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pplications\NYU tandon\Valuation in Financial Engineering\"/>
    </mc:Choice>
  </mc:AlternateContent>
  <xr:revisionPtr revIDLastSave="0" documentId="13_ncr:1_{73667A0D-3390-4CD2-9858-31DB0763F1C7}" xr6:coauthVersionLast="47" xr6:coauthVersionMax="47" xr10:uidLastSave="{00000000-0000-0000-0000-000000000000}"/>
  <bookViews>
    <workbookView xWindow="20370" yWindow="-4680" windowWidth="29040" windowHeight="15840" xr2:uid="{5E30AB3B-0306-4EB0-8948-4C5A9F9F0A66}"/>
  </bookViews>
  <sheets>
    <sheet name="Sheet1" sheetId="1" r:id="rId1"/>
    <sheet name="Simulation" sheetId="2" r:id="rId2"/>
    <sheet name="Cholesky" sheetId="3" r:id="rId3"/>
  </sheets>
  <definedNames>
    <definedName name="solver_adj" localSheetId="0" hidden="1">Sheet1!$C$25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Sheet1!$BT$2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5" i="1" l="1"/>
  <c r="C28" i="1"/>
  <c r="C22" i="1"/>
  <c r="C16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5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5" i="1"/>
  <c r="BM6" i="1"/>
  <c r="BR6" i="1" s="1"/>
  <c r="BT6" i="1" s="1"/>
  <c r="BM7" i="1"/>
  <c r="BM8" i="1"/>
  <c r="BM9" i="1"/>
  <c r="BM10" i="1"/>
  <c r="BR10" i="1" s="1"/>
  <c r="BT10" i="1" s="1"/>
  <c r="BM11" i="1"/>
  <c r="BM12" i="1"/>
  <c r="BM13" i="1"/>
  <c r="BM14" i="1"/>
  <c r="BR14" i="1" s="1"/>
  <c r="BT14" i="1" s="1"/>
  <c r="BM15" i="1"/>
  <c r="BM16" i="1"/>
  <c r="BM17" i="1"/>
  <c r="BM18" i="1"/>
  <c r="BR18" i="1" s="1"/>
  <c r="BT18" i="1" s="1"/>
  <c r="BM19" i="1"/>
  <c r="BM20" i="1"/>
  <c r="BM21" i="1"/>
  <c r="BM22" i="1"/>
  <c r="BR22" i="1" s="1"/>
  <c r="BT22" i="1" s="1"/>
  <c r="BM23" i="1"/>
  <c r="BM24" i="1"/>
  <c r="BM25" i="1"/>
  <c r="BM26" i="1"/>
  <c r="BR26" i="1" s="1"/>
  <c r="BT26" i="1" s="1"/>
  <c r="BM27" i="1"/>
  <c r="BM28" i="1"/>
  <c r="BM29" i="1"/>
  <c r="BM30" i="1"/>
  <c r="BR30" i="1" s="1"/>
  <c r="BT30" i="1" s="1"/>
  <c r="BM31" i="1"/>
  <c r="BM32" i="1"/>
  <c r="BM33" i="1"/>
  <c r="BM34" i="1"/>
  <c r="BR34" i="1" s="1"/>
  <c r="BT34" i="1" s="1"/>
  <c r="BM35" i="1"/>
  <c r="BM36" i="1"/>
  <c r="BM37" i="1"/>
  <c r="BM38" i="1"/>
  <c r="BR38" i="1" s="1"/>
  <c r="BT38" i="1" s="1"/>
  <c r="BM39" i="1"/>
  <c r="BM40" i="1"/>
  <c r="BM41" i="1"/>
  <c r="BM42" i="1"/>
  <c r="BR42" i="1" s="1"/>
  <c r="BT42" i="1" s="1"/>
  <c r="BM43" i="1"/>
  <c r="BM44" i="1"/>
  <c r="BM45" i="1"/>
  <c r="BM46" i="1"/>
  <c r="BR46" i="1" s="1"/>
  <c r="BT46" i="1" s="1"/>
  <c r="BM47" i="1"/>
  <c r="BM48" i="1"/>
  <c r="BM49" i="1"/>
  <c r="BM50" i="1"/>
  <c r="BR50" i="1" s="1"/>
  <c r="BT50" i="1" s="1"/>
  <c r="BM51" i="1"/>
  <c r="BM52" i="1"/>
  <c r="BM53" i="1"/>
  <c r="BM54" i="1"/>
  <c r="BR54" i="1" s="1"/>
  <c r="BT54" i="1" s="1"/>
  <c r="BM55" i="1"/>
  <c r="BM56" i="1"/>
  <c r="BM57" i="1"/>
  <c r="BM58" i="1"/>
  <c r="BR58" i="1" s="1"/>
  <c r="BT58" i="1" s="1"/>
  <c r="BM59" i="1"/>
  <c r="BM60" i="1"/>
  <c r="BM61" i="1"/>
  <c r="BM62" i="1"/>
  <c r="BR62" i="1" s="1"/>
  <c r="BT62" i="1" s="1"/>
  <c r="BM63" i="1"/>
  <c r="BM64" i="1"/>
  <c r="BM65" i="1"/>
  <c r="BM66" i="1"/>
  <c r="BR66" i="1" s="1"/>
  <c r="BT66" i="1" s="1"/>
  <c r="BM67" i="1"/>
  <c r="BM68" i="1"/>
  <c r="BM69" i="1"/>
  <c r="BM70" i="1"/>
  <c r="BR70" i="1" s="1"/>
  <c r="BT70" i="1" s="1"/>
  <c r="BM71" i="1"/>
  <c r="BM72" i="1"/>
  <c r="BM73" i="1"/>
  <c r="BM74" i="1"/>
  <c r="BR74" i="1" s="1"/>
  <c r="BT74" i="1" s="1"/>
  <c r="BM75" i="1"/>
  <c r="BM76" i="1"/>
  <c r="BM77" i="1"/>
  <c r="BM78" i="1"/>
  <c r="BR78" i="1" s="1"/>
  <c r="BT78" i="1" s="1"/>
  <c r="BM79" i="1"/>
  <c r="BM80" i="1"/>
  <c r="BM81" i="1"/>
  <c r="BM82" i="1"/>
  <c r="BR82" i="1" s="1"/>
  <c r="BT82" i="1" s="1"/>
  <c r="BM83" i="1"/>
  <c r="BM84" i="1"/>
  <c r="BM85" i="1"/>
  <c r="BM86" i="1"/>
  <c r="BR86" i="1" s="1"/>
  <c r="BT86" i="1" s="1"/>
  <c r="BM87" i="1"/>
  <c r="BM88" i="1"/>
  <c r="BM89" i="1"/>
  <c r="BM90" i="1"/>
  <c r="BR90" i="1" s="1"/>
  <c r="BT90" i="1" s="1"/>
  <c r="BM91" i="1"/>
  <c r="BM92" i="1"/>
  <c r="BM93" i="1"/>
  <c r="BM94" i="1"/>
  <c r="BR94" i="1" s="1"/>
  <c r="BT94" i="1" s="1"/>
  <c r="BM95" i="1"/>
  <c r="BM96" i="1"/>
  <c r="BM97" i="1"/>
  <c r="BM98" i="1"/>
  <c r="BR98" i="1" s="1"/>
  <c r="BT98" i="1" s="1"/>
  <c r="BM99" i="1"/>
  <c r="BM100" i="1"/>
  <c r="BM101" i="1"/>
  <c r="BM102" i="1"/>
  <c r="BR102" i="1" s="1"/>
  <c r="BT102" i="1" s="1"/>
  <c r="BM103" i="1"/>
  <c r="BM104" i="1"/>
  <c r="BM105" i="1"/>
  <c r="BM106" i="1"/>
  <c r="BR106" i="1" s="1"/>
  <c r="BT106" i="1" s="1"/>
  <c r="BM107" i="1"/>
  <c r="BM108" i="1"/>
  <c r="BM109" i="1"/>
  <c r="BM110" i="1"/>
  <c r="BR110" i="1" s="1"/>
  <c r="BT110" i="1" s="1"/>
  <c r="BM111" i="1"/>
  <c r="BM112" i="1"/>
  <c r="BM113" i="1"/>
  <c r="BM114" i="1"/>
  <c r="BR114" i="1" s="1"/>
  <c r="BT114" i="1" s="1"/>
  <c r="BM115" i="1"/>
  <c r="BM116" i="1"/>
  <c r="BM117" i="1"/>
  <c r="BM118" i="1"/>
  <c r="BR118" i="1" s="1"/>
  <c r="BT118" i="1" s="1"/>
  <c r="BM119" i="1"/>
  <c r="BM120" i="1"/>
  <c r="BM121" i="1"/>
  <c r="BM122" i="1"/>
  <c r="BR122" i="1" s="1"/>
  <c r="BT122" i="1" s="1"/>
  <c r="BM123" i="1"/>
  <c r="BM124" i="1"/>
  <c r="BM125" i="1"/>
  <c r="BM126" i="1"/>
  <c r="BR126" i="1" s="1"/>
  <c r="BT126" i="1" s="1"/>
  <c r="BM127" i="1"/>
  <c r="BM128" i="1"/>
  <c r="BM129" i="1"/>
  <c r="BM130" i="1"/>
  <c r="BR130" i="1" s="1"/>
  <c r="BT130" i="1" s="1"/>
  <c r="BM131" i="1"/>
  <c r="BM132" i="1"/>
  <c r="BM133" i="1"/>
  <c r="BM134" i="1"/>
  <c r="BR134" i="1" s="1"/>
  <c r="BT134" i="1" s="1"/>
  <c r="BM135" i="1"/>
  <c r="BM136" i="1"/>
  <c r="BM137" i="1"/>
  <c r="BM138" i="1"/>
  <c r="BR138" i="1" s="1"/>
  <c r="BT138" i="1" s="1"/>
  <c r="BM139" i="1"/>
  <c r="BM140" i="1"/>
  <c r="BM141" i="1"/>
  <c r="BM142" i="1"/>
  <c r="BR142" i="1" s="1"/>
  <c r="BT142" i="1" s="1"/>
  <c r="BM143" i="1"/>
  <c r="BM144" i="1"/>
  <c r="BM145" i="1"/>
  <c r="BM146" i="1"/>
  <c r="BR146" i="1" s="1"/>
  <c r="BT146" i="1" s="1"/>
  <c r="BM147" i="1"/>
  <c r="BM148" i="1"/>
  <c r="BM149" i="1"/>
  <c r="BM150" i="1"/>
  <c r="BR150" i="1" s="1"/>
  <c r="BT150" i="1" s="1"/>
  <c r="BM151" i="1"/>
  <c r="BM152" i="1"/>
  <c r="BM153" i="1"/>
  <c r="BM154" i="1"/>
  <c r="BR154" i="1" s="1"/>
  <c r="BT154" i="1" s="1"/>
  <c r="BM155" i="1"/>
  <c r="BM156" i="1"/>
  <c r="BM157" i="1"/>
  <c r="BM158" i="1"/>
  <c r="BR158" i="1" s="1"/>
  <c r="BT158" i="1" s="1"/>
  <c r="BM159" i="1"/>
  <c r="BM160" i="1"/>
  <c r="BM161" i="1"/>
  <c r="BM162" i="1"/>
  <c r="BR162" i="1" s="1"/>
  <c r="BT162" i="1" s="1"/>
  <c r="BM163" i="1"/>
  <c r="BM164" i="1"/>
  <c r="BM165" i="1"/>
  <c r="BM166" i="1"/>
  <c r="BR166" i="1" s="1"/>
  <c r="BT166" i="1" s="1"/>
  <c r="BM167" i="1"/>
  <c r="BM168" i="1"/>
  <c r="BM169" i="1"/>
  <c r="BM170" i="1"/>
  <c r="BR170" i="1" s="1"/>
  <c r="BT170" i="1" s="1"/>
  <c r="BM171" i="1"/>
  <c r="BM172" i="1"/>
  <c r="BM173" i="1"/>
  <c r="BM174" i="1"/>
  <c r="BR174" i="1" s="1"/>
  <c r="BT174" i="1" s="1"/>
  <c r="BM175" i="1"/>
  <c r="BM176" i="1"/>
  <c r="BM177" i="1"/>
  <c r="BM178" i="1"/>
  <c r="BR178" i="1" s="1"/>
  <c r="BT178" i="1" s="1"/>
  <c r="BM179" i="1"/>
  <c r="BM180" i="1"/>
  <c r="BM181" i="1"/>
  <c r="BM182" i="1"/>
  <c r="BR182" i="1" s="1"/>
  <c r="BT182" i="1" s="1"/>
  <c r="BM183" i="1"/>
  <c r="BM184" i="1"/>
  <c r="BM185" i="1"/>
  <c r="BM186" i="1"/>
  <c r="BR186" i="1" s="1"/>
  <c r="BT186" i="1" s="1"/>
  <c r="BM187" i="1"/>
  <c r="BM188" i="1"/>
  <c r="BM189" i="1"/>
  <c r="BM190" i="1"/>
  <c r="BR190" i="1" s="1"/>
  <c r="BT190" i="1" s="1"/>
  <c r="BM191" i="1"/>
  <c r="BM192" i="1"/>
  <c r="BM193" i="1"/>
  <c r="BM194" i="1"/>
  <c r="BR194" i="1" s="1"/>
  <c r="BT194" i="1" s="1"/>
  <c r="BM195" i="1"/>
  <c r="BM196" i="1"/>
  <c r="BM197" i="1"/>
  <c r="BM198" i="1"/>
  <c r="BR198" i="1" s="1"/>
  <c r="BT198" i="1" s="1"/>
  <c r="BM199" i="1"/>
  <c r="BM200" i="1"/>
  <c r="BM201" i="1"/>
  <c r="BM202" i="1"/>
  <c r="BR202" i="1" s="1"/>
  <c r="BT202" i="1" s="1"/>
  <c r="BM203" i="1"/>
  <c r="BM204" i="1"/>
  <c r="BM205" i="1"/>
  <c r="BM206" i="1"/>
  <c r="BR206" i="1" s="1"/>
  <c r="BT206" i="1" s="1"/>
  <c r="BM207" i="1"/>
  <c r="BM208" i="1"/>
  <c r="BM209" i="1"/>
  <c r="BM210" i="1"/>
  <c r="BR210" i="1" s="1"/>
  <c r="BT210" i="1" s="1"/>
  <c r="BM211" i="1"/>
  <c r="BM212" i="1"/>
  <c r="BM213" i="1"/>
  <c r="BM214" i="1"/>
  <c r="BR214" i="1" s="1"/>
  <c r="BT214" i="1" s="1"/>
  <c r="BM215" i="1"/>
  <c r="BM216" i="1"/>
  <c r="BM217" i="1"/>
  <c r="BM218" i="1"/>
  <c r="BR218" i="1" s="1"/>
  <c r="BT218" i="1" s="1"/>
  <c r="BM219" i="1"/>
  <c r="BM220" i="1"/>
  <c r="BM221" i="1"/>
  <c r="BM222" i="1"/>
  <c r="BR222" i="1" s="1"/>
  <c r="BT222" i="1" s="1"/>
  <c r="BM223" i="1"/>
  <c r="BM224" i="1"/>
  <c r="BM225" i="1"/>
  <c r="BM226" i="1"/>
  <c r="BR226" i="1" s="1"/>
  <c r="BT226" i="1" s="1"/>
  <c r="BM227" i="1"/>
  <c r="BM228" i="1"/>
  <c r="BM229" i="1"/>
  <c r="BM230" i="1"/>
  <c r="BR230" i="1" s="1"/>
  <c r="BT230" i="1" s="1"/>
  <c r="BM231" i="1"/>
  <c r="BM232" i="1"/>
  <c r="BM233" i="1"/>
  <c r="BM234" i="1"/>
  <c r="BR234" i="1" s="1"/>
  <c r="BT234" i="1" s="1"/>
  <c r="BM235" i="1"/>
  <c r="BM236" i="1"/>
  <c r="BM237" i="1"/>
  <c r="BM238" i="1"/>
  <c r="BR238" i="1" s="1"/>
  <c r="BT238" i="1" s="1"/>
  <c r="BM239" i="1"/>
  <c r="BM240" i="1"/>
  <c r="BM241" i="1"/>
  <c r="BM242" i="1"/>
  <c r="BR242" i="1" s="1"/>
  <c r="BT242" i="1" s="1"/>
  <c r="BM243" i="1"/>
  <c r="BM244" i="1"/>
  <c r="BM245" i="1"/>
  <c r="BM246" i="1"/>
  <c r="BR246" i="1" s="1"/>
  <c r="BT246" i="1" s="1"/>
  <c r="BM247" i="1"/>
  <c r="BM248" i="1"/>
  <c r="BM249" i="1"/>
  <c r="BM250" i="1"/>
  <c r="BR250" i="1" s="1"/>
  <c r="BT250" i="1" s="1"/>
  <c r="BM251" i="1"/>
  <c r="BM252" i="1"/>
  <c r="BM253" i="1"/>
  <c r="BM254" i="1"/>
  <c r="BR254" i="1" s="1"/>
  <c r="BT254" i="1" s="1"/>
  <c r="BM255" i="1"/>
  <c r="BM256" i="1"/>
  <c r="BM257" i="1"/>
  <c r="BM258" i="1"/>
  <c r="BR258" i="1" s="1"/>
  <c r="BT258" i="1" s="1"/>
  <c r="BM259" i="1"/>
  <c r="BM260" i="1"/>
  <c r="BM261" i="1"/>
  <c r="BM262" i="1"/>
  <c r="BR262" i="1" s="1"/>
  <c r="BT262" i="1" s="1"/>
  <c r="BM263" i="1"/>
  <c r="BM264" i="1"/>
  <c r="BM265" i="1"/>
  <c r="BM266" i="1"/>
  <c r="BR266" i="1" s="1"/>
  <c r="BT266" i="1" s="1"/>
  <c r="BM267" i="1"/>
  <c r="BM268" i="1"/>
  <c r="BM269" i="1"/>
  <c r="BM270" i="1"/>
  <c r="BR270" i="1" s="1"/>
  <c r="BT270" i="1" s="1"/>
  <c r="BM271" i="1"/>
  <c r="BM272" i="1"/>
  <c r="BM273" i="1"/>
  <c r="BM274" i="1"/>
  <c r="BR274" i="1" s="1"/>
  <c r="BT274" i="1" s="1"/>
  <c r="BM275" i="1"/>
  <c r="BM276" i="1"/>
  <c r="BM277" i="1"/>
  <c r="BM278" i="1"/>
  <c r="BR278" i="1" s="1"/>
  <c r="BT278" i="1" s="1"/>
  <c r="BM279" i="1"/>
  <c r="BM280" i="1"/>
  <c r="BM281" i="1"/>
  <c r="BM282" i="1"/>
  <c r="BR282" i="1" s="1"/>
  <c r="BT282" i="1" s="1"/>
  <c r="BM283" i="1"/>
  <c r="BM284" i="1"/>
  <c r="BM285" i="1"/>
  <c r="BM286" i="1"/>
  <c r="BR286" i="1" s="1"/>
  <c r="BT286" i="1" s="1"/>
  <c r="BM287" i="1"/>
  <c r="BM288" i="1"/>
  <c r="BM289" i="1"/>
  <c r="BM290" i="1"/>
  <c r="BR290" i="1" s="1"/>
  <c r="BT290" i="1" s="1"/>
  <c r="BM291" i="1"/>
  <c r="BM292" i="1"/>
  <c r="BM293" i="1"/>
  <c r="BM294" i="1"/>
  <c r="BR294" i="1" s="1"/>
  <c r="BT294" i="1" s="1"/>
  <c r="BM295" i="1"/>
  <c r="BM296" i="1"/>
  <c r="BM297" i="1"/>
  <c r="BM298" i="1"/>
  <c r="BR298" i="1" s="1"/>
  <c r="BT298" i="1" s="1"/>
  <c r="BM299" i="1"/>
  <c r="BM300" i="1"/>
  <c r="BM301" i="1"/>
  <c r="BM302" i="1"/>
  <c r="BR302" i="1" s="1"/>
  <c r="BT302" i="1" s="1"/>
  <c r="BM303" i="1"/>
  <c r="BM304" i="1"/>
  <c r="BM305" i="1"/>
  <c r="BM306" i="1"/>
  <c r="BR306" i="1" s="1"/>
  <c r="BT306" i="1" s="1"/>
  <c r="BM307" i="1"/>
  <c r="BM308" i="1"/>
  <c r="BM309" i="1"/>
  <c r="BM310" i="1"/>
  <c r="BR310" i="1" s="1"/>
  <c r="BT310" i="1" s="1"/>
  <c r="BM311" i="1"/>
  <c r="BM312" i="1"/>
  <c r="BM313" i="1"/>
  <c r="BM314" i="1"/>
  <c r="BR314" i="1" s="1"/>
  <c r="BT314" i="1" s="1"/>
  <c r="BM315" i="1"/>
  <c r="BM316" i="1"/>
  <c r="BM317" i="1"/>
  <c r="BM318" i="1"/>
  <c r="BR318" i="1" s="1"/>
  <c r="BT318" i="1" s="1"/>
  <c r="BM319" i="1"/>
  <c r="BM320" i="1"/>
  <c r="BM321" i="1"/>
  <c r="BM322" i="1"/>
  <c r="BR322" i="1" s="1"/>
  <c r="BT322" i="1" s="1"/>
  <c r="BM323" i="1"/>
  <c r="BM324" i="1"/>
  <c r="BM325" i="1"/>
  <c r="BM326" i="1"/>
  <c r="BR326" i="1" s="1"/>
  <c r="BT326" i="1" s="1"/>
  <c r="BM327" i="1"/>
  <c r="BM328" i="1"/>
  <c r="BM329" i="1"/>
  <c r="BM330" i="1"/>
  <c r="BR330" i="1" s="1"/>
  <c r="BT330" i="1" s="1"/>
  <c r="BM331" i="1"/>
  <c r="BM332" i="1"/>
  <c r="BM333" i="1"/>
  <c r="BM334" i="1"/>
  <c r="BR334" i="1" s="1"/>
  <c r="BT334" i="1" s="1"/>
  <c r="BM335" i="1"/>
  <c r="BM336" i="1"/>
  <c r="BM337" i="1"/>
  <c r="BM338" i="1"/>
  <c r="BR338" i="1" s="1"/>
  <c r="BT338" i="1" s="1"/>
  <c r="BM339" i="1"/>
  <c r="BM340" i="1"/>
  <c r="BM341" i="1"/>
  <c r="BM342" i="1"/>
  <c r="BR342" i="1" s="1"/>
  <c r="BT342" i="1" s="1"/>
  <c r="BM343" i="1"/>
  <c r="BM344" i="1"/>
  <c r="BM345" i="1"/>
  <c r="BM346" i="1"/>
  <c r="BR346" i="1" s="1"/>
  <c r="BT346" i="1" s="1"/>
  <c r="BM347" i="1"/>
  <c r="BM348" i="1"/>
  <c r="BM349" i="1"/>
  <c r="BR349" i="1" s="1"/>
  <c r="BT349" i="1" s="1"/>
  <c r="BM350" i="1"/>
  <c r="BR350" i="1" s="1"/>
  <c r="BT350" i="1" s="1"/>
  <c r="BM351" i="1"/>
  <c r="BM352" i="1"/>
  <c r="BM353" i="1"/>
  <c r="BR353" i="1" s="1"/>
  <c r="BT353" i="1" s="1"/>
  <c r="BM354" i="1"/>
  <c r="BR354" i="1" s="1"/>
  <c r="BT354" i="1" s="1"/>
  <c r="BM355" i="1"/>
  <c r="BM356" i="1"/>
  <c r="BM357" i="1"/>
  <c r="BR357" i="1" s="1"/>
  <c r="BT357" i="1" s="1"/>
  <c r="BM358" i="1"/>
  <c r="BR358" i="1" s="1"/>
  <c r="BT358" i="1" s="1"/>
  <c r="BM359" i="1"/>
  <c r="BM360" i="1"/>
  <c r="BM361" i="1"/>
  <c r="BR361" i="1" s="1"/>
  <c r="BT361" i="1" s="1"/>
  <c r="BM362" i="1"/>
  <c r="BR362" i="1" s="1"/>
  <c r="BT362" i="1" s="1"/>
  <c r="BM363" i="1"/>
  <c r="BM364" i="1"/>
  <c r="BM365" i="1"/>
  <c r="BR365" i="1" s="1"/>
  <c r="BT365" i="1" s="1"/>
  <c r="BM366" i="1"/>
  <c r="BR366" i="1" s="1"/>
  <c r="BT366" i="1" s="1"/>
  <c r="BM367" i="1"/>
  <c r="BM368" i="1"/>
  <c r="BM369" i="1"/>
  <c r="BR369" i="1" s="1"/>
  <c r="BT369" i="1" s="1"/>
  <c r="BM370" i="1"/>
  <c r="BR370" i="1" s="1"/>
  <c r="BT370" i="1" s="1"/>
  <c r="BM371" i="1"/>
  <c r="BM372" i="1"/>
  <c r="BM373" i="1"/>
  <c r="BR373" i="1" s="1"/>
  <c r="BT373" i="1" s="1"/>
  <c r="BM374" i="1"/>
  <c r="BR374" i="1" s="1"/>
  <c r="BT374" i="1" s="1"/>
  <c r="BM375" i="1"/>
  <c r="BM376" i="1"/>
  <c r="BM377" i="1"/>
  <c r="BR377" i="1" s="1"/>
  <c r="BT377" i="1" s="1"/>
  <c r="BM378" i="1"/>
  <c r="BR378" i="1" s="1"/>
  <c r="BT378" i="1" s="1"/>
  <c r="BM379" i="1"/>
  <c r="BM380" i="1"/>
  <c r="BM381" i="1"/>
  <c r="BR381" i="1" s="1"/>
  <c r="BT381" i="1" s="1"/>
  <c r="BM382" i="1"/>
  <c r="BR382" i="1" s="1"/>
  <c r="BT382" i="1" s="1"/>
  <c r="BM383" i="1"/>
  <c r="BM384" i="1"/>
  <c r="BM385" i="1"/>
  <c r="BR385" i="1" s="1"/>
  <c r="BT385" i="1" s="1"/>
  <c r="BM386" i="1"/>
  <c r="BR386" i="1" s="1"/>
  <c r="BT386" i="1" s="1"/>
  <c r="BM387" i="1"/>
  <c r="BM388" i="1"/>
  <c r="BM389" i="1"/>
  <c r="BR389" i="1" s="1"/>
  <c r="BT389" i="1" s="1"/>
  <c r="BM390" i="1"/>
  <c r="BR390" i="1" s="1"/>
  <c r="BT390" i="1" s="1"/>
  <c r="BM391" i="1"/>
  <c r="BM392" i="1"/>
  <c r="BM393" i="1"/>
  <c r="BR393" i="1" s="1"/>
  <c r="BT393" i="1" s="1"/>
  <c r="BM394" i="1"/>
  <c r="BR394" i="1" s="1"/>
  <c r="BT394" i="1" s="1"/>
  <c r="BM395" i="1"/>
  <c r="BM396" i="1"/>
  <c r="BM397" i="1"/>
  <c r="BR397" i="1" s="1"/>
  <c r="BT397" i="1" s="1"/>
  <c r="BM398" i="1"/>
  <c r="BR398" i="1" s="1"/>
  <c r="BT398" i="1" s="1"/>
  <c r="BM399" i="1"/>
  <c r="BM400" i="1"/>
  <c r="BM401" i="1"/>
  <c r="BR401" i="1" s="1"/>
  <c r="BT401" i="1" s="1"/>
  <c r="BM402" i="1"/>
  <c r="BR402" i="1" s="1"/>
  <c r="BT402" i="1" s="1"/>
  <c r="BM403" i="1"/>
  <c r="BM404" i="1"/>
  <c r="BM405" i="1"/>
  <c r="BR405" i="1" s="1"/>
  <c r="BT405" i="1" s="1"/>
  <c r="BM406" i="1"/>
  <c r="BR406" i="1" s="1"/>
  <c r="BT406" i="1" s="1"/>
  <c r="BM407" i="1"/>
  <c r="BM408" i="1"/>
  <c r="BM409" i="1"/>
  <c r="BR409" i="1" s="1"/>
  <c r="BT409" i="1" s="1"/>
  <c r="BM410" i="1"/>
  <c r="BR410" i="1" s="1"/>
  <c r="BT410" i="1" s="1"/>
  <c r="BM411" i="1"/>
  <c r="BM412" i="1"/>
  <c r="BM413" i="1"/>
  <c r="BR413" i="1" s="1"/>
  <c r="BT413" i="1" s="1"/>
  <c r="BM414" i="1"/>
  <c r="BR414" i="1" s="1"/>
  <c r="BT414" i="1" s="1"/>
  <c r="BM415" i="1"/>
  <c r="BM416" i="1"/>
  <c r="BM417" i="1"/>
  <c r="BR417" i="1" s="1"/>
  <c r="BT417" i="1" s="1"/>
  <c r="BM418" i="1"/>
  <c r="BR418" i="1" s="1"/>
  <c r="BT418" i="1" s="1"/>
  <c r="BM419" i="1"/>
  <c r="BM420" i="1"/>
  <c r="BM421" i="1"/>
  <c r="BR421" i="1" s="1"/>
  <c r="BT421" i="1" s="1"/>
  <c r="BM422" i="1"/>
  <c r="BR422" i="1" s="1"/>
  <c r="BT422" i="1" s="1"/>
  <c r="BM423" i="1"/>
  <c r="BM424" i="1"/>
  <c r="BM425" i="1"/>
  <c r="BR425" i="1" s="1"/>
  <c r="BT425" i="1" s="1"/>
  <c r="BM426" i="1"/>
  <c r="BR426" i="1" s="1"/>
  <c r="BT426" i="1" s="1"/>
  <c r="BM427" i="1"/>
  <c r="BM428" i="1"/>
  <c r="BM429" i="1"/>
  <c r="BR429" i="1" s="1"/>
  <c r="BT429" i="1" s="1"/>
  <c r="BM430" i="1"/>
  <c r="BR430" i="1" s="1"/>
  <c r="BT430" i="1" s="1"/>
  <c r="BM431" i="1"/>
  <c r="BM432" i="1"/>
  <c r="BM433" i="1"/>
  <c r="BR433" i="1" s="1"/>
  <c r="BT433" i="1" s="1"/>
  <c r="BM434" i="1"/>
  <c r="BR434" i="1" s="1"/>
  <c r="BT434" i="1" s="1"/>
  <c r="BM435" i="1"/>
  <c r="BM436" i="1"/>
  <c r="BM437" i="1"/>
  <c r="BR437" i="1" s="1"/>
  <c r="BT437" i="1" s="1"/>
  <c r="BM438" i="1"/>
  <c r="BR438" i="1" s="1"/>
  <c r="BT438" i="1" s="1"/>
  <c r="BM439" i="1"/>
  <c r="BM440" i="1"/>
  <c r="BM441" i="1"/>
  <c r="BR441" i="1" s="1"/>
  <c r="BT441" i="1" s="1"/>
  <c r="BM442" i="1"/>
  <c r="BR442" i="1" s="1"/>
  <c r="BT442" i="1" s="1"/>
  <c r="BM443" i="1"/>
  <c r="BM444" i="1"/>
  <c r="BM445" i="1"/>
  <c r="BR445" i="1" s="1"/>
  <c r="BT445" i="1" s="1"/>
  <c r="BM446" i="1"/>
  <c r="BR446" i="1" s="1"/>
  <c r="BT446" i="1" s="1"/>
  <c r="BM447" i="1"/>
  <c r="BM448" i="1"/>
  <c r="BM449" i="1"/>
  <c r="BR449" i="1" s="1"/>
  <c r="BT449" i="1" s="1"/>
  <c r="BM450" i="1"/>
  <c r="BR450" i="1" s="1"/>
  <c r="BT450" i="1" s="1"/>
  <c r="BM451" i="1"/>
  <c r="BM452" i="1"/>
  <c r="BM453" i="1"/>
  <c r="BR453" i="1" s="1"/>
  <c r="BT453" i="1" s="1"/>
  <c r="BM454" i="1"/>
  <c r="BR454" i="1" s="1"/>
  <c r="BT454" i="1" s="1"/>
  <c r="BM455" i="1"/>
  <c r="BM456" i="1"/>
  <c r="BM457" i="1"/>
  <c r="BR457" i="1" s="1"/>
  <c r="BT457" i="1" s="1"/>
  <c r="BM458" i="1"/>
  <c r="BR458" i="1" s="1"/>
  <c r="BT458" i="1" s="1"/>
  <c r="BM459" i="1"/>
  <c r="BM460" i="1"/>
  <c r="BM461" i="1"/>
  <c r="BR461" i="1" s="1"/>
  <c r="BT461" i="1" s="1"/>
  <c r="BM462" i="1"/>
  <c r="BR462" i="1" s="1"/>
  <c r="BT462" i="1" s="1"/>
  <c r="BM463" i="1"/>
  <c r="BM464" i="1"/>
  <c r="BM465" i="1"/>
  <c r="BR465" i="1" s="1"/>
  <c r="BT465" i="1" s="1"/>
  <c r="BM466" i="1"/>
  <c r="BR466" i="1" s="1"/>
  <c r="BT466" i="1" s="1"/>
  <c r="BM467" i="1"/>
  <c r="BM468" i="1"/>
  <c r="BM469" i="1"/>
  <c r="BR469" i="1" s="1"/>
  <c r="BT469" i="1" s="1"/>
  <c r="BM470" i="1"/>
  <c r="BR470" i="1" s="1"/>
  <c r="BT470" i="1" s="1"/>
  <c r="BM471" i="1"/>
  <c r="BM472" i="1"/>
  <c r="BM473" i="1"/>
  <c r="BR473" i="1" s="1"/>
  <c r="BT473" i="1" s="1"/>
  <c r="BM474" i="1"/>
  <c r="BR474" i="1" s="1"/>
  <c r="BT474" i="1" s="1"/>
  <c r="BM475" i="1"/>
  <c r="BM476" i="1"/>
  <c r="BM477" i="1"/>
  <c r="BR477" i="1" s="1"/>
  <c r="BT477" i="1" s="1"/>
  <c r="BM478" i="1"/>
  <c r="BR478" i="1" s="1"/>
  <c r="BT478" i="1" s="1"/>
  <c r="BM479" i="1"/>
  <c r="BM480" i="1"/>
  <c r="BM481" i="1"/>
  <c r="BR481" i="1" s="1"/>
  <c r="BT481" i="1" s="1"/>
  <c r="BM482" i="1"/>
  <c r="BR482" i="1" s="1"/>
  <c r="BT482" i="1" s="1"/>
  <c r="BM483" i="1"/>
  <c r="BM484" i="1"/>
  <c r="BM485" i="1"/>
  <c r="BR485" i="1" s="1"/>
  <c r="BT485" i="1" s="1"/>
  <c r="BM486" i="1"/>
  <c r="BR486" i="1" s="1"/>
  <c r="BT486" i="1" s="1"/>
  <c r="BM487" i="1"/>
  <c r="BM488" i="1"/>
  <c r="BM489" i="1"/>
  <c r="BR489" i="1" s="1"/>
  <c r="BT489" i="1" s="1"/>
  <c r="BM490" i="1"/>
  <c r="BR490" i="1" s="1"/>
  <c r="BT490" i="1" s="1"/>
  <c r="BM491" i="1"/>
  <c r="BM492" i="1"/>
  <c r="BM493" i="1"/>
  <c r="BR493" i="1" s="1"/>
  <c r="BT493" i="1" s="1"/>
  <c r="BM494" i="1"/>
  <c r="BR494" i="1" s="1"/>
  <c r="BT494" i="1" s="1"/>
  <c r="BM495" i="1"/>
  <c r="BM496" i="1"/>
  <c r="BM497" i="1"/>
  <c r="BR497" i="1" s="1"/>
  <c r="BT497" i="1" s="1"/>
  <c r="BM498" i="1"/>
  <c r="BR498" i="1" s="1"/>
  <c r="BT498" i="1" s="1"/>
  <c r="BM499" i="1"/>
  <c r="BM500" i="1"/>
  <c r="BM501" i="1"/>
  <c r="BR501" i="1" s="1"/>
  <c r="BT501" i="1" s="1"/>
  <c r="BM502" i="1"/>
  <c r="BR502" i="1" s="1"/>
  <c r="BT502" i="1" s="1"/>
  <c r="BM503" i="1"/>
  <c r="BM504" i="1"/>
  <c r="BM505" i="1"/>
  <c r="BR505" i="1" s="1"/>
  <c r="BT505" i="1" s="1"/>
  <c r="BM506" i="1"/>
  <c r="BR506" i="1" s="1"/>
  <c r="BT506" i="1" s="1"/>
  <c r="BM507" i="1"/>
  <c r="BM508" i="1"/>
  <c r="BM509" i="1"/>
  <c r="BR509" i="1" s="1"/>
  <c r="BT509" i="1" s="1"/>
  <c r="BM510" i="1"/>
  <c r="BR510" i="1" s="1"/>
  <c r="BT510" i="1" s="1"/>
  <c r="BM511" i="1"/>
  <c r="BM512" i="1"/>
  <c r="BM513" i="1"/>
  <c r="BR513" i="1" s="1"/>
  <c r="BT513" i="1" s="1"/>
  <c r="BM514" i="1"/>
  <c r="BR514" i="1" s="1"/>
  <c r="BT514" i="1" s="1"/>
  <c r="BM515" i="1"/>
  <c r="BM516" i="1"/>
  <c r="BM517" i="1"/>
  <c r="BR517" i="1" s="1"/>
  <c r="BT517" i="1" s="1"/>
  <c r="BM518" i="1"/>
  <c r="BR518" i="1" s="1"/>
  <c r="BT518" i="1" s="1"/>
  <c r="BM519" i="1"/>
  <c r="BM520" i="1"/>
  <c r="BM521" i="1"/>
  <c r="BR521" i="1" s="1"/>
  <c r="BT521" i="1" s="1"/>
  <c r="BM522" i="1"/>
  <c r="BR522" i="1" s="1"/>
  <c r="BT522" i="1" s="1"/>
  <c r="BM523" i="1"/>
  <c r="BM524" i="1"/>
  <c r="BM525" i="1"/>
  <c r="BR525" i="1" s="1"/>
  <c r="BT525" i="1" s="1"/>
  <c r="BM526" i="1"/>
  <c r="BR526" i="1" s="1"/>
  <c r="BT526" i="1" s="1"/>
  <c r="BM527" i="1"/>
  <c r="BM528" i="1"/>
  <c r="BM529" i="1"/>
  <c r="BR529" i="1" s="1"/>
  <c r="BT529" i="1" s="1"/>
  <c r="BM530" i="1"/>
  <c r="BR530" i="1" s="1"/>
  <c r="BT530" i="1" s="1"/>
  <c r="BM531" i="1"/>
  <c r="BM532" i="1"/>
  <c r="BM533" i="1"/>
  <c r="BR533" i="1" s="1"/>
  <c r="BT533" i="1" s="1"/>
  <c r="BM534" i="1"/>
  <c r="BR534" i="1" s="1"/>
  <c r="BT534" i="1" s="1"/>
  <c r="BM535" i="1"/>
  <c r="BM536" i="1"/>
  <c r="BM537" i="1"/>
  <c r="BR537" i="1" s="1"/>
  <c r="BT537" i="1" s="1"/>
  <c r="BM538" i="1"/>
  <c r="BR538" i="1" s="1"/>
  <c r="BT538" i="1" s="1"/>
  <c r="BM539" i="1"/>
  <c r="BM540" i="1"/>
  <c r="BM541" i="1"/>
  <c r="BR541" i="1" s="1"/>
  <c r="BT541" i="1" s="1"/>
  <c r="BM542" i="1"/>
  <c r="BR542" i="1" s="1"/>
  <c r="BT542" i="1" s="1"/>
  <c r="BM543" i="1"/>
  <c r="BM544" i="1"/>
  <c r="BM545" i="1"/>
  <c r="BR545" i="1" s="1"/>
  <c r="BT545" i="1" s="1"/>
  <c r="BM546" i="1"/>
  <c r="BR546" i="1" s="1"/>
  <c r="BT546" i="1" s="1"/>
  <c r="BM547" i="1"/>
  <c r="BM548" i="1"/>
  <c r="BM549" i="1"/>
  <c r="BR549" i="1" s="1"/>
  <c r="BT549" i="1" s="1"/>
  <c r="BM550" i="1"/>
  <c r="BR550" i="1" s="1"/>
  <c r="BT550" i="1" s="1"/>
  <c r="BM551" i="1"/>
  <c r="BM552" i="1"/>
  <c r="BM553" i="1"/>
  <c r="BR553" i="1" s="1"/>
  <c r="BT553" i="1" s="1"/>
  <c r="BM554" i="1"/>
  <c r="BR554" i="1" s="1"/>
  <c r="BT554" i="1" s="1"/>
  <c r="BM555" i="1"/>
  <c r="BM556" i="1"/>
  <c r="BM557" i="1"/>
  <c r="BR557" i="1" s="1"/>
  <c r="BT557" i="1" s="1"/>
  <c r="BM558" i="1"/>
  <c r="BR558" i="1" s="1"/>
  <c r="BT558" i="1" s="1"/>
  <c r="BM559" i="1"/>
  <c r="BM560" i="1"/>
  <c r="BM561" i="1"/>
  <c r="BR561" i="1" s="1"/>
  <c r="BT561" i="1" s="1"/>
  <c r="BM562" i="1"/>
  <c r="BR562" i="1" s="1"/>
  <c r="BT562" i="1" s="1"/>
  <c r="BM563" i="1"/>
  <c r="BM564" i="1"/>
  <c r="BM565" i="1"/>
  <c r="BR565" i="1" s="1"/>
  <c r="BT565" i="1" s="1"/>
  <c r="BM566" i="1"/>
  <c r="BR566" i="1" s="1"/>
  <c r="BT566" i="1" s="1"/>
  <c r="BM567" i="1"/>
  <c r="BM568" i="1"/>
  <c r="BM569" i="1"/>
  <c r="BR569" i="1" s="1"/>
  <c r="BT569" i="1" s="1"/>
  <c r="BM570" i="1"/>
  <c r="BR570" i="1" s="1"/>
  <c r="BT570" i="1" s="1"/>
  <c r="BM571" i="1"/>
  <c r="BM572" i="1"/>
  <c r="BM573" i="1"/>
  <c r="BR573" i="1" s="1"/>
  <c r="BT573" i="1" s="1"/>
  <c r="BM574" i="1"/>
  <c r="BR574" i="1" s="1"/>
  <c r="BT574" i="1" s="1"/>
  <c r="BM575" i="1"/>
  <c r="BM576" i="1"/>
  <c r="BM577" i="1"/>
  <c r="BR577" i="1" s="1"/>
  <c r="BT577" i="1" s="1"/>
  <c r="BM578" i="1"/>
  <c r="BR578" i="1" s="1"/>
  <c r="BT578" i="1" s="1"/>
  <c r="BM579" i="1"/>
  <c r="BM580" i="1"/>
  <c r="BM581" i="1"/>
  <c r="BR581" i="1" s="1"/>
  <c r="BT581" i="1" s="1"/>
  <c r="BM582" i="1"/>
  <c r="BR582" i="1" s="1"/>
  <c r="BT582" i="1" s="1"/>
  <c r="BM583" i="1"/>
  <c r="BM584" i="1"/>
  <c r="BM585" i="1"/>
  <c r="BR585" i="1" s="1"/>
  <c r="BT585" i="1" s="1"/>
  <c r="BM586" i="1"/>
  <c r="BR586" i="1" s="1"/>
  <c r="BT586" i="1" s="1"/>
  <c r="BM587" i="1"/>
  <c r="BM588" i="1"/>
  <c r="BM589" i="1"/>
  <c r="BR589" i="1" s="1"/>
  <c r="BT589" i="1" s="1"/>
  <c r="BM590" i="1"/>
  <c r="BR590" i="1" s="1"/>
  <c r="BT590" i="1" s="1"/>
  <c r="BM591" i="1"/>
  <c r="BM592" i="1"/>
  <c r="BM593" i="1"/>
  <c r="BR593" i="1" s="1"/>
  <c r="BT593" i="1" s="1"/>
  <c r="BM594" i="1"/>
  <c r="BR594" i="1" s="1"/>
  <c r="BT594" i="1" s="1"/>
  <c r="BM595" i="1"/>
  <c r="BM596" i="1"/>
  <c r="BM597" i="1"/>
  <c r="BR597" i="1" s="1"/>
  <c r="BT597" i="1" s="1"/>
  <c r="BM598" i="1"/>
  <c r="BR598" i="1" s="1"/>
  <c r="BT598" i="1" s="1"/>
  <c r="BM599" i="1"/>
  <c r="BM600" i="1"/>
  <c r="BM601" i="1"/>
  <c r="BR601" i="1" s="1"/>
  <c r="BT601" i="1" s="1"/>
  <c r="BM602" i="1"/>
  <c r="BR602" i="1" s="1"/>
  <c r="BT602" i="1" s="1"/>
  <c r="BM603" i="1"/>
  <c r="BM604" i="1"/>
  <c r="BM605" i="1"/>
  <c r="BR605" i="1" s="1"/>
  <c r="BT605" i="1" s="1"/>
  <c r="BM606" i="1"/>
  <c r="BR606" i="1" s="1"/>
  <c r="BT606" i="1" s="1"/>
  <c r="BM607" i="1"/>
  <c r="BM608" i="1"/>
  <c r="BM609" i="1"/>
  <c r="BR609" i="1" s="1"/>
  <c r="BT609" i="1" s="1"/>
  <c r="BM610" i="1"/>
  <c r="BR610" i="1" s="1"/>
  <c r="BT610" i="1" s="1"/>
  <c r="BM611" i="1"/>
  <c r="BM612" i="1"/>
  <c r="BM613" i="1"/>
  <c r="BR613" i="1" s="1"/>
  <c r="BT613" i="1" s="1"/>
  <c r="BM614" i="1"/>
  <c r="BR614" i="1" s="1"/>
  <c r="BT614" i="1" s="1"/>
  <c r="BM615" i="1"/>
  <c r="BM616" i="1"/>
  <c r="BM617" i="1"/>
  <c r="BR617" i="1" s="1"/>
  <c r="BT617" i="1" s="1"/>
  <c r="BM618" i="1"/>
  <c r="BR618" i="1" s="1"/>
  <c r="BT618" i="1" s="1"/>
  <c r="BM619" i="1"/>
  <c r="BM620" i="1"/>
  <c r="BM621" i="1"/>
  <c r="BR621" i="1" s="1"/>
  <c r="BT621" i="1" s="1"/>
  <c r="BM622" i="1"/>
  <c r="BR622" i="1" s="1"/>
  <c r="BT622" i="1" s="1"/>
  <c r="BM623" i="1"/>
  <c r="BM624" i="1"/>
  <c r="BM625" i="1"/>
  <c r="BR625" i="1" s="1"/>
  <c r="BT625" i="1" s="1"/>
  <c r="BM626" i="1"/>
  <c r="BR626" i="1" s="1"/>
  <c r="BT626" i="1" s="1"/>
  <c r="BM627" i="1"/>
  <c r="BM628" i="1"/>
  <c r="BM629" i="1"/>
  <c r="BR629" i="1" s="1"/>
  <c r="BT629" i="1" s="1"/>
  <c r="BM630" i="1"/>
  <c r="BR630" i="1" s="1"/>
  <c r="BT630" i="1" s="1"/>
  <c r="BM631" i="1"/>
  <c r="BM632" i="1"/>
  <c r="BM633" i="1"/>
  <c r="BR633" i="1" s="1"/>
  <c r="BT633" i="1" s="1"/>
  <c r="BM634" i="1"/>
  <c r="BR634" i="1" s="1"/>
  <c r="BT634" i="1" s="1"/>
  <c r="BM635" i="1"/>
  <c r="BM636" i="1"/>
  <c r="BM637" i="1"/>
  <c r="BR637" i="1" s="1"/>
  <c r="BT637" i="1" s="1"/>
  <c r="BM638" i="1"/>
  <c r="BR638" i="1" s="1"/>
  <c r="BT638" i="1" s="1"/>
  <c r="BM639" i="1"/>
  <c r="BM640" i="1"/>
  <c r="BM641" i="1"/>
  <c r="BR641" i="1" s="1"/>
  <c r="BT641" i="1" s="1"/>
  <c r="BM642" i="1"/>
  <c r="BR642" i="1" s="1"/>
  <c r="BT642" i="1" s="1"/>
  <c r="BM643" i="1"/>
  <c r="BM644" i="1"/>
  <c r="BM645" i="1"/>
  <c r="BR645" i="1" s="1"/>
  <c r="BT645" i="1" s="1"/>
  <c r="BM646" i="1"/>
  <c r="BR646" i="1" s="1"/>
  <c r="BT646" i="1" s="1"/>
  <c r="BM647" i="1"/>
  <c r="BM648" i="1"/>
  <c r="BM649" i="1"/>
  <c r="BR649" i="1" s="1"/>
  <c r="BT649" i="1" s="1"/>
  <c r="BM650" i="1"/>
  <c r="BR650" i="1" s="1"/>
  <c r="BT650" i="1" s="1"/>
  <c r="BM651" i="1"/>
  <c r="BM652" i="1"/>
  <c r="BM653" i="1"/>
  <c r="BR653" i="1" s="1"/>
  <c r="BT653" i="1" s="1"/>
  <c r="BM654" i="1"/>
  <c r="BR654" i="1" s="1"/>
  <c r="BT654" i="1" s="1"/>
  <c r="BM655" i="1"/>
  <c r="BM656" i="1"/>
  <c r="BM657" i="1"/>
  <c r="BR657" i="1" s="1"/>
  <c r="BT657" i="1" s="1"/>
  <c r="BM658" i="1"/>
  <c r="BR658" i="1" s="1"/>
  <c r="BT658" i="1" s="1"/>
  <c r="BM659" i="1"/>
  <c r="BM660" i="1"/>
  <c r="BM661" i="1"/>
  <c r="BR661" i="1" s="1"/>
  <c r="BT661" i="1" s="1"/>
  <c r="BM662" i="1"/>
  <c r="BR662" i="1" s="1"/>
  <c r="BT662" i="1" s="1"/>
  <c r="BM663" i="1"/>
  <c r="BM664" i="1"/>
  <c r="BM665" i="1"/>
  <c r="BR665" i="1" s="1"/>
  <c r="BT665" i="1" s="1"/>
  <c r="BM666" i="1"/>
  <c r="BR666" i="1" s="1"/>
  <c r="BT666" i="1" s="1"/>
  <c r="BM667" i="1"/>
  <c r="BM668" i="1"/>
  <c r="BM669" i="1"/>
  <c r="BR669" i="1" s="1"/>
  <c r="BT669" i="1" s="1"/>
  <c r="BM670" i="1"/>
  <c r="BR670" i="1" s="1"/>
  <c r="BT670" i="1" s="1"/>
  <c r="BM671" i="1"/>
  <c r="BM672" i="1"/>
  <c r="BM673" i="1"/>
  <c r="BR673" i="1" s="1"/>
  <c r="BT673" i="1" s="1"/>
  <c r="BM674" i="1"/>
  <c r="BR674" i="1" s="1"/>
  <c r="BT674" i="1" s="1"/>
  <c r="BM675" i="1"/>
  <c r="BM676" i="1"/>
  <c r="BM677" i="1"/>
  <c r="BR677" i="1" s="1"/>
  <c r="BT677" i="1" s="1"/>
  <c r="BM678" i="1"/>
  <c r="BR678" i="1" s="1"/>
  <c r="BT678" i="1" s="1"/>
  <c r="BM679" i="1"/>
  <c r="BM680" i="1"/>
  <c r="BM681" i="1"/>
  <c r="BR681" i="1" s="1"/>
  <c r="BT681" i="1" s="1"/>
  <c r="BM682" i="1"/>
  <c r="BR682" i="1" s="1"/>
  <c r="BT682" i="1" s="1"/>
  <c r="BM683" i="1"/>
  <c r="BM684" i="1"/>
  <c r="BM685" i="1"/>
  <c r="BR685" i="1" s="1"/>
  <c r="BT685" i="1" s="1"/>
  <c r="BM686" i="1"/>
  <c r="BR686" i="1" s="1"/>
  <c r="BT686" i="1" s="1"/>
  <c r="BM687" i="1"/>
  <c r="BM688" i="1"/>
  <c r="BM689" i="1"/>
  <c r="BR689" i="1" s="1"/>
  <c r="BT689" i="1" s="1"/>
  <c r="BM690" i="1"/>
  <c r="BR690" i="1" s="1"/>
  <c r="BT690" i="1" s="1"/>
  <c r="BM691" i="1"/>
  <c r="BM692" i="1"/>
  <c r="BM693" i="1"/>
  <c r="BR693" i="1" s="1"/>
  <c r="BT693" i="1" s="1"/>
  <c r="BM694" i="1"/>
  <c r="BR694" i="1" s="1"/>
  <c r="BT694" i="1" s="1"/>
  <c r="BM695" i="1"/>
  <c r="BM696" i="1"/>
  <c r="BM697" i="1"/>
  <c r="BR697" i="1" s="1"/>
  <c r="BT697" i="1" s="1"/>
  <c r="BM698" i="1"/>
  <c r="BR698" i="1" s="1"/>
  <c r="BT698" i="1" s="1"/>
  <c r="BM699" i="1"/>
  <c r="BM700" i="1"/>
  <c r="BM701" i="1"/>
  <c r="BR701" i="1" s="1"/>
  <c r="BT701" i="1" s="1"/>
  <c r="BM702" i="1"/>
  <c r="BR702" i="1" s="1"/>
  <c r="BT702" i="1" s="1"/>
  <c r="BM703" i="1"/>
  <c r="BM704" i="1"/>
  <c r="BM705" i="1"/>
  <c r="BR705" i="1" s="1"/>
  <c r="BT705" i="1" s="1"/>
  <c r="BM706" i="1"/>
  <c r="BR706" i="1" s="1"/>
  <c r="BT706" i="1" s="1"/>
  <c r="BM707" i="1"/>
  <c r="BM708" i="1"/>
  <c r="BM709" i="1"/>
  <c r="BR709" i="1" s="1"/>
  <c r="BT709" i="1" s="1"/>
  <c r="BM710" i="1"/>
  <c r="BR710" i="1" s="1"/>
  <c r="BT710" i="1" s="1"/>
  <c r="BM711" i="1"/>
  <c r="BM712" i="1"/>
  <c r="BM713" i="1"/>
  <c r="BR713" i="1" s="1"/>
  <c r="BT713" i="1" s="1"/>
  <c r="BM714" i="1"/>
  <c r="BR714" i="1" s="1"/>
  <c r="BT714" i="1" s="1"/>
  <c r="BM715" i="1"/>
  <c r="BM716" i="1"/>
  <c r="BM717" i="1"/>
  <c r="BR717" i="1" s="1"/>
  <c r="BT717" i="1" s="1"/>
  <c r="BM718" i="1"/>
  <c r="BR718" i="1" s="1"/>
  <c r="BT718" i="1" s="1"/>
  <c r="BM719" i="1"/>
  <c r="BM720" i="1"/>
  <c r="BM721" i="1"/>
  <c r="BR721" i="1" s="1"/>
  <c r="BT721" i="1" s="1"/>
  <c r="BM722" i="1"/>
  <c r="BR722" i="1" s="1"/>
  <c r="BT722" i="1" s="1"/>
  <c r="BM723" i="1"/>
  <c r="BM724" i="1"/>
  <c r="BM725" i="1"/>
  <c r="BR725" i="1" s="1"/>
  <c r="BT725" i="1" s="1"/>
  <c r="BM726" i="1"/>
  <c r="BR726" i="1" s="1"/>
  <c r="BT726" i="1" s="1"/>
  <c r="BM727" i="1"/>
  <c r="BM728" i="1"/>
  <c r="BM729" i="1"/>
  <c r="BR729" i="1" s="1"/>
  <c r="BT729" i="1" s="1"/>
  <c r="BM730" i="1"/>
  <c r="BR730" i="1" s="1"/>
  <c r="BT730" i="1" s="1"/>
  <c r="BM731" i="1"/>
  <c r="BM732" i="1"/>
  <c r="BM733" i="1"/>
  <c r="BR733" i="1" s="1"/>
  <c r="BT733" i="1" s="1"/>
  <c r="BM734" i="1"/>
  <c r="BR734" i="1" s="1"/>
  <c r="BT734" i="1" s="1"/>
  <c r="BM735" i="1"/>
  <c r="BM736" i="1"/>
  <c r="BM737" i="1"/>
  <c r="BR737" i="1" s="1"/>
  <c r="BT737" i="1" s="1"/>
  <c r="BM738" i="1"/>
  <c r="BR738" i="1" s="1"/>
  <c r="BT738" i="1" s="1"/>
  <c r="BM739" i="1"/>
  <c r="BM740" i="1"/>
  <c r="BM741" i="1"/>
  <c r="BR741" i="1" s="1"/>
  <c r="BT741" i="1" s="1"/>
  <c r="BM742" i="1"/>
  <c r="BR742" i="1" s="1"/>
  <c r="BT742" i="1" s="1"/>
  <c r="BM743" i="1"/>
  <c r="BM744" i="1"/>
  <c r="BM745" i="1"/>
  <c r="BR745" i="1" s="1"/>
  <c r="BT745" i="1" s="1"/>
  <c r="BM746" i="1"/>
  <c r="BR746" i="1" s="1"/>
  <c r="BT746" i="1" s="1"/>
  <c r="BM747" i="1"/>
  <c r="BM748" i="1"/>
  <c r="BM749" i="1"/>
  <c r="BR749" i="1" s="1"/>
  <c r="BT749" i="1" s="1"/>
  <c r="BM750" i="1"/>
  <c r="BR750" i="1" s="1"/>
  <c r="BT750" i="1" s="1"/>
  <c r="BM751" i="1"/>
  <c r="BM752" i="1"/>
  <c r="BM753" i="1"/>
  <c r="BR753" i="1" s="1"/>
  <c r="BT753" i="1" s="1"/>
  <c r="BM754" i="1"/>
  <c r="BR754" i="1" s="1"/>
  <c r="BT754" i="1" s="1"/>
  <c r="BM755" i="1"/>
  <c r="BM756" i="1"/>
  <c r="BM757" i="1"/>
  <c r="BR757" i="1" s="1"/>
  <c r="BT757" i="1" s="1"/>
  <c r="BM758" i="1"/>
  <c r="BR758" i="1" s="1"/>
  <c r="BT758" i="1" s="1"/>
  <c r="BM759" i="1"/>
  <c r="BM760" i="1"/>
  <c r="BM761" i="1"/>
  <c r="BR761" i="1" s="1"/>
  <c r="BT761" i="1" s="1"/>
  <c r="BM762" i="1"/>
  <c r="BR762" i="1" s="1"/>
  <c r="BT762" i="1" s="1"/>
  <c r="BM763" i="1"/>
  <c r="BM764" i="1"/>
  <c r="BM765" i="1"/>
  <c r="BR765" i="1" s="1"/>
  <c r="BT765" i="1" s="1"/>
  <c r="BM766" i="1"/>
  <c r="BR766" i="1" s="1"/>
  <c r="BT766" i="1" s="1"/>
  <c r="BM767" i="1"/>
  <c r="BM768" i="1"/>
  <c r="BM769" i="1"/>
  <c r="BR769" i="1" s="1"/>
  <c r="BT769" i="1" s="1"/>
  <c r="BM770" i="1"/>
  <c r="BR770" i="1" s="1"/>
  <c r="BT770" i="1" s="1"/>
  <c r="BM771" i="1"/>
  <c r="BM772" i="1"/>
  <c r="BM773" i="1"/>
  <c r="BR773" i="1" s="1"/>
  <c r="BT773" i="1" s="1"/>
  <c r="BM774" i="1"/>
  <c r="BR774" i="1" s="1"/>
  <c r="BT774" i="1" s="1"/>
  <c r="BM775" i="1"/>
  <c r="BM776" i="1"/>
  <c r="BM777" i="1"/>
  <c r="BR777" i="1" s="1"/>
  <c r="BT777" i="1" s="1"/>
  <c r="BM778" i="1"/>
  <c r="BR778" i="1" s="1"/>
  <c r="BT778" i="1" s="1"/>
  <c r="BM779" i="1"/>
  <c r="BM780" i="1"/>
  <c r="BM781" i="1"/>
  <c r="BR781" i="1" s="1"/>
  <c r="BT781" i="1" s="1"/>
  <c r="BM782" i="1"/>
  <c r="BR782" i="1" s="1"/>
  <c r="BT782" i="1" s="1"/>
  <c r="BM783" i="1"/>
  <c r="BM784" i="1"/>
  <c r="BM785" i="1"/>
  <c r="BR785" i="1" s="1"/>
  <c r="BT785" i="1" s="1"/>
  <c r="BM786" i="1"/>
  <c r="BR786" i="1" s="1"/>
  <c r="BT786" i="1" s="1"/>
  <c r="BM787" i="1"/>
  <c r="BM788" i="1"/>
  <c r="BM789" i="1"/>
  <c r="BR789" i="1" s="1"/>
  <c r="BT789" i="1" s="1"/>
  <c r="BM790" i="1"/>
  <c r="BR790" i="1" s="1"/>
  <c r="BT790" i="1" s="1"/>
  <c r="BM791" i="1"/>
  <c r="BM792" i="1"/>
  <c r="BM793" i="1"/>
  <c r="BR793" i="1" s="1"/>
  <c r="BT793" i="1" s="1"/>
  <c r="BM794" i="1"/>
  <c r="BR794" i="1" s="1"/>
  <c r="BT794" i="1" s="1"/>
  <c r="BM795" i="1"/>
  <c r="BM796" i="1"/>
  <c r="BM797" i="1"/>
  <c r="BR797" i="1" s="1"/>
  <c r="BT797" i="1" s="1"/>
  <c r="BM798" i="1"/>
  <c r="BR798" i="1" s="1"/>
  <c r="BT798" i="1" s="1"/>
  <c r="BM799" i="1"/>
  <c r="BM800" i="1"/>
  <c r="BM801" i="1"/>
  <c r="BR801" i="1" s="1"/>
  <c r="BT801" i="1" s="1"/>
  <c r="BM802" i="1"/>
  <c r="BR802" i="1" s="1"/>
  <c r="BT802" i="1" s="1"/>
  <c r="BM803" i="1"/>
  <c r="BM804" i="1"/>
  <c r="BM805" i="1"/>
  <c r="BR805" i="1" s="1"/>
  <c r="BT805" i="1" s="1"/>
  <c r="BM806" i="1"/>
  <c r="BR806" i="1" s="1"/>
  <c r="BT806" i="1" s="1"/>
  <c r="BM807" i="1"/>
  <c r="BM808" i="1"/>
  <c r="BM809" i="1"/>
  <c r="BR809" i="1" s="1"/>
  <c r="BT809" i="1" s="1"/>
  <c r="BM810" i="1"/>
  <c r="BR810" i="1" s="1"/>
  <c r="BT810" i="1" s="1"/>
  <c r="BM811" i="1"/>
  <c r="BM812" i="1"/>
  <c r="BM813" i="1"/>
  <c r="BR813" i="1" s="1"/>
  <c r="BT813" i="1" s="1"/>
  <c r="BM814" i="1"/>
  <c r="BR814" i="1" s="1"/>
  <c r="BT814" i="1" s="1"/>
  <c r="BM815" i="1"/>
  <c r="BM816" i="1"/>
  <c r="BM817" i="1"/>
  <c r="BR817" i="1" s="1"/>
  <c r="BT817" i="1" s="1"/>
  <c r="BM818" i="1"/>
  <c r="BR818" i="1" s="1"/>
  <c r="BT818" i="1" s="1"/>
  <c r="BM819" i="1"/>
  <c r="BM820" i="1"/>
  <c r="BM821" i="1"/>
  <c r="BR821" i="1" s="1"/>
  <c r="BT821" i="1" s="1"/>
  <c r="BM822" i="1"/>
  <c r="BR822" i="1" s="1"/>
  <c r="BT822" i="1" s="1"/>
  <c r="BM823" i="1"/>
  <c r="BM824" i="1"/>
  <c r="BM825" i="1"/>
  <c r="BR825" i="1" s="1"/>
  <c r="BT825" i="1" s="1"/>
  <c r="BM826" i="1"/>
  <c r="BR826" i="1" s="1"/>
  <c r="BT826" i="1" s="1"/>
  <c r="BM827" i="1"/>
  <c r="BM828" i="1"/>
  <c r="BM829" i="1"/>
  <c r="BR829" i="1" s="1"/>
  <c r="BT829" i="1" s="1"/>
  <c r="BM830" i="1"/>
  <c r="BR830" i="1" s="1"/>
  <c r="BT830" i="1" s="1"/>
  <c r="BM831" i="1"/>
  <c r="BM832" i="1"/>
  <c r="BM833" i="1"/>
  <c r="BR833" i="1" s="1"/>
  <c r="BT833" i="1" s="1"/>
  <c r="BM834" i="1"/>
  <c r="BR834" i="1" s="1"/>
  <c r="BT834" i="1" s="1"/>
  <c r="BM835" i="1"/>
  <c r="BM836" i="1"/>
  <c r="BM837" i="1"/>
  <c r="BR837" i="1" s="1"/>
  <c r="BT837" i="1" s="1"/>
  <c r="BM838" i="1"/>
  <c r="BR838" i="1" s="1"/>
  <c r="BT838" i="1" s="1"/>
  <c r="BM839" i="1"/>
  <c r="BM840" i="1"/>
  <c r="BM841" i="1"/>
  <c r="BR841" i="1" s="1"/>
  <c r="BT841" i="1" s="1"/>
  <c r="BM842" i="1"/>
  <c r="BR842" i="1" s="1"/>
  <c r="BT842" i="1" s="1"/>
  <c r="BM843" i="1"/>
  <c r="BM844" i="1"/>
  <c r="BM845" i="1"/>
  <c r="BR845" i="1" s="1"/>
  <c r="BT845" i="1" s="1"/>
  <c r="BM846" i="1"/>
  <c r="BR846" i="1" s="1"/>
  <c r="BT846" i="1" s="1"/>
  <c r="BM847" i="1"/>
  <c r="BM848" i="1"/>
  <c r="BM849" i="1"/>
  <c r="BR849" i="1" s="1"/>
  <c r="BT849" i="1" s="1"/>
  <c r="BM850" i="1"/>
  <c r="BR850" i="1" s="1"/>
  <c r="BT850" i="1" s="1"/>
  <c r="BM851" i="1"/>
  <c r="BM852" i="1"/>
  <c r="BM853" i="1"/>
  <c r="BR853" i="1" s="1"/>
  <c r="BT853" i="1" s="1"/>
  <c r="BM854" i="1"/>
  <c r="BR854" i="1" s="1"/>
  <c r="BT854" i="1" s="1"/>
  <c r="BM855" i="1"/>
  <c r="BM856" i="1"/>
  <c r="BM857" i="1"/>
  <c r="BR857" i="1" s="1"/>
  <c r="BT857" i="1" s="1"/>
  <c r="BM858" i="1"/>
  <c r="BR858" i="1" s="1"/>
  <c r="BT858" i="1" s="1"/>
  <c r="BM859" i="1"/>
  <c r="BM860" i="1"/>
  <c r="BM861" i="1"/>
  <c r="BR861" i="1" s="1"/>
  <c r="BT861" i="1" s="1"/>
  <c r="BM862" i="1"/>
  <c r="BR862" i="1" s="1"/>
  <c r="BT862" i="1" s="1"/>
  <c r="BM863" i="1"/>
  <c r="BM864" i="1"/>
  <c r="BM865" i="1"/>
  <c r="BR865" i="1" s="1"/>
  <c r="BT865" i="1" s="1"/>
  <c r="BM866" i="1"/>
  <c r="BR866" i="1" s="1"/>
  <c r="BT866" i="1" s="1"/>
  <c r="BM867" i="1"/>
  <c r="BM868" i="1"/>
  <c r="BM869" i="1"/>
  <c r="BR869" i="1" s="1"/>
  <c r="BT869" i="1" s="1"/>
  <c r="BM870" i="1"/>
  <c r="BR870" i="1" s="1"/>
  <c r="BT870" i="1" s="1"/>
  <c r="BM871" i="1"/>
  <c r="BM872" i="1"/>
  <c r="BM873" i="1"/>
  <c r="BR873" i="1" s="1"/>
  <c r="BT873" i="1" s="1"/>
  <c r="BM874" i="1"/>
  <c r="BR874" i="1" s="1"/>
  <c r="BT874" i="1" s="1"/>
  <c r="BM875" i="1"/>
  <c r="BM876" i="1"/>
  <c r="BM877" i="1"/>
  <c r="BR877" i="1" s="1"/>
  <c r="BT877" i="1" s="1"/>
  <c r="BM878" i="1"/>
  <c r="BR878" i="1" s="1"/>
  <c r="BT878" i="1" s="1"/>
  <c r="BM879" i="1"/>
  <c r="BM880" i="1"/>
  <c r="BM881" i="1"/>
  <c r="BR881" i="1" s="1"/>
  <c r="BT881" i="1" s="1"/>
  <c r="BM882" i="1"/>
  <c r="BR882" i="1" s="1"/>
  <c r="BT882" i="1" s="1"/>
  <c r="BM883" i="1"/>
  <c r="BM884" i="1"/>
  <c r="BM885" i="1"/>
  <c r="BR885" i="1" s="1"/>
  <c r="BT885" i="1" s="1"/>
  <c r="BM886" i="1"/>
  <c r="BR886" i="1" s="1"/>
  <c r="BT886" i="1" s="1"/>
  <c r="BM887" i="1"/>
  <c r="BM888" i="1"/>
  <c r="BM889" i="1"/>
  <c r="BR889" i="1" s="1"/>
  <c r="BT889" i="1" s="1"/>
  <c r="BM890" i="1"/>
  <c r="BR890" i="1" s="1"/>
  <c r="BT890" i="1" s="1"/>
  <c r="BM891" i="1"/>
  <c r="BM892" i="1"/>
  <c r="BM893" i="1"/>
  <c r="BR893" i="1" s="1"/>
  <c r="BT893" i="1" s="1"/>
  <c r="BM894" i="1"/>
  <c r="BR894" i="1" s="1"/>
  <c r="BT894" i="1" s="1"/>
  <c r="BM895" i="1"/>
  <c r="BM896" i="1"/>
  <c r="BM897" i="1"/>
  <c r="BR897" i="1" s="1"/>
  <c r="BT897" i="1" s="1"/>
  <c r="BM898" i="1"/>
  <c r="BR898" i="1" s="1"/>
  <c r="BT898" i="1" s="1"/>
  <c r="BM899" i="1"/>
  <c r="BM900" i="1"/>
  <c r="BM901" i="1"/>
  <c r="BR901" i="1" s="1"/>
  <c r="BT901" i="1" s="1"/>
  <c r="BM902" i="1"/>
  <c r="BR902" i="1" s="1"/>
  <c r="BT902" i="1" s="1"/>
  <c r="BM903" i="1"/>
  <c r="BM904" i="1"/>
  <c r="BM905" i="1"/>
  <c r="BR905" i="1" s="1"/>
  <c r="BT905" i="1" s="1"/>
  <c r="BM906" i="1"/>
  <c r="BR906" i="1" s="1"/>
  <c r="BT906" i="1" s="1"/>
  <c r="BM907" i="1"/>
  <c r="BM908" i="1"/>
  <c r="BM909" i="1"/>
  <c r="BR909" i="1" s="1"/>
  <c r="BT909" i="1" s="1"/>
  <c r="BM910" i="1"/>
  <c r="BR910" i="1" s="1"/>
  <c r="BT910" i="1" s="1"/>
  <c r="BM911" i="1"/>
  <c r="BM912" i="1"/>
  <c r="BM913" i="1"/>
  <c r="BR913" i="1" s="1"/>
  <c r="BT913" i="1" s="1"/>
  <c r="BM914" i="1"/>
  <c r="BR914" i="1" s="1"/>
  <c r="BT914" i="1" s="1"/>
  <c r="BM915" i="1"/>
  <c r="BM916" i="1"/>
  <c r="BM917" i="1"/>
  <c r="BR917" i="1" s="1"/>
  <c r="BT917" i="1" s="1"/>
  <c r="BM918" i="1"/>
  <c r="BR918" i="1" s="1"/>
  <c r="BT918" i="1" s="1"/>
  <c r="BM919" i="1"/>
  <c r="BM920" i="1"/>
  <c r="BM921" i="1"/>
  <c r="BR921" i="1" s="1"/>
  <c r="BT921" i="1" s="1"/>
  <c r="BM922" i="1"/>
  <c r="BR922" i="1" s="1"/>
  <c r="BT922" i="1" s="1"/>
  <c r="BM923" i="1"/>
  <c r="BM924" i="1"/>
  <c r="BM925" i="1"/>
  <c r="BR925" i="1" s="1"/>
  <c r="BT925" i="1" s="1"/>
  <c r="BM926" i="1"/>
  <c r="BR926" i="1" s="1"/>
  <c r="BT926" i="1" s="1"/>
  <c r="BM927" i="1"/>
  <c r="BM928" i="1"/>
  <c r="BM929" i="1"/>
  <c r="BR929" i="1" s="1"/>
  <c r="BT929" i="1" s="1"/>
  <c r="BM930" i="1"/>
  <c r="BR930" i="1" s="1"/>
  <c r="BT930" i="1" s="1"/>
  <c r="BM931" i="1"/>
  <c r="BM932" i="1"/>
  <c r="BM933" i="1"/>
  <c r="BR933" i="1" s="1"/>
  <c r="BT933" i="1" s="1"/>
  <c r="BM934" i="1"/>
  <c r="BR934" i="1" s="1"/>
  <c r="BT934" i="1" s="1"/>
  <c r="BM935" i="1"/>
  <c r="BM936" i="1"/>
  <c r="BM937" i="1"/>
  <c r="BR937" i="1" s="1"/>
  <c r="BT937" i="1" s="1"/>
  <c r="BM938" i="1"/>
  <c r="BR938" i="1" s="1"/>
  <c r="BT938" i="1" s="1"/>
  <c r="BM939" i="1"/>
  <c r="BM940" i="1"/>
  <c r="BM941" i="1"/>
  <c r="BR941" i="1" s="1"/>
  <c r="BT941" i="1" s="1"/>
  <c r="BM942" i="1"/>
  <c r="BR942" i="1" s="1"/>
  <c r="BT942" i="1" s="1"/>
  <c r="BM943" i="1"/>
  <c r="BM944" i="1"/>
  <c r="BM945" i="1"/>
  <c r="BR945" i="1" s="1"/>
  <c r="BT945" i="1" s="1"/>
  <c r="BM946" i="1"/>
  <c r="BR946" i="1" s="1"/>
  <c r="BT946" i="1" s="1"/>
  <c r="BM947" i="1"/>
  <c r="BM948" i="1"/>
  <c r="BM949" i="1"/>
  <c r="BR949" i="1" s="1"/>
  <c r="BT949" i="1" s="1"/>
  <c r="BM950" i="1"/>
  <c r="BR950" i="1" s="1"/>
  <c r="BT950" i="1" s="1"/>
  <c r="BM951" i="1"/>
  <c r="BM952" i="1"/>
  <c r="BM953" i="1"/>
  <c r="BR953" i="1" s="1"/>
  <c r="BT953" i="1" s="1"/>
  <c r="BM954" i="1"/>
  <c r="BR954" i="1" s="1"/>
  <c r="BT954" i="1" s="1"/>
  <c r="BM955" i="1"/>
  <c r="BM956" i="1"/>
  <c r="BM957" i="1"/>
  <c r="BR957" i="1" s="1"/>
  <c r="BT957" i="1" s="1"/>
  <c r="BM958" i="1"/>
  <c r="BR958" i="1" s="1"/>
  <c r="BT958" i="1" s="1"/>
  <c r="BM959" i="1"/>
  <c r="BM960" i="1"/>
  <c r="BM961" i="1"/>
  <c r="BR961" i="1" s="1"/>
  <c r="BT961" i="1" s="1"/>
  <c r="BM962" i="1"/>
  <c r="BR962" i="1" s="1"/>
  <c r="BT962" i="1" s="1"/>
  <c r="BM963" i="1"/>
  <c r="BM964" i="1"/>
  <c r="BM965" i="1"/>
  <c r="BR965" i="1" s="1"/>
  <c r="BT965" i="1" s="1"/>
  <c r="BM966" i="1"/>
  <c r="BR966" i="1" s="1"/>
  <c r="BT966" i="1" s="1"/>
  <c r="BM967" i="1"/>
  <c r="BM968" i="1"/>
  <c r="BM969" i="1"/>
  <c r="BR969" i="1" s="1"/>
  <c r="BT969" i="1" s="1"/>
  <c r="BM970" i="1"/>
  <c r="BR970" i="1" s="1"/>
  <c r="BT970" i="1" s="1"/>
  <c r="BM971" i="1"/>
  <c r="BM972" i="1"/>
  <c r="BM973" i="1"/>
  <c r="BR973" i="1" s="1"/>
  <c r="BT973" i="1" s="1"/>
  <c r="BM974" i="1"/>
  <c r="BR974" i="1" s="1"/>
  <c r="BT974" i="1" s="1"/>
  <c r="BM975" i="1"/>
  <c r="BM976" i="1"/>
  <c r="BM977" i="1"/>
  <c r="BR977" i="1" s="1"/>
  <c r="BT977" i="1" s="1"/>
  <c r="BM978" i="1"/>
  <c r="BR978" i="1" s="1"/>
  <c r="BT978" i="1" s="1"/>
  <c r="BM979" i="1"/>
  <c r="BM980" i="1"/>
  <c r="BM981" i="1"/>
  <c r="BR981" i="1" s="1"/>
  <c r="BT981" i="1" s="1"/>
  <c r="BM982" i="1"/>
  <c r="BR982" i="1" s="1"/>
  <c r="BT982" i="1" s="1"/>
  <c r="BM983" i="1"/>
  <c r="BM984" i="1"/>
  <c r="BM985" i="1"/>
  <c r="BR985" i="1" s="1"/>
  <c r="BT985" i="1" s="1"/>
  <c r="BM986" i="1"/>
  <c r="BR986" i="1" s="1"/>
  <c r="BT986" i="1" s="1"/>
  <c r="BM987" i="1"/>
  <c r="BM988" i="1"/>
  <c r="BM989" i="1"/>
  <c r="BR989" i="1" s="1"/>
  <c r="BT989" i="1" s="1"/>
  <c r="BM990" i="1"/>
  <c r="BR990" i="1" s="1"/>
  <c r="BT990" i="1" s="1"/>
  <c r="BM991" i="1"/>
  <c r="BM992" i="1"/>
  <c r="BM993" i="1"/>
  <c r="BR993" i="1" s="1"/>
  <c r="BT993" i="1" s="1"/>
  <c r="BM994" i="1"/>
  <c r="BR994" i="1" s="1"/>
  <c r="BT994" i="1" s="1"/>
  <c r="BM995" i="1"/>
  <c r="BM996" i="1"/>
  <c r="BM997" i="1"/>
  <c r="BR997" i="1" s="1"/>
  <c r="BT997" i="1" s="1"/>
  <c r="BM998" i="1"/>
  <c r="BR998" i="1" s="1"/>
  <c r="BT998" i="1" s="1"/>
  <c r="BM999" i="1"/>
  <c r="BM1000" i="1"/>
  <c r="BM1001" i="1"/>
  <c r="BR1001" i="1" s="1"/>
  <c r="BT1001" i="1" s="1"/>
  <c r="BM1002" i="1"/>
  <c r="BR1002" i="1" s="1"/>
  <c r="BT1002" i="1" s="1"/>
  <c r="BM1003" i="1"/>
  <c r="BM1004" i="1"/>
  <c r="BM5" i="1"/>
  <c r="BR5" i="1" s="1"/>
  <c r="BT5" i="1" s="1"/>
  <c r="BR1003" i="1" l="1"/>
  <c r="BT1003" i="1" s="1"/>
  <c r="BR999" i="1"/>
  <c r="BT999" i="1" s="1"/>
  <c r="BR995" i="1"/>
  <c r="BT995" i="1" s="1"/>
  <c r="BR991" i="1"/>
  <c r="BT991" i="1" s="1"/>
  <c r="BR987" i="1"/>
  <c r="BT987" i="1" s="1"/>
  <c r="BR983" i="1"/>
  <c r="BT983" i="1" s="1"/>
  <c r="BR979" i="1"/>
  <c r="BT979" i="1" s="1"/>
  <c r="BR975" i="1"/>
  <c r="BT975" i="1" s="1"/>
  <c r="BR971" i="1"/>
  <c r="BT971" i="1" s="1"/>
  <c r="BR967" i="1"/>
  <c r="BT967" i="1" s="1"/>
  <c r="BR963" i="1"/>
  <c r="BT963" i="1" s="1"/>
  <c r="BR959" i="1"/>
  <c r="BT959" i="1" s="1"/>
  <c r="BR955" i="1"/>
  <c r="BT955" i="1" s="1"/>
  <c r="BR951" i="1"/>
  <c r="BT951" i="1" s="1"/>
  <c r="BR947" i="1"/>
  <c r="BT947" i="1" s="1"/>
  <c r="BR943" i="1"/>
  <c r="BT943" i="1" s="1"/>
  <c r="BR939" i="1"/>
  <c r="BT939" i="1" s="1"/>
  <c r="BR935" i="1"/>
  <c r="BT935" i="1" s="1"/>
  <c r="BR931" i="1"/>
  <c r="BT931" i="1" s="1"/>
  <c r="BR927" i="1"/>
  <c r="BT927" i="1" s="1"/>
  <c r="BR923" i="1"/>
  <c r="BT923" i="1" s="1"/>
  <c r="BR919" i="1"/>
  <c r="BT919" i="1" s="1"/>
  <c r="BR915" i="1"/>
  <c r="BT915" i="1" s="1"/>
  <c r="BR911" i="1"/>
  <c r="BT911" i="1" s="1"/>
  <c r="BR907" i="1"/>
  <c r="BT907" i="1" s="1"/>
  <c r="BR903" i="1"/>
  <c r="BT903" i="1" s="1"/>
  <c r="BR899" i="1"/>
  <c r="BT899" i="1" s="1"/>
  <c r="BR895" i="1"/>
  <c r="BT895" i="1" s="1"/>
  <c r="BR891" i="1"/>
  <c r="BT891" i="1" s="1"/>
  <c r="BR887" i="1"/>
  <c r="BT887" i="1" s="1"/>
  <c r="BR883" i="1"/>
  <c r="BT883" i="1" s="1"/>
  <c r="BR879" i="1"/>
  <c r="BT879" i="1" s="1"/>
  <c r="BR875" i="1"/>
  <c r="BT875" i="1" s="1"/>
  <c r="BR871" i="1"/>
  <c r="BT871" i="1" s="1"/>
  <c r="BR867" i="1"/>
  <c r="BT867" i="1" s="1"/>
  <c r="BR863" i="1"/>
  <c r="BT863" i="1" s="1"/>
  <c r="BR859" i="1"/>
  <c r="BT859" i="1" s="1"/>
  <c r="BR855" i="1"/>
  <c r="BT855" i="1" s="1"/>
  <c r="BR851" i="1"/>
  <c r="BT851" i="1" s="1"/>
  <c r="BR847" i="1"/>
  <c r="BT847" i="1" s="1"/>
  <c r="BR843" i="1"/>
  <c r="BT843" i="1" s="1"/>
  <c r="BR839" i="1"/>
  <c r="BT839" i="1" s="1"/>
  <c r="BR835" i="1"/>
  <c r="BT835" i="1" s="1"/>
  <c r="BR831" i="1"/>
  <c r="BT831" i="1" s="1"/>
  <c r="BR827" i="1"/>
  <c r="BT827" i="1" s="1"/>
  <c r="BR823" i="1"/>
  <c r="BT823" i="1" s="1"/>
  <c r="BR819" i="1"/>
  <c r="BT819" i="1" s="1"/>
  <c r="BR815" i="1"/>
  <c r="BT815" i="1" s="1"/>
  <c r="BR811" i="1"/>
  <c r="BT811" i="1" s="1"/>
  <c r="BR807" i="1"/>
  <c r="BT807" i="1" s="1"/>
  <c r="BR803" i="1"/>
  <c r="BT803" i="1" s="1"/>
  <c r="BR799" i="1"/>
  <c r="BT799" i="1" s="1"/>
  <c r="BR795" i="1"/>
  <c r="BT795" i="1" s="1"/>
  <c r="BR791" i="1"/>
  <c r="BT791" i="1" s="1"/>
  <c r="BR787" i="1"/>
  <c r="BT787" i="1" s="1"/>
  <c r="BR783" i="1"/>
  <c r="BT783" i="1" s="1"/>
  <c r="BR779" i="1"/>
  <c r="BT779" i="1" s="1"/>
  <c r="BR775" i="1"/>
  <c r="BT775" i="1" s="1"/>
  <c r="BR771" i="1"/>
  <c r="BT771" i="1" s="1"/>
  <c r="BR767" i="1"/>
  <c r="BT767" i="1" s="1"/>
  <c r="BR763" i="1"/>
  <c r="BT763" i="1" s="1"/>
  <c r="BR759" i="1"/>
  <c r="BT759" i="1" s="1"/>
  <c r="BR755" i="1"/>
  <c r="BT755" i="1" s="1"/>
  <c r="BR751" i="1"/>
  <c r="BT751" i="1" s="1"/>
  <c r="BR747" i="1"/>
  <c r="BT747" i="1" s="1"/>
  <c r="BR743" i="1"/>
  <c r="BT743" i="1" s="1"/>
  <c r="BR739" i="1"/>
  <c r="BT739" i="1" s="1"/>
  <c r="BR735" i="1"/>
  <c r="BT735" i="1" s="1"/>
  <c r="BR731" i="1"/>
  <c r="BT731" i="1" s="1"/>
  <c r="BR727" i="1"/>
  <c r="BT727" i="1" s="1"/>
  <c r="BR723" i="1"/>
  <c r="BT723" i="1" s="1"/>
  <c r="BR719" i="1"/>
  <c r="BT719" i="1" s="1"/>
  <c r="BR715" i="1"/>
  <c r="BT715" i="1" s="1"/>
  <c r="BR711" i="1"/>
  <c r="BT711" i="1" s="1"/>
  <c r="BR707" i="1"/>
  <c r="BT707" i="1" s="1"/>
  <c r="BR703" i="1"/>
  <c r="BT703" i="1" s="1"/>
  <c r="BR699" i="1"/>
  <c r="BT699" i="1" s="1"/>
  <c r="BR695" i="1"/>
  <c r="BT695" i="1" s="1"/>
  <c r="BR691" i="1"/>
  <c r="BT691" i="1" s="1"/>
  <c r="BR687" i="1"/>
  <c r="BT687" i="1" s="1"/>
  <c r="BR683" i="1"/>
  <c r="BT683" i="1" s="1"/>
  <c r="BR679" i="1"/>
  <c r="BT679" i="1" s="1"/>
  <c r="BR675" i="1"/>
  <c r="BT675" i="1" s="1"/>
  <c r="BR671" i="1"/>
  <c r="BT671" i="1" s="1"/>
  <c r="BR667" i="1"/>
  <c r="BT667" i="1" s="1"/>
  <c r="BR663" i="1"/>
  <c r="BT663" i="1" s="1"/>
  <c r="BR659" i="1"/>
  <c r="BT659" i="1" s="1"/>
  <c r="BR655" i="1"/>
  <c r="BT655" i="1" s="1"/>
  <c r="BR651" i="1"/>
  <c r="BT651" i="1" s="1"/>
  <c r="BR647" i="1"/>
  <c r="BT647" i="1" s="1"/>
  <c r="BR643" i="1"/>
  <c r="BT643" i="1" s="1"/>
  <c r="BR639" i="1"/>
  <c r="BT639" i="1" s="1"/>
  <c r="BR635" i="1"/>
  <c r="BT635" i="1" s="1"/>
  <c r="BR631" i="1"/>
  <c r="BT631" i="1" s="1"/>
  <c r="BR627" i="1"/>
  <c r="BT627" i="1" s="1"/>
  <c r="BR623" i="1"/>
  <c r="BT623" i="1" s="1"/>
  <c r="BR619" i="1"/>
  <c r="BT619" i="1" s="1"/>
  <c r="BR615" i="1"/>
  <c r="BT615" i="1" s="1"/>
  <c r="BR611" i="1"/>
  <c r="BT611" i="1" s="1"/>
  <c r="BR607" i="1"/>
  <c r="BT607" i="1" s="1"/>
  <c r="BR603" i="1"/>
  <c r="BT603" i="1" s="1"/>
  <c r="BR599" i="1"/>
  <c r="BT599" i="1" s="1"/>
  <c r="BR595" i="1"/>
  <c r="BT595" i="1" s="1"/>
  <c r="BR591" i="1"/>
  <c r="BT591" i="1" s="1"/>
  <c r="BR587" i="1"/>
  <c r="BT587" i="1" s="1"/>
  <c r="BR583" i="1"/>
  <c r="BT583" i="1" s="1"/>
  <c r="BR579" i="1"/>
  <c r="BT579" i="1" s="1"/>
  <c r="BR575" i="1"/>
  <c r="BT575" i="1" s="1"/>
  <c r="BR571" i="1"/>
  <c r="BT571" i="1" s="1"/>
  <c r="BR567" i="1"/>
  <c r="BT567" i="1" s="1"/>
  <c r="BR563" i="1"/>
  <c r="BT563" i="1" s="1"/>
  <c r="BR559" i="1"/>
  <c r="BT559" i="1" s="1"/>
  <c r="BR555" i="1"/>
  <c r="BT555" i="1" s="1"/>
  <c r="BR551" i="1"/>
  <c r="BT551" i="1" s="1"/>
  <c r="BR547" i="1"/>
  <c r="BT547" i="1" s="1"/>
  <c r="BR543" i="1"/>
  <c r="BT543" i="1" s="1"/>
  <c r="BR539" i="1"/>
  <c r="BT539" i="1" s="1"/>
  <c r="BR535" i="1"/>
  <c r="BT535" i="1" s="1"/>
  <c r="BR531" i="1"/>
  <c r="BT531" i="1" s="1"/>
  <c r="BR527" i="1"/>
  <c r="BT527" i="1" s="1"/>
  <c r="BR523" i="1"/>
  <c r="BT523" i="1" s="1"/>
  <c r="BR519" i="1"/>
  <c r="BT519" i="1" s="1"/>
  <c r="BR515" i="1"/>
  <c r="BT515" i="1" s="1"/>
  <c r="BR511" i="1"/>
  <c r="BT511" i="1" s="1"/>
  <c r="BR507" i="1"/>
  <c r="BT507" i="1" s="1"/>
  <c r="BR503" i="1"/>
  <c r="BT503" i="1" s="1"/>
  <c r="BR499" i="1"/>
  <c r="BT499" i="1" s="1"/>
  <c r="BR495" i="1"/>
  <c r="BT495" i="1" s="1"/>
  <c r="BR491" i="1"/>
  <c r="BT491" i="1" s="1"/>
  <c r="BR487" i="1"/>
  <c r="BT487" i="1" s="1"/>
  <c r="BR483" i="1"/>
  <c r="BT483" i="1" s="1"/>
  <c r="BR479" i="1"/>
  <c r="BT479" i="1" s="1"/>
  <c r="BR475" i="1"/>
  <c r="BT475" i="1" s="1"/>
  <c r="BR471" i="1"/>
  <c r="BT471" i="1" s="1"/>
  <c r="BR467" i="1"/>
  <c r="BT467" i="1" s="1"/>
  <c r="BR463" i="1"/>
  <c r="BT463" i="1" s="1"/>
  <c r="BR459" i="1"/>
  <c r="BT459" i="1" s="1"/>
  <c r="BR455" i="1"/>
  <c r="BT455" i="1" s="1"/>
  <c r="BR451" i="1"/>
  <c r="BT451" i="1" s="1"/>
  <c r="BR447" i="1"/>
  <c r="BT447" i="1" s="1"/>
  <c r="BR443" i="1"/>
  <c r="BT443" i="1" s="1"/>
  <c r="BR439" i="1"/>
  <c r="BT439" i="1" s="1"/>
  <c r="BR435" i="1"/>
  <c r="BT435" i="1" s="1"/>
  <c r="BR431" i="1"/>
  <c r="BT431" i="1" s="1"/>
  <c r="BR427" i="1"/>
  <c r="BT427" i="1" s="1"/>
  <c r="BR423" i="1"/>
  <c r="BT423" i="1" s="1"/>
  <c r="BR419" i="1"/>
  <c r="BT419" i="1" s="1"/>
  <c r="BR415" i="1"/>
  <c r="BT415" i="1" s="1"/>
  <c r="BR411" i="1"/>
  <c r="BT411" i="1" s="1"/>
  <c r="BR407" i="1"/>
  <c r="BT407" i="1" s="1"/>
  <c r="BR403" i="1"/>
  <c r="BT403" i="1" s="1"/>
  <c r="BR399" i="1"/>
  <c r="BT399" i="1" s="1"/>
  <c r="BR395" i="1"/>
  <c r="BT395" i="1" s="1"/>
  <c r="BR391" i="1"/>
  <c r="BT391" i="1" s="1"/>
  <c r="BR387" i="1"/>
  <c r="BT387" i="1" s="1"/>
  <c r="BR383" i="1"/>
  <c r="BT383" i="1" s="1"/>
  <c r="BR379" i="1"/>
  <c r="BT379" i="1" s="1"/>
  <c r="BR375" i="1"/>
  <c r="BT375" i="1" s="1"/>
  <c r="BR371" i="1"/>
  <c r="BT371" i="1" s="1"/>
  <c r="BR367" i="1"/>
  <c r="BT367" i="1" s="1"/>
  <c r="BR363" i="1"/>
  <c r="BT363" i="1" s="1"/>
  <c r="BR359" i="1"/>
  <c r="BT359" i="1" s="1"/>
  <c r="BR355" i="1"/>
  <c r="BT355" i="1" s="1"/>
  <c r="BR351" i="1"/>
  <c r="BT351" i="1" s="1"/>
  <c r="BR347" i="1"/>
  <c r="BT347" i="1" s="1"/>
  <c r="BR343" i="1"/>
  <c r="BT343" i="1" s="1"/>
  <c r="BR339" i="1"/>
  <c r="BT339" i="1" s="1"/>
  <c r="BR335" i="1"/>
  <c r="BT335" i="1" s="1"/>
  <c r="BR331" i="1"/>
  <c r="BT331" i="1" s="1"/>
  <c r="BR327" i="1"/>
  <c r="BT327" i="1" s="1"/>
  <c r="BR323" i="1"/>
  <c r="BT323" i="1" s="1"/>
  <c r="BR319" i="1"/>
  <c r="BT319" i="1" s="1"/>
  <c r="BR315" i="1"/>
  <c r="BT315" i="1" s="1"/>
  <c r="BR311" i="1"/>
  <c r="BT311" i="1" s="1"/>
  <c r="BR307" i="1"/>
  <c r="BT307" i="1" s="1"/>
  <c r="BR303" i="1"/>
  <c r="BT303" i="1" s="1"/>
  <c r="BR299" i="1"/>
  <c r="BT299" i="1" s="1"/>
  <c r="BR295" i="1"/>
  <c r="BT295" i="1" s="1"/>
  <c r="BR291" i="1"/>
  <c r="BT291" i="1" s="1"/>
  <c r="BR287" i="1"/>
  <c r="BT287" i="1" s="1"/>
  <c r="BR283" i="1"/>
  <c r="BT283" i="1" s="1"/>
  <c r="BR279" i="1"/>
  <c r="BT279" i="1" s="1"/>
  <c r="BR275" i="1"/>
  <c r="BT275" i="1" s="1"/>
  <c r="BR271" i="1"/>
  <c r="BT271" i="1" s="1"/>
  <c r="BR267" i="1"/>
  <c r="BT267" i="1" s="1"/>
  <c r="BR263" i="1"/>
  <c r="BT263" i="1" s="1"/>
  <c r="BR259" i="1"/>
  <c r="BT259" i="1" s="1"/>
  <c r="BR255" i="1"/>
  <c r="BT255" i="1" s="1"/>
  <c r="BR251" i="1"/>
  <c r="BT251" i="1" s="1"/>
  <c r="BR247" i="1"/>
  <c r="BT247" i="1" s="1"/>
  <c r="BR243" i="1"/>
  <c r="BT243" i="1" s="1"/>
  <c r="BR239" i="1"/>
  <c r="BT239" i="1" s="1"/>
  <c r="BR235" i="1"/>
  <c r="BT235" i="1" s="1"/>
  <c r="BR231" i="1"/>
  <c r="BT231" i="1" s="1"/>
  <c r="BR227" i="1"/>
  <c r="BT227" i="1" s="1"/>
  <c r="BR223" i="1"/>
  <c r="BT223" i="1" s="1"/>
  <c r="BR219" i="1"/>
  <c r="BT219" i="1" s="1"/>
  <c r="BR215" i="1"/>
  <c r="BT215" i="1" s="1"/>
  <c r="BR211" i="1"/>
  <c r="BT211" i="1" s="1"/>
  <c r="BR207" i="1"/>
  <c r="BT207" i="1" s="1"/>
  <c r="BR203" i="1"/>
  <c r="BT203" i="1" s="1"/>
  <c r="BR199" i="1"/>
  <c r="BT199" i="1" s="1"/>
  <c r="BR195" i="1"/>
  <c r="BT195" i="1" s="1"/>
  <c r="BR191" i="1"/>
  <c r="BT191" i="1" s="1"/>
  <c r="BR187" i="1"/>
  <c r="BT187" i="1" s="1"/>
  <c r="BR183" i="1"/>
  <c r="BT183" i="1" s="1"/>
  <c r="BR179" i="1"/>
  <c r="BT179" i="1" s="1"/>
  <c r="BR175" i="1"/>
  <c r="BT175" i="1" s="1"/>
  <c r="BR171" i="1"/>
  <c r="BT171" i="1" s="1"/>
  <c r="BR167" i="1"/>
  <c r="BT167" i="1" s="1"/>
  <c r="BR163" i="1"/>
  <c r="BT163" i="1" s="1"/>
  <c r="BR159" i="1"/>
  <c r="BT159" i="1" s="1"/>
  <c r="BR155" i="1"/>
  <c r="BT155" i="1" s="1"/>
  <c r="BR151" i="1"/>
  <c r="BT151" i="1" s="1"/>
  <c r="BR147" i="1"/>
  <c r="BT147" i="1" s="1"/>
  <c r="BR143" i="1"/>
  <c r="BT143" i="1" s="1"/>
  <c r="BR139" i="1"/>
  <c r="BT139" i="1" s="1"/>
  <c r="BR135" i="1"/>
  <c r="BT135" i="1" s="1"/>
  <c r="BR131" i="1"/>
  <c r="BT131" i="1" s="1"/>
  <c r="BR127" i="1"/>
  <c r="BT127" i="1" s="1"/>
  <c r="BR123" i="1"/>
  <c r="BT123" i="1" s="1"/>
  <c r="BR119" i="1"/>
  <c r="BT119" i="1" s="1"/>
  <c r="BR115" i="1"/>
  <c r="BT115" i="1" s="1"/>
  <c r="BR111" i="1"/>
  <c r="BT111" i="1" s="1"/>
  <c r="BR107" i="1"/>
  <c r="BT107" i="1" s="1"/>
  <c r="BR103" i="1"/>
  <c r="BT103" i="1" s="1"/>
  <c r="BR99" i="1"/>
  <c r="BT99" i="1" s="1"/>
  <c r="BR95" i="1"/>
  <c r="BT95" i="1" s="1"/>
  <c r="BR91" i="1"/>
  <c r="BT91" i="1" s="1"/>
  <c r="BR87" i="1"/>
  <c r="BT87" i="1" s="1"/>
  <c r="BR83" i="1"/>
  <c r="BT83" i="1" s="1"/>
  <c r="BR79" i="1"/>
  <c r="BT79" i="1" s="1"/>
  <c r="BR75" i="1"/>
  <c r="BT75" i="1" s="1"/>
  <c r="BR71" i="1"/>
  <c r="BT71" i="1" s="1"/>
  <c r="BR67" i="1"/>
  <c r="BT67" i="1" s="1"/>
  <c r="BR63" i="1"/>
  <c r="BT63" i="1" s="1"/>
  <c r="BR59" i="1"/>
  <c r="BT59" i="1" s="1"/>
  <c r="BR55" i="1"/>
  <c r="BT55" i="1" s="1"/>
  <c r="BR51" i="1"/>
  <c r="BT51" i="1" s="1"/>
  <c r="BR47" i="1"/>
  <c r="BT47" i="1" s="1"/>
  <c r="BR43" i="1"/>
  <c r="BT43" i="1" s="1"/>
  <c r="BR39" i="1"/>
  <c r="BT39" i="1" s="1"/>
  <c r="BR35" i="1"/>
  <c r="BT35" i="1" s="1"/>
  <c r="BR31" i="1"/>
  <c r="BT31" i="1" s="1"/>
  <c r="BR27" i="1"/>
  <c r="BT27" i="1" s="1"/>
  <c r="BR23" i="1"/>
  <c r="BT23" i="1" s="1"/>
  <c r="BR19" i="1"/>
  <c r="BT19" i="1" s="1"/>
  <c r="BR15" i="1"/>
  <c r="BT15" i="1" s="1"/>
  <c r="BR11" i="1"/>
  <c r="BT11" i="1" s="1"/>
  <c r="BR7" i="1"/>
  <c r="BT7" i="1" s="1"/>
  <c r="BR1004" i="1"/>
  <c r="BT1004" i="1" s="1"/>
  <c r="BR1000" i="1"/>
  <c r="BT1000" i="1" s="1"/>
  <c r="BR996" i="1"/>
  <c r="BT996" i="1" s="1"/>
  <c r="BR992" i="1"/>
  <c r="BT992" i="1" s="1"/>
  <c r="BR988" i="1"/>
  <c r="BT988" i="1" s="1"/>
  <c r="BR984" i="1"/>
  <c r="BT984" i="1" s="1"/>
  <c r="BR980" i="1"/>
  <c r="BT980" i="1" s="1"/>
  <c r="BR976" i="1"/>
  <c r="BT976" i="1" s="1"/>
  <c r="BR972" i="1"/>
  <c r="BT972" i="1" s="1"/>
  <c r="BR968" i="1"/>
  <c r="BT968" i="1" s="1"/>
  <c r="BR964" i="1"/>
  <c r="BT964" i="1" s="1"/>
  <c r="BR960" i="1"/>
  <c r="BT960" i="1" s="1"/>
  <c r="BR956" i="1"/>
  <c r="BT956" i="1" s="1"/>
  <c r="BR952" i="1"/>
  <c r="BT952" i="1" s="1"/>
  <c r="BR948" i="1"/>
  <c r="BT948" i="1" s="1"/>
  <c r="BR944" i="1"/>
  <c r="BT944" i="1" s="1"/>
  <c r="BR940" i="1"/>
  <c r="BT940" i="1" s="1"/>
  <c r="BR936" i="1"/>
  <c r="BT936" i="1" s="1"/>
  <c r="BR932" i="1"/>
  <c r="BT932" i="1" s="1"/>
  <c r="BR928" i="1"/>
  <c r="BT928" i="1" s="1"/>
  <c r="BR924" i="1"/>
  <c r="BT924" i="1" s="1"/>
  <c r="BR920" i="1"/>
  <c r="BT920" i="1" s="1"/>
  <c r="BR916" i="1"/>
  <c r="BT916" i="1" s="1"/>
  <c r="BR912" i="1"/>
  <c r="BT912" i="1" s="1"/>
  <c r="BR908" i="1"/>
  <c r="BT908" i="1" s="1"/>
  <c r="BR904" i="1"/>
  <c r="BT904" i="1" s="1"/>
  <c r="BR900" i="1"/>
  <c r="BT900" i="1" s="1"/>
  <c r="BR896" i="1"/>
  <c r="BT896" i="1" s="1"/>
  <c r="BR892" i="1"/>
  <c r="BT892" i="1" s="1"/>
  <c r="BR888" i="1"/>
  <c r="BT888" i="1" s="1"/>
  <c r="BR884" i="1"/>
  <c r="BT884" i="1" s="1"/>
  <c r="BR880" i="1"/>
  <c r="BT880" i="1" s="1"/>
  <c r="BR876" i="1"/>
  <c r="BT876" i="1" s="1"/>
  <c r="BR872" i="1"/>
  <c r="BT872" i="1" s="1"/>
  <c r="BR868" i="1"/>
  <c r="BT868" i="1" s="1"/>
  <c r="BR864" i="1"/>
  <c r="BT864" i="1" s="1"/>
  <c r="BR860" i="1"/>
  <c r="BT860" i="1" s="1"/>
  <c r="BR856" i="1"/>
  <c r="BT856" i="1" s="1"/>
  <c r="BR852" i="1"/>
  <c r="BT852" i="1" s="1"/>
  <c r="BR848" i="1"/>
  <c r="BT848" i="1" s="1"/>
  <c r="BR844" i="1"/>
  <c r="BT844" i="1" s="1"/>
  <c r="BR840" i="1"/>
  <c r="BT840" i="1" s="1"/>
  <c r="BR836" i="1"/>
  <c r="BT836" i="1" s="1"/>
  <c r="BR832" i="1"/>
  <c r="BT832" i="1" s="1"/>
  <c r="BR828" i="1"/>
  <c r="BT828" i="1" s="1"/>
  <c r="BR824" i="1"/>
  <c r="BT824" i="1" s="1"/>
  <c r="BR820" i="1"/>
  <c r="BT820" i="1" s="1"/>
  <c r="BR816" i="1"/>
  <c r="BT816" i="1" s="1"/>
  <c r="BR812" i="1"/>
  <c r="BT812" i="1" s="1"/>
  <c r="BR808" i="1"/>
  <c r="BT808" i="1" s="1"/>
  <c r="BR804" i="1"/>
  <c r="BT804" i="1" s="1"/>
  <c r="BR800" i="1"/>
  <c r="BT800" i="1" s="1"/>
  <c r="BR796" i="1"/>
  <c r="BT796" i="1" s="1"/>
  <c r="BR792" i="1"/>
  <c r="BT792" i="1" s="1"/>
  <c r="BR788" i="1"/>
  <c r="BT788" i="1" s="1"/>
  <c r="BR784" i="1"/>
  <c r="BT784" i="1" s="1"/>
  <c r="BR780" i="1"/>
  <c r="BT780" i="1" s="1"/>
  <c r="BR776" i="1"/>
  <c r="BT776" i="1" s="1"/>
  <c r="BR772" i="1"/>
  <c r="BT772" i="1" s="1"/>
  <c r="BR768" i="1"/>
  <c r="BT768" i="1" s="1"/>
  <c r="BR764" i="1"/>
  <c r="BT764" i="1" s="1"/>
  <c r="BR760" i="1"/>
  <c r="BT760" i="1" s="1"/>
  <c r="BR756" i="1"/>
  <c r="BT756" i="1" s="1"/>
  <c r="BR752" i="1"/>
  <c r="BT752" i="1" s="1"/>
  <c r="BR748" i="1"/>
  <c r="BT748" i="1" s="1"/>
  <c r="BR744" i="1"/>
  <c r="BT744" i="1" s="1"/>
  <c r="BR740" i="1"/>
  <c r="BT740" i="1" s="1"/>
  <c r="BR736" i="1"/>
  <c r="BT736" i="1" s="1"/>
  <c r="BR732" i="1"/>
  <c r="BT732" i="1" s="1"/>
  <c r="BR728" i="1"/>
  <c r="BT728" i="1" s="1"/>
  <c r="BR724" i="1"/>
  <c r="BT724" i="1" s="1"/>
  <c r="BR720" i="1"/>
  <c r="BT720" i="1" s="1"/>
  <c r="BR716" i="1"/>
  <c r="BT716" i="1" s="1"/>
  <c r="BR712" i="1"/>
  <c r="BT712" i="1" s="1"/>
  <c r="BR708" i="1"/>
  <c r="BT708" i="1" s="1"/>
  <c r="BR704" i="1"/>
  <c r="BT704" i="1" s="1"/>
  <c r="BR700" i="1"/>
  <c r="BT700" i="1" s="1"/>
  <c r="BR696" i="1"/>
  <c r="BT696" i="1" s="1"/>
  <c r="BR692" i="1"/>
  <c r="BT692" i="1" s="1"/>
  <c r="BR688" i="1"/>
  <c r="BT688" i="1" s="1"/>
  <c r="BR684" i="1"/>
  <c r="BT684" i="1" s="1"/>
  <c r="BR680" i="1"/>
  <c r="BT680" i="1" s="1"/>
  <c r="BR676" i="1"/>
  <c r="BT676" i="1" s="1"/>
  <c r="BR672" i="1"/>
  <c r="BT672" i="1" s="1"/>
  <c r="BR668" i="1"/>
  <c r="BT668" i="1" s="1"/>
  <c r="BR664" i="1"/>
  <c r="BT664" i="1" s="1"/>
  <c r="BR660" i="1"/>
  <c r="BT660" i="1" s="1"/>
  <c r="BR656" i="1"/>
  <c r="BT656" i="1" s="1"/>
  <c r="BR652" i="1"/>
  <c r="BT652" i="1" s="1"/>
  <c r="BR648" i="1"/>
  <c r="BT648" i="1" s="1"/>
  <c r="BR644" i="1"/>
  <c r="BT644" i="1" s="1"/>
  <c r="BR640" i="1"/>
  <c r="BT640" i="1" s="1"/>
  <c r="BR636" i="1"/>
  <c r="BT636" i="1" s="1"/>
  <c r="BR632" i="1"/>
  <c r="BT632" i="1" s="1"/>
  <c r="BR628" i="1"/>
  <c r="BT628" i="1" s="1"/>
  <c r="BR624" i="1"/>
  <c r="BT624" i="1" s="1"/>
  <c r="BR620" i="1"/>
  <c r="BT620" i="1" s="1"/>
  <c r="BR616" i="1"/>
  <c r="BT616" i="1" s="1"/>
  <c r="BR612" i="1"/>
  <c r="BT612" i="1" s="1"/>
  <c r="BR608" i="1"/>
  <c r="BT608" i="1" s="1"/>
  <c r="BR604" i="1"/>
  <c r="BT604" i="1" s="1"/>
  <c r="BR600" i="1"/>
  <c r="BT600" i="1" s="1"/>
  <c r="BR596" i="1"/>
  <c r="BT596" i="1" s="1"/>
  <c r="BR592" i="1"/>
  <c r="BT592" i="1" s="1"/>
  <c r="BR588" i="1"/>
  <c r="BT588" i="1" s="1"/>
  <c r="BR584" i="1"/>
  <c r="BT584" i="1" s="1"/>
  <c r="BR580" i="1"/>
  <c r="BT580" i="1" s="1"/>
  <c r="BR576" i="1"/>
  <c r="BT576" i="1" s="1"/>
  <c r="BR572" i="1"/>
  <c r="BT572" i="1" s="1"/>
  <c r="BR568" i="1"/>
  <c r="BT568" i="1" s="1"/>
  <c r="BR564" i="1"/>
  <c r="BT564" i="1" s="1"/>
  <c r="BR560" i="1"/>
  <c r="BT560" i="1" s="1"/>
  <c r="BR556" i="1"/>
  <c r="BT556" i="1" s="1"/>
  <c r="BR552" i="1"/>
  <c r="BT552" i="1" s="1"/>
  <c r="BR548" i="1"/>
  <c r="BT548" i="1" s="1"/>
  <c r="BR544" i="1"/>
  <c r="BT544" i="1" s="1"/>
  <c r="BR540" i="1"/>
  <c r="BT540" i="1" s="1"/>
  <c r="BR536" i="1"/>
  <c r="BT536" i="1" s="1"/>
  <c r="BR532" i="1"/>
  <c r="BT532" i="1" s="1"/>
  <c r="BR528" i="1"/>
  <c r="BT528" i="1" s="1"/>
  <c r="BR524" i="1"/>
  <c r="BT524" i="1" s="1"/>
  <c r="BR520" i="1"/>
  <c r="BT520" i="1" s="1"/>
  <c r="BR516" i="1"/>
  <c r="BT516" i="1" s="1"/>
  <c r="BR512" i="1"/>
  <c r="BT512" i="1" s="1"/>
  <c r="BR508" i="1"/>
  <c r="BT508" i="1" s="1"/>
  <c r="BR504" i="1"/>
  <c r="BT504" i="1" s="1"/>
  <c r="BR500" i="1"/>
  <c r="BT500" i="1" s="1"/>
  <c r="BR496" i="1"/>
  <c r="BT496" i="1" s="1"/>
  <c r="BR492" i="1"/>
  <c r="BT492" i="1" s="1"/>
  <c r="BR488" i="1"/>
  <c r="BT488" i="1" s="1"/>
  <c r="BR484" i="1"/>
  <c r="BT484" i="1" s="1"/>
  <c r="BR480" i="1"/>
  <c r="BT480" i="1" s="1"/>
  <c r="BR476" i="1"/>
  <c r="BT476" i="1" s="1"/>
  <c r="BR472" i="1"/>
  <c r="BT472" i="1" s="1"/>
  <c r="BR468" i="1"/>
  <c r="BT468" i="1" s="1"/>
  <c r="BR464" i="1"/>
  <c r="BT464" i="1" s="1"/>
  <c r="BR460" i="1"/>
  <c r="BT460" i="1" s="1"/>
  <c r="BR456" i="1"/>
  <c r="BT456" i="1" s="1"/>
  <c r="BR452" i="1"/>
  <c r="BT452" i="1" s="1"/>
  <c r="BR448" i="1"/>
  <c r="BT448" i="1" s="1"/>
  <c r="BR444" i="1"/>
  <c r="BT444" i="1" s="1"/>
  <c r="BR440" i="1"/>
  <c r="BT440" i="1" s="1"/>
  <c r="BR436" i="1"/>
  <c r="BT436" i="1" s="1"/>
  <c r="BR432" i="1"/>
  <c r="BT432" i="1" s="1"/>
  <c r="BR428" i="1"/>
  <c r="BT428" i="1" s="1"/>
  <c r="BR424" i="1"/>
  <c r="BT424" i="1" s="1"/>
  <c r="BR420" i="1"/>
  <c r="BT420" i="1" s="1"/>
  <c r="BR416" i="1"/>
  <c r="BT416" i="1" s="1"/>
  <c r="BR412" i="1"/>
  <c r="BT412" i="1" s="1"/>
  <c r="BR408" i="1"/>
  <c r="BT408" i="1" s="1"/>
  <c r="BR404" i="1"/>
  <c r="BT404" i="1" s="1"/>
  <c r="BR400" i="1"/>
  <c r="BT400" i="1" s="1"/>
  <c r="BR396" i="1"/>
  <c r="BT396" i="1" s="1"/>
  <c r="BR392" i="1"/>
  <c r="BT392" i="1" s="1"/>
  <c r="BR388" i="1"/>
  <c r="BT388" i="1" s="1"/>
  <c r="BR384" i="1"/>
  <c r="BT384" i="1" s="1"/>
  <c r="BR380" i="1"/>
  <c r="BT380" i="1" s="1"/>
  <c r="BR376" i="1"/>
  <c r="BT376" i="1" s="1"/>
  <c r="BR372" i="1"/>
  <c r="BT372" i="1" s="1"/>
  <c r="BR368" i="1"/>
  <c r="BT368" i="1" s="1"/>
  <c r="BR364" i="1"/>
  <c r="BT364" i="1" s="1"/>
  <c r="BR360" i="1"/>
  <c r="BT360" i="1" s="1"/>
  <c r="BR356" i="1"/>
  <c r="BT356" i="1" s="1"/>
  <c r="BR352" i="1"/>
  <c r="BT352" i="1" s="1"/>
  <c r="BR348" i="1"/>
  <c r="BT348" i="1" s="1"/>
  <c r="BR344" i="1"/>
  <c r="BT344" i="1" s="1"/>
  <c r="BR340" i="1"/>
  <c r="BT340" i="1" s="1"/>
  <c r="BR336" i="1"/>
  <c r="BT336" i="1" s="1"/>
  <c r="BR332" i="1"/>
  <c r="BT332" i="1" s="1"/>
  <c r="BR328" i="1"/>
  <c r="BT328" i="1" s="1"/>
  <c r="BR324" i="1"/>
  <c r="BT324" i="1" s="1"/>
  <c r="BR320" i="1"/>
  <c r="BT320" i="1" s="1"/>
  <c r="BR316" i="1"/>
  <c r="BT316" i="1" s="1"/>
  <c r="BR312" i="1"/>
  <c r="BT312" i="1" s="1"/>
  <c r="BR308" i="1"/>
  <c r="BT308" i="1" s="1"/>
  <c r="BR304" i="1"/>
  <c r="BT304" i="1" s="1"/>
  <c r="BR300" i="1"/>
  <c r="BT300" i="1" s="1"/>
  <c r="BR296" i="1"/>
  <c r="BT296" i="1" s="1"/>
  <c r="BR292" i="1"/>
  <c r="BT292" i="1" s="1"/>
  <c r="BR288" i="1"/>
  <c r="BT288" i="1" s="1"/>
  <c r="BR284" i="1"/>
  <c r="BT284" i="1" s="1"/>
  <c r="BR280" i="1"/>
  <c r="BT280" i="1" s="1"/>
  <c r="BR276" i="1"/>
  <c r="BT276" i="1" s="1"/>
  <c r="BR272" i="1"/>
  <c r="BT272" i="1" s="1"/>
  <c r="BR268" i="1"/>
  <c r="BT268" i="1" s="1"/>
  <c r="BR264" i="1"/>
  <c r="BT264" i="1" s="1"/>
  <c r="BR260" i="1"/>
  <c r="BT260" i="1" s="1"/>
  <c r="BR256" i="1"/>
  <c r="BT256" i="1" s="1"/>
  <c r="BR252" i="1"/>
  <c r="BT252" i="1" s="1"/>
  <c r="BR248" i="1"/>
  <c r="BT248" i="1" s="1"/>
  <c r="BR244" i="1"/>
  <c r="BT244" i="1" s="1"/>
  <c r="BR240" i="1"/>
  <c r="BT240" i="1" s="1"/>
  <c r="BR236" i="1"/>
  <c r="BT236" i="1" s="1"/>
  <c r="BR232" i="1"/>
  <c r="BT232" i="1" s="1"/>
  <c r="BR228" i="1"/>
  <c r="BT228" i="1" s="1"/>
  <c r="BR224" i="1"/>
  <c r="BT224" i="1" s="1"/>
  <c r="BR220" i="1"/>
  <c r="BT220" i="1" s="1"/>
  <c r="BR216" i="1"/>
  <c r="BT216" i="1" s="1"/>
  <c r="BR212" i="1"/>
  <c r="BT212" i="1" s="1"/>
  <c r="BR208" i="1"/>
  <c r="BT208" i="1" s="1"/>
  <c r="BR204" i="1"/>
  <c r="BT204" i="1" s="1"/>
  <c r="BR200" i="1"/>
  <c r="BT200" i="1" s="1"/>
  <c r="BR196" i="1"/>
  <c r="BT196" i="1" s="1"/>
  <c r="BR192" i="1"/>
  <c r="BT192" i="1" s="1"/>
  <c r="BR188" i="1"/>
  <c r="BT188" i="1" s="1"/>
  <c r="BR184" i="1"/>
  <c r="BT184" i="1" s="1"/>
  <c r="BR180" i="1"/>
  <c r="BT180" i="1" s="1"/>
  <c r="BR176" i="1"/>
  <c r="BT176" i="1" s="1"/>
  <c r="BR172" i="1"/>
  <c r="BT172" i="1" s="1"/>
  <c r="BR168" i="1"/>
  <c r="BT168" i="1" s="1"/>
  <c r="BR164" i="1"/>
  <c r="BT164" i="1" s="1"/>
  <c r="BR160" i="1"/>
  <c r="BT160" i="1" s="1"/>
  <c r="BR156" i="1"/>
  <c r="BT156" i="1" s="1"/>
  <c r="BR152" i="1"/>
  <c r="BT152" i="1" s="1"/>
  <c r="BR148" i="1"/>
  <c r="BT148" i="1" s="1"/>
  <c r="BR144" i="1"/>
  <c r="BT144" i="1" s="1"/>
  <c r="BR140" i="1"/>
  <c r="BT140" i="1" s="1"/>
  <c r="BR136" i="1"/>
  <c r="BT136" i="1" s="1"/>
  <c r="BR132" i="1"/>
  <c r="BT132" i="1" s="1"/>
  <c r="BR128" i="1"/>
  <c r="BT128" i="1" s="1"/>
  <c r="BR124" i="1"/>
  <c r="BT124" i="1" s="1"/>
  <c r="BR120" i="1"/>
  <c r="BT120" i="1" s="1"/>
  <c r="BR116" i="1"/>
  <c r="BT116" i="1" s="1"/>
  <c r="BR112" i="1"/>
  <c r="BT112" i="1" s="1"/>
  <c r="BR108" i="1"/>
  <c r="BT108" i="1" s="1"/>
  <c r="BR104" i="1"/>
  <c r="BT104" i="1" s="1"/>
  <c r="BR100" i="1"/>
  <c r="BT100" i="1" s="1"/>
  <c r="BR96" i="1"/>
  <c r="BT96" i="1" s="1"/>
  <c r="BR92" i="1"/>
  <c r="BT92" i="1" s="1"/>
  <c r="BR88" i="1"/>
  <c r="BT88" i="1" s="1"/>
  <c r="BR84" i="1"/>
  <c r="BT84" i="1" s="1"/>
  <c r="BR80" i="1"/>
  <c r="BT80" i="1" s="1"/>
  <c r="BR76" i="1"/>
  <c r="BT76" i="1" s="1"/>
  <c r="BR72" i="1"/>
  <c r="BT72" i="1" s="1"/>
  <c r="BR68" i="1"/>
  <c r="BT68" i="1" s="1"/>
  <c r="BR64" i="1"/>
  <c r="BT64" i="1" s="1"/>
  <c r="BR60" i="1"/>
  <c r="BT60" i="1" s="1"/>
  <c r="BR56" i="1"/>
  <c r="BT56" i="1" s="1"/>
  <c r="BR52" i="1"/>
  <c r="BT52" i="1" s="1"/>
  <c r="BR48" i="1"/>
  <c r="BT48" i="1" s="1"/>
  <c r="BR44" i="1"/>
  <c r="BT44" i="1" s="1"/>
  <c r="BR40" i="1"/>
  <c r="BT40" i="1" s="1"/>
  <c r="BR36" i="1"/>
  <c r="BT36" i="1" s="1"/>
  <c r="BR32" i="1"/>
  <c r="BT32" i="1" s="1"/>
  <c r="BR28" i="1"/>
  <c r="BT28" i="1" s="1"/>
  <c r="BR24" i="1"/>
  <c r="BT24" i="1" s="1"/>
  <c r="BR20" i="1"/>
  <c r="BT20" i="1" s="1"/>
  <c r="BR16" i="1"/>
  <c r="BT16" i="1" s="1"/>
  <c r="BR12" i="1"/>
  <c r="BT12" i="1" s="1"/>
  <c r="BR8" i="1"/>
  <c r="BT8" i="1" s="1"/>
  <c r="BR345" i="1"/>
  <c r="BT345" i="1" s="1"/>
  <c r="BR341" i="1"/>
  <c r="BT341" i="1" s="1"/>
  <c r="BR337" i="1"/>
  <c r="BT337" i="1" s="1"/>
  <c r="BR333" i="1"/>
  <c r="BT333" i="1" s="1"/>
  <c r="BR329" i="1"/>
  <c r="BT329" i="1" s="1"/>
  <c r="BR325" i="1"/>
  <c r="BT325" i="1" s="1"/>
  <c r="BR321" i="1"/>
  <c r="BT321" i="1" s="1"/>
  <c r="BR317" i="1"/>
  <c r="BT317" i="1" s="1"/>
  <c r="BR313" i="1"/>
  <c r="BT313" i="1" s="1"/>
  <c r="BR309" i="1"/>
  <c r="BT309" i="1" s="1"/>
  <c r="BR305" i="1"/>
  <c r="BT305" i="1" s="1"/>
  <c r="BR301" i="1"/>
  <c r="BT301" i="1" s="1"/>
  <c r="BR297" i="1"/>
  <c r="BT297" i="1" s="1"/>
  <c r="BR293" i="1"/>
  <c r="BT293" i="1" s="1"/>
  <c r="BR289" i="1"/>
  <c r="BT289" i="1" s="1"/>
  <c r="BR285" i="1"/>
  <c r="BT285" i="1" s="1"/>
  <c r="BR281" i="1"/>
  <c r="BT281" i="1" s="1"/>
  <c r="BR277" i="1"/>
  <c r="BT277" i="1" s="1"/>
  <c r="BR273" i="1"/>
  <c r="BT273" i="1" s="1"/>
  <c r="BR269" i="1"/>
  <c r="BT269" i="1" s="1"/>
  <c r="BR265" i="1"/>
  <c r="BT265" i="1" s="1"/>
  <c r="BR261" i="1"/>
  <c r="BT261" i="1" s="1"/>
  <c r="BR257" i="1"/>
  <c r="BT257" i="1" s="1"/>
  <c r="BR253" i="1"/>
  <c r="BT253" i="1" s="1"/>
  <c r="BR249" i="1"/>
  <c r="BT249" i="1" s="1"/>
  <c r="BR245" i="1"/>
  <c r="BT245" i="1" s="1"/>
  <c r="BR241" i="1"/>
  <c r="BT241" i="1" s="1"/>
  <c r="BR237" i="1"/>
  <c r="BT237" i="1" s="1"/>
  <c r="BR233" i="1"/>
  <c r="BT233" i="1" s="1"/>
  <c r="BR229" i="1"/>
  <c r="BT229" i="1" s="1"/>
  <c r="BR225" i="1"/>
  <c r="BT225" i="1" s="1"/>
  <c r="BR221" i="1"/>
  <c r="BT221" i="1" s="1"/>
  <c r="BR217" i="1"/>
  <c r="BT217" i="1" s="1"/>
  <c r="BR213" i="1"/>
  <c r="BT213" i="1" s="1"/>
  <c r="BR209" i="1"/>
  <c r="BT209" i="1" s="1"/>
  <c r="BR205" i="1"/>
  <c r="BT205" i="1" s="1"/>
  <c r="BR201" i="1"/>
  <c r="BT201" i="1" s="1"/>
  <c r="BR197" i="1"/>
  <c r="BT197" i="1" s="1"/>
  <c r="BR193" i="1"/>
  <c r="BT193" i="1" s="1"/>
  <c r="BR189" i="1"/>
  <c r="BT189" i="1" s="1"/>
  <c r="BR185" i="1"/>
  <c r="BT185" i="1" s="1"/>
  <c r="BR181" i="1"/>
  <c r="BT181" i="1" s="1"/>
  <c r="BR177" i="1"/>
  <c r="BT177" i="1" s="1"/>
  <c r="BR173" i="1"/>
  <c r="BT173" i="1" s="1"/>
  <c r="BR169" i="1"/>
  <c r="BT169" i="1" s="1"/>
  <c r="BR165" i="1"/>
  <c r="BT165" i="1" s="1"/>
  <c r="BR161" i="1"/>
  <c r="BT161" i="1" s="1"/>
  <c r="BR157" i="1"/>
  <c r="BT157" i="1" s="1"/>
  <c r="BR153" i="1"/>
  <c r="BT153" i="1" s="1"/>
  <c r="BR149" i="1"/>
  <c r="BT149" i="1" s="1"/>
  <c r="BR145" i="1"/>
  <c r="BT145" i="1" s="1"/>
  <c r="BR141" i="1"/>
  <c r="BT141" i="1" s="1"/>
  <c r="BR137" i="1"/>
  <c r="BT137" i="1" s="1"/>
  <c r="BR133" i="1"/>
  <c r="BT133" i="1" s="1"/>
  <c r="BR129" i="1"/>
  <c r="BT129" i="1" s="1"/>
  <c r="BR125" i="1"/>
  <c r="BT125" i="1" s="1"/>
  <c r="BR121" i="1"/>
  <c r="BT121" i="1" s="1"/>
  <c r="BR117" i="1"/>
  <c r="BT117" i="1" s="1"/>
  <c r="BR113" i="1"/>
  <c r="BT113" i="1" s="1"/>
  <c r="BR109" i="1"/>
  <c r="BT109" i="1" s="1"/>
  <c r="BR105" i="1"/>
  <c r="BT105" i="1" s="1"/>
  <c r="BR101" i="1"/>
  <c r="BT101" i="1" s="1"/>
  <c r="BR97" i="1"/>
  <c r="BT97" i="1" s="1"/>
  <c r="BR93" i="1"/>
  <c r="BT93" i="1" s="1"/>
  <c r="BR89" i="1"/>
  <c r="BT89" i="1" s="1"/>
  <c r="BR85" i="1"/>
  <c r="BT85" i="1" s="1"/>
  <c r="BR81" i="1"/>
  <c r="BT81" i="1" s="1"/>
  <c r="BR77" i="1"/>
  <c r="BT77" i="1" s="1"/>
  <c r="BR73" i="1"/>
  <c r="BT73" i="1" s="1"/>
  <c r="BR69" i="1"/>
  <c r="BT69" i="1" s="1"/>
  <c r="BR65" i="1"/>
  <c r="BT65" i="1" s="1"/>
  <c r="BR61" i="1"/>
  <c r="BT61" i="1" s="1"/>
  <c r="BR57" i="1"/>
  <c r="BT57" i="1" s="1"/>
  <c r="BR53" i="1"/>
  <c r="BT53" i="1" s="1"/>
  <c r="BR49" i="1"/>
  <c r="BT49" i="1" s="1"/>
  <c r="BR45" i="1"/>
  <c r="BT45" i="1" s="1"/>
  <c r="BR41" i="1"/>
  <c r="BT41" i="1" s="1"/>
  <c r="BR37" i="1"/>
  <c r="BT37" i="1" s="1"/>
  <c r="BR33" i="1"/>
  <c r="BT33" i="1" s="1"/>
  <c r="BR29" i="1"/>
  <c r="BT29" i="1" s="1"/>
  <c r="BR25" i="1"/>
  <c r="BT25" i="1" s="1"/>
  <c r="BR21" i="1"/>
  <c r="BT21" i="1" s="1"/>
  <c r="BR17" i="1"/>
  <c r="BT17" i="1" s="1"/>
  <c r="BR13" i="1"/>
  <c r="BT13" i="1" s="1"/>
  <c r="BR9" i="1"/>
  <c r="BT9" i="1" s="1"/>
  <c r="BT2" i="1" l="1"/>
  <c r="AJ6" i="1" l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AO192" i="1" s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AO256" i="1" s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AO320" i="1" s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AO384" i="1" s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5" i="1"/>
  <c r="K5" i="1"/>
  <c r="Z5" i="1" s="1"/>
  <c r="K6" i="1"/>
  <c r="K7" i="1"/>
  <c r="K8" i="1"/>
  <c r="Z8" i="1" s="1"/>
  <c r="K9" i="1"/>
  <c r="Z9" i="1" s="1"/>
  <c r="K10" i="1"/>
  <c r="K11" i="1"/>
  <c r="Z11" i="1" s="1"/>
  <c r="K12" i="1"/>
  <c r="Z12" i="1" s="1"/>
  <c r="K13" i="1"/>
  <c r="Z13" i="1" s="1"/>
  <c r="K14" i="1"/>
  <c r="K15" i="1"/>
  <c r="Z15" i="1" s="1"/>
  <c r="K16" i="1"/>
  <c r="Z16" i="1" s="1"/>
  <c r="K17" i="1"/>
  <c r="Z17" i="1" s="1"/>
  <c r="K18" i="1"/>
  <c r="K19" i="1"/>
  <c r="K20" i="1"/>
  <c r="Z20" i="1" s="1"/>
  <c r="K21" i="1"/>
  <c r="Z21" i="1" s="1"/>
  <c r="K22" i="1"/>
  <c r="K23" i="1"/>
  <c r="K24" i="1"/>
  <c r="Z24" i="1" s="1"/>
  <c r="K25" i="1"/>
  <c r="Z25" i="1" s="1"/>
  <c r="K26" i="1"/>
  <c r="K27" i="1"/>
  <c r="Z27" i="1" s="1"/>
  <c r="K28" i="1"/>
  <c r="Z28" i="1" s="1"/>
  <c r="K29" i="1"/>
  <c r="Z29" i="1" s="1"/>
  <c r="K30" i="1"/>
  <c r="K31" i="1"/>
  <c r="Z31" i="1" s="1"/>
  <c r="K32" i="1"/>
  <c r="Z32" i="1" s="1"/>
  <c r="K33" i="1"/>
  <c r="Z33" i="1" s="1"/>
  <c r="K34" i="1"/>
  <c r="K35" i="1"/>
  <c r="K36" i="1"/>
  <c r="Z36" i="1" s="1"/>
  <c r="K37" i="1"/>
  <c r="Z37" i="1" s="1"/>
  <c r="K38" i="1"/>
  <c r="K39" i="1"/>
  <c r="K40" i="1"/>
  <c r="Z40" i="1" s="1"/>
  <c r="K41" i="1"/>
  <c r="Z41" i="1" s="1"/>
  <c r="K42" i="1"/>
  <c r="K43" i="1"/>
  <c r="Z43" i="1" s="1"/>
  <c r="K44" i="1"/>
  <c r="Z44" i="1" s="1"/>
  <c r="K45" i="1"/>
  <c r="Z45" i="1" s="1"/>
  <c r="K46" i="1"/>
  <c r="K47" i="1"/>
  <c r="Z47" i="1" s="1"/>
  <c r="K48" i="1"/>
  <c r="Z48" i="1" s="1"/>
  <c r="K49" i="1"/>
  <c r="Z49" i="1" s="1"/>
  <c r="K50" i="1"/>
  <c r="K51" i="1"/>
  <c r="K52" i="1"/>
  <c r="Z52" i="1" s="1"/>
  <c r="K53" i="1"/>
  <c r="Z53" i="1" s="1"/>
  <c r="K54" i="1"/>
  <c r="K55" i="1"/>
  <c r="K56" i="1"/>
  <c r="Z56" i="1" s="1"/>
  <c r="K57" i="1"/>
  <c r="Z57" i="1" s="1"/>
  <c r="K58" i="1"/>
  <c r="K59" i="1"/>
  <c r="Z59" i="1" s="1"/>
  <c r="K60" i="1"/>
  <c r="Z60" i="1" s="1"/>
  <c r="K61" i="1"/>
  <c r="Z61" i="1" s="1"/>
  <c r="K62" i="1"/>
  <c r="K63" i="1"/>
  <c r="Z63" i="1" s="1"/>
  <c r="K64" i="1"/>
  <c r="Z64" i="1" s="1"/>
  <c r="K65" i="1"/>
  <c r="Z65" i="1" s="1"/>
  <c r="K66" i="1"/>
  <c r="K67" i="1"/>
  <c r="K68" i="1"/>
  <c r="Z68" i="1" s="1"/>
  <c r="K69" i="1"/>
  <c r="Z69" i="1" s="1"/>
  <c r="K70" i="1"/>
  <c r="K71" i="1"/>
  <c r="K72" i="1"/>
  <c r="Z72" i="1" s="1"/>
  <c r="K73" i="1"/>
  <c r="Z73" i="1" s="1"/>
  <c r="K74" i="1"/>
  <c r="K75" i="1"/>
  <c r="Z75" i="1" s="1"/>
  <c r="K76" i="1"/>
  <c r="Z76" i="1" s="1"/>
  <c r="K77" i="1"/>
  <c r="Z77" i="1" s="1"/>
  <c r="K78" i="1"/>
  <c r="K79" i="1"/>
  <c r="Z79" i="1" s="1"/>
  <c r="K80" i="1"/>
  <c r="Z80" i="1" s="1"/>
  <c r="K81" i="1"/>
  <c r="Z81" i="1" s="1"/>
  <c r="K82" i="1"/>
  <c r="K83" i="1"/>
  <c r="K84" i="1"/>
  <c r="Z84" i="1" s="1"/>
  <c r="K85" i="1"/>
  <c r="Z85" i="1" s="1"/>
  <c r="K86" i="1"/>
  <c r="K87" i="1"/>
  <c r="K88" i="1"/>
  <c r="Z88" i="1" s="1"/>
  <c r="K89" i="1"/>
  <c r="Z89" i="1" s="1"/>
  <c r="K90" i="1"/>
  <c r="K91" i="1"/>
  <c r="Z91" i="1" s="1"/>
  <c r="K92" i="1"/>
  <c r="Z92" i="1" s="1"/>
  <c r="K93" i="1"/>
  <c r="Z93" i="1" s="1"/>
  <c r="K94" i="1"/>
  <c r="K95" i="1"/>
  <c r="Z95" i="1" s="1"/>
  <c r="K96" i="1"/>
  <c r="Z96" i="1" s="1"/>
  <c r="K97" i="1"/>
  <c r="Z97" i="1" s="1"/>
  <c r="K98" i="1"/>
  <c r="K99" i="1"/>
  <c r="K100" i="1"/>
  <c r="Z100" i="1" s="1"/>
  <c r="K101" i="1"/>
  <c r="Z101" i="1" s="1"/>
  <c r="K102" i="1"/>
  <c r="K103" i="1"/>
  <c r="K104" i="1"/>
  <c r="Z104" i="1" s="1"/>
  <c r="K105" i="1"/>
  <c r="Z105" i="1" s="1"/>
  <c r="K106" i="1"/>
  <c r="K107" i="1"/>
  <c r="Z107" i="1" s="1"/>
  <c r="K108" i="1"/>
  <c r="Z108" i="1" s="1"/>
  <c r="K109" i="1"/>
  <c r="Z109" i="1" s="1"/>
  <c r="K110" i="1"/>
  <c r="K111" i="1"/>
  <c r="Z111" i="1" s="1"/>
  <c r="K112" i="1"/>
  <c r="Z112" i="1" s="1"/>
  <c r="K113" i="1"/>
  <c r="Z113" i="1" s="1"/>
  <c r="K114" i="1"/>
  <c r="K115" i="1"/>
  <c r="K116" i="1"/>
  <c r="Z116" i="1" s="1"/>
  <c r="K117" i="1"/>
  <c r="Z117" i="1" s="1"/>
  <c r="K118" i="1"/>
  <c r="K119" i="1"/>
  <c r="K120" i="1"/>
  <c r="Z120" i="1" s="1"/>
  <c r="K121" i="1"/>
  <c r="Z121" i="1" s="1"/>
  <c r="K122" i="1"/>
  <c r="K123" i="1"/>
  <c r="Z123" i="1" s="1"/>
  <c r="K124" i="1"/>
  <c r="Z124" i="1" s="1"/>
  <c r="K125" i="1"/>
  <c r="Z125" i="1" s="1"/>
  <c r="K126" i="1"/>
  <c r="K127" i="1"/>
  <c r="Z127" i="1" s="1"/>
  <c r="K128" i="1"/>
  <c r="Z128" i="1" s="1"/>
  <c r="K129" i="1"/>
  <c r="Z129" i="1" s="1"/>
  <c r="K130" i="1"/>
  <c r="K131" i="1"/>
  <c r="K132" i="1"/>
  <c r="Z132" i="1" s="1"/>
  <c r="K133" i="1"/>
  <c r="Z133" i="1" s="1"/>
  <c r="K134" i="1"/>
  <c r="K135" i="1"/>
  <c r="K136" i="1"/>
  <c r="Z136" i="1" s="1"/>
  <c r="K137" i="1"/>
  <c r="Z137" i="1" s="1"/>
  <c r="K138" i="1"/>
  <c r="K139" i="1"/>
  <c r="Z139" i="1" s="1"/>
  <c r="K140" i="1"/>
  <c r="Z140" i="1" s="1"/>
  <c r="K141" i="1"/>
  <c r="Z141" i="1" s="1"/>
  <c r="K142" i="1"/>
  <c r="K143" i="1"/>
  <c r="Z143" i="1" s="1"/>
  <c r="K144" i="1"/>
  <c r="Z144" i="1" s="1"/>
  <c r="K145" i="1"/>
  <c r="Z145" i="1" s="1"/>
  <c r="K146" i="1"/>
  <c r="K147" i="1"/>
  <c r="K148" i="1"/>
  <c r="Z148" i="1" s="1"/>
  <c r="K149" i="1"/>
  <c r="Z149" i="1" s="1"/>
  <c r="K150" i="1"/>
  <c r="K151" i="1"/>
  <c r="K152" i="1"/>
  <c r="Z152" i="1" s="1"/>
  <c r="K153" i="1"/>
  <c r="Z153" i="1" s="1"/>
  <c r="K154" i="1"/>
  <c r="K155" i="1"/>
  <c r="Z155" i="1" s="1"/>
  <c r="K156" i="1"/>
  <c r="Z156" i="1" s="1"/>
  <c r="K157" i="1"/>
  <c r="Z157" i="1" s="1"/>
  <c r="K158" i="1"/>
  <c r="K159" i="1"/>
  <c r="Z159" i="1" s="1"/>
  <c r="K160" i="1"/>
  <c r="Z160" i="1" s="1"/>
  <c r="K161" i="1"/>
  <c r="Z161" i="1" s="1"/>
  <c r="K162" i="1"/>
  <c r="K163" i="1"/>
  <c r="K164" i="1"/>
  <c r="Z164" i="1" s="1"/>
  <c r="K165" i="1"/>
  <c r="Z165" i="1" s="1"/>
  <c r="K166" i="1"/>
  <c r="K167" i="1"/>
  <c r="K168" i="1"/>
  <c r="Z168" i="1" s="1"/>
  <c r="K169" i="1"/>
  <c r="Z169" i="1" s="1"/>
  <c r="K170" i="1"/>
  <c r="K171" i="1"/>
  <c r="Z171" i="1" s="1"/>
  <c r="K172" i="1"/>
  <c r="Z172" i="1" s="1"/>
  <c r="K173" i="1"/>
  <c r="Z173" i="1" s="1"/>
  <c r="K174" i="1"/>
  <c r="K175" i="1"/>
  <c r="Z175" i="1" s="1"/>
  <c r="K176" i="1"/>
  <c r="Z176" i="1" s="1"/>
  <c r="K177" i="1"/>
  <c r="Z177" i="1" s="1"/>
  <c r="K178" i="1"/>
  <c r="K179" i="1"/>
  <c r="K180" i="1"/>
  <c r="Z180" i="1" s="1"/>
  <c r="K181" i="1"/>
  <c r="Z181" i="1" s="1"/>
  <c r="K182" i="1"/>
  <c r="K183" i="1"/>
  <c r="K184" i="1"/>
  <c r="Z184" i="1" s="1"/>
  <c r="K185" i="1"/>
  <c r="Z185" i="1" s="1"/>
  <c r="K186" i="1"/>
  <c r="K187" i="1"/>
  <c r="Z187" i="1" s="1"/>
  <c r="K188" i="1"/>
  <c r="Z188" i="1" s="1"/>
  <c r="K189" i="1"/>
  <c r="Z189" i="1" s="1"/>
  <c r="K190" i="1"/>
  <c r="K191" i="1"/>
  <c r="Z191" i="1" s="1"/>
  <c r="K192" i="1"/>
  <c r="Z192" i="1" s="1"/>
  <c r="K193" i="1"/>
  <c r="Z193" i="1" s="1"/>
  <c r="K194" i="1"/>
  <c r="K195" i="1"/>
  <c r="K196" i="1"/>
  <c r="Z196" i="1" s="1"/>
  <c r="K197" i="1"/>
  <c r="Z197" i="1" s="1"/>
  <c r="K198" i="1"/>
  <c r="K199" i="1"/>
  <c r="K200" i="1"/>
  <c r="Z200" i="1" s="1"/>
  <c r="K201" i="1"/>
  <c r="Z201" i="1" s="1"/>
  <c r="K202" i="1"/>
  <c r="K203" i="1"/>
  <c r="Z203" i="1" s="1"/>
  <c r="K204" i="1"/>
  <c r="Z204" i="1" s="1"/>
  <c r="K205" i="1"/>
  <c r="Z205" i="1" s="1"/>
  <c r="K206" i="1"/>
  <c r="K207" i="1"/>
  <c r="Z207" i="1" s="1"/>
  <c r="K208" i="1"/>
  <c r="Z208" i="1" s="1"/>
  <c r="K209" i="1"/>
  <c r="Z209" i="1" s="1"/>
  <c r="K210" i="1"/>
  <c r="K211" i="1"/>
  <c r="K212" i="1"/>
  <c r="Z212" i="1" s="1"/>
  <c r="K213" i="1"/>
  <c r="Z213" i="1" s="1"/>
  <c r="K214" i="1"/>
  <c r="K215" i="1"/>
  <c r="K216" i="1"/>
  <c r="Z216" i="1" s="1"/>
  <c r="K217" i="1"/>
  <c r="Z217" i="1" s="1"/>
  <c r="K218" i="1"/>
  <c r="K219" i="1"/>
  <c r="Z219" i="1" s="1"/>
  <c r="K220" i="1"/>
  <c r="Z220" i="1" s="1"/>
  <c r="K221" i="1"/>
  <c r="Z221" i="1" s="1"/>
  <c r="K222" i="1"/>
  <c r="K223" i="1"/>
  <c r="Z223" i="1" s="1"/>
  <c r="K224" i="1"/>
  <c r="Z224" i="1" s="1"/>
  <c r="K225" i="1"/>
  <c r="Z225" i="1" s="1"/>
  <c r="K226" i="1"/>
  <c r="K227" i="1"/>
  <c r="K228" i="1"/>
  <c r="Z228" i="1" s="1"/>
  <c r="K229" i="1"/>
  <c r="Z229" i="1" s="1"/>
  <c r="K230" i="1"/>
  <c r="K231" i="1"/>
  <c r="K232" i="1"/>
  <c r="Z232" i="1" s="1"/>
  <c r="K233" i="1"/>
  <c r="Z233" i="1" s="1"/>
  <c r="K234" i="1"/>
  <c r="K235" i="1"/>
  <c r="Z235" i="1" s="1"/>
  <c r="AO235" i="1" s="1"/>
  <c r="K236" i="1"/>
  <c r="Z236" i="1" s="1"/>
  <c r="K237" i="1"/>
  <c r="Z237" i="1" s="1"/>
  <c r="K238" i="1"/>
  <c r="K239" i="1"/>
  <c r="Z239" i="1" s="1"/>
  <c r="K240" i="1"/>
  <c r="Z240" i="1" s="1"/>
  <c r="K241" i="1"/>
  <c r="Z241" i="1" s="1"/>
  <c r="K242" i="1"/>
  <c r="K243" i="1"/>
  <c r="K244" i="1"/>
  <c r="Z244" i="1" s="1"/>
  <c r="K245" i="1"/>
  <c r="Z245" i="1" s="1"/>
  <c r="K246" i="1"/>
  <c r="K247" i="1"/>
  <c r="K248" i="1"/>
  <c r="Z248" i="1" s="1"/>
  <c r="K249" i="1"/>
  <c r="Z249" i="1" s="1"/>
  <c r="K250" i="1"/>
  <c r="K251" i="1"/>
  <c r="Z251" i="1" s="1"/>
  <c r="K252" i="1"/>
  <c r="Z252" i="1" s="1"/>
  <c r="K253" i="1"/>
  <c r="Z253" i="1" s="1"/>
  <c r="K254" i="1"/>
  <c r="K255" i="1"/>
  <c r="Z255" i="1" s="1"/>
  <c r="K256" i="1"/>
  <c r="Z256" i="1" s="1"/>
  <c r="K257" i="1"/>
  <c r="Z257" i="1" s="1"/>
  <c r="K258" i="1"/>
  <c r="K259" i="1"/>
  <c r="K260" i="1"/>
  <c r="Z260" i="1" s="1"/>
  <c r="K261" i="1"/>
  <c r="Z261" i="1" s="1"/>
  <c r="K262" i="1"/>
  <c r="K263" i="1"/>
  <c r="K264" i="1"/>
  <c r="Z264" i="1" s="1"/>
  <c r="K265" i="1"/>
  <c r="Z265" i="1" s="1"/>
  <c r="K266" i="1"/>
  <c r="K267" i="1"/>
  <c r="Z267" i="1" s="1"/>
  <c r="K268" i="1"/>
  <c r="Z268" i="1" s="1"/>
  <c r="K269" i="1"/>
  <c r="Z269" i="1" s="1"/>
  <c r="K270" i="1"/>
  <c r="K271" i="1"/>
  <c r="Z271" i="1" s="1"/>
  <c r="K272" i="1"/>
  <c r="Z272" i="1" s="1"/>
  <c r="K273" i="1"/>
  <c r="Z273" i="1" s="1"/>
  <c r="K274" i="1"/>
  <c r="K275" i="1"/>
  <c r="K276" i="1"/>
  <c r="Z276" i="1" s="1"/>
  <c r="K277" i="1"/>
  <c r="Z277" i="1" s="1"/>
  <c r="K278" i="1"/>
  <c r="K279" i="1"/>
  <c r="K280" i="1"/>
  <c r="Z280" i="1" s="1"/>
  <c r="K281" i="1"/>
  <c r="Z281" i="1" s="1"/>
  <c r="K282" i="1"/>
  <c r="K283" i="1"/>
  <c r="Z283" i="1" s="1"/>
  <c r="K284" i="1"/>
  <c r="Z284" i="1" s="1"/>
  <c r="K285" i="1"/>
  <c r="Z285" i="1" s="1"/>
  <c r="K286" i="1"/>
  <c r="K287" i="1"/>
  <c r="Z287" i="1" s="1"/>
  <c r="K288" i="1"/>
  <c r="Z288" i="1" s="1"/>
  <c r="K289" i="1"/>
  <c r="Z289" i="1" s="1"/>
  <c r="K290" i="1"/>
  <c r="K291" i="1"/>
  <c r="K292" i="1"/>
  <c r="Z292" i="1" s="1"/>
  <c r="K293" i="1"/>
  <c r="Z293" i="1" s="1"/>
  <c r="K294" i="1"/>
  <c r="K295" i="1"/>
  <c r="K296" i="1"/>
  <c r="Z296" i="1" s="1"/>
  <c r="K297" i="1"/>
  <c r="Z297" i="1" s="1"/>
  <c r="K298" i="1"/>
  <c r="K299" i="1"/>
  <c r="Z299" i="1" s="1"/>
  <c r="K300" i="1"/>
  <c r="Z300" i="1" s="1"/>
  <c r="K301" i="1"/>
  <c r="Z301" i="1" s="1"/>
  <c r="K302" i="1"/>
  <c r="K303" i="1"/>
  <c r="Z303" i="1" s="1"/>
  <c r="K304" i="1"/>
  <c r="Z304" i="1" s="1"/>
  <c r="K305" i="1"/>
  <c r="Z305" i="1" s="1"/>
  <c r="K306" i="1"/>
  <c r="K307" i="1"/>
  <c r="K308" i="1"/>
  <c r="Z308" i="1" s="1"/>
  <c r="K309" i="1"/>
  <c r="Z309" i="1" s="1"/>
  <c r="K310" i="1"/>
  <c r="K311" i="1"/>
  <c r="K312" i="1"/>
  <c r="Z312" i="1" s="1"/>
  <c r="K313" i="1"/>
  <c r="Z313" i="1" s="1"/>
  <c r="K314" i="1"/>
  <c r="K315" i="1"/>
  <c r="Z315" i="1" s="1"/>
  <c r="K316" i="1"/>
  <c r="Z316" i="1" s="1"/>
  <c r="K317" i="1"/>
  <c r="Z317" i="1" s="1"/>
  <c r="K318" i="1"/>
  <c r="K319" i="1"/>
  <c r="Z319" i="1" s="1"/>
  <c r="K320" i="1"/>
  <c r="Z320" i="1" s="1"/>
  <c r="K321" i="1"/>
  <c r="Z321" i="1" s="1"/>
  <c r="K322" i="1"/>
  <c r="K323" i="1"/>
  <c r="K324" i="1"/>
  <c r="Z324" i="1" s="1"/>
  <c r="K325" i="1"/>
  <c r="Z325" i="1" s="1"/>
  <c r="K326" i="1"/>
  <c r="K327" i="1"/>
  <c r="K328" i="1"/>
  <c r="Z328" i="1" s="1"/>
  <c r="K329" i="1"/>
  <c r="Z329" i="1" s="1"/>
  <c r="K330" i="1"/>
  <c r="K331" i="1"/>
  <c r="Z331" i="1" s="1"/>
  <c r="K332" i="1"/>
  <c r="Z332" i="1" s="1"/>
  <c r="K333" i="1"/>
  <c r="Z333" i="1" s="1"/>
  <c r="K334" i="1"/>
  <c r="K335" i="1"/>
  <c r="Z335" i="1" s="1"/>
  <c r="K336" i="1"/>
  <c r="Z336" i="1" s="1"/>
  <c r="K337" i="1"/>
  <c r="Z337" i="1" s="1"/>
  <c r="K338" i="1"/>
  <c r="K339" i="1"/>
  <c r="K340" i="1"/>
  <c r="Z340" i="1" s="1"/>
  <c r="K341" i="1"/>
  <c r="Z341" i="1" s="1"/>
  <c r="K342" i="1"/>
  <c r="K343" i="1"/>
  <c r="K344" i="1"/>
  <c r="Z344" i="1" s="1"/>
  <c r="K345" i="1"/>
  <c r="Z345" i="1" s="1"/>
  <c r="K346" i="1"/>
  <c r="K347" i="1"/>
  <c r="Z347" i="1" s="1"/>
  <c r="K348" i="1"/>
  <c r="Z348" i="1" s="1"/>
  <c r="K349" i="1"/>
  <c r="Z349" i="1" s="1"/>
  <c r="K350" i="1"/>
  <c r="K351" i="1"/>
  <c r="Z351" i="1" s="1"/>
  <c r="K352" i="1"/>
  <c r="Z352" i="1" s="1"/>
  <c r="K353" i="1"/>
  <c r="Z353" i="1" s="1"/>
  <c r="K354" i="1"/>
  <c r="K355" i="1"/>
  <c r="K356" i="1"/>
  <c r="Z356" i="1" s="1"/>
  <c r="K357" i="1"/>
  <c r="Z357" i="1" s="1"/>
  <c r="K358" i="1"/>
  <c r="K359" i="1"/>
  <c r="K360" i="1"/>
  <c r="Z360" i="1" s="1"/>
  <c r="K361" i="1"/>
  <c r="Z361" i="1" s="1"/>
  <c r="K362" i="1"/>
  <c r="K363" i="1"/>
  <c r="Z363" i="1" s="1"/>
  <c r="AO363" i="1" s="1"/>
  <c r="K364" i="1"/>
  <c r="Z364" i="1" s="1"/>
  <c r="K365" i="1"/>
  <c r="Z365" i="1" s="1"/>
  <c r="K366" i="1"/>
  <c r="K367" i="1"/>
  <c r="Z367" i="1" s="1"/>
  <c r="K368" i="1"/>
  <c r="Z368" i="1" s="1"/>
  <c r="K369" i="1"/>
  <c r="Z369" i="1" s="1"/>
  <c r="K370" i="1"/>
  <c r="K371" i="1"/>
  <c r="K372" i="1"/>
  <c r="Z372" i="1" s="1"/>
  <c r="K373" i="1"/>
  <c r="Z373" i="1" s="1"/>
  <c r="K374" i="1"/>
  <c r="K375" i="1"/>
  <c r="K376" i="1"/>
  <c r="Z376" i="1" s="1"/>
  <c r="K377" i="1"/>
  <c r="Z377" i="1" s="1"/>
  <c r="K378" i="1"/>
  <c r="K379" i="1"/>
  <c r="Z379" i="1" s="1"/>
  <c r="K380" i="1"/>
  <c r="Z380" i="1" s="1"/>
  <c r="K381" i="1"/>
  <c r="Z381" i="1" s="1"/>
  <c r="K382" i="1"/>
  <c r="K383" i="1"/>
  <c r="Z383" i="1" s="1"/>
  <c r="K384" i="1"/>
  <c r="Z384" i="1" s="1"/>
  <c r="K385" i="1"/>
  <c r="Z385" i="1" s="1"/>
  <c r="K386" i="1"/>
  <c r="K387" i="1"/>
  <c r="K388" i="1"/>
  <c r="Z388" i="1" s="1"/>
  <c r="K389" i="1"/>
  <c r="Z389" i="1" s="1"/>
  <c r="K390" i="1"/>
  <c r="K391" i="1"/>
  <c r="K392" i="1"/>
  <c r="Z392" i="1" s="1"/>
  <c r="K393" i="1"/>
  <c r="Z393" i="1" s="1"/>
  <c r="K394" i="1"/>
  <c r="K395" i="1"/>
  <c r="Z395" i="1" s="1"/>
  <c r="K396" i="1"/>
  <c r="Z396" i="1" s="1"/>
  <c r="K397" i="1"/>
  <c r="Z397" i="1" s="1"/>
  <c r="K398" i="1"/>
  <c r="K399" i="1"/>
  <c r="Z399" i="1" s="1"/>
  <c r="K400" i="1"/>
  <c r="Z400" i="1" s="1"/>
  <c r="K401" i="1"/>
  <c r="Z401" i="1" s="1"/>
  <c r="K402" i="1"/>
  <c r="K403" i="1"/>
  <c r="K404" i="1"/>
  <c r="Z404" i="1" s="1"/>
  <c r="K405" i="1"/>
  <c r="Z405" i="1" s="1"/>
  <c r="K406" i="1"/>
  <c r="K407" i="1"/>
  <c r="K408" i="1"/>
  <c r="Z408" i="1" s="1"/>
  <c r="K409" i="1"/>
  <c r="Z409" i="1" s="1"/>
  <c r="K410" i="1"/>
  <c r="K411" i="1"/>
  <c r="Z411" i="1" s="1"/>
  <c r="K412" i="1"/>
  <c r="Z412" i="1" s="1"/>
  <c r="K413" i="1"/>
  <c r="Z413" i="1" s="1"/>
  <c r="K414" i="1"/>
  <c r="K415" i="1"/>
  <c r="Z415" i="1" s="1"/>
  <c r="K416" i="1"/>
  <c r="Z416" i="1" s="1"/>
  <c r="K417" i="1"/>
  <c r="Z417" i="1" s="1"/>
  <c r="K418" i="1"/>
  <c r="K419" i="1"/>
  <c r="K420" i="1"/>
  <c r="Z420" i="1" s="1"/>
  <c r="K421" i="1"/>
  <c r="Z421" i="1" s="1"/>
  <c r="K422" i="1"/>
  <c r="K423" i="1"/>
  <c r="K424" i="1"/>
  <c r="Z424" i="1" s="1"/>
  <c r="K425" i="1"/>
  <c r="Z425" i="1" s="1"/>
  <c r="K426" i="1"/>
  <c r="K427" i="1"/>
  <c r="Z427" i="1" s="1"/>
  <c r="K428" i="1"/>
  <c r="Z428" i="1" s="1"/>
  <c r="K429" i="1"/>
  <c r="Z429" i="1" s="1"/>
  <c r="K430" i="1"/>
  <c r="K431" i="1"/>
  <c r="Z431" i="1" s="1"/>
  <c r="K432" i="1"/>
  <c r="Z432" i="1" s="1"/>
  <c r="K433" i="1"/>
  <c r="Z433" i="1" s="1"/>
  <c r="K434" i="1"/>
  <c r="K435" i="1"/>
  <c r="K436" i="1"/>
  <c r="Z436" i="1" s="1"/>
  <c r="K437" i="1"/>
  <c r="Z437" i="1" s="1"/>
  <c r="K438" i="1"/>
  <c r="K439" i="1"/>
  <c r="K440" i="1"/>
  <c r="Z440" i="1" s="1"/>
  <c r="K441" i="1"/>
  <c r="Z441" i="1" s="1"/>
  <c r="K442" i="1"/>
  <c r="K443" i="1"/>
  <c r="Z443" i="1" s="1"/>
  <c r="K444" i="1"/>
  <c r="Z444" i="1" s="1"/>
  <c r="K445" i="1"/>
  <c r="Z445" i="1" s="1"/>
  <c r="K446" i="1"/>
  <c r="K447" i="1"/>
  <c r="Z447" i="1" s="1"/>
  <c r="K448" i="1"/>
  <c r="Z448" i="1" s="1"/>
  <c r="K449" i="1"/>
  <c r="Z449" i="1" s="1"/>
  <c r="K450" i="1"/>
  <c r="K451" i="1"/>
  <c r="K452" i="1"/>
  <c r="Z452" i="1" s="1"/>
  <c r="K453" i="1"/>
  <c r="Z453" i="1" s="1"/>
  <c r="K454" i="1"/>
  <c r="K455" i="1"/>
  <c r="K456" i="1"/>
  <c r="Z456" i="1" s="1"/>
  <c r="K457" i="1"/>
  <c r="Z457" i="1" s="1"/>
  <c r="K458" i="1"/>
  <c r="K459" i="1"/>
  <c r="Z459" i="1" s="1"/>
  <c r="K460" i="1"/>
  <c r="Z460" i="1" s="1"/>
  <c r="K461" i="1"/>
  <c r="Z461" i="1" s="1"/>
  <c r="K462" i="1"/>
  <c r="K463" i="1"/>
  <c r="Z463" i="1" s="1"/>
  <c r="K464" i="1"/>
  <c r="Z464" i="1" s="1"/>
  <c r="K465" i="1"/>
  <c r="Z465" i="1" s="1"/>
  <c r="K466" i="1"/>
  <c r="K467" i="1"/>
  <c r="K468" i="1"/>
  <c r="Z468" i="1" s="1"/>
  <c r="K469" i="1"/>
  <c r="Z469" i="1" s="1"/>
  <c r="K470" i="1"/>
  <c r="K471" i="1"/>
  <c r="K472" i="1"/>
  <c r="Z472" i="1" s="1"/>
  <c r="K473" i="1"/>
  <c r="Z473" i="1" s="1"/>
  <c r="K474" i="1"/>
  <c r="K475" i="1"/>
  <c r="Z475" i="1" s="1"/>
  <c r="K476" i="1"/>
  <c r="Z476" i="1" s="1"/>
  <c r="K477" i="1"/>
  <c r="Z477" i="1" s="1"/>
  <c r="K478" i="1"/>
  <c r="K479" i="1"/>
  <c r="Z479" i="1" s="1"/>
  <c r="K480" i="1"/>
  <c r="Z480" i="1" s="1"/>
  <c r="K481" i="1"/>
  <c r="Z481" i="1" s="1"/>
  <c r="K482" i="1"/>
  <c r="K483" i="1"/>
  <c r="K484" i="1"/>
  <c r="Z484" i="1" s="1"/>
  <c r="K485" i="1"/>
  <c r="Z485" i="1" s="1"/>
  <c r="K486" i="1"/>
  <c r="K487" i="1"/>
  <c r="K488" i="1"/>
  <c r="Z488" i="1" s="1"/>
  <c r="K489" i="1"/>
  <c r="Z489" i="1" s="1"/>
  <c r="K490" i="1"/>
  <c r="K491" i="1"/>
  <c r="Z491" i="1" s="1"/>
  <c r="K492" i="1"/>
  <c r="Z492" i="1" s="1"/>
  <c r="K493" i="1"/>
  <c r="Z493" i="1" s="1"/>
  <c r="K494" i="1"/>
  <c r="K495" i="1"/>
  <c r="Z495" i="1" s="1"/>
  <c r="K496" i="1"/>
  <c r="Z496" i="1" s="1"/>
  <c r="K497" i="1"/>
  <c r="Z497" i="1" s="1"/>
  <c r="K498" i="1"/>
  <c r="K499" i="1"/>
  <c r="K500" i="1"/>
  <c r="Z500" i="1" s="1"/>
  <c r="K501" i="1"/>
  <c r="Z501" i="1" s="1"/>
  <c r="K502" i="1"/>
  <c r="K503" i="1"/>
  <c r="K504" i="1"/>
  <c r="Z504" i="1" s="1"/>
  <c r="K505" i="1"/>
  <c r="Z505" i="1" s="1"/>
  <c r="K506" i="1"/>
  <c r="K507" i="1"/>
  <c r="Z507" i="1" s="1"/>
  <c r="K508" i="1"/>
  <c r="Z508" i="1" s="1"/>
  <c r="K509" i="1"/>
  <c r="Z509" i="1" s="1"/>
  <c r="K510" i="1"/>
  <c r="K511" i="1"/>
  <c r="Z511" i="1" s="1"/>
  <c r="K512" i="1"/>
  <c r="Z512" i="1" s="1"/>
  <c r="K513" i="1"/>
  <c r="Z513" i="1" s="1"/>
  <c r="K514" i="1"/>
  <c r="K515" i="1"/>
  <c r="K516" i="1"/>
  <c r="Z516" i="1" s="1"/>
  <c r="K517" i="1"/>
  <c r="Z517" i="1" s="1"/>
  <c r="K518" i="1"/>
  <c r="K519" i="1"/>
  <c r="Z519" i="1" s="1"/>
  <c r="K520" i="1"/>
  <c r="Z520" i="1" s="1"/>
  <c r="K521" i="1"/>
  <c r="Z521" i="1" s="1"/>
  <c r="K522" i="1"/>
  <c r="K523" i="1"/>
  <c r="Z523" i="1" s="1"/>
  <c r="K524" i="1"/>
  <c r="Z524" i="1" s="1"/>
  <c r="K525" i="1"/>
  <c r="Z525" i="1" s="1"/>
  <c r="K526" i="1"/>
  <c r="K527" i="1"/>
  <c r="Z527" i="1" s="1"/>
  <c r="K528" i="1"/>
  <c r="Z528" i="1" s="1"/>
  <c r="K529" i="1"/>
  <c r="Z529" i="1" s="1"/>
  <c r="K530" i="1"/>
  <c r="K531" i="1"/>
  <c r="K532" i="1"/>
  <c r="Z532" i="1" s="1"/>
  <c r="K533" i="1"/>
  <c r="Z533" i="1" s="1"/>
  <c r="K534" i="1"/>
  <c r="K535" i="1"/>
  <c r="Z535" i="1" s="1"/>
  <c r="K536" i="1"/>
  <c r="Z536" i="1" s="1"/>
  <c r="K537" i="1"/>
  <c r="Z537" i="1" s="1"/>
  <c r="K538" i="1"/>
  <c r="K539" i="1"/>
  <c r="Z539" i="1" s="1"/>
  <c r="K540" i="1"/>
  <c r="Z540" i="1" s="1"/>
  <c r="K541" i="1"/>
  <c r="Z541" i="1" s="1"/>
  <c r="K542" i="1"/>
  <c r="K543" i="1"/>
  <c r="Z543" i="1" s="1"/>
  <c r="K544" i="1"/>
  <c r="Z544" i="1" s="1"/>
  <c r="K545" i="1"/>
  <c r="Z545" i="1" s="1"/>
  <c r="K546" i="1"/>
  <c r="K547" i="1"/>
  <c r="K548" i="1"/>
  <c r="Z548" i="1" s="1"/>
  <c r="K549" i="1"/>
  <c r="Z549" i="1" s="1"/>
  <c r="K550" i="1"/>
  <c r="K551" i="1"/>
  <c r="Z551" i="1" s="1"/>
  <c r="K552" i="1"/>
  <c r="Z552" i="1" s="1"/>
  <c r="K553" i="1"/>
  <c r="Z553" i="1" s="1"/>
  <c r="K554" i="1"/>
  <c r="K555" i="1"/>
  <c r="Z555" i="1" s="1"/>
  <c r="K556" i="1"/>
  <c r="Z556" i="1" s="1"/>
  <c r="K557" i="1"/>
  <c r="Z557" i="1" s="1"/>
  <c r="K558" i="1"/>
  <c r="K559" i="1"/>
  <c r="Z559" i="1" s="1"/>
  <c r="K560" i="1"/>
  <c r="Z560" i="1" s="1"/>
  <c r="K561" i="1"/>
  <c r="Z561" i="1" s="1"/>
  <c r="K562" i="1"/>
  <c r="K563" i="1"/>
  <c r="K564" i="1"/>
  <c r="Z564" i="1" s="1"/>
  <c r="K565" i="1"/>
  <c r="Z565" i="1" s="1"/>
  <c r="K566" i="1"/>
  <c r="K567" i="1"/>
  <c r="Z567" i="1" s="1"/>
  <c r="K568" i="1"/>
  <c r="Z568" i="1" s="1"/>
  <c r="K569" i="1"/>
  <c r="Z569" i="1" s="1"/>
  <c r="K570" i="1"/>
  <c r="K571" i="1"/>
  <c r="Z571" i="1" s="1"/>
  <c r="K572" i="1"/>
  <c r="Z572" i="1" s="1"/>
  <c r="K573" i="1"/>
  <c r="Z573" i="1" s="1"/>
  <c r="K574" i="1"/>
  <c r="K575" i="1"/>
  <c r="Z575" i="1" s="1"/>
  <c r="K576" i="1"/>
  <c r="Z576" i="1" s="1"/>
  <c r="K577" i="1"/>
  <c r="Z577" i="1" s="1"/>
  <c r="K578" i="1"/>
  <c r="K579" i="1"/>
  <c r="K580" i="1"/>
  <c r="Z580" i="1" s="1"/>
  <c r="K581" i="1"/>
  <c r="Z581" i="1" s="1"/>
  <c r="K582" i="1"/>
  <c r="K583" i="1"/>
  <c r="Z583" i="1" s="1"/>
  <c r="K584" i="1"/>
  <c r="Z584" i="1" s="1"/>
  <c r="K585" i="1"/>
  <c r="Z585" i="1" s="1"/>
  <c r="K586" i="1"/>
  <c r="K587" i="1"/>
  <c r="Z587" i="1" s="1"/>
  <c r="K588" i="1"/>
  <c r="Z588" i="1" s="1"/>
  <c r="K589" i="1"/>
  <c r="Z589" i="1" s="1"/>
  <c r="K590" i="1"/>
  <c r="K591" i="1"/>
  <c r="Z591" i="1" s="1"/>
  <c r="K592" i="1"/>
  <c r="Z592" i="1" s="1"/>
  <c r="K593" i="1"/>
  <c r="Z593" i="1" s="1"/>
  <c r="K594" i="1"/>
  <c r="K595" i="1"/>
  <c r="K596" i="1"/>
  <c r="Z596" i="1" s="1"/>
  <c r="K597" i="1"/>
  <c r="Z597" i="1" s="1"/>
  <c r="K598" i="1"/>
  <c r="K599" i="1"/>
  <c r="Z599" i="1" s="1"/>
  <c r="K600" i="1"/>
  <c r="Z600" i="1" s="1"/>
  <c r="K601" i="1"/>
  <c r="Z601" i="1" s="1"/>
  <c r="K602" i="1"/>
  <c r="K603" i="1"/>
  <c r="Z603" i="1" s="1"/>
  <c r="K604" i="1"/>
  <c r="Z604" i="1" s="1"/>
  <c r="K605" i="1"/>
  <c r="Z605" i="1" s="1"/>
  <c r="K606" i="1"/>
  <c r="K607" i="1"/>
  <c r="Z607" i="1" s="1"/>
  <c r="K608" i="1"/>
  <c r="Z608" i="1" s="1"/>
  <c r="K609" i="1"/>
  <c r="Z609" i="1" s="1"/>
  <c r="K610" i="1"/>
  <c r="K611" i="1"/>
  <c r="K612" i="1"/>
  <c r="Z612" i="1" s="1"/>
  <c r="K613" i="1"/>
  <c r="Z613" i="1" s="1"/>
  <c r="K614" i="1"/>
  <c r="K615" i="1"/>
  <c r="Z615" i="1" s="1"/>
  <c r="K616" i="1"/>
  <c r="Z616" i="1" s="1"/>
  <c r="K617" i="1"/>
  <c r="Z617" i="1" s="1"/>
  <c r="K618" i="1"/>
  <c r="K619" i="1"/>
  <c r="Z619" i="1" s="1"/>
  <c r="K620" i="1"/>
  <c r="Z620" i="1" s="1"/>
  <c r="K621" i="1"/>
  <c r="Z621" i="1" s="1"/>
  <c r="K622" i="1"/>
  <c r="K623" i="1"/>
  <c r="Z623" i="1" s="1"/>
  <c r="K624" i="1"/>
  <c r="Z624" i="1" s="1"/>
  <c r="K625" i="1"/>
  <c r="Z625" i="1" s="1"/>
  <c r="K626" i="1"/>
  <c r="K627" i="1"/>
  <c r="K628" i="1"/>
  <c r="Z628" i="1" s="1"/>
  <c r="K629" i="1"/>
  <c r="Z629" i="1" s="1"/>
  <c r="K630" i="1"/>
  <c r="K631" i="1"/>
  <c r="Z631" i="1" s="1"/>
  <c r="K632" i="1"/>
  <c r="Z632" i="1" s="1"/>
  <c r="K633" i="1"/>
  <c r="Z633" i="1" s="1"/>
  <c r="K634" i="1"/>
  <c r="K635" i="1"/>
  <c r="Z635" i="1" s="1"/>
  <c r="K636" i="1"/>
  <c r="Z636" i="1" s="1"/>
  <c r="K637" i="1"/>
  <c r="Z637" i="1" s="1"/>
  <c r="K638" i="1"/>
  <c r="K639" i="1"/>
  <c r="Z639" i="1" s="1"/>
  <c r="K640" i="1"/>
  <c r="Z640" i="1" s="1"/>
  <c r="K641" i="1"/>
  <c r="Z641" i="1" s="1"/>
  <c r="K642" i="1"/>
  <c r="K643" i="1"/>
  <c r="K644" i="1"/>
  <c r="Z644" i="1" s="1"/>
  <c r="K645" i="1"/>
  <c r="Z645" i="1" s="1"/>
  <c r="K646" i="1"/>
  <c r="K647" i="1"/>
  <c r="Z647" i="1" s="1"/>
  <c r="K648" i="1"/>
  <c r="Z648" i="1" s="1"/>
  <c r="K649" i="1"/>
  <c r="Z649" i="1" s="1"/>
  <c r="K650" i="1"/>
  <c r="K651" i="1"/>
  <c r="Z651" i="1" s="1"/>
  <c r="K652" i="1"/>
  <c r="Z652" i="1" s="1"/>
  <c r="K653" i="1"/>
  <c r="Z653" i="1" s="1"/>
  <c r="K654" i="1"/>
  <c r="K655" i="1"/>
  <c r="Z655" i="1" s="1"/>
  <c r="K656" i="1"/>
  <c r="Z656" i="1" s="1"/>
  <c r="K657" i="1"/>
  <c r="Z657" i="1" s="1"/>
  <c r="K658" i="1"/>
  <c r="K659" i="1"/>
  <c r="K660" i="1"/>
  <c r="Z660" i="1" s="1"/>
  <c r="K661" i="1"/>
  <c r="Z661" i="1" s="1"/>
  <c r="K662" i="1"/>
  <c r="K663" i="1"/>
  <c r="Z663" i="1" s="1"/>
  <c r="K664" i="1"/>
  <c r="Z664" i="1" s="1"/>
  <c r="K665" i="1"/>
  <c r="Z665" i="1" s="1"/>
  <c r="K666" i="1"/>
  <c r="K667" i="1"/>
  <c r="Z667" i="1" s="1"/>
  <c r="K668" i="1"/>
  <c r="Z668" i="1" s="1"/>
  <c r="K669" i="1"/>
  <c r="Z669" i="1" s="1"/>
  <c r="K670" i="1"/>
  <c r="K671" i="1"/>
  <c r="Z671" i="1" s="1"/>
  <c r="K672" i="1"/>
  <c r="Z672" i="1" s="1"/>
  <c r="K673" i="1"/>
  <c r="Z673" i="1" s="1"/>
  <c r="K674" i="1"/>
  <c r="K675" i="1"/>
  <c r="K676" i="1"/>
  <c r="Z676" i="1" s="1"/>
  <c r="K677" i="1"/>
  <c r="Z677" i="1" s="1"/>
  <c r="K678" i="1"/>
  <c r="K679" i="1"/>
  <c r="Z679" i="1" s="1"/>
  <c r="K680" i="1"/>
  <c r="Z680" i="1" s="1"/>
  <c r="K681" i="1"/>
  <c r="Z681" i="1" s="1"/>
  <c r="K682" i="1"/>
  <c r="K683" i="1"/>
  <c r="Z683" i="1" s="1"/>
  <c r="K684" i="1"/>
  <c r="Z684" i="1" s="1"/>
  <c r="K685" i="1"/>
  <c r="Z685" i="1" s="1"/>
  <c r="K686" i="1"/>
  <c r="K687" i="1"/>
  <c r="Z687" i="1" s="1"/>
  <c r="K688" i="1"/>
  <c r="Z688" i="1" s="1"/>
  <c r="K689" i="1"/>
  <c r="Z689" i="1" s="1"/>
  <c r="K690" i="1"/>
  <c r="K691" i="1"/>
  <c r="K692" i="1"/>
  <c r="Z692" i="1" s="1"/>
  <c r="K693" i="1"/>
  <c r="Z693" i="1" s="1"/>
  <c r="K694" i="1"/>
  <c r="K695" i="1"/>
  <c r="Z695" i="1" s="1"/>
  <c r="K696" i="1"/>
  <c r="Z696" i="1" s="1"/>
  <c r="K697" i="1"/>
  <c r="Z697" i="1" s="1"/>
  <c r="K698" i="1"/>
  <c r="K699" i="1"/>
  <c r="Z699" i="1" s="1"/>
  <c r="K700" i="1"/>
  <c r="Z700" i="1" s="1"/>
  <c r="K701" i="1"/>
  <c r="Z701" i="1" s="1"/>
  <c r="K702" i="1"/>
  <c r="K703" i="1"/>
  <c r="Z703" i="1" s="1"/>
  <c r="K704" i="1"/>
  <c r="Z704" i="1" s="1"/>
  <c r="K705" i="1"/>
  <c r="Z705" i="1" s="1"/>
  <c r="K706" i="1"/>
  <c r="K707" i="1"/>
  <c r="K708" i="1"/>
  <c r="Z708" i="1" s="1"/>
  <c r="K709" i="1"/>
  <c r="Z709" i="1" s="1"/>
  <c r="K710" i="1"/>
  <c r="K711" i="1"/>
  <c r="Z711" i="1" s="1"/>
  <c r="K712" i="1"/>
  <c r="Z712" i="1" s="1"/>
  <c r="K713" i="1"/>
  <c r="Z713" i="1" s="1"/>
  <c r="K714" i="1"/>
  <c r="K715" i="1"/>
  <c r="Z715" i="1" s="1"/>
  <c r="K716" i="1"/>
  <c r="Z716" i="1" s="1"/>
  <c r="K717" i="1"/>
  <c r="Z717" i="1" s="1"/>
  <c r="K718" i="1"/>
  <c r="M718" i="1" s="1"/>
  <c r="AB718" i="1" s="1"/>
  <c r="K719" i="1"/>
  <c r="Z719" i="1" s="1"/>
  <c r="K720" i="1"/>
  <c r="Z720" i="1" s="1"/>
  <c r="K721" i="1"/>
  <c r="Z721" i="1" s="1"/>
  <c r="K722" i="1"/>
  <c r="K723" i="1"/>
  <c r="K724" i="1"/>
  <c r="Z724" i="1" s="1"/>
  <c r="K725" i="1"/>
  <c r="Z725" i="1" s="1"/>
  <c r="K726" i="1"/>
  <c r="K727" i="1"/>
  <c r="K728" i="1"/>
  <c r="Z728" i="1" s="1"/>
  <c r="K729" i="1"/>
  <c r="Z729" i="1" s="1"/>
  <c r="K730" i="1"/>
  <c r="K731" i="1"/>
  <c r="Z731" i="1" s="1"/>
  <c r="K732" i="1"/>
  <c r="Z732" i="1" s="1"/>
  <c r="K733" i="1"/>
  <c r="Z733" i="1" s="1"/>
  <c r="K734" i="1"/>
  <c r="K735" i="1"/>
  <c r="Z735" i="1" s="1"/>
  <c r="K736" i="1"/>
  <c r="Z736" i="1" s="1"/>
  <c r="K737" i="1"/>
  <c r="Z737" i="1" s="1"/>
  <c r="K738" i="1"/>
  <c r="K739" i="1"/>
  <c r="K740" i="1"/>
  <c r="Z740" i="1" s="1"/>
  <c r="K741" i="1"/>
  <c r="Z741" i="1" s="1"/>
  <c r="K742" i="1"/>
  <c r="K743" i="1"/>
  <c r="Z743" i="1" s="1"/>
  <c r="K744" i="1"/>
  <c r="Z744" i="1" s="1"/>
  <c r="K745" i="1"/>
  <c r="Z745" i="1" s="1"/>
  <c r="K746" i="1"/>
  <c r="K747" i="1"/>
  <c r="K748" i="1"/>
  <c r="Z748" i="1" s="1"/>
  <c r="K749" i="1"/>
  <c r="Z749" i="1" s="1"/>
  <c r="K750" i="1"/>
  <c r="K751" i="1"/>
  <c r="Z751" i="1" s="1"/>
  <c r="K752" i="1"/>
  <c r="Z752" i="1" s="1"/>
  <c r="K753" i="1"/>
  <c r="Z753" i="1" s="1"/>
  <c r="K754" i="1"/>
  <c r="K755" i="1"/>
  <c r="K756" i="1"/>
  <c r="Z756" i="1" s="1"/>
  <c r="K757" i="1"/>
  <c r="Z757" i="1" s="1"/>
  <c r="K758" i="1"/>
  <c r="K759" i="1"/>
  <c r="Z759" i="1" s="1"/>
  <c r="K760" i="1"/>
  <c r="Z760" i="1" s="1"/>
  <c r="K761" i="1"/>
  <c r="Z761" i="1" s="1"/>
  <c r="K762" i="1"/>
  <c r="K763" i="1"/>
  <c r="Z763" i="1" s="1"/>
  <c r="K764" i="1"/>
  <c r="Z764" i="1" s="1"/>
  <c r="K765" i="1"/>
  <c r="Z765" i="1" s="1"/>
  <c r="K766" i="1"/>
  <c r="K767" i="1"/>
  <c r="K768" i="1"/>
  <c r="Z768" i="1" s="1"/>
  <c r="K769" i="1"/>
  <c r="Z769" i="1" s="1"/>
  <c r="K770" i="1"/>
  <c r="K771" i="1"/>
  <c r="K772" i="1"/>
  <c r="Z772" i="1" s="1"/>
  <c r="K773" i="1"/>
  <c r="Z773" i="1" s="1"/>
  <c r="K774" i="1"/>
  <c r="K775" i="1"/>
  <c r="Z775" i="1" s="1"/>
  <c r="K776" i="1"/>
  <c r="Z776" i="1" s="1"/>
  <c r="K777" i="1"/>
  <c r="Z777" i="1" s="1"/>
  <c r="K778" i="1"/>
  <c r="K779" i="1"/>
  <c r="Z779" i="1" s="1"/>
  <c r="K780" i="1"/>
  <c r="Z780" i="1" s="1"/>
  <c r="K781" i="1"/>
  <c r="Z781" i="1" s="1"/>
  <c r="K782" i="1"/>
  <c r="K783" i="1"/>
  <c r="Z783" i="1" s="1"/>
  <c r="K784" i="1"/>
  <c r="Z784" i="1" s="1"/>
  <c r="K785" i="1"/>
  <c r="Z785" i="1" s="1"/>
  <c r="K786" i="1"/>
  <c r="K787" i="1"/>
  <c r="K788" i="1"/>
  <c r="Z788" i="1" s="1"/>
  <c r="K789" i="1"/>
  <c r="Z789" i="1" s="1"/>
  <c r="K790" i="1"/>
  <c r="K791" i="1"/>
  <c r="Z791" i="1" s="1"/>
  <c r="K792" i="1"/>
  <c r="Z792" i="1" s="1"/>
  <c r="K793" i="1"/>
  <c r="Z793" i="1" s="1"/>
  <c r="K794" i="1"/>
  <c r="K795" i="1"/>
  <c r="Z795" i="1" s="1"/>
  <c r="K796" i="1"/>
  <c r="Z796" i="1" s="1"/>
  <c r="K797" i="1"/>
  <c r="Z797" i="1" s="1"/>
  <c r="K798" i="1"/>
  <c r="K799" i="1"/>
  <c r="Z799" i="1" s="1"/>
  <c r="K800" i="1"/>
  <c r="Z800" i="1" s="1"/>
  <c r="K801" i="1"/>
  <c r="Z801" i="1" s="1"/>
  <c r="K802" i="1"/>
  <c r="K803" i="1"/>
  <c r="K804" i="1"/>
  <c r="Z804" i="1" s="1"/>
  <c r="K805" i="1"/>
  <c r="Z805" i="1" s="1"/>
  <c r="K806" i="1"/>
  <c r="K807" i="1"/>
  <c r="Z807" i="1" s="1"/>
  <c r="K808" i="1"/>
  <c r="Z808" i="1" s="1"/>
  <c r="K809" i="1"/>
  <c r="Z809" i="1" s="1"/>
  <c r="K810" i="1"/>
  <c r="K811" i="1"/>
  <c r="K812" i="1"/>
  <c r="Z812" i="1" s="1"/>
  <c r="K813" i="1"/>
  <c r="Z813" i="1" s="1"/>
  <c r="K814" i="1"/>
  <c r="K815" i="1"/>
  <c r="Z815" i="1" s="1"/>
  <c r="K816" i="1"/>
  <c r="Z816" i="1" s="1"/>
  <c r="K817" i="1"/>
  <c r="Z817" i="1" s="1"/>
  <c r="K818" i="1"/>
  <c r="K819" i="1"/>
  <c r="K820" i="1"/>
  <c r="Z820" i="1" s="1"/>
  <c r="K821" i="1"/>
  <c r="Z821" i="1" s="1"/>
  <c r="K822" i="1"/>
  <c r="K823" i="1"/>
  <c r="Z823" i="1" s="1"/>
  <c r="K824" i="1"/>
  <c r="Z824" i="1" s="1"/>
  <c r="K825" i="1"/>
  <c r="Z825" i="1" s="1"/>
  <c r="K826" i="1"/>
  <c r="K827" i="1"/>
  <c r="Z827" i="1" s="1"/>
  <c r="K828" i="1"/>
  <c r="Z828" i="1" s="1"/>
  <c r="K829" i="1"/>
  <c r="Z829" i="1" s="1"/>
  <c r="K830" i="1"/>
  <c r="K831" i="1"/>
  <c r="K832" i="1"/>
  <c r="Z832" i="1" s="1"/>
  <c r="K833" i="1"/>
  <c r="Z833" i="1" s="1"/>
  <c r="K834" i="1"/>
  <c r="K835" i="1"/>
  <c r="K836" i="1"/>
  <c r="Z836" i="1" s="1"/>
  <c r="K837" i="1"/>
  <c r="Z837" i="1" s="1"/>
  <c r="K838" i="1"/>
  <c r="K839" i="1"/>
  <c r="Z839" i="1" s="1"/>
  <c r="K840" i="1"/>
  <c r="Z840" i="1" s="1"/>
  <c r="K841" i="1"/>
  <c r="Z841" i="1" s="1"/>
  <c r="K842" i="1"/>
  <c r="K843" i="1"/>
  <c r="Z843" i="1" s="1"/>
  <c r="K844" i="1"/>
  <c r="Z844" i="1" s="1"/>
  <c r="K845" i="1"/>
  <c r="Z845" i="1" s="1"/>
  <c r="K846" i="1"/>
  <c r="K847" i="1"/>
  <c r="Z847" i="1" s="1"/>
  <c r="K848" i="1"/>
  <c r="Z848" i="1" s="1"/>
  <c r="K849" i="1"/>
  <c r="Z849" i="1" s="1"/>
  <c r="K850" i="1"/>
  <c r="K851" i="1"/>
  <c r="K852" i="1"/>
  <c r="Z852" i="1" s="1"/>
  <c r="K853" i="1"/>
  <c r="Z853" i="1" s="1"/>
  <c r="K854" i="1"/>
  <c r="K855" i="1"/>
  <c r="K856" i="1"/>
  <c r="Z856" i="1" s="1"/>
  <c r="K857" i="1"/>
  <c r="Z857" i="1" s="1"/>
  <c r="K858" i="1"/>
  <c r="K859" i="1"/>
  <c r="Z859" i="1" s="1"/>
  <c r="K860" i="1"/>
  <c r="Z860" i="1" s="1"/>
  <c r="K861" i="1"/>
  <c r="Z861" i="1" s="1"/>
  <c r="K862" i="1"/>
  <c r="K863" i="1"/>
  <c r="Z863" i="1" s="1"/>
  <c r="K864" i="1"/>
  <c r="Z864" i="1" s="1"/>
  <c r="K865" i="1"/>
  <c r="Z865" i="1" s="1"/>
  <c r="K866" i="1"/>
  <c r="K867" i="1"/>
  <c r="K868" i="1"/>
  <c r="Z868" i="1" s="1"/>
  <c r="K869" i="1"/>
  <c r="Z869" i="1" s="1"/>
  <c r="K870" i="1"/>
  <c r="K871" i="1"/>
  <c r="Z871" i="1" s="1"/>
  <c r="K872" i="1"/>
  <c r="Z872" i="1" s="1"/>
  <c r="K873" i="1"/>
  <c r="Z873" i="1" s="1"/>
  <c r="K874" i="1"/>
  <c r="K875" i="1"/>
  <c r="Z875" i="1" s="1"/>
  <c r="K876" i="1"/>
  <c r="Z876" i="1" s="1"/>
  <c r="K877" i="1"/>
  <c r="Z877" i="1" s="1"/>
  <c r="K878" i="1"/>
  <c r="K879" i="1"/>
  <c r="Z879" i="1" s="1"/>
  <c r="K880" i="1"/>
  <c r="Z880" i="1" s="1"/>
  <c r="K881" i="1"/>
  <c r="Z881" i="1" s="1"/>
  <c r="K882" i="1"/>
  <c r="K883" i="1"/>
  <c r="K884" i="1"/>
  <c r="Z884" i="1" s="1"/>
  <c r="K885" i="1"/>
  <c r="Z885" i="1" s="1"/>
  <c r="K886" i="1"/>
  <c r="K887" i="1"/>
  <c r="Z887" i="1" s="1"/>
  <c r="K888" i="1"/>
  <c r="Z888" i="1" s="1"/>
  <c r="K889" i="1"/>
  <c r="Z889" i="1" s="1"/>
  <c r="K890" i="1"/>
  <c r="K891" i="1"/>
  <c r="Z891" i="1" s="1"/>
  <c r="K892" i="1"/>
  <c r="Z892" i="1" s="1"/>
  <c r="K893" i="1"/>
  <c r="Z893" i="1" s="1"/>
  <c r="K894" i="1"/>
  <c r="K895" i="1"/>
  <c r="K896" i="1"/>
  <c r="Z896" i="1" s="1"/>
  <c r="K897" i="1"/>
  <c r="Z897" i="1" s="1"/>
  <c r="K898" i="1"/>
  <c r="K899" i="1"/>
  <c r="K900" i="1"/>
  <c r="Z900" i="1" s="1"/>
  <c r="K901" i="1"/>
  <c r="Z901" i="1" s="1"/>
  <c r="K902" i="1"/>
  <c r="K903" i="1"/>
  <c r="Z903" i="1" s="1"/>
  <c r="K904" i="1"/>
  <c r="Z904" i="1" s="1"/>
  <c r="K905" i="1"/>
  <c r="Z905" i="1" s="1"/>
  <c r="K906" i="1"/>
  <c r="K907" i="1"/>
  <c r="Z907" i="1" s="1"/>
  <c r="K908" i="1"/>
  <c r="Z908" i="1" s="1"/>
  <c r="K909" i="1"/>
  <c r="Z909" i="1" s="1"/>
  <c r="K910" i="1"/>
  <c r="K911" i="1"/>
  <c r="Z911" i="1" s="1"/>
  <c r="K912" i="1"/>
  <c r="K913" i="1"/>
  <c r="Z913" i="1" s="1"/>
  <c r="K914" i="1"/>
  <c r="K915" i="1"/>
  <c r="K916" i="1"/>
  <c r="K917" i="1"/>
  <c r="Z917" i="1" s="1"/>
  <c r="K918" i="1"/>
  <c r="K919" i="1"/>
  <c r="K920" i="1"/>
  <c r="K921" i="1"/>
  <c r="Z921" i="1" s="1"/>
  <c r="K922" i="1"/>
  <c r="K923" i="1"/>
  <c r="Z923" i="1" s="1"/>
  <c r="K924" i="1"/>
  <c r="K925" i="1"/>
  <c r="Z925" i="1" s="1"/>
  <c r="K926" i="1"/>
  <c r="K927" i="1"/>
  <c r="Z927" i="1" s="1"/>
  <c r="K928" i="1"/>
  <c r="K929" i="1"/>
  <c r="Z929" i="1" s="1"/>
  <c r="K930" i="1"/>
  <c r="K931" i="1"/>
  <c r="K932" i="1"/>
  <c r="K933" i="1"/>
  <c r="Z933" i="1" s="1"/>
  <c r="K934" i="1"/>
  <c r="K935" i="1"/>
  <c r="Z935" i="1" s="1"/>
  <c r="K936" i="1"/>
  <c r="K937" i="1"/>
  <c r="Z937" i="1" s="1"/>
  <c r="K938" i="1"/>
  <c r="K939" i="1"/>
  <c r="K940" i="1"/>
  <c r="K941" i="1"/>
  <c r="Z941" i="1" s="1"/>
  <c r="K942" i="1"/>
  <c r="K943" i="1"/>
  <c r="Z943" i="1" s="1"/>
  <c r="K944" i="1"/>
  <c r="K945" i="1"/>
  <c r="Z945" i="1" s="1"/>
  <c r="K946" i="1"/>
  <c r="K947" i="1"/>
  <c r="K948" i="1"/>
  <c r="K949" i="1"/>
  <c r="Z949" i="1" s="1"/>
  <c r="K950" i="1"/>
  <c r="K951" i="1"/>
  <c r="Z951" i="1" s="1"/>
  <c r="K952" i="1"/>
  <c r="K953" i="1"/>
  <c r="Z953" i="1" s="1"/>
  <c r="K954" i="1"/>
  <c r="K955" i="1"/>
  <c r="Z955" i="1" s="1"/>
  <c r="K956" i="1"/>
  <c r="K957" i="1"/>
  <c r="Z957" i="1" s="1"/>
  <c r="K958" i="1"/>
  <c r="K959" i="1"/>
  <c r="Z959" i="1" s="1"/>
  <c r="K960" i="1"/>
  <c r="K961" i="1"/>
  <c r="Z961" i="1" s="1"/>
  <c r="K962" i="1"/>
  <c r="K963" i="1"/>
  <c r="K964" i="1"/>
  <c r="K965" i="1"/>
  <c r="Z965" i="1" s="1"/>
  <c r="K966" i="1"/>
  <c r="K967" i="1"/>
  <c r="Z967" i="1" s="1"/>
  <c r="K968" i="1"/>
  <c r="K969" i="1"/>
  <c r="Z969" i="1" s="1"/>
  <c r="K970" i="1"/>
  <c r="K971" i="1"/>
  <c r="Z971" i="1" s="1"/>
  <c r="K972" i="1"/>
  <c r="K973" i="1"/>
  <c r="Z973" i="1" s="1"/>
  <c r="K974" i="1"/>
  <c r="K975" i="1"/>
  <c r="Z975" i="1" s="1"/>
  <c r="K976" i="1"/>
  <c r="K977" i="1"/>
  <c r="Z977" i="1" s="1"/>
  <c r="K978" i="1"/>
  <c r="K979" i="1"/>
  <c r="K980" i="1"/>
  <c r="K981" i="1"/>
  <c r="Z981" i="1" s="1"/>
  <c r="K982" i="1"/>
  <c r="K983" i="1"/>
  <c r="K984" i="1"/>
  <c r="K985" i="1"/>
  <c r="Z985" i="1" s="1"/>
  <c r="K986" i="1"/>
  <c r="K987" i="1"/>
  <c r="Z987" i="1" s="1"/>
  <c r="K988" i="1"/>
  <c r="K989" i="1"/>
  <c r="Z989" i="1" s="1"/>
  <c r="K990" i="1"/>
  <c r="K991" i="1"/>
  <c r="Z991" i="1" s="1"/>
  <c r="K992" i="1"/>
  <c r="K993" i="1"/>
  <c r="Z993" i="1" s="1"/>
  <c r="K994" i="1"/>
  <c r="K995" i="1"/>
  <c r="K996" i="1"/>
  <c r="K997" i="1"/>
  <c r="Z997" i="1" s="1"/>
  <c r="K998" i="1"/>
  <c r="K999" i="1"/>
  <c r="Z999" i="1" s="1"/>
  <c r="K1000" i="1"/>
  <c r="K1001" i="1"/>
  <c r="Z1001" i="1" s="1"/>
  <c r="K1002" i="1"/>
  <c r="K1003" i="1"/>
  <c r="K1004" i="1"/>
  <c r="J6" i="1"/>
  <c r="Y6" i="1" s="1"/>
  <c r="J7" i="1"/>
  <c r="Y7" i="1" s="1"/>
  <c r="J8" i="1"/>
  <c r="Y8" i="1" s="1"/>
  <c r="J9" i="1"/>
  <c r="Y9" i="1" s="1"/>
  <c r="J10" i="1"/>
  <c r="Y10" i="1" s="1"/>
  <c r="J11" i="1"/>
  <c r="Y11" i="1" s="1"/>
  <c r="J12" i="1"/>
  <c r="Y12" i="1" s="1"/>
  <c r="AN12" i="1" s="1"/>
  <c r="J13" i="1"/>
  <c r="Y13" i="1" s="1"/>
  <c r="J14" i="1"/>
  <c r="Y14" i="1" s="1"/>
  <c r="J15" i="1"/>
  <c r="Y15" i="1" s="1"/>
  <c r="J16" i="1"/>
  <c r="Y16" i="1" s="1"/>
  <c r="AN16" i="1" s="1"/>
  <c r="J17" i="1"/>
  <c r="Y17" i="1" s="1"/>
  <c r="J18" i="1"/>
  <c r="Y18" i="1" s="1"/>
  <c r="J19" i="1"/>
  <c r="Y19" i="1" s="1"/>
  <c r="J20" i="1"/>
  <c r="Y20" i="1" s="1"/>
  <c r="J21" i="1"/>
  <c r="Y21" i="1" s="1"/>
  <c r="J22" i="1"/>
  <c r="Y22" i="1" s="1"/>
  <c r="J23" i="1"/>
  <c r="Y23" i="1" s="1"/>
  <c r="J24" i="1"/>
  <c r="Y24" i="1" s="1"/>
  <c r="J25" i="1"/>
  <c r="Y25" i="1" s="1"/>
  <c r="J26" i="1"/>
  <c r="Y26" i="1" s="1"/>
  <c r="J27" i="1"/>
  <c r="L27" i="1" s="1"/>
  <c r="J28" i="1"/>
  <c r="Y28" i="1" s="1"/>
  <c r="AN28" i="1" s="1"/>
  <c r="J29" i="1"/>
  <c r="Y29" i="1" s="1"/>
  <c r="J30" i="1"/>
  <c r="Y30" i="1" s="1"/>
  <c r="J31" i="1"/>
  <c r="Y31" i="1" s="1"/>
  <c r="J32" i="1"/>
  <c r="Y32" i="1" s="1"/>
  <c r="AN32" i="1" s="1"/>
  <c r="J33" i="1"/>
  <c r="Y33" i="1" s="1"/>
  <c r="J34" i="1"/>
  <c r="Y34" i="1" s="1"/>
  <c r="J35" i="1"/>
  <c r="Y35" i="1" s="1"/>
  <c r="J36" i="1"/>
  <c r="Y36" i="1" s="1"/>
  <c r="AN36" i="1" s="1"/>
  <c r="J37" i="1"/>
  <c r="Y37" i="1" s="1"/>
  <c r="J38" i="1"/>
  <c r="Y38" i="1" s="1"/>
  <c r="J39" i="1"/>
  <c r="Y39" i="1" s="1"/>
  <c r="J40" i="1"/>
  <c r="Y40" i="1" s="1"/>
  <c r="J41" i="1"/>
  <c r="Y41" i="1" s="1"/>
  <c r="J42" i="1"/>
  <c r="Y42" i="1" s="1"/>
  <c r="J43" i="1"/>
  <c r="Y43" i="1" s="1"/>
  <c r="J44" i="1"/>
  <c r="Y44" i="1" s="1"/>
  <c r="AN44" i="1" s="1"/>
  <c r="J45" i="1"/>
  <c r="Y45" i="1" s="1"/>
  <c r="J46" i="1"/>
  <c r="Y46" i="1" s="1"/>
  <c r="J47" i="1"/>
  <c r="Y47" i="1" s="1"/>
  <c r="J48" i="1"/>
  <c r="Y48" i="1" s="1"/>
  <c r="AN48" i="1" s="1"/>
  <c r="J49" i="1"/>
  <c r="Y49" i="1" s="1"/>
  <c r="J50" i="1"/>
  <c r="Y50" i="1" s="1"/>
  <c r="J51" i="1"/>
  <c r="Y51" i="1" s="1"/>
  <c r="J52" i="1"/>
  <c r="Y52" i="1" s="1"/>
  <c r="J53" i="1"/>
  <c r="Y53" i="1" s="1"/>
  <c r="J54" i="1"/>
  <c r="Y54" i="1" s="1"/>
  <c r="J55" i="1"/>
  <c r="Y55" i="1" s="1"/>
  <c r="J56" i="1"/>
  <c r="Y56" i="1" s="1"/>
  <c r="J57" i="1"/>
  <c r="Y57" i="1" s="1"/>
  <c r="J58" i="1"/>
  <c r="Y58" i="1" s="1"/>
  <c r="J59" i="1"/>
  <c r="L59" i="1" s="1"/>
  <c r="J60" i="1"/>
  <c r="Y60" i="1" s="1"/>
  <c r="AN60" i="1" s="1"/>
  <c r="J61" i="1"/>
  <c r="Y61" i="1" s="1"/>
  <c r="J62" i="1"/>
  <c r="Y62" i="1" s="1"/>
  <c r="J63" i="1"/>
  <c r="Y63" i="1" s="1"/>
  <c r="J64" i="1"/>
  <c r="Y64" i="1" s="1"/>
  <c r="AN64" i="1" s="1"/>
  <c r="J65" i="1"/>
  <c r="Y65" i="1" s="1"/>
  <c r="J66" i="1"/>
  <c r="Y66" i="1" s="1"/>
  <c r="J67" i="1"/>
  <c r="Y67" i="1" s="1"/>
  <c r="J68" i="1"/>
  <c r="Y68" i="1" s="1"/>
  <c r="J69" i="1"/>
  <c r="Y69" i="1" s="1"/>
  <c r="J70" i="1"/>
  <c r="Y70" i="1" s="1"/>
  <c r="J71" i="1"/>
  <c r="Y71" i="1" s="1"/>
  <c r="J72" i="1"/>
  <c r="Y72" i="1" s="1"/>
  <c r="J73" i="1"/>
  <c r="Y73" i="1" s="1"/>
  <c r="J74" i="1"/>
  <c r="Y74" i="1" s="1"/>
  <c r="J75" i="1"/>
  <c r="Y75" i="1" s="1"/>
  <c r="J76" i="1"/>
  <c r="Y76" i="1" s="1"/>
  <c r="AN76" i="1" s="1"/>
  <c r="J77" i="1"/>
  <c r="Y77" i="1" s="1"/>
  <c r="J78" i="1"/>
  <c r="Y78" i="1" s="1"/>
  <c r="J79" i="1"/>
  <c r="Y79" i="1" s="1"/>
  <c r="J80" i="1"/>
  <c r="Y80" i="1" s="1"/>
  <c r="AN80" i="1" s="1"/>
  <c r="J81" i="1"/>
  <c r="Y81" i="1" s="1"/>
  <c r="J82" i="1"/>
  <c r="Y82" i="1" s="1"/>
  <c r="J83" i="1"/>
  <c r="Y83" i="1" s="1"/>
  <c r="J84" i="1"/>
  <c r="Y84" i="1" s="1"/>
  <c r="J85" i="1"/>
  <c r="Y85" i="1" s="1"/>
  <c r="J86" i="1"/>
  <c r="Y86" i="1" s="1"/>
  <c r="J87" i="1"/>
  <c r="Y87" i="1" s="1"/>
  <c r="J88" i="1"/>
  <c r="Y88" i="1" s="1"/>
  <c r="J89" i="1"/>
  <c r="Y89" i="1" s="1"/>
  <c r="J90" i="1"/>
  <c r="Y90" i="1" s="1"/>
  <c r="J91" i="1"/>
  <c r="J92" i="1"/>
  <c r="Y92" i="1" s="1"/>
  <c r="AN92" i="1" s="1"/>
  <c r="J93" i="1"/>
  <c r="Y93" i="1" s="1"/>
  <c r="J94" i="1"/>
  <c r="Y94" i="1" s="1"/>
  <c r="J95" i="1"/>
  <c r="Y95" i="1" s="1"/>
  <c r="J96" i="1"/>
  <c r="Y96" i="1" s="1"/>
  <c r="AN96" i="1" s="1"/>
  <c r="J97" i="1"/>
  <c r="Y97" i="1" s="1"/>
  <c r="J98" i="1"/>
  <c r="Y98" i="1" s="1"/>
  <c r="J99" i="1"/>
  <c r="Y99" i="1" s="1"/>
  <c r="J100" i="1"/>
  <c r="Y100" i="1" s="1"/>
  <c r="AN100" i="1" s="1"/>
  <c r="J101" i="1"/>
  <c r="Y101" i="1" s="1"/>
  <c r="J102" i="1"/>
  <c r="Y102" i="1" s="1"/>
  <c r="J103" i="1"/>
  <c r="Y103" i="1" s="1"/>
  <c r="J104" i="1"/>
  <c r="Y104" i="1" s="1"/>
  <c r="J105" i="1"/>
  <c r="Y105" i="1" s="1"/>
  <c r="J106" i="1"/>
  <c r="Y106" i="1" s="1"/>
  <c r="J107" i="1"/>
  <c r="Y107" i="1" s="1"/>
  <c r="J108" i="1"/>
  <c r="Y108" i="1" s="1"/>
  <c r="AN108" i="1" s="1"/>
  <c r="J109" i="1"/>
  <c r="Y109" i="1" s="1"/>
  <c r="J110" i="1"/>
  <c r="Y110" i="1" s="1"/>
  <c r="J111" i="1"/>
  <c r="Y111" i="1" s="1"/>
  <c r="J112" i="1"/>
  <c r="Y112" i="1" s="1"/>
  <c r="AN112" i="1" s="1"/>
  <c r="J113" i="1"/>
  <c r="Y113" i="1" s="1"/>
  <c r="J114" i="1"/>
  <c r="Y114" i="1" s="1"/>
  <c r="J115" i="1"/>
  <c r="Y115" i="1" s="1"/>
  <c r="J116" i="1"/>
  <c r="Y116" i="1" s="1"/>
  <c r="J117" i="1"/>
  <c r="Y117" i="1" s="1"/>
  <c r="J118" i="1"/>
  <c r="Y118" i="1" s="1"/>
  <c r="J119" i="1"/>
  <c r="Y119" i="1" s="1"/>
  <c r="J120" i="1"/>
  <c r="Y120" i="1" s="1"/>
  <c r="J121" i="1"/>
  <c r="Y121" i="1" s="1"/>
  <c r="J122" i="1"/>
  <c r="Y122" i="1" s="1"/>
  <c r="J123" i="1"/>
  <c r="Y123" i="1" s="1"/>
  <c r="J124" i="1"/>
  <c r="Y124" i="1" s="1"/>
  <c r="AN124" i="1" s="1"/>
  <c r="J125" i="1"/>
  <c r="Y125" i="1" s="1"/>
  <c r="J126" i="1"/>
  <c r="Y126" i="1" s="1"/>
  <c r="J127" i="1"/>
  <c r="Y127" i="1" s="1"/>
  <c r="J128" i="1"/>
  <c r="Y128" i="1" s="1"/>
  <c r="AN128" i="1" s="1"/>
  <c r="J129" i="1"/>
  <c r="Y129" i="1" s="1"/>
  <c r="J130" i="1"/>
  <c r="Y130" i="1" s="1"/>
  <c r="J131" i="1"/>
  <c r="Y131" i="1" s="1"/>
  <c r="J132" i="1"/>
  <c r="Y132" i="1" s="1"/>
  <c r="J133" i="1"/>
  <c r="Y133" i="1" s="1"/>
  <c r="J134" i="1"/>
  <c r="Y134" i="1" s="1"/>
  <c r="J135" i="1"/>
  <c r="Y135" i="1" s="1"/>
  <c r="J136" i="1"/>
  <c r="Y136" i="1" s="1"/>
  <c r="J137" i="1"/>
  <c r="Y137" i="1" s="1"/>
  <c r="J138" i="1"/>
  <c r="Y138" i="1" s="1"/>
  <c r="J139" i="1"/>
  <c r="Y139" i="1" s="1"/>
  <c r="J140" i="1"/>
  <c r="Y140" i="1" s="1"/>
  <c r="AN140" i="1" s="1"/>
  <c r="J141" i="1"/>
  <c r="Y141" i="1" s="1"/>
  <c r="J142" i="1"/>
  <c r="Y142" i="1" s="1"/>
  <c r="J143" i="1"/>
  <c r="Y143" i="1" s="1"/>
  <c r="J144" i="1"/>
  <c r="Y144" i="1" s="1"/>
  <c r="AN144" i="1" s="1"/>
  <c r="J145" i="1"/>
  <c r="Y145" i="1" s="1"/>
  <c r="J146" i="1"/>
  <c r="Y146" i="1" s="1"/>
  <c r="J147" i="1"/>
  <c r="Y147" i="1" s="1"/>
  <c r="J148" i="1"/>
  <c r="Y148" i="1" s="1"/>
  <c r="J149" i="1"/>
  <c r="Y149" i="1" s="1"/>
  <c r="J150" i="1"/>
  <c r="Y150" i="1" s="1"/>
  <c r="J151" i="1"/>
  <c r="Y151" i="1" s="1"/>
  <c r="J152" i="1"/>
  <c r="Y152" i="1" s="1"/>
  <c r="J153" i="1"/>
  <c r="Y153" i="1" s="1"/>
  <c r="J154" i="1"/>
  <c r="Y154" i="1" s="1"/>
  <c r="J155" i="1"/>
  <c r="L155" i="1" s="1"/>
  <c r="J156" i="1"/>
  <c r="Y156" i="1" s="1"/>
  <c r="AN156" i="1" s="1"/>
  <c r="J157" i="1"/>
  <c r="Y157" i="1" s="1"/>
  <c r="J158" i="1"/>
  <c r="Y158" i="1" s="1"/>
  <c r="J159" i="1"/>
  <c r="Y159" i="1" s="1"/>
  <c r="J160" i="1"/>
  <c r="Y160" i="1" s="1"/>
  <c r="AN160" i="1" s="1"/>
  <c r="J161" i="1"/>
  <c r="Y161" i="1" s="1"/>
  <c r="J162" i="1"/>
  <c r="Y162" i="1" s="1"/>
  <c r="J163" i="1"/>
  <c r="Y163" i="1" s="1"/>
  <c r="J164" i="1"/>
  <c r="Y164" i="1" s="1"/>
  <c r="AN164" i="1" s="1"/>
  <c r="J165" i="1"/>
  <c r="Y165" i="1" s="1"/>
  <c r="J166" i="1"/>
  <c r="Y166" i="1" s="1"/>
  <c r="J167" i="1"/>
  <c r="Y167" i="1" s="1"/>
  <c r="J168" i="1"/>
  <c r="Y168" i="1" s="1"/>
  <c r="J169" i="1"/>
  <c r="Y169" i="1" s="1"/>
  <c r="J170" i="1"/>
  <c r="Y170" i="1" s="1"/>
  <c r="J171" i="1"/>
  <c r="Y171" i="1" s="1"/>
  <c r="J172" i="1"/>
  <c r="Y172" i="1" s="1"/>
  <c r="AN172" i="1" s="1"/>
  <c r="J173" i="1"/>
  <c r="Y173" i="1" s="1"/>
  <c r="J174" i="1"/>
  <c r="Y174" i="1" s="1"/>
  <c r="J175" i="1"/>
  <c r="Y175" i="1" s="1"/>
  <c r="J176" i="1"/>
  <c r="Y176" i="1" s="1"/>
  <c r="AN176" i="1" s="1"/>
  <c r="J177" i="1"/>
  <c r="Y177" i="1" s="1"/>
  <c r="J178" i="1"/>
  <c r="Y178" i="1" s="1"/>
  <c r="J179" i="1"/>
  <c r="Y179" i="1" s="1"/>
  <c r="J180" i="1"/>
  <c r="Y180" i="1" s="1"/>
  <c r="J181" i="1"/>
  <c r="Y181" i="1" s="1"/>
  <c r="J182" i="1"/>
  <c r="Y182" i="1" s="1"/>
  <c r="J183" i="1"/>
  <c r="Y183" i="1" s="1"/>
  <c r="J184" i="1"/>
  <c r="Y184" i="1" s="1"/>
  <c r="J185" i="1"/>
  <c r="Y185" i="1" s="1"/>
  <c r="J186" i="1"/>
  <c r="Y186" i="1" s="1"/>
  <c r="J187" i="1"/>
  <c r="J188" i="1"/>
  <c r="Y188" i="1" s="1"/>
  <c r="AN188" i="1" s="1"/>
  <c r="J189" i="1"/>
  <c r="Y189" i="1" s="1"/>
  <c r="J190" i="1"/>
  <c r="Y190" i="1" s="1"/>
  <c r="J191" i="1"/>
  <c r="Y191" i="1" s="1"/>
  <c r="J192" i="1"/>
  <c r="Y192" i="1" s="1"/>
  <c r="AN192" i="1" s="1"/>
  <c r="J193" i="1"/>
  <c r="Y193" i="1" s="1"/>
  <c r="J194" i="1"/>
  <c r="Y194" i="1" s="1"/>
  <c r="J195" i="1"/>
  <c r="Y195" i="1" s="1"/>
  <c r="J196" i="1"/>
  <c r="Y196" i="1" s="1"/>
  <c r="J197" i="1"/>
  <c r="Y197" i="1" s="1"/>
  <c r="J198" i="1"/>
  <c r="Y198" i="1" s="1"/>
  <c r="J199" i="1"/>
  <c r="Y199" i="1" s="1"/>
  <c r="J200" i="1"/>
  <c r="Y200" i="1" s="1"/>
  <c r="J201" i="1"/>
  <c r="Y201" i="1" s="1"/>
  <c r="J202" i="1"/>
  <c r="Y202" i="1" s="1"/>
  <c r="J203" i="1"/>
  <c r="Y203" i="1" s="1"/>
  <c r="J204" i="1"/>
  <c r="Y204" i="1" s="1"/>
  <c r="AN204" i="1" s="1"/>
  <c r="J205" i="1"/>
  <c r="Y205" i="1" s="1"/>
  <c r="J206" i="1"/>
  <c r="Y206" i="1" s="1"/>
  <c r="J207" i="1"/>
  <c r="Y207" i="1" s="1"/>
  <c r="J208" i="1"/>
  <c r="Y208" i="1" s="1"/>
  <c r="AN208" i="1" s="1"/>
  <c r="J209" i="1"/>
  <c r="Y209" i="1" s="1"/>
  <c r="J210" i="1"/>
  <c r="Y210" i="1" s="1"/>
  <c r="J211" i="1"/>
  <c r="Y211" i="1" s="1"/>
  <c r="J212" i="1"/>
  <c r="Y212" i="1" s="1"/>
  <c r="J213" i="1"/>
  <c r="Y213" i="1" s="1"/>
  <c r="J214" i="1"/>
  <c r="Y214" i="1" s="1"/>
  <c r="J215" i="1"/>
  <c r="Y215" i="1" s="1"/>
  <c r="J216" i="1"/>
  <c r="Y216" i="1" s="1"/>
  <c r="J217" i="1"/>
  <c r="Y217" i="1" s="1"/>
  <c r="J218" i="1"/>
  <c r="Y218" i="1" s="1"/>
  <c r="J219" i="1"/>
  <c r="J220" i="1"/>
  <c r="Y220" i="1" s="1"/>
  <c r="AN220" i="1" s="1"/>
  <c r="J221" i="1"/>
  <c r="Y221" i="1" s="1"/>
  <c r="J222" i="1"/>
  <c r="Y222" i="1" s="1"/>
  <c r="J223" i="1"/>
  <c r="Y223" i="1" s="1"/>
  <c r="J224" i="1"/>
  <c r="Y224" i="1" s="1"/>
  <c r="AN224" i="1" s="1"/>
  <c r="J225" i="1"/>
  <c r="Y225" i="1" s="1"/>
  <c r="J226" i="1"/>
  <c r="Y226" i="1" s="1"/>
  <c r="J227" i="1"/>
  <c r="Y227" i="1" s="1"/>
  <c r="J228" i="1"/>
  <c r="Y228" i="1" s="1"/>
  <c r="AN228" i="1" s="1"/>
  <c r="J229" i="1"/>
  <c r="Y229" i="1" s="1"/>
  <c r="J230" i="1"/>
  <c r="Y230" i="1" s="1"/>
  <c r="J231" i="1"/>
  <c r="Y231" i="1" s="1"/>
  <c r="J232" i="1"/>
  <c r="Y232" i="1" s="1"/>
  <c r="J233" i="1"/>
  <c r="Y233" i="1" s="1"/>
  <c r="J234" i="1"/>
  <c r="Y234" i="1" s="1"/>
  <c r="J235" i="1"/>
  <c r="Y235" i="1" s="1"/>
  <c r="J236" i="1"/>
  <c r="Y236" i="1" s="1"/>
  <c r="AN236" i="1" s="1"/>
  <c r="J237" i="1"/>
  <c r="Y237" i="1" s="1"/>
  <c r="J238" i="1"/>
  <c r="Y238" i="1" s="1"/>
  <c r="J239" i="1"/>
  <c r="Y239" i="1" s="1"/>
  <c r="J240" i="1"/>
  <c r="Y240" i="1" s="1"/>
  <c r="AN240" i="1" s="1"/>
  <c r="J241" i="1"/>
  <c r="Y241" i="1" s="1"/>
  <c r="J242" i="1"/>
  <c r="Y242" i="1" s="1"/>
  <c r="J243" i="1"/>
  <c r="Y243" i="1" s="1"/>
  <c r="J244" i="1"/>
  <c r="Y244" i="1" s="1"/>
  <c r="J245" i="1"/>
  <c r="Y245" i="1" s="1"/>
  <c r="J246" i="1"/>
  <c r="Y246" i="1" s="1"/>
  <c r="J247" i="1"/>
  <c r="Y247" i="1" s="1"/>
  <c r="J248" i="1"/>
  <c r="Y248" i="1" s="1"/>
  <c r="J249" i="1"/>
  <c r="Y249" i="1" s="1"/>
  <c r="J250" i="1"/>
  <c r="Y250" i="1" s="1"/>
  <c r="J251" i="1"/>
  <c r="Y251" i="1" s="1"/>
  <c r="J252" i="1"/>
  <c r="Y252" i="1" s="1"/>
  <c r="AN252" i="1" s="1"/>
  <c r="J253" i="1"/>
  <c r="Y253" i="1" s="1"/>
  <c r="J254" i="1"/>
  <c r="Y254" i="1" s="1"/>
  <c r="J255" i="1"/>
  <c r="Y255" i="1" s="1"/>
  <c r="J256" i="1"/>
  <c r="Y256" i="1" s="1"/>
  <c r="AN256" i="1" s="1"/>
  <c r="J257" i="1"/>
  <c r="Y257" i="1" s="1"/>
  <c r="J258" i="1"/>
  <c r="Y258" i="1" s="1"/>
  <c r="J259" i="1"/>
  <c r="Y259" i="1" s="1"/>
  <c r="J260" i="1"/>
  <c r="Y260" i="1" s="1"/>
  <c r="J261" i="1"/>
  <c r="Y261" i="1" s="1"/>
  <c r="J262" i="1"/>
  <c r="Y262" i="1" s="1"/>
  <c r="J263" i="1"/>
  <c r="Y263" i="1" s="1"/>
  <c r="J264" i="1"/>
  <c r="Y264" i="1" s="1"/>
  <c r="J265" i="1"/>
  <c r="Y265" i="1" s="1"/>
  <c r="J266" i="1"/>
  <c r="Y266" i="1" s="1"/>
  <c r="J267" i="1"/>
  <c r="Y267" i="1" s="1"/>
  <c r="J268" i="1"/>
  <c r="Y268" i="1" s="1"/>
  <c r="AN268" i="1" s="1"/>
  <c r="J269" i="1"/>
  <c r="Y269" i="1" s="1"/>
  <c r="J270" i="1"/>
  <c r="Y270" i="1" s="1"/>
  <c r="J271" i="1"/>
  <c r="Y271" i="1" s="1"/>
  <c r="J272" i="1"/>
  <c r="Y272" i="1" s="1"/>
  <c r="AN272" i="1" s="1"/>
  <c r="J273" i="1"/>
  <c r="Y273" i="1" s="1"/>
  <c r="J274" i="1"/>
  <c r="Y274" i="1" s="1"/>
  <c r="J275" i="1"/>
  <c r="Y275" i="1" s="1"/>
  <c r="J276" i="1"/>
  <c r="Y276" i="1" s="1"/>
  <c r="J277" i="1"/>
  <c r="Y277" i="1" s="1"/>
  <c r="J278" i="1"/>
  <c r="Y278" i="1" s="1"/>
  <c r="J279" i="1"/>
  <c r="Y279" i="1" s="1"/>
  <c r="J280" i="1"/>
  <c r="Y280" i="1" s="1"/>
  <c r="J281" i="1"/>
  <c r="Y281" i="1" s="1"/>
  <c r="J282" i="1"/>
  <c r="Y282" i="1" s="1"/>
  <c r="J283" i="1"/>
  <c r="L283" i="1" s="1"/>
  <c r="J284" i="1"/>
  <c r="Y284" i="1" s="1"/>
  <c r="AN284" i="1" s="1"/>
  <c r="J285" i="1"/>
  <c r="Y285" i="1" s="1"/>
  <c r="J286" i="1"/>
  <c r="Y286" i="1" s="1"/>
  <c r="J287" i="1"/>
  <c r="Y287" i="1" s="1"/>
  <c r="J288" i="1"/>
  <c r="Y288" i="1" s="1"/>
  <c r="AN288" i="1" s="1"/>
  <c r="J289" i="1"/>
  <c r="Y289" i="1" s="1"/>
  <c r="J290" i="1"/>
  <c r="Y290" i="1" s="1"/>
  <c r="J291" i="1"/>
  <c r="Y291" i="1" s="1"/>
  <c r="J292" i="1"/>
  <c r="Y292" i="1" s="1"/>
  <c r="AN292" i="1" s="1"/>
  <c r="J293" i="1"/>
  <c r="Y293" i="1" s="1"/>
  <c r="J294" i="1"/>
  <c r="Y294" i="1" s="1"/>
  <c r="J295" i="1"/>
  <c r="Y295" i="1" s="1"/>
  <c r="J296" i="1"/>
  <c r="Y296" i="1" s="1"/>
  <c r="J297" i="1"/>
  <c r="Y297" i="1" s="1"/>
  <c r="J298" i="1"/>
  <c r="Y298" i="1" s="1"/>
  <c r="J299" i="1"/>
  <c r="Y299" i="1" s="1"/>
  <c r="J300" i="1"/>
  <c r="Y300" i="1" s="1"/>
  <c r="AN300" i="1" s="1"/>
  <c r="J301" i="1"/>
  <c r="Y301" i="1" s="1"/>
  <c r="J302" i="1"/>
  <c r="Y302" i="1" s="1"/>
  <c r="J303" i="1"/>
  <c r="Y303" i="1" s="1"/>
  <c r="J304" i="1"/>
  <c r="Y304" i="1" s="1"/>
  <c r="AN304" i="1" s="1"/>
  <c r="J305" i="1"/>
  <c r="Y305" i="1" s="1"/>
  <c r="J306" i="1"/>
  <c r="Y306" i="1" s="1"/>
  <c r="J307" i="1"/>
  <c r="Y307" i="1" s="1"/>
  <c r="J308" i="1"/>
  <c r="Y308" i="1" s="1"/>
  <c r="J309" i="1"/>
  <c r="Y309" i="1" s="1"/>
  <c r="J310" i="1"/>
  <c r="Y310" i="1" s="1"/>
  <c r="J311" i="1"/>
  <c r="Y311" i="1" s="1"/>
  <c r="J312" i="1"/>
  <c r="Y312" i="1" s="1"/>
  <c r="J313" i="1"/>
  <c r="Y313" i="1" s="1"/>
  <c r="J314" i="1"/>
  <c r="Y314" i="1" s="1"/>
  <c r="J315" i="1"/>
  <c r="L315" i="1" s="1"/>
  <c r="J316" i="1"/>
  <c r="Y316" i="1" s="1"/>
  <c r="AN316" i="1" s="1"/>
  <c r="J317" i="1"/>
  <c r="Y317" i="1" s="1"/>
  <c r="J318" i="1"/>
  <c r="Y318" i="1" s="1"/>
  <c r="J319" i="1"/>
  <c r="Y319" i="1" s="1"/>
  <c r="J320" i="1"/>
  <c r="Y320" i="1" s="1"/>
  <c r="AN320" i="1" s="1"/>
  <c r="J321" i="1"/>
  <c r="Y321" i="1" s="1"/>
  <c r="J322" i="1"/>
  <c r="Y322" i="1" s="1"/>
  <c r="J323" i="1"/>
  <c r="Y323" i="1" s="1"/>
  <c r="J324" i="1"/>
  <c r="Y324" i="1" s="1"/>
  <c r="J325" i="1"/>
  <c r="Y325" i="1" s="1"/>
  <c r="J326" i="1"/>
  <c r="Y326" i="1" s="1"/>
  <c r="J327" i="1"/>
  <c r="Y327" i="1" s="1"/>
  <c r="J328" i="1"/>
  <c r="Y328" i="1" s="1"/>
  <c r="J329" i="1"/>
  <c r="Y329" i="1" s="1"/>
  <c r="J330" i="1"/>
  <c r="Y330" i="1" s="1"/>
  <c r="J331" i="1"/>
  <c r="Y331" i="1" s="1"/>
  <c r="J332" i="1"/>
  <c r="Y332" i="1" s="1"/>
  <c r="AN332" i="1" s="1"/>
  <c r="J333" i="1"/>
  <c r="Y333" i="1" s="1"/>
  <c r="J334" i="1"/>
  <c r="Y334" i="1" s="1"/>
  <c r="J335" i="1"/>
  <c r="Y335" i="1" s="1"/>
  <c r="J336" i="1"/>
  <c r="Y336" i="1" s="1"/>
  <c r="AN336" i="1" s="1"/>
  <c r="J337" i="1"/>
  <c r="Y337" i="1" s="1"/>
  <c r="J338" i="1"/>
  <c r="Y338" i="1" s="1"/>
  <c r="J339" i="1"/>
  <c r="Y339" i="1" s="1"/>
  <c r="J340" i="1"/>
  <c r="Y340" i="1" s="1"/>
  <c r="J341" i="1"/>
  <c r="Y341" i="1" s="1"/>
  <c r="J342" i="1"/>
  <c r="Y342" i="1" s="1"/>
  <c r="J343" i="1"/>
  <c r="Y343" i="1" s="1"/>
  <c r="J344" i="1"/>
  <c r="Y344" i="1" s="1"/>
  <c r="J345" i="1"/>
  <c r="Y345" i="1" s="1"/>
  <c r="J346" i="1"/>
  <c r="Y346" i="1" s="1"/>
  <c r="J347" i="1"/>
  <c r="L347" i="1" s="1"/>
  <c r="J348" i="1"/>
  <c r="Y348" i="1" s="1"/>
  <c r="AN348" i="1" s="1"/>
  <c r="J349" i="1"/>
  <c r="Y349" i="1" s="1"/>
  <c r="J350" i="1"/>
  <c r="Y350" i="1" s="1"/>
  <c r="J351" i="1"/>
  <c r="Y351" i="1" s="1"/>
  <c r="J352" i="1"/>
  <c r="Y352" i="1" s="1"/>
  <c r="AN352" i="1" s="1"/>
  <c r="J353" i="1"/>
  <c r="Y353" i="1" s="1"/>
  <c r="J354" i="1"/>
  <c r="Y354" i="1" s="1"/>
  <c r="J355" i="1"/>
  <c r="Y355" i="1" s="1"/>
  <c r="J356" i="1"/>
  <c r="Y356" i="1" s="1"/>
  <c r="AN356" i="1" s="1"/>
  <c r="J357" i="1"/>
  <c r="Y357" i="1" s="1"/>
  <c r="J358" i="1"/>
  <c r="Y358" i="1" s="1"/>
  <c r="J359" i="1"/>
  <c r="Y359" i="1" s="1"/>
  <c r="J360" i="1"/>
  <c r="Y360" i="1" s="1"/>
  <c r="J361" i="1"/>
  <c r="Y361" i="1" s="1"/>
  <c r="J362" i="1"/>
  <c r="Y362" i="1" s="1"/>
  <c r="J363" i="1"/>
  <c r="Y363" i="1" s="1"/>
  <c r="J364" i="1"/>
  <c r="Y364" i="1" s="1"/>
  <c r="AN364" i="1" s="1"/>
  <c r="J365" i="1"/>
  <c r="Y365" i="1" s="1"/>
  <c r="J366" i="1"/>
  <c r="Y366" i="1" s="1"/>
  <c r="J367" i="1"/>
  <c r="Y367" i="1" s="1"/>
  <c r="J368" i="1"/>
  <c r="Y368" i="1" s="1"/>
  <c r="AN368" i="1" s="1"/>
  <c r="J369" i="1"/>
  <c r="Y369" i="1" s="1"/>
  <c r="J370" i="1"/>
  <c r="Y370" i="1" s="1"/>
  <c r="J371" i="1"/>
  <c r="Y371" i="1" s="1"/>
  <c r="J372" i="1"/>
  <c r="Y372" i="1" s="1"/>
  <c r="J373" i="1"/>
  <c r="Y373" i="1" s="1"/>
  <c r="J374" i="1"/>
  <c r="Y374" i="1" s="1"/>
  <c r="J375" i="1"/>
  <c r="Y375" i="1" s="1"/>
  <c r="J376" i="1"/>
  <c r="Y376" i="1" s="1"/>
  <c r="J377" i="1"/>
  <c r="Y377" i="1" s="1"/>
  <c r="J378" i="1"/>
  <c r="Y378" i="1" s="1"/>
  <c r="J379" i="1"/>
  <c r="Y379" i="1" s="1"/>
  <c r="J380" i="1"/>
  <c r="Y380" i="1" s="1"/>
  <c r="AN380" i="1" s="1"/>
  <c r="J381" i="1"/>
  <c r="Y381" i="1" s="1"/>
  <c r="J382" i="1"/>
  <c r="Y382" i="1" s="1"/>
  <c r="J383" i="1"/>
  <c r="Y383" i="1" s="1"/>
  <c r="J384" i="1"/>
  <c r="Y384" i="1" s="1"/>
  <c r="AN384" i="1" s="1"/>
  <c r="J385" i="1"/>
  <c r="Y385" i="1" s="1"/>
  <c r="J386" i="1"/>
  <c r="Y386" i="1" s="1"/>
  <c r="J387" i="1"/>
  <c r="Y387" i="1" s="1"/>
  <c r="J388" i="1"/>
  <c r="Y388" i="1" s="1"/>
  <c r="J389" i="1"/>
  <c r="Y389" i="1" s="1"/>
  <c r="J390" i="1"/>
  <c r="Y390" i="1" s="1"/>
  <c r="J391" i="1"/>
  <c r="Y391" i="1" s="1"/>
  <c r="J392" i="1"/>
  <c r="Y392" i="1" s="1"/>
  <c r="J393" i="1"/>
  <c r="Y393" i="1" s="1"/>
  <c r="J394" i="1"/>
  <c r="Y394" i="1" s="1"/>
  <c r="J395" i="1"/>
  <c r="Y395" i="1" s="1"/>
  <c r="J396" i="1"/>
  <c r="Y396" i="1" s="1"/>
  <c r="AN396" i="1" s="1"/>
  <c r="J397" i="1"/>
  <c r="Y397" i="1" s="1"/>
  <c r="J398" i="1"/>
  <c r="Y398" i="1" s="1"/>
  <c r="J399" i="1"/>
  <c r="Y399" i="1" s="1"/>
  <c r="J400" i="1"/>
  <c r="Y400" i="1" s="1"/>
  <c r="AN400" i="1" s="1"/>
  <c r="J401" i="1"/>
  <c r="Y401" i="1" s="1"/>
  <c r="J402" i="1"/>
  <c r="Y402" i="1" s="1"/>
  <c r="J403" i="1"/>
  <c r="Y403" i="1" s="1"/>
  <c r="J404" i="1"/>
  <c r="Y404" i="1" s="1"/>
  <c r="J405" i="1"/>
  <c r="Y405" i="1" s="1"/>
  <c r="J406" i="1"/>
  <c r="Y406" i="1" s="1"/>
  <c r="J407" i="1"/>
  <c r="Y407" i="1" s="1"/>
  <c r="J408" i="1"/>
  <c r="Y408" i="1" s="1"/>
  <c r="J409" i="1"/>
  <c r="Y409" i="1" s="1"/>
  <c r="J410" i="1"/>
  <c r="Y410" i="1" s="1"/>
  <c r="J411" i="1"/>
  <c r="L411" i="1" s="1"/>
  <c r="J412" i="1"/>
  <c r="Y412" i="1" s="1"/>
  <c r="AN412" i="1" s="1"/>
  <c r="J413" i="1"/>
  <c r="Y413" i="1" s="1"/>
  <c r="J414" i="1"/>
  <c r="Y414" i="1" s="1"/>
  <c r="J415" i="1"/>
  <c r="Y415" i="1" s="1"/>
  <c r="J416" i="1"/>
  <c r="Y416" i="1" s="1"/>
  <c r="AN416" i="1" s="1"/>
  <c r="J417" i="1"/>
  <c r="Y417" i="1" s="1"/>
  <c r="J418" i="1"/>
  <c r="Y418" i="1" s="1"/>
  <c r="J419" i="1"/>
  <c r="Y419" i="1" s="1"/>
  <c r="J420" i="1"/>
  <c r="Y420" i="1" s="1"/>
  <c r="AN420" i="1" s="1"/>
  <c r="J421" i="1"/>
  <c r="Y421" i="1" s="1"/>
  <c r="J422" i="1"/>
  <c r="Y422" i="1" s="1"/>
  <c r="J423" i="1"/>
  <c r="Y423" i="1" s="1"/>
  <c r="J424" i="1"/>
  <c r="Y424" i="1" s="1"/>
  <c r="J425" i="1"/>
  <c r="Y425" i="1" s="1"/>
  <c r="J426" i="1"/>
  <c r="Y426" i="1" s="1"/>
  <c r="J427" i="1"/>
  <c r="Y427" i="1" s="1"/>
  <c r="J428" i="1"/>
  <c r="Y428" i="1" s="1"/>
  <c r="AN428" i="1" s="1"/>
  <c r="J429" i="1"/>
  <c r="Y429" i="1" s="1"/>
  <c r="J430" i="1"/>
  <c r="Y430" i="1" s="1"/>
  <c r="J431" i="1"/>
  <c r="Y431" i="1" s="1"/>
  <c r="J432" i="1"/>
  <c r="Y432" i="1" s="1"/>
  <c r="AN432" i="1" s="1"/>
  <c r="J433" i="1"/>
  <c r="Y433" i="1" s="1"/>
  <c r="J434" i="1"/>
  <c r="Y434" i="1" s="1"/>
  <c r="J435" i="1"/>
  <c r="Y435" i="1" s="1"/>
  <c r="J436" i="1"/>
  <c r="Y436" i="1" s="1"/>
  <c r="J437" i="1"/>
  <c r="Y437" i="1" s="1"/>
  <c r="J438" i="1"/>
  <c r="Y438" i="1" s="1"/>
  <c r="J439" i="1"/>
  <c r="Y439" i="1" s="1"/>
  <c r="J440" i="1"/>
  <c r="Y440" i="1" s="1"/>
  <c r="J441" i="1"/>
  <c r="Y441" i="1" s="1"/>
  <c r="J442" i="1"/>
  <c r="Y442" i="1" s="1"/>
  <c r="J443" i="1"/>
  <c r="J444" i="1"/>
  <c r="Y444" i="1" s="1"/>
  <c r="AN444" i="1" s="1"/>
  <c r="J445" i="1"/>
  <c r="Y445" i="1" s="1"/>
  <c r="J446" i="1"/>
  <c r="Y446" i="1" s="1"/>
  <c r="J447" i="1"/>
  <c r="Y447" i="1" s="1"/>
  <c r="J448" i="1"/>
  <c r="Y448" i="1" s="1"/>
  <c r="AN448" i="1" s="1"/>
  <c r="J449" i="1"/>
  <c r="Y449" i="1" s="1"/>
  <c r="J450" i="1"/>
  <c r="Y450" i="1" s="1"/>
  <c r="J451" i="1"/>
  <c r="Y451" i="1" s="1"/>
  <c r="J452" i="1"/>
  <c r="Y452" i="1" s="1"/>
  <c r="J453" i="1"/>
  <c r="Y453" i="1" s="1"/>
  <c r="J454" i="1"/>
  <c r="Y454" i="1" s="1"/>
  <c r="J455" i="1"/>
  <c r="Y455" i="1" s="1"/>
  <c r="J456" i="1"/>
  <c r="Y456" i="1" s="1"/>
  <c r="J457" i="1"/>
  <c r="Y457" i="1" s="1"/>
  <c r="J458" i="1"/>
  <c r="Y458" i="1" s="1"/>
  <c r="J459" i="1"/>
  <c r="Y459" i="1" s="1"/>
  <c r="J460" i="1"/>
  <c r="Y460" i="1" s="1"/>
  <c r="AN460" i="1" s="1"/>
  <c r="J461" i="1"/>
  <c r="Y461" i="1" s="1"/>
  <c r="J462" i="1"/>
  <c r="Y462" i="1" s="1"/>
  <c r="J463" i="1"/>
  <c r="Y463" i="1" s="1"/>
  <c r="J464" i="1"/>
  <c r="Y464" i="1" s="1"/>
  <c r="AN464" i="1" s="1"/>
  <c r="J465" i="1"/>
  <c r="Y465" i="1" s="1"/>
  <c r="J466" i="1"/>
  <c r="Y466" i="1" s="1"/>
  <c r="J467" i="1"/>
  <c r="Y467" i="1" s="1"/>
  <c r="J468" i="1"/>
  <c r="Y468" i="1" s="1"/>
  <c r="J469" i="1"/>
  <c r="Y469" i="1" s="1"/>
  <c r="J470" i="1"/>
  <c r="Y470" i="1" s="1"/>
  <c r="J471" i="1"/>
  <c r="Y471" i="1" s="1"/>
  <c r="J472" i="1"/>
  <c r="Y472" i="1" s="1"/>
  <c r="J473" i="1"/>
  <c r="Y473" i="1" s="1"/>
  <c r="J474" i="1"/>
  <c r="Y474" i="1" s="1"/>
  <c r="J475" i="1"/>
  <c r="J476" i="1"/>
  <c r="Y476" i="1" s="1"/>
  <c r="AN476" i="1" s="1"/>
  <c r="J477" i="1"/>
  <c r="Y477" i="1" s="1"/>
  <c r="J478" i="1"/>
  <c r="Y478" i="1" s="1"/>
  <c r="J479" i="1"/>
  <c r="Y479" i="1" s="1"/>
  <c r="J480" i="1"/>
  <c r="Y480" i="1" s="1"/>
  <c r="AN480" i="1" s="1"/>
  <c r="J481" i="1"/>
  <c r="Y481" i="1" s="1"/>
  <c r="J482" i="1"/>
  <c r="Y482" i="1" s="1"/>
  <c r="J483" i="1"/>
  <c r="Y483" i="1" s="1"/>
  <c r="J484" i="1"/>
  <c r="Y484" i="1" s="1"/>
  <c r="AN484" i="1" s="1"/>
  <c r="J485" i="1"/>
  <c r="Y485" i="1" s="1"/>
  <c r="J486" i="1"/>
  <c r="Y486" i="1" s="1"/>
  <c r="J487" i="1"/>
  <c r="Y487" i="1" s="1"/>
  <c r="J488" i="1"/>
  <c r="Y488" i="1" s="1"/>
  <c r="J489" i="1"/>
  <c r="Y489" i="1" s="1"/>
  <c r="J490" i="1"/>
  <c r="Y490" i="1" s="1"/>
  <c r="J491" i="1"/>
  <c r="Y491" i="1" s="1"/>
  <c r="J492" i="1"/>
  <c r="Y492" i="1" s="1"/>
  <c r="AN492" i="1" s="1"/>
  <c r="J493" i="1"/>
  <c r="Y493" i="1" s="1"/>
  <c r="J494" i="1"/>
  <c r="Y494" i="1" s="1"/>
  <c r="J495" i="1"/>
  <c r="Y495" i="1" s="1"/>
  <c r="J496" i="1"/>
  <c r="Y496" i="1" s="1"/>
  <c r="AN496" i="1" s="1"/>
  <c r="J497" i="1"/>
  <c r="Y497" i="1" s="1"/>
  <c r="J498" i="1"/>
  <c r="Y498" i="1" s="1"/>
  <c r="J499" i="1"/>
  <c r="Y499" i="1" s="1"/>
  <c r="J500" i="1"/>
  <c r="Y500" i="1" s="1"/>
  <c r="J501" i="1"/>
  <c r="Y501" i="1" s="1"/>
  <c r="J502" i="1"/>
  <c r="Y502" i="1" s="1"/>
  <c r="J503" i="1"/>
  <c r="Y503" i="1" s="1"/>
  <c r="J504" i="1"/>
  <c r="Y504" i="1" s="1"/>
  <c r="J505" i="1"/>
  <c r="Y505" i="1" s="1"/>
  <c r="J506" i="1"/>
  <c r="Y506" i="1" s="1"/>
  <c r="J507" i="1"/>
  <c r="Y507" i="1" s="1"/>
  <c r="J508" i="1"/>
  <c r="Y508" i="1" s="1"/>
  <c r="AN508" i="1" s="1"/>
  <c r="J509" i="1"/>
  <c r="Y509" i="1" s="1"/>
  <c r="J510" i="1"/>
  <c r="Y510" i="1" s="1"/>
  <c r="J511" i="1"/>
  <c r="Y511" i="1" s="1"/>
  <c r="J512" i="1"/>
  <c r="Y512" i="1" s="1"/>
  <c r="AN512" i="1" s="1"/>
  <c r="J513" i="1"/>
  <c r="Y513" i="1" s="1"/>
  <c r="J514" i="1"/>
  <c r="Y514" i="1" s="1"/>
  <c r="J515" i="1"/>
  <c r="Y515" i="1" s="1"/>
  <c r="J516" i="1"/>
  <c r="Y516" i="1" s="1"/>
  <c r="J517" i="1"/>
  <c r="Y517" i="1" s="1"/>
  <c r="J518" i="1"/>
  <c r="Y518" i="1" s="1"/>
  <c r="J519" i="1"/>
  <c r="Y519" i="1" s="1"/>
  <c r="J520" i="1"/>
  <c r="Y520" i="1" s="1"/>
  <c r="J521" i="1"/>
  <c r="Y521" i="1" s="1"/>
  <c r="J522" i="1"/>
  <c r="Y522" i="1" s="1"/>
  <c r="J523" i="1"/>
  <c r="Y523" i="1" s="1"/>
  <c r="J524" i="1"/>
  <c r="Y524" i="1" s="1"/>
  <c r="AN524" i="1" s="1"/>
  <c r="J525" i="1"/>
  <c r="Y525" i="1" s="1"/>
  <c r="J526" i="1"/>
  <c r="Y526" i="1" s="1"/>
  <c r="J527" i="1"/>
  <c r="Y527" i="1" s="1"/>
  <c r="J528" i="1"/>
  <c r="Y528" i="1" s="1"/>
  <c r="AN528" i="1" s="1"/>
  <c r="J529" i="1"/>
  <c r="Y529" i="1" s="1"/>
  <c r="J530" i="1"/>
  <c r="Y530" i="1" s="1"/>
  <c r="J531" i="1"/>
  <c r="Y531" i="1" s="1"/>
  <c r="J532" i="1"/>
  <c r="Y532" i="1" s="1"/>
  <c r="J533" i="1"/>
  <c r="Y533" i="1" s="1"/>
  <c r="J534" i="1"/>
  <c r="Y534" i="1" s="1"/>
  <c r="J535" i="1"/>
  <c r="Y535" i="1" s="1"/>
  <c r="J536" i="1"/>
  <c r="Y536" i="1" s="1"/>
  <c r="J537" i="1"/>
  <c r="Y537" i="1" s="1"/>
  <c r="J538" i="1"/>
  <c r="Y538" i="1" s="1"/>
  <c r="J539" i="1"/>
  <c r="L539" i="1" s="1"/>
  <c r="J540" i="1"/>
  <c r="Y540" i="1" s="1"/>
  <c r="AN540" i="1" s="1"/>
  <c r="J541" i="1"/>
  <c r="Y541" i="1" s="1"/>
  <c r="J542" i="1"/>
  <c r="Y542" i="1" s="1"/>
  <c r="J543" i="1"/>
  <c r="Y543" i="1" s="1"/>
  <c r="J544" i="1"/>
  <c r="Y544" i="1" s="1"/>
  <c r="AN544" i="1" s="1"/>
  <c r="J545" i="1"/>
  <c r="Y545" i="1" s="1"/>
  <c r="J546" i="1"/>
  <c r="Y546" i="1" s="1"/>
  <c r="J547" i="1"/>
  <c r="Y547" i="1" s="1"/>
  <c r="J548" i="1"/>
  <c r="Y548" i="1" s="1"/>
  <c r="AN548" i="1" s="1"/>
  <c r="J549" i="1"/>
  <c r="Y549" i="1" s="1"/>
  <c r="J550" i="1"/>
  <c r="Y550" i="1" s="1"/>
  <c r="J551" i="1"/>
  <c r="Y551" i="1" s="1"/>
  <c r="J552" i="1"/>
  <c r="Y552" i="1" s="1"/>
  <c r="J553" i="1"/>
  <c r="Y553" i="1" s="1"/>
  <c r="J554" i="1"/>
  <c r="Y554" i="1" s="1"/>
  <c r="J555" i="1"/>
  <c r="Y555" i="1" s="1"/>
  <c r="J556" i="1"/>
  <c r="Y556" i="1" s="1"/>
  <c r="AN556" i="1" s="1"/>
  <c r="J557" i="1"/>
  <c r="Y557" i="1" s="1"/>
  <c r="J558" i="1"/>
  <c r="Y558" i="1" s="1"/>
  <c r="J559" i="1"/>
  <c r="Y559" i="1" s="1"/>
  <c r="J560" i="1"/>
  <c r="Y560" i="1" s="1"/>
  <c r="AN560" i="1" s="1"/>
  <c r="J561" i="1"/>
  <c r="Y561" i="1" s="1"/>
  <c r="J562" i="1"/>
  <c r="Y562" i="1" s="1"/>
  <c r="J563" i="1"/>
  <c r="Y563" i="1" s="1"/>
  <c r="J564" i="1"/>
  <c r="Y564" i="1" s="1"/>
  <c r="J565" i="1"/>
  <c r="Y565" i="1" s="1"/>
  <c r="J566" i="1"/>
  <c r="Y566" i="1" s="1"/>
  <c r="J567" i="1"/>
  <c r="Y567" i="1" s="1"/>
  <c r="J568" i="1"/>
  <c r="Y568" i="1" s="1"/>
  <c r="J569" i="1"/>
  <c r="Y569" i="1" s="1"/>
  <c r="J570" i="1"/>
  <c r="Y570" i="1" s="1"/>
  <c r="J571" i="1"/>
  <c r="L571" i="1" s="1"/>
  <c r="J572" i="1"/>
  <c r="Y572" i="1" s="1"/>
  <c r="AN572" i="1" s="1"/>
  <c r="J573" i="1"/>
  <c r="Y573" i="1" s="1"/>
  <c r="J574" i="1"/>
  <c r="Y574" i="1" s="1"/>
  <c r="J575" i="1"/>
  <c r="Y575" i="1" s="1"/>
  <c r="J576" i="1"/>
  <c r="Y576" i="1" s="1"/>
  <c r="AN576" i="1" s="1"/>
  <c r="J577" i="1"/>
  <c r="Y577" i="1" s="1"/>
  <c r="J578" i="1"/>
  <c r="Y578" i="1" s="1"/>
  <c r="J579" i="1"/>
  <c r="Y579" i="1" s="1"/>
  <c r="J580" i="1"/>
  <c r="Y580" i="1" s="1"/>
  <c r="J581" i="1"/>
  <c r="Y581" i="1" s="1"/>
  <c r="J582" i="1"/>
  <c r="Y582" i="1" s="1"/>
  <c r="J583" i="1"/>
  <c r="Y583" i="1" s="1"/>
  <c r="J584" i="1"/>
  <c r="Y584" i="1" s="1"/>
  <c r="J585" i="1"/>
  <c r="Y585" i="1" s="1"/>
  <c r="J586" i="1"/>
  <c r="Y586" i="1" s="1"/>
  <c r="J587" i="1"/>
  <c r="Y587" i="1" s="1"/>
  <c r="J588" i="1"/>
  <c r="Y588" i="1" s="1"/>
  <c r="AN588" i="1" s="1"/>
  <c r="J589" i="1"/>
  <c r="Y589" i="1" s="1"/>
  <c r="J590" i="1"/>
  <c r="Y590" i="1" s="1"/>
  <c r="J591" i="1"/>
  <c r="Y591" i="1" s="1"/>
  <c r="J592" i="1"/>
  <c r="Y592" i="1" s="1"/>
  <c r="AN592" i="1" s="1"/>
  <c r="J593" i="1"/>
  <c r="Y593" i="1" s="1"/>
  <c r="J594" i="1"/>
  <c r="Y594" i="1" s="1"/>
  <c r="J595" i="1"/>
  <c r="Y595" i="1" s="1"/>
  <c r="J596" i="1"/>
  <c r="Y596" i="1" s="1"/>
  <c r="J597" i="1"/>
  <c r="Y597" i="1" s="1"/>
  <c r="J598" i="1"/>
  <c r="Y598" i="1" s="1"/>
  <c r="J599" i="1"/>
  <c r="Y599" i="1" s="1"/>
  <c r="J600" i="1"/>
  <c r="Y600" i="1" s="1"/>
  <c r="J601" i="1"/>
  <c r="Y601" i="1" s="1"/>
  <c r="J602" i="1"/>
  <c r="Y602" i="1" s="1"/>
  <c r="J603" i="1"/>
  <c r="J604" i="1"/>
  <c r="Y604" i="1" s="1"/>
  <c r="AN604" i="1" s="1"/>
  <c r="J605" i="1"/>
  <c r="Y605" i="1" s="1"/>
  <c r="J606" i="1"/>
  <c r="Y606" i="1" s="1"/>
  <c r="J607" i="1"/>
  <c r="Y607" i="1" s="1"/>
  <c r="J608" i="1"/>
  <c r="Y608" i="1" s="1"/>
  <c r="AN608" i="1" s="1"/>
  <c r="J609" i="1"/>
  <c r="Y609" i="1" s="1"/>
  <c r="J610" i="1"/>
  <c r="Y610" i="1" s="1"/>
  <c r="J611" i="1"/>
  <c r="Y611" i="1" s="1"/>
  <c r="J612" i="1"/>
  <c r="Y612" i="1" s="1"/>
  <c r="AN612" i="1" s="1"/>
  <c r="J613" i="1"/>
  <c r="Y613" i="1" s="1"/>
  <c r="J614" i="1"/>
  <c r="Y614" i="1" s="1"/>
  <c r="J615" i="1"/>
  <c r="Y615" i="1" s="1"/>
  <c r="J616" i="1"/>
  <c r="Y616" i="1" s="1"/>
  <c r="J617" i="1"/>
  <c r="Y617" i="1" s="1"/>
  <c r="J618" i="1"/>
  <c r="Y618" i="1" s="1"/>
  <c r="J619" i="1"/>
  <c r="Y619" i="1" s="1"/>
  <c r="J620" i="1"/>
  <c r="Y620" i="1" s="1"/>
  <c r="AN620" i="1" s="1"/>
  <c r="J621" i="1"/>
  <c r="Y621" i="1" s="1"/>
  <c r="J622" i="1"/>
  <c r="Y622" i="1" s="1"/>
  <c r="J623" i="1"/>
  <c r="Y623" i="1" s="1"/>
  <c r="J624" i="1"/>
  <c r="Y624" i="1" s="1"/>
  <c r="AN624" i="1" s="1"/>
  <c r="J625" i="1"/>
  <c r="Y625" i="1" s="1"/>
  <c r="J626" i="1"/>
  <c r="Y626" i="1" s="1"/>
  <c r="J627" i="1"/>
  <c r="Y627" i="1" s="1"/>
  <c r="J628" i="1"/>
  <c r="Y628" i="1" s="1"/>
  <c r="J629" i="1"/>
  <c r="Y629" i="1" s="1"/>
  <c r="J630" i="1"/>
  <c r="Y630" i="1" s="1"/>
  <c r="J631" i="1"/>
  <c r="Y631" i="1" s="1"/>
  <c r="J632" i="1"/>
  <c r="Y632" i="1" s="1"/>
  <c r="J633" i="1"/>
  <c r="Y633" i="1" s="1"/>
  <c r="J634" i="1"/>
  <c r="Y634" i="1" s="1"/>
  <c r="J635" i="1"/>
  <c r="Y635" i="1" s="1"/>
  <c r="J636" i="1"/>
  <c r="Y636" i="1" s="1"/>
  <c r="AN636" i="1" s="1"/>
  <c r="J637" i="1"/>
  <c r="Y637" i="1" s="1"/>
  <c r="J638" i="1"/>
  <c r="Y638" i="1" s="1"/>
  <c r="J639" i="1"/>
  <c r="Y639" i="1" s="1"/>
  <c r="J640" i="1"/>
  <c r="Y640" i="1" s="1"/>
  <c r="AN640" i="1" s="1"/>
  <c r="J641" i="1"/>
  <c r="Y641" i="1" s="1"/>
  <c r="J642" i="1"/>
  <c r="Y642" i="1" s="1"/>
  <c r="J643" i="1"/>
  <c r="Y643" i="1" s="1"/>
  <c r="J644" i="1"/>
  <c r="Y644" i="1" s="1"/>
  <c r="J645" i="1"/>
  <c r="Y645" i="1" s="1"/>
  <c r="J646" i="1"/>
  <c r="Y646" i="1" s="1"/>
  <c r="J647" i="1"/>
  <c r="Y647" i="1" s="1"/>
  <c r="J648" i="1"/>
  <c r="Y648" i="1" s="1"/>
  <c r="J649" i="1"/>
  <c r="Y649" i="1" s="1"/>
  <c r="J650" i="1"/>
  <c r="Y650" i="1" s="1"/>
  <c r="J651" i="1"/>
  <c r="Y651" i="1" s="1"/>
  <c r="J652" i="1"/>
  <c r="Y652" i="1" s="1"/>
  <c r="AN652" i="1" s="1"/>
  <c r="J653" i="1"/>
  <c r="Y653" i="1" s="1"/>
  <c r="J654" i="1"/>
  <c r="Y654" i="1" s="1"/>
  <c r="J655" i="1"/>
  <c r="Y655" i="1" s="1"/>
  <c r="J656" i="1"/>
  <c r="Y656" i="1" s="1"/>
  <c r="AN656" i="1" s="1"/>
  <c r="J657" i="1"/>
  <c r="Y657" i="1" s="1"/>
  <c r="J658" i="1"/>
  <c r="Y658" i="1" s="1"/>
  <c r="J659" i="1"/>
  <c r="Y659" i="1" s="1"/>
  <c r="J660" i="1"/>
  <c r="Y660" i="1" s="1"/>
  <c r="J661" i="1"/>
  <c r="Y661" i="1" s="1"/>
  <c r="J662" i="1"/>
  <c r="Y662" i="1" s="1"/>
  <c r="J663" i="1"/>
  <c r="Y663" i="1" s="1"/>
  <c r="J664" i="1"/>
  <c r="Y664" i="1" s="1"/>
  <c r="J665" i="1"/>
  <c r="Y665" i="1" s="1"/>
  <c r="J666" i="1"/>
  <c r="Y666" i="1" s="1"/>
  <c r="J667" i="1"/>
  <c r="L667" i="1" s="1"/>
  <c r="J668" i="1"/>
  <c r="Y668" i="1" s="1"/>
  <c r="AN668" i="1" s="1"/>
  <c r="J669" i="1"/>
  <c r="Y669" i="1" s="1"/>
  <c r="J670" i="1"/>
  <c r="Y670" i="1" s="1"/>
  <c r="J671" i="1"/>
  <c r="Y671" i="1" s="1"/>
  <c r="J672" i="1"/>
  <c r="Y672" i="1" s="1"/>
  <c r="AN672" i="1" s="1"/>
  <c r="J673" i="1"/>
  <c r="Y673" i="1" s="1"/>
  <c r="J674" i="1"/>
  <c r="Y674" i="1" s="1"/>
  <c r="J675" i="1"/>
  <c r="Y675" i="1" s="1"/>
  <c r="J676" i="1"/>
  <c r="Y676" i="1" s="1"/>
  <c r="AN676" i="1" s="1"/>
  <c r="J677" i="1"/>
  <c r="Y677" i="1" s="1"/>
  <c r="J678" i="1"/>
  <c r="Y678" i="1" s="1"/>
  <c r="J679" i="1"/>
  <c r="Y679" i="1" s="1"/>
  <c r="J680" i="1"/>
  <c r="Y680" i="1" s="1"/>
  <c r="J681" i="1"/>
  <c r="Y681" i="1" s="1"/>
  <c r="J682" i="1"/>
  <c r="Y682" i="1" s="1"/>
  <c r="J683" i="1"/>
  <c r="Y683" i="1" s="1"/>
  <c r="J684" i="1"/>
  <c r="Y684" i="1" s="1"/>
  <c r="AN684" i="1" s="1"/>
  <c r="J685" i="1"/>
  <c r="Y685" i="1" s="1"/>
  <c r="J686" i="1"/>
  <c r="Y686" i="1" s="1"/>
  <c r="J687" i="1"/>
  <c r="Y687" i="1" s="1"/>
  <c r="J688" i="1"/>
  <c r="Y688" i="1" s="1"/>
  <c r="AN688" i="1" s="1"/>
  <c r="J689" i="1"/>
  <c r="Y689" i="1" s="1"/>
  <c r="J690" i="1"/>
  <c r="Y690" i="1" s="1"/>
  <c r="J691" i="1"/>
  <c r="Y691" i="1" s="1"/>
  <c r="J692" i="1"/>
  <c r="Y692" i="1" s="1"/>
  <c r="J693" i="1"/>
  <c r="Y693" i="1" s="1"/>
  <c r="J694" i="1"/>
  <c r="Y694" i="1" s="1"/>
  <c r="J695" i="1"/>
  <c r="Y695" i="1" s="1"/>
  <c r="J696" i="1"/>
  <c r="Y696" i="1" s="1"/>
  <c r="J697" i="1"/>
  <c r="Y697" i="1" s="1"/>
  <c r="J698" i="1"/>
  <c r="Y698" i="1" s="1"/>
  <c r="J699" i="1"/>
  <c r="L699" i="1" s="1"/>
  <c r="J700" i="1"/>
  <c r="Y700" i="1" s="1"/>
  <c r="AN700" i="1" s="1"/>
  <c r="J701" i="1"/>
  <c r="Y701" i="1" s="1"/>
  <c r="J702" i="1"/>
  <c r="Y702" i="1" s="1"/>
  <c r="J703" i="1"/>
  <c r="Y703" i="1" s="1"/>
  <c r="J704" i="1"/>
  <c r="Y704" i="1" s="1"/>
  <c r="AN704" i="1" s="1"/>
  <c r="J705" i="1"/>
  <c r="Y705" i="1" s="1"/>
  <c r="J706" i="1"/>
  <c r="Y706" i="1" s="1"/>
  <c r="J707" i="1"/>
  <c r="Y707" i="1" s="1"/>
  <c r="J708" i="1"/>
  <c r="Y708" i="1" s="1"/>
  <c r="J709" i="1"/>
  <c r="Y709" i="1" s="1"/>
  <c r="J710" i="1"/>
  <c r="Y710" i="1" s="1"/>
  <c r="J711" i="1"/>
  <c r="Y711" i="1" s="1"/>
  <c r="J712" i="1"/>
  <c r="Y712" i="1" s="1"/>
  <c r="AN712" i="1" s="1"/>
  <c r="J713" i="1"/>
  <c r="Y713" i="1" s="1"/>
  <c r="J714" i="1"/>
  <c r="Y714" i="1" s="1"/>
  <c r="J715" i="1"/>
  <c r="Y715" i="1" s="1"/>
  <c r="J716" i="1"/>
  <c r="Y716" i="1" s="1"/>
  <c r="AN716" i="1" s="1"/>
  <c r="J717" i="1"/>
  <c r="Y717" i="1" s="1"/>
  <c r="J718" i="1"/>
  <c r="Y718" i="1" s="1"/>
  <c r="J719" i="1"/>
  <c r="Y719" i="1" s="1"/>
  <c r="J720" i="1"/>
  <c r="Y720" i="1" s="1"/>
  <c r="J721" i="1"/>
  <c r="Y721" i="1" s="1"/>
  <c r="J722" i="1"/>
  <c r="Y722" i="1" s="1"/>
  <c r="J723" i="1"/>
  <c r="Y723" i="1" s="1"/>
  <c r="J724" i="1"/>
  <c r="Y724" i="1" s="1"/>
  <c r="J725" i="1"/>
  <c r="Y725" i="1" s="1"/>
  <c r="J726" i="1"/>
  <c r="Y726" i="1" s="1"/>
  <c r="J727" i="1"/>
  <c r="Y727" i="1" s="1"/>
  <c r="J728" i="1"/>
  <c r="Y728" i="1" s="1"/>
  <c r="AN728" i="1" s="1"/>
  <c r="J729" i="1"/>
  <c r="Y729" i="1" s="1"/>
  <c r="J730" i="1"/>
  <c r="Y730" i="1" s="1"/>
  <c r="J731" i="1"/>
  <c r="J732" i="1"/>
  <c r="Y732" i="1" s="1"/>
  <c r="AN732" i="1" s="1"/>
  <c r="J733" i="1"/>
  <c r="Y733" i="1" s="1"/>
  <c r="J734" i="1"/>
  <c r="Y734" i="1" s="1"/>
  <c r="J735" i="1"/>
  <c r="Y735" i="1" s="1"/>
  <c r="J736" i="1"/>
  <c r="Y736" i="1" s="1"/>
  <c r="J737" i="1"/>
  <c r="Y737" i="1" s="1"/>
  <c r="J738" i="1"/>
  <c r="Y738" i="1" s="1"/>
  <c r="J739" i="1"/>
  <c r="Y739" i="1" s="1"/>
  <c r="J740" i="1"/>
  <c r="Y740" i="1" s="1"/>
  <c r="J741" i="1"/>
  <c r="Y741" i="1" s="1"/>
  <c r="J742" i="1"/>
  <c r="Y742" i="1" s="1"/>
  <c r="J743" i="1"/>
  <c r="Y743" i="1" s="1"/>
  <c r="J744" i="1"/>
  <c r="Y744" i="1" s="1"/>
  <c r="AN744" i="1" s="1"/>
  <c r="J745" i="1"/>
  <c r="Y745" i="1" s="1"/>
  <c r="J746" i="1"/>
  <c r="Y746" i="1" s="1"/>
  <c r="J747" i="1"/>
  <c r="Y747" i="1" s="1"/>
  <c r="J748" i="1"/>
  <c r="Y748" i="1" s="1"/>
  <c r="AN748" i="1" s="1"/>
  <c r="J749" i="1"/>
  <c r="Y749" i="1" s="1"/>
  <c r="J750" i="1"/>
  <c r="Y750" i="1" s="1"/>
  <c r="J751" i="1"/>
  <c r="Y751" i="1" s="1"/>
  <c r="J752" i="1"/>
  <c r="Y752" i="1" s="1"/>
  <c r="J753" i="1"/>
  <c r="Y753" i="1" s="1"/>
  <c r="J754" i="1"/>
  <c r="Y754" i="1" s="1"/>
  <c r="J755" i="1"/>
  <c r="Y755" i="1" s="1"/>
  <c r="J756" i="1"/>
  <c r="Y756" i="1" s="1"/>
  <c r="J757" i="1"/>
  <c r="Y757" i="1" s="1"/>
  <c r="J758" i="1"/>
  <c r="Y758" i="1" s="1"/>
  <c r="J759" i="1"/>
  <c r="Y759" i="1" s="1"/>
  <c r="J760" i="1"/>
  <c r="Y760" i="1" s="1"/>
  <c r="AN760" i="1" s="1"/>
  <c r="J761" i="1"/>
  <c r="Y761" i="1" s="1"/>
  <c r="J762" i="1"/>
  <c r="Y762" i="1" s="1"/>
  <c r="J763" i="1"/>
  <c r="Y763" i="1" s="1"/>
  <c r="J764" i="1"/>
  <c r="Y764" i="1" s="1"/>
  <c r="AN764" i="1" s="1"/>
  <c r="J765" i="1"/>
  <c r="Y765" i="1" s="1"/>
  <c r="J766" i="1"/>
  <c r="Y766" i="1" s="1"/>
  <c r="J767" i="1"/>
  <c r="Y767" i="1" s="1"/>
  <c r="J768" i="1"/>
  <c r="Y768" i="1" s="1"/>
  <c r="J769" i="1"/>
  <c r="Y769" i="1" s="1"/>
  <c r="J770" i="1"/>
  <c r="Y770" i="1" s="1"/>
  <c r="J771" i="1"/>
  <c r="Y771" i="1" s="1"/>
  <c r="J772" i="1"/>
  <c r="Y772" i="1" s="1"/>
  <c r="J773" i="1"/>
  <c r="Y773" i="1" s="1"/>
  <c r="J774" i="1"/>
  <c r="Y774" i="1" s="1"/>
  <c r="J775" i="1"/>
  <c r="Y775" i="1" s="1"/>
  <c r="J776" i="1"/>
  <c r="Y776" i="1" s="1"/>
  <c r="AN776" i="1" s="1"/>
  <c r="J777" i="1"/>
  <c r="Y777" i="1" s="1"/>
  <c r="J778" i="1"/>
  <c r="Y778" i="1" s="1"/>
  <c r="J779" i="1"/>
  <c r="Y779" i="1" s="1"/>
  <c r="J780" i="1"/>
  <c r="Y780" i="1" s="1"/>
  <c r="AN780" i="1" s="1"/>
  <c r="J781" i="1"/>
  <c r="Y781" i="1" s="1"/>
  <c r="J782" i="1"/>
  <c r="Y782" i="1" s="1"/>
  <c r="J783" i="1"/>
  <c r="Y783" i="1" s="1"/>
  <c r="J784" i="1"/>
  <c r="Y784" i="1" s="1"/>
  <c r="J785" i="1"/>
  <c r="Y785" i="1" s="1"/>
  <c r="J786" i="1"/>
  <c r="Y786" i="1" s="1"/>
  <c r="J787" i="1"/>
  <c r="Y787" i="1" s="1"/>
  <c r="J788" i="1"/>
  <c r="Y788" i="1" s="1"/>
  <c r="J789" i="1"/>
  <c r="Y789" i="1" s="1"/>
  <c r="J790" i="1"/>
  <c r="Y790" i="1" s="1"/>
  <c r="J791" i="1"/>
  <c r="Y791" i="1" s="1"/>
  <c r="J792" i="1"/>
  <c r="Y792" i="1" s="1"/>
  <c r="AN792" i="1" s="1"/>
  <c r="J793" i="1"/>
  <c r="Y793" i="1" s="1"/>
  <c r="J794" i="1"/>
  <c r="Y794" i="1" s="1"/>
  <c r="J795" i="1"/>
  <c r="Y795" i="1" s="1"/>
  <c r="J796" i="1"/>
  <c r="Y796" i="1" s="1"/>
  <c r="AN796" i="1" s="1"/>
  <c r="J797" i="1"/>
  <c r="Y797" i="1" s="1"/>
  <c r="J798" i="1"/>
  <c r="Y798" i="1" s="1"/>
  <c r="J799" i="1"/>
  <c r="Y799" i="1" s="1"/>
  <c r="J800" i="1"/>
  <c r="Y800" i="1" s="1"/>
  <c r="J801" i="1"/>
  <c r="Y801" i="1" s="1"/>
  <c r="J802" i="1"/>
  <c r="Y802" i="1" s="1"/>
  <c r="J803" i="1"/>
  <c r="Y803" i="1" s="1"/>
  <c r="J804" i="1"/>
  <c r="Y804" i="1" s="1"/>
  <c r="J805" i="1"/>
  <c r="Y805" i="1" s="1"/>
  <c r="J806" i="1"/>
  <c r="Y806" i="1" s="1"/>
  <c r="J807" i="1"/>
  <c r="Y807" i="1" s="1"/>
  <c r="J808" i="1"/>
  <c r="Y808" i="1" s="1"/>
  <c r="AN808" i="1" s="1"/>
  <c r="J809" i="1"/>
  <c r="Y809" i="1" s="1"/>
  <c r="J810" i="1"/>
  <c r="Y810" i="1" s="1"/>
  <c r="J811" i="1"/>
  <c r="Y811" i="1" s="1"/>
  <c r="J812" i="1"/>
  <c r="Y812" i="1" s="1"/>
  <c r="AN812" i="1" s="1"/>
  <c r="J813" i="1"/>
  <c r="Y813" i="1" s="1"/>
  <c r="J814" i="1"/>
  <c r="Y814" i="1" s="1"/>
  <c r="J815" i="1"/>
  <c r="Y815" i="1" s="1"/>
  <c r="J816" i="1"/>
  <c r="Y816" i="1" s="1"/>
  <c r="J817" i="1"/>
  <c r="Y817" i="1" s="1"/>
  <c r="J818" i="1"/>
  <c r="Y818" i="1" s="1"/>
  <c r="J819" i="1"/>
  <c r="Y819" i="1" s="1"/>
  <c r="J820" i="1"/>
  <c r="Y820" i="1" s="1"/>
  <c r="J821" i="1"/>
  <c r="Y821" i="1" s="1"/>
  <c r="J822" i="1"/>
  <c r="Y822" i="1" s="1"/>
  <c r="J823" i="1"/>
  <c r="Y823" i="1" s="1"/>
  <c r="J824" i="1"/>
  <c r="Y824" i="1" s="1"/>
  <c r="AN824" i="1" s="1"/>
  <c r="J825" i="1"/>
  <c r="Y825" i="1" s="1"/>
  <c r="J826" i="1"/>
  <c r="Y826" i="1" s="1"/>
  <c r="J827" i="1"/>
  <c r="L827" i="1" s="1"/>
  <c r="J828" i="1"/>
  <c r="Y828" i="1" s="1"/>
  <c r="AN828" i="1" s="1"/>
  <c r="J829" i="1"/>
  <c r="Y829" i="1" s="1"/>
  <c r="J830" i="1"/>
  <c r="Y830" i="1" s="1"/>
  <c r="J831" i="1"/>
  <c r="Y831" i="1" s="1"/>
  <c r="J832" i="1"/>
  <c r="Y832" i="1" s="1"/>
  <c r="J833" i="1"/>
  <c r="Y833" i="1" s="1"/>
  <c r="J834" i="1"/>
  <c r="Y834" i="1" s="1"/>
  <c r="J835" i="1"/>
  <c r="Y835" i="1" s="1"/>
  <c r="J836" i="1"/>
  <c r="Y836" i="1" s="1"/>
  <c r="J837" i="1"/>
  <c r="Y837" i="1" s="1"/>
  <c r="J838" i="1"/>
  <c r="Y838" i="1" s="1"/>
  <c r="J839" i="1"/>
  <c r="Y839" i="1" s="1"/>
  <c r="J840" i="1"/>
  <c r="Y840" i="1" s="1"/>
  <c r="AN840" i="1" s="1"/>
  <c r="J841" i="1"/>
  <c r="Y841" i="1" s="1"/>
  <c r="J842" i="1"/>
  <c r="Y842" i="1" s="1"/>
  <c r="J843" i="1"/>
  <c r="Y843" i="1" s="1"/>
  <c r="J844" i="1"/>
  <c r="Y844" i="1" s="1"/>
  <c r="AN844" i="1" s="1"/>
  <c r="J845" i="1"/>
  <c r="Y845" i="1" s="1"/>
  <c r="J846" i="1"/>
  <c r="Y846" i="1" s="1"/>
  <c r="J847" i="1"/>
  <c r="Y847" i="1" s="1"/>
  <c r="J848" i="1"/>
  <c r="Y848" i="1" s="1"/>
  <c r="J849" i="1"/>
  <c r="Y849" i="1" s="1"/>
  <c r="J850" i="1"/>
  <c r="Y850" i="1" s="1"/>
  <c r="J851" i="1"/>
  <c r="Y851" i="1" s="1"/>
  <c r="J852" i="1"/>
  <c r="Y852" i="1" s="1"/>
  <c r="J853" i="1"/>
  <c r="Y853" i="1" s="1"/>
  <c r="J854" i="1"/>
  <c r="Y854" i="1" s="1"/>
  <c r="J855" i="1"/>
  <c r="Y855" i="1" s="1"/>
  <c r="J856" i="1"/>
  <c r="Y856" i="1" s="1"/>
  <c r="AN856" i="1" s="1"/>
  <c r="J857" i="1"/>
  <c r="Y857" i="1" s="1"/>
  <c r="J858" i="1"/>
  <c r="Y858" i="1" s="1"/>
  <c r="J859" i="1"/>
  <c r="Y859" i="1" s="1"/>
  <c r="J860" i="1"/>
  <c r="Y860" i="1" s="1"/>
  <c r="AN860" i="1" s="1"/>
  <c r="J861" i="1"/>
  <c r="Y861" i="1" s="1"/>
  <c r="J862" i="1"/>
  <c r="Y862" i="1" s="1"/>
  <c r="J863" i="1"/>
  <c r="Y863" i="1" s="1"/>
  <c r="J864" i="1"/>
  <c r="Y864" i="1" s="1"/>
  <c r="J865" i="1"/>
  <c r="Y865" i="1" s="1"/>
  <c r="J866" i="1"/>
  <c r="Y866" i="1" s="1"/>
  <c r="J867" i="1"/>
  <c r="Y867" i="1" s="1"/>
  <c r="J868" i="1"/>
  <c r="Y868" i="1" s="1"/>
  <c r="J869" i="1"/>
  <c r="Y869" i="1" s="1"/>
  <c r="J870" i="1"/>
  <c r="Y870" i="1" s="1"/>
  <c r="J871" i="1"/>
  <c r="Y871" i="1" s="1"/>
  <c r="J872" i="1"/>
  <c r="Y872" i="1" s="1"/>
  <c r="AN872" i="1" s="1"/>
  <c r="J873" i="1"/>
  <c r="Y873" i="1" s="1"/>
  <c r="J874" i="1"/>
  <c r="Y874" i="1" s="1"/>
  <c r="J875" i="1"/>
  <c r="Y875" i="1" s="1"/>
  <c r="J876" i="1"/>
  <c r="Y876" i="1" s="1"/>
  <c r="AN876" i="1" s="1"/>
  <c r="J877" i="1"/>
  <c r="Y877" i="1" s="1"/>
  <c r="J878" i="1"/>
  <c r="Y878" i="1" s="1"/>
  <c r="J879" i="1"/>
  <c r="Y879" i="1" s="1"/>
  <c r="J880" i="1"/>
  <c r="Y880" i="1" s="1"/>
  <c r="J881" i="1"/>
  <c r="Y881" i="1" s="1"/>
  <c r="J882" i="1"/>
  <c r="Y882" i="1" s="1"/>
  <c r="J883" i="1"/>
  <c r="Y883" i="1" s="1"/>
  <c r="J884" i="1"/>
  <c r="Y884" i="1" s="1"/>
  <c r="J885" i="1"/>
  <c r="Y885" i="1" s="1"/>
  <c r="J886" i="1"/>
  <c r="Y886" i="1" s="1"/>
  <c r="J887" i="1"/>
  <c r="Y887" i="1" s="1"/>
  <c r="J888" i="1"/>
  <c r="Y888" i="1" s="1"/>
  <c r="AN888" i="1" s="1"/>
  <c r="J889" i="1"/>
  <c r="Y889" i="1" s="1"/>
  <c r="J890" i="1"/>
  <c r="Y890" i="1" s="1"/>
  <c r="J891" i="1"/>
  <c r="J892" i="1"/>
  <c r="Y892" i="1" s="1"/>
  <c r="AN892" i="1" s="1"/>
  <c r="J893" i="1"/>
  <c r="Y893" i="1" s="1"/>
  <c r="J894" i="1"/>
  <c r="Y894" i="1" s="1"/>
  <c r="J895" i="1"/>
  <c r="Y895" i="1" s="1"/>
  <c r="J896" i="1"/>
  <c r="Y896" i="1" s="1"/>
  <c r="J897" i="1"/>
  <c r="Y897" i="1" s="1"/>
  <c r="J898" i="1"/>
  <c r="Y898" i="1" s="1"/>
  <c r="J899" i="1"/>
  <c r="Y899" i="1" s="1"/>
  <c r="J900" i="1"/>
  <c r="Y900" i="1" s="1"/>
  <c r="J901" i="1"/>
  <c r="Y901" i="1" s="1"/>
  <c r="J902" i="1"/>
  <c r="Y902" i="1" s="1"/>
  <c r="J903" i="1"/>
  <c r="Y903" i="1" s="1"/>
  <c r="J904" i="1"/>
  <c r="Y904" i="1" s="1"/>
  <c r="AN904" i="1" s="1"/>
  <c r="J905" i="1"/>
  <c r="Y905" i="1" s="1"/>
  <c r="J906" i="1"/>
  <c r="Y906" i="1" s="1"/>
  <c r="J907" i="1"/>
  <c r="Y907" i="1" s="1"/>
  <c r="J908" i="1"/>
  <c r="Y908" i="1" s="1"/>
  <c r="AN908" i="1" s="1"/>
  <c r="J909" i="1"/>
  <c r="Y909" i="1" s="1"/>
  <c r="J910" i="1"/>
  <c r="Y910" i="1" s="1"/>
  <c r="J911" i="1"/>
  <c r="Y911" i="1" s="1"/>
  <c r="J912" i="1"/>
  <c r="L912" i="1" s="1"/>
  <c r="J913" i="1"/>
  <c r="Y913" i="1" s="1"/>
  <c r="J914" i="1"/>
  <c r="Y914" i="1" s="1"/>
  <c r="J915" i="1"/>
  <c r="Y915" i="1" s="1"/>
  <c r="J916" i="1"/>
  <c r="Y916" i="1" s="1"/>
  <c r="J917" i="1"/>
  <c r="Y917" i="1" s="1"/>
  <c r="J918" i="1"/>
  <c r="Y918" i="1" s="1"/>
  <c r="J919" i="1"/>
  <c r="Y919" i="1" s="1"/>
  <c r="J920" i="1"/>
  <c r="Y920" i="1" s="1"/>
  <c r="AN920" i="1" s="1"/>
  <c r="J921" i="1"/>
  <c r="Y921" i="1" s="1"/>
  <c r="J922" i="1"/>
  <c r="Y922" i="1" s="1"/>
  <c r="J923" i="1"/>
  <c r="Y923" i="1" s="1"/>
  <c r="J924" i="1"/>
  <c r="Y924" i="1" s="1"/>
  <c r="AN924" i="1" s="1"/>
  <c r="J925" i="1"/>
  <c r="Y925" i="1" s="1"/>
  <c r="J926" i="1"/>
  <c r="Y926" i="1" s="1"/>
  <c r="J927" i="1"/>
  <c r="Y927" i="1" s="1"/>
  <c r="J928" i="1"/>
  <c r="Y928" i="1" s="1"/>
  <c r="J929" i="1"/>
  <c r="Y929" i="1" s="1"/>
  <c r="J930" i="1"/>
  <c r="Y930" i="1" s="1"/>
  <c r="J931" i="1"/>
  <c r="Y931" i="1" s="1"/>
  <c r="J932" i="1"/>
  <c r="Y932" i="1" s="1"/>
  <c r="J933" i="1"/>
  <c r="Y933" i="1" s="1"/>
  <c r="J934" i="1"/>
  <c r="Y934" i="1" s="1"/>
  <c r="J935" i="1"/>
  <c r="Y935" i="1" s="1"/>
  <c r="J936" i="1"/>
  <c r="Y936" i="1" s="1"/>
  <c r="AN936" i="1" s="1"/>
  <c r="J937" i="1"/>
  <c r="Y937" i="1" s="1"/>
  <c r="J938" i="1"/>
  <c r="Y938" i="1" s="1"/>
  <c r="J939" i="1"/>
  <c r="Y939" i="1" s="1"/>
  <c r="J940" i="1"/>
  <c r="Y940" i="1" s="1"/>
  <c r="AN940" i="1" s="1"/>
  <c r="J941" i="1"/>
  <c r="Y941" i="1" s="1"/>
  <c r="J942" i="1"/>
  <c r="Y942" i="1" s="1"/>
  <c r="J943" i="1"/>
  <c r="Y943" i="1" s="1"/>
  <c r="J944" i="1"/>
  <c r="Y944" i="1" s="1"/>
  <c r="J945" i="1"/>
  <c r="Y945" i="1" s="1"/>
  <c r="J946" i="1"/>
  <c r="Y946" i="1" s="1"/>
  <c r="J947" i="1"/>
  <c r="Y947" i="1" s="1"/>
  <c r="J948" i="1"/>
  <c r="Y948" i="1" s="1"/>
  <c r="J949" i="1"/>
  <c r="Y949" i="1" s="1"/>
  <c r="J950" i="1"/>
  <c r="Y950" i="1" s="1"/>
  <c r="J951" i="1"/>
  <c r="Y951" i="1" s="1"/>
  <c r="J952" i="1"/>
  <c r="Y952" i="1" s="1"/>
  <c r="AN952" i="1" s="1"/>
  <c r="J953" i="1"/>
  <c r="Y953" i="1" s="1"/>
  <c r="J954" i="1"/>
  <c r="Y954" i="1" s="1"/>
  <c r="J955" i="1"/>
  <c r="L955" i="1" s="1"/>
  <c r="J956" i="1"/>
  <c r="Y956" i="1" s="1"/>
  <c r="AN956" i="1" s="1"/>
  <c r="J957" i="1"/>
  <c r="Y957" i="1" s="1"/>
  <c r="J958" i="1"/>
  <c r="Y958" i="1" s="1"/>
  <c r="J959" i="1"/>
  <c r="Y959" i="1" s="1"/>
  <c r="J960" i="1"/>
  <c r="Y960" i="1" s="1"/>
  <c r="J961" i="1"/>
  <c r="Y961" i="1" s="1"/>
  <c r="J962" i="1"/>
  <c r="Y962" i="1" s="1"/>
  <c r="J963" i="1"/>
  <c r="Y963" i="1" s="1"/>
  <c r="J964" i="1"/>
  <c r="Y964" i="1" s="1"/>
  <c r="J965" i="1"/>
  <c r="Y965" i="1" s="1"/>
  <c r="J966" i="1"/>
  <c r="Y966" i="1" s="1"/>
  <c r="J967" i="1"/>
  <c r="Y967" i="1" s="1"/>
  <c r="J968" i="1"/>
  <c r="Y968" i="1" s="1"/>
  <c r="AN968" i="1" s="1"/>
  <c r="J969" i="1"/>
  <c r="Y969" i="1" s="1"/>
  <c r="J970" i="1"/>
  <c r="Y970" i="1" s="1"/>
  <c r="J971" i="1"/>
  <c r="Y971" i="1" s="1"/>
  <c r="J972" i="1"/>
  <c r="Y972" i="1" s="1"/>
  <c r="AN972" i="1" s="1"/>
  <c r="J973" i="1"/>
  <c r="Y973" i="1" s="1"/>
  <c r="J974" i="1"/>
  <c r="Y974" i="1" s="1"/>
  <c r="J975" i="1"/>
  <c r="Y975" i="1" s="1"/>
  <c r="J976" i="1"/>
  <c r="J977" i="1"/>
  <c r="Y977" i="1" s="1"/>
  <c r="J978" i="1"/>
  <c r="Y978" i="1" s="1"/>
  <c r="J979" i="1"/>
  <c r="Y979" i="1" s="1"/>
  <c r="J980" i="1"/>
  <c r="Y980" i="1" s="1"/>
  <c r="J981" i="1"/>
  <c r="Y981" i="1" s="1"/>
  <c r="J982" i="1"/>
  <c r="Y982" i="1" s="1"/>
  <c r="J983" i="1"/>
  <c r="Y983" i="1" s="1"/>
  <c r="J984" i="1"/>
  <c r="Y984" i="1" s="1"/>
  <c r="AN984" i="1" s="1"/>
  <c r="J985" i="1"/>
  <c r="Y985" i="1" s="1"/>
  <c r="J986" i="1"/>
  <c r="Y986" i="1" s="1"/>
  <c r="J987" i="1"/>
  <c r="Y987" i="1" s="1"/>
  <c r="J988" i="1"/>
  <c r="Y988" i="1" s="1"/>
  <c r="AN988" i="1" s="1"/>
  <c r="J989" i="1"/>
  <c r="Y989" i="1" s="1"/>
  <c r="J990" i="1"/>
  <c r="Y990" i="1" s="1"/>
  <c r="J991" i="1"/>
  <c r="Y991" i="1" s="1"/>
  <c r="J992" i="1"/>
  <c r="Y992" i="1" s="1"/>
  <c r="J993" i="1"/>
  <c r="Y993" i="1" s="1"/>
  <c r="J994" i="1"/>
  <c r="Y994" i="1" s="1"/>
  <c r="J995" i="1"/>
  <c r="Y995" i="1" s="1"/>
  <c r="J996" i="1"/>
  <c r="Y996" i="1" s="1"/>
  <c r="J997" i="1"/>
  <c r="Y997" i="1" s="1"/>
  <c r="J998" i="1"/>
  <c r="Y998" i="1" s="1"/>
  <c r="J999" i="1"/>
  <c r="Y999" i="1" s="1"/>
  <c r="J1000" i="1"/>
  <c r="Y1000" i="1" s="1"/>
  <c r="AN1000" i="1" s="1"/>
  <c r="J1001" i="1"/>
  <c r="Y1001" i="1" s="1"/>
  <c r="J1002" i="1"/>
  <c r="Y1002" i="1" s="1"/>
  <c r="J1003" i="1"/>
  <c r="Y1003" i="1" s="1"/>
  <c r="J1004" i="1"/>
  <c r="Y1004" i="1" s="1"/>
  <c r="AN1004" i="1" s="1"/>
  <c r="J5" i="1"/>
  <c r="Y5" i="1" s="1"/>
  <c r="AP3" i="2"/>
  <c r="AP4" i="2"/>
  <c r="O7" i="2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D9" i="3"/>
  <c r="C9" i="3"/>
  <c r="C8" i="3"/>
  <c r="AN644" i="1" l="1"/>
  <c r="AN628" i="1"/>
  <c r="AN580" i="1"/>
  <c r="AN516" i="1"/>
  <c r="AN452" i="1"/>
  <c r="AN436" i="1"/>
  <c r="AN388" i="1"/>
  <c r="AN244" i="1"/>
  <c r="AN180" i="1"/>
  <c r="AN148" i="1"/>
  <c r="AO427" i="1"/>
  <c r="AO299" i="1"/>
  <c r="AO171" i="1"/>
  <c r="AN660" i="1"/>
  <c r="AN596" i="1"/>
  <c r="AN500" i="1"/>
  <c r="AN372" i="1"/>
  <c r="AN308" i="1"/>
  <c r="AN276" i="1"/>
  <c r="AN196" i="1"/>
  <c r="AN84" i="1"/>
  <c r="AN68" i="1"/>
  <c r="AN52" i="1"/>
  <c r="AN564" i="1"/>
  <c r="AN532" i="1"/>
  <c r="AN468" i="1"/>
  <c r="AN404" i="1"/>
  <c r="AN340" i="1"/>
  <c r="AN324" i="1"/>
  <c r="AN260" i="1"/>
  <c r="AN212" i="1"/>
  <c r="AN132" i="1"/>
  <c r="AN116" i="1"/>
  <c r="AN20" i="1"/>
  <c r="M703" i="1"/>
  <c r="M287" i="1"/>
  <c r="O287" i="1" s="1"/>
  <c r="M791" i="1"/>
  <c r="AB791" i="1" s="1"/>
  <c r="AQ791" i="1" s="1"/>
  <c r="M619" i="1"/>
  <c r="AB619" i="1" s="1"/>
  <c r="M159" i="1"/>
  <c r="AO379" i="1"/>
  <c r="AO315" i="1"/>
  <c r="AO251" i="1"/>
  <c r="AO187" i="1"/>
  <c r="M415" i="1"/>
  <c r="AB415" i="1" s="1"/>
  <c r="M959" i="1"/>
  <c r="M535" i="1"/>
  <c r="AB535" i="1" s="1"/>
  <c r="M31" i="1"/>
  <c r="L603" i="1"/>
  <c r="Y603" i="1"/>
  <c r="AN603" i="1" s="1"/>
  <c r="L475" i="1"/>
  <c r="Y475" i="1"/>
  <c r="L91" i="1"/>
  <c r="Y91" i="1"/>
  <c r="AN533" i="1"/>
  <c r="Y699" i="1"/>
  <c r="AN996" i="1"/>
  <c r="AN980" i="1"/>
  <c r="AN964" i="1"/>
  <c r="AN948" i="1"/>
  <c r="AN932" i="1"/>
  <c r="AN916" i="1"/>
  <c r="AN900" i="1"/>
  <c r="AN884" i="1"/>
  <c r="AN868" i="1"/>
  <c r="AN852" i="1"/>
  <c r="AN836" i="1"/>
  <c r="AN820" i="1"/>
  <c r="AN804" i="1"/>
  <c r="AN788" i="1"/>
  <c r="AN772" i="1"/>
  <c r="AN756" i="1"/>
  <c r="AN740" i="1"/>
  <c r="AN724" i="1"/>
  <c r="AN708" i="1"/>
  <c r="AN692" i="1"/>
  <c r="Y347" i="1"/>
  <c r="AN347" i="1" s="1"/>
  <c r="AN992" i="1"/>
  <c r="AN960" i="1"/>
  <c r="AN944" i="1"/>
  <c r="AN928" i="1"/>
  <c r="AN896" i="1"/>
  <c r="AN880" i="1"/>
  <c r="AN864" i="1"/>
  <c r="AN848" i="1"/>
  <c r="AN832" i="1"/>
  <c r="AN816" i="1"/>
  <c r="AN800" i="1"/>
  <c r="AN784" i="1"/>
  <c r="AN768" i="1"/>
  <c r="AN752" i="1"/>
  <c r="AN736" i="1"/>
  <c r="AN720" i="1"/>
  <c r="AN1003" i="1"/>
  <c r="AN999" i="1"/>
  <c r="AN995" i="1"/>
  <c r="AN991" i="1"/>
  <c r="AN987" i="1"/>
  <c r="AN983" i="1"/>
  <c r="AN979" i="1"/>
  <c r="AN975" i="1"/>
  <c r="AN971" i="1"/>
  <c r="AN967" i="1"/>
  <c r="AN963" i="1"/>
  <c r="AN959" i="1"/>
  <c r="AN951" i="1"/>
  <c r="AN947" i="1"/>
  <c r="AN943" i="1"/>
  <c r="AN939" i="1"/>
  <c r="AN935" i="1"/>
  <c r="AN931" i="1"/>
  <c r="AN927" i="1"/>
  <c r="AN923" i="1"/>
  <c r="AN919" i="1"/>
  <c r="AN915" i="1"/>
  <c r="AN911" i="1"/>
  <c r="AN907" i="1"/>
  <c r="AN903" i="1"/>
  <c r="AN899" i="1"/>
  <c r="AN895" i="1"/>
  <c r="AN887" i="1"/>
  <c r="AN883" i="1"/>
  <c r="AN879" i="1"/>
  <c r="AN875" i="1"/>
  <c r="AN871" i="1"/>
  <c r="AN867" i="1"/>
  <c r="AN863" i="1"/>
  <c r="AN859" i="1"/>
  <c r="AN855" i="1"/>
  <c r="AN851" i="1"/>
  <c r="AN847" i="1"/>
  <c r="AN843" i="1"/>
  <c r="AN839" i="1"/>
  <c r="AN835" i="1"/>
  <c r="AN831" i="1"/>
  <c r="AN823" i="1"/>
  <c r="AN819" i="1"/>
  <c r="AN815" i="1"/>
  <c r="AN811" i="1"/>
  <c r="AN807" i="1"/>
  <c r="AN803" i="1"/>
  <c r="AN799" i="1"/>
  <c r="AN795" i="1"/>
  <c r="AN791" i="1"/>
  <c r="AN787" i="1"/>
  <c r="AN783" i="1"/>
  <c r="AN779" i="1"/>
  <c r="AN775" i="1"/>
  <c r="AN771" i="1"/>
  <c r="AN767" i="1"/>
  <c r="AN763" i="1"/>
  <c r="AN759" i="1"/>
  <c r="AN755" i="1"/>
  <c r="AN751" i="1"/>
  <c r="AN747" i="1"/>
  <c r="AN743" i="1"/>
  <c r="AN739" i="1"/>
  <c r="AN735" i="1"/>
  <c r="AN727" i="1"/>
  <c r="AN723" i="1"/>
  <c r="AN719" i="1"/>
  <c r="AN715" i="1"/>
  <c r="AN711" i="1"/>
  <c r="AN707" i="1"/>
  <c r="AN703" i="1"/>
  <c r="AN695" i="1"/>
  <c r="AN691" i="1"/>
  <c r="AN687" i="1"/>
  <c r="AN683" i="1"/>
  <c r="AN679" i="1"/>
  <c r="AN675" i="1"/>
  <c r="AN671" i="1"/>
  <c r="AN663" i="1"/>
  <c r="AN659" i="1"/>
  <c r="AN655" i="1"/>
  <c r="AN651" i="1"/>
  <c r="AN647" i="1"/>
  <c r="AN643" i="1"/>
  <c r="AN639" i="1"/>
  <c r="AN635" i="1"/>
  <c r="AN631" i="1"/>
  <c r="AN627" i="1"/>
  <c r="AN623" i="1"/>
  <c r="AN619" i="1"/>
  <c r="AN615" i="1"/>
  <c r="AN611" i="1"/>
  <c r="AN607" i="1"/>
  <c r="AN599" i="1"/>
  <c r="AN595" i="1"/>
  <c r="AN591" i="1"/>
  <c r="AN587" i="1"/>
  <c r="AN583" i="1"/>
  <c r="AN579" i="1"/>
  <c r="AN575" i="1"/>
  <c r="AN567" i="1"/>
  <c r="AN563" i="1"/>
  <c r="AN559" i="1"/>
  <c r="AN555" i="1"/>
  <c r="AN551" i="1"/>
  <c r="AN547" i="1"/>
  <c r="AN543" i="1"/>
  <c r="AN535" i="1"/>
  <c r="AN531" i="1"/>
  <c r="AN527" i="1"/>
  <c r="AN523" i="1"/>
  <c r="AN519" i="1"/>
  <c r="AN515" i="1"/>
  <c r="AN511" i="1"/>
  <c r="AN507" i="1"/>
  <c r="AN503" i="1"/>
  <c r="AN499" i="1"/>
  <c r="AN495" i="1"/>
  <c r="AN491" i="1"/>
  <c r="AN487" i="1"/>
  <c r="AN483" i="1"/>
  <c r="AN479" i="1"/>
  <c r="AN475" i="1"/>
  <c r="AN471" i="1"/>
  <c r="AN467" i="1"/>
  <c r="AN463" i="1"/>
  <c r="AN459" i="1"/>
  <c r="AN455" i="1"/>
  <c r="AN451" i="1"/>
  <c r="AN447" i="1"/>
  <c r="AN439" i="1"/>
  <c r="AN435" i="1"/>
  <c r="AN431" i="1"/>
  <c r="AN427" i="1"/>
  <c r="AN423" i="1"/>
  <c r="AN419" i="1"/>
  <c r="AN415" i="1"/>
  <c r="AN407" i="1"/>
  <c r="AN403" i="1"/>
  <c r="AN399" i="1"/>
  <c r="AN395" i="1"/>
  <c r="AN391" i="1"/>
  <c r="AN387" i="1"/>
  <c r="AN383" i="1"/>
  <c r="AN379" i="1"/>
  <c r="AN375" i="1"/>
  <c r="AN371" i="1"/>
  <c r="AN367" i="1"/>
  <c r="AN363" i="1"/>
  <c r="AN359" i="1"/>
  <c r="AN355" i="1"/>
  <c r="AN351" i="1"/>
  <c r="AN343" i="1"/>
  <c r="AN339" i="1"/>
  <c r="AN335" i="1"/>
  <c r="AN331" i="1"/>
  <c r="AN327" i="1"/>
  <c r="AN323" i="1"/>
  <c r="AN319" i="1"/>
  <c r="AN311" i="1"/>
  <c r="AN307" i="1"/>
  <c r="AN303" i="1"/>
  <c r="AN299" i="1"/>
  <c r="AN295" i="1"/>
  <c r="AN291" i="1"/>
  <c r="AN287" i="1"/>
  <c r="AN279" i="1"/>
  <c r="AN275" i="1"/>
  <c r="AN271" i="1"/>
  <c r="AN267" i="1"/>
  <c r="AN263" i="1"/>
  <c r="AN259" i="1"/>
  <c r="AN255" i="1"/>
  <c r="AN251" i="1"/>
  <c r="AN247" i="1"/>
  <c r="AN243" i="1"/>
  <c r="AN239" i="1"/>
  <c r="AN235" i="1"/>
  <c r="AN231" i="1"/>
  <c r="AN227" i="1"/>
  <c r="AN223" i="1"/>
  <c r="AN215" i="1"/>
  <c r="AN211" i="1"/>
  <c r="AN207" i="1"/>
  <c r="AN203" i="1"/>
  <c r="AN199" i="1"/>
  <c r="AN195" i="1"/>
  <c r="AN191" i="1"/>
  <c r="AN183" i="1"/>
  <c r="AN179" i="1"/>
  <c r="AN175" i="1"/>
  <c r="AN171" i="1"/>
  <c r="AN167" i="1"/>
  <c r="AN163" i="1"/>
  <c r="AN159" i="1"/>
  <c r="AN151" i="1"/>
  <c r="AN147" i="1"/>
  <c r="AN143" i="1"/>
  <c r="AN139" i="1"/>
  <c r="AN135" i="1"/>
  <c r="AN131" i="1"/>
  <c r="AN127" i="1"/>
  <c r="AN123" i="1"/>
  <c r="AN119" i="1"/>
  <c r="AN115" i="1"/>
  <c r="AN111" i="1"/>
  <c r="AN107" i="1"/>
  <c r="AN103" i="1"/>
  <c r="AN99" i="1"/>
  <c r="AN95" i="1"/>
  <c r="AN91" i="1"/>
  <c r="AN87" i="1"/>
  <c r="AN83" i="1"/>
  <c r="AN79" i="1"/>
  <c r="AN75" i="1"/>
  <c r="AN71" i="1"/>
  <c r="AN67" i="1"/>
  <c r="AN63" i="1"/>
  <c r="AN55" i="1"/>
  <c r="AN51" i="1"/>
  <c r="AN47" i="1"/>
  <c r="AN43" i="1"/>
  <c r="AN39" i="1"/>
  <c r="AN35" i="1"/>
  <c r="AN31" i="1"/>
  <c r="AN23" i="1"/>
  <c r="AN19" i="1"/>
  <c r="AN15" i="1"/>
  <c r="AN11" i="1"/>
  <c r="AN7" i="1"/>
  <c r="AO5" i="1"/>
  <c r="AO1001" i="1"/>
  <c r="AO997" i="1"/>
  <c r="AO993" i="1"/>
  <c r="AO989" i="1"/>
  <c r="AO985" i="1"/>
  <c r="AO981" i="1"/>
  <c r="AO977" i="1"/>
  <c r="AO973" i="1"/>
  <c r="AO969" i="1"/>
  <c r="AO965" i="1"/>
  <c r="AO961" i="1"/>
  <c r="AO957" i="1"/>
  <c r="AO953" i="1"/>
  <c r="AO949" i="1"/>
  <c r="AO945" i="1"/>
  <c r="AO941" i="1"/>
  <c r="AO937" i="1"/>
  <c r="AO933" i="1"/>
  <c r="AO929" i="1"/>
  <c r="AO925" i="1"/>
  <c r="AO921" i="1"/>
  <c r="AO917" i="1"/>
  <c r="AO913" i="1"/>
  <c r="AO909" i="1"/>
  <c r="AO905" i="1"/>
  <c r="AO901" i="1"/>
  <c r="AO897" i="1"/>
  <c r="AO893" i="1"/>
  <c r="AO889" i="1"/>
  <c r="AO885" i="1"/>
  <c r="AO881" i="1"/>
  <c r="AO877" i="1"/>
  <c r="AO873" i="1"/>
  <c r="AO869" i="1"/>
  <c r="AO865" i="1"/>
  <c r="AO861" i="1"/>
  <c r="AO857" i="1"/>
  <c r="AO853" i="1"/>
  <c r="AO849" i="1"/>
  <c r="AO845" i="1"/>
  <c r="AO841" i="1"/>
  <c r="AO837" i="1"/>
  <c r="AO833" i="1"/>
  <c r="AO829" i="1"/>
  <c r="AO825" i="1"/>
  <c r="AO821" i="1"/>
  <c r="AO817" i="1"/>
  <c r="AO813" i="1"/>
  <c r="AO809" i="1"/>
  <c r="AO805" i="1"/>
  <c r="AO801" i="1"/>
  <c r="AO797" i="1"/>
  <c r="AO793" i="1"/>
  <c r="AO789" i="1"/>
  <c r="AO785" i="1"/>
  <c r="AO781" i="1"/>
  <c r="AO777" i="1"/>
  <c r="AO773" i="1"/>
  <c r="AO769" i="1"/>
  <c r="AO765" i="1"/>
  <c r="AO761" i="1"/>
  <c r="AO757" i="1"/>
  <c r="AO753" i="1"/>
  <c r="AO749" i="1"/>
  <c r="AO745" i="1"/>
  <c r="AO741" i="1"/>
  <c r="AO737" i="1"/>
  <c r="AO733" i="1"/>
  <c r="AO729" i="1"/>
  <c r="AO725" i="1"/>
  <c r="AO721" i="1"/>
  <c r="AO717" i="1"/>
  <c r="AO713" i="1"/>
  <c r="AO709" i="1"/>
  <c r="AO705" i="1"/>
  <c r="AO701" i="1"/>
  <c r="AO697" i="1"/>
  <c r="AO693" i="1"/>
  <c r="AO689" i="1"/>
  <c r="AO685" i="1"/>
  <c r="AO681" i="1"/>
  <c r="AO677" i="1"/>
  <c r="AO673" i="1"/>
  <c r="AO669" i="1"/>
  <c r="AO665" i="1"/>
  <c r="AO661" i="1"/>
  <c r="AO657" i="1"/>
  <c r="AO653" i="1"/>
  <c r="AO649" i="1"/>
  <c r="AO645" i="1"/>
  <c r="AO641" i="1"/>
  <c r="AO637" i="1"/>
  <c r="AO633" i="1"/>
  <c r="AO629" i="1"/>
  <c r="AO625" i="1"/>
  <c r="AO621" i="1"/>
  <c r="AO617" i="1"/>
  <c r="AO613" i="1"/>
  <c r="AO609" i="1"/>
  <c r="AO605" i="1"/>
  <c r="AO601" i="1"/>
  <c r="AO597" i="1"/>
  <c r="AO593" i="1"/>
  <c r="AO589" i="1"/>
  <c r="AO585" i="1"/>
  <c r="AO581" i="1"/>
  <c r="AO577" i="1"/>
  <c r="AO573" i="1"/>
  <c r="AO569" i="1"/>
  <c r="AO565" i="1"/>
  <c r="AO561" i="1"/>
  <c r="AO557" i="1"/>
  <c r="AO553" i="1"/>
  <c r="AO549" i="1"/>
  <c r="AO545" i="1"/>
  <c r="AO541" i="1"/>
  <c r="AO537" i="1"/>
  <c r="AO533" i="1"/>
  <c r="AO529" i="1"/>
  <c r="AO525" i="1"/>
  <c r="AO521" i="1"/>
  <c r="AO517" i="1"/>
  <c r="AO513" i="1"/>
  <c r="AO509" i="1"/>
  <c r="AO505" i="1"/>
  <c r="AO501" i="1"/>
  <c r="AO497" i="1"/>
  <c r="AO493" i="1"/>
  <c r="AO489" i="1"/>
  <c r="AO485" i="1"/>
  <c r="AO481" i="1"/>
  <c r="AO477" i="1"/>
  <c r="AO473" i="1"/>
  <c r="AO469" i="1"/>
  <c r="AO465" i="1"/>
  <c r="AO461" i="1"/>
  <c r="AO457" i="1"/>
  <c r="AO453" i="1"/>
  <c r="AO449" i="1"/>
  <c r="AO445" i="1"/>
  <c r="AO441" i="1"/>
  <c r="AO437" i="1"/>
  <c r="AO433" i="1"/>
  <c r="AO429" i="1"/>
  <c r="AO425" i="1"/>
  <c r="AO421" i="1"/>
  <c r="AO417" i="1"/>
  <c r="AO413" i="1"/>
  <c r="AO409" i="1"/>
  <c r="AO405" i="1"/>
  <c r="AO401" i="1"/>
  <c r="AO397" i="1"/>
  <c r="AO393" i="1"/>
  <c r="AO389" i="1"/>
  <c r="AO385" i="1"/>
  <c r="AO381" i="1"/>
  <c r="AO377" i="1"/>
  <c r="AO373" i="1"/>
  <c r="AO369" i="1"/>
  <c r="AO365" i="1"/>
  <c r="AO361" i="1"/>
  <c r="AO357" i="1"/>
  <c r="AO353" i="1"/>
  <c r="AO349" i="1"/>
  <c r="AO345" i="1"/>
  <c r="AO341" i="1"/>
  <c r="AO337" i="1"/>
  <c r="AO333" i="1"/>
  <c r="AO329" i="1"/>
  <c r="AO325" i="1"/>
  <c r="AO321" i="1"/>
  <c r="AO317" i="1"/>
  <c r="AO313" i="1"/>
  <c r="AO309" i="1"/>
  <c r="AO305" i="1"/>
  <c r="AO301" i="1"/>
  <c r="AO297" i="1"/>
  <c r="AO293" i="1"/>
  <c r="AO289" i="1"/>
  <c r="AO285" i="1"/>
  <c r="AO281" i="1"/>
  <c r="AO277" i="1"/>
  <c r="AO273" i="1"/>
  <c r="AO269" i="1"/>
  <c r="AO265" i="1"/>
  <c r="AO261" i="1"/>
  <c r="AO257" i="1"/>
  <c r="AO253" i="1"/>
  <c r="AO249" i="1"/>
  <c r="AO245" i="1"/>
  <c r="AO241" i="1"/>
  <c r="AO237" i="1"/>
  <c r="AO233" i="1"/>
  <c r="AO229" i="1"/>
  <c r="AO225" i="1"/>
  <c r="AO221" i="1"/>
  <c r="AO217" i="1"/>
  <c r="AO213" i="1"/>
  <c r="AO209" i="1"/>
  <c r="AO205" i="1"/>
  <c r="AO201" i="1"/>
  <c r="AO197" i="1"/>
  <c r="AO193" i="1"/>
  <c r="AO189" i="1"/>
  <c r="AO185" i="1"/>
  <c r="AO181" i="1"/>
  <c r="AO177" i="1"/>
  <c r="AO173" i="1"/>
  <c r="AO169" i="1"/>
  <c r="AO165" i="1"/>
  <c r="AO161" i="1"/>
  <c r="AO157" i="1"/>
  <c r="AO153" i="1"/>
  <c r="AO149" i="1"/>
  <c r="AO145" i="1"/>
  <c r="AO141" i="1"/>
  <c r="AO137" i="1"/>
  <c r="AO133" i="1"/>
  <c r="AO129" i="1"/>
  <c r="AO125" i="1"/>
  <c r="AO121" i="1"/>
  <c r="AO117" i="1"/>
  <c r="AO113" i="1"/>
  <c r="AO109" i="1"/>
  <c r="AO105" i="1"/>
  <c r="AO101" i="1"/>
  <c r="AO97" i="1"/>
  <c r="AO93" i="1"/>
  <c r="AO89" i="1"/>
  <c r="AO85" i="1"/>
  <c r="AO81" i="1"/>
  <c r="AO77" i="1"/>
  <c r="AO73" i="1"/>
  <c r="AO69" i="1"/>
  <c r="AO65" i="1"/>
  <c r="AO61" i="1"/>
  <c r="AO57" i="1"/>
  <c r="AO53" i="1"/>
  <c r="AO49" i="1"/>
  <c r="AO45" i="1"/>
  <c r="AO41" i="1"/>
  <c r="AO37" i="1"/>
  <c r="AO33" i="1"/>
  <c r="AO29" i="1"/>
  <c r="AO25" i="1"/>
  <c r="AO21" i="1"/>
  <c r="AO17" i="1"/>
  <c r="AO13" i="1"/>
  <c r="AO9" i="1"/>
  <c r="AK2" i="1"/>
  <c r="L891" i="1"/>
  <c r="N891" i="1" s="1"/>
  <c r="Y891" i="1"/>
  <c r="AN891" i="1" s="1"/>
  <c r="L731" i="1"/>
  <c r="Y731" i="1"/>
  <c r="AN731" i="1" s="1"/>
  <c r="L443" i="1"/>
  <c r="AA443" i="1" s="1"/>
  <c r="Y443" i="1"/>
  <c r="AN443" i="1" s="1"/>
  <c r="L219" i="1"/>
  <c r="Y219" i="1"/>
  <c r="AN219" i="1" s="1"/>
  <c r="L187" i="1"/>
  <c r="Y187" i="1"/>
  <c r="AN187" i="1" s="1"/>
  <c r="L976" i="1"/>
  <c r="Y976" i="1"/>
  <c r="Z1003" i="1"/>
  <c r="AO1003" i="1" s="1"/>
  <c r="M1003" i="1"/>
  <c r="AB1003" i="1" s="1"/>
  <c r="Z983" i="1"/>
  <c r="M983" i="1"/>
  <c r="AB983" i="1" s="1"/>
  <c r="Z939" i="1"/>
  <c r="AO939" i="1" s="1"/>
  <c r="M939" i="1"/>
  <c r="O939" i="1" s="1"/>
  <c r="Z919" i="1"/>
  <c r="M919" i="1"/>
  <c r="O919" i="1" s="1"/>
  <c r="Z895" i="1"/>
  <c r="M895" i="1"/>
  <c r="Z855" i="1"/>
  <c r="M855" i="1"/>
  <c r="AB855" i="1" s="1"/>
  <c r="Z831" i="1"/>
  <c r="AO831" i="1" s="1"/>
  <c r="M831" i="1"/>
  <c r="O831" i="1" s="1"/>
  <c r="Z811" i="1"/>
  <c r="M811" i="1"/>
  <c r="AB811" i="1" s="1"/>
  <c r="Z767" i="1"/>
  <c r="M767" i="1"/>
  <c r="O767" i="1" s="1"/>
  <c r="Z747" i="1"/>
  <c r="AO747" i="1" s="1"/>
  <c r="M747" i="1"/>
  <c r="AB747" i="1" s="1"/>
  <c r="Z727" i="1"/>
  <c r="AO727" i="1" s="1"/>
  <c r="M727" i="1"/>
  <c r="AB727" i="1" s="1"/>
  <c r="M875" i="1"/>
  <c r="AB875" i="1" s="1"/>
  <c r="AN1002" i="1"/>
  <c r="AN998" i="1"/>
  <c r="AN994" i="1"/>
  <c r="AN990" i="1"/>
  <c r="AN986" i="1"/>
  <c r="AN982" i="1"/>
  <c r="AN978" i="1"/>
  <c r="AN974" i="1"/>
  <c r="AN970" i="1"/>
  <c r="AN966" i="1"/>
  <c r="AN962" i="1"/>
  <c r="AN958" i="1"/>
  <c r="AN954" i="1"/>
  <c r="AN950" i="1"/>
  <c r="AN946" i="1"/>
  <c r="AN942" i="1"/>
  <c r="AN938" i="1"/>
  <c r="AN934" i="1"/>
  <c r="AN930" i="1"/>
  <c r="AN926" i="1"/>
  <c r="AN922" i="1"/>
  <c r="AN918" i="1"/>
  <c r="AN914" i="1"/>
  <c r="AN910" i="1"/>
  <c r="AN906" i="1"/>
  <c r="AN902" i="1"/>
  <c r="AN898" i="1"/>
  <c r="AN894" i="1"/>
  <c r="AN890" i="1"/>
  <c r="AN886" i="1"/>
  <c r="AN882" i="1"/>
  <c r="AN878" i="1"/>
  <c r="AN874" i="1"/>
  <c r="AN870" i="1"/>
  <c r="AN866" i="1"/>
  <c r="AN862" i="1"/>
  <c r="AN858" i="1"/>
  <c r="AN854" i="1"/>
  <c r="AN850" i="1"/>
  <c r="AN846" i="1"/>
  <c r="AN842" i="1"/>
  <c r="AN838" i="1"/>
  <c r="AN834" i="1"/>
  <c r="AN830" i="1"/>
  <c r="AN826" i="1"/>
  <c r="AN822" i="1"/>
  <c r="AN818" i="1"/>
  <c r="AN814" i="1"/>
  <c r="AN810" i="1"/>
  <c r="AN806" i="1"/>
  <c r="AN802" i="1"/>
  <c r="AN798" i="1"/>
  <c r="AN794" i="1"/>
  <c r="AN790" i="1"/>
  <c r="AN786" i="1"/>
  <c r="AN782" i="1"/>
  <c r="AN778" i="1"/>
  <c r="AN774" i="1"/>
  <c r="AN770" i="1"/>
  <c r="AN766" i="1"/>
  <c r="AN762" i="1"/>
  <c r="AN758" i="1"/>
  <c r="AN754" i="1"/>
  <c r="AN750" i="1"/>
  <c r="AN746" i="1"/>
  <c r="AN742" i="1"/>
  <c r="AN738" i="1"/>
  <c r="AN734" i="1"/>
  <c r="AN730" i="1"/>
  <c r="AN726" i="1"/>
  <c r="AN722" i="1"/>
  <c r="AN718" i="1"/>
  <c r="AN714" i="1"/>
  <c r="AN710" i="1"/>
  <c r="AN706" i="1"/>
  <c r="AN702" i="1"/>
  <c r="AN698" i="1"/>
  <c r="AN694" i="1"/>
  <c r="AN690" i="1"/>
  <c r="AN686" i="1"/>
  <c r="AN682" i="1"/>
  <c r="AN678" i="1"/>
  <c r="AN674" i="1"/>
  <c r="AN670" i="1"/>
  <c r="AN666" i="1"/>
  <c r="AN662" i="1"/>
  <c r="AN658" i="1"/>
  <c r="AN654" i="1"/>
  <c r="AN650" i="1"/>
  <c r="AN646" i="1"/>
  <c r="AN642" i="1"/>
  <c r="AN638" i="1"/>
  <c r="AN634" i="1"/>
  <c r="AN630" i="1"/>
  <c r="AN626" i="1"/>
  <c r="AN622" i="1"/>
  <c r="AN618" i="1"/>
  <c r="AN614" i="1"/>
  <c r="AN610" i="1"/>
  <c r="AN606" i="1"/>
  <c r="AN602" i="1"/>
  <c r="AN598" i="1"/>
  <c r="AN594" i="1"/>
  <c r="AN590" i="1"/>
  <c r="AN586" i="1"/>
  <c r="AN582" i="1"/>
  <c r="AN578" i="1"/>
  <c r="AN574" i="1"/>
  <c r="AN570" i="1"/>
  <c r="AN566" i="1"/>
  <c r="AN562" i="1"/>
  <c r="AN558" i="1"/>
  <c r="AN554" i="1"/>
  <c r="AN550" i="1"/>
  <c r="AN546" i="1"/>
  <c r="AN542" i="1"/>
  <c r="AN538" i="1"/>
  <c r="AN534" i="1"/>
  <c r="AN530" i="1"/>
  <c r="AN526" i="1"/>
  <c r="AN522" i="1"/>
  <c r="AN518" i="1"/>
  <c r="AN514" i="1"/>
  <c r="AN510" i="1"/>
  <c r="AN506" i="1"/>
  <c r="AN502" i="1"/>
  <c r="AN498" i="1"/>
  <c r="AN494" i="1"/>
  <c r="AN490" i="1"/>
  <c r="AN486" i="1"/>
  <c r="AN482" i="1"/>
  <c r="AN478" i="1"/>
  <c r="AN474" i="1"/>
  <c r="AN470" i="1"/>
  <c r="AN466" i="1"/>
  <c r="AN462" i="1"/>
  <c r="AN458" i="1"/>
  <c r="AN454" i="1"/>
  <c r="AN450" i="1"/>
  <c r="AN446" i="1"/>
  <c r="AN442" i="1"/>
  <c r="AN438" i="1"/>
  <c r="AN434" i="1"/>
  <c r="AN430" i="1"/>
  <c r="AN426" i="1"/>
  <c r="AN422" i="1"/>
  <c r="AN418" i="1"/>
  <c r="AN414" i="1"/>
  <c r="AN410" i="1"/>
  <c r="AN406" i="1"/>
  <c r="AN402" i="1"/>
  <c r="AN398" i="1"/>
  <c r="AN394" i="1"/>
  <c r="AN390" i="1"/>
  <c r="AN386" i="1"/>
  <c r="AN382" i="1"/>
  <c r="AN378" i="1"/>
  <c r="AN374" i="1"/>
  <c r="AN370" i="1"/>
  <c r="AN366" i="1"/>
  <c r="AN362" i="1"/>
  <c r="AN358" i="1"/>
  <c r="AN354" i="1"/>
  <c r="AN350" i="1"/>
  <c r="AN346" i="1"/>
  <c r="AN342" i="1"/>
  <c r="AN338" i="1"/>
  <c r="AN334" i="1"/>
  <c r="AN330" i="1"/>
  <c r="AN326" i="1"/>
  <c r="AN322" i="1"/>
  <c r="AN318" i="1"/>
  <c r="AN314" i="1"/>
  <c r="AN310" i="1"/>
  <c r="AN306" i="1"/>
  <c r="AN302" i="1"/>
  <c r="AN298" i="1"/>
  <c r="AN294" i="1"/>
  <c r="AN290" i="1"/>
  <c r="AN286" i="1"/>
  <c r="AN282" i="1"/>
  <c r="AN278" i="1"/>
  <c r="AN274" i="1"/>
  <c r="AN270" i="1"/>
  <c r="AN266" i="1"/>
  <c r="AN262" i="1"/>
  <c r="AN258" i="1"/>
  <c r="AN254" i="1"/>
  <c r="AN250" i="1"/>
  <c r="AN246" i="1"/>
  <c r="AN242" i="1"/>
  <c r="AN238" i="1"/>
  <c r="AN234" i="1"/>
  <c r="AN230" i="1"/>
  <c r="AN226" i="1"/>
  <c r="AN222" i="1"/>
  <c r="AN218" i="1"/>
  <c r="AN214" i="1"/>
  <c r="AN210" i="1"/>
  <c r="AN206" i="1"/>
  <c r="AN202" i="1"/>
  <c r="AN198" i="1"/>
  <c r="AN194" i="1"/>
  <c r="AN190" i="1"/>
  <c r="AN186" i="1"/>
  <c r="AN182" i="1"/>
  <c r="AN178" i="1"/>
  <c r="AN174" i="1"/>
  <c r="AN170" i="1"/>
  <c r="AN166" i="1"/>
  <c r="AN162" i="1"/>
  <c r="AN158" i="1"/>
  <c r="AN154" i="1"/>
  <c r="AN150" i="1"/>
  <c r="AN146" i="1"/>
  <c r="AN142" i="1"/>
  <c r="AN138" i="1"/>
  <c r="AN134" i="1"/>
  <c r="AN130" i="1"/>
  <c r="AN126" i="1"/>
  <c r="AN122" i="1"/>
  <c r="AN118" i="1"/>
  <c r="AN114" i="1"/>
  <c r="AN110" i="1"/>
  <c r="AN106" i="1"/>
  <c r="AN102" i="1"/>
  <c r="AN98" i="1"/>
  <c r="AN94" i="1"/>
  <c r="AN90" i="1"/>
  <c r="AN86" i="1"/>
  <c r="AN82" i="1"/>
  <c r="AN78" i="1"/>
  <c r="AN74" i="1"/>
  <c r="AN70" i="1"/>
  <c r="AN66" i="1"/>
  <c r="AN62" i="1"/>
  <c r="AN58" i="1"/>
  <c r="AN54" i="1"/>
  <c r="AN50" i="1"/>
  <c r="AN46" i="1"/>
  <c r="AN42" i="1"/>
  <c r="AN38" i="1"/>
  <c r="AN34" i="1"/>
  <c r="AN30" i="1"/>
  <c r="AN26" i="1"/>
  <c r="AN22" i="1"/>
  <c r="AN18" i="1"/>
  <c r="AN14" i="1"/>
  <c r="AN10" i="1"/>
  <c r="AN6" i="1"/>
  <c r="AN696" i="1"/>
  <c r="AN680" i="1"/>
  <c r="AN664" i="1"/>
  <c r="AN648" i="1"/>
  <c r="AN632" i="1"/>
  <c r="AN616" i="1"/>
  <c r="AN600" i="1"/>
  <c r="AN584" i="1"/>
  <c r="AN568" i="1"/>
  <c r="AN552" i="1"/>
  <c r="AN536" i="1"/>
  <c r="AN520" i="1"/>
  <c r="AN504" i="1"/>
  <c r="AN488" i="1"/>
  <c r="AN472" i="1"/>
  <c r="AN456" i="1"/>
  <c r="AN440" i="1"/>
  <c r="AN424" i="1"/>
  <c r="AN408" i="1"/>
  <c r="AN392" i="1"/>
  <c r="AN376" i="1"/>
  <c r="AN360" i="1"/>
  <c r="AN344" i="1"/>
  <c r="AN328" i="1"/>
  <c r="AN312" i="1"/>
  <c r="AN296" i="1"/>
  <c r="AN280" i="1"/>
  <c r="AN264" i="1"/>
  <c r="AN248" i="1"/>
  <c r="AN232" i="1"/>
  <c r="AN216" i="1"/>
  <c r="AN200" i="1"/>
  <c r="AN184" i="1"/>
  <c r="AN168" i="1"/>
  <c r="AN152" i="1"/>
  <c r="AN136" i="1"/>
  <c r="AN120" i="1"/>
  <c r="AN104" i="1"/>
  <c r="AN88" i="1"/>
  <c r="AN72" i="1"/>
  <c r="AN56" i="1"/>
  <c r="AN40" i="1"/>
  <c r="AN24" i="1"/>
  <c r="AN8" i="1"/>
  <c r="M683" i="1"/>
  <c r="AB683" i="1" s="1"/>
  <c r="M599" i="1"/>
  <c r="M511" i="1"/>
  <c r="O511" i="1" s="1"/>
  <c r="M383" i="1"/>
  <c r="AB383" i="1" s="1"/>
  <c r="M255" i="1"/>
  <c r="AB255" i="1" s="1"/>
  <c r="M127" i="1"/>
  <c r="AO908" i="1"/>
  <c r="AO904" i="1"/>
  <c r="AO900" i="1"/>
  <c r="AO896" i="1"/>
  <c r="AO892" i="1"/>
  <c r="AO888" i="1"/>
  <c r="AO884" i="1"/>
  <c r="AO880" i="1"/>
  <c r="AO876" i="1"/>
  <c r="AO872" i="1"/>
  <c r="AO868" i="1"/>
  <c r="AO864" i="1"/>
  <c r="AO860" i="1"/>
  <c r="AO856" i="1"/>
  <c r="AO852" i="1"/>
  <c r="AO848" i="1"/>
  <c r="AO844" i="1"/>
  <c r="AO840" i="1"/>
  <c r="AO836" i="1"/>
  <c r="AO832" i="1"/>
  <c r="AO828" i="1"/>
  <c r="AO824" i="1"/>
  <c r="AO820" i="1"/>
  <c r="AO816" i="1"/>
  <c r="AO812" i="1"/>
  <c r="AO808" i="1"/>
  <c r="AO804" i="1"/>
  <c r="AO800" i="1"/>
  <c r="AO796" i="1"/>
  <c r="AO792" i="1"/>
  <c r="AO788" i="1"/>
  <c r="AO784" i="1"/>
  <c r="AO780" i="1"/>
  <c r="AO776" i="1"/>
  <c r="AO772" i="1"/>
  <c r="AO768" i="1"/>
  <c r="AO764" i="1"/>
  <c r="AO760" i="1"/>
  <c r="AO756" i="1"/>
  <c r="AO752" i="1"/>
  <c r="AO748" i="1"/>
  <c r="AO744" i="1"/>
  <c r="AO740" i="1"/>
  <c r="AO736" i="1"/>
  <c r="AO732" i="1"/>
  <c r="AO728" i="1"/>
  <c r="AO724" i="1"/>
  <c r="AO720" i="1"/>
  <c r="AO716" i="1"/>
  <c r="AO712" i="1"/>
  <c r="AO708" i="1"/>
  <c r="AO704" i="1"/>
  <c r="AO700" i="1"/>
  <c r="AO696" i="1"/>
  <c r="AO692" i="1"/>
  <c r="AO688" i="1"/>
  <c r="AO684" i="1"/>
  <c r="AO680" i="1"/>
  <c r="AO676" i="1"/>
  <c r="AO672" i="1"/>
  <c r="AO668" i="1"/>
  <c r="AO664" i="1"/>
  <c r="AO660" i="1"/>
  <c r="AO656" i="1"/>
  <c r="AO652" i="1"/>
  <c r="AO648" i="1"/>
  <c r="AO644" i="1"/>
  <c r="AO640" i="1"/>
  <c r="AO636" i="1"/>
  <c r="AO632" i="1"/>
  <c r="AO628" i="1"/>
  <c r="AO624" i="1"/>
  <c r="AO620" i="1"/>
  <c r="AO616" i="1"/>
  <c r="AO612" i="1"/>
  <c r="AO608" i="1"/>
  <c r="AO604" i="1"/>
  <c r="AO600" i="1"/>
  <c r="AO596" i="1"/>
  <c r="AO592" i="1"/>
  <c r="AO588" i="1"/>
  <c r="AO584" i="1"/>
  <c r="AO580" i="1"/>
  <c r="AO576" i="1"/>
  <c r="AO572" i="1"/>
  <c r="AO568" i="1"/>
  <c r="AO564" i="1"/>
  <c r="AO560" i="1"/>
  <c r="AO556" i="1"/>
  <c r="AO552" i="1"/>
  <c r="AO548" i="1"/>
  <c r="AO544" i="1"/>
  <c r="AO540" i="1"/>
  <c r="AO536" i="1"/>
  <c r="AO532" i="1"/>
  <c r="AO528" i="1"/>
  <c r="AO524" i="1"/>
  <c r="AO520" i="1"/>
  <c r="AO516" i="1"/>
  <c r="AO512" i="1"/>
  <c r="AO508" i="1"/>
  <c r="AO504" i="1"/>
  <c r="AO500" i="1"/>
  <c r="AO496" i="1"/>
  <c r="AO492" i="1"/>
  <c r="AO488" i="1"/>
  <c r="AO484" i="1"/>
  <c r="AO480" i="1"/>
  <c r="AO476" i="1"/>
  <c r="AO472" i="1"/>
  <c r="AO468" i="1"/>
  <c r="AO464" i="1"/>
  <c r="AO460" i="1"/>
  <c r="AO456" i="1"/>
  <c r="AO452" i="1"/>
  <c r="AO448" i="1"/>
  <c r="AO444" i="1"/>
  <c r="AO440" i="1"/>
  <c r="AO436" i="1"/>
  <c r="AO428" i="1"/>
  <c r="AO424" i="1"/>
  <c r="AO420" i="1"/>
  <c r="AO412" i="1"/>
  <c r="AO408" i="1"/>
  <c r="AO404" i="1"/>
  <c r="AO396" i="1"/>
  <c r="AO392" i="1"/>
  <c r="AO388" i="1"/>
  <c r="AO380" i="1"/>
  <c r="AO376" i="1"/>
  <c r="AO372" i="1"/>
  <c r="AO364" i="1"/>
  <c r="AO360" i="1"/>
  <c r="AO356" i="1"/>
  <c r="AO348" i="1"/>
  <c r="AO344" i="1"/>
  <c r="AO340" i="1"/>
  <c r="AO332" i="1"/>
  <c r="AO328" i="1"/>
  <c r="AO324" i="1"/>
  <c r="AO316" i="1"/>
  <c r="AO312" i="1"/>
  <c r="AO308" i="1"/>
  <c r="AO300" i="1"/>
  <c r="AO296" i="1"/>
  <c r="AO292" i="1"/>
  <c r="AO284" i="1"/>
  <c r="AO280" i="1"/>
  <c r="AO276" i="1"/>
  <c r="AO268" i="1"/>
  <c r="AO264" i="1"/>
  <c r="AO260" i="1"/>
  <c r="AO252" i="1"/>
  <c r="AO248" i="1"/>
  <c r="AO244" i="1"/>
  <c r="AO236" i="1"/>
  <c r="AO232" i="1"/>
  <c r="AO228" i="1"/>
  <c r="AO220" i="1"/>
  <c r="AO216" i="1"/>
  <c r="AO212" i="1"/>
  <c r="AO204" i="1"/>
  <c r="AO200" i="1"/>
  <c r="AO196" i="1"/>
  <c r="AO188" i="1"/>
  <c r="AO184" i="1"/>
  <c r="AO180" i="1"/>
  <c r="AO172" i="1"/>
  <c r="AO168" i="1"/>
  <c r="AO164" i="1"/>
  <c r="AO156" i="1"/>
  <c r="AO152" i="1"/>
  <c r="AO148" i="1"/>
  <c r="AO144" i="1"/>
  <c r="AO140" i="1"/>
  <c r="AO136" i="1"/>
  <c r="AO132" i="1"/>
  <c r="AO128" i="1"/>
  <c r="AO124" i="1"/>
  <c r="AO120" i="1"/>
  <c r="AO116" i="1"/>
  <c r="AO112" i="1"/>
  <c r="AO108" i="1"/>
  <c r="AO104" i="1"/>
  <c r="AO100" i="1"/>
  <c r="AO96" i="1"/>
  <c r="AO92" i="1"/>
  <c r="AO88" i="1"/>
  <c r="AO84" i="1"/>
  <c r="AO80" i="1"/>
  <c r="AO76" i="1"/>
  <c r="AO72" i="1"/>
  <c r="AO68" i="1"/>
  <c r="AO64" i="1"/>
  <c r="AO60" i="1"/>
  <c r="AO56" i="1"/>
  <c r="AO52" i="1"/>
  <c r="AO48" i="1"/>
  <c r="AO44" i="1"/>
  <c r="AO40" i="1"/>
  <c r="AO36" i="1"/>
  <c r="AO32" i="1"/>
  <c r="AO28" i="1"/>
  <c r="AO24" i="1"/>
  <c r="AO20" i="1"/>
  <c r="AO16" i="1"/>
  <c r="AO12" i="1"/>
  <c r="AO8" i="1"/>
  <c r="AO400" i="1"/>
  <c r="AO336" i="1"/>
  <c r="AO272" i="1"/>
  <c r="AO208" i="1"/>
  <c r="M663" i="1"/>
  <c r="O663" i="1" s="1"/>
  <c r="M575" i="1"/>
  <c r="M479" i="1"/>
  <c r="M351" i="1"/>
  <c r="O351" i="1" s="1"/>
  <c r="M223" i="1"/>
  <c r="AB223" i="1" s="1"/>
  <c r="M95" i="1"/>
  <c r="O95" i="1" s="1"/>
  <c r="AO999" i="1"/>
  <c r="AO991" i="1"/>
  <c r="AO987" i="1"/>
  <c r="AO983" i="1"/>
  <c r="AO975" i="1"/>
  <c r="AO971" i="1"/>
  <c r="AO967" i="1"/>
  <c r="AO959" i="1"/>
  <c r="AO955" i="1"/>
  <c r="AO951" i="1"/>
  <c r="AO943" i="1"/>
  <c r="AO935" i="1"/>
  <c r="AO927" i="1"/>
  <c r="AO923" i="1"/>
  <c r="AO911" i="1"/>
  <c r="AO907" i="1"/>
  <c r="AO903" i="1"/>
  <c r="AO891" i="1"/>
  <c r="AO887" i="1"/>
  <c r="AO879" i="1"/>
  <c r="AO875" i="1"/>
  <c r="AO871" i="1"/>
  <c r="AO863" i="1"/>
  <c r="AO859" i="1"/>
  <c r="AO855" i="1"/>
  <c r="AO847" i="1"/>
  <c r="AO843" i="1"/>
  <c r="AO839" i="1"/>
  <c r="AO827" i="1"/>
  <c r="AO823" i="1"/>
  <c r="AO815" i="1"/>
  <c r="AO811" i="1"/>
  <c r="AO807" i="1"/>
  <c r="AO799" i="1"/>
  <c r="AO795" i="1"/>
  <c r="AO791" i="1"/>
  <c r="AO783" i="1"/>
  <c r="AO779" i="1"/>
  <c r="AO775" i="1"/>
  <c r="AO763" i="1"/>
  <c r="AO759" i="1"/>
  <c r="AO751" i="1"/>
  <c r="AO743" i="1"/>
  <c r="AO735" i="1"/>
  <c r="AO731" i="1"/>
  <c r="AO719" i="1"/>
  <c r="AO715" i="1"/>
  <c r="AO711" i="1"/>
  <c r="AO703" i="1"/>
  <c r="AO699" i="1"/>
  <c r="AO695" i="1"/>
  <c r="AO687" i="1"/>
  <c r="AO683" i="1"/>
  <c r="AO679" i="1"/>
  <c r="AO671" i="1"/>
  <c r="AO667" i="1"/>
  <c r="AO663" i="1"/>
  <c r="AO655" i="1"/>
  <c r="AO651" i="1"/>
  <c r="AO647" i="1"/>
  <c r="AO639" i="1"/>
  <c r="AO635" i="1"/>
  <c r="AO631" i="1"/>
  <c r="AO623" i="1"/>
  <c r="AO619" i="1"/>
  <c r="AO615" i="1"/>
  <c r="AO607" i="1"/>
  <c r="AO603" i="1"/>
  <c r="AO599" i="1"/>
  <c r="AO591" i="1"/>
  <c r="AO587" i="1"/>
  <c r="AO583" i="1"/>
  <c r="AO575" i="1"/>
  <c r="AO571" i="1"/>
  <c r="AO567" i="1"/>
  <c r="AO559" i="1"/>
  <c r="AO555" i="1"/>
  <c r="AO551" i="1"/>
  <c r="AO543" i="1"/>
  <c r="AO539" i="1"/>
  <c r="AO535" i="1"/>
  <c r="AO527" i="1"/>
  <c r="AO523" i="1"/>
  <c r="AO519" i="1"/>
  <c r="AO511" i="1"/>
  <c r="AO507" i="1"/>
  <c r="AO495" i="1"/>
  <c r="AO491" i="1"/>
  <c r="AO479" i="1"/>
  <c r="AO475" i="1"/>
  <c r="AO463" i="1"/>
  <c r="AO459" i="1"/>
  <c r="AO447" i="1"/>
  <c r="AO443" i="1"/>
  <c r="AO431" i="1"/>
  <c r="AO415" i="1"/>
  <c r="AO399" i="1"/>
  <c r="AO383" i="1"/>
  <c r="AO367" i="1"/>
  <c r="AO351" i="1"/>
  <c r="AO335" i="1"/>
  <c r="AO319" i="1"/>
  <c r="AO303" i="1"/>
  <c r="AO287" i="1"/>
  <c r="AO271" i="1"/>
  <c r="AO255" i="1"/>
  <c r="AO239" i="1"/>
  <c r="AO223" i="1"/>
  <c r="AO207" i="1"/>
  <c r="AO191" i="1"/>
  <c r="AO175" i="1"/>
  <c r="AO159" i="1"/>
  <c r="AO143" i="1"/>
  <c r="AO139" i="1"/>
  <c r="AO127" i="1"/>
  <c r="AO123" i="1"/>
  <c r="AO111" i="1"/>
  <c r="AO107" i="1"/>
  <c r="AO95" i="1"/>
  <c r="AO91" i="1"/>
  <c r="AO79" i="1"/>
  <c r="AO75" i="1"/>
  <c r="AO63" i="1"/>
  <c r="AO59" i="1"/>
  <c r="AO47" i="1"/>
  <c r="AO43" i="1"/>
  <c r="AO31" i="1"/>
  <c r="AO27" i="1"/>
  <c r="AO15" i="1"/>
  <c r="AO11" i="1"/>
  <c r="AO416" i="1"/>
  <c r="AO395" i="1"/>
  <c r="AO352" i="1"/>
  <c r="AO331" i="1"/>
  <c r="AO288" i="1"/>
  <c r="AO267" i="1"/>
  <c r="AO224" i="1"/>
  <c r="AO203" i="1"/>
  <c r="AO160" i="1"/>
  <c r="M639" i="1"/>
  <c r="O639" i="1" s="1"/>
  <c r="M555" i="1"/>
  <c r="AB555" i="1" s="1"/>
  <c r="M447" i="1"/>
  <c r="AB447" i="1" s="1"/>
  <c r="M319" i="1"/>
  <c r="O319" i="1" s="1"/>
  <c r="M191" i="1"/>
  <c r="AB191" i="1" s="1"/>
  <c r="M63" i="1"/>
  <c r="O63" i="1" s="1"/>
  <c r="AN1001" i="1"/>
  <c r="AN997" i="1"/>
  <c r="AN993" i="1"/>
  <c r="AN989" i="1"/>
  <c r="AN985" i="1"/>
  <c r="AN981" i="1"/>
  <c r="AN977" i="1"/>
  <c r="AN973" i="1"/>
  <c r="AN969" i="1"/>
  <c r="AN965" i="1"/>
  <c r="AN961" i="1"/>
  <c r="AN957" i="1"/>
  <c r="AN953" i="1"/>
  <c r="AN949" i="1"/>
  <c r="AN945" i="1"/>
  <c r="AN941" i="1"/>
  <c r="AN937" i="1"/>
  <c r="AN933" i="1"/>
  <c r="AN929" i="1"/>
  <c r="AN925" i="1"/>
  <c r="AN921" i="1"/>
  <c r="AN917" i="1"/>
  <c r="AN913" i="1"/>
  <c r="AN909" i="1"/>
  <c r="AN905" i="1"/>
  <c r="AN901" i="1"/>
  <c r="AN897" i="1"/>
  <c r="AN893" i="1"/>
  <c r="AN889" i="1"/>
  <c r="AN885" i="1"/>
  <c r="AN881" i="1"/>
  <c r="AN877" i="1"/>
  <c r="AN873" i="1"/>
  <c r="AN869" i="1"/>
  <c r="AN865" i="1"/>
  <c r="AN861" i="1"/>
  <c r="AN857" i="1"/>
  <c r="AN853" i="1"/>
  <c r="AN849" i="1"/>
  <c r="AN845" i="1"/>
  <c r="AN841" i="1"/>
  <c r="AN837" i="1"/>
  <c r="AN833" i="1"/>
  <c r="AN829" i="1"/>
  <c r="AN825" i="1"/>
  <c r="AN821" i="1"/>
  <c r="AN817" i="1"/>
  <c r="AN813" i="1"/>
  <c r="AN809" i="1"/>
  <c r="AN805" i="1"/>
  <c r="AN801" i="1"/>
  <c r="AN797" i="1"/>
  <c r="AN793" i="1"/>
  <c r="AN789" i="1"/>
  <c r="AN785" i="1"/>
  <c r="AN781" i="1"/>
  <c r="AN777" i="1"/>
  <c r="AN773" i="1"/>
  <c r="AN769" i="1"/>
  <c r="AN765" i="1"/>
  <c r="AN761" i="1"/>
  <c r="AN757" i="1"/>
  <c r="AN753" i="1"/>
  <c r="AN749" i="1"/>
  <c r="AN745" i="1"/>
  <c r="AN741" i="1"/>
  <c r="AN737" i="1"/>
  <c r="AN733" i="1"/>
  <c r="AN729" i="1"/>
  <c r="AN725" i="1"/>
  <c r="AN721" i="1"/>
  <c r="AN717" i="1"/>
  <c r="AN713" i="1"/>
  <c r="AN709" i="1"/>
  <c r="AN705" i="1"/>
  <c r="AN701" i="1"/>
  <c r="AN697" i="1"/>
  <c r="AN693" i="1"/>
  <c r="AN689" i="1"/>
  <c r="AN685" i="1"/>
  <c r="AN681" i="1"/>
  <c r="AN677" i="1"/>
  <c r="AN673" i="1"/>
  <c r="AN669" i="1"/>
  <c r="AN665" i="1"/>
  <c r="AN661" i="1"/>
  <c r="AN657" i="1"/>
  <c r="AN653" i="1"/>
  <c r="AN649" i="1"/>
  <c r="AN645" i="1"/>
  <c r="AN641" i="1"/>
  <c r="AN637" i="1"/>
  <c r="AN633" i="1"/>
  <c r="AN629" i="1"/>
  <c r="AN625" i="1"/>
  <c r="AN621" i="1"/>
  <c r="AN617" i="1"/>
  <c r="AN613" i="1"/>
  <c r="AN609" i="1"/>
  <c r="AN605" i="1"/>
  <c r="AN601" i="1"/>
  <c r="AN597" i="1"/>
  <c r="AN593" i="1"/>
  <c r="AN589" i="1"/>
  <c r="AN585" i="1"/>
  <c r="AN581" i="1"/>
  <c r="AN577" i="1"/>
  <c r="AN573" i="1"/>
  <c r="AN569" i="1"/>
  <c r="AN565" i="1"/>
  <c r="AN561" i="1"/>
  <c r="AN557" i="1"/>
  <c r="AN553" i="1"/>
  <c r="AN549" i="1"/>
  <c r="AN545" i="1"/>
  <c r="AN541" i="1"/>
  <c r="AN537" i="1"/>
  <c r="AN529" i="1"/>
  <c r="AN525" i="1"/>
  <c r="AN521" i="1"/>
  <c r="AN517" i="1"/>
  <c r="AN513" i="1"/>
  <c r="AN509" i="1"/>
  <c r="AN505" i="1"/>
  <c r="AN501" i="1"/>
  <c r="AN497" i="1"/>
  <c r="AN493" i="1"/>
  <c r="AN489" i="1"/>
  <c r="AN485" i="1"/>
  <c r="AN481" i="1"/>
  <c r="AN477" i="1"/>
  <c r="AN473" i="1"/>
  <c r="AN469" i="1"/>
  <c r="AN465" i="1"/>
  <c r="AN461" i="1"/>
  <c r="AN457" i="1"/>
  <c r="AN453" i="1"/>
  <c r="AN449" i="1"/>
  <c r="AN445" i="1"/>
  <c r="AN441" i="1"/>
  <c r="AN437" i="1"/>
  <c r="AN433" i="1"/>
  <c r="AN429" i="1"/>
  <c r="AN425" i="1"/>
  <c r="AN421" i="1"/>
  <c r="AN417" i="1"/>
  <c r="AN413" i="1"/>
  <c r="AN409" i="1"/>
  <c r="AN405" i="1"/>
  <c r="AN401" i="1"/>
  <c r="AN397" i="1"/>
  <c r="AN393" i="1"/>
  <c r="AN389" i="1"/>
  <c r="AN385" i="1"/>
  <c r="AN381" i="1"/>
  <c r="AN377" i="1"/>
  <c r="AN373" i="1"/>
  <c r="AN369" i="1"/>
  <c r="AN365" i="1"/>
  <c r="AN361" i="1"/>
  <c r="AN357" i="1"/>
  <c r="AN353" i="1"/>
  <c r="AN349" i="1"/>
  <c r="AN345" i="1"/>
  <c r="AN341" i="1"/>
  <c r="AN337" i="1"/>
  <c r="AN333" i="1"/>
  <c r="AN329" i="1"/>
  <c r="AN325" i="1"/>
  <c r="AN321" i="1"/>
  <c r="AN317" i="1"/>
  <c r="AN313" i="1"/>
  <c r="AN309" i="1"/>
  <c r="AN305" i="1"/>
  <c r="AN301" i="1"/>
  <c r="AN297" i="1"/>
  <c r="AN293" i="1"/>
  <c r="AN289" i="1"/>
  <c r="AN285" i="1"/>
  <c r="AN281" i="1"/>
  <c r="AN277" i="1"/>
  <c r="AN273" i="1"/>
  <c r="AN269" i="1"/>
  <c r="AN265" i="1"/>
  <c r="AN261" i="1"/>
  <c r="AN257" i="1"/>
  <c r="AN253" i="1"/>
  <c r="AN249" i="1"/>
  <c r="AN245" i="1"/>
  <c r="AN241" i="1"/>
  <c r="AN237" i="1"/>
  <c r="AN233" i="1"/>
  <c r="AN229" i="1"/>
  <c r="AN225" i="1"/>
  <c r="AN221" i="1"/>
  <c r="AN217" i="1"/>
  <c r="AN213" i="1"/>
  <c r="AN209" i="1"/>
  <c r="AN205" i="1"/>
  <c r="AN201" i="1"/>
  <c r="AN197" i="1"/>
  <c r="AN193" i="1"/>
  <c r="AN189" i="1"/>
  <c r="AN185" i="1"/>
  <c r="AN181" i="1"/>
  <c r="AN177" i="1"/>
  <c r="AN173" i="1"/>
  <c r="AN169" i="1"/>
  <c r="AN165" i="1"/>
  <c r="AN161" i="1"/>
  <c r="AN157" i="1"/>
  <c r="AN153" i="1"/>
  <c r="AN149" i="1"/>
  <c r="AN145" i="1"/>
  <c r="AN141" i="1"/>
  <c r="AN137" i="1"/>
  <c r="AN133" i="1"/>
  <c r="AN129" i="1"/>
  <c r="AN125" i="1"/>
  <c r="AN121" i="1"/>
  <c r="AN117" i="1"/>
  <c r="AN113" i="1"/>
  <c r="AN109" i="1"/>
  <c r="AN105" i="1"/>
  <c r="AN101" i="1"/>
  <c r="AN97" i="1"/>
  <c r="AN93" i="1"/>
  <c r="AN89" i="1"/>
  <c r="AN85" i="1"/>
  <c r="AN81" i="1"/>
  <c r="AN77" i="1"/>
  <c r="AN73" i="1"/>
  <c r="AN69" i="1"/>
  <c r="AN65" i="1"/>
  <c r="AN61" i="1"/>
  <c r="AN57" i="1"/>
  <c r="AN53" i="1"/>
  <c r="AN49" i="1"/>
  <c r="AN45" i="1"/>
  <c r="AN41" i="1"/>
  <c r="AN37" i="1"/>
  <c r="AN33" i="1"/>
  <c r="AN29" i="1"/>
  <c r="AN25" i="1"/>
  <c r="AN21" i="1"/>
  <c r="AN17" i="1"/>
  <c r="AN13" i="1"/>
  <c r="AN9" i="1"/>
  <c r="AN5" i="1"/>
  <c r="AO432" i="1"/>
  <c r="AO411" i="1"/>
  <c r="AO368" i="1"/>
  <c r="AO347" i="1"/>
  <c r="AO304" i="1"/>
  <c r="AO283" i="1"/>
  <c r="AO240" i="1"/>
  <c r="AO219" i="1"/>
  <c r="AO176" i="1"/>
  <c r="AO155" i="1"/>
  <c r="Z995" i="1"/>
  <c r="AO995" i="1" s="1"/>
  <c r="M995" i="1"/>
  <c r="O995" i="1" s="1"/>
  <c r="Z979" i="1"/>
  <c r="AO979" i="1" s="1"/>
  <c r="M979" i="1"/>
  <c r="Z755" i="1"/>
  <c r="M755" i="1"/>
  <c r="AB755" i="1" s="1"/>
  <c r="Z739" i="1"/>
  <c r="AO739" i="1" s="1"/>
  <c r="M739" i="1"/>
  <c r="AB739" i="1" s="1"/>
  <c r="Z723" i="1"/>
  <c r="M723" i="1"/>
  <c r="O723" i="1" s="1"/>
  <c r="Z707" i="1"/>
  <c r="M707" i="1"/>
  <c r="Z691" i="1"/>
  <c r="M691" i="1"/>
  <c r="AB691" i="1" s="1"/>
  <c r="Z659" i="1"/>
  <c r="AO659" i="1" s="1"/>
  <c r="M659" i="1"/>
  <c r="AB659" i="1" s="1"/>
  <c r="Z643" i="1"/>
  <c r="M643" i="1"/>
  <c r="Z595" i="1"/>
  <c r="AO595" i="1" s="1"/>
  <c r="M595" i="1"/>
  <c r="AB595" i="1" s="1"/>
  <c r="Z531" i="1"/>
  <c r="M531" i="1"/>
  <c r="AB531" i="1" s="1"/>
  <c r="Z515" i="1"/>
  <c r="M515" i="1"/>
  <c r="AB515" i="1" s="1"/>
  <c r="Z499" i="1"/>
  <c r="M499" i="1"/>
  <c r="O499" i="1" s="1"/>
  <c r="Z483" i="1"/>
  <c r="M483" i="1"/>
  <c r="AB483" i="1" s="1"/>
  <c r="Z471" i="1"/>
  <c r="AO471" i="1" s="1"/>
  <c r="M471" i="1"/>
  <c r="Z455" i="1"/>
  <c r="AO455" i="1" s="1"/>
  <c r="M455" i="1"/>
  <c r="AB455" i="1" s="1"/>
  <c r="Z435" i="1"/>
  <c r="M435" i="1"/>
  <c r="Z419" i="1"/>
  <c r="M419" i="1"/>
  <c r="AB419" i="1" s="1"/>
  <c r="Z407" i="1"/>
  <c r="M407" i="1"/>
  <c r="AB407" i="1" s="1"/>
  <c r="Z391" i="1"/>
  <c r="M391" i="1"/>
  <c r="AB391" i="1" s="1"/>
  <c r="Z375" i="1"/>
  <c r="AO375" i="1" s="1"/>
  <c r="M375" i="1"/>
  <c r="O375" i="1" s="1"/>
  <c r="Z359" i="1"/>
  <c r="AO359" i="1" s="1"/>
  <c r="M359" i="1"/>
  <c r="Z307" i="1"/>
  <c r="M307" i="1"/>
  <c r="O307" i="1" s="1"/>
  <c r="Z291" i="1"/>
  <c r="M291" i="1"/>
  <c r="AB291" i="1" s="1"/>
  <c r="Z275" i="1"/>
  <c r="AO275" i="1" s="1"/>
  <c r="M275" i="1"/>
  <c r="Z259" i="1"/>
  <c r="M259" i="1"/>
  <c r="O259" i="1" s="1"/>
  <c r="Z231" i="1"/>
  <c r="M231" i="1"/>
  <c r="Z215" i="1"/>
  <c r="M215" i="1"/>
  <c r="AB215" i="1" s="1"/>
  <c r="Z195" i="1"/>
  <c r="M195" i="1"/>
  <c r="AB195" i="1" s="1"/>
  <c r="Z183" i="1"/>
  <c r="AO183" i="1" s="1"/>
  <c r="M183" i="1"/>
  <c r="AB183" i="1" s="1"/>
  <c r="Z167" i="1"/>
  <c r="M167" i="1"/>
  <c r="AB167" i="1" s="1"/>
  <c r="Z151" i="1"/>
  <c r="M151" i="1"/>
  <c r="AB151" i="1" s="1"/>
  <c r="Z131" i="1"/>
  <c r="M131" i="1"/>
  <c r="Z119" i="1"/>
  <c r="M119" i="1"/>
  <c r="AB119" i="1" s="1"/>
  <c r="Z99" i="1"/>
  <c r="M99" i="1"/>
  <c r="Z83" i="1"/>
  <c r="AO83" i="1" s="1"/>
  <c r="M83" i="1"/>
  <c r="AB83" i="1" s="1"/>
  <c r="Z67" i="1"/>
  <c r="M67" i="1"/>
  <c r="Z51" i="1"/>
  <c r="AO51" i="1" s="1"/>
  <c r="M51" i="1"/>
  <c r="Z35" i="1"/>
  <c r="M35" i="1"/>
  <c r="Z19" i="1"/>
  <c r="AO19" i="1" s="1"/>
  <c r="M19" i="1"/>
  <c r="AB19" i="1" s="1"/>
  <c r="M999" i="1"/>
  <c r="M955" i="1"/>
  <c r="M911" i="1"/>
  <c r="O911" i="1" s="1"/>
  <c r="M871" i="1"/>
  <c r="M827" i="1"/>
  <c r="O827" i="1" s="1"/>
  <c r="M807" i="1"/>
  <c r="AB807" i="1" s="1"/>
  <c r="M743" i="1"/>
  <c r="O743" i="1" s="1"/>
  <c r="M719" i="1"/>
  <c r="AB719" i="1" s="1"/>
  <c r="M679" i="1"/>
  <c r="AB679" i="1" s="1"/>
  <c r="M635" i="1"/>
  <c r="M591" i="1"/>
  <c r="AB591" i="1" s="1"/>
  <c r="AQ591" i="1" s="1"/>
  <c r="M527" i="1"/>
  <c r="AB527" i="1" s="1"/>
  <c r="M475" i="1"/>
  <c r="AB475" i="1" s="1"/>
  <c r="M411" i="1"/>
  <c r="O411" i="1" s="1"/>
  <c r="M347" i="1"/>
  <c r="AB347" i="1" s="1"/>
  <c r="AQ347" i="1" s="1"/>
  <c r="M283" i="1"/>
  <c r="AB283" i="1" s="1"/>
  <c r="M187" i="1"/>
  <c r="O187" i="1" s="1"/>
  <c r="M155" i="1"/>
  <c r="M91" i="1"/>
  <c r="AB91" i="1" s="1"/>
  <c r="M27" i="1"/>
  <c r="AB27" i="1" s="1"/>
  <c r="Y912" i="1"/>
  <c r="Z963" i="1"/>
  <c r="AO963" i="1" s="1"/>
  <c r="M963" i="1"/>
  <c r="AB963" i="1" s="1"/>
  <c r="Z947" i="1"/>
  <c r="AO947" i="1" s="1"/>
  <c r="M947" i="1"/>
  <c r="O947" i="1" s="1"/>
  <c r="Z931" i="1"/>
  <c r="AO931" i="1" s="1"/>
  <c r="M931" i="1"/>
  <c r="O931" i="1" s="1"/>
  <c r="Z915" i="1"/>
  <c r="AO915" i="1" s="1"/>
  <c r="M915" i="1"/>
  <c r="O915" i="1" s="1"/>
  <c r="Z899" i="1"/>
  <c r="AO899" i="1" s="1"/>
  <c r="M899" i="1"/>
  <c r="AB899" i="1" s="1"/>
  <c r="Z883" i="1"/>
  <c r="M883" i="1"/>
  <c r="Z867" i="1"/>
  <c r="AO867" i="1" s="1"/>
  <c r="M867" i="1"/>
  <c r="O867" i="1" s="1"/>
  <c r="Z851" i="1"/>
  <c r="AO851" i="1" s="1"/>
  <c r="M851" i="1"/>
  <c r="AB851" i="1" s="1"/>
  <c r="Z835" i="1"/>
  <c r="AO835" i="1" s="1"/>
  <c r="M835" i="1"/>
  <c r="AB835" i="1" s="1"/>
  <c r="Z819" i="1"/>
  <c r="M819" i="1"/>
  <c r="Z803" i="1"/>
  <c r="AO803" i="1" s="1"/>
  <c r="M803" i="1"/>
  <c r="O803" i="1" s="1"/>
  <c r="Z787" i="1"/>
  <c r="AO787" i="1" s="1"/>
  <c r="M787" i="1"/>
  <c r="O787" i="1" s="1"/>
  <c r="Z771" i="1"/>
  <c r="AO771" i="1" s="1"/>
  <c r="M771" i="1"/>
  <c r="AB771" i="1" s="1"/>
  <c r="Z675" i="1"/>
  <c r="M675" i="1"/>
  <c r="AB675" i="1" s="1"/>
  <c r="Z627" i="1"/>
  <c r="AO627" i="1" s="1"/>
  <c r="M627" i="1"/>
  <c r="AB627" i="1" s="1"/>
  <c r="Z611" i="1"/>
  <c r="M611" i="1"/>
  <c r="Z579" i="1"/>
  <c r="AO579" i="1" s="1"/>
  <c r="M579" i="1"/>
  <c r="AB579" i="1" s="1"/>
  <c r="Z563" i="1"/>
  <c r="M563" i="1"/>
  <c r="Z547" i="1"/>
  <c r="AO547" i="1" s="1"/>
  <c r="M547" i="1"/>
  <c r="AB547" i="1" s="1"/>
  <c r="Z503" i="1"/>
  <c r="AO503" i="1" s="1"/>
  <c r="M503" i="1"/>
  <c r="Z487" i="1"/>
  <c r="AO487" i="1" s="1"/>
  <c r="M487" i="1"/>
  <c r="AB487" i="1" s="1"/>
  <c r="Z467" i="1"/>
  <c r="M467" i="1"/>
  <c r="Z451" i="1"/>
  <c r="M451" i="1"/>
  <c r="AB451" i="1" s="1"/>
  <c r="Z439" i="1"/>
  <c r="AO439" i="1" s="1"/>
  <c r="M439" i="1"/>
  <c r="Z423" i="1"/>
  <c r="AO423" i="1" s="1"/>
  <c r="M423" i="1"/>
  <c r="AB423" i="1" s="1"/>
  <c r="Z403" i="1"/>
  <c r="AO403" i="1" s="1"/>
  <c r="M403" i="1"/>
  <c r="Z387" i="1"/>
  <c r="AO387" i="1" s="1"/>
  <c r="M387" i="1"/>
  <c r="AB387" i="1" s="1"/>
  <c r="Z371" i="1"/>
  <c r="M371" i="1"/>
  <c r="O371" i="1" s="1"/>
  <c r="Z355" i="1"/>
  <c r="M355" i="1"/>
  <c r="AB355" i="1" s="1"/>
  <c r="Z343" i="1"/>
  <c r="M343" i="1"/>
  <c r="AB343" i="1" s="1"/>
  <c r="Z339" i="1"/>
  <c r="AO339" i="1" s="1"/>
  <c r="M339" i="1"/>
  <c r="AB339" i="1" s="1"/>
  <c r="Z327" i="1"/>
  <c r="M327" i="1"/>
  <c r="Z323" i="1"/>
  <c r="AO323" i="1" s="1"/>
  <c r="M323" i="1"/>
  <c r="AB323" i="1" s="1"/>
  <c r="Z311" i="1"/>
  <c r="AO311" i="1" s="1"/>
  <c r="M311" i="1"/>
  <c r="AB311" i="1" s="1"/>
  <c r="Z295" i="1"/>
  <c r="AO295" i="1" s="1"/>
  <c r="M295" i="1"/>
  <c r="O295" i="1" s="1"/>
  <c r="Z279" i="1"/>
  <c r="M279" i="1"/>
  <c r="AB279" i="1" s="1"/>
  <c r="Z263" i="1"/>
  <c r="M263" i="1"/>
  <c r="O263" i="1" s="1"/>
  <c r="Z247" i="1"/>
  <c r="M247" i="1"/>
  <c r="Z243" i="1"/>
  <c r="M243" i="1"/>
  <c r="O243" i="1" s="1"/>
  <c r="Z227" i="1"/>
  <c r="M227" i="1"/>
  <c r="O227" i="1" s="1"/>
  <c r="Z211" i="1"/>
  <c r="AO211" i="1" s="1"/>
  <c r="M211" i="1"/>
  <c r="AB211" i="1" s="1"/>
  <c r="Z199" i="1"/>
  <c r="M199" i="1"/>
  <c r="Z179" i="1"/>
  <c r="M179" i="1"/>
  <c r="O179" i="1" s="1"/>
  <c r="Z163" i="1"/>
  <c r="M163" i="1"/>
  <c r="O163" i="1" s="1"/>
  <c r="Z147" i="1"/>
  <c r="AO147" i="1" s="1"/>
  <c r="M147" i="1"/>
  <c r="AB147" i="1" s="1"/>
  <c r="Z135" i="1"/>
  <c r="M135" i="1"/>
  <c r="AB135" i="1" s="1"/>
  <c r="Z115" i="1"/>
  <c r="AO115" i="1" s="1"/>
  <c r="M115" i="1"/>
  <c r="O115" i="1" s="1"/>
  <c r="Z103" i="1"/>
  <c r="M103" i="1"/>
  <c r="Z87" i="1"/>
  <c r="M87" i="1"/>
  <c r="O87" i="1" s="1"/>
  <c r="Z71" i="1"/>
  <c r="M71" i="1"/>
  <c r="Z55" i="1"/>
  <c r="M55" i="1"/>
  <c r="AB55" i="1" s="1"/>
  <c r="Z39" i="1"/>
  <c r="M39" i="1"/>
  <c r="Z23" i="1"/>
  <c r="M23" i="1"/>
  <c r="O23" i="1" s="1"/>
  <c r="Z7" i="1"/>
  <c r="M7" i="1"/>
  <c r="M975" i="1"/>
  <c r="M935" i="1"/>
  <c r="AB935" i="1" s="1"/>
  <c r="AQ935" i="1" s="1"/>
  <c r="M891" i="1"/>
  <c r="AB891" i="1" s="1"/>
  <c r="M847" i="1"/>
  <c r="M783" i="1"/>
  <c r="M763" i="1"/>
  <c r="AB763" i="1" s="1"/>
  <c r="M699" i="1"/>
  <c r="AB699" i="1" s="1"/>
  <c r="M655" i="1"/>
  <c r="M615" i="1"/>
  <c r="O615" i="1" s="1"/>
  <c r="M571" i="1"/>
  <c r="AB571" i="1" s="1"/>
  <c r="M551" i="1"/>
  <c r="M507" i="1"/>
  <c r="AB507" i="1" s="1"/>
  <c r="M443" i="1"/>
  <c r="AB443" i="1" s="1"/>
  <c r="AQ443" i="1" s="1"/>
  <c r="M379" i="1"/>
  <c r="AB379" i="1" s="1"/>
  <c r="AQ379" i="1" s="1"/>
  <c r="M315" i="1"/>
  <c r="AB315" i="1" s="1"/>
  <c r="M251" i="1"/>
  <c r="M219" i="1"/>
  <c r="M123" i="1"/>
  <c r="AB123" i="1" s="1"/>
  <c r="M59" i="1"/>
  <c r="AB59" i="1" s="1"/>
  <c r="M991" i="1"/>
  <c r="AB991" i="1" s="1"/>
  <c r="M971" i="1"/>
  <c r="AB971" i="1" s="1"/>
  <c r="AQ971" i="1" s="1"/>
  <c r="M951" i="1"/>
  <c r="O951" i="1" s="1"/>
  <c r="M927" i="1"/>
  <c r="M907" i="1"/>
  <c r="M887" i="1"/>
  <c r="M863" i="1"/>
  <c r="AB863" i="1" s="1"/>
  <c r="AQ863" i="1" s="1"/>
  <c r="M843" i="1"/>
  <c r="O843" i="1" s="1"/>
  <c r="M823" i="1"/>
  <c r="AB823" i="1" s="1"/>
  <c r="M799" i="1"/>
  <c r="M779" i="1"/>
  <c r="AB779" i="1" s="1"/>
  <c r="M759" i="1"/>
  <c r="AB759" i="1" s="1"/>
  <c r="M735" i="1"/>
  <c r="M715" i="1"/>
  <c r="O715" i="1" s="1"/>
  <c r="M695" i="1"/>
  <c r="AB695" i="1" s="1"/>
  <c r="M671" i="1"/>
  <c r="M651" i="1"/>
  <c r="AB651" i="1" s="1"/>
  <c r="AQ651" i="1" s="1"/>
  <c r="M631" i="1"/>
  <c r="AB631" i="1" s="1"/>
  <c r="M607" i="1"/>
  <c r="AB607" i="1" s="1"/>
  <c r="M587" i="1"/>
  <c r="M567" i="1"/>
  <c r="M543" i="1"/>
  <c r="AB543" i="1" s="1"/>
  <c r="AQ543" i="1" s="1"/>
  <c r="M523" i="1"/>
  <c r="AB523" i="1" s="1"/>
  <c r="AQ523" i="1" s="1"/>
  <c r="M495" i="1"/>
  <c r="AB495" i="1" s="1"/>
  <c r="M463" i="1"/>
  <c r="O463" i="1" s="1"/>
  <c r="M431" i="1"/>
  <c r="O431" i="1" s="1"/>
  <c r="M399" i="1"/>
  <c r="AB399" i="1" s="1"/>
  <c r="M367" i="1"/>
  <c r="AB367" i="1" s="1"/>
  <c r="AQ367" i="1" s="1"/>
  <c r="M335" i="1"/>
  <c r="M303" i="1"/>
  <c r="O303" i="1" s="1"/>
  <c r="M271" i="1"/>
  <c r="AB271" i="1" s="1"/>
  <c r="AQ271" i="1" s="1"/>
  <c r="M239" i="1"/>
  <c r="AB239" i="1" s="1"/>
  <c r="M207" i="1"/>
  <c r="M175" i="1"/>
  <c r="O175" i="1" s="1"/>
  <c r="M143" i="1"/>
  <c r="AB143" i="1" s="1"/>
  <c r="M111" i="1"/>
  <c r="AB111" i="1" s="1"/>
  <c r="AQ111" i="1" s="1"/>
  <c r="M79" i="1"/>
  <c r="M47" i="1"/>
  <c r="M15" i="1"/>
  <c r="AB15" i="1" s="1"/>
  <c r="AQ15" i="1" s="1"/>
  <c r="M987" i="1"/>
  <c r="AB987" i="1" s="1"/>
  <c r="M967" i="1"/>
  <c r="AB967" i="1" s="1"/>
  <c r="M943" i="1"/>
  <c r="M923" i="1"/>
  <c r="AB923" i="1" s="1"/>
  <c r="M903" i="1"/>
  <c r="M879" i="1"/>
  <c r="O879" i="1" s="1"/>
  <c r="M859" i="1"/>
  <c r="AB859" i="1" s="1"/>
  <c r="AQ859" i="1" s="1"/>
  <c r="M839" i="1"/>
  <c r="O839" i="1" s="1"/>
  <c r="M815" i="1"/>
  <c r="AB815" i="1" s="1"/>
  <c r="M795" i="1"/>
  <c r="M775" i="1"/>
  <c r="M751" i="1"/>
  <c r="AB751" i="1" s="1"/>
  <c r="AQ751" i="1" s="1"/>
  <c r="M731" i="1"/>
  <c r="AB731" i="1" s="1"/>
  <c r="M711" i="1"/>
  <c r="M687" i="1"/>
  <c r="O687" i="1" s="1"/>
  <c r="M667" i="1"/>
  <c r="AB667" i="1" s="1"/>
  <c r="M647" i="1"/>
  <c r="M623" i="1"/>
  <c r="AB623" i="1" s="1"/>
  <c r="M603" i="1"/>
  <c r="M583" i="1"/>
  <c r="AB583" i="1" s="1"/>
  <c r="M559" i="1"/>
  <c r="AB559" i="1" s="1"/>
  <c r="M539" i="1"/>
  <c r="AB539" i="1" s="1"/>
  <c r="M519" i="1"/>
  <c r="O519" i="1" s="1"/>
  <c r="M491" i="1"/>
  <c r="O491" i="1" s="1"/>
  <c r="M459" i="1"/>
  <c r="M427" i="1"/>
  <c r="O427" i="1" s="1"/>
  <c r="M395" i="1"/>
  <c r="M363" i="1"/>
  <c r="O363" i="1" s="1"/>
  <c r="M331" i="1"/>
  <c r="O331" i="1" s="1"/>
  <c r="M299" i="1"/>
  <c r="M267" i="1"/>
  <c r="M235" i="1"/>
  <c r="AB235" i="1" s="1"/>
  <c r="M203" i="1"/>
  <c r="O203" i="1" s="1"/>
  <c r="M171" i="1"/>
  <c r="M139" i="1"/>
  <c r="O139" i="1" s="1"/>
  <c r="M107" i="1"/>
  <c r="AB107" i="1" s="1"/>
  <c r="M75" i="1"/>
  <c r="M43" i="1"/>
  <c r="O43" i="1" s="1"/>
  <c r="M11" i="1"/>
  <c r="O718" i="1"/>
  <c r="Q718" i="1" s="1"/>
  <c r="Y827" i="1"/>
  <c r="Y571" i="1"/>
  <c r="AN571" i="1" s="1"/>
  <c r="Y315" i="1"/>
  <c r="AN315" i="1" s="1"/>
  <c r="Y59" i="1"/>
  <c r="AN59" i="1" s="1"/>
  <c r="L998" i="1"/>
  <c r="L982" i="1"/>
  <c r="L966" i="1"/>
  <c r="L950" i="1"/>
  <c r="L942" i="1"/>
  <c r="L926" i="1"/>
  <c r="L910" i="1"/>
  <c r="L894" i="1"/>
  <c r="L878" i="1"/>
  <c r="L854" i="1"/>
  <c r="L838" i="1"/>
  <c r="L822" i="1"/>
  <c r="L806" i="1"/>
  <c r="L782" i="1"/>
  <c r="L774" i="1"/>
  <c r="L758" i="1"/>
  <c r="L742" i="1"/>
  <c r="L726" i="1"/>
  <c r="L718" i="1"/>
  <c r="L702" i="1"/>
  <c r="L694" i="1"/>
  <c r="L686" i="1"/>
  <c r="L678" i="1"/>
  <c r="L670" i="1"/>
  <c r="L662" i="1"/>
  <c r="L654" i="1"/>
  <c r="L646" i="1"/>
  <c r="L638" i="1"/>
  <c r="L622" i="1"/>
  <c r="L614" i="1"/>
  <c r="L606" i="1"/>
  <c r="L598" i="1"/>
  <c r="L590" i="1"/>
  <c r="L582" i="1"/>
  <c r="L574" i="1"/>
  <c r="L566" i="1"/>
  <c r="L558" i="1"/>
  <c r="L550" i="1"/>
  <c r="L542" i="1"/>
  <c r="L534" i="1"/>
  <c r="L526" i="1"/>
  <c r="L518" i="1"/>
  <c r="L510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62" i="1"/>
  <c r="L254" i="1"/>
  <c r="L246" i="1"/>
  <c r="L238" i="1"/>
  <c r="L230" i="1"/>
  <c r="L222" i="1"/>
  <c r="L214" i="1"/>
  <c r="L206" i="1"/>
  <c r="L198" i="1"/>
  <c r="L190" i="1"/>
  <c r="L182" i="1"/>
  <c r="L174" i="1"/>
  <c r="L166" i="1"/>
  <c r="L158" i="1"/>
  <c r="L150" i="1"/>
  <c r="L142" i="1"/>
  <c r="L134" i="1"/>
  <c r="L126" i="1"/>
  <c r="L118" i="1"/>
  <c r="L110" i="1"/>
  <c r="L102" i="1"/>
  <c r="L94" i="1"/>
  <c r="L78" i="1"/>
  <c r="L62" i="1"/>
  <c r="L46" i="1"/>
  <c r="L30" i="1"/>
  <c r="L22" i="1"/>
  <c r="L14" i="1"/>
  <c r="L997" i="1"/>
  <c r="L973" i="1"/>
  <c r="L941" i="1"/>
  <c r="L917" i="1"/>
  <c r="L893" i="1"/>
  <c r="L869" i="1"/>
  <c r="L853" i="1"/>
  <c r="L821" i="1"/>
  <c r="L797" i="1"/>
  <c r="L773" i="1"/>
  <c r="L749" i="1"/>
  <c r="L725" i="1"/>
  <c r="L701" i="1"/>
  <c r="L677" i="1"/>
  <c r="L645" i="1"/>
  <c r="L621" i="1"/>
  <c r="L597" i="1"/>
  <c r="L565" i="1"/>
  <c r="L541" i="1"/>
  <c r="L517" i="1"/>
  <c r="L509" i="1"/>
  <c r="L485" i="1"/>
  <c r="L461" i="1"/>
  <c r="L437" i="1"/>
  <c r="L413" i="1"/>
  <c r="L301" i="1"/>
  <c r="L270" i="1"/>
  <c r="L5" i="1"/>
  <c r="L981" i="1"/>
  <c r="L957" i="1"/>
  <c r="L933" i="1"/>
  <c r="L901" i="1"/>
  <c r="L885" i="1"/>
  <c r="L861" i="1"/>
  <c r="L837" i="1"/>
  <c r="L829" i="1"/>
  <c r="L805" i="1"/>
  <c r="L781" i="1"/>
  <c r="L757" i="1"/>
  <c r="L733" i="1"/>
  <c r="L709" i="1"/>
  <c r="L685" i="1"/>
  <c r="L661" i="1"/>
  <c r="L637" i="1"/>
  <c r="L613" i="1"/>
  <c r="L589" i="1"/>
  <c r="L573" i="1"/>
  <c r="L557" i="1"/>
  <c r="L525" i="1"/>
  <c r="L493" i="1"/>
  <c r="L469" i="1"/>
  <c r="L445" i="1"/>
  <c r="L421" i="1"/>
  <c r="L405" i="1"/>
  <c r="L389" i="1"/>
  <c r="L373" i="1"/>
  <c r="L365" i="1"/>
  <c r="L341" i="1"/>
  <c r="L325" i="1"/>
  <c r="L309" i="1"/>
  <c r="L293" i="1"/>
  <c r="L277" i="1"/>
  <c r="L261" i="1"/>
  <c r="L245" i="1"/>
  <c r="L229" i="1"/>
  <c r="L221" i="1"/>
  <c r="L205" i="1"/>
  <c r="L197" i="1"/>
  <c r="L181" i="1"/>
  <c r="L173" i="1"/>
  <c r="L157" i="1"/>
  <c r="L149" i="1"/>
  <c r="L133" i="1"/>
  <c r="L117" i="1"/>
  <c r="L109" i="1"/>
  <c r="L93" i="1"/>
  <c r="L85" i="1"/>
  <c r="L69" i="1"/>
  <c r="L53" i="1"/>
  <c r="L45" i="1"/>
  <c r="L29" i="1"/>
  <c r="L21" i="1"/>
  <c r="AA976" i="1"/>
  <c r="N976" i="1"/>
  <c r="AA912" i="1"/>
  <c r="N912" i="1"/>
  <c r="L1002" i="1"/>
  <c r="L994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874" i="1"/>
  <c r="L866" i="1"/>
  <c r="L858" i="1"/>
  <c r="L850" i="1"/>
  <c r="L842" i="1"/>
  <c r="L834" i="1"/>
  <c r="L826" i="1"/>
  <c r="L818" i="1"/>
  <c r="L810" i="1"/>
  <c r="L802" i="1"/>
  <c r="L794" i="1"/>
  <c r="L786" i="1"/>
  <c r="L778" i="1"/>
  <c r="L770" i="1"/>
  <c r="L762" i="1"/>
  <c r="L754" i="1"/>
  <c r="L746" i="1"/>
  <c r="L738" i="1"/>
  <c r="L730" i="1"/>
  <c r="L722" i="1"/>
  <c r="L714" i="1"/>
  <c r="L706" i="1"/>
  <c r="L698" i="1"/>
  <c r="L690" i="1"/>
  <c r="L682" i="1"/>
  <c r="L674" i="1"/>
  <c r="L666" i="1"/>
  <c r="L658" i="1"/>
  <c r="L650" i="1"/>
  <c r="L642" i="1"/>
  <c r="L634" i="1"/>
  <c r="L626" i="1"/>
  <c r="L618" i="1"/>
  <c r="L610" i="1"/>
  <c r="L602" i="1"/>
  <c r="L594" i="1"/>
  <c r="L586" i="1"/>
  <c r="L578" i="1"/>
  <c r="L570" i="1"/>
  <c r="L562" i="1"/>
  <c r="L554" i="1"/>
  <c r="L546" i="1"/>
  <c r="L538" i="1"/>
  <c r="L530" i="1"/>
  <c r="L522" i="1"/>
  <c r="L514" i="1"/>
  <c r="L506" i="1"/>
  <c r="L498" i="1"/>
  <c r="L490" i="1"/>
  <c r="L482" i="1"/>
  <c r="L474" i="1"/>
  <c r="L466" i="1"/>
  <c r="L458" i="1"/>
  <c r="L450" i="1"/>
  <c r="L442" i="1"/>
  <c r="L434" i="1"/>
  <c r="L426" i="1"/>
  <c r="L418" i="1"/>
  <c r="L410" i="1"/>
  <c r="L402" i="1"/>
  <c r="L394" i="1"/>
  <c r="L386" i="1"/>
  <c r="L378" i="1"/>
  <c r="L370" i="1"/>
  <c r="L362" i="1"/>
  <c r="L354" i="1"/>
  <c r="L346" i="1"/>
  <c r="L338" i="1"/>
  <c r="L330" i="1"/>
  <c r="L322" i="1"/>
  <c r="L314" i="1"/>
  <c r="L306" i="1"/>
  <c r="L298" i="1"/>
  <c r="L290" i="1"/>
  <c r="L282" i="1"/>
  <c r="L274" i="1"/>
  <c r="L266" i="1"/>
  <c r="L258" i="1"/>
  <c r="L250" i="1"/>
  <c r="L242" i="1"/>
  <c r="L234" i="1"/>
  <c r="L226" i="1"/>
  <c r="L218" i="1"/>
  <c r="L210" i="1"/>
  <c r="L202" i="1"/>
  <c r="L194" i="1"/>
  <c r="L186" i="1"/>
  <c r="L178" i="1"/>
  <c r="L170" i="1"/>
  <c r="L162" i="1"/>
  <c r="L154" i="1"/>
  <c r="L146" i="1"/>
  <c r="L138" i="1"/>
  <c r="L130" i="1"/>
  <c r="L122" i="1"/>
  <c r="L114" i="1"/>
  <c r="L106" i="1"/>
  <c r="L98" i="1"/>
  <c r="L90" i="1"/>
  <c r="L82" i="1"/>
  <c r="L74" i="1"/>
  <c r="L66" i="1"/>
  <c r="L58" i="1"/>
  <c r="L50" i="1"/>
  <c r="L42" i="1"/>
  <c r="L34" i="1"/>
  <c r="L26" i="1"/>
  <c r="L18" i="1"/>
  <c r="L10" i="1"/>
  <c r="AB951" i="1"/>
  <c r="O855" i="1"/>
  <c r="AB839" i="1"/>
  <c r="O807" i="1"/>
  <c r="AB775" i="1"/>
  <c r="O775" i="1"/>
  <c r="AB743" i="1"/>
  <c r="AQ743" i="1" s="1"/>
  <c r="O695" i="1"/>
  <c r="AB663" i="1"/>
  <c r="O631" i="1"/>
  <c r="O583" i="1"/>
  <c r="O423" i="1"/>
  <c r="O407" i="1"/>
  <c r="AB375" i="1"/>
  <c r="AB263" i="1"/>
  <c r="AB231" i="1"/>
  <c r="O231" i="1"/>
  <c r="AB87" i="1"/>
  <c r="L990" i="1"/>
  <c r="L974" i="1"/>
  <c r="L958" i="1"/>
  <c r="L934" i="1"/>
  <c r="L918" i="1"/>
  <c r="L902" i="1"/>
  <c r="L886" i="1"/>
  <c r="L870" i="1"/>
  <c r="L862" i="1"/>
  <c r="L846" i="1"/>
  <c r="L830" i="1"/>
  <c r="L814" i="1"/>
  <c r="L798" i="1"/>
  <c r="L790" i="1"/>
  <c r="L766" i="1"/>
  <c r="L750" i="1"/>
  <c r="L734" i="1"/>
  <c r="L710" i="1"/>
  <c r="L630" i="1"/>
  <c r="L86" i="1"/>
  <c r="L70" i="1"/>
  <c r="L54" i="1"/>
  <c r="L38" i="1"/>
  <c r="L6" i="1"/>
  <c r="AD718" i="1"/>
  <c r="L989" i="1"/>
  <c r="L965" i="1"/>
  <c r="L949" i="1"/>
  <c r="L925" i="1"/>
  <c r="L909" i="1"/>
  <c r="L877" i="1"/>
  <c r="L845" i="1"/>
  <c r="L813" i="1"/>
  <c r="L789" i="1"/>
  <c r="L765" i="1"/>
  <c r="L741" i="1"/>
  <c r="L717" i="1"/>
  <c r="L693" i="1"/>
  <c r="L669" i="1"/>
  <c r="L653" i="1"/>
  <c r="L629" i="1"/>
  <c r="L605" i="1"/>
  <c r="L581" i="1"/>
  <c r="L549" i="1"/>
  <c r="L533" i="1"/>
  <c r="L501" i="1"/>
  <c r="L477" i="1"/>
  <c r="L453" i="1"/>
  <c r="L429" i="1"/>
  <c r="L397" i="1"/>
  <c r="L381" i="1"/>
  <c r="L357" i="1"/>
  <c r="L349" i="1"/>
  <c r="L333" i="1"/>
  <c r="L317" i="1"/>
  <c r="L285" i="1"/>
  <c r="L269" i="1"/>
  <c r="L253" i="1"/>
  <c r="L237" i="1"/>
  <c r="L213" i="1"/>
  <c r="L189" i="1"/>
  <c r="L165" i="1"/>
  <c r="L141" i="1"/>
  <c r="L125" i="1"/>
  <c r="L101" i="1"/>
  <c r="L77" i="1"/>
  <c r="L61" i="1"/>
  <c r="L37" i="1"/>
  <c r="L13" i="1"/>
  <c r="AA955" i="1"/>
  <c r="N955" i="1"/>
  <c r="AA891" i="1"/>
  <c r="AA827" i="1"/>
  <c r="N827" i="1"/>
  <c r="AA731" i="1"/>
  <c r="N731" i="1"/>
  <c r="AA699" i="1"/>
  <c r="N699" i="1"/>
  <c r="AA667" i="1"/>
  <c r="N667" i="1"/>
  <c r="AA571" i="1"/>
  <c r="N571" i="1"/>
  <c r="AA539" i="1"/>
  <c r="N539" i="1"/>
  <c r="AA411" i="1"/>
  <c r="N411" i="1"/>
  <c r="AA347" i="1"/>
  <c r="N347" i="1"/>
  <c r="AA315" i="1"/>
  <c r="N315" i="1"/>
  <c r="AA283" i="1"/>
  <c r="N283" i="1"/>
  <c r="AA219" i="1"/>
  <c r="N219" i="1"/>
  <c r="AA155" i="1"/>
  <c r="N155" i="1"/>
  <c r="AA59" i="1"/>
  <c r="N59" i="1"/>
  <c r="AA27" i="1"/>
  <c r="N27" i="1"/>
  <c r="L1001" i="1"/>
  <c r="L993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7" i="1"/>
  <c r="L849" i="1"/>
  <c r="L841" i="1"/>
  <c r="L833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681" i="1"/>
  <c r="L673" i="1"/>
  <c r="L665" i="1"/>
  <c r="L657" i="1"/>
  <c r="L649" i="1"/>
  <c r="L641" i="1"/>
  <c r="L633" i="1"/>
  <c r="L625" i="1"/>
  <c r="L617" i="1"/>
  <c r="L609" i="1"/>
  <c r="L601" i="1"/>
  <c r="L593" i="1"/>
  <c r="L585" i="1"/>
  <c r="L577" i="1"/>
  <c r="L569" i="1"/>
  <c r="L561" i="1"/>
  <c r="L553" i="1"/>
  <c r="L545" i="1"/>
  <c r="L537" i="1"/>
  <c r="L529" i="1"/>
  <c r="L521" i="1"/>
  <c r="L513" i="1"/>
  <c r="L505" i="1"/>
  <c r="L497" i="1"/>
  <c r="L489" i="1"/>
  <c r="L481" i="1"/>
  <c r="L473" i="1"/>
  <c r="L465" i="1"/>
  <c r="L457" i="1"/>
  <c r="L449" i="1"/>
  <c r="L441" i="1"/>
  <c r="L433" i="1"/>
  <c r="L425" i="1"/>
  <c r="L417" i="1"/>
  <c r="L409" i="1"/>
  <c r="L401" i="1"/>
  <c r="L393" i="1"/>
  <c r="L385" i="1"/>
  <c r="L377" i="1"/>
  <c r="L369" i="1"/>
  <c r="L361" i="1"/>
  <c r="L353" i="1"/>
  <c r="L345" i="1"/>
  <c r="L337" i="1"/>
  <c r="L329" i="1"/>
  <c r="L321" i="1"/>
  <c r="L313" i="1"/>
  <c r="L305" i="1"/>
  <c r="L297" i="1"/>
  <c r="L289" i="1"/>
  <c r="L281" i="1"/>
  <c r="L273" i="1"/>
  <c r="L265" i="1"/>
  <c r="L257" i="1"/>
  <c r="L249" i="1"/>
  <c r="L241" i="1"/>
  <c r="L233" i="1"/>
  <c r="L225" i="1"/>
  <c r="L217" i="1"/>
  <c r="L209" i="1"/>
  <c r="L201" i="1"/>
  <c r="L193" i="1"/>
  <c r="L185" i="1"/>
  <c r="L177" i="1"/>
  <c r="L169" i="1"/>
  <c r="L161" i="1"/>
  <c r="L153" i="1"/>
  <c r="L145" i="1"/>
  <c r="L137" i="1"/>
  <c r="L129" i="1"/>
  <c r="L121" i="1"/>
  <c r="L113" i="1"/>
  <c r="L105" i="1"/>
  <c r="L97" i="1"/>
  <c r="L89" i="1"/>
  <c r="L81" i="1"/>
  <c r="L73" i="1"/>
  <c r="L65" i="1"/>
  <c r="L57" i="1"/>
  <c r="L49" i="1"/>
  <c r="L41" i="1"/>
  <c r="L33" i="1"/>
  <c r="L25" i="1"/>
  <c r="L17" i="1"/>
  <c r="L9" i="1"/>
  <c r="Z998" i="1"/>
  <c r="M998" i="1"/>
  <c r="Z990" i="1"/>
  <c r="M990" i="1"/>
  <c r="Z986" i="1"/>
  <c r="M986" i="1"/>
  <c r="Z974" i="1"/>
  <c r="M974" i="1"/>
  <c r="Z966" i="1"/>
  <c r="AO966" i="1" s="1"/>
  <c r="M966" i="1"/>
  <c r="Z958" i="1"/>
  <c r="M958" i="1"/>
  <c r="Z950" i="1"/>
  <c r="M950" i="1"/>
  <c r="Z942" i="1"/>
  <c r="M942" i="1"/>
  <c r="Z938" i="1"/>
  <c r="M938" i="1"/>
  <c r="Z930" i="1"/>
  <c r="AO930" i="1" s="1"/>
  <c r="M930" i="1"/>
  <c r="Z922" i="1"/>
  <c r="M922" i="1"/>
  <c r="Z914" i="1"/>
  <c r="AO914" i="1" s="1"/>
  <c r="M914" i="1"/>
  <c r="Z910" i="1"/>
  <c r="M910" i="1"/>
  <c r="Z902" i="1"/>
  <c r="AO902" i="1" s="1"/>
  <c r="M902" i="1"/>
  <c r="Z894" i="1"/>
  <c r="M894" i="1"/>
  <c r="Z886" i="1"/>
  <c r="M886" i="1"/>
  <c r="Z882" i="1"/>
  <c r="M882" i="1"/>
  <c r="Z874" i="1"/>
  <c r="AO874" i="1" s="1"/>
  <c r="M874" i="1"/>
  <c r="Z866" i="1"/>
  <c r="M866" i="1"/>
  <c r="Z858" i="1"/>
  <c r="M858" i="1"/>
  <c r="Z850" i="1"/>
  <c r="AO850" i="1" s="1"/>
  <c r="M850" i="1"/>
  <c r="Z846" i="1"/>
  <c r="M846" i="1"/>
  <c r="Z834" i="1"/>
  <c r="M834" i="1"/>
  <c r="Z830" i="1"/>
  <c r="M830" i="1"/>
  <c r="Z822" i="1"/>
  <c r="M822" i="1"/>
  <c r="Z814" i="1"/>
  <c r="M814" i="1"/>
  <c r="Z810" i="1"/>
  <c r="M810" i="1"/>
  <c r="Z802" i="1"/>
  <c r="AO802" i="1" s="1"/>
  <c r="M802" i="1"/>
  <c r="Z794" i="1"/>
  <c r="M794" i="1"/>
  <c r="Z786" i="1"/>
  <c r="AO786" i="1" s="1"/>
  <c r="M786" i="1"/>
  <c r="Z774" i="1"/>
  <c r="AO774" i="1" s="1"/>
  <c r="M774" i="1"/>
  <c r="Z766" i="1"/>
  <c r="M766" i="1"/>
  <c r="Z762" i="1"/>
  <c r="M762" i="1"/>
  <c r="Z754" i="1"/>
  <c r="M754" i="1"/>
  <c r="Z746" i="1"/>
  <c r="M746" i="1"/>
  <c r="Z742" i="1"/>
  <c r="AO742" i="1" s="1"/>
  <c r="M742" i="1"/>
  <c r="Z734" i="1"/>
  <c r="M734" i="1"/>
  <c r="Z714" i="1"/>
  <c r="AO714" i="1" s="1"/>
  <c r="M714" i="1"/>
  <c r="Z706" i="1"/>
  <c r="M706" i="1"/>
  <c r="Z698" i="1"/>
  <c r="M698" i="1"/>
  <c r="Z690" i="1"/>
  <c r="M690" i="1"/>
  <c r="Z686" i="1"/>
  <c r="M686" i="1"/>
  <c r="Z678" i="1"/>
  <c r="AO678" i="1" s="1"/>
  <c r="M678" i="1"/>
  <c r="Z670" i="1"/>
  <c r="M670" i="1"/>
  <c r="Z662" i="1"/>
  <c r="M662" i="1"/>
  <c r="Z658" i="1"/>
  <c r="AO658" i="1" s="1"/>
  <c r="M658" i="1"/>
  <c r="Z650" i="1"/>
  <c r="M650" i="1"/>
  <c r="Z642" i="1"/>
  <c r="M642" i="1"/>
  <c r="Z638" i="1"/>
  <c r="M638" i="1"/>
  <c r="Z630" i="1"/>
  <c r="M630" i="1"/>
  <c r="Z622" i="1"/>
  <c r="M622" i="1"/>
  <c r="Z618" i="1"/>
  <c r="AO618" i="1" s="1"/>
  <c r="M618" i="1"/>
  <c r="Z610" i="1"/>
  <c r="M610" i="1"/>
  <c r="Z602" i="1"/>
  <c r="M602" i="1"/>
  <c r="Z594" i="1"/>
  <c r="AO594" i="1" s="1"/>
  <c r="M594" i="1"/>
  <c r="Z590" i="1"/>
  <c r="M590" i="1"/>
  <c r="Z582" i="1"/>
  <c r="AO582" i="1" s="1"/>
  <c r="M582" i="1"/>
  <c r="Z574" i="1"/>
  <c r="M574" i="1"/>
  <c r="Z566" i="1"/>
  <c r="M566" i="1"/>
  <c r="Z558" i="1"/>
  <c r="M558" i="1"/>
  <c r="Z554" i="1"/>
  <c r="M554" i="1"/>
  <c r="Z546" i="1"/>
  <c r="AO546" i="1" s="1"/>
  <c r="M546" i="1"/>
  <c r="Z538" i="1"/>
  <c r="M538" i="1"/>
  <c r="Z530" i="1"/>
  <c r="AO530" i="1" s="1"/>
  <c r="M530" i="1"/>
  <c r="Z522" i="1"/>
  <c r="M522" i="1"/>
  <c r="Z518" i="1"/>
  <c r="AO518" i="1" s="1"/>
  <c r="M518" i="1"/>
  <c r="Z510" i="1"/>
  <c r="M510" i="1"/>
  <c r="Z502" i="1"/>
  <c r="M502" i="1"/>
  <c r="Z494" i="1"/>
  <c r="M494" i="1"/>
  <c r="Z490" i="1"/>
  <c r="AO490" i="1" s="1"/>
  <c r="M490" i="1"/>
  <c r="Z482" i="1"/>
  <c r="M482" i="1"/>
  <c r="Z478" i="1"/>
  <c r="M478" i="1"/>
  <c r="Z470" i="1"/>
  <c r="M470" i="1"/>
  <c r="Z462" i="1"/>
  <c r="M462" i="1"/>
  <c r="Z458" i="1"/>
  <c r="M458" i="1"/>
  <c r="Z450" i="1"/>
  <c r="M450" i="1"/>
  <c r="Z442" i="1"/>
  <c r="M442" i="1"/>
  <c r="Z434" i="1"/>
  <c r="AO434" i="1" s="1"/>
  <c r="M434" i="1"/>
  <c r="Z426" i="1"/>
  <c r="M426" i="1"/>
  <c r="Z422" i="1"/>
  <c r="AO422" i="1" s="1"/>
  <c r="M422" i="1"/>
  <c r="Z414" i="1"/>
  <c r="M414" i="1"/>
  <c r="Z406" i="1"/>
  <c r="M406" i="1"/>
  <c r="Z402" i="1"/>
  <c r="M402" i="1"/>
  <c r="Z394" i="1"/>
  <c r="M394" i="1"/>
  <c r="Z386" i="1"/>
  <c r="M386" i="1"/>
  <c r="Z378" i="1"/>
  <c r="AO378" i="1" s="1"/>
  <c r="M378" i="1"/>
  <c r="Z374" i="1"/>
  <c r="AO374" i="1" s="1"/>
  <c r="M374" i="1"/>
  <c r="Z366" i="1"/>
  <c r="M366" i="1"/>
  <c r="Z358" i="1"/>
  <c r="M358" i="1"/>
  <c r="Z354" i="1"/>
  <c r="M354" i="1"/>
  <c r="Z346" i="1"/>
  <c r="M346" i="1"/>
  <c r="Z338" i="1"/>
  <c r="M338" i="1"/>
  <c r="Z334" i="1"/>
  <c r="M334" i="1"/>
  <c r="Z326" i="1"/>
  <c r="AO326" i="1" s="1"/>
  <c r="M326" i="1"/>
  <c r="Z318" i="1"/>
  <c r="M318" i="1"/>
  <c r="Z310" i="1"/>
  <c r="M310" i="1"/>
  <c r="Z302" i="1"/>
  <c r="M302" i="1"/>
  <c r="Z294" i="1"/>
  <c r="AO294" i="1" s="1"/>
  <c r="M294" i="1"/>
  <c r="Z286" i="1"/>
  <c r="AO286" i="1" s="1"/>
  <c r="M286" i="1"/>
  <c r="Z278" i="1"/>
  <c r="M278" i="1"/>
  <c r="Z270" i="1"/>
  <c r="M270" i="1"/>
  <c r="Z266" i="1"/>
  <c r="M266" i="1"/>
  <c r="Z258" i="1"/>
  <c r="M258" i="1"/>
  <c r="Z250" i="1"/>
  <c r="AO250" i="1" s="1"/>
  <c r="M250" i="1"/>
  <c r="Z246" i="1"/>
  <c r="AO246" i="1" s="1"/>
  <c r="M246" i="1"/>
  <c r="Z238" i="1"/>
  <c r="M238" i="1"/>
  <c r="Z230" i="1"/>
  <c r="M230" i="1"/>
  <c r="Z218" i="1"/>
  <c r="M218" i="1"/>
  <c r="Z210" i="1"/>
  <c r="M210" i="1"/>
  <c r="Z202" i="1"/>
  <c r="M202" i="1"/>
  <c r="Z194" i="1"/>
  <c r="AO194" i="1" s="1"/>
  <c r="M194" i="1"/>
  <c r="Z186" i="1"/>
  <c r="AO186" i="1" s="1"/>
  <c r="M186" i="1"/>
  <c r="Z178" i="1"/>
  <c r="M178" i="1"/>
  <c r="Z170" i="1"/>
  <c r="AO170" i="1" s="1"/>
  <c r="M170" i="1"/>
  <c r="Z162" i="1"/>
  <c r="M162" i="1"/>
  <c r="Z154" i="1"/>
  <c r="M154" i="1"/>
  <c r="Z150" i="1"/>
  <c r="M150" i="1"/>
  <c r="Z142" i="1"/>
  <c r="AO142" i="1" s="1"/>
  <c r="M142" i="1"/>
  <c r="Z134" i="1"/>
  <c r="M134" i="1"/>
  <c r="Z126" i="1"/>
  <c r="AO126" i="1" s="1"/>
  <c r="M126" i="1"/>
  <c r="Z118" i="1"/>
  <c r="M118" i="1"/>
  <c r="Z110" i="1"/>
  <c r="M110" i="1"/>
  <c r="Z102" i="1"/>
  <c r="M102" i="1"/>
  <c r="Z98" i="1"/>
  <c r="AO98" i="1" s="1"/>
  <c r="M98" i="1"/>
  <c r="Z90" i="1"/>
  <c r="M90" i="1"/>
  <c r="Z82" i="1"/>
  <c r="M82" i="1"/>
  <c r="Z74" i="1"/>
  <c r="AO74" i="1" s="1"/>
  <c r="M74" i="1"/>
  <c r="Z66" i="1"/>
  <c r="AO66" i="1" s="1"/>
  <c r="M66" i="1"/>
  <c r="Z58" i="1"/>
  <c r="M58" i="1"/>
  <c r="Z54" i="1"/>
  <c r="M54" i="1"/>
  <c r="Z46" i="1"/>
  <c r="M46" i="1"/>
  <c r="Z38" i="1"/>
  <c r="AO38" i="1" s="1"/>
  <c r="M38" i="1"/>
  <c r="Z34" i="1"/>
  <c r="M34" i="1"/>
  <c r="Z26" i="1"/>
  <c r="M26" i="1"/>
  <c r="Z18" i="1"/>
  <c r="M18" i="1"/>
  <c r="Z14" i="1"/>
  <c r="AO14" i="1" s="1"/>
  <c r="M14" i="1"/>
  <c r="Z6" i="1"/>
  <c r="M6" i="1"/>
  <c r="AB931" i="1"/>
  <c r="AB867" i="1"/>
  <c r="AB803" i="1"/>
  <c r="O755" i="1"/>
  <c r="AB723" i="1"/>
  <c r="O691" i="1"/>
  <c r="O531" i="1"/>
  <c r="AB499" i="1"/>
  <c r="O387" i="1"/>
  <c r="O323" i="1"/>
  <c r="O195" i="1"/>
  <c r="AB99" i="1"/>
  <c r="O99" i="1"/>
  <c r="AB35" i="1"/>
  <c r="O35" i="1"/>
  <c r="L1004" i="1"/>
  <c r="L1000" i="1"/>
  <c r="L996" i="1"/>
  <c r="L992" i="1"/>
  <c r="L988" i="1"/>
  <c r="L984" i="1"/>
  <c r="L980" i="1"/>
  <c r="L972" i="1"/>
  <c r="L968" i="1"/>
  <c r="L964" i="1"/>
  <c r="L960" i="1"/>
  <c r="L956" i="1"/>
  <c r="L952" i="1"/>
  <c r="L948" i="1"/>
  <c r="L944" i="1"/>
  <c r="L940" i="1"/>
  <c r="L936" i="1"/>
  <c r="L932" i="1"/>
  <c r="L928" i="1"/>
  <c r="L924" i="1"/>
  <c r="L920" i="1"/>
  <c r="L916" i="1"/>
  <c r="L908" i="1"/>
  <c r="L904" i="1"/>
  <c r="L900" i="1"/>
  <c r="L896" i="1"/>
  <c r="L892" i="1"/>
  <c r="L888" i="1"/>
  <c r="L884" i="1"/>
  <c r="L880" i="1"/>
  <c r="L876" i="1"/>
  <c r="L872" i="1"/>
  <c r="L868" i="1"/>
  <c r="L864" i="1"/>
  <c r="L860" i="1"/>
  <c r="L856" i="1"/>
  <c r="L852" i="1"/>
  <c r="L848" i="1"/>
  <c r="L844" i="1"/>
  <c r="L840" i="1"/>
  <c r="L836" i="1"/>
  <c r="L832" i="1"/>
  <c r="L828" i="1"/>
  <c r="L824" i="1"/>
  <c r="L820" i="1"/>
  <c r="L816" i="1"/>
  <c r="L812" i="1"/>
  <c r="L808" i="1"/>
  <c r="L804" i="1"/>
  <c r="L800" i="1"/>
  <c r="L796" i="1"/>
  <c r="L792" i="1"/>
  <c r="L788" i="1"/>
  <c r="L784" i="1"/>
  <c r="L780" i="1"/>
  <c r="L776" i="1"/>
  <c r="L772" i="1"/>
  <c r="L768" i="1"/>
  <c r="L764" i="1"/>
  <c r="L760" i="1"/>
  <c r="L756" i="1"/>
  <c r="L752" i="1"/>
  <c r="L748" i="1"/>
  <c r="L744" i="1"/>
  <c r="L740" i="1"/>
  <c r="L736" i="1"/>
  <c r="L732" i="1"/>
  <c r="L728" i="1"/>
  <c r="L724" i="1"/>
  <c r="L720" i="1"/>
  <c r="L716" i="1"/>
  <c r="L712" i="1"/>
  <c r="L708" i="1"/>
  <c r="L704" i="1"/>
  <c r="L700" i="1"/>
  <c r="L696" i="1"/>
  <c r="L692" i="1"/>
  <c r="L688" i="1"/>
  <c r="L684" i="1"/>
  <c r="L680" i="1"/>
  <c r="L676" i="1"/>
  <c r="L672" i="1"/>
  <c r="L668" i="1"/>
  <c r="L664" i="1"/>
  <c r="L660" i="1"/>
  <c r="L656" i="1"/>
  <c r="L652" i="1"/>
  <c r="L648" i="1"/>
  <c r="L644" i="1"/>
  <c r="L640" i="1"/>
  <c r="L636" i="1"/>
  <c r="L632" i="1"/>
  <c r="L628" i="1"/>
  <c r="L624" i="1"/>
  <c r="L620" i="1"/>
  <c r="L616" i="1"/>
  <c r="L612" i="1"/>
  <c r="L608" i="1"/>
  <c r="L604" i="1"/>
  <c r="L600" i="1"/>
  <c r="L596" i="1"/>
  <c r="L592" i="1"/>
  <c r="L588" i="1"/>
  <c r="L584" i="1"/>
  <c r="L580" i="1"/>
  <c r="L576" i="1"/>
  <c r="L572" i="1"/>
  <c r="L568" i="1"/>
  <c r="L564" i="1"/>
  <c r="L560" i="1"/>
  <c r="L556" i="1"/>
  <c r="L552" i="1"/>
  <c r="L548" i="1"/>
  <c r="L544" i="1"/>
  <c r="L540" i="1"/>
  <c r="L536" i="1"/>
  <c r="L532" i="1"/>
  <c r="L528" i="1"/>
  <c r="L524" i="1"/>
  <c r="L520" i="1"/>
  <c r="L516" i="1"/>
  <c r="L512" i="1"/>
  <c r="L508" i="1"/>
  <c r="L504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40" i="1"/>
  <c r="L436" i="1"/>
  <c r="L432" i="1"/>
  <c r="L428" i="1"/>
  <c r="L424" i="1"/>
  <c r="L420" i="1"/>
  <c r="L416" i="1"/>
  <c r="L412" i="1"/>
  <c r="L408" i="1"/>
  <c r="L404" i="1"/>
  <c r="L400" i="1"/>
  <c r="L396" i="1"/>
  <c r="L392" i="1"/>
  <c r="L388" i="1"/>
  <c r="L384" i="1"/>
  <c r="L380" i="1"/>
  <c r="L376" i="1"/>
  <c r="L372" i="1"/>
  <c r="L368" i="1"/>
  <c r="L364" i="1"/>
  <c r="L360" i="1"/>
  <c r="L356" i="1"/>
  <c r="L352" i="1"/>
  <c r="L348" i="1"/>
  <c r="L344" i="1"/>
  <c r="L340" i="1"/>
  <c r="L336" i="1"/>
  <c r="L332" i="1"/>
  <c r="L328" i="1"/>
  <c r="L324" i="1"/>
  <c r="L320" i="1"/>
  <c r="L316" i="1"/>
  <c r="L312" i="1"/>
  <c r="L308" i="1"/>
  <c r="L304" i="1"/>
  <c r="L300" i="1"/>
  <c r="L296" i="1"/>
  <c r="L292" i="1"/>
  <c r="L288" i="1"/>
  <c r="L284" i="1"/>
  <c r="L280" i="1"/>
  <c r="L276" i="1"/>
  <c r="L272" i="1"/>
  <c r="L268" i="1"/>
  <c r="L264" i="1"/>
  <c r="L260" i="1"/>
  <c r="L256" i="1"/>
  <c r="L252" i="1"/>
  <c r="L248" i="1"/>
  <c r="L244" i="1"/>
  <c r="L240" i="1"/>
  <c r="L236" i="1"/>
  <c r="L232" i="1"/>
  <c r="L228" i="1"/>
  <c r="L224" i="1"/>
  <c r="L220" i="1"/>
  <c r="L216" i="1"/>
  <c r="L212" i="1"/>
  <c r="L208" i="1"/>
  <c r="L204" i="1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32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" i="1"/>
  <c r="AB959" i="1"/>
  <c r="O959" i="1"/>
  <c r="AB911" i="1"/>
  <c r="AB831" i="1"/>
  <c r="AB783" i="1"/>
  <c r="O783" i="1"/>
  <c r="AB767" i="1"/>
  <c r="AB703" i="1"/>
  <c r="AQ703" i="1" s="1"/>
  <c r="O703" i="1"/>
  <c r="AB687" i="1"/>
  <c r="O607" i="1"/>
  <c r="O543" i="1"/>
  <c r="AB431" i="1"/>
  <c r="AQ431" i="1" s="1"/>
  <c r="AB351" i="1"/>
  <c r="AB319" i="1"/>
  <c r="AB303" i="1"/>
  <c r="AQ303" i="1" s="1"/>
  <c r="O271" i="1"/>
  <c r="O223" i="1"/>
  <c r="AB175" i="1"/>
  <c r="AQ175" i="1" s="1"/>
  <c r="AB159" i="1"/>
  <c r="O159" i="1"/>
  <c r="O143" i="1"/>
  <c r="AB127" i="1"/>
  <c r="O127" i="1"/>
  <c r="AB63" i="1"/>
  <c r="AB47" i="1"/>
  <c r="AQ47" i="1" s="1"/>
  <c r="O47" i="1"/>
  <c r="AB31" i="1"/>
  <c r="O31" i="1"/>
  <c r="Y955" i="1"/>
  <c r="Y667" i="1"/>
  <c r="AN667" i="1" s="1"/>
  <c r="Y539" i="1"/>
  <c r="Y411" i="1"/>
  <c r="AP411" i="1" s="1"/>
  <c r="Y283" i="1"/>
  <c r="Y155" i="1"/>
  <c r="AN155" i="1" s="1"/>
  <c r="Y27" i="1"/>
  <c r="Z1002" i="1"/>
  <c r="M1002" i="1"/>
  <c r="Z994" i="1"/>
  <c r="AO994" i="1" s="1"/>
  <c r="M994" i="1"/>
  <c r="Z982" i="1"/>
  <c r="M982" i="1"/>
  <c r="Z978" i="1"/>
  <c r="AO978" i="1" s="1"/>
  <c r="M978" i="1"/>
  <c r="Z970" i="1"/>
  <c r="M970" i="1"/>
  <c r="Z962" i="1"/>
  <c r="M962" i="1"/>
  <c r="Z954" i="1"/>
  <c r="M954" i="1"/>
  <c r="Z946" i="1"/>
  <c r="M946" i="1"/>
  <c r="Z934" i="1"/>
  <c r="M934" i="1"/>
  <c r="Z926" i="1"/>
  <c r="M926" i="1"/>
  <c r="Z918" i="1"/>
  <c r="M918" i="1"/>
  <c r="Z906" i="1"/>
  <c r="AO906" i="1" s="1"/>
  <c r="M906" i="1"/>
  <c r="Z898" i="1"/>
  <c r="M898" i="1"/>
  <c r="Z890" i="1"/>
  <c r="M890" i="1"/>
  <c r="Z878" i="1"/>
  <c r="M878" i="1"/>
  <c r="Z870" i="1"/>
  <c r="AO870" i="1" s="1"/>
  <c r="M870" i="1"/>
  <c r="Z862" i="1"/>
  <c r="M862" i="1"/>
  <c r="Z854" i="1"/>
  <c r="AO854" i="1" s="1"/>
  <c r="M854" i="1"/>
  <c r="Z842" i="1"/>
  <c r="M842" i="1"/>
  <c r="Z838" i="1"/>
  <c r="AO838" i="1" s="1"/>
  <c r="M838" i="1"/>
  <c r="Z826" i="1"/>
  <c r="M826" i="1"/>
  <c r="Z818" i="1"/>
  <c r="M818" i="1"/>
  <c r="Z806" i="1"/>
  <c r="AO806" i="1" s="1"/>
  <c r="M806" i="1"/>
  <c r="Z798" i="1"/>
  <c r="M798" i="1"/>
  <c r="Z790" i="1"/>
  <c r="M790" i="1"/>
  <c r="Z782" i="1"/>
  <c r="M782" i="1"/>
  <c r="Z778" i="1"/>
  <c r="M778" i="1"/>
  <c r="Z770" i="1"/>
  <c r="M770" i="1"/>
  <c r="Z758" i="1"/>
  <c r="M758" i="1"/>
  <c r="Z750" i="1"/>
  <c r="M750" i="1"/>
  <c r="Z738" i="1"/>
  <c r="M738" i="1"/>
  <c r="Z730" i="1"/>
  <c r="M730" i="1"/>
  <c r="Z726" i="1"/>
  <c r="M726" i="1"/>
  <c r="Z722" i="1"/>
  <c r="AO722" i="1" s="1"/>
  <c r="M722" i="1"/>
  <c r="Z710" i="1"/>
  <c r="M710" i="1"/>
  <c r="Z702" i="1"/>
  <c r="M702" i="1"/>
  <c r="Z694" i="1"/>
  <c r="M694" i="1"/>
  <c r="Z682" i="1"/>
  <c r="AO682" i="1" s="1"/>
  <c r="M682" i="1"/>
  <c r="Z674" i="1"/>
  <c r="M674" i="1"/>
  <c r="Z666" i="1"/>
  <c r="M666" i="1"/>
  <c r="Z654" i="1"/>
  <c r="M654" i="1"/>
  <c r="Z646" i="1"/>
  <c r="AO646" i="1" s="1"/>
  <c r="M646" i="1"/>
  <c r="Z634" i="1"/>
  <c r="M634" i="1"/>
  <c r="Z626" i="1"/>
  <c r="M626" i="1"/>
  <c r="Z614" i="1"/>
  <c r="M614" i="1"/>
  <c r="Z606" i="1"/>
  <c r="M606" i="1"/>
  <c r="Z598" i="1"/>
  <c r="M598" i="1"/>
  <c r="Z586" i="1"/>
  <c r="AO586" i="1" s="1"/>
  <c r="M586" i="1"/>
  <c r="Z578" i="1"/>
  <c r="M578" i="1"/>
  <c r="Z570" i="1"/>
  <c r="M570" i="1"/>
  <c r="Z562" i="1"/>
  <c r="M562" i="1"/>
  <c r="Z550" i="1"/>
  <c r="AO550" i="1" s="1"/>
  <c r="M550" i="1"/>
  <c r="Z542" i="1"/>
  <c r="M542" i="1"/>
  <c r="Z534" i="1"/>
  <c r="AO534" i="1" s="1"/>
  <c r="M534" i="1"/>
  <c r="Z526" i="1"/>
  <c r="M526" i="1"/>
  <c r="Z514" i="1"/>
  <c r="M514" i="1"/>
  <c r="Z506" i="1"/>
  <c r="M506" i="1"/>
  <c r="Z498" i="1"/>
  <c r="M498" i="1"/>
  <c r="Z486" i="1"/>
  <c r="M486" i="1"/>
  <c r="Z474" i="1"/>
  <c r="M474" i="1"/>
  <c r="Z466" i="1"/>
  <c r="AO466" i="1" s="1"/>
  <c r="M466" i="1"/>
  <c r="Z454" i="1"/>
  <c r="AO454" i="1" s="1"/>
  <c r="M454" i="1"/>
  <c r="Z446" i="1"/>
  <c r="M446" i="1"/>
  <c r="Z438" i="1"/>
  <c r="AO438" i="1" s="1"/>
  <c r="M438" i="1"/>
  <c r="Z430" i="1"/>
  <c r="M430" i="1"/>
  <c r="Z418" i="1"/>
  <c r="AO418" i="1" s="1"/>
  <c r="M418" i="1"/>
  <c r="Z410" i="1"/>
  <c r="M410" i="1"/>
  <c r="Z398" i="1"/>
  <c r="AO398" i="1" s="1"/>
  <c r="M398" i="1"/>
  <c r="Z390" i="1"/>
  <c r="M390" i="1"/>
  <c r="Z382" i="1"/>
  <c r="AO382" i="1" s="1"/>
  <c r="M382" i="1"/>
  <c r="Z370" i="1"/>
  <c r="M370" i="1"/>
  <c r="Z362" i="1"/>
  <c r="AO362" i="1" s="1"/>
  <c r="M362" i="1"/>
  <c r="Z350" i="1"/>
  <c r="AO350" i="1" s="1"/>
  <c r="M350" i="1"/>
  <c r="Z342" i="1"/>
  <c r="M342" i="1"/>
  <c r="Z330" i="1"/>
  <c r="M330" i="1"/>
  <c r="Z322" i="1"/>
  <c r="AO322" i="1" s="1"/>
  <c r="M322" i="1"/>
  <c r="Z314" i="1"/>
  <c r="M314" i="1"/>
  <c r="Z306" i="1"/>
  <c r="AO306" i="1" s="1"/>
  <c r="M306" i="1"/>
  <c r="Z298" i="1"/>
  <c r="M298" i="1"/>
  <c r="Z290" i="1"/>
  <c r="AO290" i="1" s="1"/>
  <c r="M290" i="1"/>
  <c r="Z282" i="1"/>
  <c r="M282" i="1"/>
  <c r="Z274" i="1"/>
  <c r="M274" i="1"/>
  <c r="Z262" i="1"/>
  <c r="M262" i="1"/>
  <c r="Z254" i="1"/>
  <c r="AO254" i="1" s="1"/>
  <c r="M254" i="1"/>
  <c r="Z242" i="1"/>
  <c r="M242" i="1"/>
  <c r="Z234" i="1"/>
  <c r="AO234" i="1" s="1"/>
  <c r="M234" i="1"/>
  <c r="Z226" i="1"/>
  <c r="M226" i="1"/>
  <c r="Z222" i="1"/>
  <c r="AO222" i="1" s="1"/>
  <c r="M222" i="1"/>
  <c r="Z214" i="1"/>
  <c r="M214" i="1"/>
  <c r="Z206" i="1"/>
  <c r="AO206" i="1" s="1"/>
  <c r="M206" i="1"/>
  <c r="Z198" i="1"/>
  <c r="M198" i="1"/>
  <c r="Z190" i="1"/>
  <c r="AO190" i="1" s="1"/>
  <c r="M190" i="1"/>
  <c r="Z182" i="1"/>
  <c r="M182" i="1"/>
  <c r="Z174" i="1"/>
  <c r="M174" i="1"/>
  <c r="Z166" i="1"/>
  <c r="M166" i="1"/>
  <c r="Z158" i="1"/>
  <c r="AO158" i="1" s="1"/>
  <c r="M158" i="1"/>
  <c r="Z146" i="1"/>
  <c r="M146" i="1"/>
  <c r="Z138" i="1"/>
  <c r="AO138" i="1" s="1"/>
  <c r="M138" i="1"/>
  <c r="Z130" i="1"/>
  <c r="M130" i="1"/>
  <c r="Z122" i="1"/>
  <c r="AO122" i="1" s="1"/>
  <c r="M122" i="1"/>
  <c r="Z114" i="1"/>
  <c r="M114" i="1"/>
  <c r="Z106" i="1"/>
  <c r="AO106" i="1" s="1"/>
  <c r="M106" i="1"/>
  <c r="Z94" i="1"/>
  <c r="M94" i="1"/>
  <c r="Z86" i="1"/>
  <c r="M86" i="1"/>
  <c r="Z78" i="1"/>
  <c r="AO78" i="1" s="1"/>
  <c r="M78" i="1"/>
  <c r="Z70" i="1"/>
  <c r="M70" i="1"/>
  <c r="Z62" i="1"/>
  <c r="M62" i="1"/>
  <c r="Z50" i="1"/>
  <c r="M50" i="1"/>
  <c r="Z42" i="1"/>
  <c r="AO42" i="1" s="1"/>
  <c r="M42" i="1"/>
  <c r="Z30" i="1"/>
  <c r="AO30" i="1" s="1"/>
  <c r="M30" i="1"/>
  <c r="Z22" i="1"/>
  <c r="M22" i="1"/>
  <c r="Z10" i="1"/>
  <c r="AO10" i="1" s="1"/>
  <c r="M10" i="1"/>
  <c r="AB995" i="1"/>
  <c r="O963" i="1"/>
  <c r="AB643" i="1"/>
  <c r="O643" i="1"/>
  <c r="O547" i="1"/>
  <c r="AB435" i="1"/>
  <c r="O435" i="1"/>
  <c r="O339" i="1"/>
  <c r="AB307" i="1"/>
  <c r="AB275" i="1"/>
  <c r="O275" i="1"/>
  <c r="AB243" i="1"/>
  <c r="AB179" i="1"/>
  <c r="AB115" i="1"/>
  <c r="L1003" i="1"/>
  <c r="L999" i="1"/>
  <c r="L995" i="1"/>
  <c r="L991" i="1"/>
  <c r="L987" i="1"/>
  <c r="L983" i="1"/>
  <c r="L979" i="1"/>
  <c r="L975" i="1"/>
  <c r="L971" i="1"/>
  <c r="L967" i="1"/>
  <c r="L963" i="1"/>
  <c r="L959" i="1"/>
  <c r="L951" i="1"/>
  <c r="L947" i="1"/>
  <c r="L943" i="1"/>
  <c r="L939" i="1"/>
  <c r="L935" i="1"/>
  <c r="L931" i="1"/>
  <c r="L927" i="1"/>
  <c r="L923" i="1"/>
  <c r="L919" i="1"/>
  <c r="L915" i="1"/>
  <c r="L911" i="1"/>
  <c r="L907" i="1"/>
  <c r="L903" i="1"/>
  <c r="L899" i="1"/>
  <c r="L895" i="1"/>
  <c r="L887" i="1"/>
  <c r="L883" i="1"/>
  <c r="L879" i="1"/>
  <c r="L875" i="1"/>
  <c r="L871" i="1"/>
  <c r="L867" i="1"/>
  <c r="L863" i="1"/>
  <c r="L859" i="1"/>
  <c r="L855" i="1"/>
  <c r="L851" i="1"/>
  <c r="L847" i="1"/>
  <c r="L843" i="1"/>
  <c r="L839" i="1"/>
  <c r="L835" i="1"/>
  <c r="L831" i="1"/>
  <c r="L823" i="1"/>
  <c r="L819" i="1"/>
  <c r="L815" i="1"/>
  <c r="L811" i="1"/>
  <c r="L807" i="1"/>
  <c r="L803" i="1"/>
  <c r="L799" i="1"/>
  <c r="L795" i="1"/>
  <c r="L791" i="1"/>
  <c r="L787" i="1"/>
  <c r="L783" i="1"/>
  <c r="L779" i="1"/>
  <c r="L775" i="1"/>
  <c r="L771" i="1"/>
  <c r="L767" i="1"/>
  <c r="L763" i="1"/>
  <c r="L759" i="1"/>
  <c r="L755" i="1"/>
  <c r="L751" i="1"/>
  <c r="L747" i="1"/>
  <c r="L743" i="1"/>
  <c r="L739" i="1"/>
  <c r="L735" i="1"/>
  <c r="L727" i="1"/>
  <c r="L723" i="1"/>
  <c r="L719" i="1"/>
  <c r="L715" i="1"/>
  <c r="L711" i="1"/>
  <c r="L707" i="1"/>
  <c r="L703" i="1"/>
  <c r="L695" i="1"/>
  <c r="L691" i="1"/>
  <c r="L687" i="1"/>
  <c r="L683" i="1"/>
  <c r="L679" i="1"/>
  <c r="L675" i="1"/>
  <c r="L671" i="1"/>
  <c r="L663" i="1"/>
  <c r="L659" i="1"/>
  <c r="L655" i="1"/>
  <c r="L651" i="1"/>
  <c r="L647" i="1"/>
  <c r="L643" i="1"/>
  <c r="L639" i="1"/>
  <c r="L635" i="1"/>
  <c r="L631" i="1"/>
  <c r="L627" i="1"/>
  <c r="L623" i="1"/>
  <c r="L619" i="1"/>
  <c r="L615" i="1"/>
  <c r="L611" i="1"/>
  <c r="L607" i="1"/>
  <c r="L599" i="1"/>
  <c r="L595" i="1"/>
  <c r="L591" i="1"/>
  <c r="L587" i="1"/>
  <c r="L583" i="1"/>
  <c r="L579" i="1"/>
  <c r="L575" i="1"/>
  <c r="L567" i="1"/>
  <c r="L563" i="1"/>
  <c r="L559" i="1"/>
  <c r="L555" i="1"/>
  <c r="L551" i="1"/>
  <c r="L547" i="1"/>
  <c r="L543" i="1"/>
  <c r="L535" i="1"/>
  <c r="L531" i="1"/>
  <c r="L527" i="1"/>
  <c r="L523" i="1"/>
  <c r="L519" i="1"/>
  <c r="L515" i="1"/>
  <c r="L511" i="1"/>
  <c r="L507" i="1"/>
  <c r="L503" i="1"/>
  <c r="L499" i="1"/>
  <c r="L495" i="1"/>
  <c r="L491" i="1"/>
  <c r="L487" i="1"/>
  <c r="L483" i="1"/>
  <c r="L479" i="1"/>
  <c r="L471" i="1"/>
  <c r="L467" i="1"/>
  <c r="L463" i="1"/>
  <c r="L459" i="1"/>
  <c r="L455" i="1"/>
  <c r="L451" i="1"/>
  <c r="L447" i="1"/>
  <c r="L439" i="1"/>
  <c r="L435" i="1"/>
  <c r="L431" i="1"/>
  <c r="L427" i="1"/>
  <c r="L423" i="1"/>
  <c r="L419" i="1"/>
  <c r="L415" i="1"/>
  <c r="L407" i="1"/>
  <c r="L403" i="1"/>
  <c r="L399" i="1"/>
  <c r="L395" i="1"/>
  <c r="L391" i="1"/>
  <c r="L387" i="1"/>
  <c r="L383" i="1"/>
  <c r="L379" i="1"/>
  <c r="L375" i="1"/>
  <c r="L371" i="1"/>
  <c r="L367" i="1"/>
  <c r="L363" i="1"/>
  <c r="L359" i="1"/>
  <c r="L355" i="1"/>
  <c r="L351" i="1"/>
  <c r="L343" i="1"/>
  <c r="L339" i="1"/>
  <c r="L335" i="1"/>
  <c r="L331" i="1"/>
  <c r="L327" i="1"/>
  <c r="L323" i="1"/>
  <c r="L319" i="1"/>
  <c r="L311" i="1"/>
  <c r="L307" i="1"/>
  <c r="L303" i="1"/>
  <c r="L299" i="1"/>
  <c r="L295" i="1"/>
  <c r="L291" i="1"/>
  <c r="L287" i="1"/>
  <c r="L279" i="1"/>
  <c r="L275" i="1"/>
  <c r="L271" i="1"/>
  <c r="L267" i="1"/>
  <c r="L263" i="1"/>
  <c r="L259" i="1"/>
  <c r="L255" i="1"/>
  <c r="L251" i="1"/>
  <c r="L247" i="1"/>
  <c r="L243" i="1"/>
  <c r="L239" i="1"/>
  <c r="L235" i="1"/>
  <c r="L231" i="1"/>
  <c r="L227" i="1"/>
  <c r="L223" i="1"/>
  <c r="L215" i="1"/>
  <c r="L211" i="1"/>
  <c r="L207" i="1"/>
  <c r="L203" i="1"/>
  <c r="L199" i="1"/>
  <c r="L195" i="1"/>
  <c r="L191" i="1"/>
  <c r="L183" i="1"/>
  <c r="L179" i="1"/>
  <c r="L175" i="1"/>
  <c r="L171" i="1"/>
  <c r="L167" i="1"/>
  <c r="L163" i="1"/>
  <c r="L159" i="1"/>
  <c r="L151" i="1"/>
  <c r="L147" i="1"/>
  <c r="L143" i="1"/>
  <c r="L139" i="1"/>
  <c r="L135" i="1"/>
  <c r="L131" i="1"/>
  <c r="L127" i="1"/>
  <c r="L123" i="1"/>
  <c r="L119" i="1"/>
  <c r="L115" i="1"/>
  <c r="L111" i="1"/>
  <c r="L107" i="1"/>
  <c r="L103" i="1"/>
  <c r="L99" i="1"/>
  <c r="L95" i="1"/>
  <c r="L87" i="1"/>
  <c r="L83" i="1"/>
  <c r="L79" i="1"/>
  <c r="L75" i="1"/>
  <c r="L71" i="1"/>
  <c r="L67" i="1"/>
  <c r="L63" i="1"/>
  <c r="L55" i="1"/>
  <c r="L51" i="1"/>
  <c r="L47" i="1"/>
  <c r="L43" i="1"/>
  <c r="L39" i="1"/>
  <c r="L35" i="1"/>
  <c r="L31" i="1"/>
  <c r="L23" i="1"/>
  <c r="L19" i="1"/>
  <c r="L15" i="1"/>
  <c r="L11" i="1"/>
  <c r="L7" i="1"/>
  <c r="Z1004" i="1"/>
  <c r="M1004" i="1"/>
  <c r="Z1000" i="1"/>
  <c r="AO1000" i="1" s="1"/>
  <c r="M1000" i="1"/>
  <c r="Z996" i="1"/>
  <c r="M996" i="1"/>
  <c r="Z992" i="1"/>
  <c r="AO992" i="1" s="1"/>
  <c r="M992" i="1"/>
  <c r="Z988" i="1"/>
  <c r="M988" i="1"/>
  <c r="Z984" i="1"/>
  <c r="AO984" i="1" s="1"/>
  <c r="M984" i="1"/>
  <c r="Z980" i="1"/>
  <c r="M980" i="1"/>
  <c r="Z976" i="1"/>
  <c r="AO976" i="1" s="1"/>
  <c r="M976" i="1"/>
  <c r="Z972" i="1"/>
  <c r="M972" i="1"/>
  <c r="Z968" i="1"/>
  <c r="AO968" i="1" s="1"/>
  <c r="M968" i="1"/>
  <c r="Z964" i="1"/>
  <c r="M964" i="1"/>
  <c r="Z960" i="1"/>
  <c r="AO960" i="1" s="1"/>
  <c r="M960" i="1"/>
  <c r="Z956" i="1"/>
  <c r="M956" i="1"/>
  <c r="Z952" i="1"/>
  <c r="AO952" i="1" s="1"/>
  <c r="M952" i="1"/>
  <c r="Z948" i="1"/>
  <c r="M948" i="1"/>
  <c r="Z944" i="1"/>
  <c r="AO944" i="1" s="1"/>
  <c r="M944" i="1"/>
  <c r="Z940" i="1"/>
  <c r="M940" i="1"/>
  <c r="Z936" i="1"/>
  <c r="AO936" i="1" s="1"/>
  <c r="M936" i="1"/>
  <c r="Z932" i="1"/>
  <c r="M932" i="1"/>
  <c r="Z928" i="1"/>
  <c r="AO928" i="1" s="1"/>
  <c r="M928" i="1"/>
  <c r="Z924" i="1"/>
  <c r="M924" i="1"/>
  <c r="Z920" i="1"/>
  <c r="AO920" i="1" s="1"/>
  <c r="M920" i="1"/>
  <c r="Z916" i="1"/>
  <c r="M916" i="1"/>
  <c r="Z912" i="1"/>
  <c r="AO912" i="1" s="1"/>
  <c r="M912" i="1"/>
  <c r="O1003" i="1"/>
  <c r="O971" i="1"/>
  <c r="AB955" i="1"/>
  <c r="O955" i="1"/>
  <c r="AB939" i="1"/>
  <c r="O859" i="1"/>
  <c r="O763" i="1"/>
  <c r="O747" i="1"/>
  <c r="AB715" i="1"/>
  <c r="O683" i="1"/>
  <c r="AB635" i="1"/>
  <c r="O635" i="1"/>
  <c r="AB603" i="1"/>
  <c r="O603" i="1"/>
  <c r="O571" i="1"/>
  <c r="O539" i="1"/>
  <c r="AB491" i="1"/>
  <c r="O443" i="1"/>
  <c r="AB411" i="1"/>
  <c r="AQ411" i="1" s="1"/>
  <c r="AB395" i="1"/>
  <c r="O395" i="1"/>
  <c r="AB363" i="1"/>
  <c r="AB267" i="1"/>
  <c r="O267" i="1"/>
  <c r="AB219" i="1"/>
  <c r="AQ219" i="1" s="1"/>
  <c r="O219" i="1"/>
  <c r="AB155" i="1"/>
  <c r="O155" i="1"/>
  <c r="AB139" i="1"/>
  <c r="O107" i="1"/>
  <c r="AB43" i="1"/>
  <c r="AB11" i="1"/>
  <c r="O11" i="1"/>
  <c r="Z718" i="1"/>
  <c r="M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92" i="1"/>
  <c r="M688" i="1"/>
  <c r="M684" i="1"/>
  <c r="M680" i="1"/>
  <c r="M676" i="1"/>
  <c r="M672" i="1"/>
  <c r="M668" i="1"/>
  <c r="M664" i="1"/>
  <c r="M660" i="1"/>
  <c r="M656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8" i="1"/>
  <c r="C3" i="2"/>
  <c r="G3" i="2"/>
  <c r="K3" i="2"/>
  <c r="D3" i="2"/>
  <c r="F3" i="2"/>
  <c r="J3" i="2"/>
  <c r="E2" i="2"/>
  <c r="F2" i="2"/>
  <c r="G2" i="2"/>
  <c r="H2" i="2"/>
  <c r="I2" i="2"/>
  <c r="J2" i="2"/>
  <c r="K2" i="2"/>
  <c r="L2" i="2"/>
  <c r="I3" i="2"/>
  <c r="E3" i="2"/>
  <c r="L3" i="2"/>
  <c r="H3" i="2"/>
  <c r="D2" i="2"/>
  <c r="C2" i="2"/>
  <c r="O235" i="1" l="1"/>
  <c r="O347" i="1"/>
  <c r="O379" i="1"/>
  <c r="O523" i="1"/>
  <c r="AD523" i="1" s="1"/>
  <c r="O923" i="1"/>
  <c r="O147" i="1"/>
  <c r="O211" i="1"/>
  <c r="AB95" i="1"/>
  <c r="AQ95" i="1" s="1"/>
  <c r="O751" i="1"/>
  <c r="O863" i="1"/>
  <c r="O835" i="1"/>
  <c r="O899" i="1"/>
  <c r="Q899" i="1" s="1"/>
  <c r="AB23" i="1"/>
  <c r="AB295" i="1"/>
  <c r="O727" i="1"/>
  <c r="O91" i="1"/>
  <c r="Q91" i="1" s="1"/>
  <c r="O123" i="1"/>
  <c r="O667" i="1"/>
  <c r="O779" i="1"/>
  <c r="O579" i="1"/>
  <c r="AD579" i="1" s="1"/>
  <c r="O771" i="1"/>
  <c r="O15" i="1"/>
  <c r="O255" i="1"/>
  <c r="O399" i="1"/>
  <c r="Q399" i="1" s="1"/>
  <c r="O591" i="1"/>
  <c r="O355" i="1"/>
  <c r="O451" i="1"/>
  <c r="O627" i="1"/>
  <c r="AD627" i="1" s="1"/>
  <c r="O55" i="1"/>
  <c r="O487" i="1"/>
  <c r="O935" i="1"/>
  <c r="O191" i="1"/>
  <c r="AD191" i="1" s="1"/>
  <c r="O383" i="1"/>
  <c r="N443" i="1"/>
  <c r="O455" i="1"/>
  <c r="AD455" i="1" s="1"/>
  <c r="AS455" i="1" s="1"/>
  <c r="AB287" i="1"/>
  <c r="AB639" i="1"/>
  <c r="O507" i="1"/>
  <c r="AB511" i="1"/>
  <c r="AQ511" i="1" s="1"/>
  <c r="O475" i="1"/>
  <c r="AD475" i="1" s="1"/>
  <c r="AS475" i="1" s="1"/>
  <c r="O811" i="1"/>
  <c r="Q811" i="1" s="1"/>
  <c r="O415" i="1"/>
  <c r="AB879" i="1"/>
  <c r="AQ879" i="1" s="1"/>
  <c r="AB919" i="1"/>
  <c r="O983" i="1"/>
  <c r="AD983" i="1" s="1"/>
  <c r="AS983" i="1" s="1"/>
  <c r="AB371" i="1"/>
  <c r="O851" i="1"/>
  <c r="AD851" i="1" s="1"/>
  <c r="AB163" i="1"/>
  <c r="AQ163" i="1" s="1"/>
  <c r="AB947" i="1"/>
  <c r="AQ947" i="1" s="1"/>
  <c r="O135" i="1"/>
  <c r="O311" i="1"/>
  <c r="AD311" i="1" s="1"/>
  <c r="O679" i="1"/>
  <c r="AD679" i="1" s="1"/>
  <c r="AS679" i="1" s="1"/>
  <c r="AB479" i="1"/>
  <c r="AQ479" i="1" s="1"/>
  <c r="O479" i="1"/>
  <c r="AB171" i="1"/>
  <c r="AQ171" i="1" s="1"/>
  <c r="O171" i="1"/>
  <c r="Q171" i="1" s="1"/>
  <c r="O795" i="1"/>
  <c r="Q795" i="1" s="1"/>
  <c r="AB795" i="1"/>
  <c r="O207" i="1"/>
  <c r="AD207" i="1" s="1"/>
  <c r="AB207" i="1"/>
  <c r="AQ207" i="1" s="1"/>
  <c r="O567" i="1"/>
  <c r="Q567" i="1" s="1"/>
  <c r="AB567" i="1"/>
  <c r="O735" i="1"/>
  <c r="AD735" i="1" s="1"/>
  <c r="AB735" i="1"/>
  <c r="AQ735" i="1" s="1"/>
  <c r="AB655" i="1"/>
  <c r="AQ655" i="1" s="1"/>
  <c r="O655" i="1"/>
  <c r="AB199" i="1"/>
  <c r="AQ199" i="1" s="1"/>
  <c r="O199" i="1"/>
  <c r="AD199" i="1" s="1"/>
  <c r="AS199" i="1" s="1"/>
  <c r="AB503" i="1"/>
  <c r="AQ503" i="1" s="1"/>
  <c r="O503" i="1"/>
  <c r="AB611" i="1"/>
  <c r="AQ611" i="1" s="1"/>
  <c r="O611" i="1"/>
  <c r="AD611" i="1" s="1"/>
  <c r="AA475" i="1"/>
  <c r="AP475" i="1" s="1"/>
  <c r="N475" i="1"/>
  <c r="O651" i="1"/>
  <c r="AD651" i="1" s="1"/>
  <c r="AS651" i="1" s="1"/>
  <c r="AB187" i="1"/>
  <c r="AB427" i="1"/>
  <c r="AQ427" i="1" s="1"/>
  <c r="O619" i="1"/>
  <c r="AB827" i="1"/>
  <c r="AQ827" i="1" s="1"/>
  <c r="O675" i="1"/>
  <c r="AD675" i="1" s="1"/>
  <c r="AB463" i="1"/>
  <c r="AQ463" i="1" s="1"/>
  <c r="AB787" i="1"/>
  <c r="O167" i="1"/>
  <c r="AD167" i="1" s="1"/>
  <c r="O343" i="1"/>
  <c r="AD343" i="1" s="1"/>
  <c r="AB519" i="1"/>
  <c r="AQ519" i="1" s="1"/>
  <c r="AB615" i="1"/>
  <c r="AQ615" i="1" s="1"/>
  <c r="O575" i="1"/>
  <c r="AD575" i="1" s="1"/>
  <c r="AB575" i="1"/>
  <c r="AQ575" i="1" s="1"/>
  <c r="AB599" i="1"/>
  <c r="O599" i="1"/>
  <c r="AB895" i="1"/>
  <c r="O895" i="1"/>
  <c r="AD895" i="1" s="1"/>
  <c r="AB711" i="1"/>
  <c r="AQ711" i="1" s="1"/>
  <c r="O711" i="1"/>
  <c r="AB79" i="1"/>
  <c r="AQ79" i="1" s="1"/>
  <c r="O79" i="1"/>
  <c r="AD79" i="1" s="1"/>
  <c r="AB335" i="1"/>
  <c r="AQ335" i="1" s="1"/>
  <c r="O335" i="1"/>
  <c r="O847" i="1"/>
  <c r="AD847" i="1" s="1"/>
  <c r="AB847" i="1"/>
  <c r="AQ847" i="1" s="1"/>
  <c r="AB247" i="1"/>
  <c r="AQ247" i="1" s="1"/>
  <c r="O247" i="1"/>
  <c r="AB999" i="1"/>
  <c r="AQ999" i="1" s="1"/>
  <c r="O999" i="1"/>
  <c r="AD999" i="1" s="1"/>
  <c r="AB915" i="1"/>
  <c r="AQ915" i="1" s="1"/>
  <c r="AP27" i="1"/>
  <c r="AN27" i="1"/>
  <c r="AP539" i="1"/>
  <c r="AN539" i="1"/>
  <c r="O279" i="1"/>
  <c r="O535" i="1"/>
  <c r="AD535" i="1" s="1"/>
  <c r="AS535" i="1" s="1"/>
  <c r="AB943" i="1"/>
  <c r="AQ943" i="1" s="1"/>
  <c r="O943" i="1"/>
  <c r="Q943" i="1" s="1"/>
  <c r="AB799" i="1"/>
  <c r="O799" i="1"/>
  <c r="AD799" i="1" s="1"/>
  <c r="AB887" i="1"/>
  <c r="AQ887" i="1" s="1"/>
  <c r="O887" i="1"/>
  <c r="AD887" i="1" s="1"/>
  <c r="AB975" i="1"/>
  <c r="O975" i="1"/>
  <c r="AD975" i="1" s="1"/>
  <c r="AS975" i="1" s="1"/>
  <c r="AB67" i="1"/>
  <c r="AQ67" i="1" s="1"/>
  <c r="O67" i="1"/>
  <c r="AD67" i="1" s="1"/>
  <c r="AB131" i="1"/>
  <c r="O131" i="1"/>
  <c r="Q131" i="1" s="1"/>
  <c r="AB471" i="1"/>
  <c r="AQ471" i="1" s="1"/>
  <c r="O471" i="1"/>
  <c r="AD471" i="1" s="1"/>
  <c r="AP955" i="1"/>
  <c r="O791" i="1"/>
  <c r="AD791" i="1" s="1"/>
  <c r="AP827" i="1"/>
  <c r="AP699" i="1"/>
  <c r="AQ875" i="1"/>
  <c r="AQ91" i="1"/>
  <c r="AQ763" i="1"/>
  <c r="AQ923" i="1"/>
  <c r="AO932" i="1"/>
  <c r="AO956" i="1"/>
  <c r="AO980" i="1"/>
  <c r="AO996" i="1"/>
  <c r="AO214" i="1"/>
  <c r="AO262" i="1"/>
  <c r="AO370" i="1"/>
  <c r="AO430" i="1"/>
  <c r="AO542" i="1"/>
  <c r="AO598" i="1"/>
  <c r="AO654" i="1"/>
  <c r="AO694" i="1"/>
  <c r="AO738" i="1"/>
  <c r="AO778" i="1"/>
  <c r="AO826" i="1"/>
  <c r="AO862" i="1"/>
  <c r="AO982" i="1"/>
  <c r="AQ559" i="1"/>
  <c r="AQ731" i="1"/>
  <c r="O587" i="1"/>
  <c r="AB587" i="1"/>
  <c r="AQ315" i="1"/>
  <c r="AQ699" i="1"/>
  <c r="AO7" i="1"/>
  <c r="AO71" i="1"/>
  <c r="AQ279" i="1"/>
  <c r="AO279" i="1"/>
  <c r="AO327" i="1"/>
  <c r="AQ371" i="1"/>
  <c r="AO371" i="1"/>
  <c r="AO467" i="1"/>
  <c r="AO563" i="1"/>
  <c r="AQ675" i="1"/>
  <c r="AO675" i="1"/>
  <c r="AQ27" i="1"/>
  <c r="AQ527" i="1"/>
  <c r="AB871" i="1"/>
  <c r="O871" i="1"/>
  <c r="Q871" i="1" s="1"/>
  <c r="O979" i="1"/>
  <c r="AB979" i="1"/>
  <c r="AQ979" i="1" s="1"/>
  <c r="AP976" i="1"/>
  <c r="AN976" i="1"/>
  <c r="AQ267" i="1"/>
  <c r="AQ475" i="1"/>
  <c r="AQ507" i="1"/>
  <c r="AQ539" i="1"/>
  <c r="AQ603" i="1"/>
  <c r="AQ635" i="1"/>
  <c r="O875" i="1"/>
  <c r="AD875" i="1" s="1"/>
  <c r="AQ351" i="1"/>
  <c r="AQ975" i="1"/>
  <c r="AQ775" i="1"/>
  <c r="AQ807" i="1"/>
  <c r="AQ555" i="1"/>
  <c r="AQ607" i="1"/>
  <c r="AO163" i="1"/>
  <c r="AO227" i="1"/>
  <c r="AQ895" i="1"/>
  <c r="AO895" i="1"/>
  <c r="AQ1003" i="1"/>
  <c r="AA187" i="1"/>
  <c r="AP187" i="1" s="1"/>
  <c r="N187" i="1"/>
  <c r="AC187" i="1" s="1"/>
  <c r="AN411" i="1"/>
  <c r="AN699" i="1"/>
  <c r="AN827" i="1"/>
  <c r="AN955" i="1"/>
  <c r="AO934" i="1"/>
  <c r="AQ123" i="1"/>
  <c r="AQ667" i="1"/>
  <c r="AO916" i="1"/>
  <c r="AO940" i="1"/>
  <c r="AO972" i="1"/>
  <c r="AO22" i="1"/>
  <c r="AO62" i="1"/>
  <c r="AO94" i="1"/>
  <c r="AO130" i="1"/>
  <c r="AO166" i="1"/>
  <c r="AO198" i="1"/>
  <c r="AO226" i="1"/>
  <c r="AO282" i="1"/>
  <c r="AO330" i="1"/>
  <c r="AO446" i="1"/>
  <c r="AO506" i="1"/>
  <c r="AO562" i="1"/>
  <c r="AO674" i="1"/>
  <c r="AO758" i="1"/>
  <c r="AO790" i="1"/>
  <c r="AO842" i="1"/>
  <c r="AO878" i="1"/>
  <c r="AO918" i="1"/>
  <c r="AO970" i="1"/>
  <c r="AB647" i="1"/>
  <c r="O647" i="1"/>
  <c r="AD647" i="1" s="1"/>
  <c r="AB903" i="1"/>
  <c r="O903" i="1"/>
  <c r="AD903" i="1" s="1"/>
  <c r="AB359" i="1"/>
  <c r="AQ359" i="1" s="1"/>
  <c r="O359" i="1"/>
  <c r="AD359" i="1" s="1"/>
  <c r="AQ447" i="1"/>
  <c r="AQ223" i="1"/>
  <c r="AQ767" i="1"/>
  <c r="AO767" i="1"/>
  <c r="AQ718" i="1"/>
  <c r="AO718" i="1"/>
  <c r="AQ43" i="1"/>
  <c r="AQ187" i="1"/>
  <c r="AB331" i="1"/>
  <c r="AQ363" i="1"/>
  <c r="AQ395" i="1"/>
  <c r="AB843" i="1"/>
  <c r="O515" i="1"/>
  <c r="Q515" i="1" s="1"/>
  <c r="AQ63" i="1"/>
  <c r="AQ255" i="1"/>
  <c r="AQ287" i="1"/>
  <c r="AQ319" i="1"/>
  <c r="O447" i="1"/>
  <c r="O623" i="1"/>
  <c r="AD623" i="1" s="1"/>
  <c r="O991" i="1"/>
  <c r="AD991" i="1" s="1"/>
  <c r="AB227" i="1"/>
  <c r="AS718" i="1"/>
  <c r="O823" i="1"/>
  <c r="Q823" i="1" s="1"/>
  <c r="O967" i="1"/>
  <c r="Q967" i="1" s="1"/>
  <c r="AO314" i="1"/>
  <c r="AQ399" i="1"/>
  <c r="AQ567" i="1"/>
  <c r="AQ695" i="1"/>
  <c r="AO819" i="1"/>
  <c r="AO883" i="1"/>
  <c r="AP219" i="1"/>
  <c r="AO710" i="1"/>
  <c r="AQ155" i="1"/>
  <c r="AQ955" i="1"/>
  <c r="AO924" i="1"/>
  <c r="AO948" i="1"/>
  <c r="AO964" i="1"/>
  <c r="AO988" i="1"/>
  <c r="AO1004" i="1"/>
  <c r="AO114" i="1"/>
  <c r="AO146" i="1"/>
  <c r="AO182" i="1"/>
  <c r="AO242" i="1"/>
  <c r="AO298" i="1"/>
  <c r="AO410" i="1"/>
  <c r="AO526" i="1"/>
  <c r="AO578" i="1"/>
  <c r="AO634" i="1"/>
  <c r="AO726" i="1"/>
  <c r="AO898" i="1"/>
  <c r="AO954" i="1"/>
  <c r="AO1002" i="1"/>
  <c r="AQ639" i="1"/>
  <c r="AQ839" i="1"/>
  <c r="O75" i="1"/>
  <c r="AB75" i="1"/>
  <c r="O459" i="1"/>
  <c r="AD459" i="1" s="1"/>
  <c r="AB459" i="1"/>
  <c r="AQ815" i="1"/>
  <c r="O671" i="1"/>
  <c r="AD671" i="1" s="1"/>
  <c r="AB671" i="1"/>
  <c r="AQ759" i="1"/>
  <c r="O927" i="1"/>
  <c r="AD927" i="1" s="1"/>
  <c r="AB927" i="1"/>
  <c r="AQ59" i="1"/>
  <c r="AB551" i="1"/>
  <c r="O551" i="1"/>
  <c r="AQ891" i="1"/>
  <c r="AO39" i="1"/>
  <c r="AO103" i="1"/>
  <c r="AQ135" i="1"/>
  <c r="AO135" i="1"/>
  <c r="AO247" i="1"/>
  <c r="AQ311" i="1"/>
  <c r="AQ343" i="1"/>
  <c r="AO343" i="1"/>
  <c r="AO611" i="1"/>
  <c r="AQ787" i="1"/>
  <c r="AQ851" i="1"/>
  <c r="AQ283" i="1"/>
  <c r="AQ719" i="1"/>
  <c r="AB51" i="1"/>
  <c r="O51" i="1"/>
  <c r="AB707" i="1"/>
  <c r="AQ707" i="1" s="1"/>
  <c r="O707" i="1"/>
  <c r="AD707" i="1" s="1"/>
  <c r="AB203" i="1"/>
  <c r="AQ235" i="1"/>
  <c r="AQ571" i="1"/>
  <c r="AQ795" i="1"/>
  <c r="AP283" i="1"/>
  <c r="AN283" i="1"/>
  <c r="AQ31" i="1"/>
  <c r="AQ687" i="1"/>
  <c r="AQ799" i="1"/>
  <c r="AQ911" i="1"/>
  <c r="AB259" i="1"/>
  <c r="AO6" i="1"/>
  <c r="AO18" i="1"/>
  <c r="AO34" i="1"/>
  <c r="AO46" i="1"/>
  <c r="AO58" i="1"/>
  <c r="AO90" i="1"/>
  <c r="AO102" i="1"/>
  <c r="AO118" i="1"/>
  <c r="AO134" i="1"/>
  <c r="AO150" i="1"/>
  <c r="AO162" i="1"/>
  <c r="AO178" i="1"/>
  <c r="AO210" i="1"/>
  <c r="AO230" i="1"/>
  <c r="AO270" i="1"/>
  <c r="AO302" i="1"/>
  <c r="AO318" i="1"/>
  <c r="AO334" i="1"/>
  <c r="AO346" i="1"/>
  <c r="AO358" i="1"/>
  <c r="AO402" i="1"/>
  <c r="AO426" i="1"/>
  <c r="AO442" i="1"/>
  <c r="AO458" i="1"/>
  <c r="AO470" i="1"/>
  <c r="AO482" i="1"/>
  <c r="AO494" i="1"/>
  <c r="AO510" i="1"/>
  <c r="AO522" i="1"/>
  <c r="AO538" i="1"/>
  <c r="AO554" i="1"/>
  <c r="AO566" i="1"/>
  <c r="AO610" i="1"/>
  <c r="AO622" i="1"/>
  <c r="AO638" i="1"/>
  <c r="AO650" i="1"/>
  <c r="AO662" i="1"/>
  <c r="AO690" i="1"/>
  <c r="AO706" i="1"/>
  <c r="AO734" i="1"/>
  <c r="AO746" i="1"/>
  <c r="AO762" i="1"/>
  <c r="AO794" i="1"/>
  <c r="AO810" i="1"/>
  <c r="AO822" i="1"/>
  <c r="AO834" i="1"/>
  <c r="AO866" i="1"/>
  <c r="AO882" i="1"/>
  <c r="AO894" i="1"/>
  <c r="AO910" i="1"/>
  <c r="AO922" i="1"/>
  <c r="AO938" i="1"/>
  <c r="AO950" i="1"/>
  <c r="AO986" i="1"/>
  <c r="O391" i="1"/>
  <c r="AD391" i="1" s="1"/>
  <c r="AS391" i="1" s="1"/>
  <c r="AQ599" i="1"/>
  <c r="AQ663" i="1"/>
  <c r="AP571" i="1"/>
  <c r="AB299" i="1"/>
  <c r="O299" i="1"/>
  <c r="AD299" i="1" s="1"/>
  <c r="AQ623" i="1"/>
  <c r="AQ967" i="1"/>
  <c r="AQ823" i="1"/>
  <c r="AB907" i="1"/>
  <c r="O907" i="1"/>
  <c r="AD907" i="1" s="1"/>
  <c r="AQ991" i="1"/>
  <c r="AB251" i="1"/>
  <c r="O251" i="1"/>
  <c r="AD251" i="1" s="1"/>
  <c r="AB7" i="1"/>
  <c r="O7" i="1"/>
  <c r="Q7" i="1" s="1"/>
  <c r="AB39" i="1"/>
  <c r="O39" i="1"/>
  <c r="Q39" i="1" s="1"/>
  <c r="AB71" i="1"/>
  <c r="AQ71" i="1" s="1"/>
  <c r="O71" i="1"/>
  <c r="AD71" i="1" s="1"/>
  <c r="AB103" i="1"/>
  <c r="AQ103" i="1" s="1"/>
  <c r="O103" i="1"/>
  <c r="Q103" i="1" s="1"/>
  <c r="AB327" i="1"/>
  <c r="AQ327" i="1" s="1"/>
  <c r="O327" i="1"/>
  <c r="AD327" i="1" s="1"/>
  <c r="AB403" i="1"/>
  <c r="O403" i="1"/>
  <c r="AD403" i="1" s="1"/>
  <c r="AB439" i="1"/>
  <c r="AQ439" i="1" s="1"/>
  <c r="O439" i="1"/>
  <c r="Q439" i="1" s="1"/>
  <c r="AB467" i="1"/>
  <c r="O467" i="1"/>
  <c r="Q467" i="1" s="1"/>
  <c r="AB563" i="1"/>
  <c r="AQ563" i="1" s="1"/>
  <c r="O563" i="1"/>
  <c r="Q563" i="1" s="1"/>
  <c r="AB819" i="1"/>
  <c r="O819" i="1"/>
  <c r="AD819" i="1" s="1"/>
  <c r="AB883" i="1"/>
  <c r="O883" i="1"/>
  <c r="AD883" i="1" s="1"/>
  <c r="AP912" i="1"/>
  <c r="AN912" i="1"/>
  <c r="AQ679" i="1"/>
  <c r="AQ35" i="1"/>
  <c r="AO35" i="1"/>
  <c r="AO67" i="1"/>
  <c r="AQ99" i="1"/>
  <c r="AO99" i="1"/>
  <c r="AQ131" i="1"/>
  <c r="AO131" i="1"/>
  <c r="AQ167" i="1"/>
  <c r="AO167" i="1"/>
  <c r="AQ195" i="1"/>
  <c r="AO195" i="1"/>
  <c r="AQ231" i="1"/>
  <c r="AO231" i="1"/>
  <c r="AQ275" i="1"/>
  <c r="AQ307" i="1"/>
  <c r="AO307" i="1"/>
  <c r="AQ375" i="1"/>
  <c r="AQ407" i="1"/>
  <c r="AO407" i="1"/>
  <c r="AQ435" i="1"/>
  <c r="AO435" i="1"/>
  <c r="AQ499" i="1"/>
  <c r="AO499" i="1"/>
  <c r="AQ531" i="1"/>
  <c r="AO531" i="1"/>
  <c r="AQ643" i="1"/>
  <c r="AO643" i="1"/>
  <c r="AQ691" i="1"/>
  <c r="AO691" i="1"/>
  <c r="AQ723" i="1"/>
  <c r="AO723" i="1"/>
  <c r="AQ755" i="1"/>
  <c r="AO755" i="1"/>
  <c r="AQ995" i="1"/>
  <c r="AO390" i="1"/>
  <c r="AO258" i="1"/>
  <c r="AO386" i="1"/>
  <c r="AO414" i="1"/>
  <c r="AQ143" i="1"/>
  <c r="AQ239" i="1"/>
  <c r="AQ495" i="1"/>
  <c r="AQ631" i="1"/>
  <c r="AQ715" i="1"/>
  <c r="AO199" i="1"/>
  <c r="AQ951" i="1"/>
  <c r="AQ987" i="1"/>
  <c r="AO486" i="1"/>
  <c r="AO614" i="1"/>
  <c r="AO998" i="1"/>
  <c r="AA91" i="1"/>
  <c r="N91" i="1"/>
  <c r="P91" i="1" s="1"/>
  <c r="AA603" i="1"/>
  <c r="AP603" i="1" s="1"/>
  <c r="N603" i="1"/>
  <c r="AQ811" i="1"/>
  <c r="AQ919" i="1"/>
  <c r="AP443" i="1"/>
  <c r="O555" i="1"/>
  <c r="AD555" i="1" s="1"/>
  <c r="AO54" i="1"/>
  <c r="AO278" i="1"/>
  <c r="AO406" i="1"/>
  <c r="AO462" i="1"/>
  <c r="AO478" i="1"/>
  <c r="AO558" i="1"/>
  <c r="AO574" i="1"/>
  <c r="AO590" i="1"/>
  <c r="AO670" i="1"/>
  <c r="AO686" i="1"/>
  <c r="AO766" i="1"/>
  <c r="AO814" i="1"/>
  <c r="AO830" i="1"/>
  <c r="AO846" i="1"/>
  <c r="AO942" i="1"/>
  <c r="AO958" i="1"/>
  <c r="AO974" i="1"/>
  <c r="AO990" i="1"/>
  <c r="AP59" i="1"/>
  <c r="AQ19" i="1"/>
  <c r="AQ83" i="1"/>
  <c r="AQ119" i="1"/>
  <c r="AQ151" i="1"/>
  <c r="AQ183" i="1"/>
  <c r="AQ215" i="1"/>
  <c r="AQ259" i="1"/>
  <c r="AQ291" i="1"/>
  <c r="AQ391" i="1"/>
  <c r="AQ419" i="1"/>
  <c r="AQ455" i="1"/>
  <c r="AQ483" i="1"/>
  <c r="AQ515" i="1"/>
  <c r="AQ595" i="1"/>
  <c r="AQ659" i="1"/>
  <c r="AQ739" i="1"/>
  <c r="AO498" i="1"/>
  <c r="AO626" i="1"/>
  <c r="AO754" i="1"/>
  <c r="AO818" i="1"/>
  <c r="AO946" i="1"/>
  <c r="AO26" i="1"/>
  <c r="AO154" i="1"/>
  <c r="AO218" i="1"/>
  <c r="AO354" i="1"/>
  <c r="AQ127" i="1"/>
  <c r="AQ159" i="1"/>
  <c r="AQ191" i="1"/>
  <c r="AQ383" i="1"/>
  <c r="AQ415" i="1"/>
  <c r="AQ535" i="1"/>
  <c r="AQ619" i="1"/>
  <c r="AQ683" i="1"/>
  <c r="AO259" i="1"/>
  <c r="AO483" i="1"/>
  <c r="AO515" i="1"/>
  <c r="AO707" i="1"/>
  <c r="AO919" i="1"/>
  <c r="AQ727" i="1"/>
  <c r="AQ779" i="1"/>
  <c r="AQ831" i="1"/>
  <c r="AQ939" i="1"/>
  <c r="AQ959" i="1"/>
  <c r="AP891" i="1"/>
  <c r="AO110" i="1"/>
  <c r="AO310" i="1"/>
  <c r="AO502" i="1"/>
  <c r="AO630" i="1"/>
  <c r="AO886" i="1"/>
  <c r="AP347" i="1"/>
  <c r="AO86" i="1"/>
  <c r="AO342" i="1"/>
  <c r="AO606" i="1"/>
  <c r="AO702" i="1"/>
  <c r="AO750" i="1"/>
  <c r="AO782" i="1"/>
  <c r="AO798" i="1"/>
  <c r="AO926" i="1"/>
  <c r="AP155" i="1"/>
  <c r="AP667" i="1"/>
  <c r="AP315" i="1"/>
  <c r="AQ23" i="1"/>
  <c r="AQ55" i="1"/>
  <c r="AQ87" i="1"/>
  <c r="AQ115" i="1"/>
  <c r="AQ147" i="1"/>
  <c r="AQ179" i="1"/>
  <c r="AQ211" i="1"/>
  <c r="AQ243" i="1"/>
  <c r="AQ263" i="1"/>
  <c r="AQ295" i="1"/>
  <c r="AQ323" i="1"/>
  <c r="AQ339" i="1"/>
  <c r="AQ355" i="1"/>
  <c r="AQ387" i="1"/>
  <c r="AQ423" i="1"/>
  <c r="AQ451" i="1"/>
  <c r="AQ487" i="1"/>
  <c r="AQ547" i="1"/>
  <c r="AQ579" i="1"/>
  <c r="AQ627" i="1"/>
  <c r="AQ771" i="1"/>
  <c r="AQ803" i="1"/>
  <c r="AQ835" i="1"/>
  <c r="AQ867" i="1"/>
  <c r="AQ899" i="1"/>
  <c r="AQ931" i="1"/>
  <c r="AQ963" i="1"/>
  <c r="AO450" i="1"/>
  <c r="AO514" i="1"/>
  <c r="AO642" i="1"/>
  <c r="AO770" i="1"/>
  <c r="AO962" i="1"/>
  <c r="AO50" i="1"/>
  <c r="AO82" i="1"/>
  <c r="AO174" i="1"/>
  <c r="AO202" i="1"/>
  <c r="AO238" i="1"/>
  <c r="AO266" i="1"/>
  <c r="AO274" i="1"/>
  <c r="AO338" i="1"/>
  <c r="AO366" i="1"/>
  <c r="AO394" i="1"/>
  <c r="AQ11" i="1"/>
  <c r="AQ107" i="1"/>
  <c r="AQ139" i="1"/>
  <c r="AQ491" i="1"/>
  <c r="AQ583" i="1"/>
  <c r="AO23" i="1"/>
  <c r="AO55" i="1"/>
  <c r="AO87" i="1"/>
  <c r="AO119" i="1"/>
  <c r="AO151" i="1"/>
  <c r="AO179" i="1"/>
  <c r="AO215" i="1"/>
  <c r="AO243" i="1"/>
  <c r="AO263" i="1"/>
  <c r="AO291" i="1"/>
  <c r="AO355" i="1"/>
  <c r="AO391" i="1"/>
  <c r="AO419" i="1"/>
  <c r="AO451" i="1"/>
  <c r="AQ747" i="1"/>
  <c r="AQ783" i="1"/>
  <c r="AQ855" i="1"/>
  <c r="AQ983" i="1"/>
  <c r="AP731" i="1"/>
  <c r="AO70" i="1"/>
  <c r="AO474" i="1"/>
  <c r="AO570" i="1"/>
  <c r="AO602" i="1"/>
  <c r="AO666" i="1"/>
  <c r="AO698" i="1"/>
  <c r="AO730" i="1"/>
  <c r="AO858" i="1"/>
  <c r="AO890" i="1"/>
  <c r="O27" i="1"/>
  <c r="AD27" i="1" s="1"/>
  <c r="O59" i="1"/>
  <c r="AD59" i="1" s="1"/>
  <c r="O283" i="1"/>
  <c r="AD283" i="1" s="1"/>
  <c r="O315" i="1"/>
  <c r="Q315" i="1" s="1"/>
  <c r="O699" i="1"/>
  <c r="AD699" i="1" s="1"/>
  <c r="O731" i="1"/>
  <c r="AD731" i="1" s="1"/>
  <c r="AS731" i="1" s="1"/>
  <c r="O891" i="1"/>
  <c r="AD891" i="1" s="1"/>
  <c r="O987" i="1"/>
  <c r="Q987" i="1" s="1"/>
  <c r="O111" i="1"/>
  <c r="Q111" i="1" s="1"/>
  <c r="O239" i="1"/>
  <c r="AD239" i="1" s="1"/>
  <c r="O367" i="1"/>
  <c r="Q367" i="1" s="1"/>
  <c r="O495" i="1"/>
  <c r="Q495" i="1" s="1"/>
  <c r="O527" i="1"/>
  <c r="AD527" i="1" s="1"/>
  <c r="O559" i="1"/>
  <c r="Q559" i="1" s="1"/>
  <c r="O719" i="1"/>
  <c r="AD719" i="1" s="1"/>
  <c r="O815" i="1"/>
  <c r="Q815" i="1" s="1"/>
  <c r="O291" i="1"/>
  <c r="Q291" i="1" s="1"/>
  <c r="O419" i="1"/>
  <c r="Q419" i="1" s="1"/>
  <c r="O483" i="1"/>
  <c r="Q483" i="1" s="1"/>
  <c r="O595" i="1"/>
  <c r="AD595" i="1" s="1"/>
  <c r="O659" i="1"/>
  <c r="AD659" i="1" s="1"/>
  <c r="O19" i="1"/>
  <c r="AD19" i="1" s="1"/>
  <c r="O83" i="1"/>
  <c r="Q83" i="1" s="1"/>
  <c r="O739" i="1"/>
  <c r="Q739" i="1" s="1"/>
  <c r="O119" i="1"/>
  <c r="AD119" i="1" s="1"/>
  <c r="O151" i="1"/>
  <c r="AD151" i="1" s="1"/>
  <c r="AS151" i="1" s="1"/>
  <c r="O183" i="1"/>
  <c r="Q183" i="1" s="1"/>
  <c r="O215" i="1"/>
  <c r="AD215" i="1" s="1"/>
  <c r="AS215" i="1" s="1"/>
  <c r="O759" i="1"/>
  <c r="AD759" i="1" s="1"/>
  <c r="AB20" i="1"/>
  <c r="O20" i="1"/>
  <c r="AB52" i="1"/>
  <c r="O52" i="1"/>
  <c r="AB100" i="1"/>
  <c r="O100" i="1"/>
  <c r="AB148" i="1"/>
  <c r="O148" i="1"/>
  <c r="AB196" i="1"/>
  <c r="O196" i="1"/>
  <c r="AB260" i="1"/>
  <c r="O260" i="1"/>
  <c r="AB292" i="1"/>
  <c r="O292" i="1"/>
  <c r="AB340" i="1"/>
  <c r="O340" i="1"/>
  <c r="AB372" i="1"/>
  <c r="O372" i="1"/>
  <c r="AB404" i="1"/>
  <c r="O404" i="1"/>
  <c r="AB452" i="1"/>
  <c r="O452" i="1"/>
  <c r="AB500" i="1"/>
  <c r="O500" i="1"/>
  <c r="AB548" i="1"/>
  <c r="O548" i="1"/>
  <c r="AB580" i="1"/>
  <c r="O580" i="1"/>
  <c r="AB628" i="1"/>
  <c r="O628" i="1"/>
  <c r="AB676" i="1"/>
  <c r="O676" i="1"/>
  <c r="AB724" i="1"/>
  <c r="O724" i="1"/>
  <c r="AB756" i="1"/>
  <c r="O756" i="1"/>
  <c r="AB804" i="1"/>
  <c r="O804" i="1"/>
  <c r="AB852" i="1"/>
  <c r="O852" i="1"/>
  <c r="AB900" i="1"/>
  <c r="O900" i="1"/>
  <c r="AB45" i="1"/>
  <c r="O45" i="1"/>
  <c r="AB109" i="1"/>
  <c r="O109" i="1"/>
  <c r="AB317" i="1"/>
  <c r="O317" i="1"/>
  <c r="AB349" i="1"/>
  <c r="O349" i="1"/>
  <c r="AB397" i="1"/>
  <c r="O397" i="1"/>
  <c r="AB445" i="1"/>
  <c r="O445" i="1"/>
  <c r="AB477" i="1"/>
  <c r="O477" i="1"/>
  <c r="AB525" i="1"/>
  <c r="O525" i="1"/>
  <c r="AB573" i="1"/>
  <c r="O573" i="1"/>
  <c r="AB605" i="1"/>
  <c r="O605" i="1"/>
  <c r="AB653" i="1"/>
  <c r="O653" i="1"/>
  <c r="AB685" i="1"/>
  <c r="O685" i="1"/>
  <c r="AB733" i="1"/>
  <c r="O733" i="1"/>
  <c r="AB765" i="1"/>
  <c r="O765" i="1"/>
  <c r="AB813" i="1"/>
  <c r="O813" i="1"/>
  <c r="AB861" i="1"/>
  <c r="O861" i="1"/>
  <c r="AB893" i="1"/>
  <c r="O893" i="1"/>
  <c r="AB925" i="1"/>
  <c r="O925" i="1"/>
  <c r="AB973" i="1"/>
  <c r="O973" i="1"/>
  <c r="AD123" i="1"/>
  <c r="Q123" i="1"/>
  <c r="AD219" i="1"/>
  <c r="Q219" i="1"/>
  <c r="AD315" i="1"/>
  <c r="AD347" i="1"/>
  <c r="AS347" i="1" s="1"/>
  <c r="Q347" i="1"/>
  <c r="Q475" i="1"/>
  <c r="AD571" i="1"/>
  <c r="AS571" i="1" s="1"/>
  <c r="Q571" i="1"/>
  <c r="AD635" i="1"/>
  <c r="AS635" i="1" s="1"/>
  <c r="Q635" i="1"/>
  <c r="AD827" i="1"/>
  <c r="Q827" i="1"/>
  <c r="AD955" i="1"/>
  <c r="Q955" i="1"/>
  <c r="AB920" i="1"/>
  <c r="O920" i="1"/>
  <c r="AB944" i="1"/>
  <c r="AQ944" i="1" s="1"/>
  <c r="O944" i="1"/>
  <c r="AB960" i="1"/>
  <c r="O960" i="1"/>
  <c r="AB984" i="1"/>
  <c r="AQ984" i="1" s="1"/>
  <c r="O984" i="1"/>
  <c r="AA23" i="1"/>
  <c r="N23" i="1"/>
  <c r="AA43" i="1"/>
  <c r="N43" i="1"/>
  <c r="AA115" i="1"/>
  <c r="N115" i="1"/>
  <c r="AA167" i="1"/>
  <c r="N167" i="1"/>
  <c r="AA203" i="1"/>
  <c r="N203" i="1"/>
  <c r="AA255" i="1"/>
  <c r="N255" i="1"/>
  <c r="N291" i="1"/>
  <c r="AA291" i="1"/>
  <c r="AA343" i="1"/>
  <c r="N343" i="1"/>
  <c r="AA415" i="1"/>
  <c r="N415" i="1"/>
  <c r="N451" i="1"/>
  <c r="AA451" i="1"/>
  <c r="AA503" i="1"/>
  <c r="N503" i="1"/>
  <c r="AA555" i="1"/>
  <c r="N555" i="1"/>
  <c r="AA611" i="1"/>
  <c r="N611" i="1"/>
  <c r="AA659" i="1"/>
  <c r="N659" i="1"/>
  <c r="AA715" i="1"/>
  <c r="N715" i="1"/>
  <c r="AA767" i="1"/>
  <c r="N767" i="1"/>
  <c r="AA815" i="1"/>
  <c r="N815" i="1"/>
  <c r="AA867" i="1"/>
  <c r="N867" i="1"/>
  <c r="AA919" i="1"/>
  <c r="N919" i="1"/>
  <c r="AA951" i="1"/>
  <c r="N951" i="1"/>
  <c r="AA1003" i="1"/>
  <c r="N1003" i="1"/>
  <c r="AD47" i="1"/>
  <c r="Q47" i="1"/>
  <c r="AD143" i="1"/>
  <c r="AS143" i="1" s="1"/>
  <c r="Q143" i="1"/>
  <c r="AD303" i="1"/>
  <c r="AS303" i="1" s="1"/>
  <c r="Q303" i="1"/>
  <c r="AD431" i="1"/>
  <c r="Q431" i="1"/>
  <c r="AD591" i="1"/>
  <c r="Q591" i="1"/>
  <c r="AD655" i="1"/>
  <c r="Q655" i="1"/>
  <c r="AD911" i="1"/>
  <c r="Q911" i="1"/>
  <c r="AA8" i="1"/>
  <c r="N8" i="1"/>
  <c r="AA56" i="1"/>
  <c r="N56" i="1"/>
  <c r="AA88" i="1"/>
  <c r="N88" i="1"/>
  <c r="AA136" i="1"/>
  <c r="N136" i="1"/>
  <c r="AA184" i="1"/>
  <c r="N184" i="1"/>
  <c r="AA232" i="1"/>
  <c r="N232" i="1"/>
  <c r="AA264" i="1"/>
  <c r="N264" i="1"/>
  <c r="AA328" i="1"/>
  <c r="N328" i="1"/>
  <c r="AA376" i="1"/>
  <c r="N376" i="1"/>
  <c r="AA408" i="1"/>
  <c r="N408" i="1"/>
  <c r="AA456" i="1"/>
  <c r="N456" i="1"/>
  <c r="AA488" i="1"/>
  <c r="N488" i="1"/>
  <c r="AA552" i="1"/>
  <c r="N552" i="1"/>
  <c r="AA584" i="1"/>
  <c r="N584" i="1"/>
  <c r="AA632" i="1"/>
  <c r="N632" i="1"/>
  <c r="AA696" i="1"/>
  <c r="N696" i="1"/>
  <c r="AA744" i="1"/>
  <c r="N744" i="1"/>
  <c r="AA792" i="1"/>
  <c r="N792" i="1"/>
  <c r="AA840" i="1"/>
  <c r="N840" i="1"/>
  <c r="AA888" i="1"/>
  <c r="N888" i="1"/>
  <c r="AA924" i="1"/>
  <c r="N924" i="1"/>
  <c r="AA972" i="1"/>
  <c r="N972" i="1"/>
  <c r="AD99" i="1"/>
  <c r="Q99" i="1"/>
  <c r="AD291" i="1"/>
  <c r="AS291" i="1" s="1"/>
  <c r="AD723" i="1"/>
  <c r="Q723" i="1"/>
  <c r="AD947" i="1"/>
  <c r="Q947" i="1"/>
  <c r="AB34" i="1"/>
  <c r="AQ34" i="1" s="1"/>
  <c r="O34" i="1"/>
  <c r="AB58" i="1"/>
  <c r="O58" i="1"/>
  <c r="AB102" i="1"/>
  <c r="O102" i="1"/>
  <c r="AB150" i="1"/>
  <c r="O150" i="1"/>
  <c r="AB194" i="1"/>
  <c r="AQ194" i="1" s="1"/>
  <c r="O194" i="1"/>
  <c r="AB230" i="1"/>
  <c r="O230" i="1"/>
  <c r="AB270" i="1"/>
  <c r="O270" i="1"/>
  <c r="AB318" i="1"/>
  <c r="AQ318" i="1" s="1"/>
  <c r="O318" i="1"/>
  <c r="AB346" i="1"/>
  <c r="AQ346" i="1" s="1"/>
  <c r="O346" i="1"/>
  <c r="AB386" i="1"/>
  <c r="O386" i="1"/>
  <c r="AB414" i="1"/>
  <c r="O414" i="1"/>
  <c r="AB458" i="1"/>
  <c r="AQ458" i="1" s="1"/>
  <c r="O458" i="1"/>
  <c r="AB494" i="1"/>
  <c r="AQ494" i="1" s="1"/>
  <c r="O494" i="1"/>
  <c r="AB522" i="1"/>
  <c r="O522" i="1"/>
  <c r="AB582" i="1"/>
  <c r="AQ582" i="1" s="1"/>
  <c r="O582" i="1"/>
  <c r="AB610" i="1"/>
  <c r="O610" i="1"/>
  <c r="AB638" i="1"/>
  <c r="O638" i="1"/>
  <c r="AB662" i="1"/>
  <c r="O662" i="1"/>
  <c r="AB706" i="1"/>
  <c r="AQ706" i="1" s="1"/>
  <c r="O706" i="1"/>
  <c r="AB746" i="1"/>
  <c r="AQ746" i="1" s="1"/>
  <c r="O746" i="1"/>
  <c r="AB794" i="1"/>
  <c r="AQ794" i="1" s="1"/>
  <c r="O794" i="1"/>
  <c r="AB834" i="1"/>
  <c r="O834" i="1"/>
  <c r="AB882" i="1"/>
  <c r="O882" i="1"/>
  <c r="AB894" i="1"/>
  <c r="AQ894" i="1" s="1"/>
  <c r="O894" i="1"/>
  <c r="AB938" i="1"/>
  <c r="AQ938" i="1" s="1"/>
  <c r="O938" i="1"/>
  <c r="AB986" i="1"/>
  <c r="O986" i="1"/>
  <c r="AA57" i="1"/>
  <c r="N57" i="1"/>
  <c r="AA153" i="1"/>
  <c r="N153" i="1"/>
  <c r="AA281" i="1"/>
  <c r="N281" i="1"/>
  <c r="AA377" i="1"/>
  <c r="N377" i="1"/>
  <c r="AA441" i="1"/>
  <c r="N441" i="1"/>
  <c r="AA537" i="1"/>
  <c r="N537" i="1"/>
  <c r="AA601" i="1"/>
  <c r="N601" i="1"/>
  <c r="AA697" i="1"/>
  <c r="N697" i="1"/>
  <c r="AA761" i="1"/>
  <c r="N761" i="1"/>
  <c r="AA857" i="1"/>
  <c r="N857" i="1"/>
  <c r="AA953" i="1"/>
  <c r="N953" i="1"/>
  <c r="AA77" i="1"/>
  <c r="N77" i="1"/>
  <c r="AA333" i="1"/>
  <c r="N333" i="1"/>
  <c r="AA605" i="1"/>
  <c r="N605" i="1"/>
  <c r="AA909" i="1"/>
  <c r="N909" i="1"/>
  <c r="AA630" i="1"/>
  <c r="N630" i="1"/>
  <c r="AA886" i="1"/>
  <c r="N886" i="1"/>
  <c r="AA34" i="1"/>
  <c r="N34" i="1"/>
  <c r="AA98" i="1"/>
  <c r="N98" i="1"/>
  <c r="AA194" i="1"/>
  <c r="N194" i="1"/>
  <c r="AA258" i="1"/>
  <c r="N258" i="1"/>
  <c r="AA354" i="1"/>
  <c r="N354" i="1"/>
  <c r="AA418" i="1"/>
  <c r="N418" i="1"/>
  <c r="AA482" i="1"/>
  <c r="N482" i="1"/>
  <c r="AA546" i="1"/>
  <c r="N546" i="1"/>
  <c r="AA610" i="1"/>
  <c r="N610" i="1"/>
  <c r="AA674" i="1"/>
  <c r="N674" i="1"/>
  <c r="AA738" i="1"/>
  <c r="N738" i="1"/>
  <c r="AA802" i="1"/>
  <c r="N802" i="1"/>
  <c r="AA866" i="1"/>
  <c r="N866" i="1"/>
  <c r="AA930" i="1"/>
  <c r="N930" i="1"/>
  <c r="AA994" i="1"/>
  <c r="N994" i="1"/>
  <c r="AA45" i="1"/>
  <c r="N45" i="1"/>
  <c r="AA149" i="1"/>
  <c r="N149" i="1"/>
  <c r="AA245" i="1"/>
  <c r="N245" i="1"/>
  <c r="AA309" i="1"/>
  <c r="N309" i="1"/>
  <c r="AA373" i="1"/>
  <c r="N373" i="1"/>
  <c r="AA445" i="1"/>
  <c r="N445" i="1"/>
  <c r="AA557" i="1"/>
  <c r="N557" i="1"/>
  <c r="AA637" i="1"/>
  <c r="N637" i="1"/>
  <c r="AA733" i="1"/>
  <c r="N733" i="1"/>
  <c r="AA901" i="1"/>
  <c r="N901" i="1"/>
  <c r="AA437" i="1"/>
  <c r="N437" i="1"/>
  <c r="AA621" i="1"/>
  <c r="N621" i="1"/>
  <c r="AA821" i="1"/>
  <c r="N821" i="1"/>
  <c r="AA14" i="1"/>
  <c r="N14" i="1"/>
  <c r="AA110" i="1"/>
  <c r="N110" i="1"/>
  <c r="AA174" i="1"/>
  <c r="N174" i="1"/>
  <c r="AA278" i="1"/>
  <c r="N278" i="1"/>
  <c r="AA342" i="1"/>
  <c r="N342" i="1"/>
  <c r="AA406" i="1"/>
  <c r="N406" i="1"/>
  <c r="AA502" i="1"/>
  <c r="N502" i="1"/>
  <c r="AA566" i="1"/>
  <c r="N566" i="1"/>
  <c r="AA638" i="1"/>
  <c r="N638" i="1"/>
  <c r="AA702" i="1"/>
  <c r="N702" i="1"/>
  <c r="AA758" i="1"/>
  <c r="N758" i="1"/>
  <c r="AA950" i="1"/>
  <c r="N950" i="1"/>
  <c r="AB8" i="1"/>
  <c r="O8" i="1"/>
  <c r="AB24" i="1"/>
  <c r="O24" i="1"/>
  <c r="AB40" i="1"/>
  <c r="O40" i="1"/>
  <c r="AB56" i="1"/>
  <c r="O56" i="1"/>
  <c r="AB72" i="1"/>
  <c r="O72" i="1"/>
  <c r="AB88" i="1"/>
  <c r="O88" i="1"/>
  <c r="AB104" i="1"/>
  <c r="O104" i="1"/>
  <c r="AB120" i="1"/>
  <c r="O120" i="1"/>
  <c r="AB136" i="1"/>
  <c r="O136" i="1"/>
  <c r="AB152" i="1"/>
  <c r="O152" i="1"/>
  <c r="AB168" i="1"/>
  <c r="O168" i="1"/>
  <c r="AB184" i="1"/>
  <c r="O184" i="1"/>
  <c r="AB200" i="1"/>
  <c r="O200" i="1"/>
  <c r="AB216" i="1"/>
  <c r="O216" i="1"/>
  <c r="AB232" i="1"/>
  <c r="O232" i="1"/>
  <c r="AB248" i="1"/>
  <c r="O248" i="1"/>
  <c r="AB264" i="1"/>
  <c r="O264" i="1"/>
  <c r="AB280" i="1"/>
  <c r="O280" i="1"/>
  <c r="AB296" i="1"/>
  <c r="O296" i="1"/>
  <c r="AB312" i="1"/>
  <c r="O312" i="1"/>
  <c r="AB328" i="1"/>
  <c r="O328" i="1"/>
  <c r="AB344" i="1"/>
  <c r="O344" i="1"/>
  <c r="AB360" i="1"/>
  <c r="O360" i="1"/>
  <c r="AB376" i="1"/>
  <c r="O376" i="1"/>
  <c r="AB392" i="1"/>
  <c r="O392" i="1"/>
  <c r="AB408" i="1"/>
  <c r="O408" i="1"/>
  <c r="AB424" i="1"/>
  <c r="O424" i="1"/>
  <c r="AB440" i="1"/>
  <c r="O440" i="1"/>
  <c r="AB456" i="1"/>
  <c r="O456" i="1"/>
  <c r="AB472" i="1"/>
  <c r="O472" i="1"/>
  <c r="AB488" i="1"/>
  <c r="O488" i="1"/>
  <c r="AB504" i="1"/>
  <c r="O504" i="1"/>
  <c r="AB520" i="1"/>
  <c r="O520" i="1"/>
  <c r="AB536" i="1"/>
  <c r="O536" i="1"/>
  <c r="AB552" i="1"/>
  <c r="O552" i="1"/>
  <c r="AB568" i="1"/>
  <c r="O568" i="1"/>
  <c r="AB584" i="1"/>
  <c r="O584" i="1"/>
  <c r="AB600" i="1"/>
  <c r="O600" i="1"/>
  <c r="AB616" i="1"/>
  <c r="O616" i="1"/>
  <c r="AB632" i="1"/>
  <c r="O632" i="1"/>
  <c r="AB648" i="1"/>
  <c r="O648" i="1"/>
  <c r="AB664" i="1"/>
  <c r="O664" i="1"/>
  <c r="AB680" i="1"/>
  <c r="O680" i="1"/>
  <c r="AB696" i="1"/>
  <c r="O696" i="1"/>
  <c r="AB712" i="1"/>
  <c r="O712" i="1"/>
  <c r="AB728" i="1"/>
  <c r="O728" i="1"/>
  <c r="AB744" i="1"/>
  <c r="O744" i="1"/>
  <c r="AB760" i="1"/>
  <c r="O760" i="1"/>
  <c r="AB776" i="1"/>
  <c r="O776" i="1"/>
  <c r="AB792" i="1"/>
  <c r="O792" i="1"/>
  <c r="AB808" i="1"/>
  <c r="O808" i="1"/>
  <c r="AB824" i="1"/>
  <c r="O824" i="1"/>
  <c r="AB840" i="1"/>
  <c r="O840" i="1"/>
  <c r="AB856" i="1"/>
  <c r="O856" i="1"/>
  <c r="AB872" i="1"/>
  <c r="O872" i="1"/>
  <c r="AB888" i="1"/>
  <c r="O888" i="1"/>
  <c r="AB904" i="1"/>
  <c r="O904" i="1"/>
  <c r="AB17" i="1"/>
  <c r="O17" i="1"/>
  <c r="AB33" i="1"/>
  <c r="O33" i="1"/>
  <c r="AB49" i="1"/>
  <c r="O49" i="1"/>
  <c r="AB65" i="1"/>
  <c r="O65" i="1"/>
  <c r="AB81" i="1"/>
  <c r="O81" i="1"/>
  <c r="AB97" i="1"/>
  <c r="O97" i="1"/>
  <c r="AB113" i="1"/>
  <c r="O113" i="1"/>
  <c r="AB129" i="1"/>
  <c r="O129" i="1"/>
  <c r="AB145" i="1"/>
  <c r="O145" i="1"/>
  <c r="AB161" i="1"/>
  <c r="O161" i="1"/>
  <c r="AB177" i="1"/>
  <c r="O177" i="1"/>
  <c r="AB193" i="1"/>
  <c r="O193" i="1"/>
  <c r="AB209" i="1"/>
  <c r="O209" i="1"/>
  <c r="AB225" i="1"/>
  <c r="O225" i="1"/>
  <c r="AB241" i="1"/>
  <c r="O241" i="1"/>
  <c r="AB257" i="1"/>
  <c r="O257" i="1"/>
  <c r="AB273" i="1"/>
  <c r="O273" i="1"/>
  <c r="AB289" i="1"/>
  <c r="O289" i="1"/>
  <c r="AB305" i="1"/>
  <c r="O305" i="1"/>
  <c r="AB321" i="1"/>
  <c r="O321" i="1"/>
  <c r="AB337" i="1"/>
  <c r="O337" i="1"/>
  <c r="AB353" i="1"/>
  <c r="O353" i="1"/>
  <c r="AB369" i="1"/>
  <c r="O369" i="1"/>
  <c r="AB385" i="1"/>
  <c r="O385" i="1"/>
  <c r="AB401" i="1"/>
  <c r="O401" i="1"/>
  <c r="AB417" i="1"/>
  <c r="O417" i="1"/>
  <c r="AB433" i="1"/>
  <c r="O433" i="1"/>
  <c r="AB449" i="1"/>
  <c r="O449" i="1"/>
  <c r="AB465" i="1"/>
  <c r="O465" i="1"/>
  <c r="AB481" i="1"/>
  <c r="O481" i="1"/>
  <c r="AB497" i="1"/>
  <c r="O497" i="1"/>
  <c r="AB513" i="1"/>
  <c r="O513" i="1"/>
  <c r="AB529" i="1"/>
  <c r="O529" i="1"/>
  <c r="AB545" i="1"/>
  <c r="O545" i="1"/>
  <c r="AB561" i="1"/>
  <c r="O561" i="1"/>
  <c r="AB577" i="1"/>
  <c r="O577" i="1"/>
  <c r="AB593" i="1"/>
  <c r="O593" i="1"/>
  <c r="AB609" i="1"/>
  <c r="O609" i="1"/>
  <c r="AB625" i="1"/>
  <c r="O625" i="1"/>
  <c r="AB641" i="1"/>
  <c r="O641" i="1"/>
  <c r="AB657" i="1"/>
  <c r="O657" i="1"/>
  <c r="AB673" i="1"/>
  <c r="O673" i="1"/>
  <c r="AB689" i="1"/>
  <c r="O689" i="1"/>
  <c r="AB705" i="1"/>
  <c r="O705" i="1"/>
  <c r="AB721" i="1"/>
  <c r="O721" i="1"/>
  <c r="AB737" i="1"/>
  <c r="O737" i="1"/>
  <c r="AB753" i="1"/>
  <c r="O753" i="1"/>
  <c r="AB769" i="1"/>
  <c r="O769" i="1"/>
  <c r="AB785" i="1"/>
  <c r="O785" i="1"/>
  <c r="AB801" i="1"/>
  <c r="O801" i="1"/>
  <c r="AB817" i="1"/>
  <c r="O817" i="1"/>
  <c r="AB833" i="1"/>
  <c r="O833" i="1"/>
  <c r="AB849" i="1"/>
  <c r="O849" i="1"/>
  <c r="AB865" i="1"/>
  <c r="O865" i="1"/>
  <c r="AB881" i="1"/>
  <c r="O881" i="1"/>
  <c r="AB897" i="1"/>
  <c r="O897" i="1"/>
  <c r="AB913" i="1"/>
  <c r="O913" i="1"/>
  <c r="AB929" i="1"/>
  <c r="O929" i="1"/>
  <c r="AB945" i="1"/>
  <c r="O945" i="1"/>
  <c r="AB961" i="1"/>
  <c r="O961" i="1"/>
  <c r="AB977" i="1"/>
  <c r="O977" i="1"/>
  <c r="AB993" i="1"/>
  <c r="O993" i="1"/>
  <c r="AA11" i="1"/>
  <c r="N11" i="1"/>
  <c r="AA31" i="1"/>
  <c r="N31" i="1"/>
  <c r="AA47" i="1"/>
  <c r="N47" i="1"/>
  <c r="N67" i="1"/>
  <c r="AA67" i="1"/>
  <c r="AA83" i="1"/>
  <c r="N83" i="1"/>
  <c r="AA103" i="1"/>
  <c r="N103" i="1"/>
  <c r="AA119" i="1"/>
  <c r="N119" i="1"/>
  <c r="AA135" i="1"/>
  <c r="N135" i="1"/>
  <c r="AA151" i="1"/>
  <c r="N151" i="1"/>
  <c r="AA171" i="1"/>
  <c r="N171" i="1"/>
  <c r="AA191" i="1"/>
  <c r="N191" i="1"/>
  <c r="AA207" i="1"/>
  <c r="N207" i="1"/>
  <c r="AA227" i="1"/>
  <c r="N227" i="1"/>
  <c r="AA243" i="1"/>
  <c r="N243" i="1"/>
  <c r="N259" i="1"/>
  <c r="AA259" i="1"/>
  <c r="AA275" i="1"/>
  <c r="N275" i="1"/>
  <c r="AA295" i="1"/>
  <c r="N295" i="1"/>
  <c r="AA311" i="1"/>
  <c r="N311" i="1"/>
  <c r="AA331" i="1"/>
  <c r="N331" i="1"/>
  <c r="AA351" i="1"/>
  <c r="N351" i="1"/>
  <c r="AA367" i="1"/>
  <c r="N367" i="1"/>
  <c r="AA383" i="1"/>
  <c r="N383" i="1"/>
  <c r="AA399" i="1"/>
  <c r="N399" i="1"/>
  <c r="N419" i="1"/>
  <c r="AA419" i="1"/>
  <c r="AA435" i="1"/>
  <c r="N435" i="1"/>
  <c r="AA455" i="1"/>
  <c r="N455" i="1"/>
  <c r="AA471" i="1"/>
  <c r="N471" i="1"/>
  <c r="AA491" i="1"/>
  <c r="N491" i="1"/>
  <c r="AA507" i="1"/>
  <c r="N507" i="1"/>
  <c r="AA523" i="1"/>
  <c r="N523" i="1"/>
  <c r="AA543" i="1"/>
  <c r="N543" i="1"/>
  <c r="AA559" i="1"/>
  <c r="N559" i="1"/>
  <c r="N579" i="1"/>
  <c r="AA579" i="1"/>
  <c r="AA595" i="1"/>
  <c r="N595" i="1"/>
  <c r="AA615" i="1"/>
  <c r="N615" i="1"/>
  <c r="AA631" i="1"/>
  <c r="N631" i="1"/>
  <c r="AA647" i="1"/>
  <c r="N647" i="1"/>
  <c r="AA663" i="1"/>
  <c r="N663" i="1"/>
  <c r="AA683" i="1"/>
  <c r="N683" i="1"/>
  <c r="AA703" i="1"/>
  <c r="N703" i="1"/>
  <c r="AA719" i="1"/>
  <c r="N719" i="1"/>
  <c r="AA739" i="1"/>
  <c r="N739" i="1"/>
  <c r="AA755" i="1"/>
  <c r="N755" i="1"/>
  <c r="N771" i="1"/>
  <c r="AA771" i="1"/>
  <c r="AA787" i="1"/>
  <c r="N787" i="1"/>
  <c r="N803" i="1"/>
  <c r="AA803" i="1"/>
  <c r="AA819" i="1"/>
  <c r="N819" i="1"/>
  <c r="AA839" i="1"/>
  <c r="N839" i="1"/>
  <c r="AA855" i="1"/>
  <c r="N855" i="1"/>
  <c r="AA871" i="1"/>
  <c r="N871" i="1"/>
  <c r="AA887" i="1"/>
  <c r="N887" i="1"/>
  <c r="AA907" i="1"/>
  <c r="N907" i="1"/>
  <c r="AA923" i="1"/>
  <c r="N923" i="1"/>
  <c r="AA939" i="1"/>
  <c r="N939" i="1"/>
  <c r="AA959" i="1"/>
  <c r="N959" i="1"/>
  <c r="AA975" i="1"/>
  <c r="N975" i="1"/>
  <c r="AA991" i="1"/>
  <c r="N991" i="1"/>
  <c r="AD83" i="1"/>
  <c r="AD147" i="1"/>
  <c r="Q147" i="1"/>
  <c r="AD211" i="1"/>
  <c r="Q211" i="1"/>
  <c r="AD275" i="1"/>
  <c r="Q275" i="1"/>
  <c r="AD339" i="1"/>
  <c r="Q339" i="1"/>
  <c r="AD547" i="1"/>
  <c r="AS547" i="1" s="1"/>
  <c r="Q547" i="1"/>
  <c r="Q675" i="1"/>
  <c r="AD739" i="1"/>
  <c r="AS739" i="1" s="1"/>
  <c r="AD963" i="1"/>
  <c r="AS963" i="1" s="1"/>
  <c r="Q963" i="1"/>
  <c r="AB10" i="1"/>
  <c r="AQ10" i="1" s="1"/>
  <c r="O10" i="1"/>
  <c r="AB30" i="1"/>
  <c r="O30" i="1"/>
  <c r="AB50" i="1"/>
  <c r="O50" i="1"/>
  <c r="AB70" i="1"/>
  <c r="O70" i="1"/>
  <c r="AB86" i="1"/>
  <c r="AQ86" i="1" s="1"/>
  <c r="O86" i="1"/>
  <c r="AB106" i="1"/>
  <c r="AQ106" i="1" s="1"/>
  <c r="O106" i="1"/>
  <c r="AB122" i="1"/>
  <c r="O122" i="1"/>
  <c r="AB138" i="1"/>
  <c r="AQ138" i="1" s="1"/>
  <c r="O138" i="1"/>
  <c r="AB158" i="1"/>
  <c r="O158" i="1"/>
  <c r="AB174" i="1"/>
  <c r="AQ174" i="1" s="1"/>
  <c r="O174" i="1"/>
  <c r="AB190" i="1"/>
  <c r="O190" i="1"/>
  <c r="AB206" i="1"/>
  <c r="AQ206" i="1" s="1"/>
  <c r="O206" i="1"/>
  <c r="AB222" i="1"/>
  <c r="O222" i="1"/>
  <c r="AB234" i="1"/>
  <c r="AQ234" i="1" s="1"/>
  <c r="O234" i="1"/>
  <c r="AB254" i="1"/>
  <c r="O254" i="1"/>
  <c r="AB274" i="1"/>
  <c r="AQ274" i="1" s="1"/>
  <c r="O274" i="1"/>
  <c r="AB290" i="1"/>
  <c r="O290" i="1"/>
  <c r="AB306" i="1"/>
  <c r="AQ306" i="1" s="1"/>
  <c r="O306" i="1"/>
  <c r="AB322" i="1"/>
  <c r="O322" i="1"/>
  <c r="AB342" i="1"/>
  <c r="AQ342" i="1" s="1"/>
  <c r="O342" i="1"/>
  <c r="AB362" i="1"/>
  <c r="O362" i="1"/>
  <c r="AB382" i="1"/>
  <c r="AQ382" i="1" s="1"/>
  <c r="O382" i="1"/>
  <c r="AB398" i="1"/>
  <c r="AQ398" i="1" s="1"/>
  <c r="O398" i="1"/>
  <c r="AB418" i="1"/>
  <c r="O418" i="1"/>
  <c r="AB438" i="1"/>
  <c r="O438" i="1"/>
  <c r="AB454" i="1"/>
  <c r="AQ454" i="1" s="1"/>
  <c r="O454" i="1"/>
  <c r="AB474" i="1"/>
  <c r="AQ474" i="1" s="1"/>
  <c r="O474" i="1"/>
  <c r="AB498" i="1"/>
  <c r="O498" i="1"/>
  <c r="AB514" i="1"/>
  <c r="O514" i="1"/>
  <c r="AB534" i="1"/>
  <c r="O534" i="1"/>
  <c r="AB550" i="1"/>
  <c r="AQ550" i="1" s="1"/>
  <c r="O550" i="1"/>
  <c r="AB570" i="1"/>
  <c r="O570" i="1"/>
  <c r="AB586" i="1"/>
  <c r="O586" i="1"/>
  <c r="AB606" i="1"/>
  <c r="AQ606" i="1" s="1"/>
  <c r="O606" i="1"/>
  <c r="AB626" i="1"/>
  <c r="O626" i="1"/>
  <c r="AB646" i="1"/>
  <c r="AQ646" i="1" s="1"/>
  <c r="O646" i="1"/>
  <c r="AB666" i="1"/>
  <c r="O666" i="1"/>
  <c r="AB682" i="1"/>
  <c r="AQ682" i="1" s="1"/>
  <c r="O682" i="1"/>
  <c r="AB702" i="1"/>
  <c r="O702" i="1"/>
  <c r="AB722" i="1"/>
  <c r="O722" i="1"/>
  <c r="AB730" i="1"/>
  <c r="AQ730" i="1" s="1"/>
  <c r="O730" i="1"/>
  <c r="AB750" i="1"/>
  <c r="O750" i="1"/>
  <c r="AB770" i="1"/>
  <c r="O770" i="1"/>
  <c r="AB782" i="1"/>
  <c r="AQ782" i="1" s="1"/>
  <c r="O782" i="1"/>
  <c r="AB798" i="1"/>
  <c r="O798" i="1"/>
  <c r="AB818" i="1"/>
  <c r="AQ818" i="1" s="1"/>
  <c r="O818" i="1"/>
  <c r="AB838" i="1"/>
  <c r="O838" i="1"/>
  <c r="AB854" i="1"/>
  <c r="AQ854" i="1" s="1"/>
  <c r="O854" i="1"/>
  <c r="AB870" i="1"/>
  <c r="O870" i="1"/>
  <c r="AB890" i="1"/>
  <c r="AQ890" i="1" s="1"/>
  <c r="O890" i="1"/>
  <c r="AB906" i="1"/>
  <c r="O906" i="1"/>
  <c r="AB926" i="1"/>
  <c r="AQ926" i="1" s="1"/>
  <c r="O926" i="1"/>
  <c r="AB946" i="1"/>
  <c r="AQ946" i="1" s="1"/>
  <c r="O946" i="1"/>
  <c r="AB962" i="1"/>
  <c r="O962" i="1"/>
  <c r="AB978" i="1"/>
  <c r="O978" i="1"/>
  <c r="AB994" i="1"/>
  <c r="O994" i="1"/>
  <c r="AA12" i="1"/>
  <c r="N12" i="1"/>
  <c r="AA28" i="1"/>
  <c r="N28" i="1"/>
  <c r="AA44" i="1"/>
  <c r="N44" i="1"/>
  <c r="AA60" i="1"/>
  <c r="N60" i="1"/>
  <c r="AA76" i="1"/>
  <c r="N76" i="1"/>
  <c r="AA92" i="1"/>
  <c r="N92" i="1"/>
  <c r="AA108" i="1"/>
  <c r="N108" i="1"/>
  <c r="AA124" i="1"/>
  <c r="N124" i="1"/>
  <c r="AA140" i="1"/>
  <c r="N140" i="1"/>
  <c r="AA156" i="1"/>
  <c r="N156" i="1"/>
  <c r="AA172" i="1"/>
  <c r="N172" i="1"/>
  <c r="AA188" i="1"/>
  <c r="N188" i="1"/>
  <c r="AA204" i="1"/>
  <c r="N204" i="1"/>
  <c r="AA220" i="1"/>
  <c r="N220" i="1"/>
  <c r="AA236" i="1"/>
  <c r="N236" i="1"/>
  <c r="AA252" i="1"/>
  <c r="N252" i="1"/>
  <c r="AA268" i="1"/>
  <c r="N268" i="1"/>
  <c r="AA284" i="1"/>
  <c r="N284" i="1"/>
  <c r="AA300" i="1"/>
  <c r="N300" i="1"/>
  <c r="AA316" i="1"/>
  <c r="N316" i="1"/>
  <c r="AA332" i="1"/>
  <c r="N332" i="1"/>
  <c r="AA348" i="1"/>
  <c r="N348" i="1"/>
  <c r="AA364" i="1"/>
  <c r="N364" i="1"/>
  <c r="AA380" i="1"/>
  <c r="N380" i="1"/>
  <c r="AA396" i="1"/>
  <c r="N396" i="1"/>
  <c r="AA412" i="1"/>
  <c r="N412" i="1"/>
  <c r="AA428" i="1"/>
  <c r="N428" i="1"/>
  <c r="AA444" i="1"/>
  <c r="N444" i="1"/>
  <c r="AA460" i="1"/>
  <c r="N460" i="1"/>
  <c r="AA476" i="1"/>
  <c r="N476" i="1"/>
  <c r="AA492" i="1"/>
  <c r="N492" i="1"/>
  <c r="AA508" i="1"/>
  <c r="N508" i="1"/>
  <c r="AA524" i="1"/>
  <c r="N524" i="1"/>
  <c r="AA540" i="1"/>
  <c r="N540" i="1"/>
  <c r="AA556" i="1"/>
  <c r="N556" i="1"/>
  <c r="AA572" i="1"/>
  <c r="N572" i="1"/>
  <c r="AA588" i="1"/>
  <c r="N588" i="1"/>
  <c r="AA604" i="1"/>
  <c r="N604" i="1"/>
  <c r="AA620" i="1"/>
  <c r="N620" i="1"/>
  <c r="AA636" i="1"/>
  <c r="N636" i="1"/>
  <c r="AA652" i="1"/>
  <c r="N652" i="1"/>
  <c r="AA668" i="1"/>
  <c r="N668" i="1"/>
  <c r="AA684" i="1"/>
  <c r="N684" i="1"/>
  <c r="AA700" i="1"/>
  <c r="N700" i="1"/>
  <c r="AA716" i="1"/>
  <c r="N716" i="1"/>
  <c r="AA732" i="1"/>
  <c r="N732" i="1"/>
  <c r="AA748" i="1"/>
  <c r="N748" i="1"/>
  <c r="AA764" i="1"/>
  <c r="N764" i="1"/>
  <c r="AA780" i="1"/>
  <c r="N780" i="1"/>
  <c r="AA796" i="1"/>
  <c r="N796" i="1"/>
  <c r="AA812" i="1"/>
  <c r="N812" i="1"/>
  <c r="AA828" i="1"/>
  <c r="N828" i="1"/>
  <c r="AA844" i="1"/>
  <c r="N844" i="1"/>
  <c r="AA860" i="1"/>
  <c r="N860" i="1"/>
  <c r="AA876" i="1"/>
  <c r="N876" i="1"/>
  <c r="AA892" i="1"/>
  <c r="N892" i="1"/>
  <c r="AA908" i="1"/>
  <c r="N908" i="1"/>
  <c r="AA928" i="1"/>
  <c r="N928" i="1"/>
  <c r="AA944" i="1"/>
  <c r="N944" i="1"/>
  <c r="AA960" i="1"/>
  <c r="N960" i="1"/>
  <c r="AA980" i="1"/>
  <c r="N980" i="1"/>
  <c r="AA996" i="1"/>
  <c r="N996" i="1"/>
  <c r="AA33" i="1"/>
  <c r="N33" i="1"/>
  <c r="AA65" i="1"/>
  <c r="N65" i="1"/>
  <c r="AA97" i="1"/>
  <c r="N97" i="1"/>
  <c r="AA129" i="1"/>
  <c r="N129" i="1"/>
  <c r="AA161" i="1"/>
  <c r="N161" i="1"/>
  <c r="AA193" i="1"/>
  <c r="N193" i="1"/>
  <c r="AA225" i="1"/>
  <c r="N225" i="1"/>
  <c r="AA257" i="1"/>
  <c r="N257" i="1"/>
  <c r="AA289" i="1"/>
  <c r="N289" i="1"/>
  <c r="AA321" i="1"/>
  <c r="N321" i="1"/>
  <c r="AA353" i="1"/>
  <c r="N353" i="1"/>
  <c r="AA385" i="1"/>
  <c r="N385" i="1"/>
  <c r="AA417" i="1"/>
  <c r="N417" i="1"/>
  <c r="AA449" i="1"/>
  <c r="N449" i="1"/>
  <c r="AA481" i="1"/>
  <c r="N481" i="1"/>
  <c r="AA513" i="1"/>
  <c r="N513" i="1"/>
  <c r="AA545" i="1"/>
  <c r="N545" i="1"/>
  <c r="AA577" i="1"/>
  <c r="N577" i="1"/>
  <c r="AA609" i="1"/>
  <c r="N609" i="1"/>
  <c r="AA641" i="1"/>
  <c r="N641" i="1"/>
  <c r="AA673" i="1"/>
  <c r="N673" i="1"/>
  <c r="AA705" i="1"/>
  <c r="N705" i="1"/>
  <c r="AA737" i="1"/>
  <c r="N737" i="1"/>
  <c r="AA769" i="1"/>
  <c r="N769" i="1"/>
  <c r="AA801" i="1"/>
  <c r="N801" i="1"/>
  <c r="AA833" i="1"/>
  <c r="N833" i="1"/>
  <c r="AA865" i="1"/>
  <c r="N865" i="1"/>
  <c r="AA897" i="1"/>
  <c r="N897" i="1"/>
  <c r="AA929" i="1"/>
  <c r="N929" i="1"/>
  <c r="AA961" i="1"/>
  <c r="N961" i="1"/>
  <c r="AA993" i="1"/>
  <c r="N993" i="1"/>
  <c r="AC59" i="1"/>
  <c r="AR59" i="1" s="1"/>
  <c r="P59" i="1"/>
  <c r="AC155" i="1"/>
  <c r="P155" i="1"/>
  <c r="AC219" i="1"/>
  <c r="P219" i="1"/>
  <c r="AC315" i="1"/>
  <c r="P315" i="1"/>
  <c r="AC411" i="1"/>
  <c r="AR411" i="1" s="1"/>
  <c r="P411" i="1"/>
  <c r="AC475" i="1"/>
  <c r="P475" i="1"/>
  <c r="AC571" i="1"/>
  <c r="AR571" i="1" s="1"/>
  <c r="P571" i="1"/>
  <c r="AC667" i="1"/>
  <c r="P667" i="1"/>
  <c r="AC731" i="1"/>
  <c r="AR731" i="1" s="1"/>
  <c r="P731" i="1"/>
  <c r="AC891" i="1"/>
  <c r="P891" i="1"/>
  <c r="AA13" i="1"/>
  <c r="N13" i="1"/>
  <c r="AA101" i="1"/>
  <c r="N101" i="1"/>
  <c r="AA189" i="1"/>
  <c r="N189" i="1"/>
  <c r="AA269" i="1"/>
  <c r="N269" i="1"/>
  <c r="AA349" i="1"/>
  <c r="N349" i="1"/>
  <c r="AA429" i="1"/>
  <c r="N429" i="1"/>
  <c r="AA533" i="1"/>
  <c r="N533" i="1"/>
  <c r="AA629" i="1"/>
  <c r="N629" i="1"/>
  <c r="AA717" i="1"/>
  <c r="N717" i="1"/>
  <c r="AA813" i="1"/>
  <c r="N813" i="1"/>
  <c r="AA925" i="1"/>
  <c r="N925" i="1"/>
  <c r="AF718" i="1"/>
  <c r="S718" i="1"/>
  <c r="AA54" i="1"/>
  <c r="N54" i="1"/>
  <c r="AA710" i="1"/>
  <c r="N710" i="1"/>
  <c r="AA790" i="1"/>
  <c r="N790" i="1"/>
  <c r="AA846" i="1"/>
  <c r="N846" i="1"/>
  <c r="AA902" i="1"/>
  <c r="N902" i="1"/>
  <c r="AA974" i="1"/>
  <c r="N974" i="1"/>
  <c r="AD23" i="1"/>
  <c r="Q23" i="1"/>
  <c r="AD55" i="1"/>
  <c r="AS55" i="1" s="1"/>
  <c r="Q55" i="1"/>
  <c r="AD87" i="1"/>
  <c r="AS87" i="1" s="1"/>
  <c r="Q87" i="1"/>
  <c r="AD247" i="1"/>
  <c r="Q247" i="1"/>
  <c r="AD279" i="1"/>
  <c r="Q279" i="1"/>
  <c r="Q311" i="1"/>
  <c r="AD375" i="1"/>
  <c r="Q375" i="1"/>
  <c r="AD407" i="1"/>
  <c r="AS407" i="1" s="1"/>
  <c r="Q407" i="1"/>
  <c r="AD439" i="1"/>
  <c r="AD503" i="1"/>
  <c r="Q503" i="1"/>
  <c r="AD599" i="1"/>
  <c r="Q599" i="1"/>
  <c r="AD631" i="1"/>
  <c r="Q631" i="1"/>
  <c r="AD663" i="1"/>
  <c r="Q663" i="1"/>
  <c r="AD695" i="1"/>
  <c r="AS695" i="1" s="1"/>
  <c r="Q695" i="1"/>
  <c r="AD727" i="1"/>
  <c r="AS727" i="1" s="1"/>
  <c r="Q727" i="1"/>
  <c r="AD855" i="1"/>
  <c r="AS855" i="1" s="1"/>
  <c r="Q855" i="1"/>
  <c r="Q887" i="1"/>
  <c r="AD919" i="1"/>
  <c r="Q919" i="1"/>
  <c r="AD951" i="1"/>
  <c r="Q951" i="1"/>
  <c r="AA10" i="1"/>
  <c r="N10" i="1"/>
  <c r="AA42" i="1"/>
  <c r="N42" i="1"/>
  <c r="AA74" i="1"/>
  <c r="N74" i="1"/>
  <c r="AA106" i="1"/>
  <c r="N106" i="1"/>
  <c r="AA138" i="1"/>
  <c r="N138" i="1"/>
  <c r="AA170" i="1"/>
  <c r="N170" i="1"/>
  <c r="AA202" i="1"/>
  <c r="N202" i="1"/>
  <c r="AA234" i="1"/>
  <c r="N234" i="1"/>
  <c r="AA266" i="1"/>
  <c r="N266" i="1"/>
  <c r="AA298" i="1"/>
  <c r="N298" i="1"/>
  <c r="AA330" i="1"/>
  <c r="N330" i="1"/>
  <c r="AA362" i="1"/>
  <c r="N362" i="1"/>
  <c r="AA394" i="1"/>
  <c r="N394" i="1"/>
  <c r="AA426" i="1"/>
  <c r="N426" i="1"/>
  <c r="AA458" i="1"/>
  <c r="N458" i="1"/>
  <c r="AA490" i="1"/>
  <c r="N490" i="1"/>
  <c r="AA522" i="1"/>
  <c r="N522" i="1"/>
  <c r="AA554" i="1"/>
  <c r="N554" i="1"/>
  <c r="AA586" i="1"/>
  <c r="N586" i="1"/>
  <c r="AA618" i="1"/>
  <c r="N618" i="1"/>
  <c r="AA650" i="1"/>
  <c r="N650" i="1"/>
  <c r="AA682" i="1"/>
  <c r="N682" i="1"/>
  <c r="AA714" i="1"/>
  <c r="N714" i="1"/>
  <c r="AA746" i="1"/>
  <c r="N746" i="1"/>
  <c r="AA778" i="1"/>
  <c r="N778" i="1"/>
  <c r="AA810" i="1"/>
  <c r="N810" i="1"/>
  <c r="AA842" i="1"/>
  <c r="N842" i="1"/>
  <c r="AA874" i="1"/>
  <c r="N874" i="1"/>
  <c r="AA906" i="1"/>
  <c r="N906" i="1"/>
  <c r="AA938" i="1"/>
  <c r="N938" i="1"/>
  <c r="AA970" i="1"/>
  <c r="N970" i="1"/>
  <c r="AA1002" i="1"/>
  <c r="N1002" i="1"/>
  <c r="AA53" i="1"/>
  <c r="N53" i="1"/>
  <c r="AA109" i="1"/>
  <c r="N109" i="1"/>
  <c r="AA157" i="1"/>
  <c r="N157" i="1"/>
  <c r="AA205" i="1"/>
  <c r="N205" i="1"/>
  <c r="AA261" i="1"/>
  <c r="N261" i="1"/>
  <c r="AA325" i="1"/>
  <c r="N325" i="1"/>
  <c r="AA389" i="1"/>
  <c r="N389" i="1"/>
  <c r="AA469" i="1"/>
  <c r="N469" i="1"/>
  <c r="AA573" i="1"/>
  <c r="N573" i="1"/>
  <c r="AA661" i="1"/>
  <c r="N661" i="1"/>
  <c r="AA757" i="1"/>
  <c r="N757" i="1"/>
  <c r="AA837" i="1"/>
  <c r="N837" i="1"/>
  <c r="AA933" i="1"/>
  <c r="N933" i="1"/>
  <c r="AA270" i="1"/>
  <c r="N270" i="1"/>
  <c r="AA461" i="1"/>
  <c r="N461" i="1"/>
  <c r="AA541" i="1"/>
  <c r="N541" i="1"/>
  <c r="AA645" i="1"/>
  <c r="N645" i="1"/>
  <c r="AA749" i="1"/>
  <c r="N749" i="1"/>
  <c r="AA853" i="1"/>
  <c r="N853" i="1"/>
  <c r="AA941" i="1"/>
  <c r="N941" i="1"/>
  <c r="AA22" i="1"/>
  <c r="N22" i="1"/>
  <c r="AA78" i="1"/>
  <c r="N78" i="1"/>
  <c r="AA118" i="1"/>
  <c r="N118" i="1"/>
  <c r="AA150" i="1"/>
  <c r="N150" i="1"/>
  <c r="AA182" i="1"/>
  <c r="N182" i="1"/>
  <c r="AA214" i="1"/>
  <c r="N214" i="1"/>
  <c r="AA246" i="1"/>
  <c r="N246" i="1"/>
  <c r="AA286" i="1"/>
  <c r="N286" i="1"/>
  <c r="AA318" i="1"/>
  <c r="N318" i="1"/>
  <c r="AA350" i="1"/>
  <c r="N350" i="1"/>
  <c r="AA382" i="1"/>
  <c r="N382" i="1"/>
  <c r="AA414" i="1"/>
  <c r="N414" i="1"/>
  <c r="AA446" i="1"/>
  <c r="N446" i="1"/>
  <c r="AA478" i="1"/>
  <c r="N478" i="1"/>
  <c r="AA510" i="1"/>
  <c r="N510" i="1"/>
  <c r="AA542" i="1"/>
  <c r="N542" i="1"/>
  <c r="AA574" i="1"/>
  <c r="N574" i="1"/>
  <c r="AA606" i="1"/>
  <c r="N606" i="1"/>
  <c r="AA646" i="1"/>
  <c r="N646" i="1"/>
  <c r="AA678" i="1"/>
  <c r="N678" i="1"/>
  <c r="AA718" i="1"/>
  <c r="N718" i="1"/>
  <c r="AA774" i="1"/>
  <c r="N774" i="1"/>
  <c r="AA838" i="1"/>
  <c r="N838" i="1"/>
  <c r="AA910" i="1"/>
  <c r="N910" i="1"/>
  <c r="AA966" i="1"/>
  <c r="N966" i="1"/>
  <c r="AB68" i="1"/>
  <c r="O68" i="1"/>
  <c r="AB116" i="1"/>
  <c r="O116" i="1"/>
  <c r="AB164" i="1"/>
  <c r="O164" i="1"/>
  <c r="AB212" i="1"/>
  <c r="O212" i="1"/>
  <c r="AB244" i="1"/>
  <c r="O244" i="1"/>
  <c r="AB276" i="1"/>
  <c r="O276" i="1"/>
  <c r="AB324" i="1"/>
  <c r="O324" i="1"/>
  <c r="AB388" i="1"/>
  <c r="O388" i="1"/>
  <c r="AB420" i="1"/>
  <c r="O420" i="1"/>
  <c r="AB468" i="1"/>
  <c r="O468" i="1"/>
  <c r="AB516" i="1"/>
  <c r="O516" i="1"/>
  <c r="AB564" i="1"/>
  <c r="O564" i="1"/>
  <c r="AB596" i="1"/>
  <c r="O596" i="1"/>
  <c r="AB644" i="1"/>
  <c r="O644" i="1"/>
  <c r="AB692" i="1"/>
  <c r="O692" i="1"/>
  <c r="AB708" i="1"/>
  <c r="O708" i="1"/>
  <c r="AB772" i="1"/>
  <c r="O772" i="1"/>
  <c r="AB820" i="1"/>
  <c r="O820" i="1"/>
  <c r="AB868" i="1"/>
  <c r="O868" i="1"/>
  <c r="AB13" i="1"/>
  <c r="O13" i="1"/>
  <c r="AB61" i="1"/>
  <c r="O61" i="1"/>
  <c r="AB93" i="1"/>
  <c r="O93" i="1"/>
  <c r="AB157" i="1"/>
  <c r="O157" i="1"/>
  <c r="AB189" i="1"/>
  <c r="O189" i="1"/>
  <c r="AB237" i="1"/>
  <c r="O237" i="1"/>
  <c r="AB269" i="1"/>
  <c r="O269" i="1"/>
  <c r="AB285" i="1"/>
  <c r="O285" i="1"/>
  <c r="AB333" i="1"/>
  <c r="O333" i="1"/>
  <c r="AB365" i="1"/>
  <c r="O365" i="1"/>
  <c r="AB413" i="1"/>
  <c r="O413" i="1"/>
  <c r="AB461" i="1"/>
  <c r="O461" i="1"/>
  <c r="AB493" i="1"/>
  <c r="O493" i="1"/>
  <c r="AB541" i="1"/>
  <c r="O541" i="1"/>
  <c r="AB589" i="1"/>
  <c r="O589" i="1"/>
  <c r="AB637" i="1"/>
  <c r="O637" i="1"/>
  <c r="AB669" i="1"/>
  <c r="O669" i="1"/>
  <c r="AB717" i="1"/>
  <c r="O717" i="1"/>
  <c r="AB749" i="1"/>
  <c r="O749" i="1"/>
  <c r="AB797" i="1"/>
  <c r="O797" i="1"/>
  <c r="AB845" i="1"/>
  <c r="O845" i="1"/>
  <c r="AB877" i="1"/>
  <c r="O877" i="1"/>
  <c r="AB941" i="1"/>
  <c r="O941" i="1"/>
  <c r="AB989" i="1"/>
  <c r="O989" i="1"/>
  <c r="AD91" i="1"/>
  <c r="AD187" i="1"/>
  <c r="Q187" i="1"/>
  <c r="Q283" i="1"/>
  <c r="AD379" i="1"/>
  <c r="AS379" i="1" s="1"/>
  <c r="Q379" i="1"/>
  <c r="AD443" i="1"/>
  <c r="AS443" i="1" s="1"/>
  <c r="Q443" i="1"/>
  <c r="AD539" i="1"/>
  <c r="Q539" i="1"/>
  <c r="AD603" i="1"/>
  <c r="Q603" i="1"/>
  <c r="AD859" i="1"/>
  <c r="AS859" i="1" s="1"/>
  <c r="Q859" i="1"/>
  <c r="AB928" i="1"/>
  <c r="O928" i="1"/>
  <c r="AB952" i="1"/>
  <c r="AQ952" i="1" s="1"/>
  <c r="O952" i="1"/>
  <c r="AB968" i="1"/>
  <c r="AQ968" i="1" s="1"/>
  <c r="O968" i="1"/>
  <c r="AB992" i="1"/>
  <c r="O992" i="1"/>
  <c r="AA7" i="1"/>
  <c r="N7" i="1"/>
  <c r="AA63" i="1"/>
  <c r="N63" i="1"/>
  <c r="AA99" i="1"/>
  <c r="N99" i="1"/>
  <c r="AA147" i="1"/>
  <c r="N147" i="1"/>
  <c r="AA183" i="1"/>
  <c r="N183" i="1"/>
  <c r="AA239" i="1"/>
  <c r="N239" i="1"/>
  <c r="AA271" i="1"/>
  <c r="N271" i="1"/>
  <c r="AA327" i="1"/>
  <c r="N327" i="1"/>
  <c r="AA363" i="1"/>
  <c r="N363" i="1"/>
  <c r="AA395" i="1"/>
  <c r="N395" i="1"/>
  <c r="AA431" i="1"/>
  <c r="N431" i="1"/>
  <c r="AA487" i="1"/>
  <c r="N487" i="1"/>
  <c r="AA535" i="1"/>
  <c r="N535" i="1"/>
  <c r="AA591" i="1"/>
  <c r="N591" i="1"/>
  <c r="N643" i="1"/>
  <c r="AA643" i="1"/>
  <c r="AA695" i="1"/>
  <c r="N695" i="1"/>
  <c r="AA751" i="1"/>
  <c r="N751" i="1"/>
  <c r="AA799" i="1"/>
  <c r="N799" i="1"/>
  <c r="N835" i="1"/>
  <c r="AA835" i="1"/>
  <c r="AA883" i="1"/>
  <c r="N883" i="1"/>
  <c r="AA935" i="1"/>
  <c r="N935" i="1"/>
  <c r="AA987" i="1"/>
  <c r="N987" i="1"/>
  <c r="AD15" i="1"/>
  <c r="Q15" i="1"/>
  <c r="AD111" i="1"/>
  <c r="AD271" i="1"/>
  <c r="Q271" i="1"/>
  <c r="AD399" i="1"/>
  <c r="AS399" i="1" s="1"/>
  <c r="AD751" i="1"/>
  <c r="AS751" i="1" s="1"/>
  <c r="Q751" i="1"/>
  <c r="AD943" i="1"/>
  <c r="AS943" i="1" s="1"/>
  <c r="AA24" i="1"/>
  <c r="N24" i="1"/>
  <c r="AA72" i="1"/>
  <c r="N72" i="1"/>
  <c r="AA120" i="1"/>
  <c r="N120" i="1"/>
  <c r="AA168" i="1"/>
  <c r="N168" i="1"/>
  <c r="AA216" i="1"/>
  <c r="N216" i="1"/>
  <c r="AA280" i="1"/>
  <c r="N280" i="1"/>
  <c r="AA312" i="1"/>
  <c r="N312" i="1"/>
  <c r="AA360" i="1"/>
  <c r="N360" i="1"/>
  <c r="AA424" i="1"/>
  <c r="N424" i="1"/>
  <c r="AA472" i="1"/>
  <c r="N472" i="1"/>
  <c r="AA504" i="1"/>
  <c r="N504" i="1"/>
  <c r="AA536" i="1"/>
  <c r="N536" i="1"/>
  <c r="AA600" i="1"/>
  <c r="N600" i="1"/>
  <c r="AA648" i="1"/>
  <c r="N648" i="1"/>
  <c r="AA680" i="1"/>
  <c r="N680" i="1"/>
  <c r="AA728" i="1"/>
  <c r="N728" i="1"/>
  <c r="AA776" i="1"/>
  <c r="N776" i="1"/>
  <c r="AA824" i="1"/>
  <c r="N824" i="1"/>
  <c r="AA872" i="1"/>
  <c r="N872" i="1"/>
  <c r="AA904" i="1"/>
  <c r="N904" i="1"/>
  <c r="AA956" i="1"/>
  <c r="N956" i="1"/>
  <c r="AD35" i="1"/>
  <c r="AS35" i="1" s="1"/>
  <c r="Q35" i="1"/>
  <c r="AD227" i="1"/>
  <c r="Q227" i="1"/>
  <c r="AD531" i="1"/>
  <c r="Q531" i="1"/>
  <c r="AD787" i="1"/>
  <c r="AS787" i="1" s="1"/>
  <c r="Q787" i="1"/>
  <c r="AD899" i="1"/>
  <c r="AB6" i="1"/>
  <c r="AQ6" i="1" s="1"/>
  <c r="O6" i="1"/>
  <c r="AB46" i="1"/>
  <c r="O46" i="1"/>
  <c r="AB90" i="1"/>
  <c r="AQ90" i="1" s="1"/>
  <c r="O90" i="1"/>
  <c r="AB134" i="1"/>
  <c r="O134" i="1"/>
  <c r="AB178" i="1"/>
  <c r="AQ178" i="1" s="1"/>
  <c r="O178" i="1"/>
  <c r="AB210" i="1"/>
  <c r="O210" i="1"/>
  <c r="AB258" i="1"/>
  <c r="AQ258" i="1" s="1"/>
  <c r="O258" i="1"/>
  <c r="AB286" i="1"/>
  <c r="AQ286" i="1" s="1"/>
  <c r="O286" i="1"/>
  <c r="AB334" i="1"/>
  <c r="AQ334" i="1" s="1"/>
  <c r="O334" i="1"/>
  <c r="AB374" i="1"/>
  <c r="O374" i="1"/>
  <c r="AB402" i="1"/>
  <c r="O402" i="1"/>
  <c r="AB442" i="1"/>
  <c r="O442" i="1"/>
  <c r="AB470" i="1"/>
  <c r="AQ470" i="1" s="1"/>
  <c r="O470" i="1"/>
  <c r="AB510" i="1"/>
  <c r="O510" i="1"/>
  <c r="AB538" i="1"/>
  <c r="AQ538" i="1" s="1"/>
  <c r="O538" i="1"/>
  <c r="AB566" i="1"/>
  <c r="AQ566" i="1" s="1"/>
  <c r="O566" i="1"/>
  <c r="AB594" i="1"/>
  <c r="O594" i="1"/>
  <c r="AB650" i="1"/>
  <c r="AQ650" i="1" s="1"/>
  <c r="O650" i="1"/>
  <c r="AB678" i="1"/>
  <c r="O678" i="1"/>
  <c r="AB734" i="1"/>
  <c r="O734" i="1"/>
  <c r="AB774" i="1"/>
  <c r="AQ774" i="1" s="1"/>
  <c r="O774" i="1"/>
  <c r="AB810" i="1"/>
  <c r="AQ810" i="1" s="1"/>
  <c r="O810" i="1"/>
  <c r="AB850" i="1"/>
  <c r="AQ850" i="1" s="1"/>
  <c r="O850" i="1"/>
  <c r="AB910" i="1"/>
  <c r="O910" i="1"/>
  <c r="AB950" i="1"/>
  <c r="AQ950" i="1" s="1"/>
  <c r="O950" i="1"/>
  <c r="AB998" i="1"/>
  <c r="O998" i="1"/>
  <c r="AA89" i="1"/>
  <c r="N89" i="1"/>
  <c r="AA185" i="1"/>
  <c r="N185" i="1"/>
  <c r="AA249" i="1"/>
  <c r="N249" i="1"/>
  <c r="AA345" i="1"/>
  <c r="N345" i="1"/>
  <c r="AA473" i="1"/>
  <c r="N473" i="1"/>
  <c r="AA569" i="1"/>
  <c r="N569" i="1"/>
  <c r="AA633" i="1"/>
  <c r="N633" i="1"/>
  <c r="AA729" i="1"/>
  <c r="N729" i="1"/>
  <c r="AA793" i="1"/>
  <c r="N793" i="1"/>
  <c r="AA889" i="1"/>
  <c r="N889" i="1"/>
  <c r="AA985" i="1"/>
  <c r="N985" i="1"/>
  <c r="AA165" i="1"/>
  <c r="N165" i="1"/>
  <c r="AA397" i="1"/>
  <c r="N397" i="1"/>
  <c r="AA693" i="1"/>
  <c r="N693" i="1"/>
  <c r="AA989" i="1"/>
  <c r="N989" i="1"/>
  <c r="AA766" i="1"/>
  <c r="N766" i="1"/>
  <c r="AA958" i="1"/>
  <c r="N958" i="1"/>
  <c r="AA66" i="1"/>
  <c r="N66" i="1"/>
  <c r="AA162" i="1"/>
  <c r="N162" i="1"/>
  <c r="AA226" i="1"/>
  <c r="N226" i="1"/>
  <c r="AA290" i="1"/>
  <c r="N290" i="1"/>
  <c r="AA386" i="1"/>
  <c r="N386" i="1"/>
  <c r="AA450" i="1"/>
  <c r="N450" i="1"/>
  <c r="AA514" i="1"/>
  <c r="N514" i="1"/>
  <c r="AA578" i="1"/>
  <c r="N578" i="1"/>
  <c r="AA642" i="1"/>
  <c r="N642" i="1"/>
  <c r="AA706" i="1"/>
  <c r="N706" i="1"/>
  <c r="AA770" i="1"/>
  <c r="N770" i="1"/>
  <c r="AA834" i="1"/>
  <c r="N834" i="1"/>
  <c r="AA898" i="1"/>
  <c r="N898" i="1"/>
  <c r="AA962" i="1"/>
  <c r="N962" i="1"/>
  <c r="AC976" i="1"/>
  <c r="P976" i="1"/>
  <c r="AA93" i="1"/>
  <c r="N93" i="1"/>
  <c r="AA197" i="1"/>
  <c r="N197" i="1"/>
  <c r="AA829" i="1"/>
  <c r="N829" i="1"/>
  <c r="AA5" i="1"/>
  <c r="N5" i="1"/>
  <c r="AA517" i="1"/>
  <c r="N517" i="1"/>
  <c r="AA725" i="1"/>
  <c r="N725" i="1"/>
  <c r="AA917" i="1"/>
  <c r="N917" i="1"/>
  <c r="AA62" i="1"/>
  <c r="N62" i="1"/>
  <c r="AA142" i="1"/>
  <c r="N142" i="1"/>
  <c r="AA206" i="1"/>
  <c r="N206" i="1"/>
  <c r="AA238" i="1"/>
  <c r="N238" i="1"/>
  <c r="AA310" i="1"/>
  <c r="N310" i="1"/>
  <c r="AA374" i="1"/>
  <c r="N374" i="1"/>
  <c r="AA438" i="1"/>
  <c r="N438" i="1"/>
  <c r="AA534" i="1"/>
  <c r="N534" i="1"/>
  <c r="AA598" i="1"/>
  <c r="N598" i="1"/>
  <c r="AA670" i="1"/>
  <c r="N670" i="1"/>
  <c r="AA822" i="1"/>
  <c r="N822" i="1"/>
  <c r="AA894" i="1"/>
  <c r="N894" i="1"/>
  <c r="AB12" i="1"/>
  <c r="O12" i="1"/>
  <c r="AB28" i="1"/>
  <c r="O28" i="1"/>
  <c r="AB44" i="1"/>
  <c r="O44" i="1"/>
  <c r="AB60" i="1"/>
  <c r="O60" i="1"/>
  <c r="AB76" i="1"/>
  <c r="O76" i="1"/>
  <c r="AB92" i="1"/>
  <c r="O92" i="1"/>
  <c r="AB108" i="1"/>
  <c r="O108" i="1"/>
  <c r="AB124" i="1"/>
  <c r="O124" i="1"/>
  <c r="AB140" i="1"/>
  <c r="O140" i="1"/>
  <c r="AB156" i="1"/>
  <c r="O156" i="1"/>
  <c r="AB172" i="1"/>
  <c r="O172" i="1"/>
  <c r="AB188" i="1"/>
  <c r="O188" i="1"/>
  <c r="AB204" i="1"/>
  <c r="O204" i="1"/>
  <c r="AB220" i="1"/>
  <c r="O220" i="1"/>
  <c r="AB236" i="1"/>
  <c r="O236" i="1"/>
  <c r="AB252" i="1"/>
  <c r="O252" i="1"/>
  <c r="AB268" i="1"/>
  <c r="O268" i="1"/>
  <c r="AB284" i="1"/>
  <c r="O284" i="1"/>
  <c r="AB300" i="1"/>
  <c r="O300" i="1"/>
  <c r="AB316" i="1"/>
  <c r="O316" i="1"/>
  <c r="AB332" i="1"/>
  <c r="O332" i="1"/>
  <c r="AB348" i="1"/>
  <c r="O348" i="1"/>
  <c r="AB364" i="1"/>
  <c r="O364" i="1"/>
  <c r="AB380" i="1"/>
  <c r="O380" i="1"/>
  <c r="AB396" i="1"/>
  <c r="O396" i="1"/>
  <c r="AB412" i="1"/>
  <c r="O412" i="1"/>
  <c r="AB428" i="1"/>
  <c r="O428" i="1"/>
  <c r="AB444" i="1"/>
  <c r="O444" i="1"/>
  <c r="AB460" i="1"/>
  <c r="O460" i="1"/>
  <c r="AB476" i="1"/>
  <c r="O476" i="1"/>
  <c r="AB492" i="1"/>
  <c r="O492" i="1"/>
  <c r="AB508" i="1"/>
  <c r="O508" i="1"/>
  <c r="AB524" i="1"/>
  <c r="O524" i="1"/>
  <c r="AB540" i="1"/>
  <c r="O540" i="1"/>
  <c r="AB556" i="1"/>
  <c r="O556" i="1"/>
  <c r="AB572" i="1"/>
  <c r="O572" i="1"/>
  <c r="AB588" i="1"/>
  <c r="O588" i="1"/>
  <c r="AB604" i="1"/>
  <c r="O604" i="1"/>
  <c r="AB620" i="1"/>
  <c r="O620" i="1"/>
  <c r="AB636" i="1"/>
  <c r="O636" i="1"/>
  <c r="AB652" i="1"/>
  <c r="O652" i="1"/>
  <c r="AB668" i="1"/>
  <c r="O668" i="1"/>
  <c r="AB684" i="1"/>
  <c r="O684" i="1"/>
  <c r="AB700" i="1"/>
  <c r="O700" i="1"/>
  <c r="AB716" i="1"/>
  <c r="O716" i="1"/>
  <c r="AB732" i="1"/>
  <c r="O732" i="1"/>
  <c r="AB748" i="1"/>
  <c r="O748" i="1"/>
  <c r="AB764" i="1"/>
  <c r="O764" i="1"/>
  <c r="AB780" i="1"/>
  <c r="O780" i="1"/>
  <c r="AB796" i="1"/>
  <c r="O796" i="1"/>
  <c r="AB812" i="1"/>
  <c r="O812" i="1"/>
  <c r="AB828" i="1"/>
  <c r="O828" i="1"/>
  <c r="AB844" i="1"/>
  <c r="O844" i="1"/>
  <c r="AB860" i="1"/>
  <c r="O860" i="1"/>
  <c r="AB876" i="1"/>
  <c r="O876" i="1"/>
  <c r="AB892" i="1"/>
  <c r="O892" i="1"/>
  <c r="AB908" i="1"/>
  <c r="O908" i="1"/>
  <c r="AB21" i="1"/>
  <c r="O21" i="1"/>
  <c r="AB37" i="1"/>
  <c r="O37" i="1"/>
  <c r="AB53" i="1"/>
  <c r="O53" i="1"/>
  <c r="AB69" i="1"/>
  <c r="O69" i="1"/>
  <c r="AB85" i="1"/>
  <c r="O85" i="1"/>
  <c r="AB101" i="1"/>
  <c r="O101" i="1"/>
  <c r="AB117" i="1"/>
  <c r="O117" i="1"/>
  <c r="AB133" i="1"/>
  <c r="O133" i="1"/>
  <c r="AB149" i="1"/>
  <c r="O149" i="1"/>
  <c r="AB165" i="1"/>
  <c r="O165" i="1"/>
  <c r="AB181" i="1"/>
  <c r="O181" i="1"/>
  <c r="AB197" i="1"/>
  <c r="O197" i="1"/>
  <c r="AB213" i="1"/>
  <c r="O213" i="1"/>
  <c r="AB229" i="1"/>
  <c r="O229" i="1"/>
  <c r="AB245" i="1"/>
  <c r="O245" i="1"/>
  <c r="AB261" i="1"/>
  <c r="O261" i="1"/>
  <c r="AB277" i="1"/>
  <c r="O277" i="1"/>
  <c r="AB293" i="1"/>
  <c r="O293" i="1"/>
  <c r="AB309" i="1"/>
  <c r="O309" i="1"/>
  <c r="AB325" i="1"/>
  <c r="O325" i="1"/>
  <c r="AB341" i="1"/>
  <c r="O341" i="1"/>
  <c r="AB357" i="1"/>
  <c r="O357" i="1"/>
  <c r="AB373" i="1"/>
  <c r="O373" i="1"/>
  <c r="AB389" i="1"/>
  <c r="O389" i="1"/>
  <c r="AB405" i="1"/>
  <c r="O405" i="1"/>
  <c r="AB421" i="1"/>
  <c r="O421" i="1"/>
  <c r="AB437" i="1"/>
  <c r="O437" i="1"/>
  <c r="AB453" i="1"/>
  <c r="O453" i="1"/>
  <c r="AB469" i="1"/>
  <c r="O469" i="1"/>
  <c r="AB485" i="1"/>
  <c r="O485" i="1"/>
  <c r="AB501" i="1"/>
  <c r="O501" i="1"/>
  <c r="AB517" i="1"/>
  <c r="O517" i="1"/>
  <c r="AB533" i="1"/>
  <c r="O533" i="1"/>
  <c r="AB549" i="1"/>
  <c r="O549" i="1"/>
  <c r="AB565" i="1"/>
  <c r="O565" i="1"/>
  <c r="AB581" i="1"/>
  <c r="O581" i="1"/>
  <c r="AB597" i="1"/>
  <c r="O597" i="1"/>
  <c r="AB613" i="1"/>
  <c r="O613" i="1"/>
  <c r="AB629" i="1"/>
  <c r="O629" i="1"/>
  <c r="AB645" i="1"/>
  <c r="O645" i="1"/>
  <c r="AB661" i="1"/>
  <c r="O661" i="1"/>
  <c r="AB677" i="1"/>
  <c r="O677" i="1"/>
  <c r="AB693" i="1"/>
  <c r="O693" i="1"/>
  <c r="AB709" i="1"/>
  <c r="O709" i="1"/>
  <c r="AB725" i="1"/>
  <c r="O725" i="1"/>
  <c r="AB741" i="1"/>
  <c r="O741" i="1"/>
  <c r="AB757" i="1"/>
  <c r="O757" i="1"/>
  <c r="AB773" i="1"/>
  <c r="O773" i="1"/>
  <c r="AB789" i="1"/>
  <c r="O789" i="1"/>
  <c r="AB805" i="1"/>
  <c r="O805" i="1"/>
  <c r="AB821" i="1"/>
  <c r="O821" i="1"/>
  <c r="AB837" i="1"/>
  <c r="O837" i="1"/>
  <c r="AB853" i="1"/>
  <c r="O853" i="1"/>
  <c r="AB869" i="1"/>
  <c r="O869" i="1"/>
  <c r="AB885" i="1"/>
  <c r="O885" i="1"/>
  <c r="AB901" i="1"/>
  <c r="O901" i="1"/>
  <c r="AB917" i="1"/>
  <c r="O917" i="1"/>
  <c r="AB933" i="1"/>
  <c r="O933" i="1"/>
  <c r="AB949" i="1"/>
  <c r="O949" i="1"/>
  <c r="AB965" i="1"/>
  <c r="O965" i="1"/>
  <c r="AB981" i="1"/>
  <c r="O981" i="1"/>
  <c r="AB997" i="1"/>
  <c r="O997" i="1"/>
  <c r="AD11" i="1"/>
  <c r="AS11" i="1" s="1"/>
  <c r="Q11" i="1"/>
  <c r="AD43" i="1"/>
  <c r="AS43" i="1" s="1"/>
  <c r="Q43" i="1"/>
  <c r="AD75" i="1"/>
  <c r="Q75" i="1"/>
  <c r="AD107" i="1"/>
  <c r="Q107" i="1"/>
  <c r="AD139" i="1"/>
  <c r="AS139" i="1" s="1"/>
  <c r="Q139" i="1"/>
  <c r="AD171" i="1"/>
  <c r="AD203" i="1"/>
  <c r="Q203" i="1"/>
  <c r="AD235" i="1"/>
  <c r="Q235" i="1"/>
  <c r="AD267" i="1"/>
  <c r="AS267" i="1" s="1"/>
  <c r="Q267" i="1"/>
  <c r="Q299" i="1"/>
  <c r="AD331" i="1"/>
  <c r="Q331" i="1"/>
  <c r="AD363" i="1"/>
  <c r="Q363" i="1"/>
  <c r="AD395" i="1"/>
  <c r="AS395" i="1" s="1"/>
  <c r="Q395" i="1"/>
  <c r="AD427" i="1"/>
  <c r="Q427" i="1"/>
  <c r="AD491" i="1"/>
  <c r="Q491" i="1"/>
  <c r="Q523" i="1"/>
  <c r="Q555" i="1"/>
  <c r="AD587" i="1"/>
  <c r="Q587" i="1"/>
  <c r="AD619" i="1"/>
  <c r="AS619" i="1" s="1"/>
  <c r="Q619" i="1"/>
  <c r="AD683" i="1"/>
  <c r="Q683" i="1"/>
  <c r="AD715" i="1"/>
  <c r="Q715" i="1"/>
  <c r="AD747" i="1"/>
  <c r="Q747" i="1"/>
  <c r="AD779" i="1"/>
  <c r="AS779" i="1" s="1"/>
  <c r="Q779" i="1"/>
  <c r="AD811" i="1"/>
  <c r="AD843" i="1"/>
  <c r="Q843" i="1"/>
  <c r="AD939" i="1"/>
  <c r="Q939" i="1"/>
  <c r="AD971" i="1"/>
  <c r="AS971" i="1" s="1"/>
  <c r="Q971" i="1"/>
  <c r="AD1003" i="1"/>
  <c r="Q1003" i="1"/>
  <c r="AB916" i="1"/>
  <c r="AQ916" i="1" s="1"/>
  <c r="O916" i="1"/>
  <c r="AB924" i="1"/>
  <c r="O924" i="1"/>
  <c r="AB932" i="1"/>
  <c r="O932" i="1"/>
  <c r="AB940" i="1"/>
  <c r="O940" i="1"/>
  <c r="AB948" i="1"/>
  <c r="AQ948" i="1" s="1"/>
  <c r="O948" i="1"/>
  <c r="AB956" i="1"/>
  <c r="AQ956" i="1" s="1"/>
  <c r="O956" i="1"/>
  <c r="AB964" i="1"/>
  <c r="AQ964" i="1" s="1"/>
  <c r="O964" i="1"/>
  <c r="AB972" i="1"/>
  <c r="AQ972" i="1" s="1"/>
  <c r="O972" i="1"/>
  <c r="AB980" i="1"/>
  <c r="AQ980" i="1" s="1"/>
  <c r="O980" i="1"/>
  <c r="AB988" i="1"/>
  <c r="O988" i="1"/>
  <c r="AB996" i="1"/>
  <c r="AQ996" i="1" s="1"/>
  <c r="O996" i="1"/>
  <c r="AB1004" i="1"/>
  <c r="O1004" i="1"/>
  <c r="AA15" i="1"/>
  <c r="N15" i="1"/>
  <c r="N35" i="1"/>
  <c r="AA35" i="1"/>
  <c r="AA51" i="1"/>
  <c r="N51" i="1"/>
  <c r="AA71" i="1"/>
  <c r="N71" i="1"/>
  <c r="AA87" i="1"/>
  <c r="N87" i="1"/>
  <c r="AA107" i="1"/>
  <c r="N107" i="1"/>
  <c r="AA123" i="1"/>
  <c r="N123" i="1"/>
  <c r="AA139" i="1"/>
  <c r="N139" i="1"/>
  <c r="AA159" i="1"/>
  <c r="N159" i="1"/>
  <c r="AA175" i="1"/>
  <c r="N175" i="1"/>
  <c r="N195" i="1"/>
  <c r="AA195" i="1"/>
  <c r="AA211" i="1"/>
  <c r="N211" i="1"/>
  <c r="AA231" i="1"/>
  <c r="N231" i="1"/>
  <c r="AA247" i="1"/>
  <c r="N247" i="1"/>
  <c r="AA263" i="1"/>
  <c r="N263" i="1"/>
  <c r="AA279" i="1"/>
  <c r="N279" i="1"/>
  <c r="AA299" i="1"/>
  <c r="N299" i="1"/>
  <c r="AA319" i="1"/>
  <c r="N319" i="1"/>
  <c r="AA335" i="1"/>
  <c r="N335" i="1"/>
  <c r="AA355" i="1"/>
  <c r="N355" i="1"/>
  <c r="AA371" i="1"/>
  <c r="N371" i="1"/>
  <c r="N387" i="1"/>
  <c r="AA387" i="1"/>
  <c r="AA403" i="1"/>
  <c r="N403" i="1"/>
  <c r="AA423" i="1"/>
  <c r="N423" i="1"/>
  <c r="AA439" i="1"/>
  <c r="N439" i="1"/>
  <c r="AA459" i="1"/>
  <c r="N459" i="1"/>
  <c r="AA479" i="1"/>
  <c r="N479" i="1"/>
  <c r="AA495" i="1"/>
  <c r="N495" i="1"/>
  <c r="AA511" i="1"/>
  <c r="N511" i="1"/>
  <c r="AA527" i="1"/>
  <c r="N527" i="1"/>
  <c r="N547" i="1"/>
  <c r="AA547" i="1"/>
  <c r="AA563" i="1"/>
  <c r="N563" i="1"/>
  <c r="AA583" i="1"/>
  <c r="N583" i="1"/>
  <c r="AA599" i="1"/>
  <c r="N599" i="1"/>
  <c r="AA619" i="1"/>
  <c r="N619" i="1"/>
  <c r="AA635" i="1"/>
  <c r="N635" i="1"/>
  <c r="AA651" i="1"/>
  <c r="N651" i="1"/>
  <c r="AA671" i="1"/>
  <c r="N671" i="1"/>
  <c r="AA687" i="1"/>
  <c r="N687" i="1"/>
  <c r="N707" i="1"/>
  <c r="AA707" i="1"/>
  <c r="AA723" i="1"/>
  <c r="N723" i="1"/>
  <c r="AA743" i="1"/>
  <c r="N743" i="1"/>
  <c r="AA759" i="1"/>
  <c r="N759" i="1"/>
  <c r="AA775" i="1"/>
  <c r="N775" i="1"/>
  <c r="AA791" i="1"/>
  <c r="N791" i="1"/>
  <c r="AA807" i="1"/>
  <c r="N807" i="1"/>
  <c r="AA823" i="1"/>
  <c r="N823" i="1"/>
  <c r="AA843" i="1"/>
  <c r="N843" i="1"/>
  <c r="AA859" i="1"/>
  <c r="N859" i="1"/>
  <c r="AA875" i="1"/>
  <c r="N875" i="1"/>
  <c r="AA895" i="1"/>
  <c r="N895" i="1"/>
  <c r="AA911" i="1"/>
  <c r="N911" i="1"/>
  <c r="AA927" i="1"/>
  <c r="N927" i="1"/>
  <c r="AA943" i="1"/>
  <c r="N943" i="1"/>
  <c r="N963" i="1"/>
  <c r="AA963" i="1"/>
  <c r="AA979" i="1"/>
  <c r="N979" i="1"/>
  <c r="AA995" i="1"/>
  <c r="N995" i="1"/>
  <c r="AD31" i="1"/>
  <c r="Q31" i="1"/>
  <c r="AD63" i="1"/>
  <c r="AS63" i="1" s="1"/>
  <c r="Q63" i="1"/>
  <c r="AD95" i="1"/>
  <c r="Q95" i="1"/>
  <c r="AD127" i="1"/>
  <c r="AS127" i="1" s="1"/>
  <c r="Q127" i="1"/>
  <c r="AD159" i="1"/>
  <c r="AS159" i="1" s="1"/>
  <c r="Q159" i="1"/>
  <c r="Q191" i="1"/>
  <c r="AD223" i="1"/>
  <c r="Q223" i="1"/>
  <c r="AD255" i="1"/>
  <c r="AS255" i="1" s="1"/>
  <c r="Q255" i="1"/>
  <c r="AD287" i="1"/>
  <c r="Q287" i="1"/>
  <c r="AD319" i="1"/>
  <c r="AS319" i="1" s="1"/>
  <c r="Q319" i="1"/>
  <c r="AD351" i="1"/>
  <c r="AS351" i="1" s="1"/>
  <c r="Q351" i="1"/>
  <c r="AD383" i="1"/>
  <c r="AS383" i="1" s="1"/>
  <c r="Q383" i="1"/>
  <c r="AD415" i="1"/>
  <c r="Q415" i="1"/>
  <c r="AD447" i="1"/>
  <c r="AS447" i="1" s="1"/>
  <c r="Q447" i="1"/>
  <c r="AD479" i="1"/>
  <c r="Q479" i="1"/>
  <c r="AD511" i="1"/>
  <c r="Q511" i="1"/>
  <c r="AD543" i="1"/>
  <c r="Q543" i="1"/>
  <c r="AD607" i="1"/>
  <c r="Q607" i="1"/>
  <c r="AD639" i="1"/>
  <c r="AS639" i="1" s="1"/>
  <c r="Q639" i="1"/>
  <c r="AD703" i="1"/>
  <c r="AS703" i="1" s="1"/>
  <c r="Q703" i="1"/>
  <c r="Q735" i="1"/>
  <c r="AD767" i="1"/>
  <c r="Q767" i="1"/>
  <c r="Q799" i="1"/>
  <c r="AD831" i="1"/>
  <c r="Q831" i="1"/>
  <c r="AD863" i="1"/>
  <c r="Q863" i="1"/>
  <c r="Q927" i="1"/>
  <c r="AD959" i="1"/>
  <c r="Q959" i="1"/>
  <c r="AA16" i="1"/>
  <c r="N16" i="1"/>
  <c r="AA32" i="1"/>
  <c r="N32" i="1"/>
  <c r="AA48" i="1"/>
  <c r="N48" i="1"/>
  <c r="AA64" i="1"/>
  <c r="N64" i="1"/>
  <c r="AA80" i="1"/>
  <c r="N80" i="1"/>
  <c r="AA96" i="1"/>
  <c r="N96" i="1"/>
  <c r="AA112" i="1"/>
  <c r="N112" i="1"/>
  <c r="AA128" i="1"/>
  <c r="N128" i="1"/>
  <c r="AA144" i="1"/>
  <c r="N144" i="1"/>
  <c r="AA160" i="1"/>
  <c r="N160" i="1"/>
  <c r="AA176" i="1"/>
  <c r="N176" i="1"/>
  <c r="AA192" i="1"/>
  <c r="N192" i="1"/>
  <c r="AA208" i="1"/>
  <c r="N208" i="1"/>
  <c r="AA224" i="1"/>
  <c r="N224" i="1"/>
  <c r="AA240" i="1"/>
  <c r="N240" i="1"/>
  <c r="AA256" i="1"/>
  <c r="N256" i="1"/>
  <c r="AA272" i="1"/>
  <c r="N272" i="1"/>
  <c r="AA288" i="1"/>
  <c r="N288" i="1"/>
  <c r="AA304" i="1"/>
  <c r="N304" i="1"/>
  <c r="AA320" i="1"/>
  <c r="N320" i="1"/>
  <c r="AA336" i="1"/>
  <c r="N336" i="1"/>
  <c r="AA352" i="1"/>
  <c r="N352" i="1"/>
  <c r="AA368" i="1"/>
  <c r="N368" i="1"/>
  <c r="AA384" i="1"/>
  <c r="N384" i="1"/>
  <c r="AA400" i="1"/>
  <c r="N400" i="1"/>
  <c r="AA416" i="1"/>
  <c r="N416" i="1"/>
  <c r="AA432" i="1"/>
  <c r="N432" i="1"/>
  <c r="AA448" i="1"/>
  <c r="N448" i="1"/>
  <c r="AA464" i="1"/>
  <c r="N464" i="1"/>
  <c r="AA480" i="1"/>
  <c r="N480" i="1"/>
  <c r="AA496" i="1"/>
  <c r="N496" i="1"/>
  <c r="AA512" i="1"/>
  <c r="N512" i="1"/>
  <c r="AA528" i="1"/>
  <c r="N528" i="1"/>
  <c r="AA544" i="1"/>
  <c r="N544" i="1"/>
  <c r="AA560" i="1"/>
  <c r="N560" i="1"/>
  <c r="AA576" i="1"/>
  <c r="N576" i="1"/>
  <c r="AA592" i="1"/>
  <c r="N592" i="1"/>
  <c r="AA608" i="1"/>
  <c r="N608" i="1"/>
  <c r="AA624" i="1"/>
  <c r="N624" i="1"/>
  <c r="AA640" i="1"/>
  <c r="N640" i="1"/>
  <c r="AA656" i="1"/>
  <c r="N656" i="1"/>
  <c r="AA672" i="1"/>
  <c r="N672" i="1"/>
  <c r="AA688" i="1"/>
  <c r="N688" i="1"/>
  <c r="AA704" i="1"/>
  <c r="N704" i="1"/>
  <c r="AA720" i="1"/>
  <c r="N720" i="1"/>
  <c r="AA736" i="1"/>
  <c r="N736" i="1"/>
  <c r="AA752" i="1"/>
  <c r="N752" i="1"/>
  <c r="AA768" i="1"/>
  <c r="N768" i="1"/>
  <c r="AA784" i="1"/>
  <c r="N784" i="1"/>
  <c r="AA800" i="1"/>
  <c r="N800" i="1"/>
  <c r="AA816" i="1"/>
  <c r="N816" i="1"/>
  <c r="AA832" i="1"/>
  <c r="N832" i="1"/>
  <c r="AA848" i="1"/>
  <c r="N848" i="1"/>
  <c r="AA864" i="1"/>
  <c r="N864" i="1"/>
  <c r="AA880" i="1"/>
  <c r="N880" i="1"/>
  <c r="AA896" i="1"/>
  <c r="N896" i="1"/>
  <c r="AA916" i="1"/>
  <c r="N916" i="1"/>
  <c r="AA932" i="1"/>
  <c r="N932" i="1"/>
  <c r="AA948" i="1"/>
  <c r="N948" i="1"/>
  <c r="AA964" i="1"/>
  <c r="N964" i="1"/>
  <c r="AA984" i="1"/>
  <c r="N984" i="1"/>
  <c r="AA1000" i="1"/>
  <c r="N1000" i="1"/>
  <c r="AD131" i="1"/>
  <c r="AD195" i="1"/>
  <c r="AS195" i="1" s="1"/>
  <c r="Q195" i="1"/>
  <c r="AD259" i="1"/>
  <c r="Q259" i="1"/>
  <c r="AD323" i="1"/>
  <c r="AS323" i="1" s="1"/>
  <c r="Q323" i="1"/>
  <c r="AD387" i="1"/>
  <c r="Q387" i="1"/>
  <c r="AD451" i="1"/>
  <c r="AS451" i="1" s="1"/>
  <c r="Q451" i="1"/>
  <c r="AD499" i="1"/>
  <c r="Q499" i="1"/>
  <c r="AD563" i="1"/>
  <c r="AD691" i="1"/>
  <c r="Q691" i="1"/>
  <c r="AD755" i="1"/>
  <c r="AS755" i="1" s="1"/>
  <c r="Q755" i="1"/>
  <c r="AD803" i="1"/>
  <c r="Q803" i="1"/>
  <c r="AD867" i="1"/>
  <c r="Q867" i="1"/>
  <c r="AD931" i="1"/>
  <c r="AS931" i="1" s="1"/>
  <c r="Q931" i="1"/>
  <c r="AD979" i="1"/>
  <c r="Q979" i="1"/>
  <c r="AB14" i="1"/>
  <c r="O14" i="1"/>
  <c r="AB26" i="1"/>
  <c r="O26" i="1"/>
  <c r="AB38" i="1"/>
  <c r="AQ38" i="1" s="1"/>
  <c r="O38" i="1"/>
  <c r="AB54" i="1"/>
  <c r="AQ54" i="1" s="1"/>
  <c r="O54" i="1"/>
  <c r="AB66" i="1"/>
  <c r="AQ66" i="1" s="1"/>
  <c r="O66" i="1"/>
  <c r="AB82" i="1"/>
  <c r="O82" i="1"/>
  <c r="AB98" i="1"/>
  <c r="AQ98" i="1" s="1"/>
  <c r="O98" i="1"/>
  <c r="AB110" i="1"/>
  <c r="O110" i="1"/>
  <c r="AB126" i="1"/>
  <c r="AQ126" i="1" s="1"/>
  <c r="O126" i="1"/>
  <c r="AB142" i="1"/>
  <c r="O142" i="1"/>
  <c r="AB154" i="1"/>
  <c r="AQ154" i="1" s="1"/>
  <c r="O154" i="1"/>
  <c r="AB170" i="1"/>
  <c r="O170" i="1"/>
  <c r="AB186" i="1"/>
  <c r="AQ186" i="1" s="1"/>
  <c r="O186" i="1"/>
  <c r="AB202" i="1"/>
  <c r="O202" i="1"/>
  <c r="AB218" i="1"/>
  <c r="AQ218" i="1" s="1"/>
  <c r="O218" i="1"/>
  <c r="AB238" i="1"/>
  <c r="O238" i="1"/>
  <c r="AB250" i="1"/>
  <c r="AQ250" i="1" s="1"/>
  <c r="O250" i="1"/>
  <c r="AB266" i="1"/>
  <c r="O266" i="1"/>
  <c r="AB278" i="1"/>
  <c r="AQ278" i="1" s="1"/>
  <c r="O278" i="1"/>
  <c r="AB294" i="1"/>
  <c r="O294" i="1"/>
  <c r="AB310" i="1"/>
  <c r="AQ310" i="1" s="1"/>
  <c r="O310" i="1"/>
  <c r="AB326" i="1"/>
  <c r="AQ326" i="1" s="1"/>
  <c r="O326" i="1"/>
  <c r="AB338" i="1"/>
  <c r="O338" i="1"/>
  <c r="AB354" i="1"/>
  <c r="O354" i="1"/>
  <c r="AB366" i="1"/>
  <c r="AQ366" i="1" s="1"/>
  <c r="O366" i="1"/>
  <c r="AB378" i="1"/>
  <c r="AQ378" i="1" s="1"/>
  <c r="O378" i="1"/>
  <c r="AB394" i="1"/>
  <c r="O394" i="1"/>
  <c r="AB406" i="1"/>
  <c r="O406" i="1"/>
  <c r="AB422" i="1"/>
  <c r="AQ422" i="1" s="1"/>
  <c r="O422" i="1"/>
  <c r="AB434" i="1"/>
  <c r="O434" i="1"/>
  <c r="AB450" i="1"/>
  <c r="AQ450" i="1" s="1"/>
  <c r="O450" i="1"/>
  <c r="AB462" i="1"/>
  <c r="O462" i="1"/>
  <c r="AB478" i="1"/>
  <c r="O478" i="1"/>
  <c r="AB490" i="1"/>
  <c r="O490" i="1"/>
  <c r="AB502" i="1"/>
  <c r="AQ502" i="1" s="1"/>
  <c r="O502" i="1"/>
  <c r="AB518" i="1"/>
  <c r="O518" i="1"/>
  <c r="AB530" i="1"/>
  <c r="AQ530" i="1" s="1"/>
  <c r="O530" i="1"/>
  <c r="AB546" i="1"/>
  <c r="O546" i="1"/>
  <c r="AB558" i="1"/>
  <c r="AQ558" i="1" s="1"/>
  <c r="O558" i="1"/>
  <c r="AB574" i="1"/>
  <c r="O574" i="1"/>
  <c r="AB590" i="1"/>
  <c r="AQ590" i="1" s="1"/>
  <c r="O590" i="1"/>
  <c r="AB602" i="1"/>
  <c r="O602" i="1"/>
  <c r="AB618" i="1"/>
  <c r="AQ618" i="1" s="1"/>
  <c r="O618" i="1"/>
  <c r="AB630" i="1"/>
  <c r="AQ630" i="1" s="1"/>
  <c r="O630" i="1"/>
  <c r="AB642" i="1"/>
  <c r="O642" i="1"/>
  <c r="AB658" i="1"/>
  <c r="O658" i="1"/>
  <c r="AB670" i="1"/>
  <c r="AQ670" i="1" s="1"/>
  <c r="O670" i="1"/>
  <c r="AB686" i="1"/>
  <c r="O686" i="1"/>
  <c r="AB698" i="1"/>
  <c r="AQ698" i="1" s="1"/>
  <c r="O698" i="1"/>
  <c r="AB714" i="1"/>
  <c r="AQ714" i="1" s="1"/>
  <c r="O714" i="1"/>
  <c r="AB742" i="1"/>
  <c r="O742" i="1"/>
  <c r="AB754" i="1"/>
  <c r="O754" i="1"/>
  <c r="AB766" i="1"/>
  <c r="AQ766" i="1" s="1"/>
  <c r="O766" i="1"/>
  <c r="AB786" i="1"/>
  <c r="O786" i="1"/>
  <c r="AB802" i="1"/>
  <c r="AQ802" i="1" s="1"/>
  <c r="O802" i="1"/>
  <c r="AB814" i="1"/>
  <c r="O814" i="1"/>
  <c r="AB830" i="1"/>
  <c r="O830" i="1"/>
  <c r="AB846" i="1"/>
  <c r="O846" i="1"/>
  <c r="AB858" i="1"/>
  <c r="O858" i="1"/>
  <c r="AB874" i="1"/>
  <c r="O874" i="1"/>
  <c r="AB886" i="1"/>
  <c r="O886" i="1"/>
  <c r="AB902" i="1"/>
  <c r="AQ902" i="1" s="1"/>
  <c r="O902" i="1"/>
  <c r="AB914" i="1"/>
  <c r="O914" i="1"/>
  <c r="AB930" i="1"/>
  <c r="O930" i="1"/>
  <c r="AB942" i="1"/>
  <c r="AQ942" i="1" s="1"/>
  <c r="O942" i="1"/>
  <c r="AB958" i="1"/>
  <c r="O958" i="1"/>
  <c r="AB974" i="1"/>
  <c r="AQ974" i="1" s="1"/>
  <c r="O974" i="1"/>
  <c r="AB990" i="1"/>
  <c r="O990" i="1"/>
  <c r="AA9" i="1"/>
  <c r="N9" i="1"/>
  <c r="AA41" i="1"/>
  <c r="N41" i="1"/>
  <c r="AA73" i="1"/>
  <c r="N73" i="1"/>
  <c r="AA105" i="1"/>
  <c r="N105" i="1"/>
  <c r="AA137" i="1"/>
  <c r="N137" i="1"/>
  <c r="AA169" i="1"/>
  <c r="N169" i="1"/>
  <c r="AA201" i="1"/>
  <c r="N201" i="1"/>
  <c r="AA233" i="1"/>
  <c r="N233" i="1"/>
  <c r="AA265" i="1"/>
  <c r="N265" i="1"/>
  <c r="AA297" i="1"/>
  <c r="N297" i="1"/>
  <c r="AA329" i="1"/>
  <c r="N329" i="1"/>
  <c r="AA361" i="1"/>
  <c r="N361" i="1"/>
  <c r="AA393" i="1"/>
  <c r="N393" i="1"/>
  <c r="AA425" i="1"/>
  <c r="N425" i="1"/>
  <c r="AA457" i="1"/>
  <c r="N457" i="1"/>
  <c r="AA489" i="1"/>
  <c r="N489" i="1"/>
  <c r="AA521" i="1"/>
  <c r="N521" i="1"/>
  <c r="AA553" i="1"/>
  <c r="N553" i="1"/>
  <c r="AA585" i="1"/>
  <c r="N585" i="1"/>
  <c r="AA617" i="1"/>
  <c r="N617" i="1"/>
  <c r="AA649" i="1"/>
  <c r="N649" i="1"/>
  <c r="AA681" i="1"/>
  <c r="N681" i="1"/>
  <c r="AA713" i="1"/>
  <c r="N713" i="1"/>
  <c r="AA745" i="1"/>
  <c r="N745" i="1"/>
  <c r="AA777" i="1"/>
  <c r="N777" i="1"/>
  <c r="AA809" i="1"/>
  <c r="N809" i="1"/>
  <c r="AA841" i="1"/>
  <c r="N841" i="1"/>
  <c r="AA873" i="1"/>
  <c r="N873" i="1"/>
  <c r="AA905" i="1"/>
  <c r="N905" i="1"/>
  <c r="AA937" i="1"/>
  <c r="N937" i="1"/>
  <c r="AA969" i="1"/>
  <c r="N969" i="1"/>
  <c r="AA1001" i="1"/>
  <c r="N1001" i="1"/>
  <c r="AA37" i="1"/>
  <c r="N37" i="1"/>
  <c r="AA125" i="1"/>
  <c r="N125" i="1"/>
  <c r="AA213" i="1"/>
  <c r="N213" i="1"/>
  <c r="AA285" i="1"/>
  <c r="N285" i="1"/>
  <c r="AA357" i="1"/>
  <c r="N357" i="1"/>
  <c r="AA453" i="1"/>
  <c r="N453" i="1"/>
  <c r="AA549" i="1"/>
  <c r="N549" i="1"/>
  <c r="AA653" i="1"/>
  <c r="N653" i="1"/>
  <c r="AA741" i="1"/>
  <c r="N741" i="1"/>
  <c r="AA845" i="1"/>
  <c r="N845" i="1"/>
  <c r="AA949" i="1"/>
  <c r="N949" i="1"/>
  <c r="AA70" i="1"/>
  <c r="N70" i="1"/>
  <c r="AA734" i="1"/>
  <c r="N734" i="1"/>
  <c r="AA798" i="1"/>
  <c r="N798" i="1"/>
  <c r="AA862" i="1"/>
  <c r="N862" i="1"/>
  <c r="AA918" i="1"/>
  <c r="N918" i="1"/>
  <c r="AA990" i="1"/>
  <c r="N990" i="1"/>
  <c r="AA18" i="1"/>
  <c r="N18" i="1"/>
  <c r="AA50" i="1"/>
  <c r="N50" i="1"/>
  <c r="AA82" i="1"/>
  <c r="N82" i="1"/>
  <c r="AA114" i="1"/>
  <c r="N114" i="1"/>
  <c r="AA146" i="1"/>
  <c r="N146" i="1"/>
  <c r="AA178" i="1"/>
  <c r="N178" i="1"/>
  <c r="AA210" i="1"/>
  <c r="N210" i="1"/>
  <c r="AA242" i="1"/>
  <c r="N242" i="1"/>
  <c r="AA274" i="1"/>
  <c r="N274" i="1"/>
  <c r="AA306" i="1"/>
  <c r="N306" i="1"/>
  <c r="AA338" i="1"/>
  <c r="N338" i="1"/>
  <c r="AA370" i="1"/>
  <c r="N370" i="1"/>
  <c r="AA402" i="1"/>
  <c r="N402" i="1"/>
  <c r="AA434" i="1"/>
  <c r="N434" i="1"/>
  <c r="AA466" i="1"/>
  <c r="N466" i="1"/>
  <c r="AA498" i="1"/>
  <c r="N498" i="1"/>
  <c r="AA530" i="1"/>
  <c r="N530" i="1"/>
  <c r="AA562" i="1"/>
  <c r="N562" i="1"/>
  <c r="AA594" i="1"/>
  <c r="N594" i="1"/>
  <c r="AA626" i="1"/>
  <c r="N626" i="1"/>
  <c r="AA658" i="1"/>
  <c r="N658" i="1"/>
  <c r="AA690" i="1"/>
  <c r="N690" i="1"/>
  <c r="AA722" i="1"/>
  <c r="N722" i="1"/>
  <c r="AA754" i="1"/>
  <c r="N754" i="1"/>
  <c r="AA786" i="1"/>
  <c r="N786" i="1"/>
  <c r="AA818" i="1"/>
  <c r="N818" i="1"/>
  <c r="AA850" i="1"/>
  <c r="N850" i="1"/>
  <c r="AA882" i="1"/>
  <c r="N882" i="1"/>
  <c r="AA914" i="1"/>
  <c r="N914" i="1"/>
  <c r="AA946" i="1"/>
  <c r="N946" i="1"/>
  <c r="AA978" i="1"/>
  <c r="N978" i="1"/>
  <c r="AC912" i="1"/>
  <c r="P912" i="1"/>
  <c r="AA21" i="1"/>
  <c r="N21" i="1"/>
  <c r="AA69" i="1"/>
  <c r="N69" i="1"/>
  <c r="AA117" i="1"/>
  <c r="N117" i="1"/>
  <c r="AA173" i="1"/>
  <c r="N173" i="1"/>
  <c r="AA221" i="1"/>
  <c r="N221" i="1"/>
  <c r="AA277" i="1"/>
  <c r="N277" i="1"/>
  <c r="AA341" i="1"/>
  <c r="N341" i="1"/>
  <c r="AA405" i="1"/>
  <c r="N405" i="1"/>
  <c r="AA493" i="1"/>
  <c r="N493" i="1"/>
  <c r="AA589" i="1"/>
  <c r="N589" i="1"/>
  <c r="AA685" i="1"/>
  <c r="N685" i="1"/>
  <c r="AA781" i="1"/>
  <c r="N781" i="1"/>
  <c r="AA861" i="1"/>
  <c r="N861" i="1"/>
  <c r="AA957" i="1"/>
  <c r="N957" i="1"/>
  <c r="AA301" i="1"/>
  <c r="N301" i="1"/>
  <c r="AA485" i="1"/>
  <c r="N485" i="1"/>
  <c r="AA565" i="1"/>
  <c r="N565" i="1"/>
  <c r="AA677" i="1"/>
  <c r="N677" i="1"/>
  <c r="AA773" i="1"/>
  <c r="N773" i="1"/>
  <c r="AA869" i="1"/>
  <c r="N869" i="1"/>
  <c r="AA973" i="1"/>
  <c r="N973" i="1"/>
  <c r="AA30" i="1"/>
  <c r="N30" i="1"/>
  <c r="AA94" i="1"/>
  <c r="N94" i="1"/>
  <c r="AA126" i="1"/>
  <c r="N126" i="1"/>
  <c r="AA158" i="1"/>
  <c r="N158" i="1"/>
  <c r="AA190" i="1"/>
  <c r="N190" i="1"/>
  <c r="AA222" i="1"/>
  <c r="N222" i="1"/>
  <c r="AA254" i="1"/>
  <c r="N254" i="1"/>
  <c r="AA294" i="1"/>
  <c r="N294" i="1"/>
  <c r="AA326" i="1"/>
  <c r="N326" i="1"/>
  <c r="AA358" i="1"/>
  <c r="N358" i="1"/>
  <c r="AA390" i="1"/>
  <c r="N390" i="1"/>
  <c r="AA422" i="1"/>
  <c r="N422" i="1"/>
  <c r="AA454" i="1"/>
  <c r="N454" i="1"/>
  <c r="AA486" i="1"/>
  <c r="N486" i="1"/>
  <c r="AA518" i="1"/>
  <c r="N518" i="1"/>
  <c r="AA550" i="1"/>
  <c r="N550" i="1"/>
  <c r="AA582" i="1"/>
  <c r="N582" i="1"/>
  <c r="AA614" i="1"/>
  <c r="N614" i="1"/>
  <c r="AA654" i="1"/>
  <c r="N654" i="1"/>
  <c r="AA686" i="1"/>
  <c r="N686" i="1"/>
  <c r="AA726" i="1"/>
  <c r="N726" i="1"/>
  <c r="AA782" i="1"/>
  <c r="N782" i="1"/>
  <c r="AA854" i="1"/>
  <c r="N854" i="1"/>
  <c r="AA926" i="1"/>
  <c r="N926" i="1"/>
  <c r="AA982" i="1"/>
  <c r="N982" i="1"/>
  <c r="AB36" i="1"/>
  <c r="O36" i="1"/>
  <c r="AB84" i="1"/>
  <c r="O84" i="1"/>
  <c r="AB132" i="1"/>
  <c r="O132" i="1"/>
  <c r="AB180" i="1"/>
  <c r="O180" i="1"/>
  <c r="AB228" i="1"/>
  <c r="O228" i="1"/>
  <c r="AB308" i="1"/>
  <c r="O308" i="1"/>
  <c r="AB356" i="1"/>
  <c r="O356" i="1"/>
  <c r="AB436" i="1"/>
  <c r="O436" i="1"/>
  <c r="AB484" i="1"/>
  <c r="O484" i="1"/>
  <c r="AB532" i="1"/>
  <c r="O532" i="1"/>
  <c r="AB612" i="1"/>
  <c r="O612" i="1"/>
  <c r="AB660" i="1"/>
  <c r="O660" i="1"/>
  <c r="AB740" i="1"/>
  <c r="O740" i="1"/>
  <c r="AB788" i="1"/>
  <c r="O788" i="1"/>
  <c r="AB836" i="1"/>
  <c r="O836" i="1"/>
  <c r="AB884" i="1"/>
  <c r="O884" i="1"/>
  <c r="AB29" i="1"/>
  <c r="O29" i="1"/>
  <c r="AB77" i="1"/>
  <c r="O77" i="1"/>
  <c r="AB125" i="1"/>
  <c r="O125" i="1"/>
  <c r="AB141" i="1"/>
  <c r="O141" i="1"/>
  <c r="AB173" i="1"/>
  <c r="O173" i="1"/>
  <c r="AB205" i="1"/>
  <c r="O205" i="1"/>
  <c r="AB221" i="1"/>
  <c r="O221" i="1"/>
  <c r="AB253" i="1"/>
  <c r="O253" i="1"/>
  <c r="AB301" i="1"/>
  <c r="O301" i="1"/>
  <c r="AB381" i="1"/>
  <c r="O381" i="1"/>
  <c r="AB429" i="1"/>
  <c r="O429" i="1"/>
  <c r="AB509" i="1"/>
  <c r="O509" i="1"/>
  <c r="AB557" i="1"/>
  <c r="O557" i="1"/>
  <c r="AB621" i="1"/>
  <c r="O621" i="1"/>
  <c r="AB701" i="1"/>
  <c r="O701" i="1"/>
  <c r="AB781" i="1"/>
  <c r="O781" i="1"/>
  <c r="AB829" i="1"/>
  <c r="O829" i="1"/>
  <c r="AB909" i="1"/>
  <c r="O909" i="1"/>
  <c r="AB957" i="1"/>
  <c r="O957" i="1"/>
  <c r="AB5" i="1"/>
  <c r="O5" i="1"/>
  <c r="AD155" i="1"/>
  <c r="Q155" i="1"/>
  <c r="AD411" i="1"/>
  <c r="Q411" i="1"/>
  <c r="AD507" i="1"/>
  <c r="AS507" i="1" s="1"/>
  <c r="Q507" i="1"/>
  <c r="AD667" i="1"/>
  <c r="Q667" i="1"/>
  <c r="AD763" i="1"/>
  <c r="AS763" i="1" s="1"/>
  <c r="Q763" i="1"/>
  <c r="AD923" i="1"/>
  <c r="Q923" i="1"/>
  <c r="AB912" i="1"/>
  <c r="AQ912" i="1" s="1"/>
  <c r="O912" i="1"/>
  <c r="AB936" i="1"/>
  <c r="O936" i="1"/>
  <c r="AB976" i="1"/>
  <c r="AQ976" i="1" s="1"/>
  <c r="O976" i="1"/>
  <c r="AB1000" i="1"/>
  <c r="O1000" i="1"/>
  <c r="AA79" i="1"/>
  <c r="N79" i="1"/>
  <c r="N131" i="1"/>
  <c r="AA131" i="1"/>
  <c r="AA223" i="1"/>
  <c r="N223" i="1"/>
  <c r="AA307" i="1"/>
  <c r="N307" i="1"/>
  <c r="AA379" i="1"/>
  <c r="N379" i="1"/>
  <c r="AA467" i="1"/>
  <c r="N467" i="1"/>
  <c r="AA519" i="1"/>
  <c r="N519" i="1"/>
  <c r="AA575" i="1"/>
  <c r="N575" i="1"/>
  <c r="AA627" i="1"/>
  <c r="N627" i="1"/>
  <c r="AA679" i="1"/>
  <c r="N679" i="1"/>
  <c r="AA735" i="1"/>
  <c r="N735" i="1"/>
  <c r="AA783" i="1"/>
  <c r="N783" i="1"/>
  <c r="AA851" i="1"/>
  <c r="N851" i="1"/>
  <c r="AA903" i="1"/>
  <c r="N903" i="1"/>
  <c r="AA971" i="1"/>
  <c r="N971" i="1"/>
  <c r="Q79" i="1"/>
  <c r="AD175" i="1"/>
  <c r="AS175" i="1" s="1"/>
  <c r="Q175" i="1"/>
  <c r="AD335" i="1"/>
  <c r="Q335" i="1"/>
  <c r="AD463" i="1"/>
  <c r="Q463" i="1"/>
  <c r="AD687" i="1"/>
  <c r="Q687" i="1"/>
  <c r="AD783" i="1"/>
  <c r="AS783" i="1" s="1"/>
  <c r="Q783" i="1"/>
  <c r="AD879" i="1"/>
  <c r="Q879" i="1"/>
  <c r="Q975" i="1"/>
  <c r="AA40" i="1"/>
  <c r="N40" i="1"/>
  <c r="AA104" i="1"/>
  <c r="N104" i="1"/>
  <c r="AA152" i="1"/>
  <c r="N152" i="1"/>
  <c r="AA200" i="1"/>
  <c r="N200" i="1"/>
  <c r="AA248" i="1"/>
  <c r="N248" i="1"/>
  <c r="AA296" i="1"/>
  <c r="N296" i="1"/>
  <c r="AA344" i="1"/>
  <c r="N344" i="1"/>
  <c r="AA392" i="1"/>
  <c r="N392" i="1"/>
  <c r="AA440" i="1"/>
  <c r="N440" i="1"/>
  <c r="AA520" i="1"/>
  <c r="N520" i="1"/>
  <c r="AA568" i="1"/>
  <c r="N568" i="1"/>
  <c r="AA616" i="1"/>
  <c r="N616" i="1"/>
  <c r="AA664" i="1"/>
  <c r="N664" i="1"/>
  <c r="AA712" i="1"/>
  <c r="N712" i="1"/>
  <c r="AA760" i="1"/>
  <c r="N760" i="1"/>
  <c r="AA808" i="1"/>
  <c r="N808" i="1"/>
  <c r="AA856" i="1"/>
  <c r="N856" i="1"/>
  <c r="AA940" i="1"/>
  <c r="N940" i="1"/>
  <c r="AA992" i="1"/>
  <c r="N992" i="1"/>
  <c r="AD163" i="1"/>
  <c r="Q163" i="1"/>
  <c r="AD355" i="1"/>
  <c r="AS355" i="1" s="1"/>
  <c r="Q355" i="1"/>
  <c r="AD835" i="1"/>
  <c r="Q835" i="1"/>
  <c r="AB18" i="1"/>
  <c r="O18" i="1"/>
  <c r="AB74" i="1"/>
  <c r="AQ74" i="1" s="1"/>
  <c r="O74" i="1"/>
  <c r="AB118" i="1"/>
  <c r="AQ118" i="1" s="1"/>
  <c r="O118" i="1"/>
  <c r="AB162" i="1"/>
  <c r="O162" i="1"/>
  <c r="AB246" i="1"/>
  <c r="O246" i="1"/>
  <c r="AB302" i="1"/>
  <c r="O302" i="1"/>
  <c r="AB358" i="1"/>
  <c r="O358" i="1"/>
  <c r="AB426" i="1"/>
  <c r="AQ426" i="1" s="1"/>
  <c r="O426" i="1"/>
  <c r="AB482" i="1"/>
  <c r="O482" i="1"/>
  <c r="AB554" i="1"/>
  <c r="O554" i="1"/>
  <c r="AB622" i="1"/>
  <c r="O622" i="1"/>
  <c r="AB690" i="1"/>
  <c r="AQ690" i="1" s="1"/>
  <c r="O690" i="1"/>
  <c r="AB762" i="1"/>
  <c r="O762" i="1"/>
  <c r="AB822" i="1"/>
  <c r="O822" i="1"/>
  <c r="AB866" i="1"/>
  <c r="O866" i="1"/>
  <c r="AB922" i="1"/>
  <c r="O922" i="1"/>
  <c r="AB966" i="1"/>
  <c r="O966" i="1"/>
  <c r="AA25" i="1"/>
  <c r="N25" i="1"/>
  <c r="AA121" i="1"/>
  <c r="N121" i="1"/>
  <c r="AA217" i="1"/>
  <c r="N217" i="1"/>
  <c r="AA313" i="1"/>
  <c r="N313" i="1"/>
  <c r="AA409" i="1"/>
  <c r="N409" i="1"/>
  <c r="AA505" i="1"/>
  <c r="N505" i="1"/>
  <c r="AA665" i="1"/>
  <c r="N665" i="1"/>
  <c r="AA825" i="1"/>
  <c r="N825" i="1"/>
  <c r="AA921" i="1"/>
  <c r="N921" i="1"/>
  <c r="AA253" i="1"/>
  <c r="N253" i="1"/>
  <c r="AA501" i="1"/>
  <c r="N501" i="1"/>
  <c r="AA789" i="1"/>
  <c r="N789" i="1"/>
  <c r="AA38" i="1"/>
  <c r="N38" i="1"/>
  <c r="AA830" i="1"/>
  <c r="N830" i="1"/>
  <c r="AA130" i="1"/>
  <c r="N130" i="1"/>
  <c r="AA322" i="1"/>
  <c r="N322" i="1"/>
  <c r="AA470" i="1"/>
  <c r="N470" i="1"/>
  <c r="AB16" i="1"/>
  <c r="O16" i="1"/>
  <c r="AB32" i="1"/>
  <c r="O32" i="1"/>
  <c r="AB48" i="1"/>
  <c r="O48" i="1"/>
  <c r="AB64" i="1"/>
  <c r="O64" i="1"/>
  <c r="AB80" i="1"/>
  <c r="O80" i="1"/>
  <c r="AB96" i="1"/>
  <c r="O96" i="1"/>
  <c r="AB112" i="1"/>
  <c r="O112" i="1"/>
  <c r="AB128" i="1"/>
  <c r="O128" i="1"/>
  <c r="AB144" i="1"/>
  <c r="O144" i="1"/>
  <c r="AB160" i="1"/>
  <c r="O160" i="1"/>
  <c r="AB176" i="1"/>
  <c r="O176" i="1"/>
  <c r="AB192" i="1"/>
  <c r="O192" i="1"/>
  <c r="AB208" i="1"/>
  <c r="O208" i="1"/>
  <c r="AB224" i="1"/>
  <c r="O224" i="1"/>
  <c r="AB240" i="1"/>
  <c r="O240" i="1"/>
  <c r="AB256" i="1"/>
  <c r="O256" i="1"/>
  <c r="AB272" i="1"/>
  <c r="O272" i="1"/>
  <c r="AB288" i="1"/>
  <c r="O288" i="1"/>
  <c r="AB304" i="1"/>
  <c r="O304" i="1"/>
  <c r="AB320" i="1"/>
  <c r="O320" i="1"/>
  <c r="AB336" i="1"/>
  <c r="O336" i="1"/>
  <c r="AB352" i="1"/>
  <c r="O352" i="1"/>
  <c r="AB368" i="1"/>
  <c r="O368" i="1"/>
  <c r="AB384" i="1"/>
  <c r="O384" i="1"/>
  <c r="AB400" i="1"/>
  <c r="O400" i="1"/>
  <c r="AB416" i="1"/>
  <c r="O416" i="1"/>
  <c r="AB432" i="1"/>
  <c r="O432" i="1"/>
  <c r="AB448" i="1"/>
  <c r="O448" i="1"/>
  <c r="AB464" i="1"/>
  <c r="O464" i="1"/>
  <c r="AB480" i="1"/>
  <c r="O480" i="1"/>
  <c r="AB496" i="1"/>
  <c r="O496" i="1"/>
  <c r="AB512" i="1"/>
  <c r="O512" i="1"/>
  <c r="AB528" i="1"/>
  <c r="O528" i="1"/>
  <c r="AB544" i="1"/>
  <c r="O544" i="1"/>
  <c r="AB560" i="1"/>
  <c r="O560" i="1"/>
  <c r="AB576" i="1"/>
  <c r="O576" i="1"/>
  <c r="AB592" i="1"/>
  <c r="O592" i="1"/>
  <c r="AB608" i="1"/>
  <c r="O608" i="1"/>
  <c r="AB624" i="1"/>
  <c r="O624" i="1"/>
  <c r="AB640" i="1"/>
  <c r="O640" i="1"/>
  <c r="AB656" i="1"/>
  <c r="O656" i="1"/>
  <c r="AB672" i="1"/>
  <c r="O672" i="1"/>
  <c r="AB688" i="1"/>
  <c r="O688" i="1"/>
  <c r="AB704" i="1"/>
  <c r="O704" i="1"/>
  <c r="AB720" i="1"/>
  <c r="O720" i="1"/>
  <c r="AB736" i="1"/>
  <c r="O736" i="1"/>
  <c r="AB752" i="1"/>
  <c r="O752" i="1"/>
  <c r="AB768" i="1"/>
  <c r="O768" i="1"/>
  <c r="AB784" i="1"/>
  <c r="O784" i="1"/>
  <c r="AB800" i="1"/>
  <c r="O800" i="1"/>
  <c r="AB816" i="1"/>
  <c r="O816" i="1"/>
  <c r="AB832" i="1"/>
  <c r="O832" i="1"/>
  <c r="AB848" i="1"/>
  <c r="O848" i="1"/>
  <c r="AB864" i="1"/>
  <c r="O864" i="1"/>
  <c r="AB880" i="1"/>
  <c r="O880" i="1"/>
  <c r="AB896" i="1"/>
  <c r="O896" i="1"/>
  <c r="AB9" i="1"/>
  <c r="O9" i="1"/>
  <c r="AB25" i="1"/>
  <c r="O25" i="1"/>
  <c r="AB41" i="1"/>
  <c r="O41" i="1"/>
  <c r="AB57" i="1"/>
  <c r="O57" i="1"/>
  <c r="AB73" i="1"/>
  <c r="O73" i="1"/>
  <c r="AB89" i="1"/>
  <c r="O89" i="1"/>
  <c r="AB105" i="1"/>
  <c r="O105" i="1"/>
  <c r="AB121" i="1"/>
  <c r="O121" i="1"/>
  <c r="AB137" i="1"/>
  <c r="O137" i="1"/>
  <c r="AB153" i="1"/>
  <c r="O153" i="1"/>
  <c r="AB169" i="1"/>
  <c r="O169" i="1"/>
  <c r="AB185" i="1"/>
  <c r="O185" i="1"/>
  <c r="AB201" i="1"/>
  <c r="O201" i="1"/>
  <c r="AB217" i="1"/>
  <c r="O217" i="1"/>
  <c r="AB233" i="1"/>
  <c r="O233" i="1"/>
  <c r="AB249" i="1"/>
  <c r="O249" i="1"/>
  <c r="AB265" i="1"/>
  <c r="O265" i="1"/>
  <c r="AB281" i="1"/>
  <c r="O281" i="1"/>
  <c r="AB297" i="1"/>
  <c r="O297" i="1"/>
  <c r="AB313" i="1"/>
  <c r="O313" i="1"/>
  <c r="AB329" i="1"/>
  <c r="O329" i="1"/>
  <c r="AB345" i="1"/>
  <c r="O345" i="1"/>
  <c r="AB361" i="1"/>
  <c r="O361" i="1"/>
  <c r="AB377" i="1"/>
  <c r="O377" i="1"/>
  <c r="AB393" i="1"/>
  <c r="O393" i="1"/>
  <c r="AB409" i="1"/>
  <c r="O409" i="1"/>
  <c r="AB425" i="1"/>
  <c r="O425" i="1"/>
  <c r="AB441" i="1"/>
  <c r="O441" i="1"/>
  <c r="AB457" i="1"/>
  <c r="O457" i="1"/>
  <c r="AB473" i="1"/>
  <c r="O473" i="1"/>
  <c r="AB489" i="1"/>
  <c r="O489" i="1"/>
  <c r="AB505" i="1"/>
  <c r="O505" i="1"/>
  <c r="AB521" i="1"/>
  <c r="O521" i="1"/>
  <c r="AB537" i="1"/>
  <c r="O537" i="1"/>
  <c r="AB553" i="1"/>
  <c r="O553" i="1"/>
  <c r="AB569" i="1"/>
  <c r="O569" i="1"/>
  <c r="AB585" i="1"/>
  <c r="O585" i="1"/>
  <c r="AB601" i="1"/>
  <c r="O601" i="1"/>
  <c r="AB617" i="1"/>
  <c r="O617" i="1"/>
  <c r="AB633" i="1"/>
  <c r="O633" i="1"/>
  <c r="AB649" i="1"/>
  <c r="O649" i="1"/>
  <c r="AB665" i="1"/>
  <c r="O665" i="1"/>
  <c r="AB681" i="1"/>
  <c r="O681" i="1"/>
  <c r="AB697" i="1"/>
  <c r="O697" i="1"/>
  <c r="AB713" i="1"/>
  <c r="O713" i="1"/>
  <c r="AB729" i="1"/>
  <c r="O729" i="1"/>
  <c r="AB745" i="1"/>
  <c r="O745" i="1"/>
  <c r="AB761" i="1"/>
  <c r="O761" i="1"/>
  <c r="AB777" i="1"/>
  <c r="O777" i="1"/>
  <c r="AB793" i="1"/>
  <c r="O793" i="1"/>
  <c r="AB809" i="1"/>
  <c r="O809" i="1"/>
  <c r="AB825" i="1"/>
  <c r="O825" i="1"/>
  <c r="AB841" i="1"/>
  <c r="O841" i="1"/>
  <c r="AB857" i="1"/>
  <c r="O857" i="1"/>
  <c r="AB873" i="1"/>
  <c r="O873" i="1"/>
  <c r="AB889" i="1"/>
  <c r="O889" i="1"/>
  <c r="AB905" i="1"/>
  <c r="O905" i="1"/>
  <c r="AB921" i="1"/>
  <c r="O921" i="1"/>
  <c r="AB937" i="1"/>
  <c r="O937" i="1"/>
  <c r="AB953" i="1"/>
  <c r="O953" i="1"/>
  <c r="AB969" i="1"/>
  <c r="O969" i="1"/>
  <c r="AB985" i="1"/>
  <c r="O985" i="1"/>
  <c r="AB1001" i="1"/>
  <c r="O1001" i="1"/>
  <c r="AA19" i="1"/>
  <c r="N19" i="1"/>
  <c r="AA39" i="1"/>
  <c r="N39" i="1"/>
  <c r="AA55" i="1"/>
  <c r="N55" i="1"/>
  <c r="AA75" i="1"/>
  <c r="N75" i="1"/>
  <c r="AA95" i="1"/>
  <c r="N95" i="1"/>
  <c r="AA111" i="1"/>
  <c r="N111" i="1"/>
  <c r="AA127" i="1"/>
  <c r="N127" i="1"/>
  <c r="AA143" i="1"/>
  <c r="N143" i="1"/>
  <c r="N163" i="1"/>
  <c r="AA163" i="1"/>
  <c r="AA179" i="1"/>
  <c r="N179" i="1"/>
  <c r="AA199" i="1"/>
  <c r="N199" i="1"/>
  <c r="AA215" i="1"/>
  <c r="N215" i="1"/>
  <c r="AA235" i="1"/>
  <c r="N235" i="1"/>
  <c r="AA251" i="1"/>
  <c r="N251" i="1"/>
  <c r="AA267" i="1"/>
  <c r="N267" i="1"/>
  <c r="AA287" i="1"/>
  <c r="N287" i="1"/>
  <c r="AA303" i="1"/>
  <c r="N303" i="1"/>
  <c r="N323" i="1"/>
  <c r="AA323" i="1"/>
  <c r="AA339" i="1"/>
  <c r="N339" i="1"/>
  <c r="AA359" i="1"/>
  <c r="N359" i="1"/>
  <c r="AA375" i="1"/>
  <c r="N375" i="1"/>
  <c r="AA391" i="1"/>
  <c r="N391" i="1"/>
  <c r="AA407" i="1"/>
  <c r="N407" i="1"/>
  <c r="AA427" i="1"/>
  <c r="N427" i="1"/>
  <c r="AA447" i="1"/>
  <c r="N447" i="1"/>
  <c r="AA463" i="1"/>
  <c r="N463" i="1"/>
  <c r="AA483" i="1"/>
  <c r="N483" i="1"/>
  <c r="AA499" i="1"/>
  <c r="N499" i="1"/>
  <c r="N515" i="1"/>
  <c r="AA515" i="1"/>
  <c r="AA531" i="1"/>
  <c r="N531" i="1"/>
  <c r="AA551" i="1"/>
  <c r="N551" i="1"/>
  <c r="AA567" i="1"/>
  <c r="N567" i="1"/>
  <c r="AA587" i="1"/>
  <c r="N587" i="1"/>
  <c r="AA607" i="1"/>
  <c r="N607" i="1"/>
  <c r="AA623" i="1"/>
  <c r="N623" i="1"/>
  <c r="AA639" i="1"/>
  <c r="N639" i="1"/>
  <c r="AA655" i="1"/>
  <c r="N655" i="1"/>
  <c r="N675" i="1"/>
  <c r="AA675" i="1"/>
  <c r="AA691" i="1"/>
  <c r="N691" i="1"/>
  <c r="AA711" i="1"/>
  <c r="N711" i="1"/>
  <c r="AA727" i="1"/>
  <c r="N727" i="1"/>
  <c r="AA747" i="1"/>
  <c r="N747" i="1"/>
  <c r="AA763" i="1"/>
  <c r="N763" i="1"/>
  <c r="AA779" i="1"/>
  <c r="N779" i="1"/>
  <c r="AA795" i="1"/>
  <c r="N795" i="1"/>
  <c r="AA811" i="1"/>
  <c r="N811" i="1"/>
  <c r="AA831" i="1"/>
  <c r="N831" i="1"/>
  <c r="AA847" i="1"/>
  <c r="N847" i="1"/>
  <c r="AA863" i="1"/>
  <c r="N863" i="1"/>
  <c r="AA879" i="1"/>
  <c r="N879" i="1"/>
  <c r="N899" i="1"/>
  <c r="AA899" i="1"/>
  <c r="AA915" i="1"/>
  <c r="N915" i="1"/>
  <c r="N931" i="1"/>
  <c r="AA931" i="1"/>
  <c r="AA947" i="1"/>
  <c r="N947" i="1"/>
  <c r="AA967" i="1"/>
  <c r="N967" i="1"/>
  <c r="AA983" i="1"/>
  <c r="N983" i="1"/>
  <c r="AA999" i="1"/>
  <c r="N999" i="1"/>
  <c r="AD51" i="1"/>
  <c r="Q51" i="1"/>
  <c r="AD115" i="1"/>
  <c r="Q115" i="1"/>
  <c r="AD179" i="1"/>
  <c r="AS179" i="1" s="1"/>
  <c r="Q179" i="1"/>
  <c r="AD243" i="1"/>
  <c r="AS243" i="1" s="1"/>
  <c r="Q243" i="1"/>
  <c r="AD307" i="1"/>
  <c r="Q307" i="1"/>
  <c r="AD371" i="1"/>
  <c r="Q371" i="1"/>
  <c r="AD435" i="1"/>
  <c r="Q435" i="1"/>
  <c r="AD515" i="1"/>
  <c r="AD643" i="1"/>
  <c r="AS643" i="1" s="1"/>
  <c r="Q643" i="1"/>
  <c r="AD771" i="1"/>
  <c r="Q771" i="1"/>
  <c r="AD915" i="1"/>
  <c r="Q915" i="1"/>
  <c r="AD995" i="1"/>
  <c r="Q995" i="1"/>
  <c r="AB22" i="1"/>
  <c r="O22" i="1"/>
  <c r="AB42" i="1"/>
  <c r="O42" i="1"/>
  <c r="AB62" i="1"/>
  <c r="O62" i="1"/>
  <c r="AB78" i="1"/>
  <c r="AQ78" i="1" s="1"/>
  <c r="O78" i="1"/>
  <c r="AB94" i="1"/>
  <c r="O94" i="1"/>
  <c r="AB114" i="1"/>
  <c r="O114" i="1"/>
  <c r="AB130" i="1"/>
  <c r="O130" i="1"/>
  <c r="AB146" i="1"/>
  <c r="AQ146" i="1" s="1"/>
  <c r="O146" i="1"/>
  <c r="AB166" i="1"/>
  <c r="AQ166" i="1" s="1"/>
  <c r="O166" i="1"/>
  <c r="AB182" i="1"/>
  <c r="O182" i="1"/>
  <c r="AB198" i="1"/>
  <c r="O198" i="1"/>
  <c r="AB214" i="1"/>
  <c r="O214" i="1"/>
  <c r="AB226" i="1"/>
  <c r="O226" i="1"/>
  <c r="AB242" i="1"/>
  <c r="O242" i="1"/>
  <c r="AB262" i="1"/>
  <c r="AQ262" i="1" s="1"/>
  <c r="O262" i="1"/>
  <c r="AB282" i="1"/>
  <c r="O282" i="1"/>
  <c r="AB298" i="1"/>
  <c r="AQ298" i="1" s="1"/>
  <c r="O298" i="1"/>
  <c r="AB314" i="1"/>
  <c r="AQ314" i="1" s="1"/>
  <c r="O314" i="1"/>
  <c r="AB330" i="1"/>
  <c r="O330" i="1"/>
  <c r="AB350" i="1"/>
  <c r="AQ350" i="1" s="1"/>
  <c r="O350" i="1"/>
  <c r="AB370" i="1"/>
  <c r="O370" i="1"/>
  <c r="AB390" i="1"/>
  <c r="AQ390" i="1" s="1"/>
  <c r="O390" i="1"/>
  <c r="AB410" i="1"/>
  <c r="O410" i="1"/>
  <c r="AB430" i="1"/>
  <c r="AQ430" i="1" s="1"/>
  <c r="O430" i="1"/>
  <c r="AB446" i="1"/>
  <c r="O446" i="1"/>
  <c r="AB466" i="1"/>
  <c r="AQ466" i="1" s="1"/>
  <c r="O466" i="1"/>
  <c r="AB486" i="1"/>
  <c r="O486" i="1"/>
  <c r="AB506" i="1"/>
  <c r="AQ506" i="1" s="1"/>
  <c r="O506" i="1"/>
  <c r="AB526" i="1"/>
  <c r="O526" i="1"/>
  <c r="AB542" i="1"/>
  <c r="AQ542" i="1" s="1"/>
  <c r="O542" i="1"/>
  <c r="AB562" i="1"/>
  <c r="AQ562" i="1" s="1"/>
  <c r="O562" i="1"/>
  <c r="AB578" i="1"/>
  <c r="O578" i="1"/>
  <c r="AB598" i="1"/>
  <c r="AQ598" i="1" s="1"/>
  <c r="O598" i="1"/>
  <c r="AB614" i="1"/>
  <c r="O614" i="1"/>
  <c r="AB634" i="1"/>
  <c r="O634" i="1"/>
  <c r="AB654" i="1"/>
  <c r="O654" i="1"/>
  <c r="AB674" i="1"/>
  <c r="AQ674" i="1" s="1"/>
  <c r="O674" i="1"/>
  <c r="AB694" i="1"/>
  <c r="O694" i="1"/>
  <c r="AB710" i="1"/>
  <c r="AQ710" i="1" s="1"/>
  <c r="O710" i="1"/>
  <c r="AB726" i="1"/>
  <c r="O726" i="1"/>
  <c r="AB738" i="1"/>
  <c r="O738" i="1"/>
  <c r="AB758" i="1"/>
  <c r="AQ758" i="1" s="1"/>
  <c r="O758" i="1"/>
  <c r="AB778" i="1"/>
  <c r="AQ778" i="1" s="1"/>
  <c r="O778" i="1"/>
  <c r="AB790" i="1"/>
  <c r="AQ790" i="1" s="1"/>
  <c r="O790" i="1"/>
  <c r="AB806" i="1"/>
  <c r="O806" i="1"/>
  <c r="AB826" i="1"/>
  <c r="O826" i="1"/>
  <c r="AB842" i="1"/>
  <c r="O842" i="1"/>
  <c r="AB862" i="1"/>
  <c r="AQ862" i="1" s="1"/>
  <c r="O862" i="1"/>
  <c r="AB878" i="1"/>
  <c r="AQ878" i="1" s="1"/>
  <c r="O878" i="1"/>
  <c r="AB898" i="1"/>
  <c r="AQ898" i="1" s="1"/>
  <c r="O898" i="1"/>
  <c r="AB918" i="1"/>
  <c r="O918" i="1"/>
  <c r="AB934" i="1"/>
  <c r="O934" i="1"/>
  <c r="AB954" i="1"/>
  <c r="AQ954" i="1" s="1"/>
  <c r="O954" i="1"/>
  <c r="AB970" i="1"/>
  <c r="O970" i="1"/>
  <c r="AB982" i="1"/>
  <c r="O982" i="1"/>
  <c r="AB1002" i="1"/>
  <c r="AQ1002" i="1" s="1"/>
  <c r="O1002" i="1"/>
  <c r="AA20" i="1"/>
  <c r="N20" i="1"/>
  <c r="AA36" i="1"/>
  <c r="N36" i="1"/>
  <c r="AA52" i="1"/>
  <c r="N52" i="1"/>
  <c r="AA68" i="1"/>
  <c r="N68" i="1"/>
  <c r="AA84" i="1"/>
  <c r="N84" i="1"/>
  <c r="AA100" i="1"/>
  <c r="N100" i="1"/>
  <c r="AA116" i="1"/>
  <c r="N116" i="1"/>
  <c r="AA132" i="1"/>
  <c r="N132" i="1"/>
  <c r="AA148" i="1"/>
  <c r="N148" i="1"/>
  <c r="AA164" i="1"/>
  <c r="N164" i="1"/>
  <c r="AA180" i="1"/>
  <c r="N180" i="1"/>
  <c r="AA196" i="1"/>
  <c r="N196" i="1"/>
  <c r="AA212" i="1"/>
  <c r="N212" i="1"/>
  <c r="AA228" i="1"/>
  <c r="N228" i="1"/>
  <c r="AA244" i="1"/>
  <c r="N244" i="1"/>
  <c r="AA260" i="1"/>
  <c r="N260" i="1"/>
  <c r="AA276" i="1"/>
  <c r="N276" i="1"/>
  <c r="AA292" i="1"/>
  <c r="N292" i="1"/>
  <c r="AA308" i="1"/>
  <c r="N308" i="1"/>
  <c r="AA324" i="1"/>
  <c r="N324" i="1"/>
  <c r="AA340" i="1"/>
  <c r="N340" i="1"/>
  <c r="AA356" i="1"/>
  <c r="N356" i="1"/>
  <c r="AA372" i="1"/>
  <c r="N372" i="1"/>
  <c r="AA388" i="1"/>
  <c r="N388" i="1"/>
  <c r="AA404" i="1"/>
  <c r="N404" i="1"/>
  <c r="AA420" i="1"/>
  <c r="N420" i="1"/>
  <c r="AA436" i="1"/>
  <c r="N436" i="1"/>
  <c r="AA452" i="1"/>
  <c r="N452" i="1"/>
  <c r="AA468" i="1"/>
  <c r="N468" i="1"/>
  <c r="AA484" i="1"/>
  <c r="N484" i="1"/>
  <c r="AA500" i="1"/>
  <c r="N500" i="1"/>
  <c r="AA516" i="1"/>
  <c r="N516" i="1"/>
  <c r="AA532" i="1"/>
  <c r="N532" i="1"/>
  <c r="AA548" i="1"/>
  <c r="N548" i="1"/>
  <c r="AA564" i="1"/>
  <c r="N564" i="1"/>
  <c r="AA580" i="1"/>
  <c r="N580" i="1"/>
  <c r="AA596" i="1"/>
  <c r="N596" i="1"/>
  <c r="AA612" i="1"/>
  <c r="N612" i="1"/>
  <c r="AA628" i="1"/>
  <c r="N628" i="1"/>
  <c r="AA644" i="1"/>
  <c r="N644" i="1"/>
  <c r="AA660" i="1"/>
  <c r="N660" i="1"/>
  <c r="AA676" i="1"/>
  <c r="N676" i="1"/>
  <c r="AA692" i="1"/>
  <c r="N692" i="1"/>
  <c r="AA708" i="1"/>
  <c r="N708" i="1"/>
  <c r="AA724" i="1"/>
  <c r="N724" i="1"/>
  <c r="AA740" i="1"/>
  <c r="N740" i="1"/>
  <c r="AA756" i="1"/>
  <c r="N756" i="1"/>
  <c r="AA772" i="1"/>
  <c r="N772" i="1"/>
  <c r="AA788" i="1"/>
  <c r="N788" i="1"/>
  <c r="AA804" i="1"/>
  <c r="N804" i="1"/>
  <c r="AA820" i="1"/>
  <c r="N820" i="1"/>
  <c r="AA836" i="1"/>
  <c r="N836" i="1"/>
  <c r="AA852" i="1"/>
  <c r="N852" i="1"/>
  <c r="AA868" i="1"/>
  <c r="N868" i="1"/>
  <c r="AA884" i="1"/>
  <c r="N884" i="1"/>
  <c r="AA900" i="1"/>
  <c r="N900" i="1"/>
  <c r="AA920" i="1"/>
  <c r="N920" i="1"/>
  <c r="AA936" i="1"/>
  <c r="N936" i="1"/>
  <c r="AA952" i="1"/>
  <c r="N952" i="1"/>
  <c r="AA968" i="1"/>
  <c r="N968" i="1"/>
  <c r="AA988" i="1"/>
  <c r="N988" i="1"/>
  <c r="AA1004" i="1"/>
  <c r="N1004" i="1"/>
  <c r="AA17" i="1"/>
  <c r="N17" i="1"/>
  <c r="AA49" i="1"/>
  <c r="N49" i="1"/>
  <c r="AA81" i="1"/>
  <c r="N81" i="1"/>
  <c r="AA113" i="1"/>
  <c r="N113" i="1"/>
  <c r="AA145" i="1"/>
  <c r="N145" i="1"/>
  <c r="AA177" i="1"/>
  <c r="N177" i="1"/>
  <c r="AA209" i="1"/>
  <c r="N209" i="1"/>
  <c r="AA241" i="1"/>
  <c r="N241" i="1"/>
  <c r="AA273" i="1"/>
  <c r="N273" i="1"/>
  <c r="AA305" i="1"/>
  <c r="N305" i="1"/>
  <c r="AA337" i="1"/>
  <c r="N337" i="1"/>
  <c r="AA369" i="1"/>
  <c r="N369" i="1"/>
  <c r="AA401" i="1"/>
  <c r="N401" i="1"/>
  <c r="AA433" i="1"/>
  <c r="N433" i="1"/>
  <c r="AA465" i="1"/>
  <c r="N465" i="1"/>
  <c r="AA497" i="1"/>
  <c r="N497" i="1"/>
  <c r="AA529" i="1"/>
  <c r="N529" i="1"/>
  <c r="AA561" i="1"/>
  <c r="N561" i="1"/>
  <c r="AA593" i="1"/>
  <c r="N593" i="1"/>
  <c r="AA625" i="1"/>
  <c r="N625" i="1"/>
  <c r="AA657" i="1"/>
  <c r="N657" i="1"/>
  <c r="AA689" i="1"/>
  <c r="N689" i="1"/>
  <c r="AA721" i="1"/>
  <c r="N721" i="1"/>
  <c r="AA753" i="1"/>
  <c r="N753" i="1"/>
  <c r="AA785" i="1"/>
  <c r="N785" i="1"/>
  <c r="AA817" i="1"/>
  <c r="N817" i="1"/>
  <c r="AA849" i="1"/>
  <c r="N849" i="1"/>
  <c r="AA881" i="1"/>
  <c r="N881" i="1"/>
  <c r="AA913" i="1"/>
  <c r="N913" i="1"/>
  <c r="AA945" i="1"/>
  <c r="N945" i="1"/>
  <c r="AA977" i="1"/>
  <c r="N977" i="1"/>
  <c r="AC27" i="1"/>
  <c r="AR27" i="1" s="1"/>
  <c r="P27" i="1"/>
  <c r="AC91" i="1"/>
  <c r="AC283" i="1"/>
  <c r="P283" i="1"/>
  <c r="AC347" i="1"/>
  <c r="P347" i="1"/>
  <c r="AC443" i="1"/>
  <c r="P443" i="1"/>
  <c r="AC539" i="1"/>
  <c r="AR539" i="1" s="1"/>
  <c r="P539" i="1"/>
  <c r="AC603" i="1"/>
  <c r="P603" i="1"/>
  <c r="AC699" i="1"/>
  <c r="P699" i="1"/>
  <c r="AC827" i="1"/>
  <c r="P827" i="1"/>
  <c r="AC955" i="1"/>
  <c r="AR955" i="1" s="1"/>
  <c r="P955" i="1"/>
  <c r="AA61" i="1"/>
  <c r="N61" i="1"/>
  <c r="AA141" i="1"/>
  <c r="N141" i="1"/>
  <c r="AA237" i="1"/>
  <c r="N237" i="1"/>
  <c r="AA317" i="1"/>
  <c r="N317" i="1"/>
  <c r="AA381" i="1"/>
  <c r="N381" i="1"/>
  <c r="AA477" i="1"/>
  <c r="N477" i="1"/>
  <c r="AA581" i="1"/>
  <c r="N581" i="1"/>
  <c r="AA669" i="1"/>
  <c r="N669" i="1"/>
  <c r="AA765" i="1"/>
  <c r="N765" i="1"/>
  <c r="AA877" i="1"/>
  <c r="N877" i="1"/>
  <c r="AA965" i="1"/>
  <c r="N965" i="1"/>
  <c r="AA6" i="1"/>
  <c r="N6" i="1"/>
  <c r="AA86" i="1"/>
  <c r="N86" i="1"/>
  <c r="AA750" i="1"/>
  <c r="N750" i="1"/>
  <c r="AA814" i="1"/>
  <c r="N814" i="1"/>
  <c r="AA870" i="1"/>
  <c r="N870" i="1"/>
  <c r="AA934" i="1"/>
  <c r="N934" i="1"/>
  <c r="AD7" i="1"/>
  <c r="AD135" i="1"/>
  <c r="AS135" i="1" s="1"/>
  <c r="Q135" i="1"/>
  <c r="Q199" i="1"/>
  <c r="AD231" i="1"/>
  <c r="Q231" i="1"/>
  <c r="AD263" i="1"/>
  <c r="Q263" i="1"/>
  <c r="AD295" i="1"/>
  <c r="Q295" i="1"/>
  <c r="Q359" i="1"/>
  <c r="AD423" i="1"/>
  <c r="AS423" i="1" s="1"/>
  <c r="Q423" i="1"/>
  <c r="AD487" i="1"/>
  <c r="Q487" i="1"/>
  <c r="AD519" i="1"/>
  <c r="Q519" i="1"/>
  <c r="AD551" i="1"/>
  <c r="Q551" i="1"/>
  <c r="AD583" i="1"/>
  <c r="Q583" i="1"/>
  <c r="AD615" i="1"/>
  <c r="Q615" i="1"/>
  <c r="Q679" i="1"/>
  <c r="AD711" i="1"/>
  <c r="Q711" i="1"/>
  <c r="AD743" i="1"/>
  <c r="Q743" i="1"/>
  <c r="AD775" i="1"/>
  <c r="Q775" i="1"/>
  <c r="AD807" i="1"/>
  <c r="Q807" i="1"/>
  <c r="AD839" i="1"/>
  <c r="Q839" i="1"/>
  <c r="AD935" i="1"/>
  <c r="Q935" i="1"/>
  <c r="AA26" i="1"/>
  <c r="N26" i="1"/>
  <c r="AA58" i="1"/>
  <c r="N58" i="1"/>
  <c r="AA90" i="1"/>
  <c r="N90" i="1"/>
  <c r="AA122" i="1"/>
  <c r="N122" i="1"/>
  <c r="AA154" i="1"/>
  <c r="N154" i="1"/>
  <c r="AA186" i="1"/>
  <c r="N186" i="1"/>
  <c r="AA218" i="1"/>
  <c r="N218" i="1"/>
  <c r="AA250" i="1"/>
  <c r="N250" i="1"/>
  <c r="AA282" i="1"/>
  <c r="N282" i="1"/>
  <c r="AA314" i="1"/>
  <c r="N314" i="1"/>
  <c r="AA346" i="1"/>
  <c r="N346" i="1"/>
  <c r="AA378" i="1"/>
  <c r="N378" i="1"/>
  <c r="AA410" i="1"/>
  <c r="N410" i="1"/>
  <c r="AA442" i="1"/>
  <c r="N442" i="1"/>
  <c r="AA474" i="1"/>
  <c r="N474" i="1"/>
  <c r="AA506" i="1"/>
  <c r="N506" i="1"/>
  <c r="AA538" i="1"/>
  <c r="N538" i="1"/>
  <c r="AA570" i="1"/>
  <c r="N570" i="1"/>
  <c r="AA602" i="1"/>
  <c r="N602" i="1"/>
  <c r="AA634" i="1"/>
  <c r="N634" i="1"/>
  <c r="AA666" i="1"/>
  <c r="N666" i="1"/>
  <c r="AA698" i="1"/>
  <c r="N698" i="1"/>
  <c r="AA730" i="1"/>
  <c r="N730" i="1"/>
  <c r="AA762" i="1"/>
  <c r="N762" i="1"/>
  <c r="AA794" i="1"/>
  <c r="N794" i="1"/>
  <c r="AA826" i="1"/>
  <c r="N826" i="1"/>
  <c r="AA858" i="1"/>
  <c r="N858" i="1"/>
  <c r="AA890" i="1"/>
  <c r="N890" i="1"/>
  <c r="AA922" i="1"/>
  <c r="N922" i="1"/>
  <c r="AA954" i="1"/>
  <c r="N954" i="1"/>
  <c r="AA986" i="1"/>
  <c r="N986" i="1"/>
  <c r="AA29" i="1"/>
  <c r="N29" i="1"/>
  <c r="AA85" i="1"/>
  <c r="N85" i="1"/>
  <c r="AA133" i="1"/>
  <c r="N133" i="1"/>
  <c r="AA181" i="1"/>
  <c r="N181" i="1"/>
  <c r="AA229" i="1"/>
  <c r="N229" i="1"/>
  <c r="AA293" i="1"/>
  <c r="N293" i="1"/>
  <c r="AA365" i="1"/>
  <c r="N365" i="1"/>
  <c r="AA421" i="1"/>
  <c r="N421" i="1"/>
  <c r="AA525" i="1"/>
  <c r="N525" i="1"/>
  <c r="AA613" i="1"/>
  <c r="N613" i="1"/>
  <c r="AA709" i="1"/>
  <c r="N709" i="1"/>
  <c r="AA805" i="1"/>
  <c r="N805" i="1"/>
  <c r="AA885" i="1"/>
  <c r="N885" i="1"/>
  <c r="AA981" i="1"/>
  <c r="N981" i="1"/>
  <c r="AA413" i="1"/>
  <c r="N413" i="1"/>
  <c r="AA509" i="1"/>
  <c r="N509" i="1"/>
  <c r="AA597" i="1"/>
  <c r="N597" i="1"/>
  <c r="AA701" i="1"/>
  <c r="N701" i="1"/>
  <c r="AA797" i="1"/>
  <c r="N797" i="1"/>
  <c r="AA893" i="1"/>
  <c r="N893" i="1"/>
  <c r="AA997" i="1"/>
  <c r="N997" i="1"/>
  <c r="AA46" i="1"/>
  <c r="N46" i="1"/>
  <c r="AA102" i="1"/>
  <c r="N102" i="1"/>
  <c r="AA134" i="1"/>
  <c r="N134" i="1"/>
  <c r="AA166" i="1"/>
  <c r="N166" i="1"/>
  <c r="AA198" i="1"/>
  <c r="N198" i="1"/>
  <c r="AA230" i="1"/>
  <c r="N230" i="1"/>
  <c r="AA262" i="1"/>
  <c r="N262" i="1"/>
  <c r="AA302" i="1"/>
  <c r="N302" i="1"/>
  <c r="AA334" i="1"/>
  <c r="N334" i="1"/>
  <c r="AA366" i="1"/>
  <c r="N366" i="1"/>
  <c r="AA398" i="1"/>
  <c r="N398" i="1"/>
  <c r="AA430" i="1"/>
  <c r="N430" i="1"/>
  <c r="AA462" i="1"/>
  <c r="N462" i="1"/>
  <c r="AA494" i="1"/>
  <c r="N494" i="1"/>
  <c r="AA526" i="1"/>
  <c r="N526" i="1"/>
  <c r="AA558" i="1"/>
  <c r="N558" i="1"/>
  <c r="AA590" i="1"/>
  <c r="N590" i="1"/>
  <c r="AA622" i="1"/>
  <c r="N622" i="1"/>
  <c r="AA662" i="1"/>
  <c r="N662" i="1"/>
  <c r="AA694" i="1"/>
  <c r="N694" i="1"/>
  <c r="AA742" i="1"/>
  <c r="N742" i="1"/>
  <c r="AA806" i="1"/>
  <c r="N806" i="1"/>
  <c r="AA878" i="1"/>
  <c r="N878" i="1"/>
  <c r="AA942" i="1"/>
  <c r="N942" i="1"/>
  <c r="AA998" i="1"/>
  <c r="N998" i="1"/>
  <c r="W10" i="2"/>
  <c r="W14" i="2"/>
  <c r="W18" i="2"/>
  <c r="W22" i="2"/>
  <c r="W26" i="2"/>
  <c r="W30" i="2"/>
  <c r="W34" i="2"/>
  <c r="W38" i="2"/>
  <c r="W42" i="2"/>
  <c r="W46" i="2"/>
  <c r="W50" i="2"/>
  <c r="W54" i="2"/>
  <c r="W58" i="2"/>
  <c r="W62" i="2"/>
  <c r="W66" i="2"/>
  <c r="W70" i="2"/>
  <c r="W74" i="2"/>
  <c r="W78" i="2"/>
  <c r="W82" i="2"/>
  <c r="W86" i="2"/>
  <c r="W90" i="2"/>
  <c r="W94" i="2"/>
  <c r="W98" i="2"/>
  <c r="W102" i="2"/>
  <c r="W106" i="2"/>
  <c r="W110" i="2"/>
  <c r="W114" i="2"/>
  <c r="W118" i="2"/>
  <c r="W122" i="2"/>
  <c r="W126" i="2"/>
  <c r="W130" i="2"/>
  <c r="W134" i="2"/>
  <c r="W138" i="2"/>
  <c r="W142" i="2"/>
  <c r="W146" i="2"/>
  <c r="W150" i="2"/>
  <c r="W154" i="2"/>
  <c r="W158" i="2"/>
  <c r="W162" i="2"/>
  <c r="W166" i="2"/>
  <c r="W170" i="2"/>
  <c r="W174" i="2"/>
  <c r="W178" i="2"/>
  <c r="W182" i="2"/>
  <c r="W186" i="2"/>
  <c r="W190" i="2"/>
  <c r="W194" i="2"/>
  <c r="W198" i="2"/>
  <c r="W202" i="2"/>
  <c r="W206" i="2"/>
  <c r="W210" i="2"/>
  <c r="W214" i="2"/>
  <c r="W218" i="2"/>
  <c r="W222" i="2"/>
  <c r="W226" i="2"/>
  <c r="W230" i="2"/>
  <c r="W234" i="2"/>
  <c r="W238" i="2"/>
  <c r="W242" i="2"/>
  <c r="W246" i="2"/>
  <c r="W250" i="2"/>
  <c r="W254" i="2"/>
  <c r="W258" i="2"/>
  <c r="W262" i="2"/>
  <c r="W266" i="2"/>
  <c r="W270" i="2"/>
  <c r="W274" i="2"/>
  <c r="W278" i="2"/>
  <c r="W282" i="2"/>
  <c r="W286" i="2"/>
  <c r="W290" i="2"/>
  <c r="W294" i="2"/>
  <c r="W298" i="2"/>
  <c r="W302" i="2"/>
  <c r="W306" i="2"/>
  <c r="W310" i="2"/>
  <c r="W314" i="2"/>
  <c r="W318" i="2"/>
  <c r="W322" i="2"/>
  <c r="W326" i="2"/>
  <c r="W330" i="2"/>
  <c r="W334" i="2"/>
  <c r="W338" i="2"/>
  <c r="W342" i="2"/>
  <c r="W346" i="2"/>
  <c r="W350" i="2"/>
  <c r="W354" i="2"/>
  <c r="W358" i="2"/>
  <c r="W362" i="2"/>
  <c r="W366" i="2"/>
  <c r="W370" i="2"/>
  <c r="W374" i="2"/>
  <c r="W378" i="2"/>
  <c r="W382" i="2"/>
  <c r="W386" i="2"/>
  <c r="W390" i="2"/>
  <c r="W394" i="2"/>
  <c r="W398" i="2"/>
  <c r="W402" i="2"/>
  <c r="W406" i="2"/>
  <c r="W410" i="2"/>
  <c r="W414" i="2"/>
  <c r="W418" i="2"/>
  <c r="W422" i="2"/>
  <c r="W426" i="2"/>
  <c r="W430" i="2"/>
  <c r="W434" i="2"/>
  <c r="W438" i="2"/>
  <c r="W442" i="2"/>
  <c r="W446" i="2"/>
  <c r="W450" i="2"/>
  <c r="W454" i="2"/>
  <c r="W458" i="2"/>
  <c r="W462" i="2"/>
  <c r="W466" i="2"/>
  <c r="W470" i="2"/>
  <c r="W474" i="2"/>
  <c r="W478" i="2"/>
  <c r="W482" i="2"/>
  <c r="W486" i="2"/>
  <c r="W490" i="2"/>
  <c r="W494" i="2"/>
  <c r="W498" i="2"/>
  <c r="W502" i="2"/>
  <c r="W506" i="2"/>
  <c r="W510" i="2"/>
  <c r="W514" i="2"/>
  <c r="W518" i="2"/>
  <c r="W522" i="2"/>
  <c r="W526" i="2"/>
  <c r="W530" i="2"/>
  <c r="W534" i="2"/>
  <c r="W538" i="2"/>
  <c r="W542" i="2"/>
  <c r="W546" i="2"/>
  <c r="W550" i="2"/>
  <c r="W554" i="2"/>
  <c r="W558" i="2"/>
  <c r="W562" i="2"/>
  <c r="W566" i="2"/>
  <c r="W570" i="2"/>
  <c r="W574" i="2"/>
  <c r="W578" i="2"/>
  <c r="W582" i="2"/>
  <c r="W586" i="2"/>
  <c r="W590" i="2"/>
  <c r="W594" i="2"/>
  <c r="W598" i="2"/>
  <c r="W602" i="2"/>
  <c r="W606" i="2"/>
  <c r="W610" i="2"/>
  <c r="W614" i="2"/>
  <c r="W618" i="2"/>
  <c r="W622" i="2"/>
  <c r="W626" i="2"/>
  <c r="W630" i="2"/>
  <c r="W634" i="2"/>
  <c r="W638" i="2"/>
  <c r="W642" i="2"/>
  <c r="W646" i="2"/>
  <c r="W650" i="2"/>
  <c r="W654" i="2"/>
  <c r="W658" i="2"/>
  <c r="W662" i="2"/>
  <c r="W666" i="2"/>
  <c r="W670" i="2"/>
  <c r="W674" i="2"/>
  <c r="W678" i="2"/>
  <c r="W682" i="2"/>
  <c r="W686" i="2"/>
  <c r="W690" i="2"/>
  <c r="W694" i="2"/>
  <c r="W698" i="2"/>
  <c r="W702" i="2"/>
  <c r="W706" i="2"/>
  <c r="W710" i="2"/>
  <c r="W714" i="2"/>
  <c r="W718" i="2"/>
  <c r="W722" i="2"/>
  <c r="W726" i="2"/>
  <c r="W730" i="2"/>
  <c r="W734" i="2"/>
  <c r="W738" i="2"/>
  <c r="W742" i="2"/>
  <c r="W746" i="2"/>
  <c r="W750" i="2"/>
  <c r="W754" i="2"/>
  <c r="W758" i="2"/>
  <c r="W762" i="2"/>
  <c r="W766" i="2"/>
  <c r="W770" i="2"/>
  <c r="W774" i="2"/>
  <c r="W778" i="2"/>
  <c r="W782" i="2"/>
  <c r="W786" i="2"/>
  <c r="W790" i="2"/>
  <c r="W794" i="2"/>
  <c r="W798" i="2"/>
  <c r="W802" i="2"/>
  <c r="W806" i="2"/>
  <c r="W810" i="2"/>
  <c r="W814" i="2"/>
  <c r="W818" i="2"/>
  <c r="W822" i="2"/>
  <c r="W826" i="2"/>
  <c r="W830" i="2"/>
  <c r="W834" i="2"/>
  <c r="W838" i="2"/>
  <c r="W842" i="2"/>
  <c r="W846" i="2"/>
  <c r="W850" i="2"/>
  <c r="W854" i="2"/>
  <c r="W858" i="2"/>
  <c r="W862" i="2"/>
  <c r="W866" i="2"/>
  <c r="W870" i="2"/>
  <c r="W874" i="2"/>
  <c r="W878" i="2"/>
  <c r="W882" i="2"/>
  <c r="W886" i="2"/>
  <c r="W890" i="2"/>
  <c r="W894" i="2"/>
  <c r="W898" i="2"/>
  <c r="W902" i="2"/>
  <c r="W906" i="2"/>
  <c r="W910" i="2"/>
  <c r="W914" i="2"/>
  <c r="W918" i="2"/>
  <c r="W922" i="2"/>
  <c r="W926" i="2"/>
  <c r="W930" i="2"/>
  <c r="W934" i="2"/>
  <c r="W938" i="2"/>
  <c r="W942" i="2"/>
  <c r="W946" i="2"/>
  <c r="W950" i="2"/>
  <c r="W954" i="2"/>
  <c r="W958" i="2"/>
  <c r="W962" i="2"/>
  <c r="W966" i="2"/>
  <c r="W970" i="2"/>
  <c r="W974" i="2"/>
  <c r="W978" i="2"/>
  <c r="W982" i="2"/>
  <c r="W986" i="2"/>
  <c r="W990" i="2"/>
  <c r="W994" i="2"/>
  <c r="W998" i="2"/>
  <c r="W1002" i="2"/>
  <c r="W9" i="2"/>
  <c r="W15" i="2"/>
  <c r="W20" i="2"/>
  <c r="W25" i="2"/>
  <c r="W31" i="2"/>
  <c r="W36" i="2"/>
  <c r="W41" i="2"/>
  <c r="W47" i="2"/>
  <c r="W52" i="2"/>
  <c r="W57" i="2"/>
  <c r="W63" i="2"/>
  <c r="W68" i="2"/>
  <c r="W73" i="2"/>
  <c r="W79" i="2"/>
  <c r="W84" i="2"/>
  <c r="W89" i="2"/>
  <c r="W95" i="2"/>
  <c r="W100" i="2"/>
  <c r="W105" i="2"/>
  <c r="W111" i="2"/>
  <c r="W116" i="2"/>
  <c r="W121" i="2"/>
  <c r="W127" i="2"/>
  <c r="W132" i="2"/>
  <c r="W137" i="2"/>
  <c r="W143" i="2"/>
  <c r="W148" i="2"/>
  <c r="W153" i="2"/>
  <c r="W159" i="2"/>
  <c r="W164" i="2"/>
  <c r="W169" i="2"/>
  <c r="W175" i="2"/>
  <c r="W180" i="2"/>
  <c r="W185" i="2"/>
  <c r="W191" i="2"/>
  <c r="W196" i="2"/>
  <c r="W201" i="2"/>
  <c r="W207" i="2"/>
  <c r="W212" i="2"/>
  <c r="W217" i="2"/>
  <c r="W223" i="2"/>
  <c r="W228" i="2"/>
  <c r="W233" i="2"/>
  <c r="W239" i="2"/>
  <c r="W244" i="2"/>
  <c r="W249" i="2"/>
  <c r="W255" i="2"/>
  <c r="W260" i="2"/>
  <c r="W265" i="2"/>
  <c r="W271" i="2"/>
  <c r="W276" i="2"/>
  <c r="W281" i="2"/>
  <c r="W287" i="2"/>
  <c r="W292" i="2"/>
  <c r="W297" i="2"/>
  <c r="W303" i="2"/>
  <c r="W308" i="2"/>
  <c r="W313" i="2"/>
  <c r="W319" i="2"/>
  <c r="W324" i="2"/>
  <c r="W329" i="2"/>
  <c r="W335" i="2"/>
  <c r="W340" i="2"/>
  <c r="W345" i="2"/>
  <c r="W351" i="2"/>
  <c r="W356" i="2"/>
  <c r="W361" i="2"/>
  <c r="W367" i="2"/>
  <c r="W372" i="2"/>
  <c r="W377" i="2"/>
  <c r="W383" i="2"/>
  <c r="W388" i="2"/>
  <c r="W393" i="2"/>
  <c r="W399" i="2"/>
  <c r="W404" i="2"/>
  <c r="W409" i="2"/>
  <c r="W415" i="2"/>
  <c r="W420" i="2"/>
  <c r="W425" i="2"/>
  <c r="W431" i="2"/>
  <c r="W436" i="2"/>
  <c r="W441" i="2"/>
  <c r="W447" i="2"/>
  <c r="W452" i="2"/>
  <c r="W457" i="2"/>
  <c r="W463" i="2"/>
  <c r="W468" i="2"/>
  <c r="W473" i="2"/>
  <c r="W479" i="2"/>
  <c r="W484" i="2"/>
  <c r="W489" i="2"/>
  <c r="W495" i="2"/>
  <c r="W500" i="2"/>
  <c r="W505" i="2"/>
  <c r="W511" i="2"/>
  <c r="W516" i="2"/>
  <c r="W521" i="2"/>
  <c r="W527" i="2"/>
  <c r="W532" i="2"/>
  <c r="W537" i="2"/>
  <c r="W543" i="2"/>
  <c r="W548" i="2"/>
  <c r="W553" i="2"/>
  <c r="W559" i="2"/>
  <c r="W564" i="2"/>
  <c r="W569" i="2"/>
  <c r="W575" i="2"/>
  <c r="W580" i="2"/>
  <c r="W585" i="2"/>
  <c r="W591" i="2"/>
  <c r="W596" i="2"/>
  <c r="W601" i="2"/>
  <c r="W607" i="2"/>
  <c r="W612" i="2"/>
  <c r="W617" i="2"/>
  <c r="W623" i="2"/>
  <c r="W628" i="2"/>
  <c r="W633" i="2"/>
  <c r="W639" i="2"/>
  <c r="W644" i="2"/>
  <c r="W649" i="2"/>
  <c r="W655" i="2"/>
  <c r="W660" i="2"/>
  <c r="W665" i="2"/>
  <c r="W671" i="2"/>
  <c r="W676" i="2"/>
  <c r="W681" i="2"/>
  <c r="W687" i="2"/>
  <c r="W692" i="2"/>
  <c r="W697" i="2"/>
  <c r="W703" i="2"/>
  <c r="W708" i="2"/>
  <c r="W713" i="2"/>
  <c r="W719" i="2"/>
  <c r="W724" i="2"/>
  <c r="W729" i="2"/>
  <c r="W735" i="2"/>
  <c r="W740" i="2"/>
  <c r="W745" i="2"/>
  <c r="W751" i="2"/>
  <c r="W756" i="2"/>
  <c r="W761" i="2"/>
  <c r="W767" i="2"/>
  <c r="W772" i="2"/>
  <c r="W777" i="2"/>
  <c r="W783" i="2"/>
  <c r="W788" i="2"/>
  <c r="W793" i="2"/>
  <c r="W799" i="2"/>
  <c r="W804" i="2"/>
  <c r="W809" i="2"/>
  <c r="W815" i="2"/>
  <c r="W820" i="2"/>
  <c r="W825" i="2"/>
  <c r="W831" i="2"/>
  <c r="W836" i="2"/>
  <c r="W841" i="2"/>
  <c r="W847" i="2"/>
  <c r="W852" i="2"/>
  <c r="W857" i="2"/>
  <c r="W863" i="2"/>
  <c r="W868" i="2"/>
  <c r="W873" i="2"/>
  <c r="W879" i="2"/>
  <c r="W884" i="2"/>
  <c r="W889" i="2"/>
  <c r="W895" i="2"/>
  <c r="W900" i="2"/>
  <c r="W905" i="2"/>
  <c r="W911" i="2"/>
  <c r="W916" i="2"/>
  <c r="W921" i="2"/>
  <c r="W927" i="2"/>
  <c r="W932" i="2"/>
  <c r="W937" i="2"/>
  <c r="W943" i="2"/>
  <c r="W948" i="2"/>
  <c r="W953" i="2"/>
  <c r="W959" i="2"/>
  <c r="W964" i="2"/>
  <c r="W969" i="2"/>
  <c r="W975" i="2"/>
  <c r="W980" i="2"/>
  <c r="W985" i="2"/>
  <c r="W991" i="2"/>
  <c r="W996" i="2"/>
  <c r="W1001" i="2"/>
  <c r="W11" i="2"/>
  <c r="W17" i="2"/>
  <c r="W24" i="2"/>
  <c r="W32" i="2"/>
  <c r="W39" i="2"/>
  <c r="W45" i="2"/>
  <c r="W53" i="2"/>
  <c r="W60" i="2"/>
  <c r="W67" i="2"/>
  <c r="W75" i="2"/>
  <c r="W81" i="2"/>
  <c r="W88" i="2"/>
  <c r="W96" i="2"/>
  <c r="W103" i="2"/>
  <c r="W109" i="2"/>
  <c r="W117" i="2"/>
  <c r="W124" i="2"/>
  <c r="W131" i="2"/>
  <c r="W139" i="2"/>
  <c r="W145" i="2"/>
  <c r="W152" i="2"/>
  <c r="W160" i="2"/>
  <c r="W167" i="2"/>
  <c r="W173" i="2"/>
  <c r="W181" i="2"/>
  <c r="W188" i="2"/>
  <c r="W195" i="2"/>
  <c r="W203" i="2"/>
  <c r="W209" i="2"/>
  <c r="W216" i="2"/>
  <c r="W224" i="2"/>
  <c r="W231" i="2"/>
  <c r="W237" i="2"/>
  <c r="W245" i="2"/>
  <c r="W252" i="2"/>
  <c r="W259" i="2"/>
  <c r="W267" i="2"/>
  <c r="W273" i="2"/>
  <c r="W280" i="2"/>
  <c r="W288" i="2"/>
  <c r="W295" i="2"/>
  <c r="W301" i="2"/>
  <c r="W309" i="2"/>
  <c r="W316" i="2"/>
  <c r="W323" i="2"/>
  <c r="W331" i="2"/>
  <c r="W337" i="2"/>
  <c r="W344" i="2"/>
  <c r="W352" i="2"/>
  <c r="W359" i="2"/>
  <c r="W365" i="2"/>
  <c r="W373" i="2"/>
  <c r="W380" i="2"/>
  <c r="W387" i="2"/>
  <c r="W395" i="2"/>
  <c r="W401" i="2"/>
  <c r="W408" i="2"/>
  <c r="W416" i="2"/>
  <c r="W423" i="2"/>
  <c r="W429" i="2"/>
  <c r="W437" i="2"/>
  <c r="W444" i="2"/>
  <c r="W451" i="2"/>
  <c r="W459" i="2"/>
  <c r="W465" i="2"/>
  <c r="W472" i="2"/>
  <c r="W480" i="2"/>
  <c r="W487" i="2"/>
  <c r="W493" i="2"/>
  <c r="W501" i="2"/>
  <c r="W508" i="2"/>
  <c r="W515" i="2"/>
  <c r="W523" i="2"/>
  <c r="W529" i="2"/>
  <c r="W536" i="2"/>
  <c r="W544" i="2"/>
  <c r="W551" i="2"/>
  <c r="W557" i="2"/>
  <c r="W565" i="2"/>
  <c r="W572" i="2"/>
  <c r="W579" i="2"/>
  <c r="W587" i="2"/>
  <c r="W593" i="2"/>
  <c r="W600" i="2"/>
  <c r="W608" i="2"/>
  <c r="W615" i="2"/>
  <c r="W621" i="2"/>
  <c r="W629" i="2"/>
  <c r="W636" i="2"/>
  <c r="W643" i="2"/>
  <c r="W651" i="2"/>
  <c r="W657" i="2"/>
  <c r="W664" i="2"/>
  <c r="W672" i="2"/>
  <c r="W679" i="2"/>
  <c r="W685" i="2"/>
  <c r="W693" i="2"/>
  <c r="W700" i="2"/>
  <c r="W707" i="2"/>
  <c r="W715" i="2"/>
  <c r="W721" i="2"/>
  <c r="W728" i="2"/>
  <c r="W736" i="2"/>
  <c r="W743" i="2"/>
  <c r="W749" i="2"/>
  <c r="W757" i="2"/>
  <c r="W764" i="2"/>
  <c r="W771" i="2"/>
  <c r="W779" i="2"/>
  <c r="W785" i="2"/>
  <c r="W792" i="2"/>
  <c r="W800" i="2"/>
  <c r="W807" i="2"/>
  <c r="W813" i="2"/>
  <c r="W821" i="2"/>
  <c r="W828" i="2"/>
  <c r="W835" i="2"/>
  <c r="W843" i="2"/>
  <c r="W849" i="2"/>
  <c r="W856" i="2"/>
  <c r="W864" i="2"/>
  <c r="W871" i="2"/>
  <c r="W877" i="2"/>
  <c r="W885" i="2"/>
  <c r="W892" i="2"/>
  <c r="W899" i="2"/>
  <c r="W907" i="2"/>
  <c r="W913" i="2"/>
  <c r="W920" i="2"/>
  <c r="W928" i="2"/>
  <c r="W935" i="2"/>
  <c r="W941" i="2"/>
  <c r="W949" i="2"/>
  <c r="W956" i="2"/>
  <c r="W963" i="2"/>
  <c r="W971" i="2"/>
  <c r="W977" i="2"/>
  <c r="W984" i="2"/>
  <c r="W992" i="2"/>
  <c r="W999" i="2"/>
  <c r="W1005" i="2"/>
  <c r="W12" i="2"/>
  <c r="W19" i="2"/>
  <c r="W27" i="2"/>
  <c r="W33" i="2"/>
  <c r="W40" i="2"/>
  <c r="W48" i="2"/>
  <c r="W55" i="2"/>
  <c r="W61" i="2"/>
  <c r="W69" i="2"/>
  <c r="W76" i="2"/>
  <c r="W83" i="2"/>
  <c r="W91" i="2"/>
  <c r="W97" i="2"/>
  <c r="W104" i="2"/>
  <c r="W112" i="2"/>
  <c r="W119" i="2"/>
  <c r="W125" i="2"/>
  <c r="W133" i="2"/>
  <c r="W140" i="2"/>
  <c r="W147" i="2"/>
  <c r="W155" i="2"/>
  <c r="W161" i="2"/>
  <c r="W168" i="2"/>
  <c r="W176" i="2"/>
  <c r="W183" i="2"/>
  <c r="W189" i="2"/>
  <c r="W197" i="2"/>
  <c r="W204" i="2"/>
  <c r="W211" i="2"/>
  <c r="W219" i="2"/>
  <c r="W225" i="2"/>
  <c r="W232" i="2"/>
  <c r="W240" i="2"/>
  <c r="W247" i="2"/>
  <c r="W253" i="2"/>
  <c r="W261" i="2"/>
  <c r="W268" i="2"/>
  <c r="W275" i="2"/>
  <c r="W283" i="2"/>
  <c r="W289" i="2"/>
  <c r="W296" i="2"/>
  <c r="W304" i="2"/>
  <c r="W311" i="2"/>
  <c r="W317" i="2"/>
  <c r="W325" i="2"/>
  <c r="W332" i="2"/>
  <c r="W339" i="2"/>
  <c r="W347" i="2"/>
  <c r="W353" i="2"/>
  <c r="W360" i="2"/>
  <c r="W368" i="2"/>
  <c r="W375" i="2"/>
  <c r="W381" i="2"/>
  <c r="W389" i="2"/>
  <c r="W396" i="2"/>
  <c r="W403" i="2"/>
  <c r="W411" i="2"/>
  <c r="W417" i="2"/>
  <c r="W424" i="2"/>
  <c r="W432" i="2"/>
  <c r="W439" i="2"/>
  <c r="W445" i="2"/>
  <c r="W453" i="2"/>
  <c r="W460" i="2"/>
  <c r="W467" i="2"/>
  <c r="W475" i="2"/>
  <c r="W481" i="2"/>
  <c r="W488" i="2"/>
  <c r="W496" i="2"/>
  <c r="W503" i="2"/>
  <c r="W509" i="2"/>
  <c r="W517" i="2"/>
  <c r="W524" i="2"/>
  <c r="W531" i="2"/>
  <c r="W539" i="2"/>
  <c r="W545" i="2"/>
  <c r="W552" i="2"/>
  <c r="W560" i="2"/>
  <c r="W567" i="2"/>
  <c r="W573" i="2"/>
  <c r="W581" i="2"/>
  <c r="W588" i="2"/>
  <c r="W595" i="2"/>
  <c r="W603" i="2"/>
  <c r="W609" i="2"/>
  <c r="W616" i="2"/>
  <c r="W624" i="2"/>
  <c r="W631" i="2"/>
  <c r="W637" i="2"/>
  <c r="W645" i="2"/>
  <c r="W652" i="2"/>
  <c r="W659" i="2"/>
  <c r="W667" i="2"/>
  <c r="W673" i="2"/>
  <c r="W680" i="2"/>
  <c r="W688" i="2"/>
  <c r="W695" i="2"/>
  <c r="W701" i="2"/>
  <c r="W709" i="2"/>
  <c r="W716" i="2"/>
  <c r="W723" i="2"/>
  <c r="W731" i="2"/>
  <c r="W737" i="2"/>
  <c r="W744" i="2"/>
  <c r="W752" i="2"/>
  <c r="W759" i="2"/>
  <c r="W765" i="2"/>
  <c r="W773" i="2"/>
  <c r="W780" i="2"/>
  <c r="W787" i="2"/>
  <c r="W795" i="2"/>
  <c r="W801" i="2"/>
  <c r="W808" i="2"/>
  <c r="W816" i="2"/>
  <c r="W823" i="2"/>
  <c r="W829" i="2"/>
  <c r="W837" i="2"/>
  <c r="W844" i="2"/>
  <c r="W851" i="2"/>
  <c r="W859" i="2"/>
  <c r="W865" i="2"/>
  <c r="W872" i="2"/>
  <c r="W880" i="2"/>
  <c r="W887" i="2"/>
  <c r="W893" i="2"/>
  <c r="W901" i="2"/>
  <c r="W908" i="2"/>
  <c r="W915" i="2"/>
  <c r="W923" i="2"/>
  <c r="W929" i="2"/>
  <c r="W936" i="2"/>
  <c r="W944" i="2"/>
  <c r="W951" i="2"/>
  <c r="W957" i="2"/>
  <c r="W965" i="2"/>
  <c r="W972" i="2"/>
  <c r="W979" i="2"/>
  <c r="W987" i="2"/>
  <c r="W993" i="2"/>
  <c r="W1000" i="2"/>
  <c r="W13" i="2"/>
  <c r="W28" i="2"/>
  <c r="W43" i="2"/>
  <c r="W56" i="2"/>
  <c r="W71" i="2"/>
  <c r="W85" i="2"/>
  <c r="W99" i="2"/>
  <c r="W113" i="2"/>
  <c r="W128" i="2"/>
  <c r="W141" i="2"/>
  <c r="W156" i="2"/>
  <c r="W171" i="2"/>
  <c r="W184" i="2"/>
  <c r="W199" i="2"/>
  <c r="W213" i="2"/>
  <c r="W227" i="2"/>
  <c r="W241" i="2"/>
  <c r="W256" i="2"/>
  <c r="W269" i="2"/>
  <c r="W284" i="2"/>
  <c r="W299" i="2"/>
  <c r="W312" i="2"/>
  <c r="W327" i="2"/>
  <c r="W341" i="2"/>
  <c r="W355" i="2"/>
  <c r="W369" i="2"/>
  <c r="W384" i="2"/>
  <c r="W397" i="2"/>
  <c r="W412" i="2"/>
  <c r="W427" i="2"/>
  <c r="W440" i="2"/>
  <c r="W455" i="2"/>
  <c r="W469" i="2"/>
  <c r="W483" i="2"/>
  <c r="W497" i="2"/>
  <c r="W512" i="2"/>
  <c r="W525" i="2"/>
  <c r="W540" i="2"/>
  <c r="W555" i="2"/>
  <c r="W568" i="2"/>
  <c r="W583" i="2"/>
  <c r="W597" i="2"/>
  <c r="W611" i="2"/>
  <c r="W625" i="2"/>
  <c r="W640" i="2"/>
  <c r="W653" i="2"/>
  <c r="W668" i="2"/>
  <c r="W683" i="2"/>
  <c r="W696" i="2"/>
  <c r="W711" i="2"/>
  <c r="W725" i="2"/>
  <c r="W739" i="2"/>
  <c r="W753" i="2"/>
  <c r="W768" i="2"/>
  <c r="W781" i="2"/>
  <c r="W796" i="2"/>
  <c r="W811" i="2"/>
  <c r="W824" i="2"/>
  <c r="W839" i="2"/>
  <c r="W853" i="2"/>
  <c r="W867" i="2"/>
  <c r="W881" i="2"/>
  <c r="W896" i="2"/>
  <c r="W909" i="2"/>
  <c r="W924" i="2"/>
  <c r="W939" i="2"/>
  <c r="W952" i="2"/>
  <c r="W967" i="2"/>
  <c r="W981" i="2"/>
  <c r="W995" i="2"/>
  <c r="W6" i="2"/>
  <c r="W16" i="2"/>
  <c r="W29" i="2"/>
  <c r="W44" i="2"/>
  <c r="W59" i="2"/>
  <c r="W72" i="2"/>
  <c r="W87" i="2"/>
  <c r="W101" i="2"/>
  <c r="W115" i="2"/>
  <c r="W129" i="2"/>
  <c r="W144" i="2"/>
  <c r="W157" i="2"/>
  <c r="W172" i="2"/>
  <c r="W187" i="2"/>
  <c r="W200" i="2"/>
  <c r="W215" i="2"/>
  <c r="W229" i="2"/>
  <c r="W243" i="2"/>
  <c r="W257" i="2"/>
  <c r="W272" i="2"/>
  <c r="W285" i="2"/>
  <c r="W300" i="2"/>
  <c r="W315" i="2"/>
  <c r="W328" i="2"/>
  <c r="W343" i="2"/>
  <c r="W357" i="2"/>
  <c r="W371" i="2"/>
  <c r="W385" i="2"/>
  <c r="W400" i="2"/>
  <c r="W413" i="2"/>
  <c r="W428" i="2"/>
  <c r="W443" i="2"/>
  <c r="W456" i="2"/>
  <c r="W471" i="2"/>
  <c r="W485" i="2"/>
  <c r="W499" i="2"/>
  <c r="W513" i="2"/>
  <c r="W528" i="2"/>
  <c r="W541" i="2"/>
  <c r="W556" i="2"/>
  <c r="W571" i="2"/>
  <c r="W584" i="2"/>
  <c r="W599" i="2"/>
  <c r="W613" i="2"/>
  <c r="W627" i="2"/>
  <c r="W641" i="2"/>
  <c r="W656" i="2"/>
  <c r="W669" i="2"/>
  <c r="W684" i="2"/>
  <c r="W699" i="2"/>
  <c r="W712" i="2"/>
  <c r="W727" i="2"/>
  <c r="W741" i="2"/>
  <c r="W755" i="2"/>
  <c r="W769" i="2"/>
  <c r="W784" i="2"/>
  <c r="W797" i="2"/>
  <c r="W812" i="2"/>
  <c r="W827" i="2"/>
  <c r="W840" i="2"/>
  <c r="W855" i="2"/>
  <c r="W869" i="2"/>
  <c r="W883" i="2"/>
  <c r="W897" i="2"/>
  <c r="W912" i="2"/>
  <c r="W925" i="2"/>
  <c r="W940" i="2"/>
  <c r="W955" i="2"/>
  <c r="W968" i="2"/>
  <c r="W983" i="2"/>
  <c r="W997" i="2"/>
  <c r="W7" i="2"/>
  <c r="W21" i="2"/>
  <c r="W35" i="2"/>
  <c r="W49" i="2"/>
  <c r="W64" i="2"/>
  <c r="W77" i="2"/>
  <c r="W92" i="2"/>
  <c r="W107" i="2"/>
  <c r="W120" i="2"/>
  <c r="W135" i="2"/>
  <c r="W149" i="2"/>
  <c r="W163" i="2"/>
  <c r="W177" i="2"/>
  <c r="W192" i="2"/>
  <c r="W205" i="2"/>
  <c r="W220" i="2"/>
  <c r="W235" i="2"/>
  <c r="W248" i="2"/>
  <c r="W263" i="2"/>
  <c r="W277" i="2"/>
  <c r="W291" i="2"/>
  <c r="W305" i="2"/>
  <c r="W320" i="2"/>
  <c r="W333" i="2"/>
  <c r="W348" i="2"/>
  <c r="W363" i="2"/>
  <c r="W376" i="2"/>
  <c r="W391" i="2"/>
  <c r="W405" i="2"/>
  <c r="W419" i="2"/>
  <c r="W433" i="2"/>
  <c r="W448" i="2"/>
  <c r="W461" i="2"/>
  <c r="W476" i="2"/>
  <c r="W491" i="2"/>
  <c r="W504" i="2"/>
  <c r="W519" i="2"/>
  <c r="W533" i="2"/>
  <c r="W547" i="2"/>
  <c r="W561" i="2"/>
  <c r="W576" i="2"/>
  <c r="W589" i="2"/>
  <c r="W604" i="2"/>
  <c r="W619" i="2"/>
  <c r="W632" i="2"/>
  <c r="W647" i="2"/>
  <c r="W661" i="2"/>
  <c r="W675" i="2"/>
  <c r="W689" i="2"/>
  <c r="W704" i="2"/>
  <c r="W717" i="2"/>
  <c r="W732" i="2"/>
  <c r="W747" i="2"/>
  <c r="W760" i="2"/>
  <c r="W775" i="2"/>
  <c r="W789" i="2"/>
  <c r="W803" i="2"/>
  <c r="W817" i="2"/>
  <c r="W832" i="2"/>
  <c r="W845" i="2"/>
  <c r="W860" i="2"/>
  <c r="W875" i="2"/>
  <c r="W888" i="2"/>
  <c r="W903" i="2"/>
  <c r="W917" i="2"/>
  <c r="W931" i="2"/>
  <c r="W945" i="2"/>
  <c r="W960" i="2"/>
  <c r="W973" i="2"/>
  <c r="W988" i="2"/>
  <c r="W1003" i="2"/>
  <c r="W8" i="2"/>
  <c r="W23" i="2"/>
  <c r="W37" i="2"/>
  <c r="W51" i="2"/>
  <c r="W65" i="2"/>
  <c r="W80" i="2"/>
  <c r="W93" i="2"/>
  <c r="W108" i="2"/>
  <c r="W123" i="2"/>
  <c r="W136" i="2"/>
  <c r="W151" i="2"/>
  <c r="W165" i="2"/>
  <c r="W179" i="2"/>
  <c r="W193" i="2"/>
  <c r="W208" i="2"/>
  <c r="W221" i="2"/>
  <c r="W236" i="2"/>
  <c r="W251" i="2"/>
  <c r="W264" i="2"/>
  <c r="W279" i="2"/>
  <c r="W293" i="2"/>
  <c r="W307" i="2"/>
  <c r="W321" i="2"/>
  <c r="W336" i="2"/>
  <c r="W349" i="2"/>
  <c r="W364" i="2"/>
  <c r="W379" i="2"/>
  <c r="W392" i="2"/>
  <c r="W407" i="2"/>
  <c r="W421" i="2"/>
  <c r="W435" i="2"/>
  <c r="W449" i="2"/>
  <c r="W464" i="2"/>
  <c r="W477" i="2"/>
  <c r="W492" i="2"/>
  <c r="W507" i="2"/>
  <c r="W520" i="2"/>
  <c r="W535" i="2"/>
  <c r="W549" i="2"/>
  <c r="W563" i="2"/>
  <c r="W577" i="2"/>
  <c r="W592" i="2"/>
  <c r="W605" i="2"/>
  <c r="W620" i="2"/>
  <c r="W635" i="2"/>
  <c r="W648" i="2"/>
  <c r="W663" i="2"/>
  <c r="W677" i="2"/>
  <c r="W691" i="2"/>
  <c r="W705" i="2"/>
  <c r="W720" i="2"/>
  <c r="W733" i="2"/>
  <c r="W748" i="2"/>
  <c r="W763" i="2"/>
  <c r="W776" i="2"/>
  <c r="W791" i="2"/>
  <c r="W805" i="2"/>
  <c r="W819" i="2"/>
  <c r="W833" i="2"/>
  <c r="W848" i="2"/>
  <c r="W861" i="2"/>
  <c r="W876" i="2"/>
  <c r="W891" i="2"/>
  <c r="W904" i="2"/>
  <c r="W919" i="2"/>
  <c r="W933" i="2"/>
  <c r="W947" i="2"/>
  <c r="W961" i="2"/>
  <c r="W976" i="2"/>
  <c r="W989" i="2"/>
  <c r="W1004" i="2"/>
  <c r="S8" i="2"/>
  <c r="S12" i="2"/>
  <c r="S16" i="2"/>
  <c r="S20" i="2"/>
  <c r="S24" i="2"/>
  <c r="S28" i="2"/>
  <c r="S32" i="2"/>
  <c r="S36" i="2"/>
  <c r="S40" i="2"/>
  <c r="S44" i="2"/>
  <c r="S48" i="2"/>
  <c r="S52" i="2"/>
  <c r="S56" i="2"/>
  <c r="S60" i="2"/>
  <c r="S64" i="2"/>
  <c r="S68" i="2"/>
  <c r="S72" i="2"/>
  <c r="S76" i="2"/>
  <c r="S80" i="2"/>
  <c r="S84" i="2"/>
  <c r="S88" i="2"/>
  <c r="S92" i="2"/>
  <c r="S96" i="2"/>
  <c r="S100" i="2"/>
  <c r="S104" i="2"/>
  <c r="S108" i="2"/>
  <c r="S112" i="2"/>
  <c r="S116" i="2"/>
  <c r="S120" i="2"/>
  <c r="S124" i="2"/>
  <c r="S128" i="2"/>
  <c r="S132" i="2"/>
  <c r="S136" i="2"/>
  <c r="S140" i="2"/>
  <c r="S144" i="2"/>
  <c r="S148" i="2"/>
  <c r="S152" i="2"/>
  <c r="S156" i="2"/>
  <c r="S160" i="2"/>
  <c r="S164" i="2"/>
  <c r="S168" i="2"/>
  <c r="S172" i="2"/>
  <c r="S176" i="2"/>
  <c r="S180" i="2"/>
  <c r="S184" i="2"/>
  <c r="S188" i="2"/>
  <c r="S192" i="2"/>
  <c r="S196" i="2"/>
  <c r="S200" i="2"/>
  <c r="S204" i="2"/>
  <c r="S208" i="2"/>
  <c r="S212" i="2"/>
  <c r="S216" i="2"/>
  <c r="S220" i="2"/>
  <c r="S224" i="2"/>
  <c r="S228" i="2"/>
  <c r="S232" i="2"/>
  <c r="S236" i="2"/>
  <c r="S240" i="2"/>
  <c r="S244" i="2"/>
  <c r="S248" i="2"/>
  <c r="S252" i="2"/>
  <c r="S256" i="2"/>
  <c r="S260" i="2"/>
  <c r="S264" i="2"/>
  <c r="S268" i="2"/>
  <c r="S272" i="2"/>
  <c r="S276" i="2"/>
  <c r="S280" i="2"/>
  <c r="S284" i="2"/>
  <c r="S288" i="2"/>
  <c r="S292" i="2"/>
  <c r="S296" i="2"/>
  <c r="S300" i="2"/>
  <c r="S304" i="2"/>
  <c r="S308" i="2"/>
  <c r="S312" i="2"/>
  <c r="S316" i="2"/>
  <c r="S320" i="2"/>
  <c r="S324" i="2"/>
  <c r="S328" i="2"/>
  <c r="S332" i="2"/>
  <c r="S336" i="2"/>
  <c r="S340" i="2"/>
  <c r="S344" i="2"/>
  <c r="S348" i="2"/>
  <c r="S352" i="2"/>
  <c r="S356" i="2"/>
  <c r="S360" i="2"/>
  <c r="S364" i="2"/>
  <c r="S368" i="2"/>
  <c r="S372" i="2"/>
  <c r="S376" i="2"/>
  <c r="S380" i="2"/>
  <c r="S384" i="2"/>
  <c r="S388" i="2"/>
  <c r="S392" i="2"/>
  <c r="S396" i="2"/>
  <c r="S400" i="2"/>
  <c r="S404" i="2"/>
  <c r="S408" i="2"/>
  <c r="S412" i="2"/>
  <c r="S416" i="2"/>
  <c r="S420" i="2"/>
  <c r="S424" i="2"/>
  <c r="S428" i="2"/>
  <c r="S432" i="2"/>
  <c r="S436" i="2"/>
  <c r="S440" i="2"/>
  <c r="S444" i="2"/>
  <c r="S448" i="2"/>
  <c r="S452" i="2"/>
  <c r="S456" i="2"/>
  <c r="S460" i="2"/>
  <c r="S464" i="2"/>
  <c r="S468" i="2"/>
  <c r="S472" i="2"/>
  <c r="S476" i="2"/>
  <c r="S480" i="2"/>
  <c r="S484" i="2"/>
  <c r="S488" i="2"/>
  <c r="S492" i="2"/>
  <c r="S496" i="2"/>
  <c r="S500" i="2"/>
  <c r="S504" i="2"/>
  <c r="S508" i="2"/>
  <c r="S512" i="2"/>
  <c r="S516" i="2"/>
  <c r="S520" i="2"/>
  <c r="S524" i="2"/>
  <c r="S528" i="2"/>
  <c r="S532" i="2"/>
  <c r="S536" i="2"/>
  <c r="S540" i="2"/>
  <c r="S544" i="2"/>
  <c r="S548" i="2"/>
  <c r="S552" i="2"/>
  <c r="S556" i="2"/>
  <c r="S560" i="2"/>
  <c r="S564" i="2"/>
  <c r="S568" i="2"/>
  <c r="S572" i="2"/>
  <c r="S576" i="2"/>
  <c r="S580" i="2"/>
  <c r="S584" i="2"/>
  <c r="S588" i="2"/>
  <c r="S592" i="2"/>
  <c r="S596" i="2"/>
  <c r="S600" i="2"/>
  <c r="S604" i="2"/>
  <c r="S608" i="2"/>
  <c r="S612" i="2"/>
  <c r="S616" i="2"/>
  <c r="S620" i="2"/>
  <c r="S624" i="2"/>
  <c r="S628" i="2"/>
  <c r="S632" i="2"/>
  <c r="S636" i="2"/>
  <c r="S640" i="2"/>
  <c r="S644" i="2"/>
  <c r="S648" i="2"/>
  <c r="S652" i="2"/>
  <c r="S656" i="2"/>
  <c r="S660" i="2"/>
  <c r="S664" i="2"/>
  <c r="S668" i="2"/>
  <c r="S672" i="2"/>
  <c r="S676" i="2"/>
  <c r="S680" i="2"/>
  <c r="S684" i="2"/>
  <c r="S688" i="2"/>
  <c r="S692" i="2"/>
  <c r="S696" i="2"/>
  <c r="S700" i="2"/>
  <c r="S704" i="2"/>
  <c r="S708" i="2"/>
  <c r="S712" i="2"/>
  <c r="S716" i="2"/>
  <c r="S720" i="2"/>
  <c r="S724" i="2"/>
  <c r="S728" i="2"/>
  <c r="S732" i="2"/>
  <c r="S736" i="2"/>
  <c r="S740" i="2"/>
  <c r="S744" i="2"/>
  <c r="S748" i="2"/>
  <c r="S752" i="2"/>
  <c r="S756" i="2"/>
  <c r="S760" i="2"/>
  <c r="S764" i="2"/>
  <c r="S768" i="2"/>
  <c r="S772" i="2"/>
  <c r="S776" i="2"/>
  <c r="S780" i="2"/>
  <c r="S784" i="2"/>
  <c r="S788" i="2"/>
  <c r="S792" i="2"/>
  <c r="S796" i="2"/>
  <c r="S800" i="2"/>
  <c r="S804" i="2"/>
  <c r="S808" i="2"/>
  <c r="S812" i="2"/>
  <c r="S816" i="2"/>
  <c r="S820" i="2"/>
  <c r="S824" i="2"/>
  <c r="S828" i="2"/>
  <c r="S7" i="2"/>
  <c r="S13" i="2"/>
  <c r="S18" i="2"/>
  <c r="S23" i="2"/>
  <c r="S29" i="2"/>
  <c r="S34" i="2"/>
  <c r="S39" i="2"/>
  <c r="S45" i="2"/>
  <c r="S50" i="2"/>
  <c r="S55" i="2"/>
  <c r="S61" i="2"/>
  <c r="S66" i="2"/>
  <c r="S71" i="2"/>
  <c r="S77" i="2"/>
  <c r="S82" i="2"/>
  <c r="S87" i="2"/>
  <c r="S93" i="2"/>
  <c r="S98" i="2"/>
  <c r="S103" i="2"/>
  <c r="S109" i="2"/>
  <c r="S114" i="2"/>
  <c r="S119" i="2"/>
  <c r="S125" i="2"/>
  <c r="S130" i="2"/>
  <c r="S135" i="2"/>
  <c r="S141" i="2"/>
  <c r="S146" i="2"/>
  <c r="S151" i="2"/>
  <c r="S157" i="2"/>
  <c r="S162" i="2"/>
  <c r="S167" i="2"/>
  <c r="S173" i="2"/>
  <c r="S178" i="2"/>
  <c r="S183" i="2"/>
  <c r="S189" i="2"/>
  <c r="S194" i="2"/>
  <c r="S199" i="2"/>
  <c r="S205" i="2"/>
  <c r="S210" i="2"/>
  <c r="S215" i="2"/>
  <c r="S221" i="2"/>
  <c r="S226" i="2"/>
  <c r="S231" i="2"/>
  <c r="S237" i="2"/>
  <c r="S242" i="2"/>
  <c r="S247" i="2"/>
  <c r="S253" i="2"/>
  <c r="S258" i="2"/>
  <c r="S263" i="2"/>
  <c r="S269" i="2"/>
  <c r="S274" i="2"/>
  <c r="S279" i="2"/>
  <c r="S285" i="2"/>
  <c r="S290" i="2"/>
  <c r="S295" i="2"/>
  <c r="S301" i="2"/>
  <c r="S306" i="2"/>
  <c r="S311" i="2"/>
  <c r="S317" i="2"/>
  <c r="S322" i="2"/>
  <c r="S327" i="2"/>
  <c r="S333" i="2"/>
  <c r="S338" i="2"/>
  <c r="S343" i="2"/>
  <c r="S349" i="2"/>
  <c r="S354" i="2"/>
  <c r="S359" i="2"/>
  <c r="S365" i="2"/>
  <c r="S370" i="2"/>
  <c r="S375" i="2"/>
  <c r="S381" i="2"/>
  <c r="S386" i="2"/>
  <c r="S391" i="2"/>
  <c r="S397" i="2"/>
  <c r="S402" i="2"/>
  <c r="S407" i="2"/>
  <c r="S413" i="2"/>
  <c r="S418" i="2"/>
  <c r="S423" i="2"/>
  <c r="S429" i="2"/>
  <c r="S434" i="2"/>
  <c r="S439" i="2"/>
  <c r="S445" i="2"/>
  <c r="S450" i="2"/>
  <c r="S455" i="2"/>
  <c r="S461" i="2"/>
  <c r="S466" i="2"/>
  <c r="S471" i="2"/>
  <c r="S477" i="2"/>
  <c r="S482" i="2"/>
  <c r="S487" i="2"/>
  <c r="S493" i="2"/>
  <c r="S498" i="2"/>
  <c r="S503" i="2"/>
  <c r="S509" i="2"/>
  <c r="S514" i="2"/>
  <c r="S519" i="2"/>
  <c r="S525" i="2"/>
  <c r="S530" i="2"/>
  <c r="S535" i="2"/>
  <c r="S541" i="2"/>
  <c r="S546" i="2"/>
  <c r="S551" i="2"/>
  <c r="S557" i="2"/>
  <c r="S562" i="2"/>
  <c r="S567" i="2"/>
  <c r="S573" i="2"/>
  <c r="S578" i="2"/>
  <c r="S583" i="2"/>
  <c r="S589" i="2"/>
  <c r="S594" i="2"/>
  <c r="S599" i="2"/>
  <c r="S605" i="2"/>
  <c r="S610" i="2"/>
  <c r="S615" i="2"/>
  <c r="S621" i="2"/>
  <c r="S626" i="2"/>
  <c r="S631" i="2"/>
  <c r="S637" i="2"/>
  <c r="S642" i="2"/>
  <c r="S647" i="2"/>
  <c r="S653" i="2"/>
  <c r="S658" i="2"/>
  <c r="S663" i="2"/>
  <c r="S669" i="2"/>
  <c r="S674" i="2"/>
  <c r="S679" i="2"/>
  <c r="S685" i="2"/>
  <c r="S690" i="2"/>
  <c r="S695" i="2"/>
  <c r="S701" i="2"/>
  <c r="S706" i="2"/>
  <c r="S711" i="2"/>
  <c r="S717" i="2"/>
  <c r="S722" i="2"/>
  <c r="S727" i="2"/>
  <c r="S733" i="2"/>
  <c r="S738" i="2"/>
  <c r="S743" i="2"/>
  <c r="S749" i="2"/>
  <c r="S754" i="2"/>
  <c r="S759" i="2"/>
  <c r="S765" i="2"/>
  <c r="S770" i="2"/>
  <c r="S775" i="2"/>
  <c r="S781" i="2"/>
  <c r="S786" i="2"/>
  <c r="S791" i="2"/>
  <c r="S797" i="2"/>
  <c r="S802" i="2"/>
  <c r="S807" i="2"/>
  <c r="S813" i="2"/>
  <c r="S818" i="2"/>
  <c r="S823" i="2"/>
  <c r="S829" i="2"/>
  <c r="S833" i="2"/>
  <c r="S837" i="2"/>
  <c r="S841" i="2"/>
  <c r="S845" i="2"/>
  <c r="S849" i="2"/>
  <c r="S853" i="2"/>
  <c r="S857" i="2"/>
  <c r="S861" i="2"/>
  <c r="S865" i="2"/>
  <c r="S869" i="2"/>
  <c r="S873" i="2"/>
  <c r="S877" i="2"/>
  <c r="S881" i="2"/>
  <c r="S885" i="2"/>
  <c r="S889" i="2"/>
  <c r="S893" i="2"/>
  <c r="S897" i="2"/>
  <c r="S901" i="2"/>
  <c r="S905" i="2"/>
  <c r="S909" i="2"/>
  <c r="S913" i="2"/>
  <c r="S917" i="2"/>
  <c r="S921" i="2"/>
  <c r="S925" i="2"/>
  <c r="S929" i="2"/>
  <c r="S933" i="2"/>
  <c r="S937" i="2"/>
  <c r="S941" i="2"/>
  <c r="S945" i="2"/>
  <c r="S949" i="2"/>
  <c r="S953" i="2"/>
  <c r="S957" i="2"/>
  <c r="S961" i="2"/>
  <c r="S965" i="2"/>
  <c r="S969" i="2"/>
  <c r="S973" i="2"/>
  <c r="S977" i="2"/>
  <c r="S981" i="2"/>
  <c r="S985" i="2"/>
  <c r="S989" i="2"/>
  <c r="S993" i="2"/>
  <c r="S997" i="2"/>
  <c r="S1001" i="2"/>
  <c r="S1005" i="2"/>
  <c r="S9" i="2"/>
  <c r="S14" i="2"/>
  <c r="S19" i="2"/>
  <c r="S25" i="2"/>
  <c r="S30" i="2"/>
  <c r="S35" i="2"/>
  <c r="S41" i="2"/>
  <c r="S46" i="2"/>
  <c r="S51" i="2"/>
  <c r="S57" i="2"/>
  <c r="S62" i="2"/>
  <c r="S67" i="2"/>
  <c r="S73" i="2"/>
  <c r="S78" i="2"/>
  <c r="S83" i="2"/>
  <c r="S89" i="2"/>
  <c r="S94" i="2"/>
  <c r="S99" i="2"/>
  <c r="S105" i="2"/>
  <c r="S110" i="2"/>
  <c r="S115" i="2"/>
  <c r="S121" i="2"/>
  <c r="S126" i="2"/>
  <c r="S131" i="2"/>
  <c r="S137" i="2"/>
  <c r="S142" i="2"/>
  <c r="S147" i="2"/>
  <c r="S153" i="2"/>
  <c r="S158" i="2"/>
  <c r="S163" i="2"/>
  <c r="S169" i="2"/>
  <c r="S174" i="2"/>
  <c r="S179" i="2"/>
  <c r="S185" i="2"/>
  <c r="S190" i="2"/>
  <c r="S195" i="2"/>
  <c r="S201" i="2"/>
  <c r="S206" i="2"/>
  <c r="S211" i="2"/>
  <c r="S217" i="2"/>
  <c r="S222" i="2"/>
  <c r="S227" i="2"/>
  <c r="S233" i="2"/>
  <c r="S238" i="2"/>
  <c r="S243" i="2"/>
  <c r="S249" i="2"/>
  <c r="S254" i="2"/>
  <c r="S259" i="2"/>
  <c r="S265" i="2"/>
  <c r="S270" i="2"/>
  <c r="S275" i="2"/>
  <c r="S281" i="2"/>
  <c r="S286" i="2"/>
  <c r="S291" i="2"/>
  <c r="S297" i="2"/>
  <c r="S302" i="2"/>
  <c r="S307" i="2"/>
  <c r="S313" i="2"/>
  <c r="S318" i="2"/>
  <c r="S323" i="2"/>
  <c r="S329" i="2"/>
  <c r="S334" i="2"/>
  <c r="S339" i="2"/>
  <c r="S345" i="2"/>
  <c r="S350" i="2"/>
  <c r="S355" i="2"/>
  <c r="S361" i="2"/>
  <c r="S366" i="2"/>
  <c r="S371" i="2"/>
  <c r="S377" i="2"/>
  <c r="S382" i="2"/>
  <c r="S387" i="2"/>
  <c r="S393" i="2"/>
  <c r="S398" i="2"/>
  <c r="S403" i="2"/>
  <c r="S409" i="2"/>
  <c r="S414" i="2"/>
  <c r="S419" i="2"/>
  <c r="S425" i="2"/>
  <c r="S430" i="2"/>
  <c r="S435" i="2"/>
  <c r="S441" i="2"/>
  <c r="S446" i="2"/>
  <c r="S451" i="2"/>
  <c r="S457" i="2"/>
  <c r="S462" i="2"/>
  <c r="S467" i="2"/>
  <c r="S473" i="2"/>
  <c r="S478" i="2"/>
  <c r="S483" i="2"/>
  <c r="S489" i="2"/>
  <c r="S494" i="2"/>
  <c r="S499" i="2"/>
  <c r="S505" i="2"/>
  <c r="S510" i="2"/>
  <c r="S515" i="2"/>
  <c r="S521" i="2"/>
  <c r="S526" i="2"/>
  <c r="S531" i="2"/>
  <c r="S537" i="2"/>
  <c r="S542" i="2"/>
  <c r="S547" i="2"/>
  <c r="S553" i="2"/>
  <c r="S558" i="2"/>
  <c r="S563" i="2"/>
  <c r="S569" i="2"/>
  <c r="S574" i="2"/>
  <c r="S579" i="2"/>
  <c r="S585" i="2"/>
  <c r="S590" i="2"/>
  <c r="S595" i="2"/>
  <c r="S601" i="2"/>
  <c r="S606" i="2"/>
  <c r="S611" i="2"/>
  <c r="S617" i="2"/>
  <c r="S622" i="2"/>
  <c r="S627" i="2"/>
  <c r="S633" i="2"/>
  <c r="S638" i="2"/>
  <c r="S643" i="2"/>
  <c r="S649" i="2"/>
  <c r="S654" i="2"/>
  <c r="S659" i="2"/>
  <c r="S665" i="2"/>
  <c r="S670" i="2"/>
  <c r="S675" i="2"/>
  <c r="S681" i="2"/>
  <c r="S686" i="2"/>
  <c r="S691" i="2"/>
  <c r="S697" i="2"/>
  <c r="S702" i="2"/>
  <c r="S707" i="2"/>
  <c r="S713" i="2"/>
  <c r="S718" i="2"/>
  <c r="S723" i="2"/>
  <c r="S729" i="2"/>
  <c r="S734" i="2"/>
  <c r="S739" i="2"/>
  <c r="S745" i="2"/>
  <c r="S750" i="2"/>
  <c r="S755" i="2"/>
  <c r="S761" i="2"/>
  <c r="S766" i="2"/>
  <c r="S771" i="2"/>
  <c r="S777" i="2"/>
  <c r="S782" i="2"/>
  <c r="S787" i="2"/>
  <c r="S793" i="2"/>
  <c r="S798" i="2"/>
  <c r="S803" i="2"/>
  <c r="S809" i="2"/>
  <c r="S814" i="2"/>
  <c r="S819" i="2"/>
  <c r="S825" i="2"/>
  <c r="S830" i="2"/>
  <c r="S834" i="2"/>
  <c r="S838" i="2"/>
  <c r="S842" i="2"/>
  <c r="S846" i="2"/>
  <c r="S850" i="2"/>
  <c r="S854" i="2"/>
  <c r="S858" i="2"/>
  <c r="S862" i="2"/>
  <c r="S866" i="2"/>
  <c r="S870" i="2"/>
  <c r="S874" i="2"/>
  <c r="S878" i="2"/>
  <c r="S882" i="2"/>
  <c r="S886" i="2"/>
  <c r="S890" i="2"/>
  <c r="S894" i="2"/>
  <c r="S898" i="2"/>
  <c r="S902" i="2"/>
  <c r="S906" i="2"/>
  <c r="S910" i="2"/>
  <c r="S914" i="2"/>
  <c r="S918" i="2"/>
  <c r="S922" i="2"/>
  <c r="S926" i="2"/>
  <c r="S930" i="2"/>
  <c r="S934" i="2"/>
  <c r="S938" i="2"/>
  <c r="S942" i="2"/>
  <c r="S946" i="2"/>
  <c r="S950" i="2"/>
  <c r="S954" i="2"/>
  <c r="S958" i="2"/>
  <c r="S962" i="2"/>
  <c r="S966" i="2"/>
  <c r="S970" i="2"/>
  <c r="S974" i="2"/>
  <c r="S978" i="2"/>
  <c r="S982" i="2"/>
  <c r="S986" i="2"/>
  <c r="S990" i="2"/>
  <c r="S994" i="2"/>
  <c r="S998" i="2"/>
  <c r="S1002" i="2"/>
  <c r="S15" i="2"/>
  <c r="S26" i="2"/>
  <c r="S37" i="2"/>
  <c r="S47" i="2"/>
  <c r="S58" i="2"/>
  <c r="S69" i="2"/>
  <c r="S79" i="2"/>
  <c r="S90" i="2"/>
  <c r="S101" i="2"/>
  <c r="S111" i="2"/>
  <c r="S122" i="2"/>
  <c r="S133" i="2"/>
  <c r="S143" i="2"/>
  <c r="S154" i="2"/>
  <c r="S165" i="2"/>
  <c r="S175" i="2"/>
  <c r="S186" i="2"/>
  <c r="S197" i="2"/>
  <c r="S207" i="2"/>
  <c r="S218" i="2"/>
  <c r="S229" i="2"/>
  <c r="S239" i="2"/>
  <c r="S250" i="2"/>
  <c r="S261" i="2"/>
  <c r="S271" i="2"/>
  <c r="S282" i="2"/>
  <c r="S293" i="2"/>
  <c r="S303" i="2"/>
  <c r="S314" i="2"/>
  <c r="S325" i="2"/>
  <c r="S335" i="2"/>
  <c r="S346" i="2"/>
  <c r="S357" i="2"/>
  <c r="S367" i="2"/>
  <c r="S378" i="2"/>
  <c r="S389" i="2"/>
  <c r="S399" i="2"/>
  <c r="S410" i="2"/>
  <c r="S421" i="2"/>
  <c r="S431" i="2"/>
  <c r="S442" i="2"/>
  <c r="S453" i="2"/>
  <c r="S463" i="2"/>
  <c r="S474" i="2"/>
  <c r="S485" i="2"/>
  <c r="S495" i="2"/>
  <c r="S506" i="2"/>
  <c r="S517" i="2"/>
  <c r="S527" i="2"/>
  <c r="S538" i="2"/>
  <c r="S549" i="2"/>
  <c r="S559" i="2"/>
  <c r="S570" i="2"/>
  <c r="S581" i="2"/>
  <c r="S591" i="2"/>
  <c r="S602" i="2"/>
  <c r="S613" i="2"/>
  <c r="S623" i="2"/>
  <c r="S634" i="2"/>
  <c r="S645" i="2"/>
  <c r="S655" i="2"/>
  <c r="S666" i="2"/>
  <c r="S677" i="2"/>
  <c r="S687" i="2"/>
  <c r="S698" i="2"/>
  <c r="S709" i="2"/>
  <c r="S719" i="2"/>
  <c r="S730" i="2"/>
  <c r="S741" i="2"/>
  <c r="S751" i="2"/>
  <c r="S762" i="2"/>
  <c r="S773" i="2"/>
  <c r="S783" i="2"/>
  <c r="S794" i="2"/>
  <c r="S805" i="2"/>
  <c r="S815" i="2"/>
  <c r="S826" i="2"/>
  <c r="S835" i="2"/>
  <c r="S843" i="2"/>
  <c r="S851" i="2"/>
  <c r="S859" i="2"/>
  <c r="S867" i="2"/>
  <c r="S875" i="2"/>
  <c r="S883" i="2"/>
  <c r="S891" i="2"/>
  <c r="S899" i="2"/>
  <c r="S907" i="2"/>
  <c r="S915" i="2"/>
  <c r="S923" i="2"/>
  <c r="S931" i="2"/>
  <c r="S939" i="2"/>
  <c r="S947" i="2"/>
  <c r="S955" i="2"/>
  <c r="S963" i="2"/>
  <c r="S971" i="2"/>
  <c r="S979" i="2"/>
  <c r="S987" i="2"/>
  <c r="S995" i="2"/>
  <c r="S1003" i="2"/>
  <c r="S17" i="2"/>
  <c r="S27" i="2"/>
  <c r="S38" i="2"/>
  <c r="S49" i="2"/>
  <c r="S59" i="2"/>
  <c r="S70" i="2"/>
  <c r="S81" i="2"/>
  <c r="S91" i="2"/>
  <c r="S102" i="2"/>
  <c r="S113" i="2"/>
  <c r="S123" i="2"/>
  <c r="S134" i="2"/>
  <c r="S145" i="2"/>
  <c r="S155" i="2"/>
  <c r="S166" i="2"/>
  <c r="S177" i="2"/>
  <c r="S187" i="2"/>
  <c r="S198" i="2"/>
  <c r="S209" i="2"/>
  <c r="S219" i="2"/>
  <c r="S230" i="2"/>
  <c r="S241" i="2"/>
  <c r="S251" i="2"/>
  <c r="S262" i="2"/>
  <c r="S273" i="2"/>
  <c r="S283" i="2"/>
  <c r="S294" i="2"/>
  <c r="S305" i="2"/>
  <c r="S315" i="2"/>
  <c r="S326" i="2"/>
  <c r="S337" i="2"/>
  <c r="S347" i="2"/>
  <c r="S358" i="2"/>
  <c r="S369" i="2"/>
  <c r="S379" i="2"/>
  <c r="S390" i="2"/>
  <c r="S401" i="2"/>
  <c r="S411" i="2"/>
  <c r="S422" i="2"/>
  <c r="S433" i="2"/>
  <c r="S443" i="2"/>
  <c r="S454" i="2"/>
  <c r="S465" i="2"/>
  <c r="S475" i="2"/>
  <c r="S486" i="2"/>
  <c r="S497" i="2"/>
  <c r="S507" i="2"/>
  <c r="S518" i="2"/>
  <c r="S529" i="2"/>
  <c r="S539" i="2"/>
  <c r="S550" i="2"/>
  <c r="S561" i="2"/>
  <c r="S571" i="2"/>
  <c r="S582" i="2"/>
  <c r="S593" i="2"/>
  <c r="S603" i="2"/>
  <c r="S614" i="2"/>
  <c r="S625" i="2"/>
  <c r="S635" i="2"/>
  <c r="S646" i="2"/>
  <c r="S657" i="2"/>
  <c r="S667" i="2"/>
  <c r="S678" i="2"/>
  <c r="S689" i="2"/>
  <c r="S699" i="2"/>
  <c r="S710" i="2"/>
  <c r="S721" i="2"/>
  <c r="S731" i="2"/>
  <c r="S742" i="2"/>
  <c r="S753" i="2"/>
  <c r="S763" i="2"/>
  <c r="S774" i="2"/>
  <c r="S785" i="2"/>
  <c r="S795" i="2"/>
  <c r="S806" i="2"/>
  <c r="S817" i="2"/>
  <c r="S827" i="2"/>
  <c r="S836" i="2"/>
  <c r="S844" i="2"/>
  <c r="S852" i="2"/>
  <c r="S860" i="2"/>
  <c r="S868" i="2"/>
  <c r="S876" i="2"/>
  <c r="S884" i="2"/>
  <c r="S892" i="2"/>
  <c r="S900" i="2"/>
  <c r="S908" i="2"/>
  <c r="S916" i="2"/>
  <c r="S924" i="2"/>
  <c r="S932" i="2"/>
  <c r="S940" i="2"/>
  <c r="S948" i="2"/>
  <c r="S956" i="2"/>
  <c r="S964" i="2"/>
  <c r="S972" i="2"/>
  <c r="S980" i="2"/>
  <c r="S988" i="2"/>
  <c r="S996" i="2"/>
  <c r="S1004" i="2"/>
  <c r="S6" i="2"/>
  <c r="S10" i="2"/>
  <c r="S21" i="2"/>
  <c r="S31" i="2"/>
  <c r="S42" i="2"/>
  <c r="S53" i="2"/>
  <c r="S63" i="2"/>
  <c r="S74" i="2"/>
  <c r="S85" i="2"/>
  <c r="S95" i="2"/>
  <c r="S106" i="2"/>
  <c r="S117" i="2"/>
  <c r="S127" i="2"/>
  <c r="S138" i="2"/>
  <c r="S149" i="2"/>
  <c r="S159" i="2"/>
  <c r="S170" i="2"/>
  <c r="S181" i="2"/>
  <c r="S191" i="2"/>
  <c r="S202" i="2"/>
  <c r="S213" i="2"/>
  <c r="S223" i="2"/>
  <c r="S234" i="2"/>
  <c r="S245" i="2"/>
  <c r="S255" i="2"/>
  <c r="S266" i="2"/>
  <c r="S277" i="2"/>
  <c r="S287" i="2"/>
  <c r="S298" i="2"/>
  <c r="S309" i="2"/>
  <c r="S319" i="2"/>
  <c r="S330" i="2"/>
  <c r="S341" i="2"/>
  <c r="S351" i="2"/>
  <c r="S362" i="2"/>
  <c r="S373" i="2"/>
  <c r="S383" i="2"/>
  <c r="S394" i="2"/>
  <c r="S405" i="2"/>
  <c r="S415" i="2"/>
  <c r="S426" i="2"/>
  <c r="S437" i="2"/>
  <c r="S447" i="2"/>
  <c r="S458" i="2"/>
  <c r="S469" i="2"/>
  <c r="S479" i="2"/>
  <c r="S490" i="2"/>
  <c r="S501" i="2"/>
  <c r="S511" i="2"/>
  <c r="S522" i="2"/>
  <c r="S533" i="2"/>
  <c r="S543" i="2"/>
  <c r="S554" i="2"/>
  <c r="S565" i="2"/>
  <c r="S575" i="2"/>
  <c r="S586" i="2"/>
  <c r="S597" i="2"/>
  <c r="S607" i="2"/>
  <c r="S618" i="2"/>
  <c r="S629" i="2"/>
  <c r="S639" i="2"/>
  <c r="S650" i="2"/>
  <c r="S661" i="2"/>
  <c r="S671" i="2"/>
  <c r="S682" i="2"/>
  <c r="S693" i="2"/>
  <c r="S703" i="2"/>
  <c r="S714" i="2"/>
  <c r="S725" i="2"/>
  <c r="S735" i="2"/>
  <c r="S746" i="2"/>
  <c r="S757" i="2"/>
  <c r="S767" i="2"/>
  <c r="S778" i="2"/>
  <c r="S789" i="2"/>
  <c r="S799" i="2"/>
  <c r="S810" i="2"/>
  <c r="S821" i="2"/>
  <c r="S831" i="2"/>
  <c r="S839" i="2"/>
  <c r="S847" i="2"/>
  <c r="S855" i="2"/>
  <c r="S863" i="2"/>
  <c r="S871" i="2"/>
  <c r="S879" i="2"/>
  <c r="S887" i="2"/>
  <c r="S895" i="2"/>
  <c r="S903" i="2"/>
  <c r="S911" i="2"/>
  <c r="S919" i="2"/>
  <c r="S927" i="2"/>
  <c r="S935" i="2"/>
  <c r="S943" i="2"/>
  <c r="S951" i="2"/>
  <c r="S959" i="2"/>
  <c r="S967" i="2"/>
  <c r="S975" i="2"/>
  <c r="S983" i="2"/>
  <c r="S991" i="2"/>
  <c r="S999" i="2"/>
  <c r="S11" i="2"/>
  <c r="S22" i="2"/>
  <c r="S33" i="2"/>
  <c r="S43" i="2"/>
  <c r="S54" i="2"/>
  <c r="S65" i="2"/>
  <c r="S75" i="2"/>
  <c r="S86" i="2"/>
  <c r="S97" i="2"/>
  <c r="S107" i="2"/>
  <c r="S118" i="2"/>
  <c r="S129" i="2"/>
  <c r="S139" i="2"/>
  <c r="S150" i="2"/>
  <c r="S161" i="2"/>
  <c r="S171" i="2"/>
  <c r="S182" i="2"/>
  <c r="S193" i="2"/>
  <c r="S203" i="2"/>
  <c r="S214" i="2"/>
  <c r="S225" i="2"/>
  <c r="S235" i="2"/>
  <c r="S246" i="2"/>
  <c r="S257" i="2"/>
  <c r="S267" i="2"/>
  <c r="S278" i="2"/>
  <c r="S289" i="2"/>
  <c r="S299" i="2"/>
  <c r="S310" i="2"/>
  <c r="S321" i="2"/>
  <c r="S331" i="2"/>
  <c r="S342" i="2"/>
  <c r="S353" i="2"/>
  <c r="S363" i="2"/>
  <c r="S374" i="2"/>
  <c r="S385" i="2"/>
  <c r="S395" i="2"/>
  <c r="S406" i="2"/>
  <c r="S417" i="2"/>
  <c r="S427" i="2"/>
  <c r="S438" i="2"/>
  <c r="S449" i="2"/>
  <c r="S459" i="2"/>
  <c r="S470" i="2"/>
  <c r="S481" i="2"/>
  <c r="S491" i="2"/>
  <c r="S502" i="2"/>
  <c r="S513" i="2"/>
  <c r="S523" i="2"/>
  <c r="S534" i="2"/>
  <c r="S545" i="2"/>
  <c r="S555" i="2"/>
  <c r="S566" i="2"/>
  <c r="S577" i="2"/>
  <c r="S587" i="2"/>
  <c r="S598" i="2"/>
  <c r="S609" i="2"/>
  <c r="S619" i="2"/>
  <c r="S630" i="2"/>
  <c r="S641" i="2"/>
  <c r="S651" i="2"/>
  <c r="S662" i="2"/>
  <c r="S673" i="2"/>
  <c r="S683" i="2"/>
  <c r="S694" i="2"/>
  <c r="S705" i="2"/>
  <c r="S715" i="2"/>
  <c r="S726" i="2"/>
  <c r="S737" i="2"/>
  <c r="S747" i="2"/>
  <c r="S758" i="2"/>
  <c r="S769" i="2"/>
  <c r="S779" i="2"/>
  <c r="S790" i="2"/>
  <c r="S801" i="2"/>
  <c r="S811" i="2"/>
  <c r="S822" i="2"/>
  <c r="S832" i="2"/>
  <c r="S840" i="2"/>
  <c r="S848" i="2"/>
  <c r="S856" i="2"/>
  <c r="S864" i="2"/>
  <c r="S872" i="2"/>
  <c r="S880" i="2"/>
  <c r="S888" i="2"/>
  <c r="S896" i="2"/>
  <c r="S904" i="2"/>
  <c r="S912" i="2"/>
  <c r="S920" i="2"/>
  <c r="S928" i="2"/>
  <c r="S936" i="2"/>
  <c r="S944" i="2"/>
  <c r="S952" i="2"/>
  <c r="S960" i="2"/>
  <c r="S968" i="2"/>
  <c r="S976" i="2"/>
  <c r="S984" i="2"/>
  <c r="S992" i="2"/>
  <c r="S1000" i="2"/>
  <c r="Q7" i="2"/>
  <c r="Q11" i="2"/>
  <c r="Q15" i="2"/>
  <c r="Q19" i="2"/>
  <c r="Q23" i="2"/>
  <c r="Q27" i="2"/>
  <c r="Q31" i="2"/>
  <c r="Q35" i="2"/>
  <c r="Q39" i="2"/>
  <c r="Q43" i="2"/>
  <c r="Q47" i="2"/>
  <c r="Q51" i="2"/>
  <c r="Q55" i="2"/>
  <c r="Q59" i="2"/>
  <c r="Q63" i="2"/>
  <c r="Q67" i="2"/>
  <c r="Q71" i="2"/>
  <c r="Q75" i="2"/>
  <c r="Q79" i="2"/>
  <c r="Q83" i="2"/>
  <c r="Q87" i="2"/>
  <c r="Q91" i="2"/>
  <c r="Q95" i="2"/>
  <c r="Q99" i="2"/>
  <c r="Q103" i="2"/>
  <c r="Q107" i="2"/>
  <c r="Q111" i="2"/>
  <c r="Q115" i="2"/>
  <c r="Q119" i="2"/>
  <c r="Q123" i="2"/>
  <c r="Q127" i="2"/>
  <c r="Q131" i="2"/>
  <c r="Q135" i="2"/>
  <c r="Q139" i="2"/>
  <c r="Q143" i="2"/>
  <c r="Q147" i="2"/>
  <c r="Q151" i="2"/>
  <c r="Q155" i="2"/>
  <c r="Q159" i="2"/>
  <c r="Q163" i="2"/>
  <c r="Q167" i="2"/>
  <c r="Q171" i="2"/>
  <c r="Q175" i="2"/>
  <c r="Q179" i="2"/>
  <c r="Q183" i="2"/>
  <c r="Q187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59" i="2"/>
  <c r="Q263" i="2"/>
  <c r="Q267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Q323" i="2"/>
  <c r="Q327" i="2"/>
  <c r="Q331" i="2"/>
  <c r="Q335" i="2"/>
  <c r="Q339" i="2"/>
  <c r="Q343" i="2"/>
  <c r="Q347" i="2"/>
  <c r="Q351" i="2"/>
  <c r="Q355" i="2"/>
  <c r="Q359" i="2"/>
  <c r="Q363" i="2"/>
  <c r="Q367" i="2"/>
  <c r="Q371" i="2"/>
  <c r="Q375" i="2"/>
  <c r="Q379" i="2"/>
  <c r="Q383" i="2"/>
  <c r="Q387" i="2"/>
  <c r="Q391" i="2"/>
  <c r="Q395" i="2"/>
  <c r="Q399" i="2"/>
  <c r="Q403" i="2"/>
  <c r="Q407" i="2"/>
  <c r="Q411" i="2"/>
  <c r="Q415" i="2"/>
  <c r="Q419" i="2"/>
  <c r="Q423" i="2"/>
  <c r="Q427" i="2"/>
  <c r="Q431" i="2"/>
  <c r="Q435" i="2"/>
  <c r="Q439" i="2"/>
  <c r="Q443" i="2"/>
  <c r="Q447" i="2"/>
  <c r="Q451" i="2"/>
  <c r="Q455" i="2"/>
  <c r="Q459" i="2"/>
  <c r="Q463" i="2"/>
  <c r="Q467" i="2"/>
  <c r="Q471" i="2"/>
  <c r="Q475" i="2"/>
  <c r="Q479" i="2"/>
  <c r="Q483" i="2"/>
  <c r="Q487" i="2"/>
  <c r="Q491" i="2"/>
  <c r="Q495" i="2"/>
  <c r="Q499" i="2"/>
  <c r="Q503" i="2"/>
  <c r="Q507" i="2"/>
  <c r="Q511" i="2"/>
  <c r="Q515" i="2"/>
  <c r="Q519" i="2"/>
  <c r="Q523" i="2"/>
  <c r="Q527" i="2"/>
  <c r="Q531" i="2"/>
  <c r="Q535" i="2"/>
  <c r="Q539" i="2"/>
  <c r="Q543" i="2"/>
  <c r="Q547" i="2"/>
  <c r="Q551" i="2"/>
  <c r="Q555" i="2"/>
  <c r="Q559" i="2"/>
  <c r="Q563" i="2"/>
  <c r="Q567" i="2"/>
  <c r="Q571" i="2"/>
  <c r="Q575" i="2"/>
  <c r="Q579" i="2"/>
  <c r="Q583" i="2"/>
  <c r="Q587" i="2"/>
  <c r="Q591" i="2"/>
  <c r="Q595" i="2"/>
  <c r="Q599" i="2"/>
  <c r="Q603" i="2"/>
  <c r="Q607" i="2"/>
  <c r="Q611" i="2"/>
  <c r="Q615" i="2"/>
  <c r="Q619" i="2"/>
  <c r="Q623" i="2"/>
  <c r="Q627" i="2"/>
  <c r="Q631" i="2"/>
  <c r="Q635" i="2"/>
  <c r="Q639" i="2"/>
  <c r="Q643" i="2"/>
  <c r="Q647" i="2"/>
  <c r="Q651" i="2"/>
  <c r="Q655" i="2"/>
  <c r="Q659" i="2"/>
  <c r="Q663" i="2"/>
  <c r="Q667" i="2"/>
  <c r="Q671" i="2"/>
  <c r="Q675" i="2"/>
  <c r="Q679" i="2"/>
  <c r="Q683" i="2"/>
  <c r="Q687" i="2"/>
  <c r="Q691" i="2"/>
  <c r="Q695" i="2"/>
  <c r="Q699" i="2"/>
  <c r="Q703" i="2"/>
  <c r="Q707" i="2"/>
  <c r="Q711" i="2"/>
  <c r="Q715" i="2"/>
  <c r="Q719" i="2"/>
  <c r="Q723" i="2"/>
  <c r="Q727" i="2"/>
  <c r="Q731" i="2"/>
  <c r="Q735" i="2"/>
  <c r="Q739" i="2"/>
  <c r="Q743" i="2"/>
  <c r="Q747" i="2"/>
  <c r="Q751" i="2"/>
  <c r="Q755" i="2"/>
  <c r="Q759" i="2"/>
  <c r="Q763" i="2"/>
  <c r="Q767" i="2"/>
  <c r="Q771" i="2"/>
  <c r="Q775" i="2"/>
  <c r="Q779" i="2"/>
  <c r="Q783" i="2"/>
  <c r="Q787" i="2"/>
  <c r="Q791" i="2"/>
  <c r="Q795" i="2"/>
  <c r="Q799" i="2"/>
  <c r="Q803" i="2"/>
  <c r="Q807" i="2"/>
  <c r="Q811" i="2"/>
  <c r="Q815" i="2"/>
  <c r="Q819" i="2"/>
  <c r="Q823" i="2"/>
  <c r="Q827" i="2"/>
  <c r="Q831" i="2"/>
  <c r="Q835" i="2"/>
  <c r="Q839" i="2"/>
  <c r="Q843" i="2"/>
  <c r="Q847" i="2"/>
  <c r="Q851" i="2"/>
  <c r="Q855" i="2"/>
  <c r="Q859" i="2"/>
  <c r="Q863" i="2"/>
  <c r="Q867" i="2"/>
  <c r="Q871" i="2"/>
  <c r="Q875" i="2"/>
  <c r="Q879" i="2"/>
  <c r="Q883" i="2"/>
  <c r="Q887" i="2"/>
  <c r="Q891" i="2"/>
  <c r="Q895" i="2"/>
  <c r="Q899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995" i="2"/>
  <c r="Q999" i="2"/>
  <c r="Q1003" i="2"/>
  <c r="Q9" i="2"/>
  <c r="Q14" i="2"/>
  <c r="Q20" i="2"/>
  <c r="Q25" i="2"/>
  <c r="Q30" i="2"/>
  <c r="Q36" i="2"/>
  <c r="Q41" i="2"/>
  <c r="Q46" i="2"/>
  <c r="Q52" i="2"/>
  <c r="Q57" i="2"/>
  <c r="Q62" i="2"/>
  <c r="Q68" i="2"/>
  <c r="Q73" i="2"/>
  <c r="Q78" i="2"/>
  <c r="Q84" i="2"/>
  <c r="Q89" i="2"/>
  <c r="Q94" i="2"/>
  <c r="Q100" i="2"/>
  <c r="Q105" i="2"/>
  <c r="Q110" i="2"/>
  <c r="Q116" i="2"/>
  <c r="Q121" i="2"/>
  <c r="Q126" i="2"/>
  <c r="Q132" i="2"/>
  <c r="Q137" i="2"/>
  <c r="Q142" i="2"/>
  <c r="Q148" i="2"/>
  <c r="Q153" i="2"/>
  <c r="Q158" i="2"/>
  <c r="Q164" i="2"/>
  <c r="Q169" i="2"/>
  <c r="Q174" i="2"/>
  <c r="Q180" i="2"/>
  <c r="Q185" i="2"/>
  <c r="Q190" i="2"/>
  <c r="Q196" i="2"/>
  <c r="Q201" i="2"/>
  <c r="Q206" i="2"/>
  <c r="Q212" i="2"/>
  <c r="Q217" i="2"/>
  <c r="Q222" i="2"/>
  <c r="Q228" i="2"/>
  <c r="Q233" i="2"/>
  <c r="Q238" i="2"/>
  <c r="Q244" i="2"/>
  <c r="Q249" i="2"/>
  <c r="Q254" i="2"/>
  <c r="Q260" i="2"/>
  <c r="Q265" i="2"/>
  <c r="Q270" i="2"/>
  <c r="Q276" i="2"/>
  <c r="Q281" i="2"/>
  <c r="Q286" i="2"/>
  <c r="Q292" i="2"/>
  <c r="Q297" i="2"/>
  <c r="Q302" i="2"/>
  <c r="Q308" i="2"/>
  <c r="Q313" i="2"/>
  <c r="Q318" i="2"/>
  <c r="Q324" i="2"/>
  <c r="Q329" i="2"/>
  <c r="Q334" i="2"/>
  <c r="Q340" i="2"/>
  <c r="Q345" i="2"/>
  <c r="Q350" i="2"/>
  <c r="Q356" i="2"/>
  <c r="Q361" i="2"/>
  <c r="Q366" i="2"/>
  <c r="Q372" i="2"/>
  <c r="Q377" i="2"/>
  <c r="Q382" i="2"/>
  <c r="Q388" i="2"/>
  <c r="Q393" i="2"/>
  <c r="Q398" i="2"/>
  <c r="Q404" i="2"/>
  <c r="Q409" i="2"/>
  <c r="Q414" i="2"/>
  <c r="Q420" i="2"/>
  <c r="Q425" i="2"/>
  <c r="Q430" i="2"/>
  <c r="Q436" i="2"/>
  <c r="Q441" i="2"/>
  <c r="Q446" i="2"/>
  <c r="Q452" i="2"/>
  <c r="Q457" i="2"/>
  <c r="Q462" i="2"/>
  <c r="Q468" i="2"/>
  <c r="Q473" i="2"/>
  <c r="Q478" i="2"/>
  <c r="Q484" i="2"/>
  <c r="Q489" i="2"/>
  <c r="Q494" i="2"/>
  <c r="Q500" i="2"/>
  <c r="Q505" i="2"/>
  <c r="Q510" i="2"/>
  <c r="Q516" i="2"/>
  <c r="Q521" i="2"/>
  <c r="Q526" i="2"/>
  <c r="Q532" i="2"/>
  <c r="Q537" i="2"/>
  <c r="Q542" i="2"/>
  <c r="Q548" i="2"/>
  <c r="Q553" i="2"/>
  <c r="Q558" i="2"/>
  <c r="Q564" i="2"/>
  <c r="Q569" i="2"/>
  <c r="Q574" i="2"/>
  <c r="Q580" i="2"/>
  <c r="Q585" i="2"/>
  <c r="Q590" i="2"/>
  <c r="Q596" i="2"/>
  <c r="Q601" i="2"/>
  <c r="Q606" i="2"/>
  <c r="Q612" i="2"/>
  <c r="Q617" i="2"/>
  <c r="Q622" i="2"/>
  <c r="Q628" i="2"/>
  <c r="Q633" i="2"/>
  <c r="Q638" i="2"/>
  <c r="Q644" i="2"/>
  <c r="Q649" i="2"/>
  <c r="Q654" i="2"/>
  <c r="Q660" i="2"/>
  <c r="Q665" i="2"/>
  <c r="Q670" i="2"/>
  <c r="Q676" i="2"/>
  <c r="Q681" i="2"/>
  <c r="Q686" i="2"/>
  <c r="Q692" i="2"/>
  <c r="Q697" i="2"/>
  <c r="Q702" i="2"/>
  <c r="Q708" i="2"/>
  <c r="Q713" i="2"/>
  <c r="Q718" i="2"/>
  <c r="Q724" i="2"/>
  <c r="Q729" i="2"/>
  <c r="Q734" i="2"/>
  <c r="Q740" i="2"/>
  <c r="Q745" i="2"/>
  <c r="Q750" i="2"/>
  <c r="Q756" i="2"/>
  <c r="Q761" i="2"/>
  <c r="Q766" i="2"/>
  <c r="Q772" i="2"/>
  <c r="Q777" i="2"/>
  <c r="Q782" i="2"/>
  <c r="Q788" i="2"/>
  <c r="Q793" i="2"/>
  <c r="Q798" i="2"/>
  <c r="Q804" i="2"/>
  <c r="Q809" i="2"/>
  <c r="Q814" i="2"/>
  <c r="Q820" i="2"/>
  <c r="Q825" i="2"/>
  <c r="Q830" i="2"/>
  <c r="Q836" i="2"/>
  <c r="Q841" i="2"/>
  <c r="Q846" i="2"/>
  <c r="Q852" i="2"/>
  <c r="Q857" i="2"/>
  <c r="Q862" i="2"/>
  <c r="Q868" i="2"/>
  <c r="Q873" i="2"/>
  <c r="Q878" i="2"/>
  <c r="Q884" i="2"/>
  <c r="Q889" i="2"/>
  <c r="Q894" i="2"/>
  <c r="Q900" i="2"/>
  <c r="Q905" i="2"/>
  <c r="Q910" i="2"/>
  <c r="Q916" i="2"/>
  <c r="Q921" i="2"/>
  <c r="Q926" i="2"/>
  <c r="Q932" i="2"/>
  <c r="Q937" i="2"/>
  <c r="Q942" i="2"/>
  <c r="Q948" i="2"/>
  <c r="Q953" i="2"/>
  <c r="Q958" i="2"/>
  <c r="Q964" i="2"/>
  <c r="Q969" i="2"/>
  <c r="Q974" i="2"/>
  <c r="Q980" i="2"/>
  <c r="Q985" i="2"/>
  <c r="Q990" i="2"/>
  <c r="Q996" i="2"/>
  <c r="Q1001" i="2"/>
  <c r="Q6" i="2"/>
  <c r="Q10" i="2"/>
  <c r="Q16" i="2"/>
  <c r="Q21" i="2"/>
  <c r="Q26" i="2"/>
  <c r="Q32" i="2"/>
  <c r="Q37" i="2"/>
  <c r="Q42" i="2"/>
  <c r="Q48" i="2"/>
  <c r="Q53" i="2"/>
  <c r="Q58" i="2"/>
  <c r="Q64" i="2"/>
  <c r="Q69" i="2"/>
  <c r="Q74" i="2"/>
  <c r="Q80" i="2"/>
  <c r="Q85" i="2"/>
  <c r="Q90" i="2"/>
  <c r="Q96" i="2"/>
  <c r="Q101" i="2"/>
  <c r="Q106" i="2"/>
  <c r="Q112" i="2"/>
  <c r="Q117" i="2"/>
  <c r="Q122" i="2"/>
  <c r="Q128" i="2"/>
  <c r="Q133" i="2"/>
  <c r="Q138" i="2"/>
  <c r="Q144" i="2"/>
  <c r="Q149" i="2"/>
  <c r="Q154" i="2"/>
  <c r="Q160" i="2"/>
  <c r="Q165" i="2"/>
  <c r="Q170" i="2"/>
  <c r="Q176" i="2"/>
  <c r="Q181" i="2"/>
  <c r="Q186" i="2"/>
  <c r="Q192" i="2"/>
  <c r="Q197" i="2"/>
  <c r="Q202" i="2"/>
  <c r="Q208" i="2"/>
  <c r="Q213" i="2"/>
  <c r="Q218" i="2"/>
  <c r="Q224" i="2"/>
  <c r="Q229" i="2"/>
  <c r="Q234" i="2"/>
  <c r="Q240" i="2"/>
  <c r="Q245" i="2"/>
  <c r="Q250" i="2"/>
  <c r="Q256" i="2"/>
  <c r="Q261" i="2"/>
  <c r="Q266" i="2"/>
  <c r="Q272" i="2"/>
  <c r="Q277" i="2"/>
  <c r="Q282" i="2"/>
  <c r="Q288" i="2"/>
  <c r="Q293" i="2"/>
  <c r="Q298" i="2"/>
  <c r="Q304" i="2"/>
  <c r="Q309" i="2"/>
  <c r="Q314" i="2"/>
  <c r="Q320" i="2"/>
  <c r="Q325" i="2"/>
  <c r="Q330" i="2"/>
  <c r="Q336" i="2"/>
  <c r="Q341" i="2"/>
  <c r="Q346" i="2"/>
  <c r="Q352" i="2"/>
  <c r="Q357" i="2"/>
  <c r="Q362" i="2"/>
  <c r="Q368" i="2"/>
  <c r="Q373" i="2"/>
  <c r="Q378" i="2"/>
  <c r="Q384" i="2"/>
  <c r="Q389" i="2"/>
  <c r="Q394" i="2"/>
  <c r="Q400" i="2"/>
  <c r="Q405" i="2"/>
  <c r="Q410" i="2"/>
  <c r="Q416" i="2"/>
  <c r="Q421" i="2"/>
  <c r="Q426" i="2"/>
  <c r="Q432" i="2"/>
  <c r="Q437" i="2"/>
  <c r="Q442" i="2"/>
  <c r="Q448" i="2"/>
  <c r="Q453" i="2"/>
  <c r="Q458" i="2"/>
  <c r="Q464" i="2"/>
  <c r="Q469" i="2"/>
  <c r="Q474" i="2"/>
  <c r="Q480" i="2"/>
  <c r="Q485" i="2"/>
  <c r="Q490" i="2"/>
  <c r="Q496" i="2"/>
  <c r="Q501" i="2"/>
  <c r="Q506" i="2"/>
  <c r="Q512" i="2"/>
  <c r="Q517" i="2"/>
  <c r="Q522" i="2"/>
  <c r="Q528" i="2"/>
  <c r="Q533" i="2"/>
  <c r="Q538" i="2"/>
  <c r="Q544" i="2"/>
  <c r="Q549" i="2"/>
  <c r="Q554" i="2"/>
  <c r="Q560" i="2"/>
  <c r="Q565" i="2"/>
  <c r="Q570" i="2"/>
  <c r="Q576" i="2"/>
  <c r="Q581" i="2"/>
  <c r="Q586" i="2"/>
  <c r="Q592" i="2"/>
  <c r="Q597" i="2"/>
  <c r="Q602" i="2"/>
  <c r="Q608" i="2"/>
  <c r="Q613" i="2"/>
  <c r="Q618" i="2"/>
  <c r="Q624" i="2"/>
  <c r="Q629" i="2"/>
  <c r="Q634" i="2"/>
  <c r="Q640" i="2"/>
  <c r="Q645" i="2"/>
  <c r="Q650" i="2"/>
  <c r="Q656" i="2"/>
  <c r="Q661" i="2"/>
  <c r="Q666" i="2"/>
  <c r="Q672" i="2"/>
  <c r="Q677" i="2"/>
  <c r="Q682" i="2"/>
  <c r="Q688" i="2"/>
  <c r="Q693" i="2"/>
  <c r="Q698" i="2"/>
  <c r="Q704" i="2"/>
  <c r="Q709" i="2"/>
  <c r="Q714" i="2"/>
  <c r="Q720" i="2"/>
  <c r="Q725" i="2"/>
  <c r="Q730" i="2"/>
  <c r="Q736" i="2"/>
  <c r="Q741" i="2"/>
  <c r="Q746" i="2"/>
  <c r="Q752" i="2"/>
  <c r="Q757" i="2"/>
  <c r="Q762" i="2"/>
  <c r="Q768" i="2"/>
  <c r="Q773" i="2"/>
  <c r="Q778" i="2"/>
  <c r="Q784" i="2"/>
  <c r="Q789" i="2"/>
  <c r="Q794" i="2"/>
  <c r="Q800" i="2"/>
  <c r="Q805" i="2"/>
  <c r="Q810" i="2"/>
  <c r="Q816" i="2"/>
  <c r="Q821" i="2"/>
  <c r="Q826" i="2"/>
  <c r="Q832" i="2"/>
  <c r="Q837" i="2"/>
  <c r="Q842" i="2"/>
  <c r="Q848" i="2"/>
  <c r="Q853" i="2"/>
  <c r="Q858" i="2"/>
  <c r="Q864" i="2"/>
  <c r="Q869" i="2"/>
  <c r="Q874" i="2"/>
  <c r="Q880" i="2"/>
  <c r="Q885" i="2"/>
  <c r="Q890" i="2"/>
  <c r="Q896" i="2"/>
  <c r="Q901" i="2"/>
  <c r="Q906" i="2"/>
  <c r="Q912" i="2"/>
  <c r="Q917" i="2"/>
  <c r="Q922" i="2"/>
  <c r="Q928" i="2"/>
  <c r="Q933" i="2"/>
  <c r="Q938" i="2"/>
  <c r="Q944" i="2"/>
  <c r="Q949" i="2"/>
  <c r="Q954" i="2"/>
  <c r="Q960" i="2"/>
  <c r="Q965" i="2"/>
  <c r="Q970" i="2"/>
  <c r="Q976" i="2"/>
  <c r="Q981" i="2"/>
  <c r="Q986" i="2"/>
  <c r="Q992" i="2"/>
  <c r="Q997" i="2"/>
  <c r="Q1002" i="2"/>
  <c r="Q12" i="2"/>
  <c r="Q17" i="2"/>
  <c r="Q22" i="2"/>
  <c r="Q28" i="2"/>
  <c r="Q33" i="2"/>
  <c r="Q38" i="2"/>
  <c r="Q44" i="2"/>
  <c r="Q49" i="2"/>
  <c r="Q54" i="2"/>
  <c r="Q60" i="2"/>
  <c r="Q65" i="2"/>
  <c r="Q70" i="2"/>
  <c r="Q76" i="2"/>
  <c r="Q81" i="2"/>
  <c r="Q86" i="2"/>
  <c r="Q92" i="2"/>
  <c r="Q97" i="2"/>
  <c r="Q102" i="2"/>
  <c r="Q108" i="2"/>
  <c r="Q113" i="2"/>
  <c r="Q118" i="2"/>
  <c r="Q124" i="2"/>
  <c r="Q129" i="2"/>
  <c r="Q134" i="2"/>
  <c r="Q140" i="2"/>
  <c r="Q145" i="2"/>
  <c r="Q150" i="2"/>
  <c r="Q156" i="2"/>
  <c r="Q161" i="2"/>
  <c r="Q166" i="2"/>
  <c r="Q172" i="2"/>
  <c r="Q177" i="2"/>
  <c r="Q182" i="2"/>
  <c r="Q188" i="2"/>
  <c r="Q193" i="2"/>
  <c r="Q198" i="2"/>
  <c r="Q204" i="2"/>
  <c r="Q209" i="2"/>
  <c r="Q214" i="2"/>
  <c r="Q220" i="2"/>
  <c r="Q225" i="2"/>
  <c r="Q230" i="2"/>
  <c r="Q236" i="2"/>
  <c r="Q241" i="2"/>
  <c r="Q246" i="2"/>
  <c r="Q252" i="2"/>
  <c r="Q257" i="2"/>
  <c r="Q262" i="2"/>
  <c r="Q268" i="2"/>
  <c r="Q273" i="2"/>
  <c r="Q278" i="2"/>
  <c r="Q284" i="2"/>
  <c r="Q289" i="2"/>
  <c r="Q294" i="2"/>
  <c r="Q300" i="2"/>
  <c r="Q305" i="2"/>
  <c r="Q310" i="2"/>
  <c r="Q316" i="2"/>
  <c r="Q321" i="2"/>
  <c r="Q326" i="2"/>
  <c r="Q332" i="2"/>
  <c r="Q337" i="2"/>
  <c r="Q342" i="2"/>
  <c r="Q348" i="2"/>
  <c r="Q353" i="2"/>
  <c r="Q358" i="2"/>
  <c r="Q364" i="2"/>
  <c r="Q369" i="2"/>
  <c r="Q374" i="2"/>
  <c r="Q380" i="2"/>
  <c r="Q385" i="2"/>
  <c r="Q390" i="2"/>
  <c r="Q396" i="2"/>
  <c r="Q401" i="2"/>
  <c r="Q406" i="2"/>
  <c r="Q412" i="2"/>
  <c r="Q417" i="2"/>
  <c r="Q422" i="2"/>
  <c r="Q428" i="2"/>
  <c r="Q433" i="2"/>
  <c r="Q438" i="2"/>
  <c r="Q444" i="2"/>
  <c r="Q449" i="2"/>
  <c r="Q454" i="2"/>
  <c r="Q460" i="2"/>
  <c r="Q465" i="2"/>
  <c r="Q470" i="2"/>
  <c r="Q476" i="2"/>
  <c r="Q481" i="2"/>
  <c r="Q486" i="2"/>
  <c r="Q492" i="2"/>
  <c r="Q497" i="2"/>
  <c r="Q502" i="2"/>
  <c r="Q508" i="2"/>
  <c r="Q513" i="2"/>
  <c r="Q518" i="2"/>
  <c r="Q524" i="2"/>
  <c r="Q529" i="2"/>
  <c r="Q534" i="2"/>
  <c r="Q540" i="2"/>
  <c r="Q545" i="2"/>
  <c r="Q550" i="2"/>
  <c r="Q556" i="2"/>
  <c r="Q561" i="2"/>
  <c r="Q566" i="2"/>
  <c r="Q572" i="2"/>
  <c r="Q577" i="2"/>
  <c r="Q582" i="2"/>
  <c r="Q588" i="2"/>
  <c r="Q593" i="2"/>
  <c r="Q598" i="2"/>
  <c r="Q604" i="2"/>
  <c r="Q609" i="2"/>
  <c r="Q614" i="2"/>
  <c r="Q620" i="2"/>
  <c r="Q625" i="2"/>
  <c r="Q630" i="2"/>
  <c r="Q636" i="2"/>
  <c r="Q641" i="2"/>
  <c r="Q646" i="2"/>
  <c r="Q652" i="2"/>
  <c r="Q657" i="2"/>
  <c r="Q662" i="2"/>
  <c r="Q668" i="2"/>
  <c r="Q673" i="2"/>
  <c r="Q678" i="2"/>
  <c r="Q684" i="2"/>
  <c r="Q689" i="2"/>
  <c r="Q694" i="2"/>
  <c r="Q700" i="2"/>
  <c r="Q705" i="2"/>
  <c r="Q710" i="2"/>
  <c r="Q716" i="2"/>
  <c r="Q721" i="2"/>
  <c r="Q726" i="2"/>
  <c r="Q732" i="2"/>
  <c r="Q737" i="2"/>
  <c r="Q742" i="2"/>
  <c r="Q748" i="2"/>
  <c r="Q753" i="2"/>
  <c r="Q758" i="2"/>
  <c r="Q764" i="2"/>
  <c r="Q769" i="2"/>
  <c r="Q774" i="2"/>
  <c r="Q780" i="2"/>
  <c r="Q785" i="2"/>
  <c r="Q790" i="2"/>
  <c r="Q796" i="2"/>
  <c r="Q801" i="2"/>
  <c r="Q806" i="2"/>
  <c r="Q812" i="2"/>
  <c r="Q817" i="2"/>
  <c r="Q822" i="2"/>
  <c r="Q828" i="2"/>
  <c r="Q833" i="2"/>
  <c r="Q838" i="2"/>
  <c r="Q844" i="2"/>
  <c r="Q849" i="2"/>
  <c r="Q854" i="2"/>
  <c r="Q860" i="2"/>
  <c r="Q865" i="2"/>
  <c r="Q870" i="2"/>
  <c r="Q876" i="2"/>
  <c r="Q881" i="2"/>
  <c r="Q886" i="2"/>
  <c r="Q892" i="2"/>
  <c r="Q897" i="2"/>
  <c r="Q902" i="2"/>
  <c r="Q908" i="2"/>
  <c r="Q913" i="2"/>
  <c r="Q918" i="2"/>
  <c r="Q924" i="2"/>
  <c r="Q929" i="2"/>
  <c r="Q934" i="2"/>
  <c r="Q940" i="2"/>
  <c r="Q945" i="2"/>
  <c r="Q950" i="2"/>
  <c r="Q956" i="2"/>
  <c r="Q961" i="2"/>
  <c r="Q966" i="2"/>
  <c r="Q972" i="2"/>
  <c r="Q977" i="2"/>
  <c r="Q982" i="2"/>
  <c r="Q988" i="2"/>
  <c r="Q993" i="2"/>
  <c r="Q998" i="2"/>
  <c r="Q1004" i="2"/>
  <c r="Q8" i="2"/>
  <c r="Q13" i="2"/>
  <c r="Q18" i="2"/>
  <c r="Q24" i="2"/>
  <c r="Q29" i="2"/>
  <c r="Q34" i="2"/>
  <c r="Q40" i="2"/>
  <c r="Q45" i="2"/>
  <c r="Q50" i="2"/>
  <c r="Q56" i="2"/>
  <c r="Q61" i="2"/>
  <c r="Q66" i="2"/>
  <c r="Q72" i="2"/>
  <c r="Q77" i="2"/>
  <c r="Q82" i="2"/>
  <c r="Q88" i="2"/>
  <c r="Q93" i="2"/>
  <c r="Q98" i="2"/>
  <c r="Q104" i="2"/>
  <c r="Q109" i="2"/>
  <c r="Q114" i="2"/>
  <c r="Q120" i="2"/>
  <c r="Q125" i="2"/>
  <c r="Q130" i="2"/>
  <c r="Q136" i="2"/>
  <c r="Q141" i="2"/>
  <c r="Q146" i="2"/>
  <c r="Q152" i="2"/>
  <c r="Q157" i="2"/>
  <c r="Q162" i="2"/>
  <c r="Q168" i="2"/>
  <c r="Q173" i="2"/>
  <c r="Q178" i="2"/>
  <c r="Q184" i="2"/>
  <c r="Q189" i="2"/>
  <c r="Q194" i="2"/>
  <c r="Q200" i="2"/>
  <c r="Q205" i="2"/>
  <c r="Q210" i="2"/>
  <c r="Q216" i="2"/>
  <c r="Q221" i="2"/>
  <c r="Q226" i="2"/>
  <c r="Q232" i="2"/>
  <c r="Q237" i="2"/>
  <c r="Q242" i="2"/>
  <c r="Q248" i="2"/>
  <c r="Q253" i="2"/>
  <c r="Q258" i="2"/>
  <c r="Q264" i="2"/>
  <c r="Q269" i="2"/>
  <c r="Q274" i="2"/>
  <c r="Q280" i="2"/>
  <c r="Q285" i="2"/>
  <c r="Q290" i="2"/>
  <c r="Q296" i="2"/>
  <c r="Q301" i="2"/>
  <c r="Q306" i="2"/>
  <c r="Q312" i="2"/>
  <c r="Q317" i="2"/>
  <c r="Q322" i="2"/>
  <c r="Q328" i="2"/>
  <c r="Q333" i="2"/>
  <c r="Q338" i="2"/>
  <c r="Q344" i="2"/>
  <c r="Q349" i="2"/>
  <c r="Q354" i="2"/>
  <c r="Q360" i="2"/>
  <c r="Q365" i="2"/>
  <c r="Q370" i="2"/>
  <c r="Q376" i="2"/>
  <c r="Q381" i="2"/>
  <c r="Q386" i="2"/>
  <c r="Q392" i="2"/>
  <c r="Q397" i="2"/>
  <c r="Q402" i="2"/>
  <c r="Q408" i="2"/>
  <c r="Q413" i="2"/>
  <c r="Q418" i="2"/>
  <c r="Q424" i="2"/>
  <c r="Q429" i="2"/>
  <c r="Q434" i="2"/>
  <c r="Q440" i="2"/>
  <c r="Q445" i="2"/>
  <c r="Q450" i="2"/>
  <c r="Q456" i="2"/>
  <c r="Q461" i="2"/>
  <c r="Q466" i="2"/>
  <c r="Q472" i="2"/>
  <c r="Q477" i="2"/>
  <c r="Q482" i="2"/>
  <c r="Q488" i="2"/>
  <c r="Q493" i="2"/>
  <c r="Q498" i="2"/>
  <c r="Q504" i="2"/>
  <c r="Q509" i="2"/>
  <c r="Q514" i="2"/>
  <c r="Q520" i="2"/>
  <c r="Q525" i="2"/>
  <c r="Q530" i="2"/>
  <c r="Q536" i="2"/>
  <c r="Q541" i="2"/>
  <c r="Q546" i="2"/>
  <c r="Q552" i="2"/>
  <c r="Q557" i="2"/>
  <c r="Q562" i="2"/>
  <c r="Q568" i="2"/>
  <c r="Q573" i="2"/>
  <c r="Q578" i="2"/>
  <c r="Q584" i="2"/>
  <c r="Q589" i="2"/>
  <c r="Q594" i="2"/>
  <c r="Q600" i="2"/>
  <c r="Q605" i="2"/>
  <c r="Q610" i="2"/>
  <c r="Q616" i="2"/>
  <c r="Q621" i="2"/>
  <c r="Q626" i="2"/>
  <c r="Q632" i="2"/>
  <c r="Q637" i="2"/>
  <c r="Q642" i="2"/>
  <c r="Q648" i="2"/>
  <c r="Q653" i="2"/>
  <c r="Q658" i="2"/>
  <c r="Q664" i="2"/>
  <c r="Q669" i="2"/>
  <c r="Q674" i="2"/>
  <c r="Q680" i="2"/>
  <c r="Q685" i="2"/>
  <c r="Q690" i="2"/>
  <c r="Q696" i="2"/>
  <c r="Q701" i="2"/>
  <c r="Q706" i="2"/>
  <c r="Q712" i="2"/>
  <c r="Q717" i="2"/>
  <c r="Q722" i="2"/>
  <c r="Q728" i="2"/>
  <c r="Q733" i="2"/>
  <c r="Q738" i="2"/>
  <c r="Q744" i="2"/>
  <c r="Q749" i="2"/>
  <c r="Q754" i="2"/>
  <c r="Q760" i="2"/>
  <c r="Q765" i="2"/>
  <c r="Q770" i="2"/>
  <c r="Q776" i="2"/>
  <c r="Q781" i="2"/>
  <c r="Q786" i="2"/>
  <c r="Q792" i="2"/>
  <c r="Q797" i="2"/>
  <c r="Q802" i="2"/>
  <c r="Q808" i="2"/>
  <c r="Q813" i="2"/>
  <c r="Q818" i="2"/>
  <c r="Q824" i="2"/>
  <c r="Q829" i="2"/>
  <c r="Q834" i="2"/>
  <c r="Q840" i="2"/>
  <c r="Q845" i="2"/>
  <c r="Q850" i="2"/>
  <c r="Q856" i="2"/>
  <c r="Q861" i="2"/>
  <c r="Q866" i="2"/>
  <c r="Q872" i="2"/>
  <c r="Q877" i="2"/>
  <c r="Q882" i="2"/>
  <c r="Q888" i="2"/>
  <c r="Q893" i="2"/>
  <c r="Q898" i="2"/>
  <c r="Q904" i="2"/>
  <c r="Q909" i="2"/>
  <c r="Q914" i="2"/>
  <c r="Q920" i="2"/>
  <c r="Q925" i="2"/>
  <c r="Q930" i="2"/>
  <c r="Q936" i="2"/>
  <c r="Q941" i="2"/>
  <c r="Q946" i="2"/>
  <c r="Q952" i="2"/>
  <c r="Q957" i="2"/>
  <c r="Q962" i="2"/>
  <c r="Q968" i="2"/>
  <c r="Q973" i="2"/>
  <c r="Q978" i="2"/>
  <c r="Q984" i="2"/>
  <c r="Q989" i="2"/>
  <c r="Q994" i="2"/>
  <c r="Q1000" i="2"/>
  <c r="Q1005" i="2"/>
  <c r="V7" i="2"/>
  <c r="V11" i="2"/>
  <c r="V15" i="2"/>
  <c r="V19" i="2"/>
  <c r="V23" i="2"/>
  <c r="V27" i="2"/>
  <c r="V31" i="2"/>
  <c r="V35" i="2"/>
  <c r="V39" i="2"/>
  <c r="V43" i="2"/>
  <c r="V47" i="2"/>
  <c r="V51" i="2"/>
  <c r="V55" i="2"/>
  <c r="V59" i="2"/>
  <c r="V63" i="2"/>
  <c r="V67" i="2"/>
  <c r="V71" i="2"/>
  <c r="V75" i="2"/>
  <c r="V79" i="2"/>
  <c r="V83" i="2"/>
  <c r="V87" i="2"/>
  <c r="V91" i="2"/>
  <c r="V95" i="2"/>
  <c r="V99" i="2"/>
  <c r="V103" i="2"/>
  <c r="V107" i="2"/>
  <c r="V111" i="2"/>
  <c r="V115" i="2"/>
  <c r="V119" i="2"/>
  <c r="V123" i="2"/>
  <c r="V127" i="2"/>
  <c r="V131" i="2"/>
  <c r="V135" i="2"/>
  <c r="V139" i="2"/>
  <c r="V143" i="2"/>
  <c r="V147" i="2"/>
  <c r="V151" i="2"/>
  <c r="V155" i="2"/>
  <c r="V159" i="2"/>
  <c r="V163" i="2"/>
  <c r="V167" i="2"/>
  <c r="V171" i="2"/>
  <c r="V175" i="2"/>
  <c r="V179" i="2"/>
  <c r="V183" i="2"/>
  <c r="V187" i="2"/>
  <c r="V191" i="2"/>
  <c r="V195" i="2"/>
  <c r="V199" i="2"/>
  <c r="V203" i="2"/>
  <c r="V207" i="2"/>
  <c r="V211" i="2"/>
  <c r="V215" i="2"/>
  <c r="V219" i="2"/>
  <c r="V223" i="2"/>
  <c r="V227" i="2"/>
  <c r="V231" i="2"/>
  <c r="V235" i="2"/>
  <c r="V239" i="2"/>
  <c r="V243" i="2"/>
  <c r="V247" i="2"/>
  <c r="V251" i="2"/>
  <c r="V255" i="2"/>
  <c r="V259" i="2"/>
  <c r="V263" i="2"/>
  <c r="V267" i="2"/>
  <c r="V271" i="2"/>
  <c r="V275" i="2"/>
  <c r="V279" i="2"/>
  <c r="V283" i="2"/>
  <c r="V287" i="2"/>
  <c r="V291" i="2"/>
  <c r="V295" i="2"/>
  <c r="V299" i="2"/>
  <c r="V303" i="2"/>
  <c r="V307" i="2"/>
  <c r="V311" i="2"/>
  <c r="V315" i="2"/>
  <c r="V319" i="2"/>
  <c r="V323" i="2"/>
  <c r="V327" i="2"/>
  <c r="V331" i="2"/>
  <c r="V335" i="2"/>
  <c r="V339" i="2"/>
  <c r="V343" i="2"/>
  <c r="V347" i="2"/>
  <c r="V351" i="2"/>
  <c r="V355" i="2"/>
  <c r="V359" i="2"/>
  <c r="V363" i="2"/>
  <c r="V367" i="2"/>
  <c r="V371" i="2"/>
  <c r="V375" i="2"/>
  <c r="V379" i="2"/>
  <c r="V383" i="2"/>
  <c r="V387" i="2"/>
  <c r="V391" i="2"/>
  <c r="V395" i="2"/>
  <c r="V399" i="2"/>
  <c r="V403" i="2"/>
  <c r="V407" i="2"/>
  <c r="V411" i="2"/>
  <c r="V8" i="2"/>
  <c r="V13" i="2"/>
  <c r="V18" i="2"/>
  <c r="V24" i="2"/>
  <c r="V29" i="2"/>
  <c r="V34" i="2"/>
  <c r="V40" i="2"/>
  <c r="V45" i="2"/>
  <c r="V50" i="2"/>
  <c r="V56" i="2"/>
  <c r="V61" i="2"/>
  <c r="V66" i="2"/>
  <c r="V72" i="2"/>
  <c r="V77" i="2"/>
  <c r="V82" i="2"/>
  <c r="V88" i="2"/>
  <c r="V93" i="2"/>
  <c r="V98" i="2"/>
  <c r="V104" i="2"/>
  <c r="V109" i="2"/>
  <c r="V114" i="2"/>
  <c r="V120" i="2"/>
  <c r="V125" i="2"/>
  <c r="V130" i="2"/>
  <c r="V136" i="2"/>
  <c r="V141" i="2"/>
  <c r="V146" i="2"/>
  <c r="V152" i="2"/>
  <c r="V157" i="2"/>
  <c r="V162" i="2"/>
  <c r="V168" i="2"/>
  <c r="V173" i="2"/>
  <c r="V178" i="2"/>
  <c r="V184" i="2"/>
  <c r="V189" i="2"/>
  <c r="V194" i="2"/>
  <c r="V200" i="2"/>
  <c r="V205" i="2"/>
  <c r="V210" i="2"/>
  <c r="V216" i="2"/>
  <c r="V221" i="2"/>
  <c r="V226" i="2"/>
  <c r="V232" i="2"/>
  <c r="V237" i="2"/>
  <c r="V242" i="2"/>
  <c r="V248" i="2"/>
  <c r="V253" i="2"/>
  <c r="V258" i="2"/>
  <c r="V264" i="2"/>
  <c r="V269" i="2"/>
  <c r="V274" i="2"/>
  <c r="V280" i="2"/>
  <c r="V285" i="2"/>
  <c r="V290" i="2"/>
  <c r="V296" i="2"/>
  <c r="V301" i="2"/>
  <c r="V306" i="2"/>
  <c r="V312" i="2"/>
  <c r="V317" i="2"/>
  <c r="V322" i="2"/>
  <c r="V328" i="2"/>
  <c r="V333" i="2"/>
  <c r="V338" i="2"/>
  <c r="V344" i="2"/>
  <c r="V349" i="2"/>
  <c r="V354" i="2"/>
  <c r="V360" i="2"/>
  <c r="V365" i="2"/>
  <c r="V370" i="2"/>
  <c r="V376" i="2"/>
  <c r="V381" i="2"/>
  <c r="V386" i="2"/>
  <c r="V392" i="2"/>
  <c r="V397" i="2"/>
  <c r="V402" i="2"/>
  <c r="V408" i="2"/>
  <c r="V413" i="2"/>
  <c r="V417" i="2"/>
  <c r="V421" i="2"/>
  <c r="V425" i="2"/>
  <c r="V429" i="2"/>
  <c r="V433" i="2"/>
  <c r="V437" i="2"/>
  <c r="V441" i="2"/>
  <c r="V445" i="2"/>
  <c r="V449" i="2"/>
  <c r="V453" i="2"/>
  <c r="V457" i="2"/>
  <c r="V461" i="2"/>
  <c r="V465" i="2"/>
  <c r="V469" i="2"/>
  <c r="V473" i="2"/>
  <c r="V477" i="2"/>
  <c r="V481" i="2"/>
  <c r="V485" i="2"/>
  <c r="V489" i="2"/>
  <c r="V493" i="2"/>
  <c r="V497" i="2"/>
  <c r="V501" i="2"/>
  <c r="V505" i="2"/>
  <c r="V509" i="2"/>
  <c r="V513" i="2"/>
  <c r="V517" i="2"/>
  <c r="V521" i="2"/>
  <c r="V525" i="2"/>
  <c r="V529" i="2"/>
  <c r="V533" i="2"/>
  <c r="V537" i="2"/>
  <c r="V541" i="2"/>
  <c r="V545" i="2"/>
  <c r="V549" i="2"/>
  <c r="V553" i="2"/>
  <c r="V557" i="2"/>
  <c r="V561" i="2"/>
  <c r="V565" i="2"/>
  <c r="V569" i="2"/>
  <c r="V573" i="2"/>
  <c r="V577" i="2"/>
  <c r="V581" i="2"/>
  <c r="V585" i="2"/>
  <c r="V589" i="2"/>
  <c r="V593" i="2"/>
  <c r="V597" i="2"/>
  <c r="V601" i="2"/>
  <c r="V605" i="2"/>
  <c r="V609" i="2"/>
  <c r="V613" i="2"/>
  <c r="V617" i="2"/>
  <c r="V621" i="2"/>
  <c r="V625" i="2"/>
  <c r="V629" i="2"/>
  <c r="V633" i="2"/>
  <c r="V637" i="2"/>
  <c r="V641" i="2"/>
  <c r="V645" i="2"/>
  <c r="V649" i="2"/>
  <c r="V653" i="2"/>
  <c r="V657" i="2"/>
  <c r="V661" i="2"/>
  <c r="V665" i="2"/>
  <c r="V669" i="2"/>
  <c r="V673" i="2"/>
  <c r="V677" i="2"/>
  <c r="V681" i="2"/>
  <c r="V685" i="2"/>
  <c r="V689" i="2"/>
  <c r="V693" i="2"/>
  <c r="V697" i="2"/>
  <c r="V701" i="2"/>
  <c r="V705" i="2"/>
  <c r="V709" i="2"/>
  <c r="V713" i="2"/>
  <c r="V717" i="2"/>
  <c r="V721" i="2"/>
  <c r="V725" i="2"/>
  <c r="V729" i="2"/>
  <c r="V733" i="2"/>
  <c r="V737" i="2"/>
  <c r="V741" i="2"/>
  <c r="V745" i="2"/>
  <c r="V749" i="2"/>
  <c r="V753" i="2"/>
  <c r="V757" i="2"/>
  <c r="V761" i="2"/>
  <c r="V765" i="2"/>
  <c r="V769" i="2"/>
  <c r="V773" i="2"/>
  <c r="V777" i="2"/>
  <c r="V781" i="2"/>
  <c r="V785" i="2"/>
  <c r="V789" i="2"/>
  <c r="V793" i="2"/>
  <c r="V797" i="2"/>
  <c r="V801" i="2"/>
  <c r="V805" i="2"/>
  <c r="V809" i="2"/>
  <c r="V813" i="2"/>
  <c r="V817" i="2"/>
  <c r="V821" i="2"/>
  <c r="V825" i="2"/>
  <c r="V829" i="2"/>
  <c r="V833" i="2"/>
  <c r="V837" i="2"/>
  <c r="V841" i="2"/>
  <c r="V845" i="2"/>
  <c r="V849" i="2"/>
  <c r="V853" i="2"/>
  <c r="V857" i="2"/>
  <c r="V861" i="2"/>
  <c r="V865" i="2"/>
  <c r="V869" i="2"/>
  <c r="V873" i="2"/>
  <c r="V877" i="2"/>
  <c r="V881" i="2"/>
  <c r="V885" i="2"/>
  <c r="V889" i="2"/>
  <c r="V893" i="2"/>
  <c r="V897" i="2"/>
  <c r="V901" i="2"/>
  <c r="V905" i="2"/>
  <c r="V909" i="2"/>
  <c r="V913" i="2"/>
  <c r="V917" i="2"/>
  <c r="V921" i="2"/>
  <c r="V925" i="2"/>
  <c r="V929" i="2"/>
  <c r="V933" i="2"/>
  <c r="V937" i="2"/>
  <c r="V941" i="2"/>
  <c r="V945" i="2"/>
  <c r="V949" i="2"/>
  <c r="V953" i="2"/>
  <c r="V957" i="2"/>
  <c r="V961" i="2"/>
  <c r="V965" i="2"/>
  <c r="V969" i="2"/>
  <c r="V973" i="2"/>
  <c r="V977" i="2"/>
  <c r="V981" i="2"/>
  <c r="V985" i="2"/>
  <c r="V989" i="2"/>
  <c r="V993" i="2"/>
  <c r="V997" i="2"/>
  <c r="V1001" i="2"/>
  <c r="V1005" i="2"/>
  <c r="V14" i="2"/>
  <c r="V21" i="2"/>
  <c r="V28" i="2"/>
  <c r="V36" i="2"/>
  <c r="V42" i="2"/>
  <c r="V49" i="2"/>
  <c r="V57" i="2"/>
  <c r="V64" i="2"/>
  <c r="V70" i="2"/>
  <c r="V78" i="2"/>
  <c r="V85" i="2"/>
  <c r="V92" i="2"/>
  <c r="V100" i="2"/>
  <c r="V106" i="2"/>
  <c r="V113" i="2"/>
  <c r="V121" i="2"/>
  <c r="V128" i="2"/>
  <c r="V134" i="2"/>
  <c r="V142" i="2"/>
  <c r="V149" i="2"/>
  <c r="V156" i="2"/>
  <c r="V164" i="2"/>
  <c r="V170" i="2"/>
  <c r="V177" i="2"/>
  <c r="V185" i="2"/>
  <c r="V192" i="2"/>
  <c r="V198" i="2"/>
  <c r="V206" i="2"/>
  <c r="V213" i="2"/>
  <c r="V220" i="2"/>
  <c r="V228" i="2"/>
  <c r="V234" i="2"/>
  <c r="V241" i="2"/>
  <c r="V249" i="2"/>
  <c r="V256" i="2"/>
  <c r="V262" i="2"/>
  <c r="V270" i="2"/>
  <c r="V277" i="2"/>
  <c r="V284" i="2"/>
  <c r="V292" i="2"/>
  <c r="V298" i="2"/>
  <c r="V305" i="2"/>
  <c r="V313" i="2"/>
  <c r="V320" i="2"/>
  <c r="V326" i="2"/>
  <c r="V334" i="2"/>
  <c r="V341" i="2"/>
  <c r="V348" i="2"/>
  <c r="V356" i="2"/>
  <c r="V362" i="2"/>
  <c r="V369" i="2"/>
  <c r="V377" i="2"/>
  <c r="V384" i="2"/>
  <c r="V390" i="2"/>
  <c r="V398" i="2"/>
  <c r="V405" i="2"/>
  <c r="V412" i="2"/>
  <c r="V418" i="2"/>
  <c r="V423" i="2"/>
  <c r="V428" i="2"/>
  <c r="V434" i="2"/>
  <c r="V439" i="2"/>
  <c r="V444" i="2"/>
  <c r="V450" i="2"/>
  <c r="V455" i="2"/>
  <c r="V460" i="2"/>
  <c r="V466" i="2"/>
  <c r="V471" i="2"/>
  <c r="V476" i="2"/>
  <c r="V482" i="2"/>
  <c r="V487" i="2"/>
  <c r="V492" i="2"/>
  <c r="V498" i="2"/>
  <c r="V503" i="2"/>
  <c r="V508" i="2"/>
  <c r="V514" i="2"/>
  <c r="V519" i="2"/>
  <c r="V524" i="2"/>
  <c r="V530" i="2"/>
  <c r="V535" i="2"/>
  <c r="V540" i="2"/>
  <c r="V546" i="2"/>
  <c r="V551" i="2"/>
  <c r="V556" i="2"/>
  <c r="V562" i="2"/>
  <c r="V567" i="2"/>
  <c r="V572" i="2"/>
  <c r="V578" i="2"/>
  <c r="V583" i="2"/>
  <c r="V588" i="2"/>
  <c r="V594" i="2"/>
  <c r="V599" i="2"/>
  <c r="V604" i="2"/>
  <c r="V610" i="2"/>
  <c r="V615" i="2"/>
  <c r="V620" i="2"/>
  <c r="V626" i="2"/>
  <c r="V631" i="2"/>
  <c r="V636" i="2"/>
  <c r="V642" i="2"/>
  <c r="V647" i="2"/>
  <c r="V652" i="2"/>
  <c r="V658" i="2"/>
  <c r="V663" i="2"/>
  <c r="V668" i="2"/>
  <c r="V674" i="2"/>
  <c r="V679" i="2"/>
  <c r="V684" i="2"/>
  <c r="V690" i="2"/>
  <c r="V695" i="2"/>
  <c r="V700" i="2"/>
  <c r="V706" i="2"/>
  <c r="V711" i="2"/>
  <c r="V716" i="2"/>
  <c r="V722" i="2"/>
  <c r="V727" i="2"/>
  <c r="V732" i="2"/>
  <c r="V738" i="2"/>
  <c r="V743" i="2"/>
  <c r="V748" i="2"/>
  <c r="V754" i="2"/>
  <c r="V759" i="2"/>
  <c r="V764" i="2"/>
  <c r="V770" i="2"/>
  <c r="V775" i="2"/>
  <c r="V780" i="2"/>
  <c r="V786" i="2"/>
  <c r="V791" i="2"/>
  <c r="V796" i="2"/>
  <c r="V802" i="2"/>
  <c r="V807" i="2"/>
  <c r="V812" i="2"/>
  <c r="V818" i="2"/>
  <c r="V823" i="2"/>
  <c r="V828" i="2"/>
  <c r="V834" i="2"/>
  <c r="V839" i="2"/>
  <c r="V844" i="2"/>
  <c r="V850" i="2"/>
  <c r="V855" i="2"/>
  <c r="V860" i="2"/>
  <c r="V866" i="2"/>
  <c r="V871" i="2"/>
  <c r="V876" i="2"/>
  <c r="V882" i="2"/>
  <c r="V887" i="2"/>
  <c r="V892" i="2"/>
  <c r="V898" i="2"/>
  <c r="V903" i="2"/>
  <c r="V908" i="2"/>
  <c r="V914" i="2"/>
  <c r="V919" i="2"/>
  <c r="V924" i="2"/>
  <c r="V930" i="2"/>
  <c r="V935" i="2"/>
  <c r="V940" i="2"/>
  <c r="V946" i="2"/>
  <c r="V951" i="2"/>
  <c r="V956" i="2"/>
  <c r="V962" i="2"/>
  <c r="V967" i="2"/>
  <c r="V972" i="2"/>
  <c r="V978" i="2"/>
  <c r="V983" i="2"/>
  <c r="V988" i="2"/>
  <c r="V994" i="2"/>
  <c r="V999" i="2"/>
  <c r="V1004" i="2"/>
  <c r="V6" i="2"/>
  <c r="V9" i="2"/>
  <c r="V16" i="2"/>
  <c r="V22" i="2"/>
  <c r="V30" i="2"/>
  <c r="V37" i="2"/>
  <c r="V44" i="2"/>
  <c r="V52" i="2"/>
  <c r="V58" i="2"/>
  <c r="V65" i="2"/>
  <c r="V73" i="2"/>
  <c r="V80" i="2"/>
  <c r="V86" i="2"/>
  <c r="V94" i="2"/>
  <c r="V101" i="2"/>
  <c r="V108" i="2"/>
  <c r="V116" i="2"/>
  <c r="V122" i="2"/>
  <c r="V129" i="2"/>
  <c r="V137" i="2"/>
  <c r="V144" i="2"/>
  <c r="V150" i="2"/>
  <c r="V158" i="2"/>
  <c r="V165" i="2"/>
  <c r="V172" i="2"/>
  <c r="V180" i="2"/>
  <c r="V186" i="2"/>
  <c r="V193" i="2"/>
  <c r="V201" i="2"/>
  <c r="V208" i="2"/>
  <c r="V214" i="2"/>
  <c r="V222" i="2"/>
  <c r="V229" i="2"/>
  <c r="V236" i="2"/>
  <c r="V244" i="2"/>
  <c r="V250" i="2"/>
  <c r="V257" i="2"/>
  <c r="V265" i="2"/>
  <c r="V272" i="2"/>
  <c r="V278" i="2"/>
  <c r="V286" i="2"/>
  <c r="V293" i="2"/>
  <c r="V300" i="2"/>
  <c r="V308" i="2"/>
  <c r="V314" i="2"/>
  <c r="V321" i="2"/>
  <c r="V329" i="2"/>
  <c r="V336" i="2"/>
  <c r="V342" i="2"/>
  <c r="V350" i="2"/>
  <c r="V357" i="2"/>
  <c r="V364" i="2"/>
  <c r="V372" i="2"/>
  <c r="V378" i="2"/>
  <c r="V385" i="2"/>
  <c r="V393" i="2"/>
  <c r="V400" i="2"/>
  <c r="V406" i="2"/>
  <c r="V414" i="2"/>
  <c r="V419" i="2"/>
  <c r="V424" i="2"/>
  <c r="V430" i="2"/>
  <c r="V435" i="2"/>
  <c r="V440" i="2"/>
  <c r="V446" i="2"/>
  <c r="V451" i="2"/>
  <c r="V456" i="2"/>
  <c r="V462" i="2"/>
  <c r="V467" i="2"/>
  <c r="V472" i="2"/>
  <c r="V478" i="2"/>
  <c r="V483" i="2"/>
  <c r="V488" i="2"/>
  <c r="V494" i="2"/>
  <c r="V499" i="2"/>
  <c r="V504" i="2"/>
  <c r="V510" i="2"/>
  <c r="V515" i="2"/>
  <c r="V520" i="2"/>
  <c r="V526" i="2"/>
  <c r="V531" i="2"/>
  <c r="V536" i="2"/>
  <c r="V542" i="2"/>
  <c r="V547" i="2"/>
  <c r="V552" i="2"/>
  <c r="V558" i="2"/>
  <c r="V563" i="2"/>
  <c r="V568" i="2"/>
  <c r="V574" i="2"/>
  <c r="V579" i="2"/>
  <c r="V584" i="2"/>
  <c r="V590" i="2"/>
  <c r="V595" i="2"/>
  <c r="V600" i="2"/>
  <c r="V606" i="2"/>
  <c r="V611" i="2"/>
  <c r="V616" i="2"/>
  <c r="V622" i="2"/>
  <c r="V627" i="2"/>
  <c r="V632" i="2"/>
  <c r="V638" i="2"/>
  <c r="V643" i="2"/>
  <c r="V648" i="2"/>
  <c r="V654" i="2"/>
  <c r="V659" i="2"/>
  <c r="V664" i="2"/>
  <c r="V670" i="2"/>
  <c r="V675" i="2"/>
  <c r="V680" i="2"/>
  <c r="V686" i="2"/>
  <c r="V691" i="2"/>
  <c r="V696" i="2"/>
  <c r="V702" i="2"/>
  <c r="V707" i="2"/>
  <c r="V712" i="2"/>
  <c r="V718" i="2"/>
  <c r="V723" i="2"/>
  <c r="V728" i="2"/>
  <c r="V734" i="2"/>
  <c r="V739" i="2"/>
  <c r="V744" i="2"/>
  <c r="V750" i="2"/>
  <c r="V755" i="2"/>
  <c r="V760" i="2"/>
  <c r="V766" i="2"/>
  <c r="V771" i="2"/>
  <c r="V776" i="2"/>
  <c r="V782" i="2"/>
  <c r="V787" i="2"/>
  <c r="V792" i="2"/>
  <c r="V798" i="2"/>
  <c r="V803" i="2"/>
  <c r="V808" i="2"/>
  <c r="V814" i="2"/>
  <c r="V819" i="2"/>
  <c r="V824" i="2"/>
  <c r="V830" i="2"/>
  <c r="V835" i="2"/>
  <c r="V840" i="2"/>
  <c r="V846" i="2"/>
  <c r="V851" i="2"/>
  <c r="V856" i="2"/>
  <c r="V862" i="2"/>
  <c r="V867" i="2"/>
  <c r="V872" i="2"/>
  <c r="V878" i="2"/>
  <c r="V883" i="2"/>
  <c r="V888" i="2"/>
  <c r="V894" i="2"/>
  <c r="V899" i="2"/>
  <c r="V904" i="2"/>
  <c r="V910" i="2"/>
  <c r="V915" i="2"/>
  <c r="V920" i="2"/>
  <c r="V926" i="2"/>
  <c r="V931" i="2"/>
  <c r="V936" i="2"/>
  <c r="V942" i="2"/>
  <c r="V947" i="2"/>
  <c r="V952" i="2"/>
  <c r="V958" i="2"/>
  <c r="V963" i="2"/>
  <c r="V968" i="2"/>
  <c r="V974" i="2"/>
  <c r="V979" i="2"/>
  <c r="V984" i="2"/>
  <c r="V990" i="2"/>
  <c r="V995" i="2"/>
  <c r="V1000" i="2"/>
  <c r="V10" i="2"/>
  <c r="V25" i="2"/>
  <c r="V38" i="2"/>
  <c r="V53" i="2"/>
  <c r="V68" i="2"/>
  <c r="V81" i="2"/>
  <c r="V96" i="2"/>
  <c r="V110" i="2"/>
  <c r="V124" i="2"/>
  <c r="V138" i="2"/>
  <c r="V153" i="2"/>
  <c r="V166" i="2"/>
  <c r="V181" i="2"/>
  <c r="V196" i="2"/>
  <c r="V209" i="2"/>
  <c r="V224" i="2"/>
  <c r="V238" i="2"/>
  <c r="V252" i="2"/>
  <c r="V266" i="2"/>
  <c r="V281" i="2"/>
  <c r="V294" i="2"/>
  <c r="V309" i="2"/>
  <c r="V324" i="2"/>
  <c r="V337" i="2"/>
  <c r="V352" i="2"/>
  <c r="V366" i="2"/>
  <c r="V380" i="2"/>
  <c r="V394" i="2"/>
  <c r="V409" i="2"/>
  <c r="V420" i="2"/>
  <c r="V431" i="2"/>
  <c r="V442" i="2"/>
  <c r="V452" i="2"/>
  <c r="V463" i="2"/>
  <c r="V474" i="2"/>
  <c r="V484" i="2"/>
  <c r="V495" i="2"/>
  <c r="V506" i="2"/>
  <c r="V516" i="2"/>
  <c r="V527" i="2"/>
  <c r="V538" i="2"/>
  <c r="V548" i="2"/>
  <c r="V559" i="2"/>
  <c r="V570" i="2"/>
  <c r="V580" i="2"/>
  <c r="V591" i="2"/>
  <c r="V602" i="2"/>
  <c r="V612" i="2"/>
  <c r="V623" i="2"/>
  <c r="V634" i="2"/>
  <c r="V644" i="2"/>
  <c r="V655" i="2"/>
  <c r="V666" i="2"/>
  <c r="V676" i="2"/>
  <c r="V687" i="2"/>
  <c r="V698" i="2"/>
  <c r="V708" i="2"/>
  <c r="V719" i="2"/>
  <c r="V730" i="2"/>
  <c r="V740" i="2"/>
  <c r="V751" i="2"/>
  <c r="V762" i="2"/>
  <c r="V772" i="2"/>
  <c r="V783" i="2"/>
  <c r="V794" i="2"/>
  <c r="V804" i="2"/>
  <c r="V815" i="2"/>
  <c r="V826" i="2"/>
  <c r="V836" i="2"/>
  <c r="V847" i="2"/>
  <c r="V858" i="2"/>
  <c r="V868" i="2"/>
  <c r="V879" i="2"/>
  <c r="V890" i="2"/>
  <c r="V900" i="2"/>
  <c r="V911" i="2"/>
  <c r="V922" i="2"/>
  <c r="V932" i="2"/>
  <c r="V943" i="2"/>
  <c r="V954" i="2"/>
  <c r="V964" i="2"/>
  <c r="V975" i="2"/>
  <c r="V986" i="2"/>
  <c r="V996" i="2"/>
  <c r="V12" i="2"/>
  <c r="V26" i="2"/>
  <c r="V41" i="2"/>
  <c r="V54" i="2"/>
  <c r="V69" i="2"/>
  <c r="V84" i="2"/>
  <c r="V97" i="2"/>
  <c r="V112" i="2"/>
  <c r="V126" i="2"/>
  <c r="V140" i="2"/>
  <c r="V154" i="2"/>
  <c r="V169" i="2"/>
  <c r="V182" i="2"/>
  <c r="V197" i="2"/>
  <c r="V212" i="2"/>
  <c r="V225" i="2"/>
  <c r="V240" i="2"/>
  <c r="V254" i="2"/>
  <c r="V268" i="2"/>
  <c r="V282" i="2"/>
  <c r="V297" i="2"/>
  <c r="V310" i="2"/>
  <c r="V325" i="2"/>
  <c r="V340" i="2"/>
  <c r="V353" i="2"/>
  <c r="V368" i="2"/>
  <c r="V382" i="2"/>
  <c r="V396" i="2"/>
  <c r="V410" i="2"/>
  <c r="V422" i="2"/>
  <c r="V432" i="2"/>
  <c r="V443" i="2"/>
  <c r="V454" i="2"/>
  <c r="V464" i="2"/>
  <c r="V475" i="2"/>
  <c r="V486" i="2"/>
  <c r="V496" i="2"/>
  <c r="V507" i="2"/>
  <c r="V518" i="2"/>
  <c r="V528" i="2"/>
  <c r="V539" i="2"/>
  <c r="V550" i="2"/>
  <c r="V560" i="2"/>
  <c r="V571" i="2"/>
  <c r="V582" i="2"/>
  <c r="V592" i="2"/>
  <c r="V603" i="2"/>
  <c r="V614" i="2"/>
  <c r="V624" i="2"/>
  <c r="V635" i="2"/>
  <c r="V646" i="2"/>
  <c r="V656" i="2"/>
  <c r="V667" i="2"/>
  <c r="V678" i="2"/>
  <c r="V688" i="2"/>
  <c r="V699" i="2"/>
  <c r="V710" i="2"/>
  <c r="V720" i="2"/>
  <c r="V731" i="2"/>
  <c r="V742" i="2"/>
  <c r="V752" i="2"/>
  <c r="V763" i="2"/>
  <c r="V774" i="2"/>
  <c r="V784" i="2"/>
  <c r="V795" i="2"/>
  <c r="V806" i="2"/>
  <c r="V816" i="2"/>
  <c r="V827" i="2"/>
  <c r="V838" i="2"/>
  <c r="V848" i="2"/>
  <c r="V859" i="2"/>
  <c r="V870" i="2"/>
  <c r="V880" i="2"/>
  <c r="V891" i="2"/>
  <c r="V902" i="2"/>
  <c r="V912" i="2"/>
  <c r="V923" i="2"/>
  <c r="V934" i="2"/>
  <c r="V944" i="2"/>
  <c r="V955" i="2"/>
  <c r="V966" i="2"/>
  <c r="V976" i="2"/>
  <c r="V987" i="2"/>
  <c r="V998" i="2"/>
  <c r="V17" i="2"/>
  <c r="V32" i="2"/>
  <c r="V46" i="2"/>
  <c r="V60" i="2"/>
  <c r="V74" i="2"/>
  <c r="V89" i="2"/>
  <c r="V102" i="2"/>
  <c r="V117" i="2"/>
  <c r="V132" i="2"/>
  <c r="V145" i="2"/>
  <c r="V160" i="2"/>
  <c r="V174" i="2"/>
  <c r="V188" i="2"/>
  <c r="V202" i="2"/>
  <c r="V217" i="2"/>
  <c r="V230" i="2"/>
  <c r="V245" i="2"/>
  <c r="V260" i="2"/>
  <c r="V273" i="2"/>
  <c r="V288" i="2"/>
  <c r="V302" i="2"/>
  <c r="V316" i="2"/>
  <c r="V330" i="2"/>
  <c r="V345" i="2"/>
  <c r="V358" i="2"/>
  <c r="V373" i="2"/>
  <c r="V388" i="2"/>
  <c r="V401" i="2"/>
  <c r="V415" i="2"/>
  <c r="V426" i="2"/>
  <c r="V436" i="2"/>
  <c r="V447" i="2"/>
  <c r="V458" i="2"/>
  <c r="V468" i="2"/>
  <c r="V479" i="2"/>
  <c r="V490" i="2"/>
  <c r="V500" i="2"/>
  <c r="V511" i="2"/>
  <c r="V522" i="2"/>
  <c r="V532" i="2"/>
  <c r="V543" i="2"/>
  <c r="V554" i="2"/>
  <c r="V564" i="2"/>
  <c r="V575" i="2"/>
  <c r="V586" i="2"/>
  <c r="V596" i="2"/>
  <c r="V607" i="2"/>
  <c r="V618" i="2"/>
  <c r="V628" i="2"/>
  <c r="V639" i="2"/>
  <c r="V650" i="2"/>
  <c r="V660" i="2"/>
  <c r="V671" i="2"/>
  <c r="V682" i="2"/>
  <c r="V692" i="2"/>
  <c r="V703" i="2"/>
  <c r="V714" i="2"/>
  <c r="V724" i="2"/>
  <c r="V735" i="2"/>
  <c r="V746" i="2"/>
  <c r="V756" i="2"/>
  <c r="V767" i="2"/>
  <c r="V778" i="2"/>
  <c r="V788" i="2"/>
  <c r="V799" i="2"/>
  <c r="V810" i="2"/>
  <c r="V820" i="2"/>
  <c r="V831" i="2"/>
  <c r="V842" i="2"/>
  <c r="V852" i="2"/>
  <c r="V863" i="2"/>
  <c r="V874" i="2"/>
  <c r="V884" i="2"/>
  <c r="V895" i="2"/>
  <c r="V906" i="2"/>
  <c r="V916" i="2"/>
  <c r="V927" i="2"/>
  <c r="V938" i="2"/>
  <c r="V948" i="2"/>
  <c r="V959" i="2"/>
  <c r="V970" i="2"/>
  <c r="V980" i="2"/>
  <c r="V991" i="2"/>
  <c r="V1002" i="2"/>
  <c r="V20" i="2"/>
  <c r="V33" i="2"/>
  <c r="V48" i="2"/>
  <c r="V62" i="2"/>
  <c r="V76" i="2"/>
  <c r="V90" i="2"/>
  <c r="V105" i="2"/>
  <c r="V118" i="2"/>
  <c r="V133" i="2"/>
  <c r="V148" i="2"/>
  <c r="V161" i="2"/>
  <c r="V176" i="2"/>
  <c r="V190" i="2"/>
  <c r="V204" i="2"/>
  <c r="V218" i="2"/>
  <c r="V233" i="2"/>
  <c r="V246" i="2"/>
  <c r="V261" i="2"/>
  <c r="V276" i="2"/>
  <c r="V289" i="2"/>
  <c r="V304" i="2"/>
  <c r="V318" i="2"/>
  <c r="V332" i="2"/>
  <c r="V346" i="2"/>
  <c r="V361" i="2"/>
  <c r="V374" i="2"/>
  <c r="V389" i="2"/>
  <c r="V404" i="2"/>
  <c r="V416" i="2"/>
  <c r="V427" i="2"/>
  <c r="V438" i="2"/>
  <c r="V448" i="2"/>
  <c r="V459" i="2"/>
  <c r="V470" i="2"/>
  <c r="V480" i="2"/>
  <c r="V491" i="2"/>
  <c r="V502" i="2"/>
  <c r="V512" i="2"/>
  <c r="V523" i="2"/>
  <c r="V534" i="2"/>
  <c r="V544" i="2"/>
  <c r="V555" i="2"/>
  <c r="V566" i="2"/>
  <c r="V576" i="2"/>
  <c r="V587" i="2"/>
  <c r="V598" i="2"/>
  <c r="V608" i="2"/>
  <c r="V619" i="2"/>
  <c r="V630" i="2"/>
  <c r="V640" i="2"/>
  <c r="V651" i="2"/>
  <c r="V662" i="2"/>
  <c r="V672" i="2"/>
  <c r="V683" i="2"/>
  <c r="V694" i="2"/>
  <c r="V704" i="2"/>
  <c r="V715" i="2"/>
  <c r="V726" i="2"/>
  <c r="V736" i="2"/>
  <c r="V747" i="2"/>
  <c r="V758" i="2"/>
  <c r="V768" i="2"/>
  <c r="V779" i="2"/>
  <c r="V790" i="2"/>
  <c r="V800" i="2"/>
  <c r="V811" i="2"/>
  <c r="V822" i="2"/>
  <c r="V832" i="2"/>
  <c r="V843" i="2"/>
  <c r="V854" i="2"/>
  <c r="V864" i="2"/>
  <c r="V875" i="2"/>
  <c r="V886" i="2"/>
  <c r="V896" i="2"/>
  <c r="V907" i="2"/>
  <c r="V918" i="2"/>
  <c r="V928" i="2"/>
  <c r="V939" i="2"/>
  <c r="V950" i="2"/>
  <c r="V960" i="2"/>
  <c r="V971" i="2"/>
  <c r="V982" i="2"/>
  <c r="V992" i="2"/>
  <c r="V1003" i="2"/>
  <c r="R10" i="2"/>
  <c r="R14" i="2"/>
  <c r="R18" i="2"/>
  <c r="R22" i="2"/>
  <c r="R26" i="2"/>
  <c r="R30" i="2"/>
  <c r="R34" i="2"/>
  <c r="R38" i="2"/>
  <c r="R42" i="2"/>
  <c r="R46" i="2"/>
  <c r="R50" i="2"/>
  <c r="R54" i="2"/>
  <c r="R58" i="2"/>
  <c r="R62" i="2"/>
  <c r="R66" i="2"/>
  <c r="R70" i="2"/>
  <c r="R74" i="2"/>
  <c r="R78" i="2"/>
  <c r="R82" i="2"/>
  <c r="R86" i="2"/>
  <c r="R90" i="2"/>
  <c r="R94" i="2"/>
  <c r="R98" i="2"/>
  <c r="R102" i="2"/>
  <c r="R106" i="2"/>
  <c r="R110" i="2"/>
  <c r="R114" i="2"/>
  <c r="R118" i="2"/>
  <c r="R122" i="2"/>
  <c r="R126" i="2"/>
  <c r="R130" i="2"/>
  <c r="R134" i="2"/>
  <c r="R138" i="2"/>
  <c r="R142" i="2"/>
  <c r="R146" i="2"/>
  <c r="R150" i="2"/>
  <c r="R154" i="2"/>
  <c r="R158" i="2"/>
  <c r="R162" i="2"/>
  <c r="R166" i="2"/>
  <c r="R170" i="2"/>
  <c r="R174" i="2"/>
  <c r="R178" i="2"/>
  <c r="R182" i="2"/>
  <c r="R186" i="2"/>
  <c r="R190" i="2"/>
  <c r="R194" i="2"/>
  <c r="R198" i="2"/>
  <c r="R202" i="2"/>
  <c r="R206" i="2"/>
  <c r="R210" i="2"/>
  <c r="R214" i="2"/>
  <c r="R218" i="2"/>
  <c r="R222" i="2"/>
  <c r="R226" i="2"/>
  <c r="R230" i="2"/>
  <c r="R234" i="2"/>
  <c r="R238" i="2"/>
  <c r="R242" i="2"/>
  <c r="R246" i="2"/>
  <c r="R250" i="2"/>
  <c r="R254" i="2"/>
  <c r="R258" i="2"/>
  <c r="R262" i="2"/>
  <c r="R266" i="2"/>
  <c r="R270" i="2"/>
  <c r="R274" i="2"/>
  <c r="R278" i="2"/>
  <c r="R282" i="2"/>
  <c r="R286" i="2"/>
  <c r="R290" i="2"/>
  <c r="R294" i="2"/>
  <c r="R298" i="2"/>
  <c r="R302" i="2"/>
  <c r="R306" i="2"/>
  <c r="R310" i="2"/>
  <c r="R314" i="2"/>
  <c r="R318" i="2"/>
  <c r="R322" i="2"/>
  <c r="R326" i="2"/>
  <c r="R330" i="2"/>
  <c r="R334" i="2"/>
  <c r="R338" i="2"/>
  <c r="R342" i="2"/>
  <c r="R346" i="2"/>
  <c r="R350" i="2"/>
  <c r="R354" i="2"/>
  <c r="R358" i="2"/>
  <c r="R362" i="2"/>
  <c r="R366" i="2"/>
  <c r="R370" i="2"/>
  <c r="R374" i="2"/>
  <c r="R378" i="2"/>
  <c r="R382" i="2"/>
  <c r="R386" i="2"/>
  <c r="R390" i="2"/>
  <c r="R394" i="2"/>
  <c r="R398" i="2"/>
  <c r="R402" i="2"/>
  <c r="R406" i="2"/>
  <c r="R410" i="2"/>
  <c r="R414" i="2"/>
  <c r="R418" i="2"/>
  <c r="R422" i="2"/>
  <c r="R426" i="2"/>
  <c r="R430" i="2"/>
  <c r="R434" i="2"/>
  <c r="R438" i="2"/>
  <c r="R442" i="2"/>
  <c r="R446" i="2"/>
  <c r="R450" i="2"/>
  <c r="R454" i="2"/>
  <c r="R458" i="2"/>
  <c r="R462" i="2"/>
  <c r="R466" i="2"/>
  <c r="R470" i="2"/>
  <c r="R474" i="2"/>
  <c r="R478" i="2"/>
  <c r="R482" i="2"/>
  <c r="R486" i="2"/>
  <c r="R490" i="2"/>
  <c r="R494" i="2"/>
  <c r="R498" i="2"/>
  <c r="R502" i="2"/>
  <c r="R506" i="2"/>
  <c r="R510" i="2"/>
  <c r="R514" i="2"/>
  <c r="R518" i="2"/>
  <c r="R522" i="2"/>
  <c r="R526" i="2"/>
  <c r="R530" i="2"/>
  <c r="R534" i="2"/>
  <c r="R538" i="2"/>
  <c r="R542" i="2"/>
  <c r="R546" i="2"/>
  <c r="R550" i="2"/>
  <c r="R554" i="2"/>
  <c r="R558" i="2"/>
  <c r="R562" i="2"/>
  <c r="R566" i="2"/>
  <c r="R570" i="2"/>
  <c r="R574" i="2"/>
  <c r="R578" i="2"/>
  <c r="R582" i="2"/>
  <c r="R586" i="2"/>
  <c r="R590" i="2"/>
  <c r="R594" i="2"/>
  <c r="R598" i="2"/>
  <c r="R602" i="2"/>
  <c r="R606" i="2"/>
  <c r="R610" i="2"/>
  <c r="R614" i="2"/>
  <c r="R618" i="2"/>
  <c r="R622" i="2"/>
  <c r="R626" i="2"/>
  <c r="R630" i="2"/>
  <c r="R634" i="2"/>
  <c r="R638" i="2"/>
  <c r="R642" i="2"/>
  <c r="R646" i="2"/>
  <c r="R650" i="2"/>
  <c r="R654" i="2"/>
  <c r="R658" i="2"/>
  <c r="R662" i="2"/>
  <c r="R666" i="2"/>
  <c r="R670" i="2"/>
  <c r="R674" i="2"/>
  <c r="R678" i="2"/>
  <c r="R682" i="2"/>
  <c r="R686" i="2"/>
  <c r="R690" i="2"/>
  <c r="R694" i="2"/>
  <c r="R698" i="2"/>
  <c r="R702" i="2"/>
  <c r="R706" i="2"/>
  <c r="R710" i="2"/>
  <c r="R714" i="2"/>
  <c r="R718" i="2"/>
  <c r="R722" i="2"/>
  <c r="R726" i="2"/>
  <c r="R730" i="2"/>
  <c r="R734" i="2"/>
  <c r="R738" i="2"/>
  <c r="R742" i="2"/>
  <c r="R746" i="2"/>
  <c r="R750" i="2"/>
  <c r="R754" i="2"/>
  <c r="R758" i="2"/>
  <c r="R762" i="2"/>
  <c r="R766" i="2"/>
  <c r="R770" i="2"/>
  <c r="R774" i="2"/>
  <c r="R778" i="2"/>
  <c r="R782" i="2"/>
  <c r="R786" i="2"/>
  <c r="R790" i="2"/>
  <c r="R794" i="2"/>
  <c r="R798" i="2"/>
  <c r="R802" i="2"/>
  <c r="R806" i="2"/>
  <c r="R810" i="2"/>
  <c r="R814" i="2"/>
  <c r="R818" i="2"/>
  <c r="R822" i="2"/>
  <c r="R826" i="2"/>
  <c r="R830" i="2"/>
  <c r="R834" i="2"/>
  <c r="R838" i="2"/>
  <c r="R842" i="2"/>
  <c r="R846" i="2"/>
  <c r="R850" i="2"/>
  <c r="R854" i="2"/>
  <c r="R858" i="2"/>
  <c r="R862" i="2"/>
  <c r="R866" i="2"/>
  <c r="R870" i="2"/>
  <c r="R874" i="2"/>
  <c r="R878" i="2"/>
  <c r="R882" i="2"/>
  <c r="R886" i="2"/>
  <c r="R890" i="2"/>
  <c r="R894" i="2"/>
  <c r="R898" i="2"/>
  <c r="R902" i="2"/>
  <c r="R906" i="2"/>
  <c r="R910" i="2"/>
  <c r="R914" i="2"/>
  <c r="R918" i="2"/>
  <c r="R922" i="2"/>
  <c r="R926" i="2"/>
  <c r="R930" i="2"/>
  <c r="R934" i="2"/>
  <c r="R938" i="2"/>
  <c r="R942" i="2"/>
  <c r="R946" i="2"/>
  <c r="R950" i="2"/>
  <c r="R954" i="2"/>
  <c r="R958" i="2"/>
  <c r="R962" i="2"/>
  <c r="R966" i="2"/>
  <c r="R970" i="2"/>
  <c r="R974" i="2"/>
  <c r="R978" i="2"/>
  <c r="R982" i="2"/>
  <c r="R986" i="2"/>
  <c r="R990" i="2"/>
  <c r="R994" i="2"/>
  <c r="R998" i="2"/>
  <c r="R1002" i="2"/>
  <c r="R6" i="2"/>
  <c r="R7" i="2"/>
  <c r="R11" i="2"/>
  <c r="R15" i="2"/>
  <c r="R19" i="2"/>
  <c r="R23" i="2"/>
  <c r="R27" i="2"/>
  <c r="R31" i="2"/>
  <c r="R35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12" i="2"/>
  <c r="R20" i="2"/>
  <c r="R28" i="2"/>
  <c r="R36" i="2"/>
  <c r="R44" i="2"/>
  <c r="R52" i="2"/>
  <c r="R60" i="2"/>
  <c r="R68" i="2"/>
  <c r="R76" i="2"/>
  <c r="R84" i="2"/>
  <c r="R92" i="2"/>
  <c r="R100" i="2"/>
  <c r="R108" i="2"/>
  <c r="R116" i="2"/>
  <c r="R124" i="2"/>
  <c r="R132" i="2"/>
  <c r="R140" i="2"/>
  <c r="R148" i="2"/>
  <c r="R156" i="2"/>
  <c r="R164" i="2"/>
  <c r="R172" i="2"/>
  <c r="R180" i="2"/>
  <c r="R188" i="2"/>
  <c r="R196" i="2"/>
  <c r="R204" i="2"/>
  <c r="R212" i="2"/>
  <c r="R220" i="2"/>
  <c r="R228" i="2"/>
  <c r="R236" i="2"/>
  <c r="R244" i="2"/>
  <c r="R252" i="2"/>
  <c r="R260" i="2"/>
  <c r="R268" i="2"/>
  <c r="R276" i="2"/>
  <c r="R284" i="2"/>
  <c r="R292" i="2"/>
  <c r="R300" i="2"/>
  <c r="R308" i="2"/>
  <c r="R316" i="2"/>
  <c r="R324" i="2"/>
  <c r="R332" i="2"/>
  <c r="R340" i="2"/>
  <c r="R348" i="2"/>
  <c r="R356" i="2"/>
  <c r="R364" i="2"/>
  <c r="R372" i="2"/>
  <c r="R379" i="2"/>
  <c r="R384" i="2"/>
  <c r="R389" i="2"/>
  <c r="R395" i="2"/>
  <c r="R400" i="2"/>
  <c r="R405" i="2"/>
  <c r="R411" i="2"/>
  <c r="R416" i="2"/>
  <c r="R421" i="2"/>
  <c r="R427" i="2"/>
  <c r="R432" i="2"/>
  <c r="R437" i="2"/>
  <c r="R443" i="2"/>
  <c r="R448" i="2"/>
  <c r="R453" i="2"/>
  <c r="R459" i="2"/>
  <c r="R464" i="2"/>
  <c r="R469" i="2"/>
  <c r="R475" i="2"/>
  <c r="R480" i="2"/>
  <c r="R485" i="2"/>
  <c r="R491" i="2"/>
  <c r="R496" i="2"/>
  <c r="R501" i="2"/>
  <c r="R507" i="2"/>
  <c r="R512" i="2"/>
  <c r="R517" i="2"/>
  <c r="R523" i="2"/>
  <c r="R528" i="2"/>
  <c r="R533" i="2"/>
  <c r="R539" i="2"/>
  <c r="R544" i="2"/>
  <c r="R549" i="2"/>
  <c r="R555" i="2"/>
  <c r="R560" i="2"/>
  <c r="R565" i="2"/>
  <c r="R571" i="2"/>
  <c r="R576" i="2"/>
  <c r="R581" i="2"/>
  <c r="R587" i="2"/>
  <c r="R592" i="2"/>
  <c r="R597" i="2"/>
  <c r="R603" i="2"/>
  <c r="R608" i="2"/>
  <c r="R613" i="2"/>
  <c r="R619" i="2"/>
  <c r="R624" i="2"/>
  <c r="R629" i="2"/>
  <c r="R635" i="2"/>
  <c r="R640" i="2"/>
  <c r="R645" i="2"/>
  <c r="R651" i="2"/>
  <c r="R656" i="2"/>
  <c r="R661" i="2"/>
  <c r="R667" i="2"/>
  <c r="R672" i="2"/>
  <c r="R677" i="2"/>
  <c r="R683" i="2"/>
  <c r="R688" i="2"/>
  <c r="R693" i="2"/>
  <c r="R699" i="2"/>
  <c r="R704" i="2"/>
  <c r="R709" i="2"/>
  <c r="R715" i="2"/>
  <c r="R720" i="2"/>
  <c r="R725" i="2"/>
  <c r="R731" i="2"/>
  <c r="R736" i="2"/>
  <c r="R741" i="2"/>
  <c r="R747" i="2"/>
  <c r="R752" i="2"/>
  <c r="R757" i="2"/>
  <c r="R763" i="2"/>
  <c r="R768" i="2"/>
  <c r="R773" i="2"/>
  <c r="R779" i="2"/>
  <c r="R784" i="2"/>
  <c r="R789" i="2"/>
  <c r="R795" i="2"/>
  <c r="R800" i="2"/>
  <c r="R805" i="2"/>
  <c r="R811" i="2"/>
  <c r="R816" i="2"/>
  <c r="R821" i="2"/>
  <c r="R827" i="2"/>
  <c r="R832" i="2"/>
  <c r="R837" i="2"/>
  <c r="R843" i="2"/>
  <c r="R848" i="2"/>
  <c r="R853" i="2"/>
  <c r="R859" i="2"/>
  <c r="R864" i="2"/>
  <c r="R869" i="2"/>
  <c r="R875" i="2"/>
  <c r="R880" i="2"/>
  <c r="R885" i="2"/>
  <c r="R891" i="2"/>
  <c r="R896" i="2"/>
  <c r="R901" i="2"/>
  <c r="R907" i="2"/>
  <c r="R912" i="2"/>
  <c r="R917" i="2"/>
  <c r="R923" i="2"/>
  <c r="R928" i="2"/>
  <c r="R933" i="2"/>
  <c r="R939" i="2"/>
  <c r="R944" i="2"/>
  <c r="R949" i="2"/>
  <c r="R955" i="2"/>
  <c r="R960" i="2"/>
  <c r="R965" i="2"/>
  <c r="R971" i="2"/>
  <c r="R976" i="2"/>
  <c r="R981" i="2"/>
  <c r="R987" i="2"/>
  <c r="R992" i="2"/>
  <c r="R997" i="2"/>
  <c r="R1003" i="2"/>
  <c r="R13" i="2"/>
  <c r="R21" i="2"/>
  <c r="R29" i="2"/>
  <c r="R37" i="2"/>
  <c r="R45" i="2"/>
  <c r="R53" i="2"/>
  <c r="R61" i="2"/>
  <c r="R69" i="2"/>
  <c r="R77" i="2"/>
  <c r="R85" i="2"/>
  <c r="R93" i="2"/>
  <c r="R101" i="2"/>
  <c r="R109" i="2"/>
  <c r="R117" i="2"/>
  <c r="R125" i="2"/>
  <c r="R133" i="2"/>
  <c r="R141" i="2"/>
  <c r="R149" i="2"/>
  <c r="R157" i="2"/>
  <c r="R165" i="2"/>
  <c r="R173" i="2"/>
  <c r="R181" i="2"/>
  <c r="R189" i="2"/>
  <c r="R197" i="2"/>
  <c r="R205" i="2"/>
  <c r="R213" i="2"/>
  <c r="R221" i="2"/>
  <c r="R229" i="2"/>
  <c r="R237" i="2"/>
  <c r="R245" i="2"/>
  <c r="R253" i="2"/>
  <c r="R261" i="2"/>
  <c r="R269" i="2"/>
  <c r="R277" i="2"/>
  <c r="R285" i="2"/>
  <c r="R293" i="2"/>
  <c r="R301" i="2"/>
  <c r="R309" i="2"/>
  <c r="R317" i="2"/>
  <c r="R325" i="2"/>
  <c r="R333" i="2"/>
  <c r="R341" i="2"/>
  <c r="R349" i="2"/>
  <c r="R357" i="2"/>
  <c r="R365" i="2"/>
  <c r="R373" i="2"/>
  <c r="R380" i="2"/>
  <c r="R385" i="2"/>
  <c r="R391" i="2"/>
  <c r="R396" i="2"/>
  <c r="R401" i="2"/>
  <c r="R407" i="2"/>
  <c r="R412" i="2"/>
  <c r="R417" i="2"/>
  <c r="R423" i="2"/>
  <c r="R428" i="2"/>
  <c r="R433" i="2"/>
  <c r="R439" i="2"/>
  <c r="R444" i="2"/>
  <c r="R449" i="2"/>
  <c r="R455" i="2"/>
  <c r="R460" i="2"/>
  <c r="R465" i="2"/>
  <c r="R471" i="2"/>
  <c r="R476" i="2"/>
  <c r="R481" i="2"/>
  <c r="R487" i="2"/>
  <c r="R492" i="2"/>
  <c r="R497" i="2"/>
  <c r="R503" i="2"/>
  <c r="R508" i="2"/>
  <c r="R513" i="2"/>
  <c r="R519" i="2"/>
  <c r="R524" i="2"/>
  <c r="R529" i="2"/>
  <c r="R535" i="2"/>
  <c r="R540" i="2"/>
  <c r="R545" i="2"/>
  <c r="R551" i="2"/>
  <c r="R556" i="2"/>
  <c r="R561" i="2"/>
  <c r="R567" i="2"/>
  <c r="R572" i="2"/>
  <c r="R577" i="2"/>
  <c r="R583" i="2"/>
  <c r="R588" i="2"/>
  <c r="R593" i="2"/>
  <c r="R599" i="2"/>
  <c r="R604" i="2"/>
  <c r="R609" i="2"/>
  <c r="R615" i="2"/>
  <c r="R620" i="2"/>
  <c r="R625" i="2"/>
  <c r="R631" i="2"/>
  <c r="R636" i="2"/>
  <c r="R641" i="2"/>
  <c r="R647" i="2"/>
  <c r="R652" i="2"/>
  <c r="R657" i="2"/>
  <c r="R663" i="2"/>
  <c r="R668" i="2"/>
  <c r="R673" i="2"/>
  <c r="R679" i="2"/>
  <c r="R684" i="2"/>
  <c r="R689" i="2"/>
  <c r="R695" i="2"/>
  <c r="R700" i="2"/>
  <c r="R705" i="2"/>
  <c r="R711" i="2"/>
  <c r="R716" i="2"/>
  <c r="R721" i="2"/>
  <c r="R727" i="2"/>
  <c r="R732" i="2"/>
  <c r="R737" i="2"/>
  <c r="R743" i="2"/>
  <c r="R748" i="2"/>
  <c r="R753" i="2"/>
  <c r="R759" i="2"/>
  <c r="R764" i="2"/>
  <c r="R769" i="2"/>
  <c r="R775" i="2"/>
  <c r="R780" i="2"/>
  <c r="R785" i="2"/>
  <c r="R791" i="2"/>
  <c r="R796" i="2"/>
  <c r="R801" i="2"/>
  <c r="R807" i="2"/>
  <c r="R812" i="2"/>
  <c r="R817" i="2"/>
  <c r="R823" i="2"/>
  <c r="R828" i="2"/>
  <c r="R833" i="2"/>
  <c r="R839" i="2"/>
  <c r="R844" i="2"/>
  <c r="R849" i="2"/>
  <c r="R855" i="2"/>
  <c r="R860" i="2"/>
  <c r="R865" i="2"/>
  <c r="R871" i="2"/>
  <c r="R876" i="2"/>
  <c r="R881" i="2"/>
  <c r="R887" i="2"/>
  <c r="R892" i="2"/>
  <c r="R897" i="2"/>
  <c r="R903" i="2"/>
  <c r="R908" i="2"/>
  <c r="R913" i="2"/>
  <c r="R919" i="2"/>
  <c r="R924" i="2"/>
  <c r="R929" i="2"/>
  <c r="R935" i="2"/>
  <c r="R940" i="2"/>
  <c r="R945" i="2"/>
  <c r="R951" i="2"/>
  <c r="R956" i="2"/>
  <c r="R961" i="2"/>
  <c r="R967" i="2"/>
  <c r="R972" i="2"/>
  <c r="R977" i="2"/>
  <c r="R983" i="2"/>
  <c r="R988" i="2"/>
  <c r="R993" i="2"/>
  <c r="R999" i="2"/>
  <c r="R1004" i="2"/>
  <c r="R8" i="2"/>
  <c r="R16" i="2"/>
  <c r="R24" i="2"/>
  <c r="R32" i="2"/>
  <c r="R40" i="2"/>
  <c r="R48" i="2"/>
  <c r="R56" i="2"/>
  <c r="R64" i="2"/>
  <c r="R72" i="2"/>
  <c r="R80" i="2"/>
  <c r="R88" i="2"/>
  <c r="R96" i="2"/>
  <c r="R104" i="2"/>
  <c r="R112" i="2"/>
  <c r="R120" i="2"/>
  <c r="R128" i="2"/>
  <c r="R136" i="2"/>
  <c r="R144" i="2"/>
  <c r="R152" i="2"/>
  <c r="R160" i="2"/>
  <c r="R168" i="2"/>
  <c r="R176" i="2"/>
  <c r="R184" i="2"/>
  <c r="R192" i="2"/>
  <c r="R200" i="2"/>
  <c r="R208" i="2"/>
  <c r="R216" i="2"/>
  <c r="R224" i="2"/>
  <c r="R232" i="2"/>
  <c r="R240" i="2"/>
  <c r="R248" i="2"/>
  <c r="R256" i="2"/>
  <c r="R264" i="2"/>
  <c r="R272" i="2"/>
  <c r="R280" i="2"/>
  <c r="R288" i="2"/>
  <c r="R296" i="2"/>
  <c r="R304" i="2"/>
  <c r="R312" i="2"/>
  <c r="R320" i="2"/>
  <c r="R328" i="2"/>
  <c r="R336" i="2"/>
  <c r="R344" i="2"/>
  <c r="R352" i="2"/>
  <c r="R360" i="2"/>
  <c r="R368" i="2"/>
  <c r="R376" i="2"/>
  <c r="R381" i="2"/>
  <c r="R387" i="2"/>
  <c r="R392" i="2"/>
  <c r="R397" i="2"/>
  <c r="R403" i="2"/>
  <c r="R408" i="2"/>
  <c r="R413" i="2"/>
  <c r="R419" i="2"/>
  <c r="R424" i="2"/>
  <c r="R429" i="2"/>
  <c r="R435" i="2"/>
  <c r="R440" i="2"/>
  <c r="R445" i="2"/>
  <c r="R451" i="2"/>
  <c r="R456" i="2"/>
  <c r="R461" i="2"/>
  <c r="R467" i="2"/>
  <c r="R472" i="2"/>
  <c r="R477" i="2"/>
  <c r="R483" i="2"/>
  <c r="R488" i="2"/>
  <c r="R493" i="2"/>
  <c r="R499" i="2"/>
  <c r="R504" i="2"/>
  <c r="R509" i="2"/>
  <c r="R515" i="2"/>
  <c r="R520" i="2"/>
  <c r="R525" i="2"/>
  <c r="R531" i="2"/>
  <c r="R536" i="2"/>
  <c r="R541" i="2"/>
  <c r="R547" i="2"/>
  <c r="R552" i="2"/>
  <c r="R557" i="2"/>
  <c r="R563" i="2"/>
  <c r="R568" i="2"/>
  <c r="R573" i="2"/>
  <c r="R579" i="2"/>
  <c r="R584" i="2"/>
  <c r="R589" i="2"/>
  <c r="R595" i="2"/>
  <c r="R600" i="2"/>
  <c r="R605" i="2"/>
  <c r="R611" i="2"/>
  <c r="R616" i="2"/>
  <c r="R621" i="2"/>
  <c r="R627" i="2"/>
  <c r="R632" i="2"/>
  <c r="R637" i="2"/>
  <c r="R643" i="2"/>
  <c r="R648" i="2"/>
  <c r="R653" i="2"/>
  <c r="R659" i="2"/>
  <c r="R664" i="2"/>
  <c r="R669" i="2"/>
  <c r="R675" i="2"/>
  <c r="R680" i="2"/>
  <c r="R685" i="2"/>
  <c r="R691" i="2"/>
  <c r="R696" i="2"/>
  <c r="R701" i="2"/>
  <c r="R707" i="2"/>
  <c r="R712" i="2"/>
  <c r="R717" i="2"/>
  <c r="R723" i="2"/>
  <c r="R728" i="2"/>
  <c r="R733" i="2"/>
  <c r="R739" i="2"/>
  <c r="R744" i="2"/>
  <c r="R749" i="2"/>
  <c r="R755" i="2"/>
  <c r="R760" i="2"/>
  <c r="R765" i="2"/>
  <c r="R771" i="2"/>
  <c r="R776" i="2"/>
  <c r="R781" i="2"/>
  <c r="R787" i="2"/>
  <c r="R792" i="2"/>
  <c r="R797" i="2"/>
  <c r="R803" i="2"/>
  <c r="R808" i="2"/>
  <c r="R813" i="2"/>
  <c r="R819" i="2"/>
  <c r="R824" i="2"/>
  <c r="R829" i="2"/>
  <c r="R835" i="2"/>
  <c r="R840" i="2"/>
  <c r="R845" i="2"/>
  <c r="R851" i="2"/>
  <c r="R856" i="2"/>
  <c r="R861" i="2"/>
  <c r="R867" i="2"/>
  <c r="R872" i="2"/>
  <c r="R877" i="2"/>
  <c r="R883" i="2"/>
  <c r="R888" i="2"/>
  <c r="R893" i="2"/>
  <c r="R899" i="2"/>
  <c r="R904" i="2"/>
  <c r="R909" i="2"/>
  <c r="R915" i="2"/>
  <c r="R920" i="2"/>
  <c r="R925" i="2"/>
  <c r="R931" i="2"/>
  <c r="R936" i="2"/>
  <c r="R941" i="2"/>
  <c r="R947" i="2"/>
  <c r="R952" i="2"/>
  <c r="R957" i="2"/>
  <c r="R963" i="2"/>
  <c r="R968" i="2"/>
  <c r="R973" i="2"/>
  <c r="R979" i="2"/>
  <c r="R984" i="2"/>
  <c r="R989" i="2"/>
  <c r="R995" i="2"/>
  <c r="R1000" i="2"/>
  <c r="R1005" i="2"/>
  <c r="R9" i="2"/>
  <c r="R17" i="2"/>
  <c r="R25" i="2"/>
  <c r="R33" i="2"/>
  <c r="R41" i="2"/>
  <c r="R49" i="2"/>
  <c r="R57" i="2"/>
  <c r="R65" i="2"/>
  <c r="R73" i="2"/>
  <c r="R81" i="2"/>
  <c r="R89" i="2"/>
  <c r="R97" i="2"/>
  <c r="R105" i="2"/>
  <c r="R113" i="2"/>
  <c r="R121" i="2"/>
  <c r="R129" i="2"/>
  <c r="R137" i="2"/>
  <c r="R145" i="2"/>
  <c r="R153" i="2"/>
  <c r="R161" i="2"/>
  <c r="R169" i="2"/>
  <c r="R177" i="2"/>
  <c r="R185" i="2"/>
  <c r="R193" i="2"/>
  <c r="R201" i="2"/>
  <c r="R209" i="2"/>
  <c r="R217" i="2"/>
  <c r="R225" i="2"/>
  <c r="R233" i="2"/>
  <c r="R241" i="2"/>
  <c r="R249" i="2"/>
  <c r="R257" i="2"/>
  <c r="R265" i="2"/>
  <c r="R273" i="2"/>
  <c r="R281" i="2"/>
  <c r="R289" i="2"/>
  <c r="R297" i="2"/>
  <c r="R305" i="2"/>
  <c r="R313" i="2"/>
  <c r="R321" i="2"/>
  <c r="R329" i="2"/>
  <c r="R337" i="2"/>
  <c r="R345" i="2"/>
  <c r="R353" i="2"/>
  <c r="R361" i="2"/>
  <c r="R369" i="2"/>
  <c r="R377" i="2"/>
  <c r="R383" i="2"/>
  <c r="R388" i="2"/>
  <c r="R393" i="2"/>
  <c r="R399" i="2"/>
  <c r="R404" i="2"/>
  <c r="R409" i="2"/>
  <c r="R415" i="2"/>
  <c r="R420" i="2"/>
  <c r="R425" i="2"/>
  <c r="R431" i="2"/>
  <c r="R436" i="2"/>
  <c r="R441" i="2"/>
  <c r="R447" i="2"/>
  <c r="R452" i="2"/>
  <c r="R457" i="2"/>
  <c r="R463" i="2"/>
  <c r="R468" i="2"/>
  <c r="R473" i="2"/>
  <c r="R479" i="2"/>
  <c r="R484" i="2"/>
  <c r="R489" i="2"/>
  <c r="R495" i="2"/>
  <c r="R500" i="2"/>
  <c r="R505" i="2"/>
  <c r="R511" i="2"/>
  <c r="R516" i="2"/>
  <c r="R521" i="2"/>
  <c r="R527" i="2"/>
  <c r="R532" i="2"/>
  <c r="R537" i="2"/>
  <c r="R543" i="2"/>
  <c r="R548" i="2"/>
  <c r="R553" i="2"/>
  <c r="R559" i="2"/>
  <c r="R564" i="2"/>
  <c r="R569" i="2"/>
  <c r="R575" i="2"/>
  <c r="R580" i="2"/>
  <c r="R585" i="2"/>
  <c r="R591" i="2"/>
  <c r="R596" i="2"/>
  <c r="R601" i="2"/>
  <c r="R607" i="2"/>
  <c r="R612" i="2"/>
  <c r="R617" i="2"/>
  <c r="R623" i="2"/>
  <c r="R628" i="2"/>
  <c r="R633" i="2"/>
  <c r="R639" i="2"/>
  <c r="R644" i="2"/>
  <c r="R649" i="2"/>
  <c r="R655" i="2"/>
  <c r="R660" i="2"/>
  <c r="R665" i="2"/>
  <c r="R671" i="2"/>
  <c r="R676" i="2"/>
  <c r="R681" i="2"/>
  <c r="R687" i="2"/>
  <c r="R692" i="2"/>
  <c r="R697" i="2"/>
  <c r="R703" i="2"/>
  <c r="R708" i="2"/>
  <c r="R713" i="2"/>
  <c r="R719" i="2"/>
  <c r="R724" i="2"/>
  <c r="R729" i="2"/>
  <c r="R735" i="2"/>
  <c r="R740" i="2"/>
  <c r="R745" i="2"/>
  <c r="R751" i="2"/>
  <c r="R756" i="2"/>
  <c r="R761" i="2"/>
  <c r="R767" i="2"/>
  <c r="R772" i="2"/>
  <c r="R777" i="2"/>
  <c r="R783" i="2"/>
  <c r="R788" i="2"/>
  <c r="R793" i="2"/>
  <c r="R799" i="2"/>
  <c r="R804" i="2"/>
  <c r="R809" i="2"/>
  <c r="R815" i="2"/>
  <c r="R820" i="2"/>
  <c r="R825" i="2"/>
  <c r="R831" i="2"/>
  <c r="R836" i="2"/>
  <c r="R841" i="2"/>
  <c r="R847" i="2"/>
  <c r="R852" i="2"/>
  <c r="R857" i="2"/>
  <c r="R863" i="2"/>
  <c r="R868" i="2"/>
  <c r="R873" i="2"/>
  <c r="R879" i="2"/>
  <c r="R884" i="2"/>
  <c r="R889" i="2"/>
  <c r="R895" i="2"/>
  <c r="R900" i="2"/>
  <c r="R905" i="2"/>
  <c r="R911" i="2"/>
  <c r="R916" i="2"/>
  <c r="R921" i="2"/>
  <c r="R927" i="2"/>
  <c r="R932" i="2"/>
  <c r="R937" i="2"/>
  <c r="R943" i="2"/>
  <c r="R948" i="2"/>
  <c r="R953" i="2"/>
  <c r="R959" i="2"/>
  <c r="R964" i="2"/>
  <c r="R969" i="2"/>
  <c r="R975" i="2"/>
  <c r="R980" i="2"/>
  <c r="R985" i="2"/>
  <c r="R991" i="2"/>
  <c r="R996" i="2"/>
  <c r="R1001" i="2"/>
  <c r="X8" i="2"/>
  <c r="X12" i="2"/>
  <c r="X16" i="2"/>
  <c r="X20" i="2"/>
  <c r="X24" i="2"/>
  <c r="X28" i="2"/>
  <c r="X32" i="2"/>
  <c r="X36" i="2"/>
  <c r="X40" i="2"/>
  <c r="X44" i="2"/>
  <c r="X48" i="2"/>
  <c r="X52" i="2"/>
  <c r="X56" i="2"/>
  <c r="X60" i="2"/>
  <c r="X64" i="2"/>
  <c r="X68" i="2"/>
  <c r="X72" i="2"/>
  <c r="X76" i="2"/>
  <c r="X80" i="2"/>
  <c r="X84" i="2"/>
  <c r="X88" i="2"/>
  <c r="X92" i="2"/>
  <c r="X96" i="2"/>
  <c r="X100" i="2"/>
  <c r="X104" i="2"/>
  <c r="X108" i="2"/>
  <c r="X112" i="2"/>
  <c r="X116" i="2"/>
  <c r="X120" i="2"/>
  <c r="X124" i="2"/>
  <c r="X128" i="2"/>
  <c r="X132" i="2"/>
  <c r="X136" i="2"/>
  <c r="X140" i="2"/>
  <c r="X144" i="2"/>
  <c r="X148" i="2"/>
  <c r="X152" i="2"/>
  <c r="X156" i="2"/>
  <c r="X160" i="2"/>
  <c r="X164" i="2"/>
  <c r="X168" i="2"/>
  <c r="X172" i="2"/>
  <c r="X176" i="2"/>
  <c r="X180" i="2"/>
  <c r="X184" i="2"/>
  <c r="X188" i="2"/>
  <c r="X192" i="2"/>
  <c r="X196" i="2"/>
  <c r="X200" i="2"/>
  <c r="X204" i="2"/>
  <c r="X208" i="2"/>
  <c r="X212" i="2"/>
  <c r="X216" i="2"/>
  <c r="X220" i="2"/>
  <c r="X224" i="2"/>
  <c r="X228" i="2"/>
  <c r="X232" i="2"/>
  <c r="X236" i="2"/>
  <c r="X240" i="2"/>
  <c r="X244" i="2"/>
  <c r="X248" i="2"/>
  <c r="X252" i="2"/>
  <c r="X256" i="2"/>
  <c r="X260" i="2"/>
  <c r="X264" i="2"/>
  <c r="X268" i="2"/>
  <c r="X272" i="2"/>
  <c r="X276" i="2"/>
  <c r="X280" i="2"/>
  <c r="X284" i="2"/>
  <c r="X288" i="2"/>
  <c r="X292" i="2"/>
  <c r="X296" i="2"/>
  <c r="X300" i="2"/>
  <c r="X304" i="2"/>
  <c r="X308" i="2"/>
  <c r="X312" i="2"/>
  <c r="X316" i="2"/>
  <c r="X320" i="2"/>
  <c r="X324" i="2"/>
  <c r="X328" i="2"/>
  <c r="X332" i="2"/>
  <c r="X336" i="2"/>
  <c r="X340" i="2"/>
  <c r="X344" i="2"/>
  <c r="X348" i="2"/>
  <c r="X352" i="2"/>
  <c r="X356" i="2"/>
  <c r="X360" i="2"/>
  <c r="X364" i="2"/>
  <c r="X368" i="2"/>
  <c r="X372" i="2"/>
  <c r="X376" i="2"/>
  <c r="X380" i="2"/>
  <c r="X384" i="2"/>
  <c r="X388" i="2"/>
  <c r="X392" i="2"/>
  <c r="X396" i="2"/>
  <c r="X400" i="2"/>
  <c r="X404" i="2"/>
  <c r="X408" i="2"/>
  <c r="X412" i="2"/>
  <c r="X416" i="2"/>
  <c r="X420" i="2"/>
  <c r="X424" i="2"/>
  <c r="X428" i="2"/>
  <c r="X432" i="2"/>
  <c r="X436" i="2"/>
  <c r="X440" i="2"/>
  <c r="X444" i="2"/>
  <c r="X448" i="2"/>
  <c r="X452" i="2"/>
  <c r="X456" i="2"/>
  <c r="X460" i="2"/>
  <c r="X464" i="2"/>
  <c r="X468" i="2"/>
  <c r="X472" i="2"/>
  <c r="X476" i="2"/>
  <c r="X480" i="2"/>
  <c r="X484" i="2"/>
  <c r="X488" i="2"/>
  <c r="X492" i="2"/>
  <c r="X496" i="2"/>
  <c r="X500" i="2"/>
  <c r="X504" i="2"/>
  <c r="X508" i="2"/>
  <c r="X512" i="2"/>
  <c r="X516" i="2"/>
  <c r="X520" i="2"/>
  <c r="X524" i="2"/>
  <c r="X528" i="2"/>
  <c r="X532" i="2"/>
  <c r="X536" i="2"/>
  <c r="X540" i="2"/>
  <c r="X544" i="2"/>
  <c r="X548" i="2"/>
  <c r="X552" i="2"/>
  <c r="X556" i="2"/>
  <c r="X560" i="2"/>
  <c r="X564" i="2"/>
  <c r="X568" i="2"/>
  <c r="X572" i="2"/>
  <c r="X576" i="2"/>
  <c r="X580" i="2"/>
  <c r="X584" i="2"/>
  <c r="X588" i="2"/>
  <c r="X592" i="2"/>
  <c r="X596" i="2"/>
  <c r="X600" i="2"/>
  <c r="X604" i="2"/>
  <c r="X608" i="2"/>
  <c r="X612" i="2"/>
  <c r="X616" i="2"/>
  <c r="X620" i="2"/>
  <c r="X624" i="2"/>
  <c r="X628" i="2"/>
  <c r="X632" i="2"/>
  <c r="X636" i="2"/>
  <c r="X640" i="2"/>
  <c r="X644" i="2"/>
  <c r="X648" i="2"/>
  <c r="X652" i="2"/>
  <c r="X656" i="2"/>
  <c r="X660" i="2"/>
  <c r="X664" i="2"/>
  <c r="X668" i="2"/>
  <c r="X672" i="2"/>
  <c r="X676" i="2"/>
  <c r="X680" i="2"/>
  <c r="X684" i="2"/>
  <c r="X688" i="2"/>
  <c r="X692" i="2"/>
  <c r="X696" i="2"/>
  <c r="X700" i="2"/>
  <c r="X704" i="2"/>
  <c r="X11" i="2"/>
  <c r="X17" i="2"/>
  <c r="X22" i="2"/>
  <c r="X27" i="2"/>
  <c r="X33" i="2"/>
  <c r="X38" i="2"/>
  <c r="X43" i="2"/>
  <c r="X49" i="2"/>
  <c r="X54" i="2"/>
  <c r="X59" i="2"/>
  <c r="X65" i="2"/>
  <c r="X70" i="2"/>
  <c r="X75" i="2"/>
  <c r="X81" i="2"/>
  <c r="X86" i="2"/>
  <c r="X91" i="2"/>
  <c r="X97" i="2"/>
  <c r="X102" i="2"/>
  <c r="X107" i="2"/>
  <c r="X113" i="2"/>
  <c r="X118" i="2"/>
  <c r="X123" i="2"/>
  <c r="X129" i="2"/>
  <c r="X134" i="2"/>
  <c r="X139" i="2"/>
  <c r="X145" i="2"/>
  <c r="X150" i="2"/>
  <c r="X155" i="2"/>
  <c r="X161" i="2"/>
  <c r="X166" i="2"/>
  <c r="X171" i="2"/>
  <c r="X177" i="2"/>
  <c r="X182" i="2"/>
  <c r="X187" i="2"/>
  <c r="X193" i="2"/>
  <c r="X198" i="2"/>
  <c r="X203" i="2"/>
  <c r="X209" i="2"/>
  <c r="X214" i="2"/>
  <c r="X219" i="2"/>
  <c r="X225" i="2"/>
  <c r="X230" i="2"/>
  <c r="X235" i="2"/>
  <c r="X241" i="2"/>
  <c r="X246" i="2"/>
  <c r="X251" i="2"/>
  <c r="X257" i="2"/>
  <c r="X262" i="2"/>
  <c r="X267" i="2"/>
  <c r="X273" i="2"/>
  <c r="X278" i="2"/>
  <c r="X283" i="2"/>
  <c r="X289" i="2"/>
  <c r="X294" i="2"/>
  <c r="X299" i="2"/>
  <c r="X305" i="2"/>
  <c r="X310" i="2"/>
  <c r="X315" i="2"/>
  <c r="X321" i="2"/>
  <c r="X326" i="2"/>
  <c r="X331" i="2"/>
  <c r="X337" i="2"/>
  <c r="X342" i="2"/>
  <c r="X347" i="2"/>
  <c r="X353" i="2"/>
  <c r="X358" i="2"/>
  <c r="X363" i="2"/>
  <c r="X369" i="2"/>
  <c r="X374" i="2"/>
  <c r="X379" i="2"/>
  <c r="X385" i="2"/>
  <c r="X390" i="2"/>
  <c r="X395" i="2"/>
  <c r="X401" i="2"/>
  <c r="X406" i="2"/>
  <c r="X411" i="2"/>
  <c r="X417" i="2"/>
  <c r="X422" i="2"/>
  <c r="X427" i="2"/>
  <c r="X433" i="2"/>
  <c r="X438" i="2"/>
  <c r="X443" i="2"/>
  <c r="X449" i="2"/>
  <c r="X454" i="2"/>
  <c r="X459" i="2"/>
  <c r="X465" i="2"/>
  <c r="X470" i="2"/>
  <c r="X475" i="2"/>
  <c r="X481" i="2"/>
  <c r="X486" i="2"/>
  <c r="X491" i="2"/>
  <c r="X497" i="2"/>
  <c r="X502" i="2"/>
  <c r="X507" i="2"/>
  <c r="X513" i="2"/>
  <c r="X518" i="2"/>
  <c r="X523" i="2"/>
  <c r="X529" i="2"/>
  <c r="X534" i="2"/>
  <c r="X539" i="2"/>
  <c r="X545" i="2"/>
  <c r="X550" i="2"/>
  <c r="X555" i="2"/>
  <c r="X561" i="2"/>
  <c r="X566" i="2"/>
  <c r="X571" i="2"/>
  <c r="X577" i="2"/>
  <c r="X582" i="2"/>
  <c r="X587" i="2"/>
  <c r="X593" i="2"/>
  <c r="X598" i="2"/>
  <c r="X603" i="2"/>
  <c r="X609" i="2"/>
  <c r="X614" i="2"/>
  <c r="X619" i="2"/>
  <c r="X625" i="2"/>
  <c r="X630" i="2"/>
  <c r="X635" i="2"/>
  <c r="X641" i="2"/>
  <c r="X646" i="2"/>
  <c r="X651" i="2"/>
  <c r="X657" i="2"/>
  <c r="X662" i="2"/>
  <c r="X667" i="2"/>
  <c r="X673" i="2"/>
  <c r="X678" i="2"/>
  <c r="X683" i="2"/>
  <c r="X689" i="2"/>
  <c r="X694" i="2"/>
  <c r="X699" i="2"/>
  <c r="X705" i="2"/>
  <c r="X709" i="2"/>
  <c r="X713" i="2"/>
  <c r="X717" i="2"/>
  <c r="X721" i="2"/>
  <c r="X725" i="2"/>
  <c r="X729" i="2"/>
  <c r="X733" i="2"/>
  <c r="X737" i="2"/>
  <c r="X741" i="2"/>
  <c r="X745" i="2"/>
  <c r="X749" i="2"/>
  <c r="X753" i="2"/>
  <c r="X757" i="2"/>
  <c r="X761" i="2"/>
  <c r="X765" i="2"/>
  <c r="X769" i="2"/>
  <c r="X773" i="2"/>
  <c r="X777" i="2"/>
  <c r="X781" i="2"/>
  <c r="X785" i="2"/>
  <c r="X789" i="2"/>
  <c r="X793" i="2"/>
  <c r="X797" i="2"/>
  <c r="X801" i="2"/>
  <c r="X805" i="2"/>
  <c r="X809" i="2"/>
  <c r="X813" i="2"/>
  <c r="X817" i="2"/>
  <c r="X821" i="2"/>
  <c r="X825" i="2"/>
  <c r="X829" i="2"/>
  <c r="X833" i="2"/>
  <c r="X837" i="2"/>
  <c r="X841" i="2"/>
  <c r="X845" i="2"/>
  <c r="X849" i="2"/>
  <c r="X853" i="2"/>
  <c r="X857" i="2"/>
  <c r="X861" i="2"/>
  <c r="X865" i="2"/>
  <c r="X869" i="2"/>
  <c r="X873" i="2"/>
  <c r="X877" i="2"/>
  <c r="X881" i="2"/>
  <c r="X885" i="2"/>
  <c r="X889" i="2"/>
  <c r="X893" i="2"/>
  <c r="X897" i="2"/>
  <c r="X901" i="2"/>
  <c r="X905" i="2"/>
  <c r="X909" i="2"/>
  <c r="X913" i="2"/>
  <c r="X917" i="2"/>
  <c r="X921" i="2"/>
  <c r="X925" i="2"/>
  <c r="X929" i="2"/>
  <c r="X933" i="2"/>
  <c r="X937" i="2"/>
  <c r="X941" i="2"/>
  <c r="X945" i="2"/>
  <c r="X949" i="2"/>
  <c r="X953" i="2"/>
  <c r="X957" i="2"/>
  <c r="X961" i="2"/>
  <c r="X965" i="2"/>
  <c r="X969" i="2"/>
  <c r="X973" i="2"/>
  <c r="X977" i="2"/>
  <c r="X981" i="2"/>
  <c r="X985" i="2"/>
  <c r="X989" i="2"/>
  <c r="X993" i="2"/>
  <c r="X997" i="2"/>
  <c r="X1001" i="2"/>
  <c r="X1005" i="2"/>
  <c r="X7" i="2"/>
  <c r="X14" i="2"/>
  <c r="X21" i="2"/>
  <c r="X29" i="2"/>
  <c r="X35" i="2"/>
  <c r="X42" i="2"/>
  <c r="X50" i="2"/>
  <c r="X57" i="2"/>
  <c r="X63" i="2"/>
  <c r="X71" i="2"/>
  <c r="X78" i="2"/>
  <c r="X85" i="2"/>
  <c r="X93" i="2"/>
  <c r="X99" i="2"/>
  <c r="X106" i="2"/>
  <c r="X114" i="2"/>
  <c r="X121" i="2"/>
  <c r="X127" i="2"/>
  <c r="X135" i="2"/>
  <c r="X142" i="2"/>
  <c r="X149" i="2"/>
  <c r="X157" i="2"/>
  <c r="X163" i="2"/>
  <c r="X170" i="2"/>
  <c r="X178" i="2"/>
  <c r="X185" i="2"/>
  <c r="X191" i="2"/>
  <c r="X199" i="2"/>
  <c r="X206" i="2"/>
  <c r="X213" i="2"/>
  <c r="X221" i="2"/>
  <c r="X227" i="2"/>
  <c r="X234" i="2"/>
  <c r="X242" i="2"/>
  <c r="X249" i="2"/>
  <c r="X255" i="2"/>
  <c r="X263" i="2"/>
  <c r="X270" i="2"/>
  <c r="X277" i="2"/>
  <c r="X285" i="2"/>
  <c r="X291" i="2"/>
  <c r="X298" i="2"/>
  <c r="X306" i="2"/>
  <c r="X313" i="2"/>
  <c r="X319" i="2"/>
  <c r="X327" i="2"/>
  <c r="X334" i="2"/>
  <c r="X341" i="2"/>
  <c r="X349" i="2"/>
  <c r="X355" i="2"/>
  <c r="X362" i="2"/>
  <c r="X370" i="2"/>
  <c r="X377" i="2"/>
  <c r="X383" i="2"/>
  <c r="X391" i="2"/>
  <c r="X398" i="2"/>
  <c r="X405" i="2"/>
  <c r="X413" i="2"/>
  <c r="X419" i="2"/>
  <c r="X426" i="2"/>
  <c r="X434" i="2"/>
  <c r="X441" i="2"/>
  <c r="X447" i="2"/>
  <c r="X455" i="2"/>
  <c r="X462" i="2"/>
  <c r="X469" i="2"/>
  <c r="X477" i="2"/>
  <c r="X483" i="2"/>
  <c r="X490" i="2"/>
  <c r="X498" i="2"/>
  <c r="X505" i="2"/>
  <c r="X511" i="2"/>
  <c r="X519" i="2"/>
  <c r="X526" i="2"/>
  <c r="X533" i="2"/>
  <c r="X541" i="2"/>
  <c r="X547" i="2"/>
  <c r="X554" i="2"/>
  <c r="X562" i="2"/>
  <c r="X569" i="2"/>
  <c r="X575" i="2"/>
  <c r="X583" i="2"/>
  <c r="X590" i="2"/>
  <c r="X597" i="2"/>
  <c r="X605" i="2"/>
  <c r="X611" i="2"/>
  <c r="X618" i="2"/>
  <c r="X626" i="2"/>
  <c r="X633" i="2"/>
  <c r="X639" i="2"/>
  <c r="X647" i="2"/>
  <c r="X654" i="2"/>
  <c r="X661" i="2"/>
  <c r="X669" i="2"/>
  <c r="X675" i="2"/>
  <c r="X682" i="2"/>
  <c r="X690" i="2"/>
  <c r="X697" i="2"/>
  <c r="X703" i="2"/>
  <c r="X710" i="2"/>
  <c r="X715" i="2"/>
  <c r="X720" i="2"/>
  <c r="X726" i="2"/>
  <c r="X731" i="2"/>
  <c r="X736" i="2"/>
  <c r="X742" i="2"/>
  <c r="X747" i="2"/>
  <c r="X752" i="2"/>
  <c r="X758" i="2"/>
  <c r="X763" i="2"/>
  <c r="X768" i="2"/>
  <c r="X774" i="2"/>
  <c r="X779" i="2"/>
  <c r="X784" i="2"/>
  <c r="X790" i="2"/>
  <c r="X795" i="2"/>
  <c r="X800" i="2"/>
  <c r="X806" i="2"/>
  <c r="X811" i="2"/>
  <c r="X816" i="2"/>
  <c r="X822" i="2"/>
  <c r="X827" i="2"/>
  <c r="X832" i="2"/>
  <c r="X838" i="2"/>
  <c r="X843" i="2"/>
  <c r="X848" i="2"/>
  <c r="X854" i="2"/>
  <c r="X859" i="2"/>
  <c r="X864" i="2"/>
  <c r="X870" i="2"/>
  <c r="X875" i="2"/>
  <c r="X880" i="2"/>
  <c r="X886" i="2"/>
  <c r="X891" i="2"/>
  <c r="X896" i="2"/>
  <c r="X902" i="2"/>
  <c r="X907" i="2"/>
  <c r="X912" i="2"/>
  <c r="X918" i="2"/>
  <c r="X923" i="2"/>
  <c r="X928" i="2"/>
  <c r="X934" i="2"/>
  <c r="X939" i="2"/>
  <c r="X944" i="2"/>
  <c r="X950" i="2"/>
  <c r="X955" i="2"/>
  <c r="X960" i="2"/>
  <c r="X966" i="2"/>
  <c r="X971" i="2"/>
  <c r="X976" i="2"/>
  <c r="X982" i="2"/>
  <c r="X987" i="2"/>
  <c r="X992" i="2"/>
  <c r="X998" i="2"/>
  <c r="X1003" i="2"/>
  <c r="X10" i="2"/>
  <c r="X19" i="2"/>
  <c r="X30" i="2"/>
  <c r="X39" i="2"/>
  <c r="X47" i="2"/>
  <c r="X58" i="2"/>
  <c r="X67" i="2"/>
  <c r="X77" i="2"/>
  <c r="X87" i="2"/>
  <c r="X95" i="2"/>
  <c r="X105" i="2"/>
  <c r="X115" i="2"/>
  <c r="X125" i="2"/>
  <c r="X133" i="2"/>
  <c r="X143" i="2"/>
  <c r="X153" i="2"/>
  <c r="X162" i="2"/>
  <c r="X173" i="2"/>
  <c r="X181" i="2"/>
  <c r="X190" i="2"/>
  <c r="X201" i="2"/>
  <c r="X210" i="2"/>
  <c r="X218" i="2"/>
  <c r="X229" i="2"/>
  <c r="X238" i="2"/>
  <c r="X247" i="2"/>
  <c r="X258" i="2"/>
  <c r="X266" i="2"/>
  <c r="X275" i="2"/>
  <c r="X286" i="2"/>
  <c r="X295" i="2"/>
  <c r="X303" i="2"/>
  <c r="X314" i="2"/>
  <c r="X323" i="2"/>
  <c r="X333" i="2"/>
  <c r="X343" i="2"/>
  <c r="X351" i="2"/>
  <c r="X361" i="2"/>
  <c r="X371" i="2"/>
  <c r="X381" i="2"/>
  <c r="X389" i="2"/>
  <c r="X399" i="2"/>
  <c r="X409" i="2"/>
  <c r="X418" i="2"/>
  <c r="X429" i="2"/>
  <c r="X437" i="2"/>
  <c r="X446" i="2"/>
  <c r="X457" i="2"/>
  <c r="X466" i="2"/>
  <c r="X474" i="2"/>
  <c r="X485" i="2"/>
  <c r="X494" i="2"/>
  <c r="X503" i="2"/>
  <c r="X514" i="2"/>
  <c r="X522" i="2"/>
  <c r="X531" i="2"/>
  <c r="X542" i="2"/>
  <c r="X551" i="2"/>
  <c r="X559" i="2"/>
  <c r="X570" i="2"/>
  <c r="X579" i="2"/>
  <c r="X589" i="2"/>
  <c r="X599" i="2"/>
  <c r="X607" i="2"/>
  <c r="X617" i="2"/>
  <c r="X627" i="2"/>
  <c r="X637" i="2"/>
  <c r="X645" i="2"/>
  <c r="X655" i="2"/>
  <c r="X665" i="2"/>
  <c r="X674" i="2"/>
  <c r="X685" i="2"/>
  <c r="X693" i="2"/>
  <c r="X702" i="2"/>
  <c r="X711" i="2"/>
  <c r="X718" i="2"/>
  <c r="X724" i="2"/>
  <c r="X732" i="2"/>
  <c r="X739" i="2"/>
  <c r="X746" i="2"/>
  <c r="X754" i="2"/>
  <c r="X760" i="2"/>
  <c r="X767" i="2"/>
  <c r="X775" i="2"/>
  <c r="X782" i="2"/>
  <c r="X788" i="2"/>
  <c r="X796" i="2"/>
  <c r="X803" i="2"/>
  <c r="X810" i="2"/>
  <c r="X818" i="2"/>
  <c r="X824" i="2"/>
  <c r="X831" i="2"/>
  <c r="X839" i="2"/>
  <c r="X846" i="2"/>
  <c r="X852" i="2"/>
  <c r="X860" i="2"/>
  <c r="X867" i="2"/>
  <c r="X874" i="2"/>
  <c r="X882" i="2"/>
  <c r="X888" i="2"/>
  <c r="X895" i="2"/>
  <c r="X903" i="2"/>
  <c r="X910" i="2"/>
  <c r="X916" i="2"/>
  <c r="X924" i="2"/>
  <c r="X931" i="2"/>
  <c r="X938" i="2"/>
  <c r="X946" i="2"/>
  <c r="X952" i="2"/>
  <c r="X959" i="2"/>
  <c r="X967" i="2"/>
  <c r="X974" i="2"/>
  <c r="X980" i="2"/>
  <c r="X988" i="2"/>
  <c r="X995" i="2"/>
  <c r="X1002" i="2"/>
  <c r="X13" i="2"/>
  <c r="X23" i="2"/>
  <c r="X31" i="2"/>
  <c r="X41" i="2"/>
  <c r="X51" i="2"/>
  <c r="X61" i="2"/>
  <c r="X69" i="2"/>
  <c r="X79" i="2"/>
  <c r="X89" i="2"/>
  <c r="X98" i="2"/>
  <c r="X109" i="2"/>
  <c r="X117" i="2"/>
  <c r="X126" i="2"/>
  <c r="X137" i="2"/>
  <c r="X146" i="2"/>
  <c r="X154" i="2"/>
  <c r="X165" i="2"/>
  <c r="X174" i="2"/>
  <c r="X183" i="2"/>
  <c r="X194" i="2"/>
  <c r="X202" i="2"/>
  <c r="X211" i="2"/>
  <c r="X222" i="2"/>
  <c r="X231" i="2"/>
  <c r="X239" i="2"/>
  <c r="X250" i="2"/>
  <c r="X259" i="2"/>
  <c r="X269" i="2"/>
  <c r="X279" i="2"/>
  <c r="X287" i="2"/>
  <c r="X297" i="2"/>
  <c r="X307" i="2"/>
  <c r="X317" i="2"/>
  <c r="X325" i="2"/>
  <c r="X335" i="2"/>
  <c r="X345" i="2"/>
  <c r="X354" i="2"/>
  <c r="X365" i="2"/>
  <c r="X373" i="2"/>
  <c r="X382" i="2"/>
  <c r="X393" i="2"/>
  <c r="X402" i="2"/>
  <c r="X410" i="2"/>
  <c r="X421" i="2"/>
  <c r="X430" i="2"/>
  <c r="X439" i="2"/>
  <c r="X450" i="2"/>
  <c r="X458" i="2"/>
  <c r="X467" i="2"/>
  <c r="X478" i="2"/>
  <c r="X487" i="2"/>
  <c r="X495" i="2"/>
  <c r="X506" i="2"/>
  <c r="X515" i="2"/>
  <c r="X525" i="2"/>
  <c r="X535" i="2"/>
  <c r="X543" i="2"/>
  <c r="X553" i="2"/>
  <c r="X563" i="2"/>
  <c r="X573" i="2"/>
  <c r="X581" i="2"/>
  <c r="X591" i="2"/>
  <c r="X601" i="2"/>
  <c r="X610" i="2"/>
  <c r="X621" i="2"/>
  <c r="X629" i="2"/>
  <c r="X638" i="2"/>
  <c r="X649" i="2"/>
  <c r="X658" i="2"/>
  <c r="X666" i="2"/>
  <c r="X677" i="2"/>
  <c r="X686" i="2"/>
  <c r="X695" i="2"/>
  <c r="X706" i="2"/>
  <c r="X712" i="2"/>
  <c r="X719" i="2"/>
  <c r="X727" i="2"/>
  <c r="X734" i="2"/>
  <c r="X740" i="2"/>
  <c r="X748" i="2"/>
  <c r="X755" i="2"/>
  <c r="X762" i="2"/>
  <c r="X770" i="2"/>
  <c r="X776" i="2"/>
  <c r="X783" i="2"/>
  <c r="X791" i="2"/>
  <c r="X798" i="2"/>
  <c r="X804" i="2"/>
  <c r="X812" i="2"/>
  <c r="X819" i="2"/>
  <c r="X826" i="2"/>
  <c r="X834" i="2"/>
  <c r="X840" i="2"/>
  <c r="X847" i="2"/>
  <c r="X855" i="2"/>
  <c r="X862" i="2"/>
  <c r="X868" i="2"/>
  <c r="X876" i="2"/>
  <c r="X883" i="2"/>
  <c r="X890" i="2"/>
  <c r="X898" i="2"/>
  <c r="X904" i="2"/>
  <c r="X911" i="2"/>
  <c r="X919" i="2"/>
  <c r="X926" i="2"/>
  <c r="X932" i="2"/>
  <c r="X940" i="2"/>
  <c r="X947" i="2"/>
  <c r="X954" i="2"/>
  <c r="X962" i="2"/>
  <c r="X968" i="2"/>
  <c r="X975" i="2"/>
  <c r="X983" i="2"/>
  <c r="X990" i="2"/>
  <c r="X996" i="2"/>
  <c r="X1004" i="2"/>
  <c r="X15" i="2"/>
  <c r="X34" i="2"/>
  <c r="X53" i="2"/>
  <c r="X73" i="2"/>
  <c r="X90" i="2"/>
  <c r="X110" i="2"/>
  <c r="X130" i="2"/>
  <c r="X147" i="2"/>
  <c r="X167" i="2"/>
  <c r="X186" i="2"/>
  <c r="X205" i="2"/>
  <c r="X223" i="2"/>
  <c r="X243" i="2"/>
  <c r="X261" i="2"/>
  <c r="X281" i="2"/>
  <c r="X301" i="2"/>
  <c r="X318" i="2"/>
  <c r="X338" i="2"/>
  <c r="X357" i="2"/>
  <c r="X375" i="2"/>
  <c r="X394" i="2"/>
  <c r="X414" i="2"/>
  <c r="X431" i="2"/>
  <c r="X451" i="2"/>
  <c r="X471" i="2"/>
  <c r="X489" i="2"/>
  <c r="X509" i="2"/>
  <c r="X527" i="2"/>
  <c r="X546" i="2"/>
  <c r="X565" i="2"/>
  <c r="X585" i="2"/>
  <c r="X602" i="2"/>
  <c r="X622" i="2"/>
  <c r="X642" i="2"/>
  <c r="X659" i="2"/>
  <c r="X679" i="2"/>
  <c r="X698" i="2"/>
  <c r="X714" i="2"/>
  <c r="X728" i="2"/>
  <c r="X743" i="2"/>
  <c r="X756" i="2"/>
  <c r="X771" i="2"/>
  <c r="X786" i="2"/>
  <c r="X799" i="2"/>
  <c r="X814" i="2"/>
  <c r="X828" i="2"/>
  <c r="X842" i="2"/>
  <c r="X856" i="2"/>
  <c r="X871" i="2"/>
  <c r="X884" i="2"/>
  <c r="X899" i="2"/>
  <c r="X914" i="2"/>
  <c r="X927" i="2"/>
  <c r="X942" i="2"/>
  <c r="X956" i="2"/>
  <c r="X970" i="2"/>
  <c r="X984" i="2"/>
  <c r="X999" i="2"/>
  <c r="X18" i="2"/>
  <c r="X37" i="2"/>
  <c r="X55" i="2"/>
  <c r="X74" i="2"/>
  <c r="X94" i="2"/>
  <c r="X111" i="2"/>
  <c r="X131" i="2"/>
  <c r="X151" i="2"/>
  <c r="X169" i="2"/>
  <c r="X189" i="2"/>
  <c r="X207" i="2"/>
  <c r="X226" i="2"/>
  <c r="X245" i="2"/>
  <c r="X265" i="2"/>
  <c r="X282" i="2"/>
  <c r="X302" i="2"/>
  <c r="X322" i="2"/>
  <c r="X339" i="2"/>
  <c r="X359" i="2"/>
  <c r="X378" i="2"/>
  <c r="X397" i="2"/>
  <c r="X415" i="2"/>
  <c r="X435" i="2"/>
  <c r="X453" i="2"/>
  <c r="X473" i="2"/>
  <c r="X493" i="2"/>
  <c r="X510" i="2"/>
  <c r="X530" i="2"/>
  <c r="X549" i="2"/>
  <c r="X567" i="2"/>
  <c r="X586" i="2"/>
  <c r="X606" i="2"/>
  <c r="X623" i="2"/>
  <c r="X643" i="2"/>
  <c r="X663" i="2"/>
  <c r="X681" i="2"/>
  <c r="X701" i="2"/>
  <c r="X716" i="2"/>
  <c r="X730" i="2"/>
  <c r="X744" i="2"/>
  <c r="X759" i="2"/>
  <c r="X772" i="2"/>
  <c r="X787" i="2"/>
  <c r="X802" i="2"/>
  <c r="X815" i="2"/>
  <c r="X830" i="2"/>
  <c r="X844" i="2"/>
  <c r="X858" i="2"/>
  <c r="X872" i="2"/>
  <c r="X887" i="2"/>
  <c r="X900" i="2"/>
  <c r="X915" i="2"/>
  <c r="X930" i="2"/>
  <c r="X943" i="2"/>
  <c r="X958" i="2"/>
  <c r="X972" i="2"/>
  <c r="X986" i="2"/>
  <c r="X1000" i="2"/>
  <c r="X6" i="2"/>
  <c r="X25" i="2"/>
  <c r="X45" i="2"/>
  <c r="X62" i="2"/>
  <c r="X82" i="2"/>
  <c r="X101" i="2"/>
  <c r="X119" i="2"/>
  <c r="X138" i="2"/>
  <c r="X158" i="2"/>
  <c r="X175" i="2"/>
  <c r="X195" i="2"/>
  <c r="X215" i="2"/>
  <c r="X233" i="2"/>
  <c r="X253" i="2"/>
  <c r="X271" i="2"/>
  <c r="X290" i="2"/>
  <c r="X309" i="2"/>
  <c r="X329" i="2"/>
  <c r="X346" i="2"/>
  <c r="X366" i="2"/>
  <c r="X386" i="2"/>
  <c r="X403" i="2"/>
  <c r="X423" i="2"/>
  <c r="X442" i="2"/>
  <c r="X461" i="2"/>
  <c r="X479" i="2"/>
  <c r="X499" i="2"/>
  <c r="X517" i="2"/>
  <c r="X537" i="2"/>
  <c r="X557" i="2"/>
  <c r="X574" i="2"/>
  <c r="X594" i="2"/>
  <c r="X613" i="2"/>
  <c r="X631" i="2"/>
  <c r="X650" i="2"/>
  <c r="X670" i="2"/>
  <c r="X687" i="2"/>
  <c r="X707" i="2"/>
  <c r="X722" i="2"/>
  <c r="X735" i="2"/>
  <c r="X750" i="2"/>
  <c r="X764" i="2"/>
  <c r="X778" i="2"/>
  <c r="X792" i="2"/>
  <c r="X807" i="2"/>
  <c r="X820" i="2"/>
  <c r="X835" i="2"/>
  <c r="X850" i="2"/>
  <c r="X863" i="2"/>
  <c r="X878" i="2"/>
  <c r="X892" i="2"/>
  <c r="X906" i="2"/>
  <c r="X920" i="2"/>
  <c r="X935" i="2"/>
  <c r="X948" i="2"/>
  <c r="X963" i="2"/>
  <c r="X978" i="2"/>
  <c r="X991" i="2"/>
  <c r="X9" i="2"/>
  <c r="X26" i="2"/>
  <c r="X46" i="2"/>
  <c r="X66" i="2"/>
  <c r="X83" i="2"/>
  <c r="X103" i="2"/>
  <c r="X122" i="2"/>
  <c r="X141" i="2"/>
  <c r="X159" i="2"/>
  <c r="X179" i="2"/>
  <c r="X197" i="2"/>
  <c r="X217" i="2"/>
  <c r="X237" i="2"/>
  <c r="X254" i="2"/>
  <c r="X274" i="2"/>
  <c r="X293" i="2"/>
  <c r="X311" i="2"/>
  <c r="X330" i="2"/>
  <c r="X350" i="2"/>
  <c r="X367" i="2"/>
  <c r="X387" i="2"/>
  <c r="X407" i="2"/>
  <c r="X425" i="2"/>
  <c r="X445" i="2"/>
  <c r="X463" i="2"/>
  <c r="X482" i="2"/>
  <c r="X501" i="2"/>
  <c r="X521" i="2"/>
  <c r="X538" i="2"/>
  <c r="X558" i="2"/>
  <c r="X578" i="2"/>
  <c r="X595" i="2"/>
  <c r="X615" i="2"/>
  <c r="X634" i="2"/>
  <c r="X653" i="2"/>
  <c r="X671" i="2"/>
  <c r="X691" i="2"/>
  <c r="X708" i="2"/>
  <c r="X723" i="2"/>
  <c r="X738" i="2"/>
  <c r="X751" i="2"/>
  <c r="X766" i="2"/>
  <c r="X780" i="2"/>
  <c r="X794" i="2"/>
  <c r="X808" i="2"/>
  <c r="X823" i="2"/>
  <c r="X836" i="2"/>
  <c r="X851" i="2"/>
  <c r="X866" i="2"/>
  <c r="X879" i="2"/>
  <c r="X894" i="2"/>
  <c r="X908" i="2"/>
  <c r="X922" i="2"/>
  <c r="X936" i="2"/>
  <c r="X951" i="2"/>
  <c r="X964" i="2"/>
  <c r="X979" i="2"/>
  <c r="X994" i="2"/>
  <c r="T7" i="2"/>
  <c r="T11" i="2"/>
  <c r="T15" i="2"/>
  <c r="T19" i="2"/>
  <c r="T23" i="2"/>
  <c r="T27" i="2"/>
  <c r="T31" i="2"/>
  <c r="T35" i="2"/>
  <c r="T39" i="2"/>
  <c r="T43" i="2"/>
  <c r="T47" i="2"/>
  <c r="T51" i="2"/>
  <c r="T55" i="2"/>
  <c r="T59" i="2"/>
  <c r="T63" i="2"/>
  <c r="T67" i="2"/>
  <c r="T71" i="2"/>
  <c r="T75" i="2"/>
  <c r="T79" i="2"/>
  <c r="T83" i="2"/>
  <c r="T87" i="2"/>
  <c r="T91" i="2"/>
  <c r="T95" i="2"/>
  <c r="T99" i="2"/>
  <c r="T103" i="2"/>
  <c r="T107" i="2"/>
  <c r="T111" i="2"/>
  <c r="T115" i="2"/>
  <c r="T119" i="2"/>
  <c r="T123" i="2"/>
  <c r="T127" i="2"/>
  <c r="T131" i="2"/>
  <c r="T135" i="2"/>
  <c r="T139" i="2"/>
  <c r="T143" i="2"/>
  <c r="T147" i="2"/>
  <c r="T151" i="2"/>
  <c r="T155" i="2"/>
  <c r="T159" i="2"/>
  <c r="T163" i="2"/>
  <c r="T167" i="2"/>
  <c r="T171" i="2"/>
  <c r="T175" i="2"/>
  <c r="T179" i="2"/>
  <c r="T183" i="2"/>
  <c r="T187" i="2"/>
  <c r="T191" i="2"/>
  <c r="T195" i="2"/>
  <c r="T199" i="2"/>
  <c r="T203" i="2"/>
  <c r="T207" i="2"/>
  <c r="T211" i="2"/>
  <c r="T215" i="2"/>
  <c r="T219" i="2"/>
  <c r="T223" i="2"/>
  <c r="T227" i="2"/>
  <c r="T231" i="2"/>
  <c r="T235" i="2"/>
  <c r="T239" i="2"/>
  <c r="T243" i="2"/>
  <c r="T247" i="2"/>
  <c r="T251" i="2"/>
  <c r="T255" i="2"/>
  <c r="T259" i="2"/>
  <c r="T263" i="2"/>
  <c r="T267" i="2"/>
  <c r="T271" i="2"/>
  <c r="T275" i="2"/>
  <c r="T279" i="2"/>
  <c r="T283" i="2"/>
  <c r="T287" i="2"/>
  <c r="T291" i="2"/>
  <c r="T295" i="2"/>
  <c r="T299" i="2"/>
  <c r="T303" i="2"/>
  <c r="T307" i="2"/>
  <c r="T311" i="2"/>
  <c r="T315" i="2"/>
  <c r="T319" i="2"/>
  <c r="T323" i="2"/>
  <c r="T327" i="2"/>
  <c r="T331" i="2"/>
  <c r="T335" i="2"/>
  <c r="T339" i="2"/>
  <c r="T343" i="2"/>
  <c r="T347" i="2"/>
  <c r="T351" i="2"/>
  <c r="T355" i="2"/>
  <c r="T359" i="2"/>
  <c r="T363" i="2"/>
  <c r="T367" i="2"/>
  <c r="T371" i="2"/>
  <c r="T375" i="2"/>
  <c r="T379" i="2"/>
  <c r="T383" i="2"/>
  <c r="T387" i="2"/>
  <c r="T391" i="2"/>
  <c r="T395" i="2"/>
  <c r="T399" i="2"/>
  <c r="T403" i="2"/>
  <c r="T407" i="2"/>
  <c r="T411" i="2"/>
  <c r="T415" i="2"/>
  <c r="T419" i="2"/>
  <c r="T423" i="2"/>
  <c r="T427" i="2"/>
  <c r="T431" i="2"/>
  <c r="T435" i="2"/>
  <c r="T439" i="2"/>
  <c r="T443" i="2"/>
  <c r="T447" i="2"/>
  <c r="T451" i="2"/>
  <c r="T455" i="2"/>
  <c r="T459" i="2"/>
  <c r="T463" i="2"/>
  <c r="T467" i="2"/>
  <c r="T471" i="2"/>
  <c r="T475" i="2"/>
  <c r="T479" i="2"/>
  <c r="T483" i="2"/>
  <c r="T487" i="2"/>
  <c r="T491" i="2"/>
  <c r="T495" i="2"/>
  <c r="T499" i="2"/>
  <c r="T503" i="2"/>
  <c r="T507" i="2"/>
  <c r="T511" i="2"/>
  <c r="T515" i="2"/>
  <c r="T519" i="2"/>
  <c r="T523" i="2"/>
  <c r="T527" i="2"/>
  <c r="T531" i="2"/>
  <c r="T535" i="2"/>
  <c r="T539" i="2"/>
  <c r="T543" i="2"/>
  <c r="T547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599" i="2"/>
  <c r="T603" i="2"/>
  <c r="T607" i="2"/>
  <c r="T611" i="2"/>
  <c r="T615" i="2"/>
  <c r="T619" i="2"/>
  <c r="T623" i="2"/>
  <c r="T627" i="2"/>
  <c r="T631" i="2"/>
  <c r="T635" i="2"/>
  <c r="T639" i="2"/>
  <c r="T643" i="2"/>
  <c r="T647" i="2"/>
  <c r="T651" i="2"/>
  <c r="T655" i="2"/>
  <c r="T659" i="2"/>
  <c r="T663" i="2"/>
  <c r="T667" i="2"/>
  <c r="T671" i="2"/>
  <c r="T675" i="2"/>
  <c r="T679" i="2"/>
  <c r="T683" i="2"/>
  <c r="T687" i="2"/>
  <c r="T691" i="2"/>
  <c r="T695" i="2"/>
  <c r="T699" i="2"/>
  <c r="T703" i="2"/>
  <c r="T707" i="2"/>
  <c r="T711" i="2"/>
  <c r="T715" i="2"/>
  <c r="T719" i="2"/>
  <c r="T723" i="2"/>
  <c r="T727" i="2"/>
  <c r="T731" i="2"/>
  <c r="T735" i="2"/>
  <c r="T739" i="2"/>
  <c r="T743" i="2"/>
  <c r="T747" i="2"/>
  <c r="T751" i="2"/>
  <c r="T755" i="2"/>
  <c r="T759" i="2"/>
  <c r="T763" i="2"/>
  <c r="T767" i="2"/>
  <c r="T771" i="2"/>
  <c r="T775" i="2"/>
  <c r="T779" i="2"/>
  <c r="T783" i="2"/>
  <c r="T787" i="2"/>
  <c r="T791" i="2"/>
  <c r="T795" i="2"/>
  <c r="T799" i="2"/>
  <c r="T803" i="2"/>
  <c r="T807" i="2"/>
  <c r="T811" i="2"/>
  <c r="T815" i="2"/>
  <c r="T819" i="2"/>
  <c r="T823" i="2"/>
  <c r="T827" i="2"/>
  <c r="T831" i="2"/>
  <c r="T835" i="2"/>
  <c r="T839" i="2"/>
  <c r="T843" i="2"/>
  <c r="T847" i="2"/>
  <c r="T851" i="2"/>
  <c r="T855" i="2"/>
  <c r="T859" i="2"/>
  <c r="T863" i="2"/>
  <c r="T867" i="2"/>
  <c r="T871" i="2"/>
  <c r="T875" i="2"/>
  <c r="T879" i="2"/>
  <c r="T883" i="2"/>
  <c r="T887" i="2"/>
  <c r="T891" i="2"/>
  <c r="T895" i="2"/>
  <c r="T899" i="2"/>
  <c r="T903" i="2"/>
  <c r="T907" i="2"/>
  <c r="T911" i="2"/>
  <c r="T915" i="2"/>
  <c r="T919" i="2"/>
  <c r="T923" i="2"/>
  <c r="T927" i="2"/>
  <c r="T931" i="2"/>
  <c r="T935" i="2"/>
  <c r="T939" i="2"/>
  <c r="T943" i="2"/>
  <c r="T947" i="2"/>
  <c r="T951" i="2"/>
  <c r="T955" i="2"/>
  <c r="T959" i="2"/>
  <c r="T963" i="2"/>
  <c r="T967" i="2"/>
  <c r="T971" i="2"/>
  <c r="T975" i="2"/>
  <c r="T979" i="2"/>
  <c r="T983" i="2"/>
  <c r="T987" i="2"/>
  <c r="T991" i="2"/>
  <c r="T995" i="2"/>
  <c r="T999" i="2"/>
  <c r="T1003" i="2"/>
  <c r="T9" i="2"/>
  <c r="T14" i="2"/>
  <c r="T20" i="2"/>
  <c r="T25" i="2"/>
  <c r="T30" i="2"/>
  <c r="T36" i="2"/>
  <c r="T41" i="2"/>
  <c r="T46" i="2"/>
  <c r="T52" i="2"/>
  <c r="T57" i="2"/>
  <c r="T62" i="2"/>
  <c r="T68" i="2"/>
  <c r="T73" i="2"/>
  <c r="T78" i="2"/>
  <c r="T84" i="2"/>
  <c r="T89" i="2"/>
  <c r="T94" i="2"/>
  <c r="T100" i="2"/>
  <c r="T105" i="2"/>
  <c r="T110" i="2"/>
  <c r="T116" i="2"/>
  <c r="T121" i="2"/>
  <c r="T126" i="2"/>
  <c r="T132" i="2"/>
  <c r="T137" i="2"/>
  <c r="T142" i="2"/>
  <c r="T148" i="2"/>
  <c r="T153" i="2"/>
  <c r="T158" i="2"/>
  <c r="T164" i="2"/>
  <c r="T169" i="2"/>
  <c r="T174" i="2"/>
  <c r="T180" i="2"/>
  <c r="T185" i="2"/>
  <c r="T190" i="2"/>
  <c r="T196" i="2"/>
  <c r="T201" i="2"/>
  <c r="T206" i="2"/>
  <c r="T212" i="2"/>
  <c r="T217" i="2"/>
  <c r="T222" i="2"/>
  <c r="T228" i="2"/>
  <c r="T233" i="2"/>
  <c r="T238" i="2"/>
  <c r="T244" i="2"/>
  <c r="T249" i="2"/>
  <c r="T254" i="2"/>
  <c r="T260" i="2"/>
  <c r="T265" i="2"/>
  <c r="T270" i="2"/>
  <c r="T276" i="2"/>
  <c r="T281" i="2"/>
  <c r="T286" i="2"/>
  <c r="T292" i="2"/>
  <c r="T297" i="2"/>
  <c r="T302" i="2"/>
  <c r="T308" i="2"/>
  <c r="T313" i="2"/>
  <c r="T318" i="2"/>
  <c r="T324" i="2"/>
  <c r="T329" i="2"/>
  <c r="T334" i="2"/>
  <c r="T340" i="2"/>
  <c r="T345" i="2"/>
  <c r="T350" i="2"/>
  <c r="T356" i="2"/>
  <c r="T361" i="2"/>
  <c r="T366" i="2"/>
  <c r="T372" i="2"/>
  <c r="T377" i="2"/>
  <c r="T382" i="2"/>
  <c r="T388" i="2"/>
  <c r="T393" i="2"/>
  <c r="T398" i="2"/>
  <c r="T404" i="2"/>
  <c r="T409" i="2"/>
  <c r="T414" i="2"/>
  <c r="T420" i="2"/>
  <c r="T425" i="2"/>
  <c r="T430" i="2"/>
  <c r="T436" i="2"/>
  <c r="T441" i="2"/>
  <c r="T446" i="2"/>
  <c r="T452" i="2"/>
  <c r="T457" i="2"/>
  <c r="T462" i="2"/>
  <c r="T468" i="2"/>
  <c r="T473" i="2"/>
  <c r="T478" i="2"/>
  <c r="T484" i="2"/>
  <c r="T489" i="2"/>
  <c r="T494" i="2"/>
  <c r="T500" i="2"/>
  <c r="T505" i="2"/>
  <c r="T510" i="2"/>
  <c r="T516" i="2"/>
  <c r="T521" i="2"/>
  <c r="T526" i="2"/>
  <c r="T532" i="2"/>
  <c r="T537" i="2"/>
  <c r="T542" i="2"/>
  <c r="T548" i="2"/>
  <c r="T553" i="2"/>
  <c r="T558" i="2"/>
  <c r="T564" i="2"/>
  <c r="T569" i="2"/>
  <c r="T574" i="2"/>
  <c r="T580" i="2"/>
  <c r="T585" i="2"/>
  <c r="T590" i="2"/>
  <c r="T596" i="2"/>
  <c r="T601" i="2"/>
  <c r="T606" i="2"/>
  <c r="T612" i="2"/>
  <c r="T617" i="2"/>
  <c r="T622" i="2"/>
  <c r="T628" i="2"/>
  <c r="T633" i="2"/>
  <c r="T638" i="2"/>
  <c r="T644" i="2"/>
  <c r="T649" i="2"/>
  <c r="T654" i="2"/>
  <c r="T660" i="2"/>
  <c r="T665" i="2"/>
  <c r="T670" i="2"/>
  <c r="T676" i="2"/>
  <c r="T681" i="2"/>
  <c r="T686" i="2"/>
  <c r="T692" i="2"/>
  <c r="T697" i="2"/>
  <c r="T702" i="2"/>
  <c r="T708" i="2"/>
  <c r="T713" i="2"/>
  <c r="T718" i="2"/>
  <c r="T724" i="2"/>
  <c r="T729" i="2"/>
  <c r="T734" i="2"/>
  <c r="T740" i="2"/>
  <c r="T745" i="2"/>
  <c r="T750" i="2"/>
  <c r="T756" i="2"/>
  <c r="T761" i="2"/>
  <c r="T766" i="2"/>
  <c r="T772" i="2"/>
  <c r="T777" i="2"/>
  <c r="T782" i="2"/>
  <c r="T788" i="2"/>
  <c r="T793" i="2"/>
  <c r="T798" i="2"/>
  <c r="T804" i="2"/>
  <c r="T809" i="2"/>
  <c r="T814" i="2"/>
  <c r="T820" i="2"/>
  <c r="T825" i="2"/>
  <c r="T830" i="2"/>
  <c r="T836" i="2"/>
  <c r="T841" i="2"/>
  <c r="T846" i="2"/>
  <c r="T852" i="2"/>
  <c r="T857" i="2"/>
  <c r="T862" i="2"/>
  <c r="T868" i="2"/>
  <c r="T873" i="2"/>
  <c r="T878" i="2"/>
  <c r="T884" i="2"/>
  <c r="T889" i="2"/>
  <c r="T894" i="2"/>
  <c r="T900" i="2"/>
  <c r="T905" i="2"/>
  <c r="T910" i="2"/>
  <c r="T916" i="2"/>
  <c r="T921" i="2"/>
  <c r="T926" i="2"/>
  <c r="T932" i="2"/>
  <c r="T937" i="2"/>
  <c r="T942" i="2"/>
  <c r="T948" i="2"/>
  <c r="T953" i="2"/>
  <c r="T958" i="2"/>
  <c r="T964" i="2"/>
  <c r="T969" i="2"/>
  <c r="T974" i="2"/>
  <c r="T980" i="2"/>
  <c r="T985" i="2"/>
  <c r="T990" i="2"/>
  <c r="T996" i="2"/>
  <c r="T1001" i="2"/>
  <c r="T10" i="2"/>
  <c r="T16" i="2"/>
  <c r="T21" i="2"/>
  <c r="T26" i="2"/>
  <c r="T32" i="2"/>
  <c r="T37" i="2"/>
  <c r="T42" i="2"/>
  <c r="T48" i="2"/>
  <c r="T53" i="2"/>
  <c r="T58" i="2"/>
  <c r="T64" i="2"/>
  <c r="T69" i="2"/>
  <c r="T74" i="2"/>
  <c r="T80" i="2"/>
  <c r="T85" i="2"/>
  <c r="T90" i="2"/>
  <c r="T96" i="2"/>
  <c r="T101" i="2"/>
  <c r="T106" i="2"/>
  <c r="T112" i="2"/>
  <c r="T117" i="2"/>
  <c r="T122" i="2"/>
  <c r="T128" i="2"/>
  <c r="T133" i="2"/>
  <c r="T138" i="2"/>
  <c r="T144" i="2"/>
  <c r="T149" i="2"/>
  <c r="T154" i="2"/>
  <c r="T160" i="2"/>
  <c r="T165" i="2"/>
  <c r="T170" i="2"/>
  <c r="T176" i="2"/>
  <c r="T181" i="2"/>
  <c r="T186" i="2"/>
  <c r="T192" i="2"/>
  <c r="T197" i="2"/>
  <c r="T202" i="2"/>
  <c r="T208" i="2"/>
  <c r="T213" i="2"/>
  <c r="T218" i="2"/>
  <c r="T224" i="2"/>
  <c r="T229" i="2"/>
  <c r="T234" i="2"/>
  <c r="T240" i="2"/>
  <c r="T245" i="2"/>
  <c r="T250" i="2"/>
  <c r="T256" i="2"/>
  <c r="T261" i="2"/>
  <c r="T266" i="2"/>
  <c r="T272" i="2"/>
  <c r="T277" i="2"/>
  <c r="T282" i="2"/>
  <c r="T288" i="2"/>
  <c r="T293" i="2"/>
  <c r="T298" i="2"/>
  <c r="T304" i="2"/>
  <c r="T309" i="2"/>
  <c r="T314" i="2"/>
  <c r="T320" i="2"/>
  <c r="T325" i="2"/>
  <c r="T330" i="2"/>
  <c r="T336" i="2"/>
  <c r="T341" i="2"/>
  <c r="T346" i="2"/>
  <c r="T352" i="2"/>
  <c r="T357" i="2"/>
  <c r="T362" i="2"/>
  <c r="T368" i="2"/>
  <c r="T373" i="2"/>
  <c r="T378" i="2"/>
  <c r="T384" i="2"/>
  <c r="T389" i="2"/>
  <c r="T394" i="2"/>
  <c r="T400" i="2"/>
  <c r="T405" i="2"/>
  <c r="T410" i="2"/>
  <c r="T416" i="2"/>
  <c r="T421" i="2"/>
  <c r="T426" i="2"/>
  <c r="T432" i="2"/>
  <c r="T437" i="2"/>
  <c r="T442" i="2"/>
  <c r="T448" i="2"/>
  <c r="T453" i="2"/>
  <c r="T458" i="2"/>
  <c r="T464" i="2"/>
  <c r="T469" i="2"/>
  <c r="T474" i="2"/>
  <c r="T480" i="2"/>
  <c r="T485" i="2"/>
  <c r="T490" i="2"/>
  <c r="T496" i="2"/>
  <c r="T501" i="2"/>
  <c r="T506" i="2"/>
  <c r="T512" i="2"/>
  <c r="T517" i="2"/>
  <c r="T522" i="2"/>
  <c r="T528" i="2"/>
  <c r="T533" i="2"/>
  <c r="T538" i="2"/>
  <c r="T544" i="2"/>
  <c r="T549" i="2"/>
  <c r="T554" i="2"/>
  <c r="T560" i="2"/>
  <c r="T565" i="2"/>
  <c r="T570" i="2"/>
  <c r="T576" i="2"/>
  <c r="T581" i="2"/>
  <c r="T586" i="2"/>
  <c r="T592" i="2"/>
  <c r="T597" i="2"/>
  <c r="T602" i="2"/>
  <c r="T608" i="2"/>
  <c r="T613" i="2"/>
  <c r="T618" i="2"/>
  <c r="T624" i="2"/>
  <c r="T629" i="2"/>
  <c r="T634" i="2"/>
  <c r="T640" i="2"/>
  <c r="T645" i="2"/>
  <c r="T650" i="2"/>
  <c r="T656" i="2"/>
  <c r="T661" i="2"/>
  <c r="T666" i="2"/>
  <c r="T672" i="2"/>
  <c r="T677" i="2"/>
  <c r="T682" i="2"/>
  <c r="T688" i="2"/>
  <c r="T693" i="2"/>
  <c r="T698" i="2"/>
  <c r="T704" i="2"/>
  <c r="T709" i="2"/>
  <c r="T714" i="2"/>
  <c r="T720" i="2"/>
  <c r="T725" i="2"/>
  <c r="T730" i="2"/>
  <c r="T736" i="2"/>
  <c r="T741" i="2"/>
  <c r="T746" i="2"/>
  <c r="T752" i="2"/>
  <c r="T757" i="2"/>
  <c r="T762" i="2"/>
  <c r="T768" i="2"/>
  <c r="T773" i="2"/>
  <c r="T778" i="2"/>
  <c r="T784" i="2"/>
  <c r="T789" i="2"/>
  <c r="T794" i="2"/>
  <c r="T800" i="2"/>
  <c r="T805" i="2"/>
  <c r="T810" i="2"/>
  <c r="T816" i="2"/>
  <c r="T821" i="2"/>
  <c r="T826" i="2"/>
  <c r="T832" i="2"/>
  <c r="T837" i="2"/>
  <c r="T842" i="2"/>
  <c r="T848" i="2"/>
  <c r="T853" i="2"/>
  <c r="T858" i="2"/>
  <c r="T864" i="2"/>
  <c r="T869" i="2"/>
  <c r="T874" i="2"/>
  <c r="T880" i="2"/>
  <c r="T885" i="2"/>
  <c r="T890" i="2"/>
  <c r="T896" i="2"/>
  <c r="T901" i="2"/>
  <c r="T906" i="2"/>
  <c r="T912" i="2"/>
  <c r="T917" i="2"/>
  <c r="T922" i="2"/>
  <c r="T928" i="2"/>
  <c r="T933" i="2"/>
  <c r="T938" i="2"/>
  <c r="T944" i="2"/>
  <c r="T949" i="2"/>
  <c r="T954" i="2"/>
  <c r="T960" i="2"/>
  <c r="T965" i="2"/>
  <c r="T970" i="2"/>
  <c r="T976" i="2"/>
  <c r="T981" i="2"/>
  <c r="T986" i="2"/>
  <c r="T992" i="2"/>
  <c r="T997" i="2"/>
  <c r="T1002" i="2"/>
  <c r="T12" i="2"/>
  <c r="T22" i="2"/>
  <c r="T33" i="2"/>
  <c r="T44" i="2"/>
  <c r="T54" i="2"/>
  <c r="T65" i="2"/>
  <c r="T76" i="2"/>
  <c r="T86" i="2"/>
  <c r="T97" i="2"/>
  <c r="T108" i="2"/>
  <c r="T118" i="2"/>
  <c r="T129" i="2"/>
  <c r="T140" i="2"/>
  <c r="T150" i="2"/>
  <c r="T161" i="2"/>
  <c r="T172" i="2"/>
  <c r="T182" i="2"/>
  <c r="T193" i="2"/>
  <c r="T204" i="2"/>
  <c r="T214" i="2"/>
  <c r="T225" i="2"/>
  <c r="T236" i="2"/>
  <c r="T246" i="2"/>
  <c r="T257" i="2"/>
  <c r="T268" i="2"/>
  <c r="T278" i="2"/>
  <c r="T289" i="2"/>
  <c r="T300" i="2"/>
  <c r="T310" i="2"/>
  <c r="T321" i="2"/>
  <c r="T332" i="2"/>
  <c r="T342" i="2"/>
  <c r="T353" i="2"/>
  <c r="T364" i="2"/>
  <c r="T374" i="2"/>
  <c r="T385" i="2"/>
  <c r="T396" i="2"/>
  <c r="T406" i="2"/>
  <c r="T417" i="2"/>
  <c r="T428" i="2"/>
  <c r="T438" i="2"/>
  <c r="T449" i="2"/>
  <c r="T460" i="2"/>
  <c r="T470" i="2"/>
  <c r="T481" i="2"/>
  <c r="T492" i="2"/>
  <c r="T502" i="2"/>
  <c r="T513" i="2"/>
  <c r="T524" i="2"/>
  <c r="T534" i="2"/>
  <c r="T545" i="2"/>
  <c r="T556" i="2"/>
  <c r="T566" i="2"/>
  <c r="T577" i="2"/>
  <c r="T588" i="2"/>
  <c r="T598" i="2"/>
  <c r="T609" i="2"/>
  <c r="T620" i="2"/>
  <c r="T630" i="2"/>
  <c r="T641" i="2"/>
  <c r="T652" i="2"/>
  <c r="T662" i="2"/>
  <c r="T673" i="2"/>
  <c r="T684" i="2"/>
  <c r="T694" i="2"/>
  <c r="T705" i="2"/>
  <c r="T716" i="2"/>
  <c r="T726" i="2"/>
  <c r="T737" i="2"/>
  <c r="T748" i="2"/>
  <c r="T758" i="2"/>
  <c r="T769" i="2"/>
  <c r="T780" i="2"/>
  <c r="T790" i="2"/>
  <c r="T801" i="2"/>
  <c r="T812" i="2"/>
  <c r="T822" i="2"/>
  <c r="T833" i="2"/>
  <c r="T844" i="2"/>
  <c r="T854" i="2"/>
  <c r="T865" i="2"/>
  <c r="T876" i="2"/>
  <c r="T886" i="2"/>
  <c r="T897" i="2"/>
  <c r="T908" i="2"/>
  <c r="T918" i="2"/>
  <c r="T929" i="2"/>
  <c r="T940" i="2"/>
  <c r="T950" i="2"/>
  <c r="T961" i="2"/>
  <c r="T972" i="2"/>
  <c r="T982" i="2"/>
  <c r="T993" i="2"/>
  <c r="T1004" i="2"/>
  <c r="T13" i="2"/>
  <c r="T24" i="2"/>
  <c r="T34" i="2"/>
  <c r="T45" i="2"/>
  <c r="T56" i="2"/>
  <c r="T66" i="2"/>
  <c r="T77" i="2"/>
  <c r="T88" i="2"/>
  <c r="T98" i="2"/>
  <c r="T109" i="2"/>
  <c r="T120" i="2"/>
  <c r="T130" i="2"/>
  <c r="T141" i="2"/>
  <c r="T152" i="2"/>
  <c r="T162" i="2"/>
  <c r="T173" i="2"/>
  <c r="T184" i="2"/>
  <c r="T194" i="2"/>
  <c r="T205" i="2"/>
  <c r="T216" i="2"/>
  <c r="T226" i="2"/>
  <c r="T237" i="2"/>
  <c r="T248" i="2"/>
  <c r="T258" i="2"/>
  <c r="T269" i="2"/>
  <c r="T280" i="2"/>
  <c r="T290" i="2"/>
  <c r="T301" i="2"/>
  <c r="T312" i="2"/>
  <c r="T322" i="2"/>
  <c r="T333" i="2"/>
  <c r="T344" i="2"/>
  <c r="T354" i="2"/>
  <c r="T365" i="2"/>
  <c r="T376" i="2"/>
  <c r="T386" i="2"/>
  <c r="T397" i="2"/>
  <c r="T408" i="2"/>
  <c r="T418" i="2"/>
  <c r="T429" i="2"/>
  <c r="T440" i="2"/>
  <c r="T450" i="2"/>
  <c r="T461" i="2"/>
  <c r="T472" i="2"/>
  <c r="T482" i="2"/>
  <c r="T493" i="2"/>
  <c r="T504" i="2"/>
  <c r="T514" i="2"/>
  <c r="T525" i="2"/>
  <c r="T536" i="2"/>
  <c r="T546" i="2"/>
  <c r="T557" i="2"/>
  <c r="T568" i="2"/>
  <c r="T578" i="2"/>
  <c r="T589" i="2"/>
  <c r="T600" i="2"/>
  <c r="T610" i="2"/>
  <c r="T621" i="2"/>
  <c r="T632" i="2"/>
  <c r="T642" i="2"/>
  <c r="T653" i="2"/>
  <c r="T664" i="2"/>
  <c r="T674" i="2"/>
  <c r="T685" i="2"/>
  <c r="T696" i="2"/>
  <c r="T706" i="2"/>
  <c r="T717" i="2"/>
  <c r="T728" i="2"/>
  <c r="T738" i="2"/>
  <c r="T749" i="2"/>
  <c r="T760" i="2"/>
  <c r="T770" i="2"/>
  <c r="T781" i="2"/>
  <c r="T792" i="2"/>
  <c r="T802" i="2"/>
  <c r="T813" i="2"/>
  <c r="T824" i="2"/>
  <c r="T834" i="2"/>
  <c r="T845" i="2"/>
  <c r="T856" i="2"/>
  <c r="T866" i="2"/>
  <c r="T877" i="2"/>
  <c r="T888" i="2"/>
  <c r="T898" i="2"/>
  <c r="T909" i="2"/>
  <c r="T920" i="2"/>
  <c r="T930" i="2"/>
  <c r="T941" i="2"/>
  <c r="T952" i="2"/>
  <c r="T962" i="2"/>
  <c r="T973" i="2"/>
  <c r="T984" i="2"/>
  <c r="T994" i="2"/>
  <c r="T1005" i="2"/>
  <c r="T17" i="2"/>
  <c r="T28" i="2"/>
  <c r="T38" i="2"/>
  <c r="T49" i="2"/>
  <c r="T60" i="2"/>
  <c r="T70" i="2"/>
  <c r="T81" i="2"/>
  <c r="T92" i="2"/>
  <c r="T102" i="2"/>
  <c r="T113" i="2"/>
  <c r="T124" i="2"/>
  <c r="T134" i="2"/>
  <c r="T145" i="2"/>
  <c r="T156" i="2"/>
  <c r="T166" i="2"/>
  <c r="T177" i="2"/>
  <c r="T188" i="2"/>
  <c r="T198" i="2"/>
  <c r="T209" i="2"/>
  <c r="T220" i="2"/>
  <c r="T230" i="2"/>
  <c r="T241" i="2"/>
  <c r="T252" i="2"/>
  <c r="T262" i="2"/>
  <c r="T273" i="2"/>
  <c r="T284" i="2"/>
  <c r="T294" i="2"/>
  <c r="T305" i="2"/>
  <c r="T316" i="2"/>
  <c r="T326" i="2"/>
  <c r="T337" i="2"/>
  <c r="T348" i="2"/>
  <c r="T358" i="2"/>
  <c r="T369" i="2"/>
  <c r="T380" i="2"/>
  <c r="T390" i="2"/>
  <c r="T401" i="2"/>
  <c r="T412" i="2"/>
  <c r="T422" i="2"/>
  <c r="T433" i="2"/>
  <c r="T444" i="2"/>
  <c r="T454" i="2"/>
  <c r="T465" i="2"/>
  <c r="T476" i="2"/>
  <c r="T486" i="2"/>
  <c r="T497" i="2"/>
  <c r="T508" i="2"/>
  <c r="T518" i="2"/>
  <c r="T529" i="2"/>
  <c r="T540" i="2"/>
  <c r="T550" i="2"/>
  <c r="T561" i="2"/>
  <c r="T572" i="2"/>
  <c r="T582" i="2"/>
  <c r="T593" i="2"/>
  <c r="T604" i="2"/>
  <c r="T614" i="2"/>
  <c r="T625" i="2"/>
  <c r="T636" i="2"/>
  <c r="T646" i="2"/>
  <c r="T657" i="2"/>
  <c r="T668" i="2"/>
  <c r="T678" i="2"/>
  <c r="T689" i="2"/>
  <c r="T700" i="2"/>
  <c r="T710" i="2"/>
  <c r="T721" i="2"/>
  <c r="T732" i="2"/>
  <c r="T742" i="2"/>
  <c r="T753" i="2"/>
  <c r="T764" i="2"/>
  <c r="T774" i="2"/>
  <c r="T785" i="2"/>
  <c r="T796" i="2"/>
  <c r="T806" i="2"/>
  <c r="T817" i="2"/>
  <c r="T828" i="2"/>
  <c r="T838" i="2"/>
  <c r="T849" i="2"/>
  <c r="T860" i="2"/>
  <c r="T870" i="2"/>
  <c r="T881" i="2"/>
  <c r="T892" i="2"/>
  <c r="T902" i="2"/>
  <c r="T913" i="2"/>
  <c r="T924" i="2"/>
  <c r="T934" i="2"/>
  <c r="T945" i="2"/>
  <c r="T956" i="2"/>
  <c r="T966" i="2"/>
  <c r="T977" i="2"/>
  <c r="T988" i="2"/>
  <c r="T998" i="2"/>
  <c r="T6" i="2"/>
  <c r="T8" i="2"/>
  <c r="T18" i="2"/>
  <c r="T29" i="2"/>
  <c r="T40" i="2"/>
  <c r="T50" i="2"/>
  <c r="T61" i="2"/>
  <c r="T72" i="2"/>
  <c r="T82" i="2"/>
  <c r="T93" i="2"/>
  <c r="T104" i="2"/>
  <c r="T114" i="2"/>
  <c r="T125" i="2"/>
  <c r="T136" i="2"/>
  <c r="T146" i="2"/>
  <c r="T157" i="2"/>
  <c r="T168" i="2"/>
  <c r="T178" i="2"/>
  <c r="T189" i="2"/>
  <c r="T200" i="2"/>
  <c r="T210" i="2"/>
  <c r="T221" i="2"/>
  <c r="T232" i="2"/>
  <c r="T242" i="2"/>
  <c r="T253" i="2"/>
  <c r="T264" i="2"/>
  <c r="T274" i="2"/>
  <c r="T285" i="2"/>
  <c r="T296" i="2"/>
  <c r="T306" i="2"/>
  <c r="T317" i="2"/>
  <c r="T328" i="2"/>
  <c r="T338" i="2"/>
  <c r="T349" i="2"/>
  <c r="T360" i="2"/>
  <c r="T370" i="2"/>
  <c r="T381" i="2"/>
  <c r="T392" i="2"/>
  <c r="T402" i="2"/>
  <c r="T413" i="2"/>
  <c r="T424" i="2"/>
  <c r="T434" i="2"/>
  <c r="T445" i="2"/>
  <c r="T456" i="2"/>
  <c r="T466" i="2"/>
  <c r="T477" i="2"/>
  <c r="T488" i="2"/>
  <c r="T498" i="2"/>
  <c r="T509" i="2"/>
  <c r="T520" i="2"/>
  <c r="T530" i="2"/>
  <c r="T541" i="2"/>
  <c r="T552" i="2"/>
  <c r="T562" i="2"/>
  <c r="T573" i="2"/>
  <c r="T584" i="2"/>
  <c r="T594" i="2"/>
  <c r="T605" i="2"/>
  <c r="T616" i="2"/>
  <c r="T626" i="2"/>
  <c r="T637" i="2"/>
  <c r="T648" i="2"/>
  <c r="T658" i="2"/>
  <c r="T669" i="2"/>
  <c r="T680" i="2"/>
  <c r="T690" i="2"/>
  <c r="T701" i="2"/>
  <c r="T712" i="2"/>
  <c r="T722" i="2"/>
  <c r="T733" i="2"/>
  <c r="T744" i="2"/>
  <c r="T754" i="2"/>
  <c r="T765" i="2"/>
  <c r="T776" i="2"/>
  <c r="T786" i="2"/>
  <c r="T797" i="2"/>
  <c r="T808" i="2"/>
  <c r="T818" i="2"/>
  <c r="T829" i="2"/>
  <c r="T840" i="2"/>
  <c r="T850" i="2"/>
  <c r="T861" i="2"/>
  <c r="T872" i="2"/>
  <c r="T882" i="2"/>
  <c r="T893" i="2"/>
  <c r="T904" i="2"/>
  <c r="T914" i="2"/>
  <c r="T925" i="2"/>
  <c r="T936" i="2"/>
  <c r="T946" i="2"/>
  <c r="T957" i="2"/>
  <c r="T968" i="2"/>
  <c r="T978" i="2"/>
  <c r="T989" i="2"/>
  <c r="T1000" i="2"/>
  <c r="Y9" i="2"/>
  <c r="Y13" i="2"/>
  <c r="Y17" i="2"/>
  <c r="Y21" i="2"/>
  <c r="Y25" i="2"/>
  <c r="Y29" i="2"/>
  <c r="Y33" i="2"/>
  <c r="Y37" i="2"/>
  <c r="Y41" i="2"/>
  <c r="Y45" i="2"/>
  <c r="Y49" i="2"/>
  <c r="Y53" i="2"/>
  <c r="Y57" i="2"/>
  <c r="Y61" i="2"/>
  <c r="Y65" i="2"/>
  <c r="Y69" i="2"/>
  <c r="Y73" i="2"/>
  <c r="Y77" i="2"/>
  <c r="Y81" i="2"/>
  <c r="Y85" i="2"/>
  <c r="Y89" i="2"/>
  <c r="Y93" i="2"/>
  <c r="Y97" i="2"/>
  <c r="Y101" i="2"/>
  <c r="Y105" i="2"/>
  <c r="Y109" i="2"/>
  <c r="Y113" i="2"/>
  <c r="Y117" i="2"/>
  <c r="Y121" i="2"/>
  <c r="Y125" i="2"/>
  <c r="Y129" i="2"/>
  <c r="Y133" i="2"/>
  <c r="Y137" i="2"/>
  <c r="Y141" i="2"/>
  <c r="Y145" i="2"/>
  <c r="Y149" i="2"/>
  <c r="Y153" i="2"/>
  <c r="Y157" i="2"/>
  <c r="Y161" i="2"/>
  <c r="Y165" i="2"/>
  <c r="Y169" i="2"/>
  <c r="Y173" i="2"/>
  <c r="Y177" i="2"/>
  <c r="Y181" i="2"/>
  <c r="Y185" i="2"/>
  <c r="Y189" i="2"/>
  <c r="Y193" i="2"/>
  <c r="Y197" i="2"/>
  <c r="Y201" i="2"/>
  <c r="Y205" i="2"/>
  <c r="Y209" i="2"/>
  <c r="Y213" i="2"/>
  <c r="Y217" i="2"/>
  <c r="Y221" i="2"/>
  <c r="Y225" i="2"/>
  <c r="Y229" i="2"/>
  <c r="Y233" i="2"/>
  <c r="Y237" i="2"/>
  <c r="Y241" i="2"/>
  <c r="Y245" i="2"/>
  <c r="Y249" i="2"/>
  <c r="Y253" i="2"/>
  <c r="Y257" i="2"/>
  <c r="Y261" i="2"/>
  <c r="Y265" i="2"/>
  <c r="Y269" i="2"/>
  <c r="Y273" i="2"/>
  <c r="Y277" i="2"/>
  <c r="Y281" i="2"/>
  <c r="Y285" i="2"/>
  <c r="Y289" i="2"/>
  <c r="Y293" i="2"/>
  <c r="Y297" i="2"/>
  <c r="Y301" i="2"/>
  <c r="Y305" i="2"/>
  <c r="Y309" i="2"/>
  <c r="Y313" i="2"/>
  <c r="Y317" i="2"/>
  <c r="Y321" i="2"/>
  <c r="Y325" i="2"/>
  <c r="Y329" i="2"/>
  <c r="Y333" i="2"/>
  <c r="Y337" i="2"/>
  <c r="Y12" i="2"/>
  <c r="Y18" i="2"/>
  <c r="Y23" i="2"/>
  <c r="Y28" i="2"/>
  <c r="Y34" i="2"/>
  <c r="Y39" i="2"/>
  <c r="Y44" i="2"/>
  <c r="Y50" i="2"/>
  <c r="Y55" i="2"/>
  <c r="Y60" i="2"/>
  <c r="Y66" i="2"/>
  <c r="Y71" i="2"/>
  <c r="Y76" i="2"/>
  <c r="Y82" i="2"/>
  <c r="Y87" i="2"/>
  <c r="Y92" i="2"/>
  <c r="Y98" i="2"/>
  <c r="Y103" i="2"/>
  <c r="Y108" i="2"/>
  <c r="Y114" i="2"/>
  <c r="Y119" i="2"/>
  <c r="Y124" i="2"/>
  <c r="Y130" i="2"/>
  <c r="Y135" i="2"/>
  <c r="Y140" i="2"/>
  <c r="Y146" i="2"/>
  <c r="Y151" i="2"/>
  <c r="Y156" i="2"/>
  <c r="Y162" i="2"/>
  <c r="Y167" i="2"/>
  <c r="Y172" i="2"/>
  <c r="Y178" i="2"/>
  <c r="Y183" i="2"/>
  <c r="Y188" i="2"/>
  <c r="Y194" i="2"/>
  <c r="Y199" i="2"/>
  <c r="Y204" i="2"/>
  <c r="Y210" i="2"/>
  <c r="Y215" i="2"/>
  <c r="Y220" i="2"/>
  <c r="Y226" i="2"/>
  <c r="Y231" i="2"/>
  <c r="Y236" i="2"/>
  <c r="Y242" i="2"/>
  <c r="Y247" i="2"/>
  <c r="Y252" i="2"/>
  <c r="Y258" i="2"/>
  <c r="Y263" i="2"/>
  <c r="Y268" i="2"/>
  <c r="Y274" i="2"/>
  <c r="Y279" i="2"/>
  <c r="Y284" i="2"/>
  <c r="Y290" i="2"/>
  <c r="Y295" i="2"/>
  <c r="Y300" i="2"/>
  <c r="Y306" i="2"/>
  <c r="Y311" i="2"/>
  <c r="Y316" i="2"/>
  <c r="Y322" i="2"/>
  <c r="Y327" i="2"/>
  <c r="Y332" i="2"/>
  <c r="Y338" i="2"/>
  <c r="Y342" i="2"/>
  <c r="Y346" i="2"/>
  <c r="Y350" i="2"/>
  <c r="Y354" i="2"/>
  <c r="Y358" i="2"/>
  <c r="Y362" i="2"/>
  <c r="Y366" i="2"/>
  <c r="Y370" i="2"/>
  <c r="Y374" i="2"/>
  <c r="Y378" i="2"/>
  <c r="Y382" i="2"/>
  <c r="Y386" i="2"/>
  <c r="Y390" i="2"/>
  <c r="Y394" i="2"/>
  <c r="Y398" i="2"/>
  <c r="Y402" i="2"/>
  <c r="Y406" i="2"/>
  <c r="Y410" i="2"/>
  <c r="Y414" i="2"/>
  <c r="Y418" i="2"/>
  <c r="Y422" i="2"/>
  <c r="Y426" i="2"/>
  <c r="Y15" i="2"/>
  <c r="Y22" i="2"/>
  <c r="Y30" i="2"/>
  <c r="Y36" i="2"/>
  <c r="Y43" i="2"/>
  <c r="Y51" i="2"/>
  <c r="Y58" i="2"/>
  <c r="Y64" i="2"/>
  <c r="Y72" i="2"/>
  <c r="Y79" i="2"/>
  <c r="Y86" i="2"/>
  <c r="Y94" i="2"/>
  <c r="Y100" i="2"/>
  <c r="Y107" i="2"/>
  <c r="Y115" i="2"/>
  <c r="Y122" i="2"/>
  <c r="Y128" i="2"/>
  <c r="Y136" i="2"/>
  <c r="Y143" i="2"/>
  <c r="Y150" i="2"/>
  <c r="Y158" i="2"/>
  <c r="Y164" i="2"/>
  <c r="Y171" i="2"/>
  <c r="Y179" i="2"/>
  <c r="Y186" i="2"/>
  <c r="Y192" i="2"/>
  <c r="Y200" i="2"/>
  <c r="Y207" i="2"/>
  <c r="Y214" i="2"/>
  <c r="Y222" i="2"/>
  <c r="Y228" i="2"/>
  <c r="Y235" i="2"/>
  <c r="Y243" i="2"/>
  <c r="Y250" i="2"/>
  <c r="Y256" i="2"/>
  <c r="Y264" i="2"/>
  <c r="Y271" i="2"/>
  <c r="Y278" i="2"/>
  <c r="Y286" i="2"/>
  <c r="Y292" i="2"/>
  <c r="Y299" i="2"/>
  <c r="Y307" i="2"/>
  <c r="Y314" i="2"/>
  <c r="Y320" i="2"/>
  <c r="Y328" i="2"/>
  <c r="Y335" i="2"/>
  <c r="Y341" i="2"/>
  <c r="Y347" i="2"/>
  <c r="Y352" i="2"/>
  <c r="Y357" i="2"/>
  <c r="Y363" i="2"/>
  <c r="Y368" i="2"/>
  <c r="Y373" i="2"/>
  <c r="Y379" i="2"/>
  <c r="Y384" i="2"/>
  <c r="Y389" i="2"/>
  <c r="Y395" i="2"/>
  <c r="Y400" i="2"/>
  <c r="Y405" i="2"/>
  <c r="Y411" i="2"/>
  <c r="Y416" i="2"/>
  <c r="Y421" i="2"/>
  <c r="Y427" i="2"/>
  <c r="Y431" i="2"/>
  <c r="Y435" i="2"/>
  <c r="Y439" i="2"/>
  <c r="Y443" i="2"/>
  <c r="Y447" i="2"/>
  <c r="Y451" i="2"/>
  <c r="Y455" i="2"/>
  <c r="Y459" i="2"/>
  <c r="Y463" i="2"/>
  <c r="Y467" i="2"/>
  <c r="Y471" i="2"/>
  <c r="Y475" i="2"/>
  <c r="Y479" i="2"/>
  <c r="Y483" i="2"/>
  <c r="Y487" i="2"/>
  <c r="Y491" i="2"/>
  <c r="Y495" i="2"/>
  <c r="Y499" i="2"/>
  <c r="Y503" i="2"/>
  <c r="Y507" i="2"/>
  <c r="Y511" i="2"/>
  <c r="Y515" i="2"/>
  <c r="Y519" i="2"/>
  <c r="Y523" i="2"/>
  <c r="Y527" i="2"/>
  <c r="Y531" i="2"/>
  <c r="Y535" i="2"/>
  <c r="Y539" i="2"/>
  <c r="Y543" i="2"/>
  <c r="Y547" i="2"/>
  <c r="Y551" i="2"/>
  <c r="Y555" i="2"/>
  <c r="Y559" i="2"/>
  <c r="Y563" i="2"/>
  <c r="Y567" i="2"/>
  <c r="Y571" i="2"/>
  <c r="Y575" i="2"/>
  <c r="Y579" i="2"/>
  <c r="Y583" i="2"/>
  <c r="Y587" i="2"/>
  <c r="Y591" i="2"/>
  <c r="Y595" i="2"/>
  <c r="Y599" i="2"/>
  <c r="Y603" i="2"/>
  <c r="Y607" i="2"/>
  <c r="Y611" i="2"/>
  <c r="Y615" i="2"/>
  <c r="Y619" i="2"/>
  <c r="Y623" i="2"/>
  <c r="Y627" i="2"/>
  <c r="Y631" i="2"/>
  <c r="Y635" i="2"/>
  <c r="Y639" i="2"/>
  <c r="Y643" i="2"/>
  <c r="Y647" i="2"/>
  <c r="Y651" i="2"/>
  <c r="Y655" i="2"/>
  <c r="Y659" i="2"/>
  <c r="Y663" i="2"/>
  <c r="Y667" i="2"/>
  <c r="Y671" i="2"/>
  <c r="Y675" i="2"/>
  <c r="Y679" i="2"/>
  <c r="Y683" i="2"/>
  <c r="Y687" i="2"/>
  <c r="Y691" i="2"/>
  <c r="Y695" i="2"/>
  <c r="Y699" i="2"/>
  <c r="Y703" i="2"/>
  <c r="Y707" i="2"/>
  <c r="Y711" i="2"/>
  <c r="Y715" i="2"/>
  <c r="Y719" i="2"/>
  <c r="Y723" i="2"/>
  <c r="Y727" i="2"/>
  <c r="Y731" i="2"/>
  <c r="Y735" i="2"/>
  <c r="Y739" i="2"/>
  <c r="Y743" i="2"/>
  <c r="Y747" i="2"/>
  <c r="Y751" i="2"/>
  <c r="Y755" i="2"/>
  <c r="Y759" i="2"/>
  <c r="Y763" i="2"/>
  <c r="Y767" i="2"/>
  <c r="Y771" i="2"/>
  <c r="Y775" i="2"/>
  <c r="Y779" i="2"/>
  <c r="Y783" i="2"/>
  <c r="Y787" i="2"/>
  <c r="Y791" i="2"/>
  <c r="Y795" i="2"/>
  <c r="Y799" i="2"/>
  <c r="Y803" i="2"/>
  <c r="Y807" i="2"/>
  <c r="Y811" i="2"/>
  <c r="Y815" i="2"/>
  <c r="Y819" i="2"/>
  <c r="Y823" i="2"/>
  <c r="Y827" i="2"/>
  <c r="Y831" i="2"/>
  <c r="Y835" i="2"/>
  <c r="Y839" i="2"/>
  <c r="Y843" i="2"/>
  <c r="Y847" i="2"/>
  <c r="Y851" i="2"/>
  <c r="Y10" i="2"/>
  <c r="Y19" i="2"/>
  <c r="Y27" i="2"/>
  <c r="Y38" i="2"/>
  <c r="Y47" i="2"/>
  <c r="Y56" i="2"/>
  <c r="Y67" i="2"/>
  <c r="Y75" i="2"/>
  <c r="Y84" i="2"/>
  <c r="Y95" i="2"/>
  <c r="Y104" i="2"/>
  <c r="Y112" i="2"/>
  <c r="Y123" i="2"/>
  <c r="Y132" i="2"/>
  <c r="Y142" i="2"/>
  <c r="Y152" i="2"/>
  <c r="Y160" i="2"/>
  <c r="Y170" i="2"/>
  <c r="Y180" i="2"/>
  <c r="Y190" i="2"/>
  <c r="Y198" i="2"/>
  <c r="Y208" i="2"/>
  <c r="Y218" i="2"/>
  <c r="Y227" i="2"/>
  <c r="Y238" i="2"/>
  <c r="Y246" i="2"/>
  <c r="Y255" i="2"/>
  <c r="Y266" i="2"/>
  <c r="Y275" i="2"/>
  <c r="Y283" i="2"/>
  <c r="Y294" i="2"/>
  <c r="Y303" i="2"/>
  <c r="Y312" i="2"/>
  <c r="Y323" i="2"/>
  <c r="Y331" i="2"/>
  <c r="Y340" i="2"/>
  <c r="Y348" i="2"/>
  <c r="Y355" i="2"/>
  <c r="Y361" i="2"/>
  <c r="Y369" i="2"/>
  <c r="Y376" i="2"/>
  <c r="Y383" i="2"/>
  <c r="Y391" i="2"/>
  <c r="Y397" i="2"/>
  <c r="Y404" i="2"/>
  <c r="Y412" i="2"/>
  <c r="Y419" i="2"/>
  <c r="Y425" i="2"/>
  <c r="Y432" i="2"/>
  <c r="Y437" i="2"/>
  <c r="Y442" i="2"/>
  <c r="Y448" i="2"/>
  <c r="Y453" i="2"/>
  <c r="Y458" i="2"/>
  <c r="Y464" i="2"/>
  <c r="Y469" i="2"/>
  <c r="Y474" i="2"/>
  <c r="Y480" i="2"/>
  <c r="Y485" i="2"/>
  <c r="Y490" i="2"/>
  <c r="Y496" i="2"/>
  <c r="Y501" i="2"/>
  <c r="Y506" i="2"/>
  <c r="Y512" i="2"/>
  <c r="Y517" i="2"/>
  <c r="Y522" i="2"/>
  <c r="Y528" i="2"/>
  <c r="Y533" i="2"/>
  <c r="Y538" i="2"/>
  <c r="Y544" i="2"/>
  <c r="Y549" i="2"/>
  <c r="Y554" i="2"/>
  <c r="Y560" i="2"/>
  <c r="Y565" i="2"/>
  <c r="Y570" i="2"/>
  <c r="Y576" i="2"/>
  <c r="Y581" i="2"/>
  <c r="Y586" i="2"/>
  <c r="Y592" i="2"/>
  <c r="Y597" i="2"/>
  <c r="Y602" i="2"/>
  <c r="Y608" i="2"/>
  <c r="Y613" i="2"/>
  <c r="Y618" i="2"/>
  <c r="Y624" i="2"/>
  <c r="Y629" i="2"/>
  <c r="Y634" i="2"/>
  <c r="Y640" i="2"/>
  <c r="Y645" i="2"/>
  <c r="Y650" i="2"/>
  <c r="Y656" i="2"/>
  <c r="Y661" i="2"/>
  <c r="Y666" i="2"/>
  <c r="Y672" i="2"/>
  <c r="Y677" i="2"/>
  <c r="Y682" i="2"/>
  <c r="Y688" i="2"/>
  <c r="Y693" i="2"/>
  <c r="Y698" i="2"/>
  <c r="Y704" i="2"/>
  <c r="Y709" i="2"/>
  <c r="Y714" i="2"/>
  <c r="Y720" i="2"/>
  <c r="Y725" i="2"/>
  <c r="Y730" i="2"/>
  <c r="Y736" i="2"/>
  <c r="Y741" i="2"/>
  <c r="Y746" i="2"/>
  <c r="Y752" i="2"/>
  <c r="Y757" i="2"/>
  <c r="Y762" i="2"/>
  <c r="Y768" i="2"/>
  <c r="Y773" i="2"/>
  <c r="Y778" i="2"/>
  <c r="Y784" i="2"/>
  <c r="Y789" i="2"/>
  <c r="Y794" i="2"/>
  <c r="Y800" i="2"/>
  <c r="Y805" i="2"/>
  <c r="Y810" i="2"/>
  <c r="Y816" i="2"/>
  <c r="Y821" i="2"/>
  <c r="Y826" i="2"/>
  <c r="Y832" i="2"/>
  <c r="Y837" i="2"/>
  <c r="Y842" i="2"/>
  <c r="Y848" i="2"/>
  <c r="Y853" i="2"/>
  <c r="Y857" i="2"/>
  <c r="Y861" i="2"/>
  <c r="Y865" i="2"/>
  <c r="Y869" i="2"/>
  <c r="Y873" i="2"/>
  <c r="Y877" i="2"/>
  <c r="Y881" i="2"/>
  <c r="Y885" i="2"/>
  <c r="Y889" i="2"/>
  <c r="Y893" i="2"/>
  <c r="Y897" i="2"/>
  <c r="Y901" i="2"/>
  <c r="Y905" i="2"/>
  <c r="Y909" i="2"/>
  <c r="Y913" i="2"/>
  <c r="Y917" i="2"/>
  <c r="Y921" i="2"/>
  <c r="Y925" i="2"/>
  <c r="Y929" i="2"/>
  <c r="Y933" i="2"/>
  <c r="Y937" i="2"/>
  <c r="Y941" i="2"/>
  <c r="Y945" i="2"/>
  <c r="Y949" i="2"/>
  <c r="Y953" i="2"/>
  <c r="Y957" i="2"/>
  <c r="Y961" i="2"/>
  <c r="Y965" i="2"/>
  <c r="Y969" i="2"/>
  <c r="Y973" i="2"/>
  <c r="Y977" i="2"/>
  <c r="Y981" i="2"/>
  <c r="Y985" i="2"/>
  <c r="Y989" i="2"/>
  <c r="Y993" i="2"/>
  <c r="Y997" i="2"/>
  <c r="Y1001" i="2"/>
  <c r="Y1005" i="2"/>
  <c r="Y11" i="2"/>
  <c r="Y24" i="2"/>
  <c r="Y35" i="2"/>
  <c r="Y48" i="2"/>
  <c r="Y62" i="2"/>
  <c r="Y74" i="2"/>
  <c r="Y88" i="2"/>
  <c r="Y99" i="2"/>
  <c r="Y111" i="2"/>
  <c r="Y126" i="2"/>
  <c r="Y138" i="2"/>
  <c r="Y148" i="2"/>
  <c r="Y163" i="2"/>
  <c r="Y175" i="2"/>
  <c r="Y187" i="2"/>
  <c r="Y202" i="2"/>
  <c r="Y212" i="2"/>
  <c r="Y224" i="2"/>
  <c r="Y239" i="2"/>
  <c r="Y251" i="2"/>
  <c r="Y262" i="2"/>
  <c r="Y276" i="2"/>
  <c r="Y288" i="2"/>
  <c r="Y302" i="2"/>
  <c r="Y315" i="2"/>
  <c r="Y326" i="2"/>
  <c r="Y339" i="2"/>
  <c r="Y349" i="2"/>
  <c r="Y359" i="2"/>
  <c r="Y367" i="2"/>
  <c r="Y377" i="2"/>
  <c r="Y387" i="2"/>
  <c r="Y396" i="2"/>
  <c r="Y407" i="2"/>
  <c r="Y415" i="2"/>
  <c r="Y424" i="2"/>
  <c r="Y433" i="2"/>
  <c r="Y440" i="2"/>
  <c r="Y446" i="2"/>
  <c r="Y454" i="2"/>
  <c r="Y461" i="2"/>
  <c r="Y468" i="2"/>
  <c r="Y476" i="2"/>
  <c r="Y482" i="2"/>
  <c r="Y489" i="2"/>
  <c r="Y497" i="2"/>
  <c r="Y504" i="2"/>
  <c r="Y510" i="2"/>
  <c r="Y518" i="2"/>
  <c r="Y525" i="2"/>
  <c r="Y532" i="2"/>
  <c r="Y540" i="2"/>
  <c r="Y546" i="2"/>
  <c r="Y553" i="2"/>
  <c r="Y561" i="2"/>
  <c r="Y568" i="2"/>
  <c r="Y574" i="2"/>
  <c r="Y582" i="2"/>
  <c r="Y589" i="2"/>
  <c r="Y596" i="2"/>
  <c r="Y604" i="2"/>
  <c r="Y610" i="2"/>
  <c r="Y617" i="2"/>
  <c r="Y625" i="2"/>
  <c r="Y632" i="2"/>
  <c r="Y638" i="2"/>
  <c r="Y646" i="2"/>
  <c r="Y653" i="2"/>
  <c r="Y660" i="2"/>
  <c r="Y668" i="2"/>
  <c r="Y674" i="2"/>
  <c r="Y681" i="2"/>
  <c r="Y689" i="2"/>
  <c r="Y696" i="2"/>
  <c r="Y702" i="2"/>
  <c r="Y710" i="2"/>
  <c r="Y717" i="2"/>
  <c r="Y724" i="2"/>
  <c r="Y732" i="2"/>
  <c r="Y738" i="2"/>
  <c r="Y745" i="2"/>
  <c r="Y753" i="2"/>
  <c r="Y760" i="2"/>
  <c r="Y766" i="2"/>
  <c r="Y774" i="2"/>
  <c r="Y781" i="2"/>
  <c r="Y788" i="2"/>
  <c r="Y796" i="2"/>
  <c r="Y802" i="2"/>
  <c r="Y809" i="2"/>
  <c r="Y817" i="2"/>
  <c r="Y824" i="2"/>
  <c r="Y830" i="2"/>
  <c r="Y838" i="2"/>
  <c r="Y845" i="2"/>
  <c r="Y852" i="2"/>
  <c r="Y858" i="2"/>
  <c r="Y863" i="2"/>
  <c r="Y868" i="2"/>
  <c r="Y874" i="2"/>
  <c r="Y879" i="2"/>
  <c r="Y884" i="2"/>
  <c r="Y890" i="2"/>
  <c r="Y895" i="2"/>
  <c r="Y900" i="2"/>
  <c r="Y906" i="2"/>
  <c r="Y911" i="2"/>
  <c r="Y916" i="2"/>
  <c r="Y922" i="2"/>
  <c r="Y927" i="2"/>
  <c r="Y932" i="2"/>
  <c r="Y938" i="2"/>
  <c r="Y943" i="2"/>
  <c r="Y948" i="2"/>
  <c r="Y954" i="2"/>
  <c r="Y959" i="2"/>
  <c r="Y964" i="2"/>
  <c r="Y970" i="2"/>
  <c r="Y975" i="2"/>
  <c r="Y980" i="2"/>
  <c r="Y986" i="2"/>
  <c r="Y991" i="2"/>
  <c r="Y996" i="2"/>
  <c r="Y1002" i="2"/>
  <c r="Y8" i="2"/>
  <c r="Y14" i="2"/>
  <c r="Y31" i="2"/>
  <c r="Y46" i="2"/>
  <c r="Y63" i="2"/>
  <c r="Y80" i="2"/>
  <c r="Y96" i="2"/>
  <c r="Y116" i="2"/>
  <c r="Y131" i="2"/>
  <c r="Y147" i="2"/>
  <c r="Y166" i="2"/>
  <c r="Y182" i="2"/>
  <c r="Y196" i="2"/>
  <c r="Y216" i="2"/>
  <c r="Y232" i="2"/>
  <c r="Y248" i="2"/>
  <c r="Y267" i="2"/>
  <c r="Y282" i="2"/>
  <c r="Y298" i="2"/>
  <c r="Y318" i="2"/>
  <c r="Y334" i="2"/>
  <c r="Y345" i="2"/>
  <c r="Y360" i="2"/>
  <c r="Y372" i="2"/>
  <c r="Y385" i="2"/>
  <c r="Y399" i="2"/>
  <c r="Y409" i="2"/>
  <c r="Y423" i="2"/>
  <c r="Y434" i="2"/>
  <c r="Y444" i="2"/>
  <c r="Y452" i="2"/>
  <c r="Y462" i="2"/>
  <c r="Y472" i="2"/>
  <c r="Y481" i="2"/>
  <c r="Y492" i="2"/>
  <c r="Y500" i="2"/>
  <c r="Y509" i="2"/>
  <c r="Y520" i="2"/>
  <c r="Y529" i="2"/>
  <c r="Y537" i="2"/>
  <c r="Y548" i="2"/>
  <c r="Y557" i="2"/>
  <c r="Y566" i="2"/>
  <c r="Y577" i="2"/>
  <c r="Y585" i="2"/>
  <c r="Y594" i="2"/>
  <c r="Y605" i="2"/>
  <c r="Y614" i="2"/>
  <c r="Y622" i="2"/>
  <c r="Y633" i="2"/>
  <c r="Y642" i="2"/>
  <c r="Y652" i="2"/>
  <c r="Y662" i="2"/>
  <c r="Y670" i="2"/>
  <c r="Y680" i="2"/>
  <c r="Y690" i="2"/>
  <c r="Y700" i="2"/>
  <c r="Y708" i="2"/>
  <c r="Y718" i="2"/>
  <c r="Y728" i="2"/>
  <c r="Y737" i="2"/>
  <c r="Y748" i="2"/>
  <c r="Y756" i="2"/>
  <c r="Y765" i="2"/>
  <c r="Y776" i="2"/>
  <c r="Y785" i="2"/>
  <c r="Y793" i="2"/>
  <c r="Y804" i="2"/>
  <c r="Y813" i="2"/>
  <c r="Y822" i="2"/>
  <c r="Y833" i="2"/>
  <c r="Y841" i="2"/>
  <c r="Y850" i="2"/>
  <c r="Y859" i="2"/>
  <c r="Y866" i="2"/>
  <c r="Y872" i="2"/>
  <c r="Y880" i="2"/>
  <c r="Y887" i="2"/>
  <c r="Y894" i="2"/>
  <c r="Y902" i="2"/>
  <c r="Y908" i="2"/>
  <c r="Y915" i="2"/>
  <c r="Y923" i="2"/>
  <c r="Y930" i="2"/>
  <c r="Y936" i="2"/>
  <c r="Y944" i="2"/>
  <c r="Y951" i="2"/>
  <c r="Y958" i="2"/>
  <c r="Y966" i="2"/>
  <c r="Y972" i="2"/>
  <c r="Y979" i="2"/>
  <c r="Y987" i="2"/>
  <c r="Y994" i="2"/>
  <c r="Y1000" i="2"/>
  <c r="Y16" i="2"/>
  <c r="Y40" i="2"/>
  <c r="Y59" i="2"/>
  <c r="Y83" i="2"/>
  <c r="Y106" i="2"/>
  <c r="Y127" i="2"/>
  <c r="Y154" i="2"/>
  <c r="Y174" i="2"/>
  <c r="Y195" i="2"/>
  <c r="Y219" i="2"/>
  <c r="Y240" i="2"/>
  <c r="Y260" i="2"/>
  <c r="Y287" i="2"/>
  <c r="Y308" i="2"/>
  <c r="Y330" i="2"/>
  <c r="Y351" i="2"/>
  <c r="Y365" i="2"/>
  <c r="Y381" i="2"/>
  <c r="Y401" i="2"/>
  <c r="Y417" i="2"/>
  <c r="Y430" i="2"/>
  <c r="Y445" i="2"/>
  <c r="Y457" i="2"/>
  <c r="Y470" i="2"/>
  <c r="Y484" i="2"/>
  <c r="Y494" i="2"/>
  <c r="Y508" i="2"/>
  <c r="Y521" i="2"/>
  <c r="Y534" i="2"/>
  <c r="Y545" i="2"/>
  <c r="Y558" i="2"/>
  <c r="Y572" i="2"/>
  <c r="Y584" i="2"/>
  <c r="Y598" i="2"/>
  <c r="Y609" i="2"/>
  <c r="Y621" i="2"/>
  <c r="Y636" i="2"/>
  <c r="Y648" i="2"/>
  <c r="Y658" i="2"/>
  <c r="Y673" i="2"/>
  <c r="Y685" i="2"/>
  <c r="Y697" i="2"/>
  <c r="Y712" i="2"/>
  <c r="Y722" i="2"/>
  <c r="Y734" i="2"/>
  <c r="Y749" i="2"/>
  <c r="Y761" i="2"/>
  <c r="Y772" i="2"/>
  <c r="Y786" i="2"/>
  <c r="Y798" i="2"/>
  <c r="Y812" i="2"/>
  <c r="Y825" i="2"/>
  <c r="Y836" i="2"/>
  <c r="Y849" i="2"/>
  <c r="Y860" i="2"/>
  <c r="Y870" i="2"/>
  <c r="Y878" i="2"/>
  <c r="Y888" i="2"/>
  <c r="Y898" i="2"/>
  <c r="Y907" i="2"/>
  <c r="Y918" i="2"/>
  <c r="Y926" i="2"/>
  <c r="Y935" i="2"/>
  <c r="Y946" i="2"/>
  <c r="Y955" i="2"/>
  <c r="Y963" i="2"/>
  <c r="Y974" i="2"/>
  <c r="Y983" i="2"/>
  <c r="Y992" i="2"/>
  <c r="Y1003" i="2"/>
  <c r="Y20" i="2"/>
  <c r="Y42" i="2"/>
  <c r="Y68" i="2"/>
  <c r="Y90" i="2"/>
  <c r="Y110" i="2"/>
  <c r="Y134" i="2"/>
  <c r="Y155" i="2"/>
  <c r="Y176" i="2"/>
  <c r="Y203" i="2"/>
  <c r="Y223" i="2"/>
  <c r="Y244" i="2"/>
  <c r="Y270" i="2"/>
  <c r="Y291" i="2"/>
  <c r="Y310" i="2"/>
  <c r="Y336" i="2"/>
  <c r="Y353" i="2"/>
  <c r="Y371" i="2"/>
  <c r="Y388" i="2"/>
  <c r="Y403" i="2"/>
  <c r="Y420" i="2"/>
  <c r="Y436" i="2"/>
  <c r="Y449" i="2"/>
  <c r="Y460" i="2"/>
  <c r="Y473" i="2"/>
  <c r="Y486" i="2"/>
  <c r="Y498" i="2"/>
  <c r="Y513" i="2"/>
  <c r="Y524" i="2"/>
  <c r="Y536" i="2"/>
  <c r="Y550" i="2"/>
  <c r="Y562" i="2"/>
  <c r="Y573" i="2"/>
  <c r="Y588" i="2"/>
  <c r="Y600" i="2"/>
  <c r="Y612" i="2"/>
  <c r="Y626" i="2"/>
  <c r="Y637" i="2"/>
  <c r="Y649" i="2"/>
  <c r="Y664" i="2"/>
  <c r="Y676" i="2"/>
  <c r="Y686" i="2"/>
  <c r="Y701" i="2"/>
  <c r="Y713" i="2"/>
  <c r="Y726" i="2"/>
  <c r="Y740" i="2"/>
  <c r="Y750" i="2"/>
  <c r="Y764" i="2"/>
  <c r="Y777" i="2"/>
  <c r="Y790" i="2"/>
  <c r="Y801" i="2"/>
  <c r="Y814" i="2"/>
  <c r="Y828" i="2"/>
  <c r="Y840" i="2"/>
  <c r="Y854" i="2"/>
  <c r="Y862" i="2"/>
  <c r="Y871" i="2"/>
  <c r="Y882" i="2"/>
  <c r="Y891" i="2"/>
  <c r="Y899" i="2"/>
  <c r="Y910" i="2"/>
  <c r="Y919" i="2"/>
  <c r="Y928" i="2"/>
  <c r="Y939" i="2"/>
  <c r="Y947" i="2"/>
  <c r="Y956" i="2"/>
  <c r="Y967" i="2"/>
  <c r="Y976" i="2"/>
  <c r="Y984" i="2"/>
  <c r="Y995" i="2"/>
  <c r="Y1004" i="2"/>
  <c r="Y26" i="2"/>
  <c r="Y70" i="2"/>
  <c r="Y118" i="2"/>
  <c r="Y159" i="2"/>
  <c r="Y206" i="2"/>
  <c r="Y254" i="2"/>
  <c r="Y296" i="2"/>
  <c r="Y343" i="2"/>
  <c r="Y375" i="2"/>
  <c r="Y408" i="2"/>
  <c r="Y438" i="2"/>
  <c r="Y465" i="2"/>
  <c r="Y488" i="2"/>
  <c r="Y514" i="2"/>
  <c r="Y541" i="2"/>
  <c r="Y564" i="2"/>
  <c r="Y590" i="2"/>
  <c r="Y616" i="2"/>
  <c r="Y641" i="2"/>
  <c r="Y665" i="2"/>
  <c r="Y692" i="2"/>
  <c r="Y716" i="2"/>
  <c r="Y742" i="2"/>
  <c r="Y769" i="2"/>
  <c r="Y792" i="2"/>
  <c r="Y818" i="2"/>
  <c r="Y844" i="2"/>
  <c r="Y864" i="2"/>
  <c r="Y883" i="2"/>
  <c r="Y903" i="2"/>
  <c r="Y920" i="2"/>
  <c r="Y940" i="2"/>
  <c r="Y960" i="2"/>
  <c r="Y978" i="2"/>
  <c r="Y998" i="2"/>
  <c r="Y32" i="2"/>
  <c r="Y78" i="2"/>
  <c r="Y120" i="2"/>
  <c r="Y168" i="2"/>
  <c r="Y211" i="2"/>
  <c r="Y259" i="2"/>
  <c r="Y304" i="2"/>
  <c r="Y344" i="2"/>
  <c r="Y380" i="2"/>
  <c r="Y413" i="2"/>
  <c r="Y441" i="2"/>
  <c r="Y466" i="2"/>
  <c r="Y493" i="2"/>
  <c r="Y516" i="2"/>
  <c r="Y542" i="2"/>
  <c r="Y569" i="2"/>
  <c r="Y593" i="2"/>
  <c r="Y620" i="2"/>
  <c r="Y644" i="2"/>
  <c r="Y669" i="2"/>
  <c r="Y694" i="2"/>
  <c r="Y721" i="2"/>
  <c r="Y744" i="2"/>
  <c r="Y770" i="2"/>
  <c r="Y797" i="2"/>
  <c r="Y820" i="2"/>
  <c r="Y846" i="2"/>
  <c r="Y867" i="2"/>
  <c r="Y886" i="2"/>
  <c r="Y904" i="2"/>
  <c r="Y924" i="2"/>
  <c r="Y942" i="2"/>
  <c r="Y962" i="2"/>
  <c r="Y982" i="2"/>
  <c r="Y999" i="2"/>
  <c r="Y52" i="2"/>
  <c r="Y91" i="2"/>
  <c r="Y139" i="2"/>
  <c r="Y184" i="2"/>
  <c r="Y230" i="2"/>
  <c r="Y272" i="2"/>
  <c r="Y319" i="2"/>
  <c r="Y356" i="2"/>
  <c r="Y392" i="2"/>
  <c r="Y428" i="2"/>
  <c r="Y450" i="2"/>
  <c r="Y477" i="2"/>
  <c r="Y502" i="2"/>
  <c r="Y526" i="2"/>
  <c r="Y552" i="2"/>
  <c r="Y578" i="2"/>
  <c r="Y601" i="2"/>
  <c r="Y628" i="2"/>
  <c r="Y654" i="2"/>
  <c r="Y678" i="2"/>
  <c r="Y705" i="2"/>
  <c r="Y729" i="2"/>
  <c r="Y754" i="2"/>
  <c r="Y780" i="2"/>
  <c r="Y806" i="2"/>
  <c r="Y829" i="2"/>
  <c r="Y855" i="2"/>
  <c r="Y875" i="2"/>
  <c r="Y892" i="2"/>
  <c r="Y912" i="2"/>
  <c r="Y931" i="2"/>
  <c r="Y950" i="2"/>
  <c r="Y968" i="2"/>
  <c r="Y988" i="2"/>
  <c r="Y7" i="2"/>
  <c r="Y6" i="2"/>
  <c r="Y54" i="2"/>
  <c r="Y102" i="2"/>
  <c r="Y144" i="2"/>
  <c r="Y191" i="2"/>
  <c r="Y234" i="2"/>
  <c r="Y280" i="2"/>
  <c r="Y324" i="2"/>
  <c r="Y364" i="2"/>
  <c r="Y393" i="2"/>
  <c r="Y429" i="2"/>
  <c r="Y456" i="2"/>
  <c r="Y478" i="2"/>
  <c r="Y505" i="2"/>
  <c r="Y530" i="2"/>
  <c r="Y556" i="2"/>
  <c r="Y580" i="2"/>
  <c r="Y606" i="2"/>
  <c r="Y630" i="2"/>
  <c r="Y657" i="2"/>
  <c r="Y684" i="2"/>
  <c r="Y706" i="2"/>
  <c r="Y733" i="2"/>
  <c r="Y758" i="2"/>
  <c r="Y782" i="2"/>
  <c r="Y808" i="2"/>
  <c r="Y834" i="2"/>
  <c r="Y856" i="2"/>
  <c r="Y876" i="2"/>
  <c r="Y896" i="2"/>
  <c r="Y914" i="2"/>
  <c r="Y934" i="2"/>
  <c r="Y952" i="2"/>
  <c r="Y971" i="2"/>
  <c r="Y990" i="2"/>
  <c r="U10" i="2"/>
  <c r="U14" i="2"/>
  <c r="U18" i="2"/>
  <c r="U22" i="2"/>
  <c r="U26" i="2"/>
  <c r="U30" i="2"/>
  <c r="U34" i="2"/>
  <c r="U38" i="2"/>
  <c r="U42" i="2"/>
  <c r="U46" i="2"/>
  <c r="U50" i="2"/>
  <c r="U54" i="2"/>
  <c r="U58" i="2"/>
  <c r="U62" i="2"/>
  <c r="U66" i="2"/>
  <c r="U70" i="2"/>
  <c r="U74" i="2"/>
  <c r="U78" i="2"/>
  <c r="U82" i="2"/>
  <c r="U86" i="2"/>
  <c r="U90" i="2"/>
  <c r="U94" i="2"/>
  <c r="U98" i="2"/>
  <c r="U102" i="2"/>
  <c r="U106" i="2"/>
  <c r="U110" i="2"/>
  <c r="U114" i="2"/>
  <c r="U118" i="2"/>
  <c r="U122" i="2"/>
  <c r="U126" i="2"/>
  <c r="U130" i="2"/>
  <c r="U134" i="2"/>
  <c r="U138" i="2"/>
  <c r="U142" i="2"/>
  <c r="U146" i="2"/>
  <c r="U150" i="2"/>
  <c r="U154" i="2"/>
  <c r="U158" i="2"/>
  <c r="U162" i="2"/>
  <c r="U166" i="2"/>
  <c r="U170" i="2"/>
  <c r="U174" i="2"/>
  <c r="U178" i="2"/>
  <c r="U182" i="2"/>
  <c r="U186" i="2"/>
  <c r="U190" i="2"/>
  <c r="U194" i="2"/>
  <c r="U198" i="2"/>
  <c r="U202" i="2"/>
  <c r="U206" i="2"/>
  <c r="U210" i="2"/>
  <c r="U214" i="2"/>
  <c r="U218" i="2"/>
  <c r="U222" i="2"/>
  <c r="U226" i="2"/>
  <c r="U230" i="2"/>
  <c r="U234" i="2"/>
  <c r="U238" i="2"/>
  <c r="U242" i="2"/>
  <c r="U246" i="2"/>
  <c r="U250" i="2"/>
  <c r="U254" i="2"/>
  <c r="U258" i="2"/>
  <c r="U262" i="2"/>
  <c r="U266" i="2"/>
  <c r="U270" i="2"/>
  <c r="U274" i="2"/>
  <c r="U278" i="2"/>
  <c r="U282" i="2"/>
  <c r="U286" i="2"/>
  <c r="U290" i="2"/>
  <c r="U294" i="2"/>
  <c r="U298" i="2"/>
  <c r="U302" i="2"/>
  <c r="U306" i="2"/>
  <c r="U310" i="2"/>
  <c r="U314" i="2"/>
  <c r="U318" i="2"/>
  <c r="U322" i="2"/>
  <c r="U326" i="2"/>
  <c r="U330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1" i="2"/>
  <c r="U16" i="2"/>
  <c r="U21" i="2"/>
  <c r="U27" i="2"/>
  <c r="U32" i="2"/>
  <c r="U37" i="2"/>
  <c r="U43" i="2"/>
  <c r="U48" i="2"/>
  <c r="U53" i="2"/>
  <c r="U59" i="2"/>
  <c r="U64" i="2"/>
  <c r="U69" i="2"/>
  <c r="U75" i="2"/>
  <c r="U80" i="2"/>
  <c r="U85" i="2"/>
  <c r="U91" i="2"/>
  <c r="U96" i="2"/>
  <c r="U101" i="2"/>
  <c r="U107" i="2"/>
  <c r="U112" i="2"/>
  <c r="U117" i="2"/>
  <c r="U123" i="2"/>
  <c r="U128" i="2"/>
  <c r="U133" i="2"/>
  <c r="U139" i="2"/>
  <c r="U144" i="2"/>
  <c r="U149" i="2"/>
  <c r="U155" i="2"/>
  <c r="U160" i="2"/>
  <c r="U165" i="2"/>
  <c r="U171" i="2"/>
  <c r="U176" i="2"/>
  <c r="U181" i="2"/>
  <c r="U187" i="2"/>
  <c r="U192" i="2"/>
  <c r="U197" i="2"/>
  <c r="U203" i="2"/>
  <c r="U208" i="2"/>
  <c r="U213" i="2"/>
  <c r="U219" i="2"/>
  <c r="U224" i="2"/>
  <c r="U229" i="2"/>
  <c r="U235" i="2"/>
  <c r="U240" i="2"/>
  <c r="U245" i="2"/>
  <c r="U251" i="2"/>
  <c r="U256" i="2"/>
  <c r="U261" i="2"/>
  <c r="U267" i="2"/>
  <c r="U272" i="2"/>
  <c r="U277" i="2"/>
  <c r="U283" i="2"/>
  <c r="U288" i="2"/>
  <c r="U293" i="2"/>
  <c r="U299" i="2"/>
  <c r="U304" i="2"/>
  <c r="U309" i="2"/>
  <c r="U315" i="2"/>
  <c r="U320" i="2"/>
  <c r="U325" i="2"/>
  <c r="U331" i="2"/>
  <c r="U336" i="2"/>
  <c r="U341" i="2"/>
  <c r="U347" i="2"/>
  <c r="U352" i="2"/>
  <c r="U357" i="2"/>
  <c r="U363" i="2"/>
  <c r="U368" i="2"/>
  <c r="U373" i="2"/>
  <c r="U379" i="2"/>
  <c r="U384" i="2"/>
  <c r="U389" i="2"/>
  <c r="U395" i="2"/>
  <c r="U400" i="2"/>
  <c r="U405" i="2"/>
  <c r="U411" i="2"/>
  <c r="U416" i="2"/>
  <c r="U421" i="2"/>
  <c r="U427" i="2"/>
  <c r="U432" i="2"/>
  <c r="U437" i="2"/>
  <c r="U443" i="2"/>
  <c r="U448" i="2"/>
  <c r="U453" i="2"/>
  <c r="U459" i="2"/>
  <c r="U464" i="2"/>
  <c r="U469" i="2"/>
  <c r="U475" i="2"/>
  <c r="U480" i="2"/>
  <c r="U485" i="2"/>
  <c r="U491" i="2"/>
  <c r="U496" i="2"/>
  <c r="U501" i="2"/>
  <c r="U507" i="2"/>
  <c r="U512" i="2"/>
  <c r="U517" i="2"/>
  <c r="U523" i="2"/>
  <c r="U528" i="2"/>
  <c r="U533" i="2"/>
  <c r="U539" i="2"/>
  <c r="U544" i="2"/>
  <c r="U549" i="2"/>
  <c r="U555" i="2"/>
  <c r="U560" i="2"/>
  <c r="U565" i="2"/>
  <c r="U571" i="2"/>
  <c r="U576" i="2"/>
  <c r="U581" i="2"/>
  <c r="U587" i="2"/>
  <c r="U592" i="2"/>
  <c r="U597" i="2"/>
  <c r="U603" i="2"/>
  <c r="U608" i="2"/>
  <c r="U613" i="2"/>
  <c r="U619" i="2"/>
  <c r="U624" i="2"/>
  <c r="U629" i="2"/>
  <c r="U635" i="2"/>
  <c r="U640" i="2"/>
  <c r="U645" i="2"/>
  <c r="U651" i="2"/>
  <c r="U656" i="2"/>
  <c r="U661" i="2"/>
  <c r="U667" i="2"/>
  <c r="U672" i="2"/>
  <c r="U677" i="2"/>
  <c r="U683" i="2"/>
  <c r="U688" i="2"/>
  <c r="U693" i="2"/>
  <c r="U699" i="2"/>
  <c r="U704" i="2"/>
  <c r="U709" i="2"/>
  <c r="U715" i="2"/>
  <c r="U720" i="2"/>
  <c r="U725" i="2"/>
  <c r="U731" i="2"/>
  <c r="U736" i="2"/>
  <c r="U741" i="2"/>
  <c r="U747" i="2"/>
  <c r="U752" i="2"/>
  <c r="U757" i="2"/>
  <c r="U763" i="2"/>
  <c r="U768" i="2"/>
  <c r="U773" i="2"/>
  <c r="U779" i="2"/>
  <c r="U784" i="2"/>
  <c r="U789" i="2"/>
  <c r="U795" i="2"/>
  <c r="U800" i="2"/>
  <c r="U805" i="2"/>
  <c r="U811" i="2"/>
  <c r="U816" i="2"/>
  <c r="U821" i="2"/>
  <c r="U827" i="2"/>
  <c r="U832" i="2"/>
  <c r="U837" i="2"/>
  <c r="U843" i="2"/>
  <c r="U848" i="2"/>
  <c r="U853" i="2"/>
  <c r="U859" i="2"/>
  <c r="U864" i="2"/>
  <c r="U869" i="2"/>
  <c r="U875" i="2"/>
  <c r="U880" i="2"/>
  <c r="U885" i="2"/>
  <c r="U891" i="2"/>
  <c r="U896" i="2"/>
  <c r="U901" i="2"/>
  <c r="U907" i="2"/>
  <c r="U912" i="2"/>
  <c r="U917" i="2"/>
  <c r="U923" i="2"/>
  <c r="U928" i="2"/>
  <c r="U933" i="2"/>
  <c r="U939" i="2"/>
  <c r="U944" i="2"/>
  <c r="U949" i="2"/>
  <c r="U955" i="2"/>
  <c r="U960" i="2"/>
  <c r="U965" i="2"/>
  <c r="U971" i="2"/>
  <c r="U976" i="2"/>
  <c r="U981" i="2"/>
  <c r="U987" i="2"/>
  <c r="U992" i="2"/>
  <c r="U997" i="2"/>
  <c r="U1003" i="2"/>
  <c r="U7" i="2"/>
  <c r="U12" i="2"/>
  <c r="U17" i="2"/>
  <c r="U23" i="2"/>
  <c r="U28" i="2"/>
  <c r="U33" i="2"/>
  <c r="U39" i="2"/>
  <c r="U44" i="2"/>
  <c r="U49" i="2"/>
  <c r="U55" i="2"/>
  <c r="U60" i="2"/>
  <c r="U65" i="2"/>
  <c r="U71" i="2"/>
  <c r="U76" i="2"/>
  <c r="U81" i="2"/>
  <c r="U87" i="2"/>
  <c r="U92" i="2"/>
  <c r="U97" i="2"/>
  <c r="U103" i="2"/>
  <c r="U108" i="2"/>
  <c r="U113" i="2"/>
  <c r="U119" i="2"/>
  <c r="U124" i="2"/>
  <c r="U129" i="2"/>
  <c r="U135" i="2"/>
  <c r="U140" i="2"/>
  <c r="U145" i="2"/>
  <c r="U151" i="2"/>
  <c r="U156" i="2"/>
  <c r="U161" i="2"/>
  <c r="U167" i="2"/>
  <c r="U172" i="2"/>
  <c r="U177" i="2"/>
  <c r="U183" i="2"/>
  <c r="U188" i="2"/>
  <c r="U193" i="2"/>
  <c r="U199" i="2"/>
  <c r="U204" i="2"/>
  <c r="U209" i="2"/>
  <c r="U215" i="2"/>
  <c r="U220" i="2"/>
  <c r="U225" i="2"/>
  <c r="U231" i="2"/>
  <c r="U236" i="2"/>
  <c r="U241" i="2"/>
  <c r="U247" i="2"/>
  <c r="U252" i="2"/>
  <c r="U257" i="2"/>
  <c r="U263" i="2"/>
  <c r="U268" i="2"/>
  <c r="U273" i="2"/>
  <c r="U279" i="2"/>
  <c r="U284" i="2"/>
  <c r="U289" i="2"/>
  <c r="U295" i="2"/>
  <c r="U300" i="2"/>
  <c r="U305" i="2"/>
  <c r="U311" i="2"/>
  <c r="U316" i="2"/>
  <c r="U321" i="2"/>
  <c r="U327" i="2"/>
  <c r="U332" i="2"/>
  <c r="U337" i="2"/>
  <c r="U343" i="2"/>
  <c r="U348" i="2"/>
  <c r="U353" i="2"/>
  <c r="U359" i="2"/>
  <c r="U364" i="2"/>
  <c r="U369" i="2"/>
  <c r="U375" i="2"/>
  <c r="U380" i="2"/>
  <c r="U385" i="2"/>
  <c r="U391" i="2"/>
  <c r="U396" i="2"/>
  <c r="U401" i="2"/>
  <c r="U407" i="2"/>
  <c r="U412" i="2"/>
  <c r="U417" i="2"/>
  <c r="U423" i="2"/>
  <c r="U428" i="2"/>
  <c r="U433" i="2"/>
  <c r="U439" i="2"/>
  <c r="U444" i="2"/>
  <c r="U449" i="2"/>
  <c r="U455" i="2"/>
  <c r="U460" i="2"/>
  <c r="U465" i="2"/>
  <c r="U471" i="2"/>
  <c r="U476" i="2"/>
  <c r="U481" i="2"/>
  <c r="U487" i="2"/>
  <c r="U492" i="2"/>
  <c r="U497" i="2"/>
  <c r="U503" i="2"/>
  <c r="U508" i="2"/>
  <c r="U513" i="2"/>
  <c r="U519" i="2"/>
  <c r="U524" i="2"/>
  <c r="U529" i="2"/>
  <c r="U535" i="2"/>
  <c r="U540" i="2"/>
  <c r="U545" i="2"/>
  <c r="U551" i="2"/>
  <c r="U556" i="2"/>
  <c r="U561" i="2"/>
  <c r="U567" i="2"/>
  <c r="U572" i="2"/>
  <c r="U577" i="2"/>
  <c r="U583" i="2"/>
  <c r="U588" i="2"/>
  <c r="U593" i="2"/>
  <c r="U599" i="2"/>
  <c r="U604" i="2"/>
  <c r="U609" i="2"/>
  <c r="U615" i="2"/>
  <c r="U620" i="2"/>
  <c r="U625" i="2"/>
  <c r="U631" i="2"/>
  <c r="U636" i="2"/>
  <c r="U641" i="2"/>
  <c r="U647" i="2"/>
  <c r="U652" i="2"/>
  <c r="U657" i="2"/>
  <c r="U663" i="2"/>
  <c r="U668" i="2"/>
  <c r="U673" i="2"/>
  <c r="U679" i="2"/>
  <c r="U684" i="2"/>
  <c r="U689" i="2"/>
  <c r="U695" i="2"/>
  <c r="U700" i="2"/>
  <c r="U705" i="2"/>
  <c r="U711" i="2"/>
  <c r="U716" i="2"/>
  <c r="U721" i="2"/>
  <c r="U727" i="2"/>
  <c r="U732" i="2"/>
  <c r="U737" i="2"/>
  <c r="U743" i="2"/>
  <c r="U748" i="2"/>
  <c r="U753" i="2"/>
  <c r="U759" i="2"/>
  <c r="U764" i="2"/>
  <c r="U769" i="2"/>
  <c r="U775" i="2"/>
  <c r="U780" i="2"/>
  <c r="U785" i="2"/>
  <c r="U791" i="2"/>
  <c r="U796" i="2"/>
  <c r="U801" i="2"/>
  <c r="U807" i="2"/>
  <c r="U812" i="2"/>
  <c r="U817" i="2"/>
  <c r="U823" i="2"/>
  <c r="U828" i="2"/>
  <c r="U833" i="2"/>
  <c r="U839" i="2"/>
  <c r="U844" i="2"/>
  <c r="U849" i="2"/>
  <c r="U855" i="2"/>
  <c r="U860" i="2"/>
  <c r="U865" i="2"/>
  <c r="U871" i="2"/>
  <c r="U876" i="2"/>
  <c r="U881" i="2"/>
  <c r="U887" i="2"/>
  <c r="U892" i="2"/>
  <c r="U897" i="2"/>
  <c r="U903" i="2"/>
  <c r="U908" i="2"/>
  <c r="U913" i="2"/>
  <c r="U919" i="2"/>
  <c r="U924" i="2"/>
  <c r="U929" i="2"/>
  <c r="U935" i="2"/>
  <c r="U940" i="2"/>
  <c r="U945" i="2"/>
  <c r="U951" i="2"/>
  <c r="U956" i="2"/>
  <c r="U961" i="2"/>
  <c r="U967" i="2"/>
  <c r="U972" i="2"/>
  <c r="U977" i="2"/>
  <c r="U983" i="2"/>
  <c r="U988" i="2"/>
  <c r="U993" i="2"/>
  <c r="U999" i="2"/>
  <c r="U1004" i="2"/>
  <c r="U8" i="2"/>
  <c r="U19" i="2"/>
  <c r="U29" i="2"/>
  <c r="U40" i="2"/>
  <c r="U51" i="2"/>
  <c r="U61" i="2"/>
  <c r="U72" i="2"/>
  <c r="U83" i="2"/>
  <c r="U93" i="2"/>
  <c r="U104" i="2"/>
  <c r="U115" i="2"/>
  <c r="U125" i="2"/>
  <c r="U136" i="2"/>
  <c r="U147" i="2"/>
  <c r="U157" i="2"/>
  <c r="U168" i="2"/>
  <c r="U179" i="2"/>
  <c r="U189" i="2"/>
  <c r="U200" i="2"/>
  <c r="U211" i="2"/>
  <c r="U221" i="2"/>
  <c r="U232" i="2"/>
  <c r="U243" i="2"/>
  <c r="U253" i="2"/>
  <c r="U264" i="2"/>
  <c r="U275" i="2"/>
  <c r="U285" i="2"/>
  <c r="U296" i="2"/>
  <c r="U307" i="2"/>
  <c r="U317" i="2"/>
  <c r="U328" i="2"/>
  <c r="U339" i="2"/>
  <c r="U349" i="2"/>
  <c r="U360" i="2"/>
  <c r="U371" i="2"/>
  <c r="U381" i="2"/>
  <c r="U392" i="2"/>
  <c r="U403" i="2"/>
  <c r="U413" i="2"/>
  <c r="U424" i="2"/>
  <c r="U435" i="2"/>
  <c r="U445" i="2"/>
  <c r="U456" i="2"/>
  <c r="U467" i="2"/>
  <c r="U477" i="2"/>
  <c r="U488" i="2"/>
  <c r="U499" i="2"/>
  <c r="U509" i="2"/>
  <c r="U520" i="2"/>
  <c r="U531" i="2"/>
  <c r="U541" i="2"/>
  <c r="U552" i="2"/>
  <c r="U563" i="2"/>
  <c r="U573" i="2"/>
  <c r="U584" i="2"/>
  <c r="U595" i="2"/>
  <c r="U605" i="2"/>
  <c r="U616" i="2"/>
  <c r="U627" i="2"/>
  <c r="U637" i="2"/>
  <c r="U648" i="2"/>
  <c r="U659" i="2"/>
  <c r="U669" i="2"/>
  <c r="U680" i="2"/>
  <c r="U691" i="2"/>
  <c r="U701" i="2"/>
  <c r="U712" i="2"/>
  <c r="U723" i="2"/>
  <c r="U733" i="2"/>
  <c r="U744" i="2"/>
  <c r="U755" i="2"/>
  <c r="U765" i="2"/>
  <c r="U776" i="2"/>
  <c r="U787" i="2"/>
  <c r="U797" i="2"/>
  <c r="U808" i="2"/>
  <c r="U819" i="2"/>
  <c r="U829" i="2"/>
  <c r="U840" i="2"/>
  <c r="U851" i="2"/>
  <c r="U861" i="2"/>
  <c r="U872" i="2"/>
  <c r="U883" i="2"/>
  <c r="U893" i="2"/>
  <c r="U904" i="2"/>
  <c r="U915" i="2"/>
  <c r="U925" i="2"/>
  <c r="U936" i="2"/>
  <c r="U947" i="2"/>
  <c r="U957" i="2"/>
  <c r="U968" i="2"/>
  <c r="U979" i="2"/>
  <c r="U989" i="2"/>
  <c r="U1000" i="2"/>
  <c r="U9" i="2"/>
  <c r="U20" i="2"/>
  <c r="U31" i="2"/>
  <c r="U41" i="2"/>
  <c r="U52" i="2"/>
  <c r="U63" i="2"/>
  <c r="U73" i="2"/>
  <c r="U84" i="2"/>
  <c r="U95" i="2"/>
  <c r="U105" i="2"/>
  <c r="U116" i="2"/>
  <c r="U127" i="2"/>
  <c r="U137" i="2"/>
  <c r="U148" i="2"/>
  <c r="U159" i="2"/>
  <c r="U169" i="2"/>
  <c r="U180" i="2"/>
  <c r="U191" i="2"/>
  <c r="U201" i="2"/>
  <c r="U212" i="2"/>
  <c r="U223" i="2"/>
  <c r="U233" i="2"/>
  <c r="U244" i="2"/>
  <c r="U255" i="2"/>
  <c r="U265" i="2"/>
  <c r="U276" i="2"/>
  <c r="U287" i="2"/>
  <c r="U297" i="2"/>
  <c r="U308" i="2"/>
  <c r="U319" i="2"/>
  <c r="U329" i="2"/>
  <c r="U340" i="2"/>
  <c r="U351" i="2"/>
  <c r="U361" i="2"/>
  <c r="U372" i="2"/>
  <c r="U383" i="2"/>
  <c r="U393" i="2"/>
  <c r="U404" i="2"/>
  <c r="U415" i="2"/>
  <c r="U425" i="2"/>
  <c r="U436" i="2"/>
  <c r="U447" i="2"/>
  <c r="U457" i="2"/>
  <c r="U468" i="2"/>
  <c r="U479" i="2"/>
  <c r="U489" i="2"/>
  <c r="U500" i="2"/>
  <c r="U511" i="2"/>
  <c r="U521" i="2"/>
  <c r="U532" i="2"/>
  <c r="U543" i="2"/>
  <c r="U553" i="2"/>
  <c r="U564" i="2"/>
  <c r="U575" i="2"/>
  <c r="U585" i="2"/>
  <c r="U596" i="2"/>
  <c r="U607" i="2"/>
  <c r="U617" i="2"/>
  <c r="U628" i="2"/>
  <c r="U639" i="2"/>
  <c r="U649" i="2"/>
  <c r="U660" i="2"/>
  <c r="U671" i="2"/>
  <c r="U681" i="2"/>
  <c r="U692" i="2"/>
  <c r="U703" i="2"/>
  <c r="U713" i="2"/>
  <c r="U724" i="2"/>
  <c r="U735" i="2"/>
  <c r="U745" i="2"/>
  <c r="U756" i="2"/>
  <c r="U767" i="2"/>
  <c r="U777" i="2"/>
  <c r="U788" i="2"/>
  <c r="U799" i="2"/>
  <c r="U809" i="2"/>
  <c r="U820" i="2"/>
  <c r="U831" i="2"/>
  <c r="U841" i="2"/>
  <c r="U852" i="2"/>
  <c r="U863" i="2"/>
  <c r="U873" i="2"/>
  <c r="U884" i="2"/>
  <c r="U895" i="2"/>
  <c r="U905" i="2"/>
  <c r="U916" i="2"/>
  <c r="U927" i="2"/>
  <c r="U937" i="2"/>
  <c r="U948" i="2"/>
  <c r="U959" i="2"/>
  <c r="U969" i="2"/>
  <c r="U980" i="2"/>
  <c r="U991" i="2"/>
  <c r="U1001" i="2"/>
  <c r="U13" i="2"/>
  <c r="U24" i="2"/>
  <c r="U35" i="2"/>
  <c r="U45" i="2"/>
  <c r="U56" i="2"/>
  <c r="U67" i="2"/>
  <c r="U77" i="2"/>
  <c r="U88" i="2"/>
  <c r="U99" i="2"/>
  <c r="U109" i="2"/>
  <c r="U120" i="2"/>
  <c r="U131" i="2"/>
  <c r="U141" i="2"/>
  <c r="U152" i="2"/>
  <c r="U163" i="2"/>
  <c r="U173" i="2"/>
  <c r="U184" i="2"/>
  <c r="U195" i="2"/>
  <c r="U205" i="2"/>
  <c r="U216" i="2"/>
  <c r="U227" i="2"/>
  <c r="U237" i="2"/>
  <c r="U248" i="2"/>
  <c r="U259" i="2"/>
  <c r="U269" i="2"/>
  <c r="U280" i="2"/>
  <c r="U291" i="2"/>
  <c r="U301" i="2"/>
  <c r="U312" i="2"/>
  <c r="U323" i="2"/>
  <c r="U333" i="2"/>
  <c r="U344" i="2"/>
  <c r="U355" i="2"/>
  <c r="U365" i="2"/>
  <c r="U376" i="2"/>
  <c r="U387" i="2"/>
  <c r="U397" i="2"/>
  <c r="U408" i="2"/>
  <c r="U419" i="2"/>
  <c r="U429" i="2"/>
  <c r="U440" i="2"/>
  <c r="U451" i="2"/>
  <c r="U461" i="2"/>
  <c r="U472" i="2"/>
  <c r="U483" i="2"/>
  <c r="U493" i="2"/>
  <c r="U504" i="2"/>
  <c r="U515" i="2"/>
  <c r="U525" i="2"/>
  <c r="U536" i="2"/>
  <c r="U547" i="2"/>
  <c r="U557" i="2"/>
  <c r="U568" i="2"/>
  <c r="U579" i="2"/>
  <c r="U589" i="2"/>
  <c r="U600" i="2"/>
  <c r="U611" i="2"/>
  <c r="U621" i="2"/>
  <c r="U632" i="2"/>
  <c r="U643" i="2"/>
  <c r="U653" i="2"/>
  <c r="U664" i="2"/>
  <c r="U675" i="2"/>
  <c r="U685" i="2"/>
  <c r="U696" i="2"/>
  <c r="U707" i="2"/>
  <c r="U717" i="2"/>
  <c r="U728" i="2"/>
  <c r="U739" i="2"/>
  <c r="U749" i="2"/>
  <c r="U760" i="2"/>
  <c r="U771" i="2"/>
  <c r="U781" i="2"/>
  <c r="U792" i="2"/>
  <c r="U803" i="2"/>
  <c r="U813" i="2"/>
  <c r="U824" i="2"/>
  <c r="U835" i="2"/>
  <c r="U845" i="2"/>
  <c r="U856" i="2"/>
  <c r="U867" i="2"/>
  <c r="U877" i="2"/>
  <c r="U888" i="2"/>
  <c r="U899" i="2"/>
  <c r="U909" i="2"/>
  <c r="U920" i="2"/>
  <c r="U931" i="2"/>
  <c r="U941" i="2"/>
  <c r="U952" i="2"/>
  <c r="U963" i="2"/>
  <c r="U973" i="2"/>
  <c r="U984" i="2"/>
  <c r="U995" i="2"/>
  <c r="U1005" i="2"/>
  <c r="U15" i="2"/>
  <c r="U25" i="2"/>
  <c r="U36" i="2"/>
  <c r="U47" i="2"/>
  <c r="U57" i="2"/>
  <c r="U68" i="2"/>
  <c r="U79" i="2"/>
  <c r="U89" i="2"/>
  <c r="U100" i="2"/>
  <c r="U111" i="2"/>
  <c r="U121" i="2"/>
  <c r="U132" i="2"/>
  <c r="U143" i="2"/>
  <c r="U153" i="2"/>
  <c r="U164" i="2"/>
  <c r="U175" i="2"/>
  <c r="U185" i="2"/>
  <c r="U196" i="2"/>
  <c r="U207" i="2"/>
  <c r="U217" i="2"/>
  <c r="U228" i="2"/>
  <c r="U239" i="2"/>
  <c r="U249" i="2"/>
  <c r="U260" i="2"/>
  <c r="U271" i="2"/>
  <c r="U281" i="2"/>
  <c r="U292" i="2"/>
  <c r="U303" i="2"/>
  <c r="U313" i="2"/>
  <c r="U324" i="2"/>
  <c r="U335" i="2"/>
  <c r="U345" i="2"/>
  <c r="U356" i="2"/>
  <c r="U367" i="2"/>
  <c r="U377" i="2"/>
  <c r="U388" i="2"/>
  <c r="U399" i="2"/>
  <c r="U409" i="2"/>
  <c r="U420" i="2"/>
  <c r="U431" i="2"/>
  <c r="U441" i="2"/>
  <c r="U452" i="2"/>
  <c r="U463" i="2"/>
  <c r="U473" i="2"/>
  <c r="U484" i="2"/>
  <c r="U495" i="2"/>
  <c r="U505" i="2"/>
  <c r="U516" i="2"/>
  <c r="U527" i="2"/>
  <c r="U537" i="2"/>
  <c r="U548" i="2"/>
  <c r="U559" i="2"/>
  <c r="U569" i="2"/>
  <c r="U580" i="2"/>
  <c r="U591" i="2"/>
  <c r="U601" i="2"/>
  <c r="U612" i="2"/>
  <c r="U623" i="2"/>
  <c r="U633" i="2"/>
  <c r="U644" i="2"/>
  <c r="U655" i="2"/>
  <c r="U665" i="2"/>
  <c r="U676" i="2"/>
  <c r="U687" i="2"/>
  <c r="U697" i="2"/>
  <c r="U708" i="2"/>
  <c r="U719" i="2"/>
  <c r="U729" i="2"/>
  <c r="U740" i="2"/>
  <c r="U751" i="2"/>
  <c r="U761" i="2"/>
  <c r="U772" i="2"/>
  <c r="U783" i="2"/>
  <c r="U793" i="2"/>
  <c r="U804" i="2"/>
  <c r="U815" i="2"/>
  <c r="U825" i="2"/>
  <c r="U836" i="2"/>
  <c r="U847" i="2"/>
  <c r="U857" i="2"/>
  <c r="U868" i="2"/>
  <c r="U879" i="2"/>
  <c r="U889" i="2"/>
  <c r="U900" i="2"/>
  <c r="U911" i="2"/>
  <c r="U921" i="2"/>
  <c r="U932" i="2"/>
  <c r="U943" i="2"/>
  <c r="U953" i="2"/>
  <c r="U964" i="2"/>
  <c r="U975" i="2"/>
  <c r="U985" i="2"/>
  <c r="U996" i="2"/>
  <c r="U6" i="2"/>
  <c r="U2" i="2" s="1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154" i="2"/>
  <c r="P158" i="2"/>
  <c r="P162" i="2"/>
  <c r="P166" i="2"/>
  <c r="P170" i="2"/>
  <c r="P174" i="2"/>
  <c r="P178" i="2"/>
  <c r="P182" i="2"/>
  <c r="P186" i="2"/>
  <c r="P190" i="2"/>
  <c r="P194" i="2"/>
  <c r="P198" i="2"/>
  <c r="P202" i="2"/>
  <c r="P206" i="2"/>
  <c r="P210" i="2"/>
  <c r="P214" i="2"/>
  <c r="P218" i="2"/>
  <c r="P222" i="2"/>
  <c r="P226" i="2"/>
  <c r="P230" i="2"/>
  <c r="P234" i="2"/>
  <c r="P238" i="2"/>
  <c r="P242" i="2"/>
  <c r="P246" i="2"/>
  <c r="P250" i="2"/>
  <c r="P254" i="2"/>
  <c r="P258" i="2"/>
  <c r="P262" i="2"/>
  <c r="P266" i="2"/>
  <c r="P270" i="2"/>
  <c r="P274" i="2"/>
  <c r="P278" i="2"/>
  <c r="P282" i="2"/>
  <c r="P286" i="2"/>
  <c r="P290" i="2"/>
  <c r="P294" i="2"/>
  <c r="P298" i="2"/>
  <c r="P302" i="2"/>
  <c r="P306" i="2"/>
  <c r="P310" i="2"/>
  <c r="P314" i="2"/>
  <c r="P318" i="2"/>
  <c r="P322" i="2"/>
  <c r="P326" i="2"/>
  <c r="P330" i="2"/>
  <c r="P334" i="2"/>
  <c r="P338" i="2"/>
  <c r="P342" i="2"/>
  <c r="P346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12" i="2"/>
  <c r="P16" i="2"/>
  <c r="P20" i="2"/>
  <c r="P24" i="2"/>
  <c r="P28" i="2"/>
  <c r="P32" i="2"/>
  <c r="P36" i="2"/>
  <c r="P40" i="2"/>
  <c r="P44" i="2"/>
  <c r="P48" i="2"/>
  <c r="P52" i="2"/>
  <c r="P56" i="2"/>
  <c r="P60" i="2"/>
  <c r="P64" i="2"/>
  <c r="P68" i="2"/>
  <c r="P72" i="2"/>
  <c r="P76" i="2"/>
  <c r="P80" i="2"/>
  <c r="P84" i="2"/>
  <c r="P88" i="2"/>
  <c r="P92" i="2"/>
  <c r="P96" i="2"/>
  <c r="P100" i="2"/>
  <c r="P104" i="2"/>
  <c r="P108" i="2"/>
  <c r="P112" i="2"/>
  <c r="P116" i="2"/>
  <c r="P120" i="2"/>
  <c r="P124" i="2"/>
  <c r="P128" i="2"/>
  <c r="P132" i="2"/>
  <c r="P136" i="2"/>
  <c r="P140" i="2"/>
  <c r="P144" i="2"/>
  <c r="P148" i="2"/>
  <c r="P152" i="2"/>
  <c r="P156" i="2"/>
  <c r="P160" i="2"/>
  <c r="P164" i="2"/>
  <c r="P168" i="2"/>
  <c r="P172" i="2"/>
  <c r="P176" i="2"/>
  <c r="P180" i="2"/>
  <c r="P184" i="2"/>
  <c r="P188" i="2"/>
  <c r="P192" i="2"/>
  <c r="P196" i="2"/>
  <c r="P200" i="2"/>
  <c r="P204" i="2"/>
  <c r="P208" i="2"/>
  <c r="P212" i="2"/>
  <c r="P216" i="2"/>
  <c r="P220" i="2"/>
  <c r="P224" i="2"/>
  <c r="P228" i="2"/>
  <c r="P232" i="2"/>
  <c r="P236" i="2"/>
  <c r="P240" i="2"/>
  <c r="P244" i="2"/>
  <c r="P248" i="2"/>
  <c r="P252" i="2"/>
  <c r="P256" i="2"/>
  <c r="P260" i="2"/>
  <c r="P264" i="2"/>
  <c r="P268" i="2"/>
  <c r="P272" i="2"/>
  <c r="P276" i="2"/>
  <c r="P280" i="2"/>
  <c r="P284" i="2"/>
  <c r="P288" i="2"/>
  <c r="P292" i="2"/>
  <c r="P296" i="2"/>
  <c r="P300" i="2"/>
  <c r="P304" i="2"/>
  <c r="P308" i="2"/>
  <c r="P312" i="2"/>
  <c r="P316" i="2"/>
  <c r="P320" i="2"/>
  <c r="P324" i="2"/>
  <c r="P328" i="2"/>
  <c r="P332" i="2"/>
  <c r="P336" i="2"/>
  <c r="P340" i="2"/>
  <c r="P344" i="2"/>
  <c r="P348" i="2"/>
  <c r="P13" i="2"/>
  <c r="P29" i="2"/>
  <c r="P45" i="2"/>
  <c r="P61" i="2"/>
  <c r="P77" i="2"/>
  <c r="P93" i="2"/>
  <c r="P109" i="2"/>
  <c r="P125" i="2"/>
  <c r="P141" i="2"/>
  <c r="P157" i="2"/>
  <c r="P173" i="2"/>
  <c r="P189" i="2"/>
  <c r="P205" i="2"/>
  <c r="P221" i="2"/>
  <c r="P237" i="2"/>
  <c r="P253" i="2"/>
  <c r="P269" i="2"/>
  <c r="P285" i="2"/>
  <c r="P301" i="2"/>
  <c r="P317" i="2"/>
  <c r="P333" i="2"/>
  <c r="P349" i="2"/>
  <c r="P353" i="2"/>
  <c r="P357" i="2"/>
  <c r="P361" i="2"/>
  <c r="P365" i="2"/>
  <c r="P369" i="2"/>
  <c r="P373" i="2"/>
  <c r="P377" i="2"/>
  <c r="P381" i="2"/>
  <c r="P385" i="2"/>
  <c r="P389" i="2"/>
  <c r="P393" i="2"/>
  <c r="P397" i="2"/>
  <c r="P401" i="2"/>
  <c r="P405" i="2"/>
  <c r="P409" i="2"/>
  <c r="P413" i="2"/>
  <c r="P417" i="2"/>
  <c r="P421" i="2"/>
  <c r="P425" i="2"/>
  <c r="P429" i="2"/>
  <c r="P433" i="2"/>
  <c r="P437" i="2"/>
  <c r="P441" i="2"/>
  <c r="P445" i="2"/>
  <c r="P449" i="2"/>
  <c r="P453" i="2"/>
  <c r="P457" i="2"/>
  <c r="P461" i="2"/>
  <c r="P465" i="2"/>
  <c r="P469" i="2"/>
  <c r="P473" i="2"/>
  <c r="P477" i="2"/>
  <c r="P481" i="2"/>
  <c r="P485" i="2"/>
  <c r="P489" i="2"/>
  <c r="P493" i="2"/>
  <c r="P497" i="2"/>
  <c r="P501" i="2"/>
  <c r="P505" i="2"/>
  <c r="P509" i="2"/>
  <c r="P513" i="2"/>
  <c r="P517" i="2"/>
  <c r="P17" i="2"/>
  <c r="P33" i="2"/>
  <c r="P49" i="2"/>
  <c r="P65" i="2"/>
  <c r="P81" i="2"/>
  <c r="P97" i="2"/>
  <c r="P113" i="2"/>
  <c r="P129" i="2"/>
  <c r="P145" i="2"/>
  <c r="P161" i="2"/>
  <c r="P177" i="2"/>
  <c r="P193" i="2"/>
  <c r="P209" i="2"/>
  <c r="P225" i="2"/>
  <c r="P241" i="2"/>
  <c r="P257" i="2"/>
  <c r="P273" i="2"/>
  <c r="P289" i="2"/>
  <c r="P305" i="2"/>
  <c r="P321" i="2"/>
  <c r="P337" i="2"/>
  <c r="P350" i="2"/>
  <c r="P354" i="2"/>
  <c r="P358" i="2"/>
  <c r="P362" i="2"/>
  <c r="P366" i="2"/>
  <c r="P370" i="2"/>
  <c r="P374" i="2"/>
  <c r="P378" i="2"/>
  <c r="P382" i="2"/>
  <c r="P386" i="2"/>
  <c r="P390" i="2"/>
  <c r="P394" i="2"/>
  <c r="P398" i="2"/>
  <c r="P402" i="2"/>
  <c r="P406" i="2"/>
  <c r="P410" i="2"/>
  <c r="P414" i="2"/>
  <c r="P418" i="2"/>
  <c r="P422" i="2"/>
  <c r="P426" i="2"/>
  <c r="P430" i="2"/>
  <c r="P434" i="2"/>
  <c r="P438" i="2"/>
  <c r="P442" i="2"/>
  <c r="P446" i="2"/>
  <c r="P450" i="2"/>
  <c r="P454" i="2"/>
  <c r="P458" i="2"/>
  <c r="P462" i="2"/>
  <c r="P466" i="2"/>
  <c r="P470" i="2"/>
  <c r="P474" i="2"/>
  <c r="P478" i="2"/>
  <c r="P482" i="2"/>
  <c r="P486" i="2"/>
  <c r="P490" i="2"/>
  <c r="P494" i="2"/>
  <c r="P21" i="2"/>
  <c r="P37" i="2"/>
  <c r="P53" i="2"/>
  <c r="P69" i="2"/>
  <c r="P85" i="2"/>
  <c r="P101" i="2"/>
  <c r="P117" i="2"/>
  <c r="P133" i="2"/>
  <c r="P149" i="2"/>
  <c r="P165" i="2"/>
  <c r="P181" i="2"/>
  <c r="P197" i="2"/>
  <c r="P213" i="2"/>
  <c r="P229" i="2"/>
  <c r="P245" i="2"/>
  <c r="P261" i="2"/>
  <c r="P277" i="2"/>
  <c r="P293" i="2"/>
  <c r="P309" i="2"/>
  <c r="P325" i="2"/>
  <c r="P341" i="2"/>
  <c r="P351" i="2"/>
  <c r="P355" i="2"/>
  <c r="P359" i="2"/>
  <c r="P363" i="2"/>
  <c r="P367" i="2"/>
  <c r="P371" i="2"/>
  <c r="P375" i="2"/>
  <c r="P379" i="2"/>
  <c r="P383" i="2"/>
  <c r="P387" i="2"/>
  <c r="P391" i="2"/>
  <c r="P395" i="2"/>
  <c r="P399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507" i="2"/>
  <c r="P511" i="2"/>
  <c r="P515" i="2"/>
  <c r="P519" i="2"/>
  <c r="P523" i="2"/>
  <c r="P527" i="2"/>
  <c r="P531" i="2"/>
  <c r="P535" i="2"/>
  <c r="P539" i="2"/>
  <c r="P543" i="2"/>
  <c r="P547" i="2"/>
  <c r="P551" i="2"/>
  <c r="P555" i="2"/>
  <c r="P559" i="2"/>
  <c r="P563" i="2"/>
  <c r="P567" i="2"/>
  <c r="P571" i="2"/>
  <c r="P575" i="2"/>
  <c r="P579" i="2"/>
  <c r="P583" i="2"/>
  <c r="P587" i="2"/>
  <c r="P591" i="2"/>
  <c r="P595" i="2"/>
  <c r="P599" i="2"/>
  <c r="P603" i="2"/>
  <c r="P25" i="2"/>
  <c r="P41" i="2"/>
  <c r="P57" i="2"/>
  <c r="P73" i="2"/>
  <c r="P89" i="2"/>
  <c r="P105" i="2"/>
  <c r="P121" i="2"/>
  <c r="P137" i="2"/>
  <c r="P153" i="2"/>
  <c r="P169" i="2"/>
  <c r="P185" i="2"/>
  <c r="P201" i="2"/>
  <c r="P217" i="2"/>
  <c r="P233" i="2"/>
  <c r="P249" i="2"/>
  <c r="P265" i="2"/>
  <c r="P281" i="2"/>
  <c r="P297" i="2"/>
  <c r="P313" i="2"/>
  <c r="P329" i="2"/>
  <c r="P345" i="2"/>
  <c r="P352" i="2"/>
  <c r="P356" i="2"/>
  <c r="P360" i="2"/>
  <c r="P364" i="2"/>
  <c r="P368" i="2"/>
  <c r="P372" i="2"/>
  <c r="P376" i="2"/>
  <c r="P380" i="2"/>
  <c r="P384" i="2"/>
  <c r="P388" i="2"/>
  <c r="P392" i="2"/>
  <c r="P396" i="2"/>
  <c r="P400" i="2"/>
  <c r="P404" i="2"/>
  <c r="P408" i="2"/>
  <c r="P412" i="2"/>
  <c r="P416" i="2"/>
  <c r="P420" i="2"/>
  <c r="P424" i="2"/>
  <c r="P428" i="2"/>
  <c r="P432" i="2"/>
  <c r="P436" i="2"/>
  <c r="P440" i="2"/>
  <c r="P444" i="2"/>
  <c r="P448" i="2"/>
  <c r="P452" i="2"/>
  <c r="P456" i="2"/>
  <c r="P460" i="2"/>
  <c r="P464" i="2"/>
  <c r="P468" i="2"/>
  <c r="P472" i="2"/>
  <c r="P476" i="2"/>
  <c r="P480" i="2"/>
  <c r="P484" i="2"/>
  <c r="P488" i="2"/>
  <c r="P492" i="2"/>
  <c r="P496" i="2"/>
  <c r="P500" i="2"/>
  <c r="P504" i="2"/>
  <c r="P508" i="2"/>
  <c r="P512" i="2"/>
  <c r="P516" i="2"/>
  <c r="P520" i="2"/>
  <c r="P524" i="2"/>
  <c r="P528" i="2"/>
  <c r="P532" i="2"/>
  <c r="P536" i="2"/>
  <c r="P540" i="2"/>
  <c r="P544" i="2"/>
  <c r="P548" i="2"/>
  <c r="P552" i="2"/>
  <c r="P556" i="2"/>
  <c r="P560" i="2"/>
  <c r="P564" i="2"/>
  <c r="P568" i="2"/>
  <c r="P572" i="2"/>
  <c r="P576" i="2"/>
  <c r="P580" i="2"/>
  <c r="P498" i="2"/>
  <c r="P514" i="2"/>
  <c r="P525" i="2"/>
  <c r="P533" i="2"/>
  <c r="P541" i="2"/>
  <c r="P549" i="2"/>
  <c r="P557" i="2"/>
  <c r="P565" i="2"/>
  <c r="P573" i="2"/>
  <c r="P581" i="2"/>
  <c r="P586" i="2"/>
  <c r="P592" i="2"/>
  <c r="P597" i="2"/>
  <c r="P602" i="2"/>
  <c r="P607" i="2"/>
  <c r="P611" i="2"/>
  <c r="P615" i="2"/>
  <c r="P619" i="2"/>
  <c r="P623" i="2"/>
  <c r="P627" i="2"/>
  <c r="P631" i="2"/>
  <c r="P635" i="2"/>
  <c r="P639" i="2"/>
  <c r="P643" i="2"/>
  <c r="P647" i="2"/>
  <c r="P502" i="2"/>
  <c r="P518" i="2"/>
  <c r="P526" i="2"/>
  <c r="P534" i="2"/>
  <c r="P542" i="2"/>
  <c r="P550" i="2"/>
  <c r="P558" i="2"/>
  <c r="P566" i="2"/>
  <c r="P574" i="2"/>
  <c r="P582" i="2"/>
  <c r="P588" i="2"/>
  <c r="P593" i="2"/>
  <c r="P598" i="2"/>
  <c r="P604" i="2"/>
  <c r="P608" i="2"/>
  <c r="P612" i="2"/>
  <c r="P616" i="2"/>
  <c r="P620" i="2"/>
  <c r="P624" i="2"/>
  <c r="P628" i="2"/>
  <c r="P632" i="2"/>
  <c r="P506" i="2"/>
  <c r="P521" i="2"/>
  <c r="P529" i="2"/>
  <c r="P537" i="2"/>
  <c r="P545" i="2"/>
  <c r="P553" i="2"/>
  <c r="P561" i="2"/>
  <c r="P569" i="2"/>
  <c r="P577" i="2"/>
  <c r="P584" i="2"/>
  <c r="P589" i="2"/>
  <c r="P594" i="2"/>
  <c r="P600" i="2"/>
  <c r="P605" i="2"/>
  <c r="P609" i="2"/>
  <c r="P613" i="2"/>
  <c r="P617" i="2"/>
  <c r="P621" i="2"/>
  <c r="P625" i="2"/>
  <c r="P629" i="2"/>
  <c r="P633" i="2"/>
  <c r="P637" i="2"/>
  <c r="P641" i="2"/>
  <c r="P645" i="2"/>
  <c r="P649" i="2"/>
  <c r="P653" i="2"/>
  <c r="P657" i="2"/>
  <c r="P661" i="2"/>
  <c r="P665" i="2"/>
  <c r="P669" i="2"/>
  <c r="P673" i="2"/>
  <c r="P677" i="2"/>
  <c r="P681" i="2"/>
  <c r="P685" i="2"/>
  <c r="P689" i="2"/>
  <c r="P693" i="2"/>
  <c r="P697" i="2"/>
  <c r="P701" i="2"/>
  <c r="P705" i="2"/>
  <c r="P709" i="2"/>
  <c r="P713" i="2"/>
  <c r="P717" i="2"/>
  <c r="P721" i="2"/>
  <c r="P725" i="2"/>
  <c r="P729" i="2"/>
  <c r="P733" i="2"/>
  <c r="P737" i="2"/>
  <c r="P741" i="2"/>
  <c r="P745" i="2"/>
  <c r="P749" i="2"/>
  <c r="P753" i="2"/>
  <c r="P757" i="2"/>
  <c r="P761" i="2"/>
  <c r="P765" i="2"/>
  <c r="P769" i="2"/>
  <c r="P773" i="2"/>
  <c r="P777" i="2"/>
  <c r="P781" i="2"/>
  <c r="P785" i="2"/>
  <c r="P789" i="2"/>
  <c r="P793" i="2"/>
  <c r="P797" i="2"/>
  <c r="P801" i="2"/>
  <c r="P805" i="2"/>
  <c r="P809" i="2"/>
  <c r="P813" i="2"/>
  <c r="P817" i="2"/>
  <c r="P821" i="2"/>
  <c r="P825" i="2"/>
  <c r="P829" i="2"/>
  <c r="P833" i="2"/>
  <c r="P837" i="2"/>
  <c r="P841" i="2"/>
  <c r="P845" i="2"/>
  <c r="P849" i="2"/>
  <c r="P853" i="2"/>
  <c r="P857" i="2"/>
  <c r="P861" i="2"/>
  <c r="P865" i="2"/>
  <c r="P869" i="2"/>
  <c r="P873" i="2"/>
  <c r="P877" i="2"/>
  <c r="P881" i="2"/>
  <c r="P885" i="2"/>
  <c r="P889" i="2"/>
  <c r="P893" i="2"/>
  <c r="P897" i="2"/>
  <c r="P901" i="2"/>
  <c r="P905" i="2"/>
  <c r="P510" i="2"/>
  <c r="P522" i="2"/>
  <c r="P530" i="2"/>
  <c r="P538" i="2"/>
  <c r="P546" i="2"/>
  <c r="P554" i="2"/>
  <c r="P562" i="2"/>
  <c r="P570" i="2"/>
  <c r="P578" i="2"/>
  <c r="P585" i="2"/>
  <c r="P590" i="2"/>
  <c r="P596" i="2"/>
  <c r="P601" i="2"/>
  <c r="P606" i="2"/>
  <c r="P610" i="2"/>
  <c r="P614" i="2"/>
  <c r="P618" i="2"/>
  <c r="P622" i="2"/>
  <c r="P626" i="2"/>
  <c r="P630" i="2"/>
  <c r="P634" i="2"/>
  <c r="P638" i="2"/>
  <c r="P642" i="2"/>
  <c r="P646" i="2"/>
  <c r="P650" i="2"/>
  <c r="P654" i="2"/>
  <c r="P658" i="2"/>
  <c r="P662" i="2"/>
  <c r="P666" i="2"/>
  <c r="P670" i="2"/>
  <c r="P674" i="2"/>
  <c r="P678" i="2"/>
  <c r="P682" i="2"/>
  <c r="P686" i="2"/>
  <c r="P690" i="2"/>
  <c r="P694" i="2"/>
  <c r="P698" i="2"/>
  <c r="P702" i="2"/>
  <c r="P706" i="2"/>
  <c r="P710" i="2"/>
  <c r="P714" i="2"/>
  <c r="P718" i="2"/>
  <c r="P722" i="2"/>
  <c r="P726" i="2"/>
  <c r="P730" i="2"/>
  <c r="P734" i="2"/>
  <c r="P738" i="2"/>
  <c r="P742" i="2"/>
  <c r="P746" i="2"/>
  <c r="P750" i="2"/>
  <c r="P754" i="2"/>
  <c r="P758" i="2"/>
  <c r="P762" i="2"/>
  <c r="P766" i="2"/>
  <c r="P770" i="2"/>
  <c r="P774" i="2"/>
  <c r="P778" i="2"/>
  <c r="P782" i="2"/>
  <c r="P786" i="2"/>
  <c r="P790" i="2"/>
  <c r="P794" i="2"/>
  <c r="P798" i="2"/>
  <c r="P802" i="2"/>
  <c r="P806" i="2"/>
  <c r="P810" i="2"/>
  <c r="P814" i="2"/>
  <c r="P818" i="2"/>
  <c r="P822" i="2"/>
  <c r="P826" i="2"/>
  <c r="P830" i="2"/>
  <c r="P834" i="2"/>
  <c r="P838" i="2"/>
  <c r="P842" i="2"/>
  <c r="P846" i="2"/>
  <c r="P850" i="2"/>
  <c r="P854" i="2"/>
  <c r="P858" i="2"/>
  <c r="P862" i="2"/>
  <c r="P866" i="2"/>
  <c r="P870" i="2"/>
  <c r="P874" i="2"/>
  <c r="P878" i="2"/>
  <c r="P882" i="2"/>
  <c r="P886" i="2"/>
  <c r="P890" i="2"/>
  <c r="P636" i="2"/>
  <c r="P659" i="2"/>
  <c r="P675" i="2"/>
  <c r="P683" i="2"/>
  <c r="P691" i="2"/>
  <c r="P715" i="2"/>
  <c r="P739" i="2"/>
  <c r="P755" i="2"/>
  <c r="P779" i="2"/>
  <c r="P803" i="2"/>
  <c r="P835" i="2"/>
  <c r="P867" i="2"/>
  <c r="P896" i="2"/>
  <c r="P915" i="2"/>
  <c r="P935" i="2"/>
  <c r="P951" i="2"/>
  <c r="P963" i="2"/>
  <c r="P975" i="2"/>
  <c r="P995" i="2"/>
  <c r="P8" i="2"/>
  <c r="P968" i="2"/>
  <c r="P996" i="2"/>
  <c r="P9" i="2"/>
  <c r="P640" i="2"/>
  <c r="P652" i="2"/>
  <c r="P660" i="2"/>
  <c r="P668" i="2"/>
  <c r="P676" i="2"/>
  <c r="P684" i="2"/>
  <c r="P692" i="2"/>
  <c r="P700" i="2"/>
  <c r="P708" i="2"/>
  <c r="P716" i="2"/>
  <c r="P724" i="2"/>
  <c r="P732" i="2"/>
  <c r="P740" i="2"/>
  <c r="P748" i="2"/>
  <c r="P756" i="2"/>
  <c r="P764" i="2"/>
  <c r="P772" i="2"/>
  <c r="P780" i="2"/>
  <c r="P788" i="2"/>
  <c r="P796" i="2"/>
  <c r="P804" i="2"/>
  <c r="P812" i="2"/>
  <c r="P820" i="2"/>
  <c r="P828" i="2"/>
  <c r="P836" i="2"/>
  <c r="P844" i="2"/>
  <c r="P852" i="2"/>
  <c r="P860" i="2"/>
  <c r="P868" i="2"/>
  <c r="P876" i="2"/>
  <c r="P884" i="2"/>
  <c r="P892" i="2"/>
  <c r="P898" i="2"/>
  <c r="P908" i="2"/>
  <c r="P916" i="2"/>
  <c r="P928" i="2"/>
  <c r="P944" i="2"/>
  <c r="P956" i="2"/>
  <c r="P972" i="2"/>
  <c r="P992" i="2"/>
  <c r="P644" i="2"/>
  <c r="P655" i="2"/>
  <c r="P663" i="2"/>
  <c r="P671" i="2"/>
  <c r="P679" i="2"/>
  <c r="P687" i="2"/>
  <c r="P695" i="2"/>
  <c r="P703" i="2"/>
  <c r="P711" i="2"/>
  <c r="P719" i="2"/>
  <c r="P727" i="2"/>
  <c r="P735" i="2"/>
  <c r="P743" i="2"/>
  <c r="P751" i="2"/>
  <c r="P759" i="2"/>
  <c r="P767" i="2"/>
  <c r="P775" i="2"/>
  <c r="P783" i="2"/>
  <c r="P791" i="2"/>
  <c r="P799" i="2"/>
  <c r="P807" i="2"/>
  <c r="P815" i="2"/>
  <c r="P823" i="2"/>
  <c r="P831" i="2"/>
  <c r="P839" i="2"/>
  <c r="P847" i="2"/>
  <c r="P855" i="2"/>
  <c r="P863" i="2"/>
  <c r="P871" i="2"/>
  <c r="P879" i="2"/>
  <c r="P887" i="2"/>
  <c r="P894" i="2"/>
  <c r="P899" i="2"/>
  <c r="P904" i="2"/>
  <c r="P909" i="2"/>
  <c r="P913" i="2"/>
  <c r="P917" i="2"/>
  <c r="P921" i="2"/>
  <c r="P925" i="2"/>
  <c r="P929" i="2"/>
  <c r="P933" i="2"/>
  <c r="P937" i="2"/>
  <c r="P941" i="2"/>
  <c r="P945" i="2"/>
  <c r="P949" i="2"/>
  <c r="P953" i="2"/>
  <c r="P957" i="2"/>
  <c r="P961" i="2"/>
  <c r="P965" i="2"/>
  <c r="P969" i="2"/>
  <c r="P973" i="2"/>
  <c r="P977" i="2"/>
  <c r="P981" i="2"/>
  <c r="P985" i="2"/>
  <c r="P989" i="2"/>
  <c r="P993" i="2"/>
  <c r="P997" i="2"/>
  <c r="P1001" i="2"/>
  <c r="P1005" i="2"/>
  <c r="P6" i="2"/>
  <c r="AC6" i="2" s="1" a="1"/>
  <c r="AC6" i="2" s="1"/>
  <c r="P651" i="2"/>
  <c r="P707" i="2"/>
  <c r="P723" i="2"/>
  <c r="P747" i="2"/>
  <c r="P771" i="2"/>
  <c r="P787" i="2"/>
  <c r="P811" i="2"/>
  <c r="P827" i="2"/>
  <c r="P851" i="2"/>
  <c r="P875" i="2"/>
  <c r="P891" i="2"/>
  <c r="P902" i="2"/>
  <c r="P911" i="2"/>
  <c r="P923" i="2"/>
  <c r="P927" i="2"/>
  <c r="P939" i="2"/>
  <c r="P947" i="2"/>
  <c r="P959" i="2"/>
  <c r="P971" i="2"/>
  <c r="P983" i="2"/>
  <c r="P987" i="2"/>
  <c r="P1003" i="2"/>
  <c r="P903" i="2"/>
  <c r="P924" i="2"/>
  <c r="P932" i="2"/>
  <c r="P940" i="2"/>
  <c r="P952" i="2"/>
  <c r="P964" i="2"/>
  <c r="P980" i="2"/>
  <c r="P988" i="2"/>
  <c r="P1000" i="2"/>
  <c r="P648" i="2"/>
  <c r="P656" i="2"/>
  <c r="P664" i="2"/>
  <c r="P672" i="2"/>
  <c r="P680" i="2"/>
  <c r="P688" i="2"/>
  <c r="P696" i="2"/>
  <c r="P704" i="2"/>
  <c r="P712" i="2"/>
  <c r="P720" i="2"/>
  <c r="P728" i="2"/>
  <c r="P736" i="2"/>
  <c r="P744" i="2"/>
  <c r="P752" i="2"/>
  <c r="P760" i="2"/>
  <c r="P768" i="2"/>
  <c r="P776" i="2"/>
  <c r="P784" i="2"/>
  <c r="P792" i="2"/>
  <c r="P800" i="2"/>
  <c r="P808" i="2"/>
  <c r="P816" i="2"/>
  <c r="P824" i="2"/>
  <c r="P832" i="2"/>
  <c r="P840" i="2"/>
  <c r="P848" i="2"/>
  <c r="P856" i="2"/>
  <c r="P864" i="2"/>
  <c r="P872" i="2"/>
  <c r="P880" i="2"/>
  <c r="P888" i="2"/>
  <c r="P895" i="2"/>
  <c r="P900" i="2"/>
  <c r="P906" i="2"/>
  <c r="P910" i="2"/>
  <c r="P914" i="2"/>
  <c r="P918" i="2"/>
  <c r="P922" i="2"/>
  <c r="P926" i="2"/>
  <c r="P930" i="2"/>
  <c r="P934" i="2"/>
  <c r="P938" i="2"/>
  <c r="P942" i="2"/>
  <c r="P946" i="2"/>
  <c r="P950" i="2"/>
  <c r="P954" i="2"/>
  <c r="P958" i="2"/>
  <c r="P962" i="2"/>
  <c r="P966" i="2"/>
  <c r="P970" i="2"/>
  <c r="P974" i="2"/>
  <c r="P978" i="2"/>
  <c r="P982" i="2"/>
  <c r="P986" i="2"/>
  <c r="P990" i="2"/>
  <c r="P994" i="2"/>
  <c r="P998" i="2"/>
  <c r="P1002" i="2"/>
  <c r="P7" i="2"/>
  <c r="P667" i="2"/>
  <c r="P699" i="2"/>
  <c r="P731" i="2"/>
  <c r="P763" i="2"/>
  <c r="P795" i="2"/>
  <c r="P819" i="2"/>
  <c r="P843" i="2"/>
  <c r="P859" i="2"/>
  <c r="P883" i="2"/>
  <c r="P907" i="2"/>
  <c r="P919" i="2"/>
  <c r="P931" i="2"/>
  <c r="P943" i="2"/>
  <c r="P955" i="2"/>
  <c r="P967" i="2"/>
  <c r="P979" i="2"/>
  <c r="P991" i="2"/>
  <c r="P999" i="2"/>
  <c r="P912" i="2"/>
  <c r="P920" i="2"/>
  <c r="P936" i="2"/>
  <c r="P948" i="2"/>
  <c r="P960" i="2"/>
  <c r="P976" i="2"/>
  <c r="P984" i="2"/>
  <c r="P1004" i="2"/>
  <c r="Q999" i="1" l="1"/>
  <c r="Q579" i="1"/>
  <c r="AD559" i="1"/>
  <c r="AS559" i="1" s="1"/>
  <c r="Q895" i="1"/>
  <c r="AF895" i="1" s="1"/>
  <c r="AU895" i="1" s="1"/>
  <c r="Q671" i="1"/>
  <c r="AD419" i="1"/>
  <c r="Q59" i="1"/>
  <c r="AS919" i="1"/>
  <c r="AS575" i="1"/>
  <c r="AS735" i="1"/>
  <c r="AS207" i="1"/>
  <c r="Q391" i="1"/>
  <c r="AF391" i="1" s="1"/>
  <c r="AU391" i="1" s="1"/>
  <c r="Q627" i="1"/>
  <c r="Q343" i="1"/>
  <c r="Q611" i="1"/>
  <c r="AD967" i="1"/>
  <c r="AS95" i="1"/>
  <c r="AS471" i="1"/>
  <c r="AS67" i="1"/>
  <c r="AS887" i="1"/>
  <c r="Q455" i="1"/>
  <c r="Q167" i="1"/>
  <c r="AD103" i="1"/>
  <c r="P187" i="1"/>
  <c r="AE187" i="1" s="1"/>
  <c r="Q851" i="1"/>
  <c r="AS79" i="1"/>
  <c r="Q991" i="1"/>
  <c r="Q575" i="1"/>
  <c r="AF575" i="1" s="1"/>
  <c r="Q875" i="1"/>
  <c r="Q651" i="1"/>
  <c r="Q847" i="1"/>
  <c r="Q207" i="1"/>
  <c r="AF207" i="1" s="1"/>
  <c r="AU207" i="1" s="1"/>
  <c r="Q791" i="1"/>
  <c r="Q535" i="1"/>
  <c r="Q719" i="1"/>
  <c r="Q251" i="1"/>
  <c r="AF251" i="1" s="1"/>
  <c r="AS511" i="1"/>
  <c r="AD183" i="1"/>
  <c r="Q891" i="1"/>
  <c r="AS599" i="1"/>
  <c r="AS879" i="1"/>
  <c r="AD367" i="1"/>
  <c r="AD483" i="1"/>
  <c r="Q71" i="1"/>
  <c r="AF71" i="1" s="1"/>
  <c r="Q659" i="1"/>
  <c r="AD795" i="1"/>
  <c r="AS795" i="1" s="1"/>
  <c r="Q327" i="1"/>
  <c r="AF327" i="1" s="1"/>
  <c r="AU327" i="1" s="1"/>
  <c r="Q699" i="1"/>
  <c r="AF699" i="1" s="1"/>
  <c r="Q983" i="1"/>
  <c r="Q759" i="1"/>
  <c r="AF759" i="1" s="1"/>
  <c r="AD567" i="1"/>
  <c r="AS567" i="1" s="1"/>
  <c r="Q119" i="1"/>
  <c r="S119" i="1" s="1"/>
  <c r="Q883" i="1"/>
  <c r="Q527" i="1"/>
  <c r="S527" i="1" s="1"/>
  <c r="AD871" i="1"/>
  <c r="AS871" i="1" s="1"/>
  <c r="Q707" i="1"/>
  <c r="AF707" i="1" s="1"/>
  <c r="Q67" i="1"/>
  <c r="AD823" i="1"/>
  <c r="AS823" i="1" s="1"/>
  <c r="Q27" i="1"/>
  <c r="AF27" i="1" s="1"/>
  <c r="AS947" i="1"/>
  <c r="Q623" i="1"/>
  <c r="Q471" i="1"/>
  <c r="AF471" i="1" s="1"/>
  <c r="Q19" i="1"/>
  <c r="AF19" i="1" s="1"/>
  <c r="Q731" i="1"/>
  <c r="AF731" i="1" s="1"/>
  <c r="AS51" i="1"/>
  <c r="Q647" i="1"/>
  <c r="AF647" i="1" s="1"/>
  <c r="Q239" i="1"/>
  <c r="AF239" i="1" s="1"/>
  <c r="Q907" i="1"/>
  <c r="AF907" i="1" s="1"/>
  <c r="AU907" i="1" s="1"/>
  <c r="Q151" i="1"/>
  <c r="Q819" i="1"/>
  <c r="AF819" i="1" s="1"/>
  <c r="AS655" i="1"/>
  <c r="AS227" i="1"/>
  <c r="AS711" i="1"/>
  <c r="AD39" i="1"/>
  <c r="AS39" i="1" s="1"/>
  <c r="AS915" i="1"/>
  <c r="AD467" i="1"/>
  <c r="AS467" i="1" s="1"/>
  <c r="AS883" i="1"/>
  <c r="AS527" i="1"/>
  <c r="AS27" i="1"/>
  <c r="AP942" i="1"/>
  <c r="AP622" i="1"/>
  <c r="AP494" i="1"/>
  <c r="AP302" i="1"/>
  <c r="AP102" i="1"/>
  <c r="AP597" i="1"/>
  <c r="AP885" i="1"/>
  <c r="AP365" i="1"/>
  <c r="AP133" i="1"/>
  <c r="AP890" i="1"/>
  <c r="AP698" i="1"/>
  <c r="AP506" i="1"/>
  <c r="AP378" i="1"/>
  <c r="AP186" i="1"/>
  <c r="AP934" i="1"/>
  <c r="AP86" i="1"/>
  <c r="AP581" i="1"/>
  <c r="AP237" i="1"/>
  <c r="AP977" i="1"/>
  <c r="AP849" i="1"/>
  <c r="AP657" i="1"/>
  <c r="AP465" i="1"/>
  <c r="AP273" i="1"/>
  <c r="AP145" i="1"/>
  <c r="AP988" i="1"/>
  <c r="AP884" i="1"/>
  <c r="AP788" i="1"/>
  <c r="AP724" i="1"/>
  <c r="AP628" i="1"/>
  <c r="AP532" i="1"/>
  <c r="AP468" i="1"/>
  <c r="AP372" i="1"/>
  <c r="AP276" i="1"/>
  <c r="AP180" i="1"/>
  <c r="AP84" i="1"/>
  <c r="AP20" i="1"/>
  <c r="AP999" i="1"/>
  <c r="AP967" i="1"/>
  <c r="AP863" i="1"/>
  <c r="AP763" i="1"/>
  <c r="AP655" i="1"/>
  <c r="AP447" i="1"/>
  <c r="AP339" i="1"/>
  <c r="AP55" i="1"/>
  <c r="AQ985" i="1"/>
  <c r="AQ889" i="1"/>
  <c r="AQ825" i="1"/>
  <c r="AQ729" i="1"/>
  <c r="AQ665" i="1"/>
  <c r="AQ569" i="1"/>
  <c r="AQ473" i="1"/>
  <c r="AQ409" i="1"/>
  <c r="AQ377" i="1"/>
  <c r="AQ281" i="1"/>
  <c r="AQ217" i="1"/>
  <c r="AQ89" i="1"/>
  <c r="AQ896" i="1"/>
  <c r="AQ800" i="1"/>
  <c r="AQ704" i="1"/>
  <c r="AQ608" i="1"/>
  <c r="AQ544" i="1"/>
  <c r="AQ448" i="1"/>
  <c r="AQ384" i="1"/>
  <c r="AQ288" i="1"/>
  <c r="AQ192" i="1"/>
  <c r="AQ96" i="1"/>
  <c r="AQ32" i="1"/>
  <c r="AP130" i="1"/>
  <c r="AP921" i="1"/>
  <c r="AP409" i="1"/>
  <c r="AP992" i="1"/>
  <c r="AP760" i="1"/>
  <c r="AP440" i="1"/>
  <c r="AP248" i="1"/>
  <c r="AP40" i="1"/>
  <c r="AP131" i="1"/>
  <c r="AP707" i="1"/>
  <c r="AP35" i="1"/>
  <c r="AQ941" i="1"/>
  <c r="AQ589" i="1"/>
  <c r="AQ333" i="1"/>
  <c r="AQ189" i="1"/>
  <c r="AQ820" i="1"/>
  <c r="AQ564" i="1"/>
  <c r="AQ388" i="1"/>
  <c r="AQ116" i="1"/>
  <c r="AP718" i="1"/>
  <c r="AP510" i="1"/>
  <c r="AP318" i="1"/>
  <c r="AP118" i="1"/>
  <c r="AP853" i="1"/>
  <c r="AP933" i="1"/>
  <c r="AP389" i="1"/>
  <c r="AP53" i="1"/>
  <c r="AP842" i="1"/>
  <c r="AP714" i="1"/>
  <c r="AP522" i="1"/>
  <c r="AP330" i="1"/>
  <c r="AP202" i="1"/>
  <c r="AH718" i="1"/>
  <c r="AW718" i="1" s="1"/>
  <c r="BG718" i="1"/>
  <c r="AP771" i="1"/>
  <c r="AP924" i="1"/>
  <c r="AP632" i="1"/>
  <c r="AP376" i="1"/>
  <c r="AP184" i="1"/>
  <c r="AP8" i="1"/>
  <c r="AP1003" i="1"/>
  <c r="AP715" i="1"/>
  <c r="AP503" i="1"/>
  <c r="AP203" i="1"/>
  <c r="AQ893" i="1"/>
  <c r="AQ653" i="1"/>
  <c r="AQ397" i="1"/>
  <c r="AQ852" i="1"/>
  <c r="AQ580" i="1"/>
  <c r="AQ340" i="1"/>
  <c r="AQ260" i="1"/>
  <c r="AQ52" i="1"/>
  <c r="AS211" i="1"/>
  <c r="AS907" i="1"/>
  <c r="AQ907" i="1"/>
  <c r="AQ634" i="1"/>
  <c r="AQ22" i="1"/>
  <c r="AS951" i="1"/>
  <c r="AQ883" i="1"/>
  <c r="Q903" i="1"/>
  <c r="AF903" i="1" s="1"/>
  <c r="AU903" i="1" s="1"/>
  <c r="AP675" i="1"/>
  <c r="AP323" i="1"/>
  <c r="AP903" i="1"/>
  <c r="AP783" i="1"/>
  <c r="AP679" i="1"/>
  <c r="AP575" i="1"/>
  <c r="AP467" i="1"/>
  <c r="AP307" i="1"/>
  <c r="AQ957" i="1"/>
  <c r="AQ829" i="1"/>
  <c r="AQ701" i="1"/>
  <c r="AQ557" i="1"/>
  <c r="AQ429" i="1"/>
  <c r="AQ301" i="1"/>
  <c r="AQ221" i="1"/>
  <c r="AQ173" i="1"/>
  <c r="AQ125" i="1"/>
  <c r="AQ29" i="1"/>
  <c r="AQ836" i="1"/>
  <c r="AQ740" i="1"/>
  <c r="AQ612" i="1"/>
  <c r="AQ484" i="1"/>
  <c r="AQ356" i="1"/>
  <c r="AQ228" i="1"/>
  <c r="AQ132" i="1"/>
  <c r="AQ36" i="1"/>
  <c r="AP926" i="1"/>
  <c r="AP782" i="1"/>
  <c r="AP686" i="1"/>
  <c r="AP614" i="1"/>
  <c r="AP550" i="1"/>
  <c r="AP486" i="1"/>
  <c r="AP422" i="1"/>
  <c r="AP358" i="1"/>
  <c r="AP294" i="1"/>
  <c r="AP222" i="1"/>
  <c r="AP158" i="1"/>
  <c r="AP94" i="1"/>
  <c r="AP973" i="1"/>
  <c r="AP773" i="1"/>
  <c r="AP565" i="1"/>
  <c r="AP301" i="1"/>
  <c r="AP861" i="1"/>
  <c r="AP685" i="1"/>
  <c r="AP493" i="1"/>
  <c r="AP341" i="1"/>
  <c r="AP221" i="1"/>
  <c r="AP117" i="1"/>
  <c r="AP21" i="1"/>
  <c r="AP978" i="1"/>
  <c r="AP914" i="1"/>
  <c r="AP850" i="1"/>
  <c r="AP786" i="1"/>
  <c r="AP722" i="1"/>
  <c r="AP658" i="1"/>
  <c r="AP594" i="1"/>
  <c r="AP530" i="1"/>
  <c r="AP466" i="1"/>
  <c r="AP402" i="1"/>
  <c r="AP338" i="1"/>
  <c r="AP274" i="1"/>
  <c r="AP210" i="1"/>
  <c r="AP146" i="1"/>
  <c r="AP82" i="1"/>
  <c r="AP18" i="1"/>
  <c r="AP918" i="1"/>
  <c r="AP798" i="1"/>
  <c r="AP70" i="1"/>
  <c r="AP845" i="1"/>
  <c r="AP653" i="1"/>
  <c r="AP453" i="1"/>
  <c r="AP285" i="1"/>
  <c r="AP125" i="1"/>
  <c r="AP1001" i="1"/>
  <c r="AP937" i="1"/>
  <c r="AP873" i="1"/>
  <c r="AP809" i="1"/>
  <c r="AP745" i="1"/>
  <c r="AP681" i="1"/>
  <c r="AP617" i="1"/>
  <c r="AP553" i="1"/>
  <c r="AP489" i="1"/>
  <c r="AP425" i="1"/>
  <c r="AP361" i="1"/>
  <c r="AP297" i="1"/>
  <c r="AP233" i="1"/>
  <c r="AP169" i="1"/>
  <c r="AP105" i="1"/>
  <c r="AP41" i="1"/>
  <c r="AP1000" i="1"/>
  <c r="AP964" i="1"/>
  <c r="AP932" i="1"/>
  <c r="AP896" i="1"/>
  <c r="AP864" i="1"/>
  <c r="AP832" i="1"/>
  <c r="AP800" i="1"/>
  <c r="AP768" i="1"/>
  <c r="AP736" i="1"/>
  <c r="AP704" i="1"/>
  <c r="AP672" i="1"/>
  <c r="AP640" i="1"/>
  <c r="AP608" i="1"/>
  <c r="AP576" i="1"/>
  <c r="AP544" i="1"/>
  <c r="AP512" i="1"/>
  <c r="AP480" i="1"/>
  <c r="AP448" i="1"/>
  <c r="AP416" i="1"/>
  <c r="AP384" i="1"/>
  <c r="AP352" i="1"/>
  <c r="AP320" i="1"/>
  <c r="AP288" i="1"/>
  <c r="AP256" i="1"/>
  <c r="AP224" i="1"/>
  <c r="AP192" i="1"/>
  <c r="AP160" i="1"/>
  <c r="AP128" i="1"/>
  <c r="AP96" i="1"/>
  <c r="AP64" i="1"/>
  <c r="AP32" i="1"/>
  <c r="AP979" i="1"/>
  <c r="AP943" i="1"/>
  <c r="AP911" i="1"/>
  <c r="AP875" i="1"/>
  <c r="AP843" i="1"/>
  <c r="AP807" i="1"/>
  <c r="AP775" i="1"/>
  <c r="AP743" i="1"/>
  <c r="AP671" i="1"/>
  <c r="AP635" i="1"/>
  <c r="AP599" i="1"/>
  <c r="AP563" i="1"/>
  <c r="AP527" i="1"/>
  <c r="AP495" i="1"/>
  <c r="AP459" i="1"/>
  <c r="AP423" i="1"/>
  <c r="AP355" i="1"/>
  <c r="AP319" i="1"/>
  <c r="AP279" i="1"/>
  <c r="AP247" i="1"/>
  <c r="AP211" i="1"/>
  <c r="AP175" i="1"/>
  <c r="AP139" i="1"/>
  <c r="AP107" i="1"/>
  <c r="AP71" i="1"/>
  <c r="AQ997" i="1"/>
  <c r="AQ965" i="1"/>
  <c r="AQ933" i="1"/>
  <c r="AQ901" i="1"/>
  <c r="AQ869" i="1"/>
  <c r="AQ837" i="1"/>
  <c r="AQ805" i="1"/>
  <c r="AQ773" i="1"/>
  <c r="AQ741" i="1"/>
  <c r="AQ709" i="1"/>
  <c r="AQ677" i="1"/>
  <c r="AQ645" i="1"/>
  <c r="AQ613" i="1"/>
  <c r="AQ581" i="1"/>
  <c r="AQ549" i="1"/>
  <c r="AQ517" i="1"/>
  <c r="AQ485" i="1"/>
  <c r="AQ453" i="1"/>
  <c r="AQ421" i="1"/>
  <c r="AQ389" i="1"/>
  <c r="AQ357" i="1"/>
  <c r="AQ325" i="1"/>
  <c r="AQ293" i="1"/>
  <c r="AQ261" i="1"/>
  <c r="AQ229" i="1"/>
  <c r="AQ197" i="1"/>
  <c r="AQ165" i="1"/>
  <c r="AQ133" i="1"/>
  <c r="AQ101" i="1"/>
  <c r="AQ69" i="1"/>
  <c r="AQ37" i="1"/>
  <c r="AQ908" i="1"/>
  <c r="AQ876" i="1"/>
  <c r="AQ844" i="1"/>
  <c r="AQ812" i="1"/>
  <c r="AQ780" i="1"/>
  <c r="AQ748" i="1"/>
  <c r="AQ716" i="1"/>
  <c r="AQ684" i="1"/>
  <c r="AQ652" i="1"/>
  <c r="AQ620" i="1"/>
  <c r="AQ588" i="1"/>
  <c r="AQ556" i="1"/>
  <c r="AQ524" i="1"/>
  <c r="AQ492" i="1"/>
  <c r="AQ460" i="1"/>
  <c r="AQ428" i="1"/>
  <c r="AQ396" i="1"/>
  <c r="AQ364" i="1"/>
  <c r="AQ332" i="1"/>
  <c r="AQ300" i="1"/>
  <c r="AQ268" i="1"/>
  <c r="AQ236" i="1"/>
  <c r="AQ204" i="1"/>
  <c r="AQ172" i="1"/>
  <c r="AQ140" i="1"/>
  <c r="AQ108" i="1"/>
  <c r="AQ76" i="1"/>
  <c r="AQ44" i="1"/>
  <c r="AQ12" i="1"/>
  <c r="AP822" i="1"/>
  <c r="AP598" i="1"/>
  <c r="AP438" i="1"/>
  <c r="AP310" i="1"/>
  <c r="AP206" i="1"/>
  <c r="AP62" i="1"/>
  <c r="AP725" i="1"/>
  <c r="AP5" i="1"/>
  <c r="AP197" i="1"/>
  <c r="AP898" i="1"/>
  <c r="AP770" i="1"/>
  <c r="AP642" i="1"/>
  <c r="AP514" i="1"/>
  <c r="AP386" i="1"/>
  <c r="AP226" i="1"/>
  <c r="AP66" i="1"/>
  <c r="AP766" i="1"/>
  <c r="AP693" i="1"/>
  <c r="AP165" i="1"/>
  <c r="AP889" i="1"/>
  <c r="AP729" i="1"/>
  <c r="AP569" i="1"/>
  <c r="AP345" i="1"/>
  <c r="AP185" i="1"/>
  <c r="AP956" i="1"/>
  <c r="AP872" i="1"/>
  <c r="AP776" i="1"/>
  <c r="AP680" i="1"/>
  <c r="AP600" i="1"/>
  <c r="AP504" i="1"/>
  <c r="AP424" i="1"/>
  <c r="AP312" i="1"/>
  <c r="AP216" i="1"/>
  <c r="AP120" i="1"/>
  <c r="AP24" i="1"/>
  <c r="AP987" i="1"/>
  <c r="AP883" i="1"/>
  <c r="AP799" i="1"/>
  <c r="AP695" i="1"/>
  <c r="AP591" i="1"/>
  <c r="AP487" i="1"/>
  <c r="AP395" i="1"/>
  <c r="AP327" i="1"/>
  <c r="AP239" i="1"/>
  <c r="AP147" i="1"/>
  <c r="AP63" i="1"/>
  <c r="AP974" i="1"/>
  <c r="AP846" i="1"/>
  <c r="AP710" i="1"/>
  <c r="AP813" i="1"/>
  <c r="AP629" i="1"/>
  <c r="AP429" i="1"/>
  <c r="AP269" i="1"/>
  <c r="AP101" i="1"/>
  <c r="AP993" i="1"/>
  <c r="AP929" i="1"/>
  <c r="AP865" i="1"/>
  <c r="AP801" i="1"/>
  <c r="AP737" i="1"/>
  <c r="AP673" i="1"/>
  <c r="AP609" i="1"/>
  <c r="AP545" i="1"/>
  <c r="AP481" i="1"/>
  <c r="AP417" i="1"/>
  <c r="AP353" i="1"/>
  <c r="AP289" i="1"/>
  <c r="AP225" i="1"/>
  <c r="AP161" i="1"/>
  <c r="AP97" i="1"/>
  <c r="AP33" i="1"/>
  <c r="AP980" i="1"/>
  <c r="AP944" i="1"/>
  <c r="AP908" i="1"/>
  <c r="AP876" i="1"/>
  <c r="AP844" i="1"/>
  <c r="AP812" i="1"/>
  <c r="AP780" i="1"/>
  <c r="AP748" i="1"/>
  <c r="AP716" i="1"/>
  <c r="AP684" i="1"/>
  <c r="AP652" i="1"/>
  <c r="AP620" i="1"/>
  <c r="AP588" i="1"/>
  <c r="AP556" i="1"/>
  <c r="AP524" i="1"/>
  <c r="AP492" i="1"/>
  <c r="AP460" i="1"/>
  <c r="AP428" i="1"/>
  <c r="AP396" i="1"/>
  <c r="AP364" i="1"/>
  <c r="AP332" i="1"/>
  <c r="AP300" i="1"/>
  <c r="AP268" i="1"/>
  <c r="AP236" i="1"/>
  <c r="AP204" i="1"/>
  <c r="AP172" i="1"/>
  <c r="AP140" i="1"/>
  <c r="AP108" i="1"/>
  <c r="AP76" i="1"/>
  <c r="AP44" i="1"/>
  <c r="AP12" i="1"/>
  <c r="Q403" i="1"/>
  <c r="S403" i="1" s="1"/>
  <c r="AP975" i="1"/>
  <c r="AP939" i="1"/>
  <c r="AP907" i="1"/>
  <c r="AP871" i="1"/>
  <c r="AP839" i="1"/>
  <c r="AP739" i="1"/>
  <c r="AP703" i="1"/>
  <c r="AP663" i="1"/>
  <c r="AP631" i="1"/>
  <c r="AP595" i="1"/>
  <c r="AP559" i="1"/>
  <c r="AP523" i="1"/>
  <c r="AP491" i="1"/>
  <c r="AP455" i="1"/>
  <c r="AP383" i="1"/>
  <c r="AP351" i="1"/>
  <c r="AP311" i="1"/>
  <c r="AP275" i="1"/>
  <c r="AP243" i="1"/>
  <c r="AP207" i="1"/>
  <c r="AP171" i="1"/>
  <c r="AP135" i="1"/>
  <c r="AP103" i="1"/>
  <c r="AP31" i="1"/>
  <c r="AQ993" i="1"/>
  <c r="AQ961" i="1"/>
  <c r="AQ929" i="1"/>
  <c r="AQ897" i="1"/>
  <c r="AQ865" i="1"/>
  <c r="AQ833" i="1"/>
  <c r="AQ801" i="1"/>
  <c r="AQ769" i="1"/>
  <c r="AQ737" i="1"/>
  <c r="AQ705" i="1"/>
  <c r="AQ673" i="1"/>
  <c r="AQ641" i="1"/>
  <c r="AQ609" i="1"/>
  <c r="AQ577" i="1"/>
  <c r="AQ545" i="1"/>
  <c r="AQ513" i="1"/>
  <c r="AQ481" i="1"/>
  <c r="AQ449" i="1"/>
  <c r="AQ417" i="1"/>
  <c r="AQ385" i="1"/>
  <c r="AQ353" i="1"/>
  <c r="AQ321" i="1"/>
  <c r="AQ289" i="1"/>
  <c r="AQ257" i="1"/>
  <c r="AQ225" i="1"/>
  <c r="AQ193" i="1"/>
  <c r="AQ161" i="1"/>
  <c r="AQ129" i="1"/>
  <c r="AQ97" i="1"/>
  <c r="AQ65" i="1"/>
  <c r="AQ33" i="1"/>
  <c r="AQ904" i="1"/>
  <c r="AQ872" i="1"/>
  <c r="AQ840" i="1"/>
  <c r="AQ808" i="1"/>
  <c r="AQ776" i="1"/>
  <c r="AQ744" i="1"/>
  <c r="AQ712" i="1"/>
  <c r="AQ680" i="1"/>
  <c r="AQ648" i="1"/>
  <c r="AQ616" i="1"/>
  <c r="AQ584" i="1"/>
  <c r="AQ552" i="1"/>
  <c r="AQ520" i="1"/>
  <c r="AQ488" i="1"/>
  <c r="AQ456" i="1"/>
  <c r="AQ424" i="1"/>
  <c r="AQ392" i="1"/>
  <c r="AQ360" i="1"/>
  <c r="AQ328" i="1"/>
  <c r="AQ296" i="1"/>
  <c r="AQ264" i="1"/>
  <c r="AQ232" i="1"/>
  <c r="AQ200" i="1"/>
  <c r="AQ168" i="1"/>
  <c r="AQ136" i="1"/>
  <c r="AQ104" i="1"/>
  <c r="AQ72" i="1"/>
  <c r="AQ40" i="1"/>
  <c r="AQ8" i="1"/>
  <c r="AP758" i="1"/>
  <c r="AP638" i="1"/>
  <c r="AP502" i="1"/>
  <c r="AP342" i="1"/>
  <c r="AP174" i="1"/>
  <c r="AP14" i="1"/>
  <c r="AP621" i="1"/>
  <c r="AP901" i="1"/>
  <c r="AP637" i="1"/>
  <c r="AP445" i="1"/>
  <c r="AP309" i="1"/>
  <c r="AP149" i="1"/>
  <c r="AP994" i="1"/>
  <c r="AP866" i="1"/>
  <c r="AP738" i="1"/>
  <c r="AP610" i="1"/>
  <c r="AP482" i="1"/>
  <c r="AP354" i="1"/>
  <c r="AP194" i="1"/>
  <c r="AP34" i="1"/>
  <c r="AP630" i="1"/>
  <c r="AP605" i="1"/>
  <c r="AP77" i="1"/>
  <c r="AP857" i="1"/>
  <c r="AP697" i="1"/>
  <c r="AP537" i="1"/>
  <c r="AP377" i="1"/>
  <c r="AP153" i="1"/>
  <c r="AP451" i="1"/>
  <c r="AR976" i="1"/>
  <c r="AS295" i="1"/>
  <c r="AR443" i="1"/>
  <c r="AS691" i="1"/>
  <c r="AS895" i="1"/>
  <c r="AQ994" i="1"/>
  <c r="AQ870" i="1"/>
  <c r="AQ770" i="1"/>
  <c r="AQ722" i="1"/>
  <c r="AQ666" i="1"/>
  <c r="AQ534" i="1"/>
  <c r="AQ322" i="1"/>
  <c r="AQ254" i="1"/>
  <c r="AQ190" i="1"/>
  <c r="AQ122" i="1"/>
  <c r="AQ70" i="1"/>
  <c r="AS147" i="1"/>
  <c r="AS523" i="1"/>
  <c r="AQ51" i="1"/>
  <c r="AQ886" i="1"/>
  <c r="AQ846" i="1"/>
  <c r="AQ814" i="1"/>
  <c r="AQ546" i="1"/>
  <c r="AQ490" i="1"/>
  <c r="AQ462" i="1"/>
  <c r="AQ266" i="1"/>
  <c r="AQ202" i="1"/>
  <c r="AQ142" i="1"/>
  <c r="AQ82" i="1"/>
  <c r="AS131" i="1"/>
  <c r="AS543" i="1"/>
  <c r="AS403" i="1"/>
  <c r="AS103" i="1"/>
  <c r="AS299" i="1"/>
  <c r="AQ299" i="1"/>
  <c r="AQ986" i="1"/>
  <c r="AQ910" i="1"/>
  <c r="AQ610" i="1"/>
  <c r="AQ510" i="1"/>
  <c r="AQ402" i="1"/>
  <c r="AQ374" i="1"/>
  <c r="AQ230" i="1"/>
  <c r="AQ134" i="1"/>
  <c r="AS19" i="1"/>
  <c r="AS283" i="1"/>
  <c r="AS891" i="1"/>
  <c r="AS75" i="1"/>
  <c r="AQ75" i="1"/>
  <c r="AS811" i="1"/>
  <c r="AR667" i="1"/>
  <c r="AS363" i="1"/>
  <c r="AS187" i="1"/>
  <c r="AY718" i="1"/>
  <c r="AS223" i="1"/>
  <c r="AS183" i="1"/>
  <c r="AS903" i="1"/>
  <c r="AQ903" i="1"/>
  <c r="AR315" i="1"/>
  <c r="AQ918" i="1"/>
  <c r="AQ226" i="1"/>
  <c r="AQ130" i="1"/>
  <c r="AQ62" i="1"/>
  <c r="AS123" i="1"/>
  <c r="AS899" i="1"/>
  <c r="AS723" i="1"/>
  <c r="AS827" i="1"/>
  <c r="AS979" i="1"/>
  <c r="AS419" i="1"/>
  <c r="AQ871" i="1"/>
  <c r="AQ227" i="1"/>
  <c r="AS315" i="1"/>
  <c r="AS239" i="1"/>
  <c r="AS311" i="1"/>
  <c r="AP806" i="1"/>
  <c r="AP558" i="1"/>
  <c r="AP366" i="1"/>
  <c r="AP166" i="1"/>
  <c r="AP797" i="1"/>
  <c r="AP413" i="1"/>
  <c r="AP525" i="1"/>
  <c r="AP29" i="1"/>
  <c r="AP826" i="1"/>
  <c r="AP762" i="1"/>
  <c r="AP570" i="1"/>
  <c r="AP442" i="1"/>
  <c r="AP314" i="1"/>
  <c r="AP122" i="1"/>
  <c r="AP58" i="1"/>
  <c r="AP814" i="1"/>
  <c r="AP765" i="1"/>
  <c r="AP381" i="1"/>
  <c r="AP913" i="1"/>
  <c r="AP785" i="1"/>
  <c r="AP593" i="1"/>
  <c r="AP401" i="1"/>
  <c r="AP209" i="1"/>
  <c r="AP17" i="1"/>
  <c r="AP920" i="1"/>
  <c r="AP852" i="1"/>
  <c r="AP756" i="1"/>
  <c r="AP660" i="1"/>
  <c r="AP564" i="1"/>
  <c r="AP436" i="1"/>
  <c r="AP340" i="1"/>
  <c r="AP244" i="1"/>
  <c r="AP212" i="1"/>
  <c r="AP116" i="1"/>
  <c r="AP52" i="1"/>
  <c r="AP831" i="1"/>
  <c r="AP727" i="1"/>
  <c r="AP623" i="1"/>
  <c r="AP587" i="1"/>
  <c r="AP483" i="1"/>
  <c r="AP375" i="1"/>
  <c r="AP267" i="1"/>
  <c r="AP199" i="1"/>
  <c r="AP127" i="1"/>
  <c r="AP19" i="1"/>
  <c r="AQ953" i="1"/>
  <c r="AQ857" i="1"/>
  <c r="AQ793" i="1"/>
  <c r="AQ697" i="1"/>
  <c r="AQ601" i="1"/>
  <c r="AQ537" i="1"/>
  <c r="AQ441" i="1"/>
  <c r="AQ345" i="1"/>
  <c r="AQ249" i="1"/>
  <c r="AQ153" i="1"/>
  <c r="AQ121" i="1"/>
  <c r="AQ25" i="1"/>
  <c r="AQ832" i="1"/>
  <c r="AQ736" i="1"/>
  <c r="AQ672" i="1"/>
  <c r="AQ576" i="1"/>
  <c r="AQ480" i="1"/>
  <c r="AQ352" i="1"/>
  <c r="AQ256" i="1"/>
  <c r="AQ160" i="1"/>
  <c r="AQ64" i="1"/>
  <c r="AP470" i="1"/>
  <c r="AP38" i="1"/>
  <c r="AP665" i="1"/>
  <c r="AP217" i="1"/>
  <c r="AP856" i="1"/>
  <c r="AP568" i="1"/>
  <c r="AP344" i="1"/>
  <c r="AP152" i="1"/>
  <c r="AP387" i="1"/>
  <c r="AQ845" i="1"/>
  <c r="AQ669" i="1"/>
  <c r="AQ413" i="1"/>
  <c r="AQ269" i="1"/>
  <c r="AQ13" i="1"/>
  <c r="AQ644" i="1"/>
  <c r="AQ468" i="1"/>
  <c r="AQ212" i="1"/>
  <c r="AP838" i="1"/>
  <c r="AP574" i="1"/>
  <c r="AP446" i="1"/>
  <c r="AP246" i="1"/>
  <c r="AP22" i="1"/>
  <c r="AP461" i="1"/>
  <c r="AP573" i="1"/>
  <c r="AP157" i="1"/>
  <c r="AP970" i="1"/>
  <c r="AP778" i="1"/>
  <c r="AP650" i="1"/>
  <c r="AP458" i="1"/>
  <c r="AP266" i="1"/>
  <c r="AP138" i="1"/>
  <c r="AP10" i="1"/>
  <c r="AP803" i="1"/>
  <c r="AP419" i="1"/>
  <c r="AP67" i="1"/>
  <c r="AP744" i="1"/>
  <c r="AP552" i="1"/>
  <c r="AP264" i="1"/>
  <c r="AP88" i="1"/>
  <c r="AP919" i="1"/>
  <c r="AP815" i="1"/>
  <c r="AP115" i="1"/>
  <c r="AQ973" i="1"/>
  <c r="AQ813" i="1"/>
  <c r="AQ573" i="1"/>
  <c r="AQ317" i="1"/>
  <c r="AQ756" i="1"/>
  <c r="AQ500" i="1"/>
  <c r="AS167" i="1"/>
  <c r="AQ920" i="1"/>
  <c r="AS935" i="1"/>
  <c r="AS611" i="1"/>
  <c r="AS463" i="1"/>
  <c r="AS771" i="1"/>
  <c r="AQ198" i="1"/>
  <c r="AS807" i="1"/>
  <c r="AS483" i="1"/>
  <c r="AP998" i="1"/>
  <c r="AP878" i="1"/>
  <c r="AP742" i="1"/>
  <c r="AP662" i="1"/>
  <c r="AP590" i="1"/>
  <c r="AP526" i="1"/>
  <c r="AP462" i="1"/>
  <c r="AP398" i="1"/>
  <c r="AP334" i="1"/>
  <c r="AP262" i="1"/>
  <c r="AP198" i="1"/>
  <c r="AP134" i="1"/>
  <c r="AP46" i="1"/>
  <c r="AP893" i="1"/>
  <c r="AP701" i="1"/>
  <c r="AP509" i="1"/>
  <c r="AP981" i="1"/>
  <c r="AP805" i="1"/>
  <c r="AP613" i="1"/>
  <c r="AP421" i="1"/>
  <c r="AP293" i="1"/>
  <c r="AP181" i="1"/>
  <c r="AP85" i="1"/>
  <c r="AP986" i="1"/>
  <c r="AP922" i="1"/>
  <c r="AP858" i="1"/>
  <c r="AP794" i="1"/>
  <c r="AP730" i="1"/>
  <c r="AP666" i="1"/>
  <c r="AP602" i="1"/>
  <c r="AP538" i="1"/>
  <c r="AP474" i="1"/>
  <c r="AP410" i="1"/>
  <c r="AP346" i="1"/>
  <c r="AP282" i="1"/>
  <c r="AP218" i="1"/>
  <c r="AP154" i="1"/>
  <c r="AP90" i="1"/>
  <c r="AP26" i="1"/>
  <c r="AP870" i="1"/>
  <c r="AP750" i="1"/>
  <c r="AP6" i="1"/>
  <c r="AP877" i="1"/>
  <c r="AP669" i="1"/>
  <c r="AP477" i="1"/>
  <c r="AP317" i="1"/>
  <c r="AP141" i="1"/>
  <c r="AP945" i="1"/>
  <c r="AP881" i="1"/>
  <c r="AP817" i="1"/>
  <c r="AP753" i="1"/>
  <c r="AP689" i="1"/>
  <c r="AP625" i="1"/>
  <c r="AP561" i="1"/>
  <c r="AP497" i="1"/>
  <c r="AP433" i="1"/>
  <c r="AP369" i="1"/>
  <c r="AP305" i="1"/>
  <c r="AP241" i="1"/>
  <c r="AP177" i="1"/>
  <c r="AP113" i="1"/>
  <c r="AP49" i="1"/>
  <c r="AP1004" i="1"/>
  <c r="AP968" i="1"/>
  <c r="AP936" i="1"/>
  <c r="AP900" i="1"/>
  <c r="AP868" i="1"/>
  <c r="AP836" i="1"/>
  <c r="AP804" i="1"/>
  <c r="AP772" i="1"/>
  <c r="AP740" i="1"/>
  <c r="AP708" i="1"/>
  <c r="AP676" i="1"/>
  <c r="AP644" i="1"/>
  <c r="AP612" i="1"/>
  <c r="AP580" i="1"/>
  <c r="AP548" i="1"/>
  <c r="AP516" i="1"/>
  <c r="AP484" i="1"/>
  <c r="AP452" i="1"/>
  <c r="AP420" i="1"/>
  <c r="AP388" i="1"/>
  <c r="AP356" i="1"/>
  <c r="AP324" i="1"/>
  <c r="AP292" i="1"/>
  <c r="AP260" i="1"/>
  <c r="AP228" i="1"/>
  <c r="AP196" i="1"/>
  <c r="AP164" i="1"/>
  <c r="AP132" i="1"/>
  <c r="AP100" i="1"/>
  <c r="AP68" i="1"/>
  <c r="AP36" i="1"/>
  <c r="AP983" i="1"/>
  <c r="AP947" i="1"/>
  <c r="AP915" i="1"/>
  <c r="AP879" i="1"/>
  <c r="AP847" i="1"/>
  <c r="AP811" i="1"/>
  <c r="AP779" i="1"/>
  <c r="AP747" i="1"/>
  <c r="AP711" i="1"/>
  <c r="AP639" i="1"/>
  <c r="AP607" i="1"/>
  <c r="AP567" i="1"/>
  <c r="AP531" i="1"/>
  <c r="AP499" i="1"/>
  <c r="AP463" i="1"/>
  <c r="AP427" i="1"/>
  <c r="AP391" i="1"/>
  <c r="AP359" i="1"/>
  <c r="AP287" i="1"/>
  <c r="AP251" i="1"/>
  <c r="AP215" i="1"/>
  <c r="AP179" i="1"/>
  <c r="AP143" i="1"/>
  <c r="AP111" i="1"/>
  <c r="AP75" i="1"/>
  <c r="AP39" i="1"/>
  <c r="AQ1001" i="1"/>
  <c r="AQ969" i="1"/>
  <c r="AQ937" i="1"/>
  <c r="AQ905" i="1"/>
  <c r="AQ873" i="1"/>
  <c r="AQ841" i="1"/>
  <c r="AQ809" i="1"/>
  <c r="AQ777" i="1"/>
  <c r="AQ745" i="1"/>
  <c r="AQ713" i="1"/>
  <c r="AQ681" i="1"/>
  <c r="AQ649" i="1"/>
  <c r="AQ617" i="1"/>
  <c r="AQ585" i="1"/>
  <c r="AQ553" i="1"/>
  <c r="AQ521" i="1"/>
  <c r="AQ489" i="1"/>
  <c r="AQ457" i="1"/>
  <c r="AQ425" i="1"/>
  <c r="AQ393" i="1"/>
  <c r="AQ361" i="1"/>
  <c r="AQ329" i="1"/>
  <c r="AQ297" i="1"/>
  <c r="AQ265" i="1"/>
  <c r="AQ233" i="1"/>
  <c r="AQ201" i="1"/>
  <c r="AQ169" i="1"/>
  <c r="AQ137" i="1"/>
  <c r="AQ105" i="1"/>
  <c r="AQ73" i="1"/>
  <c r="AQ41" i="1"/>
  <c r="AQ9" i="1"/>
  <c r="AQ880" i="1"/>
  <c r="AQ848" i="1"/>
  <c r="AQ816" i="1"/>
  <c r="AQ784" i="1"/>
  <c r="AQ752" i="1"/>
  <c r="AQ720" i="1"/>
  <c r="AQ688" i="1"/>
  <c r="AQ656" i="1"/>
  <c r="AQ624" i="1"/>
  <c r="AQ592" i="1"/>
  <c r="AQ560" i="1"/>
  <c r="AQ528" i="1"/>
  <c r="AQ496" i="1"/>
  <c r="AQ464" i="1"/>
  <c r="AQ432" i="1"/>
  <c r="AQ400" i="1"/>
  <c r="AQ368" i="1"/>
  <c r="AQ336" i="1"/>
  <c r="AQ304" i="1"/>
  <c r="AQ272" i="1"/>
  <c r="AQ240" i="1"/>
  <c r="AQ208" i="1"/>
  <c r="AQ176" i="1"/>
  <c r="AQ144" i="1"/>
  <c r="AQ112" i="1"/>
  <c r="AQ80" i="1"/>
  <c r="AQ48" i="1"/>
  <c r="AQ16" i="1"/>
  <c r="AP322" i="1"/>
  <c r="AP830" i="1"/>
  <c r="AP789" i="1"/>
  <c r="AP253" i="1"/>
  <c r="AP825" i="1"/>
  <c r="AP505" i="1"/>
  <c r="AP313" i="1"/>
  <c r="AP121" i="1"/>
  <c r="AP940" i="1"/>
  <c r="AP808" i="1"/>
  <c r="AP712" i="1"/>
  <c r="AP616" i="1"/>
  <c r="AP520" i="1"/>
  <c r="AP392" i="1"/>
  <c r="AP296" i="1"/>
  <c r="AP200" i="1"/>
  <c r="AP104" i="1"/>
  <c r="AP963" i="1"/>
  <c r="AP547" i="1"/>
  <c r="AP195" i="1"/>
  <c r="Q459" i="1"/>
  <c r="AP835" i="1"/>
  <c r="AP643" i="1"/>
  <c r="AQ989" i="1"/>
  <c r="AQ877" i="1"/>
  <c r="AQ797" i="1"/>
  <c r="AQ717" i="1"/>
  <c r="AQ637" i="1"/>
  <c r="AQ541" i="1"/>
  <c r="AQ461" i="1"/>
  <c r="AQ365" i="1"/>
  <c r="AQ285" i="1"/>
  <c r="AQ237" i="1"/>
  <c r="AQ157" i="1"/>
  <c r="AQ61" i="1"/>
  <c r="AQ868" i="1"/>
  <c r="AQ772" i="1"/>
  <c r="AQ692" i="1"/>
  <c r="AQ596" i="1"/>
  <c r="AQ516" i="1"/>
  <c r="AQ420" i="1"/>
  <c r="AQ324" i="1"/>
  <c r="AQ244" i="1"/>
  <c r="AQ164" i="1"/>
  <c r="AQ68" i="1"/>
  <c r="AP910" i="1"/>
  <c r="AP774" i="1"/>
  <c r="AP678" i="1"/>
  <c r="AP606" i="1"/>
  <c r="AP542" i="1"/>
  <c r="AP478" i="1"/>
  <c r="AP414" i="1"/>
  <c r="AP350" i="1"/>
  <c r="AP286" i="1"/>
  <c r="AP214" i="1"/>
  <c r="AP150" i="1"/>
  <c r="AP78" i="1"/>
  <c r="AP941" i="1"/>
  <c r="AP749" i="1"/>
  <c r="AP541" i="1"/>
  <c r="AP270" i="1"/>
  <c r="AP837" i="1"/>
  <c r="AP661" i="1"/>
  <c r="AP469" i="1"/>
  <c r="AP325" i="1"/>
  <c r="AP205" i="1"/>
  <c r="AP109" i="1"/>
  <c r="AP1002" i="1"/>
  <c r="AP938" i="1"/>
  <c r="AP874" i="1"/>
  <c r="AP810" i="1"/>
  <c r="AP746" i="1"/>
  <c r="AP682" i="1"/>
  <c r="AP618" i="1"/>
  <c r="AP554" i="1"/>
  <c r="AP490" i="1"/>
  <c r="AP426" i="1"/>
  <c r="AP362" i="1"/>
  <c r="AP298" i="1"/>
  <c r="AP234" i="1"/>
  <c r="AP170" i="1"/>
  <c r="AP106" i="1"/>
  <c r="AP42" i="1"/>
  <c r="AP579" i="1"/>
  <c r="AP259" i="1"/>
  <c r="AP972" i="1"/>
  <c r="AP888" i="1"/>
  <c r="AP792" i="1"/>
  <c r="AP696" i="1"/>
  <c r="AP584" i="1"/>
  <c r="AP488" i="1"/>
  <c r="AP408" i="1"/>
  <c r="AP328" i="1"/>
  <c r="AP232" i="1"/>
  <c r="AP136" i="1"/>
  <c r="AP56" i="1"/>
  <c r="AP951" i="1"/>
  <c r="AP867" i="1"/>
  <c r="AP767" i="1"/>
  <c r="AP659" i="1"/>
  <c r="AP555" i="1"/>
  <c r="AP343" i="1"/>
  <c r="AP255" i="1"/>
  <c r="AP167" i="1"/>
  <c r="AP43" i="1"/>
  <c r="AQ925" i="1"/>
  <c r="AQ861" i="1"/>
  <c r="AQ765" i="1"/>
  <c r="AQ685" i="1"/>
  <c r="AQ605" i="1"/>
  <c r="AQ525" i="1"/>
  <c r="AQ445" i="1"/>
  <c r="AQ349" i="1"/>
  <c r="AQ109" i="1"/>
  <c r="AQ900" i="1"/>
  <c r="AQ804" i="1"/>
  <c r="AQ724" i="1"/>
  <c r="AQ628" i="1"/>
  <c r="AQ548" i="1"/>
  <c r="AQ452" i="1"/>
  <c r="AQ372" i="1"/>
  <c r="AQ292" i="1"/>
  <c r="AQ196" i="1"/>
  <c r="AQ100" i="1"/>
  <c r="AQ20" i="1"/>
  <c r="AS615" i="1"/>
  <c r="AS263" i="1"/>
  <c r="AR827" i="1"/>
  <c r="AR347" i="1"/>
  <c r="AS867" i="1"/>
  <c r="AS499" i="1"/>
  <c r="AS863" i="1"/>
  <c r="AQ978" i="1"/>
  <c r="AQ798" i="1"/>
  <c r="AQ586" i="1"/>
  <c r="AQ514" i="1"/>
  <c r="AQ438" i="1"/>
  <c r="AQ362" i="1"/>
  <c r="AQ50" i="1"/>
  <c r="AS339" i="1"/>
  <c r="AQ1000" i="1"/>
  <c r="AQ936" i="1"/>
  <c r="AS491" i="1"/>
  <c r="AS791" i="1"/>
  <c r="AQ930" i="1"/>
  <c r="AQ874" i="1"/>
  <c r="AQ754" i="1"/>
  <c r="AQ658" i="1"/>
  <c r="AQ602" i="1"/>
  <c r="AQ574" i="1"/>
  <c r="AQ406" i="1"/>
  <c r="AQ354" i="1"/>
  <c r="AQ294" i="1"/>
  <c r="AQ26" i="1"/>
  <c r="AS479" i="1"/>
  <c r="AS271" i="1"/>
  <c r="AS47" i="1"/>
  <c r="AS747" i="1"/>
  <c r="AR603" i="1"/>
  <c r="AS999" i="1"/>
  <c r="AS819" i="1"/>
  <c r="AS563" i="1"/>
  <c r="AS991" i="1"/>
  <c r="AS663" i="1"/>
  <c r="AQ922" i="1"/>
  <c r="AQ866" i="1"/>
  <c r="AQ822" i="1"/>
  <c r="AQ762" i="1"/>
  <c r="AQ662" i="1"/>
  <c r="AQ622" i="1"/>
  <c r="AQ554" i="1"/>
  <c r="AQ522" i="1"/>
  <c r="AQ442" i="1"/>
  <c r="AQ302" i="1"/>
  <c r="AQ150" i="1"/>
  <c r="AQ46" i="1"/>
  <c r="AS259" i="1"/>
  <c r="AS911" i="1"/>
  <c r="AS799" i="1"/>
  <c r="AS687" i="1"/>
  <c r="AS371" i="1"/>
  <c r="AS115" i="1"/>
  <c r="AS707" i="1"/>
  <c r="AS119" i="1"/>
  <c r="AQ403" i="1"/>
  <c r="AQ39" i="1"/>
  <c r="AS59" i="1"/>
  <c r="AS759" i="1"/>
  <c r="AS839" i="1"/>
  <c r="AQ726" i="1"/>
  <c r="AQ526" i="1"/>
  <c r="AQ182" i="1"/>
  <c r="AQ114" i="1"/>
  <c r="AQ42" i="1"/>
  <c r="AQ988" i="1"/>
  <c r="AS955" i="1"/>
  <c r="AS155" i="1"/>
  <c r="AS631" i="1"/>
  <c r="AU718" i="1"/>
  <c r="BE718" i="1" s="1"/>
  <c r="AS851" i="1"/>
  <c r="AS331" i="1"/>
  <c r="AQ331" i="1"/>
  <c r="AS487" i="1"/>
  <c r="AQ970" i="1"/>
  <c r="AQ842" i="1"/>
  <c r="AQ282" i="1"/>
  <c r="AS667" i="1"/>
  <c r="AR187" i="1"/>
  <c r="AS627" i="1"/>
  <c r="AS435" i="1"/>
  <c r="AS539" i="1"/>
  <c r="AQ819" i="1"/>
  <c r="AS699" i="1"/>
  <c r="AS587" i="1"/>
  <c r="AQ587" i="1"/>
  <c r="AR475" i="1"/>
  <c r="AQ934" i="1"/>
  <c r="AQ654" i="1"/>
  <c r="AQ486" i="1"/>
  <c r="AS923" i="1"/>
  <c r="AS91" i="1"/>
  <c r="AS279" i="1"/>
  <c r="AS875" i="1"/>
  <c r="AP694" i="1"/>
  <c r="AP430" i="1"/>
  <c r="AP230" i="1"/>
  <c r="AP997" i="1"/>
  <c r="AP709" i="1"/>
  <c r="AP229" i="1"/>
  <c r="AP954" i="1"/>
  <c r="AP634" i="1"/>
  <c r="AP250" i="1"/>
  <c r="AP965" i="1"/>
  <c r="AP61" i="1"/>
  <c r="AP721" i="1"/>
  <c r="AP529" i="1"/>
  <c r="AP337" i="1"/>
  <c r="AP81" i="1"/>
  <c r="AP952" i="1"/>
  <c r="AP820" i="1"/>
  <c r="AP692" i="1"/>
  <c r="AP596" i="1"/>
  <c r="AP500" i="1"/>
  <c r="AP404" i="1"/>
  <c r="AP308" i="1"/>
  <c r="AP148" i="1"/>
  <c r="AP795" i="1"/>
  <c r="AP691" i="1"/>
  <c r="AP551" i="1"/>
  <c r="AP407" i="1"/>
  <c r="AP303" i="1"/>
  <c r="AP235" i="1"/>
  <c r="AP95" i="1"/>
  <c r="AQ921" i="1"/>
  <c r="AQ761" i="1"/>
  <c r="AQ633" i="1"/>
  <c r="AQ505" i="1"/>
  <c r="AQ313" i="1"/>
  <c r="AQ185" i="1"/>
  <c r="AQ57" i="1"/>
  <c r="AQ864" i="1"/>
  <c r="AQ768" i="1"/>
  <c r="AQ640" i="1"/>
  <c r="AQ512" i="1"/>
  <c r="AQ416" i="1"/>
  <c r="AQ320" i="1"/>
  <c r="AQ224" i="1"/>
  <c r="AQ128" i="1"/>
  <c r="AP501" i="1"/>
  <c r="AP25" i="1"/>
  <c r="AP664" i="1"/>
  <c r="AQ749" i="1"/>
  <c r="AQ493" i="1"/>
  <c r="AQ93" i="1"/>
  <c r="AQ708" i="1"/>
  <c r="AQ276" i="1"/>
  <c r="AP966" i="1"/>
  <c r="AP646" i="1"/>
  <c r="AP382" i="1"/>
  <c r="AP182" i="1"/>
  <c r="AP645" i="1"/>
  <c r="AP757" i="1"/>
  <c r="AP261" i="1"/>
  <c r="AP906" i="1"/>
  <c r="AP586" i="1"/>
  <c r="AP394" i="1"/>
  <c r="AP74" i="1"/>
  <c r="AP840" i="1"/>
  <c r="AP456" i="1"/>
  <c r="AP611" i="1"/>
  <c r="AP415" i="1"/>
  <c r="AP23" i="1"/>
  <c r="AQ733" i="1"/>
  <c r="AQ477" i="1"/>
  <c r="AQ45" i="1"/>
  <c r="AQ676" i="1"/>
  <c r="AQ404" i="1"/>
  <c r="AQ148" i="1"/>
  <c r="AS591" i="1"/>
  <c r="AR91" i="1"/>
  <c r="AS203" i="1"/>
  <c r="AQ203" i="1"/>
  <c r="AS99" i="1"/>
  <c r="AQ982" i="1"/>
  <c r="AQ738" i="1"/>
  <c r="AP931" i="1"/>
  <c r="AP899" i="1"/>
  <c r="AP515" i="1"/>
  <c r="AP163" i="1"/>
  <c r="AP971" i="1"/>
  <c r="AP851" i="1"/>
  <c r="AP735" i="1"/>
  <c r="AP627" i="1"/>
  <c r="AP519" i="1"/>
  <c r="AP379" i="1"/>
  <c r="AP223" i="1"/>
  <c r="AP79" i="1"/>
  <c r="AQ5" i="1"/>
  <c r="AQ909" i="1"/>
  <c r="AQ781" i="1"/>
  <c r="AQ621" i="1"/>
  <c r="AQ509" i="1"/>
  <c r="AQ381" i="1"/>
  <c r="AQ253" i="1"/>
  <c r="AQ205" i="1"/>
  <c r="AQ141" i="1"/>
  <c r="AQ77" i="1"/>
  <c r="AQ884" i="1"/>
  <c r="AQ788" i="1"/>
  <c r="AQ660" i="1"/>
  <c r="AQ532" i="1"/>
  <c r="AQ436" i="1"/>
  <c r="AQ308" i="1"/>
  <c r="AQ180" i="1"/>
  <c r="AQ84" i="1"/>
  <c r="AP982" i="1"/>
  <c r="AP854" i="1"/>
  <c r="AP726" i="1"/>
  <c r="AP654" i="1"/>
  <c r="AP582" i="1"/>
  <c r="AP518" i="1"/>
  <c r="AP454" i="1"/>
  <c r="AP390" i="1"/>
  <c r="AP326" i="1"/>
  <c r="AP254" i="1"/>
  <c r="AP190" i="1"/>
  <c r="AP126" i="1"/>
  <c r="AP30" i="1"/>
  <c r="AP869" i="1"/>
  <c r="AP677" i="1"/>
  <c r="AP485" i="1"/>
  <c r="AP957" i="1"/>
  <c r="AP781" i="1"/>
  <c r="AP589" i="1"/>
  <c r="AP405" i="1"/>
  <c r="AP277" i="1"/>
  <c r="AP173" i="1"/>
  <c r="AP69" i="1"/>
  <c r="AP946" i="1"/>
  <c r="AP882" i="1"/>
  <c r="AP818" i="1"/>
  <c r="AP754" i="1"/>
  <c r="AP690" i="1"/>
  <c r="AP626" i="1"/>
  <c r="AP562" i="1"/>
  <c r="AP498" i="1"/>
  <c r="AP434" i="1"/>
  <c r="AP370" i="1"/>
  <c r="AP306" i="1"/>
  <c r="AP242" i="1"/>
  <c r="AP178" i="1"/>
  <c r="AP114" i="1"/>
  <c r="AP50" i="1"/>
  <c r="AP990" i="1"/>
  <c r="AP862" i="1"/>
  <c r="AP734" i="1"/>
  <c r="AP949" i="1"/>
  <c r="AP741" i="1"/>
  <c r="AP549" i="1"/>
  <c r="AP357" i="1"/>
  <c r="AP213" i="1"/>
  <c r="AP37" i="1"/>
  <c r="AP969" i="1"/>
  <c r="AP905" i="1"/>
  <c r="AP841" i="1"/>
  <c r="AP777" i="1"/>
  <c r="AP713" i="1"/>
  <c r="AP649" i="1"/>
  <c r="AP585" i="1"/>
  <c r="AP521" i="1"/>
  <c r="AP457" i="1"/>
  <c r="AP393" i="1"/>
  <c r="AP329" i="1"/>
  <c r="AP265" i="1"/>
  <c r="AP201" i="1"/>
  <c r="AP137" i="1"/>
  <c r="AP73" i="1"/>
  <c r="AP9" i="1"/>
  <c r="AP984" i="1"/>
  <c r="AP948" i="1"/>
  <c r="AP916" i="1"/>
  <c r="AP880" i="1"/>
  <c r="AP848" i="1"/>
  <c r="AP816" i="1"/>
  <c r="AP784" i="1"/>
  <c r="AP752" i="1"/>
  <c r="AP720" i="1"/>
  <c r="AP688" i="1"/>
  <c r="AP656" i="1"/>
  <c r="AP624" i="1"/>
  <c r="AP592" i="1"/>
  <c r="AP560" i="1"/>
  <c r="AP528" i="1"/>
  <c r="AP496" i="1"/>
  <c r="AP464" i="1"/>
  <c r="AP432" i="1"/>
  <c r="AP400" i="1"/>
  <c r="AP368" i="1"/>
  <c r="AP336" i="1"/>
  <c r="AP304" i="1"/>
  <c r="AP272" i="1"/>
  <c r="AP240" i="1"/>
  <c r="AP208" i="1"/>
  <c r="AP176" i="1"/>
  <c r="AP144" i="1"/>
  <c r="AP112" i="1"/>
  <c r="AP80" i="1"/>
  <c r="AP48" i="1"/>
  <c r="AP16" i="1"/>
  <c r="AP995" i="1"/>
  <c r="AP927" i="1"/>
  <c r="AP895" i="1"/>
  <c r="AP859" i="1"/>
  <c r="AP823" i="1"/>
  <c r="AP791" i="1"/>
  <c r="AP759" i="1"/>
  <c r="AP723" i="1"/>
  <c r="AP687" i="1"/>
  <c r="AP651" i="1"/>
  <c r="AP619" i="1"/>
  <c r="AP583" i="1"/>
  <c r="AP511" i="1"/>
  <c r="AP479" i="1"/>
  <c r="AP439" i="1"/>
  <c r="AP403" i="1"/>
  <c r="AP371" i="1"/>
  <c r="AP335" i="1"/>
  <c r="AP299" i="1"/>
  <c r="AP263" i="1"/>
  <c r="AP231" i="1"/>
  <c r="AP159" i="1"/>
  <c r="AP123" i="1"/>
  <c r="AP87" i="1"/>
  <c r="AP51" i="1"/>
  <c r="AP15" i="1"/>
  <c r="AQ981" i="1"/>
  <c r="AQ949" i="1"/>
  <c r="AQ917" i="1"/>
  <c r="AQ885" i="1"/>
  <c r="AQ853" i="1"/>
  <c r="AQ821" i="1"/>
  <c r="AQ789" i="1"/>
  <c r="AQ757" i="1"/>
  <c r="AQ725" i="1"/>
  <c r="AQ693" i="1"/>
  <c r="AQ661" i="1"/>
  <c r="AQ629" i="1"/>
  <c r="AQ597" i="1"/>
  <c r="AQ565" i="1"/>
  <c r="AQ533" i="1"/>
  <c r="AQ501" i="1"/>
  <c r="AQ469" i="1"/>
  <c r="AQ437" i="1"/>
  <c r="AQ405" i="1"/>
  <c r="AQ373" i="1"/>
  <c r="AQ341" i="1"/>
  <c r="AQ309" i="1"/>
  <c r="AQ277" i="1"/>
  <c r="AQ245" i="1"/>
  <c r="AQ213" i="1"/>
  <c r="AQ181" i="1"/>
  <c r="AQ149" i="1"/>
  <c r="AQ117" i="1"/>
  <c r="AQ85" i="1"/>
  <c r="AQ53" i="1"/>
  <c r="AQ21" i="1"/>
  <c r="AQ892" i="1"/>
  <c r="AQ860" i="1"/>
  <c r="AQ828" i="1"/>
  <c r="AQ796" i="1"/>
  <c r="AQ764" i="1"/>
  <c r="AQ732" i="1"/>
  <c r="AQ700" i="1"/>
  <c r="AQ668" i="1"/>
  <c r="AQ636" i="1"/>
  <c r="AQ604" i="1"/>
  <c r="AQ572" i="1"/>
  <c r="AQ540" i="1"/>
  <c r="AQ508" i="1"/>
  <c r="AQ476" i="1"/>
  <c r="AQ444" i="1"/>
  <c r="AQ412" i="1"/>
  <c r="AQ380" i="1"/>
  <c r="AQ348" i="1"/>
  <c r="AQ316" i="1"/>
  <c r="AQ284" i="1"/>
  <c r="AQ252" i="1"/>
  <c r="AQ220" i="1"/>
  <c r="AQ188" i="1"/>
  <c r="AQ156" i="1"/>
  <c r="AQ124" i="1"/>
  <c r="AQ92" i="1"/>
  <c r="AQ60" i="1"/>
  <c r="AQ28" i="1"/>
  <c r="AP894" i="1"/>
  <c r="AP670" i="1"/>
  <c r="AP534" i="1"/>
  <c r="AP374" i="1"/>
  <c r="AP238" i="1"/>
  <c r="AP142" i="1"/>
  <c r="AP917" i="1"/>
  <c r="AP517" i="1"/>
  <c r="AP829" i="1"/>
  <c r="AP93" i="1"/>
  <c r="AP962" i="1"/>
  <c r="AP834" i="1"/>
  <c r="AP706" i="1"/>
  <c r="AP578" i="1"/>
  <c r="AP450" i="1"/>
  <c r="AP290" i="1"/>
  <c r="AP162" i="1"/>
  <c r="AP958" i="1"/>
  <c r="AP989" i="1"/>
  <c r="AP397" i="1"/>
  <c r="AP985" i="1"/>
  <c r="AP793" i="1"/>
  <c r="AP633" i="1"/>
  <c r="AP473" i="1"/>
  <c r="AP249" i="1"/>
  <c r="AP89" i="1"/>
  <c r="AP904" i="1"/>
  <c r="AP824" i="1"/>
  <c r="AP728" i="1"/>
  <c r="AP648" i="1"/>
  <c r="AP536" i="1"/>
  <c r="AP472" i="1"/>
  <c r="AP360" i="1"/>
  <c r="AP280" i="1"/>
  <c r="AP168" i="1"/>
  <c r="AP72" i="1"/>
  <c r="AP935" i="1"/>
  <c r="AP751" i="1"/>
  <c r="AP535" i="1"/>
  <c r="AP431" i="1"/>
  <c r="AP363" i="1"/>
  <c r="AP271" i="1"/>
  <c r="AP183" i="1"/>
  <c r="AP99" i="1"/>
  <c r="AP7" i="1"/>
  <c r="AP902" i="1"/>
  <c r="AP790" i="1"/>
  <c r="AP54" i="1"/>
  <c r="AP925" i="1"/>
  <c r="AP717" i="1"/>
  <c r="AP533" i="1"/>
  <c r="AP349" i="1"/>
  <c r="AP189" i="1"/>
  <c r="AP13" i="1"/>
  <c r="AP961" i="1"/>
  <c r="AP897" i="1"/>
  <c r="AP833" i="1"/>
  <c r="AP769" i="1"/>
  <c r="AP705" i="1"/>
  <c r="AP641" i="1"/>
  <c r="AP577" i="1"/>
  <c r="AP513" i="1"/>
  <c r="AP449" i="1"/>
  <c r="AP385" i="1"/>
  <c r="AP321" i="1"/>
  <c r="AP257" i="1"/>
  <c r="AP193" i="1"/>
  <c r="AP129" i="1"/>
  <c r="AP65" i="1"/>
  <c r="AP996" i="1"/>
  <c r="AP960" i="1"/>
  <c r="AP928" i="1"/>
  <c r="AP892" i="1"/>
  <c r="AP860" i="1"/>
  <c r="AP828" i="1"/>
  <c r="AP796" i="1"/>
  <c r="AP764" i="1"/>
  <c r="AP732" i="1"/>
  <c r="AP700" i="1"/>
  <c r="AP668" i="1"/>
  <c r="AP636" i="1"/>
  <c r="AP604" i="1"/>
  <c r="AP572" i="1"/>
  <c r="AP540" i="1"/>
  <c r="AP508" i="1"/>
  <c r="AP476" i="1"/>
  <c r="AP444" i="1"/>
  <c r="AP412" i="1"/>
  <c r="AP380" i="1"/>
  <c r="AP348" i="1"/>
  <c r="AP316" i="1"/>
  <c r="AP284" i="1"/>
  <c r="AP252" i="1"/>
  <c r="AP220" i="1"/>
  <c r="AP188" i="1"/>
  <c r="AP156" i="1"/>
  <c r="AP124" i="1"/>
  <c r="AP92" i="1"/>
  <c r="AP60" i="1"/>
  <c r="AP28" i="1"/>
  <c r="AP991" i="1"/>
  <c r="AP959" i="1"/>
  <c r="AP923" i="1"/>
  <c r="AP887" i="1"/>
  <c r="AP855" i="1"/>
  <c r="AP819" i="1"/>
  <c r="AP787" i="1"/>
  <c r="AP755" i="1"/>
  <c r="AP719" i="1"/>
  <c r="AP683" i="1"/>
  <c r="AP647" i="1"/>
  <c r="AP615" i="1"/>
  <c r="AP543" i="1"/>
  <c r="AP507" i="1"/>
  <c r="AP471" i="1"/>
  <c r="AP435" i="1"/>
  <c r="AP399" i="1"/>
  <c r="AP367" i="1"/>
  <c r="AP331" i="1"/>
  <c r="AP295" i="1"/>
  <c r="AP227" i="1"/>
  <c r="AP191" i="1"/>
  <c r="AP151" i="1"/>
  <c r="AP119" i="1"/>
  <c r="AP83" i="1"/>
  <c r="AP47" i="1"/>
  <c r="AP11" i="1"/>
  <c r="AQ977" i="1"/>
  <c r="AQ945" i="1"/>
  <c r="AQ913" i="1"/>
  <c r="AQ881" i="1"/>
  <c r="AQ849" i="1"/>
  <c r="AQ817" i="1"/>
  <c r="AQ785" i="1"/>
  <c r="AQ753" i="1"/>
  <c r="AQ721" i="1"/>
  <c r="AQ689" i="1"/>
  <c r="AQ657" i="1"/>
  <c r="AQ625" i="1"/>
  <c r="AQ593" i="1"/>
  <c r="AQ561" i="1"/>
  <c r="AQ529" i="1"/>
  <c r="AQ497" i="1"/>
  <c r="AQ465" i="1"/>
  <c r="AQ433" i="1"/>
  <c r="AQ401" i="1"/>
  <c r="AQ369" i="1"/>
  <c r="AQ337" i="1"/>
  <c r="AQ305" i="1"/>
  <c r="AQ273" i="1"/>
  <c r="AQ241" i="1"/>
  <c r="AQ209" i="1"/>
  <c r="AQ177" i="1"/>
  <c r="AQ145" i="1"/>
  <c r="AQ113" i="1"/>
  <c r="AQ81" i="1"/>
  <c r="AQ49" i="1"/>
  <c r="AQ17" i="1"/>
  <c r="AQ888" i="1"/>
  <c r="AQ856" i="1"/>
  <c r="AQ824" i="1"/>
  <c r="AQ792" i="1"/>
  <c r="AQ760" i="1"/>
  <c r="AQ728" i="1"/>
  <c r="AQ696" i="1"/>
  <c r="AQ664" i="1"/>
  <c r="AQ632" i="1"/>
  <c r="AQ600" i="1"/>
  <c r="AQ568" i="1"/>
  <c r="AQ536" i="1"/>
  <c r="AQ504" i="1"/>
  <c r="AQ472" i="1"/>
  <c r="AQ440" i="1"/>
  <c r="AQ408" i="1"/>
  <c r="AQ376" i="1"/>
  <c r="AQ344" i="1"/>
  <c r="AQ312" i="1"/>
  <c r="AQ280" i="1"/>
  <c r="AQ248" i="1"/>
  <c r="AQ216" i="1"/>
  <c r="AQ184" i="1"/>
  <c r="AQ152" i="1"/>
  <c r="AQ120" i="1"/>
  <c r="AQ88" i="1"/>
  <c r="AQ56" i="1"/>
  <c r="AQ24" i="1"/>
  <c r="AP950" i="1"/>
  <c r="AP702" i="1"/>
  <c r="AP566" i="1"/>
  <c r="AP406" i="1"/>
  <c r="AP278" i="1"/>
  <c r="AP110" i="1"/>
  <c r="AP821" i="1"/>
  <c r="AP437" i="1"/>
  <c r="AP733" i="1"/>
  <c r="AP557" i="1"/>
  <c r="AP373" i="1"/>
  <c r="AP245" i="1"/>
  <c r="AP45" i="1"/>
  <c r="AP930" i="1"/>
  <c r="AP802" i="1"/>
  <c r="AP674" i="1"/>
  <c r="AP546" i="1"/>
  <c r="AP418" i="1"/>
  <c r="AP258" i="1"/>
  <c r="AP98" i="1"/>
  <c r="AP886" i="1"/>
  <c r="AP909" i="1"/>
  <c r="AP333" i="1"/>
  <c r="AP953" i="1"/>
  <c r="AP761" i="1"/>
  <c r="AP601" i="1"/>
  <c r="AP441" i="1"/>
  <c r="AP281" i="1"/>
  <c r="AP57" i="1"/>
  <c r="AD815" i="1"/>
  <c r="AP291" i="1"/>
  <c r="AP91" i="1"/>
  <c r="AS583" i="1"/>
  <c r="AS231" i="1"/>
  <c r="AR699" i="1"/>
  <c r="AR283" i="1"/>
  <c r="AS803" i="1"/>
  <c r="AS387" i="1"/>
  <c r="AS831" i="1"/>
  <c r="AQ962" i="1"/>
  <c r="AQ906" i="1"/>
  <c r="AQ838" i="1"/>
  <c r="AQ750" i="1"/>
  <c r="AQ702" i="1"/>
  <c r="AQ626" i="1"/>
  <c r="AQ570" i="1"/>
  <c r="AQ498" i="1"/>
  <c r="AQ418" i="1"/>
  <c r="AQ290" i="1"/>
  <c r="AQ222" i="1"/>
  <c r="AQ158" i="1"/>
  <c r="AQ30" i="1"/>
  <c r="AS275" i="1"/>
  <c r="AQ992" i="1"/>
  <c r="AQ960" i="1"/>
  <c r="AQ928" i="1"/>
  <c r="AS939" i="1"/>
  <c r="AS219" i="1"/>
  <c r="AS743" i="1"/>
  <c r="AQ990" i="1"/>
  <c r="AQ958" i="1"/>
  <c r="AQ914" i="1"/>
  <c r="AQ858" i="1"/>
  <c r="AQ830" i="1"/>
  <c r="AQ786" i="1"/>
  <c r="AQ742" i="1"/>
  <c r="AQ686" i="1"/>
  <c r="AQ642" i="1"/>
  <c r="AQ518" i="1"/>
  <c r="AQ478" i="1"/>
  <c r="AQ434" i="1"/>
  <c r="AQ394" i="1"/>
  <c r="AQ338" i="1"/>
  <c r="AQ238" i="1"/>
  <c r="AQ170" i="1"/>
  <c r="AQ110" i="1"/>
  <c r="AQ14" i="1"/>
  <c r="AS959" i="1"/>
  <c r="AS415" i="1"/>
  <c r="AS191" i="1"/>
  <c r="AS15" i="1"/>
  <c r="AS683" i="1"/>
  <c r="AS411" i="1"/>
  <c r="AS107" i="1"/>
  <c r="AS675" i="1"/>
  <c r="AS503" i="1"/>
  <c r="AS439" i="1"/>
  <c r="AS327" i="1"/>
  <c r="AS71" i="1"/>
  <c r="AS7" i="1"/>
  <c r="AS251" i="1"/>
  <c r="AQ251" i="1"/>
  <c r="AS335" i="1"/>
  <c r="AS967" i="1"/>
  <c r="AS623" i="1"/>
  <c r="AS171" i="1"/>
  <c r="AS519" i="1"/>
  <c r="AQ998" i="1"/>
  <c r="AQ966" i="1"/>
  <c r="AQ882" i="1"/>
  <c r="AQ834" i="1"/>
  <c r="AQ734" i="1"/>
  <c r="AQ678" i="1"/>
  <c r="AQ638" i="1"/>
  <c r="AQ594" i="1"/>
  <c r="AQ482" i="1"/>
  <c r="AQ414" i="1"/>
  <c r="AQ386" i="1"/>
  <c r="AQ358" i="1"/>
  <c r="AQ270" i="1"/>
  <c r="AQ246" i="1"/>
  <c r="AQ210" i="1"/>
  <c r="AQ162" i="1"/>
  <c r="AQ102" i="1"/>
  <c r="AQ58" i="1"/>
  <c r="AQ18" i="1"/>
  <c r="AS531" i="1"/>
  <c r="AS163" i="1"/>
  <c r="AS847" i="1"/>
  <c r="AS767" i="1"/>
  <c r="AS31" i="1"/>
  <c r="AS307" i="1"/>
  <c r="AS235" i="1"/>
  <c r="AS515" i="1"/>
  <c r="AS719" i="1"/>
  <c r="AS551" i="1"/>
  <c r="AQ551" i="1"/>
  <c r="AS927" i="1"/>
  <c r="AQ927" i="1"/>
  <c r="AS671" i="1"/>
  <c r="AQ671" i="1"/>
  <c r="AS111" i="1"/>
  <c r="AS459" i="1"/>
  <c r="AQ459" i="1"/>
  <c r="AR912" i="1"/>
  <c r="AS23" i="1"/>
  <c r="AQ806" i="1"/>
  <c r="AQ578" i="1"/>
  <c r="AQ410" i="1"/>
  <c r="AQ242" i="1"/>
  <c r="AS995" i="1"/>
  <c r="AQ1004" i="1"/>
  <c r="AQ924" i="1"/>
  <c r="AS375" i="1"/>
  <c r="AR891" i="1"/>
  <c r="AR155" i="1"/>
  <c r="AS287" i="1"/>
  <c r="AS579" i="1"/>
  <c r="AS843" i="1"/>
  <c r="AQ843" i="1"/>
  <c r="AS595" i="1"/>
  <c r="AS359" i="1"/>
  <c r="AS367" i="1"/>
  <c r="AS647" i="1"/>
  <c r="AQ647" i="1"/>
  <c r="AS343" i="1"/>
  <c r="AQ614" i="1"/>
  <c r="AQ446" i="1"/>
  <c r="AQ330" i="1"/>
  <c r="AQ94" i="1"/>
  <c r="AQ940" i="1"/>
  <c r="AS1003" i="1"/>
  <c r="AS555" i="1"/>
  <c r="AS775" i="1"/>
  <c r="AS835" i="1"/>
  <c r="AS607" i="1"/>
  <c r="AS431" i="1"/>
  <c r="AS603" i="1"/>
  <c r="AS427" i="1"/>
  <c r="AS659" i="1"/>
  <c r="AS83" i="1"/>
  <c r="AQ467" i="1"/>
  <c r="AQ7" i="1"/>
  <c r="AR219" i="1"/>
  <c r="AQ826" i="1"/>
  <c r="AQ694" i="1"/>
  <c r="AQ370" i="1"/>
  <c r="AQ214" i="1"/>
  <c r="AQ932" i="1"/>
  <c r="AS715" i="1"/>
  <c r="AS247" i="1"/>
  <c r="Q215" i="1"/>
  <c r="Q595" i="1"/>
  <c r="AD495" i="1"/>
  <c r="AD987" i="1"/>
  <c r="AC998" i="1"/>
  <c r="P998" i="1"/>
  <c r="AC662" i="1"/>
  <c r="P662" i="1"/>
  <c r="AC526" i="1"/>
  <c r="P526" i="1"/>
  <c r="AC398" i="1"/>
  <c r="P398" i="1"/>
  <c r="AC198" i="1"/>
  <c r="P198" i="1"/>
  <c r="AC46" i="1"/>
  <c r="P46" i="1"/>
  <c r="P509" i="1"/>
  <c r="AC509" i="1"/>
  <c r="AC805" i="1"/>
  <c r="AR805" i="1" s="1"/>
  <c r="P805" i="1"/>
  <c r="AC421" i="1"/>
  <c r="P421" i="1"/>
  <c r="AC181" i="1"/>
  <c r="AR181" i="1" s="1"/>
  <c r="P181" i="1"/>
  <c r="AC986" i="1"/>
  <c r="P986" i="1"/>
  <c r="AC922" i="1"/>
  <c r="P922" i="1"/>
  <c r="AC730" i="1"/>
  <c r="P730" i="1"/>
  <c r="AC602" i="1"/>
  <c r="AR602" i="1" s="1"/>
  <c r="P602" i="1"/>
  <c r="AC474" i="1"/>
  <c r="P474" i="1"/>
  <c r="AC282" i="1"/>
  <c r="AR282" i="1" s="1"/>
  <c r="P282" i="1"/>
  <c r="AC154" i="1"/>
  <c r="P154" i="1"/>
  <c r="AC26" i="1"/>
  <c r="AR26" i="1" s="1"/>
  <c r="P26" i="1"/>
  <c r="AF839" i="1"/>
  <c r="S839" i="1"/>
  <c r="S647" i="1"/>
  <c r="AF455" i="1"/>
  <c r="S455" i="1"/>
  <c r="AC6" i="1"/>
  <c r="P6" i="1"/>
  <c r="AC477" i="1"/>
  <c r="P477" i="1"/>
  <c r="AC141" i="1"/>
  <c r="AR141" i="1" s="1"/>
  <c r="P141" i="1"/>
  <c r="AE699" i="1"/>
  <c r="AT699" i="1" s="1"/>
  <c r="R699" i="1"/>
  <c r="AE347" i="1"/>
  <c r="AT347" i="1" s="1"/>
  <c r="R347" i="1"/>
  <c r="AC945" i="1"/>
  <c r="P945" i="1"/>
  <c r="AC753" i="1"/>
  <c r="P753" i="1"/>
  <c r="AC561" i="1"/>
  <c r="P561" i="1"/>
  <c r="AC369" i="1"/>
  <c r="AR369" i="1" s="1"/>
  <c r="P369" i="1"/>
  <c r="AC177" i="1"/>
  <c r="AR177" i="1" s="1"/>
  <c r="P177" i="1"/>
  <c r="AC1004" i="1"/>
  <c r="P1004" i="1"/>
  <c r="AC900" i="1"/>
  <c r="P900" i="1"/>
  <c r="AC836" i="1"/>
  <c r="AR836" i="1" s="1"/>
  <c r="P836" i="1"/>
  <c r="AC740" i="1"/>
  <c r="P740" i="1"/>
  <c r="AC644" i="1"/>
  <c r="P644" i="1"/>
  <c r="AC516" i="1"/>
  <c r="P516" i="1"/>
  <c r="AC452" i="1"/>
  <c r="AR452" i="1" s="1"/>
  <c r="P452" i="1"/>
  <c r="AC356" i="1"/>
  <c r="P356" i="1"/>
  <c r="AC260" i="1"/>
  <c r="P260" i="1"/>
  <c r="AC164" i="1"/>
  <c r="P164" i="1"/>
  <c r="AC100" i="1"/>
  <c r="P100" i="1"/>
  <c r="AD1002" i="1"/>
  <c r="Q1002" i="1"/>
  <c r="AD898" i="1"/>
  <c r="Q898" i="1"/>
  <c r="AD790" i="1"/>
  <c r="Q790" i="1"/>
  <c r="AD694" i="1"/>
  <c r="AS694" i="1" s="1"/>
  <c r="Q694" i="1"/>
  <c r="AD614" i="1"/>
  <c r="Q614" i="1"/>
  <c r="AD506" i="1"/>
  <c r="AS506" i="1" s="1"/>
  <c r="Q506" i="1"/>
  <c r="AD390" i="1"/>
  <c r="Q390" i="1"/>
  <c r="AD282" i="1"/>
  <c r="Q282" i="1"/>
  <c r="AD214" i="1"/>
  <c r="AS214" i="1" s="1"/>
  <c r="Q214" i="1"/>
  <c r="AD114" i="1"/>
  <c r="AS114" i="1" s="1"/>
  <c r="Q114" i="1"/>
  <c r="AF995" i="1"/>
  <c r="S995" i="1"/>
  <c r="AF579" i="1"/>
  <c r="S579" i="1"/>
  <c r="AF179" i="1"/>
  <c r="AU179" i="1" s="1"/>
  <c r="S179" i="1"/>
  <c r="AC983" i="1"/>
  <c r="AR983" i="1" s="1"/>
  <c r="P983" i="1"/>
  <c r="AC879" i="1"/>
  <c r="P879" i="1"/>
  <c r="P779" i="1"/>
  <c r="AC779" i="1"/>
  <c r="AC607" i="1"/>
  <c r="P607" i="1"/>
  <c r="AC499" i="1"/>
  <c r="P499" i="1"/>
  <c r="AC427" i="1"/>
  <c r="P427" i="1"/>
  <c r="AC215" i="1"/>
  <c r="AR215" i="1" s="1"/>
  <c r="P215" i="1"/>
  <c r="AC143" i="1"/>
  <c r="P143" i="1"/>
  <c r="AC39" i="1"/>
  <c r="P39" i="1"/>
  <c r="AD969" i="1"/>
  <c r="Q969" i="1"/>
  <c r="AD873" i="1"/>
  <c r="Q873" i="1"/>
  <c r="AD809" i="1"/>
  <c r="Q809" i="1"/>
  <c r="AD713" i="1"/>
  <c r="AS713" i="1" s="1"/>
  <c r="Q713" i="1"/>
  <c r="AD649" i="1"/>
  <c r="Q649" i="1"/>
  <c r="AD553" i="1"/>
  <c r="AS553" i="1" s="1"/>
  <c r="Q553" i="1"/>
  <c r="AD457" i="1"/>
  <c r="AS457" i="1" s="1"/>
  <c r="Q457" i="1"/>
  <c r="AD393" i="1"/>
  <c r="Q393" i="1"/>
  <c r="AD297" i="1"/>
  <c r="Q297" i="1"/>
  <c r="AD233" i="1"/>
  <c r="Q233" i="1"/>
  <c r="AD137" i="1"/>
  <c r="Q137" i="1"/>
  <c r="AD41" i="1"/>
  <c r="AS41" i="1" s="1"/>
  <c r="Q41" i="1"/>
  <c r="AD848" i="1"/>
  <c r="Q848" i="1"/>
  <c r="AD784" i="1"/>
  <c r="Q784" i="1"/>
  <c r="AD720" i="1"/>
  <c r="Q720" i="1"/>
  <c r="AD624" i="1"/>
  <c r="Q624" i="1"/>
  <c r="AD496" i="1"/>
  <c r="Q496" i="1"/>
  <c r="AD464" i="1"/>
  <c r="AS464" i="1" s="1"/>
  <c r="Q464" i="1"/>
  <c r="AD368" i="1"/>
  <c r="Q368" i="1"/>
  <c r="AD272" i="1"/>
  <c r="Q272" i="1"/>
  <c r="AD208" i="1"/>
  <c r="Q208" i="1"/>
  <c r="AD112" i="1"/>
  <c r="Q112" i="1"/>
  <c r="AD16" i="1"/>
  <c r="Q16" i="1"/>
  <c r="AC789" i="1"/>
  <c r="AR789" i="1" s="1"/>
  <c r="P789" i="1"/>
  <c r="AC505" i="1"/>
  <c r="P505" i="1"/>
  <c r="AD866" i="1"/>
  <c r="Q866" i="1"/>
  <c r="AD482" i="1"/>
  <c r="Q482" i="1"/>
  <c r="AD118" i="1"/>
  <c r="AS118" i="1" s="1"/>
  <c r="Q118" i="1"/>
  <c r="AD18" i="1"/>
  <c r="Q18" i="1"/>
  <c r="AC940" i="1"/>
  <c r="AR940" i="1" s="1"/>
  <c r="P940" i="1"/>
  <c r="AC616" i="1"/>
  <c r="P616" i="1"/>
  <c r="AC296" i="1"/>
  <c r="P296" i="1"/>
  <c r="AF975" i="1"/>
  <c r="S975" i="1"/>
  <c r="AF367" i="1"/>
  <c r="AU367" i="1" s="1"/>
  <c r="S367" i="1"/>
  <c r="AC903" i="1"/>
  <c r="P903" i="1"/>
  <c r="AC575" i="1"/>
  <c r="AR575" i="1" s="1"/>
  <c r="P575" i="1"/>
  <c r="AC467" i="1"/>
  <c r="P467" i="1"/>
  <c r="AD1000" i="1"/>
  <c r="Q1000" i="1"/>
  <c r="AF923" i="1"/>
  <c r="S923" i="1"/>
  <c r="AF155" i="1"/>
  <c r="AU155" i="1" s="1"/>
  <c r="S155" i="1"/>
  <c r="AD829" i="1"/>
  <c r="Q829" i="1"/>
  <c r="AD301" i="1"/>
  <c r="AS301" i="1" s="1"/>
  <c r="Q301" i="1"/>
  <c r="AD125" i="1"/>
  <c r="Q125" i="1"/>
  <c r="AD836" i="1"/>
  <c r="Q836" i="1"/>
  <c r="AD484" i="1"/>
  <c r="Q484" i="1"/>
  <c r="AD228" i="1"/>
  <c r="Q228" i="1"/>
  <c r="AC926" i="1"/>
  <c r="P926" i="1"/>
  <c r="AC614" i="1"/>
  <c r="AR614" i="1" s="1"/>
  <c r="P614" i="1"/>
  <c r="AC358" i="1"/>
  <c r="P358" i="1"/>
  <c r="AC158" i="1"/>
  <c r="AR158" i="1" s="1"/>
  <c r="P158" i="1"/>
  <c r="AC773" i="1"/>
  <c r="P773" i="1"/>
  <c r="AC301" i="1"/>
  <c r="AR301" i="1" s="1"/>
  <c r="P301" i="1"/>
  <c r="AC493" i="1"/>
  <c r="P493" i="1"/>
  <c r="AC117" i="1"/>
  <c r="P117" i="1"/>
  <c r="AC786" i="1"/>
  <c r="P786" i="1"/>
  <c r="AC70" i="1"/>
  <c r="P70" i="1"/>
  <c r="AC453" i="1"/>
  <c r="P453" i="1"/>
  <c r="AC937" i="1"/>
  <c r="P937" i="1"/>
  <c r="AC745" i="1"/>
  <c r="P745" i="1"/>
  <c r="AC617" i="1"/>
  <c r="P617" i="1"/>
  <c r="AC489" i="1"/>
  <c r="P489" i="1"/>
  <c r="AC297" i="1"/>
  <c r="AR297" i="1" s="1"/>
  <c r="P297" i="1"/>
  <c r="AC105" i="1"/>
  <c r="P105" i="1"/>
  <c r="AD990" i="1"/>
  <c r="AS990" i="1" s="1"/>
  <c r="Q990" i="1"/>
  <c r="AD902" i="1"/>
  <c r="Q902" i="1"/>
  <c r="AD846" i="1"/>
  <c r="AS846" i="1" s="1"/>
  <c r="Q846" i="1"/>
  <c r="AD786" i="1"/>
  <c r="Q786" i="1"/>
  <c r="AD686" i="1"/>
  <c r="AS686" i="1" s="1"/>
  <c r="Q686" i="1"/>
  <c r="AD630" i="1"/>
  <c r="Q630" i="1"/>
  <c r="AD574" i="1"/>
  <c r="Q574" i="1"/>
  <c r="AD490" i="1"/>
  <c r="Q490" i="1"/>
  <c r="AD434" i="1"/>
  <c r="Q434" i="1"/>
  <c r="AD378" i="1"/>
  <c r="AS378" i="1" s="1"/>
  <c r="Q378" i="1"/>
  <c r="AD326" i="1"/>
  <c r="AS326" i="1" s="1"/>
  <c r="Q326" i="1"/>
  <c r="AD266" i="1"/>
  <c r="Q266" i="1"/>
  <c r="AD238" i="1"/>
  <c r="AS238" i="1" s="1"/>
  <c r="Q238" i="1"/>
  <c r="AD202" i="1"/>
  <c r="Q202" i="1"/>
  <c r="AD142" i="1"/>
  <c r="Q142" i="1"/>
  <c r="AD110" i="1"/>
  <c r="Q110" i="1"/>
  <c r="AD82" i="1"/>
  <c r="AS82" i="1" s="1"/>
  <c r="Q82" i="1"/>
  <c r="AD54" i="1"/>
  <c r="Q54" i="1"/>
  <c r="AD26" i="1"/>
  <c r="AS26" i="1" s="1"/>
  <c r="Q26" i="1"/>
  <c r="AF979" i="1"/>
  <c r="AU979" i="1" s="1"/>
  <c r="S979" i="1"/>
  <c r="AF867" i="1"/>
  <c r="S867" i="1"/>
  <c r="AF755" i="1"/>
  <c r="S755" i="1"/>
  <c r="AF627" i="1"/>
  <c r="AU627" i="1" s="1"/>
  <c r="S627" i="1"/>
  <c r="AF499" i="1"/>
  <c r="S499" i="1"/>
  <c r="AF387" i="1"/>
  <c r="S387" i="1"/>
  <c r="AF259" i="1"/>
  <c r="S259" i="1"/>
  <c r="AF131" i="1"/>
  <c r="AU131" i="1" s="1"/>
  <c r="S131" i="1"/>
  <c r="AC1000" i="1"/>
  <c r="P1000" i="1"/>
  <c r="AC964" i="1"/>
  <c r="AR964" i="1" s="1"/>
  <c r="P964" i="1"/>
  <c r="AC932" i="1"/>
  <c r="P932" i="1"/>
  <c r="AC896" i="1"/>
  <c r="P896" i="1"/>
  <c r="AC864" i="1"/>
  <c r="P864" i="1"/>
  <c r="AC832" i="1"/>
  <c r="AR832" i="1" s="1"/>
  <c r="P832" i="1"/>
  <c r="AC800" i="1"/>
  <c r="P800" i="1"/>
  <c r="AC768" i="1"/>
  <c r="P768" i="1"/>
  <c r="AC736" i="1"/>
  <c r="P736" i="1"/>
  <c r="AC704" i="1"/>
  <c r="AR704" i="1" s="1"/>
  <c r="P704" i="1"/>
  <c r="AC672" i="1"/>
  <c r="P672" i="1"/>
  <c r="AC640" i="1"/>
  <c r="P640" i="1"/>
  <c r="AC608" i="1"/>
  <c r="P608" i="1"/>
  <c r="AC576" i="1"/>
  <c r="AR576" i="1" s="1"/>
  <c r="P576" i="1"/>
  <c r="AC544" i="1"/>
  <c r="P544" i="1"/>
  <c r="AC512" i="1"/>
  <c r="P512" i="1"/>
  <c r="AC480" i="1"/>
  <c r="P480" i="1"/>
  <c r="AC448" i="1"/>
  <c r="AR448" i="1" s="1"/>
  <c r="P448" i="1"/>
  <c r="AC416" i="1"/>
  <c r="P416" i="1"/>
  <c r="AC384" i="1"/>
  <c r="P384" i="1"/>
  <c r="AC352" i="1"/>
  <c r="P352" i="1"/>
  <c r="AC320" i="1"/>
  <c r="AR320" i="1" s="1"/>
  <c r="P320" i="1"/>
  <c r="AC288" i="1"/>
  <c r="P288" i="1"/>
  <c r="AC256" i="1"/>
  <c r="P256" i="1"/>
  <c r="AC224" i="1"/>
  <c r="P224" i="1"/>
  <c r="AC192" i="1"/>
  <c r="AR192" i="1" s="1"/>
  <c r="P192" i="1"/>
  <c r="AC160" i="1"/>
  <c r="P160" i="1"/>
  <c r="AC128" i="1"/>
  <c r="P128" i="1"/>
  <c r="AC96" i="1"/>
  <c r="P96" i="1"/>
  <c r="AC64" i="1"/>
  <c r="AR64" i="1" s="1"/>
  <c r="P64" i="1"/>
  <c r="AC32" i="1"/>
  <c r="P32" i="1"/>
  <c r="AF991" i="1"/>
  <c r="S991" i="1"/>
  <c r="AF927" i="1"/>
  <c r="S927" i="1"/>
  <c r="AF863" i="1"/>
  <c r="AU863" i="1" s="1"/>
  <c r="S863" i="1"/>
  <c r="AF799" i="1"/>
  <c r="S799" i="1"/>
  <c r="AF735" i="1"/>
  <c r="S735" i="1"/>
  <c r="AF671" i="1"/>
  <c r="S671" i="1"/>
  <c r="AF607" i="1"/>
  <c r="S607" i="1"/>
  <c r="AF543" i="1"/>
  <c r="S543" i="1"/>
  <c r="AF479" i="1"/>
  <c r="S479" i="1"/>
  <c r="AF415" i="1"/>
  <c r="S415" i="1"/>
  <c r="AF351" i="1"/>
  <c r="AU351" i="1" s="1"/>
  <c r="S351" i="1"/>
  <c r="AF287" i="1"/>
  <c r="S287" i="1"/>
  <c r="AF223" i="1"/>
  <c r="S223" i="1"/>
  <c r="AF159" i="1"/>
  <c r="S159" i="1"/>
  <c r="AF95" i="1"/>
  <c r="AU95" i="1" s="1"/>
  <c r="S95" i="1"/>
  <c r="AF31" i="1"/>
  <c r="S31" i="1"/>
  <c r="AC979" i="1"/>
  <c r="P979" i="1"/>
  <c r="P875" i="1"/>
  <c r="AC875" i="1"/>
  <c r="AC843" i="1"/>
  <c r="P843" i="1"/>
  <c r="AC807" i="1"/>
  <c r="P807" i="1"/>
  <c r="AC775" i="1"/>
  <c r="AR775" i="1" s="1"/>
  <c r="P775" i="1"/>
  <c r="AC743" i="1"/>
  <c r="P743" i="1"/>
  <c r="AC671" i="1"/>
  <c r="P671" i="1"/>
  <c r="AC635" i="1"/>
  <c r="P635" i="1"/>
  <c r="AC599" i="1"/>
  <c r="AR599" i="1" s="1"/>
  <c r="P599" i="1"/>
  <c r="AC563" i="1"/>
  <c r="P563" i="1"/>
  <c r="AC527" i="1"/>
  <c r="P527" i="1"/>
  <c r="AC495" i="1"/>
  <c r="P495" i="1"/>
  <c r="AC459" i="1"/>
  <c r="AR459" i="1" s="1"/>
  <c r="P459" i="1"/>
  <c r="AC423" i="1"/>
  <c r="P423" i="1"/>
  <c r="AC355" i="1"/>
  <c r="P355" i="1"/>
  <c r="AC319" i="1"/>
  <c r="P319" i="1"/>
  <c r="AC279" i="1"/>
  <c r="AR279" i="1" s="1"/>
  <c r="P279" i="1"/>
  <c r="AC247" i="1"/>
  <c r="P247" i="1"/>
  <c r="AC211" i="1"/>
  <c r="P211" i="1"/>
  <c r="AC175" i="1"/>
  <c r="P175" i="1"/>
  <c r="AC139" i="1"/>
  <c r="AR139" i="1" s="1"/>
  <c r="P139" i="1"/>
  <c r="AC107" i="1"/>
  <c r="P107" i="1"/>
  <c r="AC71" i="1"/>
  <c r="P71" i="1"/>
  <c r="AD1004" i="1"/>
  <c r="Q1004" i="1"/>
  <c r="AD988" i="1"/>
  <c r="Q988" i="1"/>
  <c r="AD972" i="1"/>
  <c r="Q972" i="1"/>
  <c r="AD956" i="1"/>
  <c r="AS956" i="1" s="1"/>
  <c r="Q956" i="1"/>
  <c r="AD940" i="1"/>
  <c r="Q940" i="1"/>
  <c r="AD924" i="1"/>
  <c r="Q924" i="1"/>
  <c r="AF1003" i="1"/>
  <c r="S1003" i="1"/>
  <c r="AF939" i="1"/>
  <c r="AU939" i="1" s="1"/>
  <c r="S939" i="1"/>
  <c r="AF875" i="1"/>
  <c r="S875" i="1"/>
  <c r="AF811" i="1"/>
  <c r="S811" i="1"/>
  <c r="AF747" i="1"/>
  <c r="S747" i="1"/>
  <c r="AF683" i="1"/>
  <c r="AU683" i="1" s="1"/>
  <c r="S683" i="1"/>
  <c r="AF619" i="1"/>
  <c r="S619" i="1"/>
  <c r="AF555" i="1"/>
  <c r="S555" i="1"/>
  <c r="AF491" i="1"/>
  <c r="S491" i="1"/>
  <c r="AF427" i="1"/>
  <c r="AU427" i="1" s="1"/>
  <c r="S427" i="1"/>
  <c r="AF363" i="1"/>
  <c r="S363" i="1"/>
  <c r="AF299" i="1"/>
  <c r="AU299" i="1" s="1"/>
  <c r="S299" i="1"/>
  <c r="AF235" i="1"/>
  <c r="S235" i="1"/>
  <c r="AF171" i="1"/>
  <c r="AU171" i="1" s="1"/>
  <c r="S171" i="1"/>
  <c r="AF107" i="1"/>
  <c r="S107" i="1"/>
  <c r="AF43" i="1"/>
  <c r="S43" i="1"/>
  <c r="AD997" i="1"/>
  <c r="Q997" i="1"/>
  <c r="AD965" i="1"/>
  <c r="Q965" i="1"/>
  <c r="AD933" i="1"/>
  <c r="Q933" i="1"/>
  <c r="AD901" i="1"/>
  <c r="AS901" i="1" s="1"/>
  <c r="Q901" i="1"/>
  <c r="AD869" i="1"/>
  <c r="Q869" i="1"/>
  <c r="AD837" i="1"/>
  <c r="Q837" i="1"/>
  <c r="AD805" i="1"/>
  <c r="AS805" i="1" s="1"/>
  <c r="Q805" i="1"/>
  <c r="AD773" i="1"/>
  <c r="AS773" i="1" s="1"/>
  <c r="Q773" i="1"/>
  <c r="AD741" i="1"/>
  <c r="Q741" i="1"/>
  <c r="AD709" i="1"/>
  <c r="Q709" i="1"/>
  <c r="AD677" i="1"/>
  <c r="Q677" i="1"/>
  <c r="AD645" i="1"/>
  <c r="AS645" i="1" s="1"/>
  <c r="Q645" i="1"/>
  <c r="AD613" i="1"/>
  <c r="Q613" i="1"/>
  <c r="AD581" i="1"/>
  <c r="Q581" i="1"/>
  <c r="AD549" i="1"/>
  <c r="Q549" i="1"/>
  <c r="AD517" i="1"/>
  <c r="AS517" i="1" s="1"/>
  <c r="Q517" i="1"/>
  <c r="AD485" i="1"/>
  <c r="Q485" i="1"/>
  <c r="AD453" i="1"/>
  <c r="Q453" i="1"/>
  <c r="AD421" i="1"/>
  <c r="Q421" i="1"/>
  <c r="AD389" i="1"/>
  <c r="AS389" i="1" s="1"/>
  <c r="Q389" i="1"/>
  <c r="AD357" i="1"/>
  <c r="Q357" i="1"/>
  <c r="AD325" i="1"/>
  <c r="Q325" i="1"/>
  <c r="AD293" i="1"/>
  <c r="Q293" i="1"/>
  <c r="AD261" i="1"/>
  <c r="AS261" i="1" s="1"/>
  <c r="Q261" i="1"/>
  <c r="AD229" i="1"/>
  <c r="Q229" i="1"/>
  <c r="AD197" i="1"/>
  <c r="Q197" i="1"/>
  <c r="AD165" i="1"/>
  <c r="AS165" i="1" s="1"/>
  <c r="Q165" i="1"/>
  <c r="AD133" i="1"/>
  <c r="AS133" i="1" s="1"/>
  <c r="Q133" i="1"/>
  <c r="AD101" i="1"/>
  <c r="Q101" i="1"/>
  <c r="AD69" i="1"/>
  <c r="Q69" i="1"/>
  <c r="AD37" i="1"/>
  <c r="AS37" i="1" s="1"/>
  <c r="Q37" i="1"/>
  <c r="AD908" i="1"/>
  <c r="AS908" i="1" s="1"/>
  <c r="Q908" i="1"/>
  <c r="AD876" i="1"/>
  <c r="Q876" i="1"/>
  <c r="AD844" i="1"/>
  <c r="Q844" i="1"/>
  <c r="AD812" i="1"/>
  <c r="Q812" i="1"/>
  <c r="AD780" i="1"/>
  <c r="AS780" i="1" s="1"/>
  <c r="Q780" i="1"/>
  <c r="AD748" i="1"/>
  <c r="Q748" i="1"/>
  <c r="AD716" i="1"/>
  <c r="Q716" i="1"/>
  <c r="AD684" i="1"/>
  <c r="Q684" i="1"/>
  <c r="AD652" i="1"/>
  <c r="AS652" i="1" s="1"/>
  <c r="Q652" i="1"/>
  <c r="AD620" i="1"/>
  <c r="Q620" i="1"/>
  <c r="AD588" i="1"/>
  <c r="Q588" i="1"/>
  <c r="AD556" i="1"/>
  <c r="Q556" i="1"/>
  <c r="AD524" i="1"/>
  <c r="AS524" i="1" s="1"/>
  <c r="Q524" i="1"/>
  <c r="AD492" i="1"/>
  <c r="Q492" i="1"/>
  <c r="AD460" i="1"/>
  <c r="Q460" i="1"/>
  <c r="AD428" i="1"/>
  <c r="Q428" i="1"/>
  <c r="AD396" i="1"/>
  <c r="AS396" i="1" s="1"/>
  <c r="Q396" i="1"/>
  <c r="AD364" i="1"/>
  <c r="Q364" i="1"/>
  <c r="AD332" i="1"/>
  <c r="Q332" i="1"/>
  <c r="AD300" i="1"/>
  <c r="Q300" i="1"/>
  <c r="AD268" i="1"/>
  <c r="AS268" i="1" s="1"/>
  <c r="Q268" i="1"/>
  <c r="AD236" i="1"/>
  <c r="Q236" i="1"/>
  <c r="AD204" i="1"/>
  <c r="Q204" i="1"/>
  <c r="AD172" i="1"/>
  <c r="Q172" i="1"/>
  <c r="AD140" i="1"/>
  <c r="AS140" i="1" s="1"/>
  <c r="Q140" i="1"/>
  <c r="AD108" i="1"/>
  <c r="Q108" i="1"/>
  <c r="AD76" i="1"/>
  <c r="Q76" i="1"/>
  <c r="AD44" i="1"/>
  <c r="Q44" i="1"/>
  <c r="AD12" i="1"/>
  <c r="AS12" i="1" s="1"/>
  <c r="Q12" i="1"/>
  <c r="AC822" i="1"/>
  <c r="P822" i="1"/>
  <c r="AC598" i="1"/>
  <c r="P598" i="1"/>
  <c r="AC438" i="1"/>
  <c r="AR438" i="1" s="1"/>
  <c r="P438" i="1"/>
  <c r="AC310" i="1"/>
  <c r="AR310" i="1" s="1"/>
  <c r="P310" i="1"/>
  <c r="AC206" i="1"/>
  <c r="P206" i="1"/>
  <c r="AC62" i="1"/>
  <c r="P62" i="1"/>
  <c r="AC725" i="1"/>
  <c r="P725" i="1"/>
  <c r="AC5" i="1"/>
  <c r="AR5" i="1" s="1"/>
  <c r="P5" i="1"/>
  <c r="AC197" i="1"/>
  <c r="P197" i="1"/>
  <c r="AE976" i="1"/>
  <c r="R976" i="1"/>
  <c r="AC898" i="1"/>
  <c r="P898" i="1"/>
  <c r="AC770" i="1"/>
  <c r="P770" i="1"/>
  <c r="AC642" i="1"/>
  <c r="P642" i="1"/>
  <c r="AC514" i="1"/>
  <c r="AR514" i="1" s="1"/>
  <c r="P514" i="1"/>
  <c r="AC386" i="1"/>
  <c r="P386" i="1"/>
  <c r="AC226" i="1"/>
  <c r="P226" i="1"/>
  <c r="AC66" i="1"/>
  <c r="P66" i="1"/>
  <c r="AC766" i="1"/>
  <c r="AR766" i="1" s="1"/>
  <c r="P766" i="1"/>
  <c r="AC693" i="1"/>
  <c r="P693" i="1"/>
  <c r="AC165" i="1"/>
  <c r="P165" i="1"/>
  <c r="AC889" i="1"/>
  <c r="P889" i="1"/>
  <c r="AC729" i="1"/>
  <c r="AR729" i="1" s="1"/>
  <c r="P729" i="1"/>
  <c r="AC569" i="1"/>
  <c r="P569" i="1"/>
  <c r="AC345" i="1"/>
  <c r="P345" i="1"/>
  <c r="AC185" i="1"/>
  <c r="P185" i="1"/>
  <c r="AD998" i="1"/>
  <c r="AS998" i="1" s="1"/>
  <c r="Q998" i="1"/>
  <c r="AD910" i="1"/>
  <c r="Q910" i="1"/>
  <c r="AD810" i="1"/>
  <c r="Q810" i="1"/>
  <c r="AD734" i="1"/>
  <c r="Q734" i="1"/>
  <c r="AD650" i="1"/>
  <c r="AS650" i="1" s="1"/>
  <c r="Q650" i="1"/>
  <c r="AD566" i="1"/>
  <c r="Q566" i="1"/>
  <c r="AD510" i="1"/>
  <c r="Q510" i="1"/>
  <c r="AD442" i="1"/>
  <c r="Q442" i="1"/>
  <c r="AD374" i="1"/>
  <c r="AS374" i="1" s="1"/>
  <c r="Q374" i="1"/>
  <c r="AD286" i="1"/>
  <c r="Q286" i="1"/>
  <c r="AD210" i="1"/>
  <c r="Q210" i="1"/>
  <c r="AD134" i="1"/>
  <c r="Q134" i="1"/>
  <c r="AD46" i="1"/>
  <c r="AS46" i="1" s="1"/>
  <c r="Q46" i="1"/>
  <c r="AF899" i="1"/>
  <c r="S899" i="1"/>
  <c r="AF531" i="1"/>
  <c r="S531" i="1"/>
  <c r="AF227" i="1"/>
  <c r="S227" i="1"/>
  <c r="AC956" i="1"/>
  <c r="AR956" i="1" s="1"/>
  <c r="P956" i="1"/>
  <c r="AC872" i="1"/>
  <c r="P872" i="1"/>
  <c r="AC776" i="1"/>
  <c r="P776" i="1"/>
  <c r="AC680" i="1"/>
  <c r="P680" i="1"/>
  <c r="AC600" i="1"/>
  <c r="AR600" i="1" s="1"/>
  <c r="P600" i="1"/>
  <c r="AC504" i="1"/>
  <c r="P504" i="1"/>
  <c r="AC424" i="1"/>
  <c r="P424" i="1"/>
  <c r="AC312" i="1"/>
  <c r="P312" i="1"/>
  <c r="AC216" i="1"/>
  <c r="AR216" i="1" s="1"/>
  <c r="P216" i="1"/>
  <c r="AC120" i="1"/>
  <c r="P120" i="1"/>
  <c r="AC24" i="1"/>
  <c r="P24" i="1"/>
  <c r="AF847" i="1"/>
  <c r="S847" i="1"/>
  <c r="AF623" i="1"/>
  <c r="S623" i="1"/>
  <c r="AF399" i="1"/>
  <c r="S399" i="1"/>
  <c r="AF15" i="1"/>
  <c r="S15" i="1"/>
  <c r="AC935" i="1"/>
  <c r="AR935" i="1" s="1"/>
  <c r="P935" i="1"/>
  <c r="AC751" i="1"/>
  <c r="P751" i="1"/>
  <c r="AC535" i="1"/>
  <c r="AR535" i="1" s="1"/>
  <c r="P535" i="1"/>
  <c r="AC431" i="1"/>
  <c r="P431" i="1"/>
  <c r="AC363" i="1"/>
  <c r="AR363" i="1" s="1"/>
  <c r="P363" i="1"/>
  <c r="AC271" i="1"/>
  <c r="P271" i="1"/>
  <c r="AC183" i="1"/>
  <c r="AR183" i="1" s="1"/>
  <c r="P183" i="1"/>
  <c r="AC99" i="1"/>
  <c r="AR99" i="1" s="1"/>
  <c r="P99" i="1"/>
  <c r="AC7" i="1"/>
  <c r="AR7" i="1" s="1"/>
  <c r="P7" i="1"/>
  <c r="AD968" i="1"/>
  <c r="Q968" i="1"/>
  <c r="AD928" i="1"/>
  <c r="AS928" i="1" s="1"/>
  <c r="Q928" i="1"/>
  <c r="AF859" i="1"/>
  <c r="S859" i="1"/>
  <c r="AF539" i="1"/>
  <c r="S539" i="1"/>
  <c r="AF379" i="1"/>
  <c r="AU379" i="1" s="1"/>
  <c r="S379" i="1"/>
  <c r="AF187" i="1"/>
  <c r="S187" i="1"/>
  <c r="AF59" i="1"/>
  <c r="S59" i="1"/>
  <c r="AD941" i="1"/>
  <c r="Q941" i="1"/>
  <c r="AD845" i="1"/>
  <c r="Q845" i="1"/>
  <c r="AD749" i="1"/>
  <c r="Q749" i="1"/>
  <c r="AD669" i="1"/>
  <c r="Q669" i="1"/>
  <c r="AD589" i="1"/>
  <c r="Q589" i="1"/>
  <c r="AD493" i="1"/>
  <c r="AS493" i="1" s="1"/>
  <c r="Q493" i="1"/>
  <c r="AD413" i="1"/>
  <c r="AS413" i="1" s="1"/>
  <c r="Q413" i="1"/>
  <c r="AD333" i="1"/>
  <c r="AS333" i="1" s="1"/>
  <c r="Q333" i="1"/>
  <c r="AD269" i="1"/>
  <c r="Q269" i="1"/>
  <c r="AD189" i="1"/>
  <c r="Q189" i="1"/>
  <c r="AD93" i="1"/>
  <c r="AS93" i="1" s="1"/>
  <c r="Q93" i="1"/>
  <c r="AD13" i="1"/>
  <c r="Q13" i="1"/>
  <c r="AD820" i="1"/>
  <c r="Q820" i="1"/>
  <c r="AD708" i="1"/>
  <c r="AS708" i="1" s="1"/>
  <c r="Q708" i="1"/>
  <c r="AD644" i="1"/>
  <c r="Q644" i="1"/>
  <c r="AD564" i="1"/>
  <c r="AS564" i="1" s="1"/>
  <c r="Q564" i="1"/>
  <c r="AD468" i="1"/>
  <c r="Q468" i="1"/>
  <c r="AD388" i="1"/>
  <c r="AS388" i="1" s="1"/>
  <c r="Q388" i="1"/>
  <c r="AD276" i="1"/>
  <c r="Q276" i="1"/>
  <c r="AD212" i="1"/>
  <c r="AS212" i="1" s="1"/>
  <c r="Q212" i="1"/>
  <c r="AD116" i="1"/>
  <c r="Q116" i="1"/>
  <c r="AC966" i="1"/>
  <c r="AR966" i="1" s="1"/>
  <c r="P966" i="1"/>
  <c r="AC838" i="1"/>
  <c r="P838" i="1"/>
  <c r="AC718" i="1"/>
  <c r="P718" i="1"/>
  <c r="AC646" i="1"/>
  <c r="P646" i="1"/>
  <c r="AC574" i="1"/>
  <c r="P574" i="1"/>
  <c r="AC510" i="1"/>
  <c r="AR510" i="1" s="1"/>
  <c r="P510" i="1"/>
  <c r="AC446" i="1"/>
  <c r="AR446" i="1" s="1"/>
  <c r="P446" i="1"/>
  <c r="AC382" i="1"/>
  <c r="P382" i="1"/>
  <c r="AC318" i="1"/>
  <c r="AR318" i="1" s="1"/>
  <c r="P318" i="1"/>
  <c r="AC246" i="1"/>
  <c r="P246" i="1"/>
  <c r="AC182" i="1"/>
  <c r="P182" i="1"/>
  <c r="AC118" i="1"/>
  <c r="P118" i="1"/>
  <c r="AC22" i="1"/>
  <c r="P22" i="1"/>
  <c r="AC853" i="1"/>
  <c r="P853" i="1"/>
  <c r="AC645" i="1"/>
  <c r="AR645" i="1" s="1"/>
  <c r="P645" i="1"/>
  <c r="AC461" i="1"/>
  <c r="P461" i="1"/>
  <c r="AC933" i="1"/>
  <c r="AR933" i="1" s="1"/>
  <c r="P933" i="1"/>
  <c r="AC757" i="1"/>
  <c r="P757" i="1"/>
  <c r="AC573" i="1"/>
  <c r="AR573" i="1" s="1"/>
  <c r="P573" i="1"/>
  <c r="AC389" i="1"/>
  <c r="P389" i="1"/>
  <c r="AC261" i="1"/>
  <c r="AR261" i="1" s="1"/>
  <c r="P261" i="1"/>
  <c r="AC157" i="1"/>
  <c r="P157" i="1"/>
  <c r="AC53" i="1"/>
  <c r="P53" i="1"/>
  <c r="AC970" i="1"/>
  <c r="P970" i="1"/>
  <c r="AC906" i="1"/>
  <c r="P906" i="1"/>
  <c r="AC842" i="1"/>
  <c r="P842" i="1"/>
  <c r="AC778" i="1"/>
  <c r="P778" i="1"/>
  <c r="AC714" i="1"/>
  <c r="P714" i="1"/>
  <c r="AC650" i="1"/>
  <c r="AR650" i="1" s="1"/>
  <c r="P650" i="1"/>
  <c r="AC586" i="1"/>
  <c r="P586" i="1"/>
  <c r="AC522" i="1"/>
  <c r="AR522" i="1" s="1"/>
  <c r="P522" i="1"/>
  <c r="AC458" i="1"/>
  <c r="P458" i="1"/>
  <c r="AC394" i="1"/>
  <c r="AR394" i="1" s="1"/>
  <c r="P394" i="1"/>
  <c r="AC330" i="1"/>
  <c r="P330" i="1"/>
  <c r="AC266" i="1"/>
  <c r="P266" i="1"/>
  <c r="AC202" i="1"/>
  <c r="P202" i="1"/>
  <c r="AC138" i="1"/>
  <c r="P138" i="1"/>
  <c r="AC74" i="1"/>
  <c r="P74" i="1"/>
  <c r="AC10" i="1"/>
  <c r="AR10" i="1" s="1"/>
  <c r="P10" i="1"/>
  <c r="AF951" i="1"/>
  <c r="S951" i="1"/>
  <c r="AF887" i="1"/>
  <c r="S887" i="1"/>
  <c r="AF823" i="1"/>
  <c r="S823" i="1"/>
  <c r="S759" i="1"/>
  <c r="AF695" i="1"/>
  <c r="S695" i="1"/>
  <c r="AF631" i="1"/>
  <c r="AU631" i="1" s="1"/>
  <c r="S631" i="1"/>
  <c r="AF567" i="1"/>
  <c r="S567" i="1"/>
  <c r="AF503" i="1"/>
  <c r="AU503" i="1" s="1"/>
  <c r="S503" i="1"/>
  <c r="AF439" i="1"/>
  <c r="S439" i="1"/>
  <c r="AF375" i="1"/>
  <c r="AU375" i="1" s="1"/>
  <c r="S375" i="1"/>
  <c r="AF311" i="1"/>
  <c r="S311" i="1"/>
  <c r="AF247" i="1"/>
  <c r="S247" i="1"/>
  <c r="AF183" i="1"/>
  <c r="AU183" i="1" s="1"/>
  <c r="S183" i="1"/>
  <c r="AF55" i="1"/>
  <c r="S55" i="1"/>
  <c r="AC974" i="1"/>
  <c r="AR974" i="1" s="1"/>
  <c r="P974" i="1"/>
  <c r="AC846" i="1"/>
  <c r="P846" i="1"/>
  <c r="AC710" i="1"/>
  <c r="P710" i="1"/>
  <c r="AC813" i="1"/>
  <c r="P813" i="1"/>
  <c r="AC629" i="1"/>
  <c r="P629" i="1"/>
  <c r="AC429" i="1"/>
  <c r="P429" i="1"/>
  <c r="AC269" i="1"/>
  <c r="AR269" i="1" s="1"/>
  <c r="P269" i="1"/>
  <c r="AC101" i="1"/>
  <c r="P101" i="1"/>
  <c r="AE891" i="1"/>
  <c r="R891" i="1"/>
  <c r="AE667" i="1"/>
  <c r="R667" i="1"/>
  <c r="AE475" i="1"/>
  <c r="AT475" i="1" s="1"/>
  <c r="R475" i="1"/>
  <c r="AE315" i="1"/>
  <c r="R315" i="1"/>
  <c r="AE155" i="1"/>
  <c r="R155" i="1"/>
  <c r="AC993" i="1"/>
  <c r="P993" i="1"/>
  <c r="AC929" i="1"/>
  <c r="P929" i="1"/>
  <c r="AC865" i="1"/>
  <c r="P865" i="1"/>
  <c r="AC801" i="1"/>
  <c r="AR801" i="1" s="1"/>
  <c r="P801" i="1"/>
  <c r="AC737" i="1"/>
  <c r="P737" i="1"/>
  <c r="AC673" i="1"/>
  <c r="P673" i="1"/>
  <c r="AC609" i="1"/>
  <c r="P609" i="1"/>
  <c r="AC545" i="1"/>
  <c r="AR545" i="1" s="1"/>
  <c r="P545" i="1"/>
  <c r="AC481" i="1"/>
  <c r="P481" i="1"/>
  <c r="AC417" i="1"/>
  <c r="P417" i="1"/>
  <c r="AC353" i="1"/>
  <c r="P353" i="1"/>
  <c r="AC289" i="1"/>
  <c r="AR289" i="1" s="1"/>
  <c r="P289" i="1"/>
  <c r="AC225" i="1"/>
  <c r="P225" i="1"/>
  <c r="AC161" i="1"/>
  <c r="P161" i="1"/>
  <c r="AC97" i="1"/>
  <c r="P97" i="1"/>
  <c r="AC33" i="1"/>
  <c r="AR33" i="1" s="1"/>
  <c r="P33" i="1"/>
  <c r="AC980" i="1"/>
  <c r="P980" i="1"/>
  <c r="AC944" i="1"/>
  <c r="P944" i="1"/>
  <c r="AC908" i="1"/>
  <c r="P908" i="1"/>
  <c r="AC876" i="1"/>
  <c r="AR876" i="1" s="1"/>
  <c r="P876" i="1"/>
  <c r="AC844" i="1"/>
  <c r="P844" i="1"/>
  <c r="AC812" i="1"/>
  <c r="P812" i="1"/>
  <c r="AC780" i="1"/>
  <c r="P780" i="1"/>
  <c r="AC748" i="1"/>
  <c r="AR748" i="1" s="1"/>
  <c r="P748" i="1"/>
  <c r="AC716" i="1"/>
  <c r="P716" i="1"/>
  <c r="AC684" i="1"/>
  <c r="P684" i="1"/>
  <c r="AC652" i="1"/>
  <c r="P652" i="1"/>
  <c r="AC620" i="1"/>
  <c r="AR620" i="1" s="1"/>
  <c r="P620" i="1"/>
  <c r="AC588" i="1"/>
  <c r="P588" i="1"/>
  <c r="AC556" i="1"/>
  <c r="P556" i="1"/>
  <c r="AC524" i="1"/>
  <c r="P524" i="1"/>
  <c r="AC492" i="1"/>
  <c r="AR492" i="1" s="1"/>
  <c r="P492" i="1"/>
  <c r="AC460" i="1"/>
  <c r="P460" i="1"/>
  <c r="AC428" i="1"/>
  <c r="P428" i="1"/>
  <c r="AC396" i="1"/>
  <c r="P396" i="1"/>
  <c r="AC364" i="1"/>
  <c r="AR364" i="1" s="1"/>
  <c r="P364" i="1"/>
  <c r="AC332" i="1"/>
  <c r="P332" i="1"/>
  <c r="AC300" i="1"/>
  <c r="P300" i="1"/>
  <c r="AC268" i="1"/>
  <c r="P268" i="1"/>
  <c r="AC236" i="1"/>
  <c r="AR236" i="1" s="1"/>
  <c r="P236" i="1"/>
  <c r="AC204" i="1"/>
  <c r="P204" i="1"/>
  <c r="AC172" i="1"/>
  <c r="P172" i="1"/>
  <c r="AC140" i="1"/>
  <c r="AR140" i="1" s="1"/>
  <c r="P140" i="1"/>
  <c r="AC108" i="1"/>
  <c r="AR108" i="1" s="1"/>
  <c r="P108" i="1"/>
  <c r="AC76" i="1"/>
  <c r="P76" i="1"/>
  <c r="AC44" i="1"/>
  <c r="P44" i="1"/>
  <c r="AC12" i="1"/>
  <c r="P12" i="1"/>
  <c r="AD978" i="1"/>
  <c r="AS978" i="1" s="1"/>
  <c r="Q978" i="1"/>
  <c r="AD946" i="1"/>
  <c r="Q946" i="1"/>
  <c r="AD906" i="1"/>
  <c r="Q906" i="1"/>
  <c r="AD870" i="1"/>
  <c r="Q870" i="1"/>
  <c r="AD838" i="1"/>
  <c r="AS838" i="1" s="1"/>
  <c r="Q838" i="1"/>
  <c r="AD798" i="1"/>
  <c r="Q798" i="1"/>
  <c r="AD770" i="1"/>
  <c r="AS770" i="1" s="1"/>
  <c r="Q770" i="1"/>
  <c r="AD730" i="1"/>
  <c r="Q730" i="1"/>
  <c r="AD702" i="1"/>
  <c r="Q702" i="1"/>
  <c r="AD666" i="1"/>
  <c r="Q666" i="1"/>
  <c r="AD626" i="1"/>
  <c r="Q626" i="1"/>
  <c r="AD586" i="1"/>
  <c r="Q586" i="1"/>
  <c r="AD550" i="1"/>
  <c r="Q550" i="1"/>
  <c r="AD514" i="1"/>
  <c r="Q514" i="1"/>
  <c r="AD474" i="1"/>
  <c r="AS474" i="1" s="1"/>
  <c r="Q474" i="1"/>
  <c r="AD438" i="1"/>
  <c r="Q438" i="1"/>
  <c r="AD398" i="1"/>
  <c r="Q398" i="1"/>
  <c r="AD362" i="1"/>
  <c r="Q362" i="1"/>
  <c r="AD322" i="1"/>
  <c r="AS322" i="1" s="1"/>
  <c r="Q322" i="1"/>
  <c r="AD290" i="1"/>
  <c r="Q290" i="1"/>
  <c r="AD254" i="1"/>
  <c r="AS254" i="1" s="1"/>
  <c r="Q254" i="1"/>
  <c r="AD222" i="1"/>
  <c r="Q222" i="1"/>
  <c r="AD190" i="1"/>
  <c r="Q190" i="1"/>
  <c r="AD158" i="1"/>
  <c r="Q158" i="1"/>
  <c r="AD122" i="1"/>
  <c r="Q122" i="1"/>
  <c r="AD86" i="1"/>
  <c r="Q86" i="1"/>
  <c r="AD50" i="1"/>
  <c r="AS50" i="1" s="1"/>
  <c r="Q50" i="1"/>
  <c r="AD10" i="1"/>
  <c r="Q10" i="1"/>
  <c r="AF883" i="1"/>
  <c r="AU883" i="1" s="1"/>
  <c r="S883" i="1"/>
  <c r="AF739" i="1"/>
  <c r="S739" i="1"/>
  <c r="AF611" i="1"/>
  <c r="AU611" i="1" s="1"/>
  <c r="S611" i="1"/>
  <c r="AF467" i="1"/>
  <c r="S467" i="1"/>
  <c r="AF339" i="1"/>
  <c r="AU339" i="1" s="1"/>
  <c r="S339" i="1"/>
  <c r="AF211" i="1"/>
  <c r="S211" i="1"/>
  <c r="AF83" i="1"/>
  <c r="AU83" i="1" s="1"/>
  <c r="S83" i="1"/>
  <c r="AC991" i="1"/>
  <c r="P991" i="1"/>
  <c r="AC959" i="1"/>
  <c r="AR959" i="1" s="1"/>
  <c r="P959" i="1"/>
  <c r="AC923" i="1"/>
  <c r="P923" i="1"/>
  <c r="AC887" i="1"/>
  <c r="P887" i="1"/>
  <c r="AC855" i="1"/>
  <c r="P855" i="1"/>
  <c r="AC819" i="1"/>
  <c r="AR819" i="1" s="1"/>
  <c r="P819" i="1"/>
  <c r="AC787" i="1"/>
  <c r="P787" i="1"/>
  <c r="AC755" i="1"/>
  <c r="P755" i="1"/>
  <c r="AC719" i="1"/>
  <c r="P719" i="1"/>
  <c r="AC683" i="1"/>
  <c r="AR683" i="1" s="1"/>
  <c r="P683" i="1"/>
  <c r="AC647" i="1"/>
  <c r="P647" i="1"/>
  <c r="AC615" i="1"/>
  <c r="P615" i="1"/>
  <c r="AC543" i="1"/>
  <c r="P543" i="1"/>
  <c r="AC507" i="1"/>
  <c r="AR507" i="1" s="1"/>
  <c r="P507" i="1"/>
  <c r="AC471" i="1"/>
  <c r="P471" i="1"/>
  <c r="AC435" i="1"/>
  <c r="P435" i="1"/>
  <c r="AC399" i="1"/>
  <c r="P399" i="1"/>
  <c r="AC367" i="1"/>
  <c r="AR367" i="1" s="1"/>
  <c r="P367" i="1"/>
  <c r="AC331" i="1"/>
  <c r="P331" i="1"/>
  <c r="AC295" i="1"/>
  <c r="P295" i="1"/>
  <c r="AC227" i="1"/>
  <c r="P227" i="1"/>
  <c r="AC191" i="1"/>
  <c r="AR191" i="1" s="1"/>
  <c r="P191" i="1"/>
  <c r="AC151" i="1"/>
  <c r="P151" i="1"/>
  <c r="AC119" i="1"/>
  <c r="P119" i="1"/>
  <c r="AC83" i="1"/>
  <c r="P83" i="1"/>
  <c r="AC47" i="1"/>
  <c r="AR47" i="1" s="1"/>
  <c r="P47" i="1"/>
  <c r="AC11" i="1"/>
  <c r="P11" i="1"/>
  <c r="AD977" i="1"/>
  <c r="Q977" i="1"/>
  <c r="AD945" i="1"/>
  <c r="Q945" i="1"/>
  <c r="AD913" i="1"/>
  <c r="AS913" i="1" s="1"/>
  <c r="Q913" i="1"/>
  <c r="AD881" i="1"/>
  <c r="Q881" i="1"/>
  <c r="AD849" i="1"/>
  <c r="Q849" i="1"/>
  <c r="AD817" i="1"/>
  <c r="Q817" i="1"/>
  <c r="AD785" i="1"/>
  <c r="AS785" i="1" s="1"/>
  <c r="Q785" i="1"/>
  <c r="AD753" i="1"/>
  <c r="Q753" i="1"/>
  <c r="AD721" i="1"/>
  <c r="Q721" i="1"/>
  <c r="AD689" i="1"/>
  <c r="AS689" i="1" s="1"/>
  <c r="Q689" i="1"/>
  <c r="AD657" i="1"/>
  <c r="AS657" i="1" s="1"/>
  <c r="Q657" i="1"/>
  <c r="AD625" i="1"/>
  <c r="Q625" i="1"/>
  <c r="AD593" i="1"/>
  <c r="Q593" i="1"/>
  <c r="AD561" i="1"/>
  <c r="Q561" i="1"/>
  <c r="AD529" i="1"/>
  <c r="AS529" i="1" s="1"/>
  <c r="Q529" i="1"/>
  <c r="AD497" i="1"/>
  <c r="Q497" i="1"/>
  <c r="AD465" i="1"/>
  <c r="Q465" i="1"/>
  <c r="AD433" i="1"/>
  <c r="Q433" i="1"/>
  <c r="AD401" i="1"/>
  <c r="AS401" i="1" s="1"/>
  <c r="Q401" i="1"/>
  <c r="AD369" i="1"/>
  <c r="Q369" i="1"/>
  <c r="AD337" i="1"/>
  <c r="Q337" i="1"/>
  <c r="AD305" i="1"/>
  <c r="Q305" i="1"/>
  <c r="AD273" i="1"/>
  <c r="AS273" i="1" s="1"/>
  <c r="Q273" i="1"/>
  <c r="AD241" i="1"/>
  <c r="Q241" i="1"/>
  <c r="AD209" i="1"/>
  <c r="Q209" i="1"/>
  <c r="AD177" i="1"/>
  <c r="Q177" i="1"/>
  <c r="AD145" i="1"/>
  <c r="AS145" i="1" s="1"/>
  <c r="Q145" i="1"/>
  <c r="AD113" i="1"/>
  <c r="Q113" i="1"/>
  <c r="AD81" i="1"/>
  <c r="Q81" i="1"/>
  <c r="AD49" i="1"/>
  <c r="Q49" i="1"/>
  <c r="AD17" i="1"/>
  <c r="AS17" i="1" s="1"/>
  <c r="Q17" i="1"/>
  <c r="AD888" i="1"/>
  <c r="Q888" i="1"/>
  <c r="AD856" i="1"/>
  <c r="Q856" i="1"/>
  <c r="AD824" i="1"/>
  <c r="Q824" i="1"/>
  <c r="AD792" i="1"/>
  <c r="AS792" i="1" s="1"/>
  <c r="Q792" i="1"/>
  <c r="AD760" i="1"/>
  <c r="Q760" i="1"/>
  <c r="AD728" i="1"/>
  <c r="Q728" i="1"/>
  <c r="AD696" i="1"/>
  <c r="Q696" i="1"/>
  <c r="AD664" i="1"/>
  <c r="AS664" i="1" s="1"/>
  <c r="Q664" i="1"/>
  <c r="AD632" i="1"/>
  <c r="Q632" i="1"/>
  <c r="AD600" i="1"/>
  <c r="Q600" i="1"/>
  <c r="AD568" i="1"/>
  <c r="Q568" i="1"/>
  <c r="AD536" i="1"/>
  <c r="AS536" i="1" s="1"/>
  <c r="Q536" i="1"/>
  <c r="AD504" i="1"/>
  <c r="Q504" i="1"/>
  <c r="AD472" i="1"/>
  <c r="Q472" i="1"/>
  <c r="AD440" i="1"/>
  <c r="Q440" i="1"/>
  <c r="AD408" i="1"/>
  <c r="AS408" i="1" s="1"/>
  <c r="Q408" i="1"/>
  <c r="AD376" i="1"/>
  <c r="Q376" i="1"/>
  <c r="AD344" i="1"/>
  <c r="Q344" i="1"/>
  <c r="AD312" i="1"/>
  <c r="Q312" i="1"/>
  <c r="AD280" i="1"/>
  <c r="AS280" i="1" s="1"/>
  <c r="Q280" i="1"/>
  <c r="AD248" i="1"/>
  <c r="Q248" i="1"/>
  <c r="AD216" i="1"/>
  <c r="Q216" i="1"/>
  <c r="AD184" i="1"/>
  <c r="Q184" i="1"/>
  <c r="AD152" i="1"/>
  <c r="AS152" i="1" s="1"/>
  <c r="Q152" i="1"/>
  <c r="AD120" i="1"/>
  <c r="Q120" i="1"/>
  <c r="AD88" i="1"/>
  <c r="Q88" i="1"/>
  <c r="AD56" i="1"/>
  <c r="Q56" i="1"/>
  <c r="AD24" i="1"/>
  <c r="AS24" i="1" s="1"/>
  <c r="Q24" i="1"/>
  <c r="AC950" i="1"/>
  <c r="P950" i="1"/>
  <c r="AC702" i="1"/>
  <c r="P702" i="1"/>
  <c r="AC566" i="1"/>
  <c r="AR566" i="1" s="1"/>
  <c r="P566" i="1"/>
  <c r="AC406" i="1"/>
  <c r="AR406" i="1" s="1"/>
  <c r="P406" i="1"/>
  <c r="AC278" i="1"/>
  <c r="P278" i="1"/>
  <c r="AC110" i="1"/>
  <c r="P110" i="1"/>
  <c r="AC821" i="1"/>
  <c r="AR821" i="1" s="1"/>
  <c r="P821" i="1"/>
  <c r="AC437" i="1"/>
  <c r="AR437" i="1" s="1"/>
  <c r="P437" i="1"/>
  <c r="AC733" i="1"/>
  <c r="P733" i="1"/>
  <c r="AC557" i="1"/>
  <c r="P557" i="1"/>
  <c r="AC373" i="1"/>
  <c r="AR373" i="1" s="1"/>
  <c r="P373" i="1"/>
  <c r="AC245" i="1"/>
  <c r="AR245" i="1" s="1"/>
  <c r="P245" i="1"/>
  <c r="AC45" i="1"/>
  <c r="P45" i="1"/>
  <c r="AC930" i="1"/>
  <c r="P930" i="1"/>
  <c r="AC802" i="1"/>
  <c r="P802" i="1"/>
  <c r="AC674" i="1"/>
  <c r="AR674" i="1" s="1"/>
  <c r="P674" i="1"/>
  <c r="AC546" i="1"/>
  <c r="P546" i="1"/>
  <c r="AC418" i="1"/>
  <c r="P418" i="1"/>
  <c r="AC258" i="1"/>
  <c r="P258" i="1"/>
  <c r="AC98" i="1"/>
  <c r="AR98" i="1" s="1"/>
  <c r="P98" i="1"/>
  <c r="AC886" i="1"/>
  <c r="P886" i="1"/>
  <c r="AC909" i="1"/>
  <c r="P909" i="1"/>
  <c r="AC333" i="1"/>
  <c r="P333" i="1"/>
  <c r="AC953" i="1"/>
  <c r="AR953" i="1" s="1"/>
  <c r="P953" i="1"/>
  <c r="AC761" i="1"/>
  <c r="P761" i="1"/>
  <c r="AC601" i="1"/>
  <c r="P601" i="1"/>
  <c r="AC441" i="1"/>
  <c r="AR441" i="1" s="1"/>
  <c r="P441" i="1"/>
  <c r="AC281" i="1"/>
  <c r="AR281" i="1" s="1"/>
  <c r="P281" i="1"/>
  <c r="AC57" i="1"/>
  <c r="P57" i="1"/>
  <c r="AD938" i="1"/>
  <c r="Q938" i="1"/>
  <c r="AD882" i="1"/>
  <c r="Q882" i="1"/>
  <c r="AD794" i="1"/>
  <c r="AS794" i="1" s="1"/>
  <c r="Q794" i="1"/>
  <c r="AD706" i="1"/>
  <c r="Q706" i="1"/>
  <c r="AD638" i="1"/>
  <c r="Q638" i="1"/>
  <c r="AD582" i="1"/>
  <c r="Q582" i="1"/>
  <c r="AD494" i="1"/>
  <c r="AS494" i="1" s="1"/>
  <c r="Q494" i="1"/>
  <c r="AD414" i="1"/>
  <c r="Q414" i="1"/>
  <c r="AD346" i="1"/>
  <c r="Q346" i="1"/>
  <c r="AD270" i="1"/>
  <c r="Q270" i="1"/>
  <c r="AD194" i="1"/>
  <c r="AS194" i="1" s="1"/>
  <c r="Q194" i="1"/>
  <c r="AD102" i="1"/>
  <c r="Q102" i="1"/>
  <c r="AD34" i="1"/>
  <c r="Q34" i="1"/>
  <c r="AF723" i="1"/>
  <c r="S723" i="1"/>
  <c r="AF483" i="1"/>
  <c r="AU483" i="1" s="1"/>
  <c r="S483" i="1"/>
  <c r="AF99" i="1"/>
  <c r="S99" i="1"/>
  <c r="AC924" i="1"/>
  <c r="AR924" i="1" s="1"/>
  <c r="P924" i="1"/>
  <c r="AC840" i="1"/>
  <c r="P840" i="1"/>
  <c r="AC744" i="1"/>
  <c r="AR744" i="1" s="1"/>
  <c r="P744" i="1"/>
  <c r="AC632" i="1"/>
  <c r="P632" i="1"/>
  <c r="AC552" i="1"/>
  <c r="AR552" i="1" s="1"/>
  <c r="P552" i="1"/>
  <c r="AC456" i="1"/>
  <c r="P456" i="1"/>
  <c r="AC376" i="1"/>
  <c r="P376" i="1"/>
  <c r="AC264" i="1"/>
  <c r="P264" i="1"/>
  <c r="AC184" i="1"/>
  <c r="AR184" i="1" s="1"/>
  <c r="P184" i="1"/>
  <c r="AC88" i="1"/>
  <c r="P88" i="1"/>
  <c r="AC8" i="1"/>
  <c r="AR8" i="1" s="1"/>
  <c r="P8" i="1"/>
  <c r="AF815" i="1"/>
  <c r="S815" i="1"/>
  <c r="AF655" i="1"/>
  <c r="AU655" i="1" s="1"/>
  <c r="S655" i="1"/>
  <c r="AF527" i="1"/>
  <c r="AF303" i="1"/>
  <c r="AU303" i="1" s="1"/>
  <c r="S303" i="1"/>
  <c r="AF47" i="1"/>
  <c r="S47" i="1"/>
  <c r="AC951" i="1"/>
  <c r="AR951" i="1" s="1"/>
  <c r="P951" i="1"/>
  <c r="AC867" i="1"/>
  <c r="P867" i="1"/>
  <c r="AC767" i="1"/>
  <c r="P767" i="1"/>
  <c r="AC659" i="1"/>
  <c r="P659" i="1"/>
  <c r="AC555" i="1"/>
  <c r="AR555" i="1" s="1"/>
  <c r="P555" i="1"/>
  <c r="AC343" i="1"/>
  <c r="P343" i="1"/>
  <c r="AC255" i="1"/>
  <c r="P255" i="1"/>
  <c r="AC167" i="1"/>
  <c r="P167" i="1"/>
  <c r="AC43" i="1"/>
  <c r="AR43" i="1" s="1"/>
  <c r="P43" i="1"/>
  <c r="AD984" i="1"/>
  <c r="Q984" i="1"/>
  <c r="AD944" i="1"/>
  <c r="AS944" i="1" s="1"/>
  <c r="Q944" i="1"/>
  <c r="AF955" i="1"/>
  <c r="S955" i="1"/>
  <c r="AF827" i="1"/>
  <c r="S827" i="1"/>
  <c r="AF635" i="1"/>
  <c r="S635" i="1"/>
  <c r="AF475" i="1"/>
  <c r="AU475" i="1" s="1"/>
  <c r="S475" i="1"/>
  <c r="AF315" i="1"/>
  <c r="S315" i="1"/>
  <c r="AF123" i="1"/>
  <c r="AU123" i="1" s="1"/>
  <c r="S123" i="1"/>
  <c r="AD973" i="1"/>
  <c r="Q973" i="1"/>
  <c r="AD893" i="1"/>
  <c r="Q893" i="1"/>
  <c r="AD813" i="1"/>
  <c r="Q813" i="1"/>
  <c r="AD733" i="1"/>
  <c r="AS733" i="1" s="1"/>
  <c r="Q733" i="1"/>
  <c r="AD653" i="1"/>
  <c r="Q653" i="1"/>
  <c r="AD573" i="1"/>
  <c r="Q573" i="1"/>
  <c r="AD477" i="1"/>
  <c r="Q477" i="1"/>
  <c r="AD397" i="1"/>
  <c r="AS397" i="1" s="1"/>
  <c r="Q397" i="1"/>
  <c r="AD317" i="1"/>
  <c r="AS317" i="1" s="1"/>
  <c r="Q317" i="1"/>
  <c r="AD45" i="1"/>
  <c r="AS45" i="1" s="1"/>
  <c r="Q45" i="1"/>
  <c r="AD852" i="1"/>
  <c r="Q852" i="1"/>
  <c r="AD756" i="1"/>
  <c r="AS756" i="1" s="1"/>
  <c r="Q756" i="1"/>
  <c r="AD676" i="1"/>
  <c r="Q676" i="1"/>
  <c r="AD580" i="1"/>
  <c r="Q580" i="1"/>
  <c r="AD500" i="1"/>
  <c r="Q500" i="1"/>
  <c r="AD404" i="1"/>
  <c r="AS404" i="1" s="1"/>
  <c r="Q404" i="1"/>
  <c r="AD340" i="1"/>
  <c r="Q340" i="1"/>
  <c r="AD260" i="1"/>
  <c r="AS260" i="1" s="1"/>
  <c r="Q260" i="1"/>
  <c r="AD148" i="1"/>
  <c r="Q148" i="1"/>
  <c r="AD52" i="1"/>
  <c r="AS52" i="1" s="1"/>
  <c r="Q52" i="1"/>
  <c r="AC675" i="1"/>
  <c r="P675" i="1"/>
  <c r="AC323" i="1"/>
  <c r="P323" i="1"/>
  <c r="AC131" i="1"/>
  <c r="P131" i="1"/>
  <c r="AC707" i="1"/>
  <c r="P707" i="1"/>
  <c r="AC387" i="1"/>
  <c r="P387" i="1"/>
  <c r="AC35" i="1"/>
  <c r="P35" i="1"/>
  <c r="AC835" i="1"/>
  <c r="P835" i="1"/>
  <c r="AC643" i="1"/>
  <c r="AR643" i="1" s="1"/>
  <c r="P643" i="1"/>
  <c r="AC579" i="1"/>
  <c r="P579" i="1"/>
  <c r="AC259" i="1"/>
  <c r="P259" i="1"/>
  <c r="AC451" i="1"/>
  <c r="P451" i="1"/>
  <c r="AC742" i="1"/>
  <c r="AR742" i="1" s="1"/>
  <c r="P742" i="1"/>
  <c r="AC262" i="1"/>
  <c r="AR262" i="1" s="1"/>
  <c r="P262" i="1"/>
  <c r="AC410" i="1"/>
  <c r="P410" i="1"/>
  <c r="AC90" i="1"/>
  <c r="P90" i="1"/>
  <c r="AF711" i="1"/>
  <c r="S711" i="1"/>
  <c r="AF519" i="1"/>
  <c r="S519" i="1"/>
  <c r="AF263" i="1"/>
  <c r="S263" i="1"/>
  <c r="AF135" i="1"/>
  <c r="AU135" i="1" s="1"/>
  <c r="S135" i="1"/>
  <c r="AC870" i="1"/>
  <c r="P870" i="1"/>
  <c r="AC877" i="1"/>
  <c r="AR877" i="1" s="1"/>
  <c r="P877" i="1"/>
  <c r="AE955" i="1"/>
  <c r="R955" i="1"/>
  <c r="AC881" i="1"/>
  <c r="P881" i="1"/>
  <c r="AC625" i="1"/>
  <c r="AR625" i="1" s="1"/>
  <c r="P625" i="1"/>
  <c r="AC433" i="1"/>
  <c r="P433" i="1"/>
  <c r="AC241" i="1"/>
  <c r="P241" i="1"/>
  <c r="AC49" i="1"/>
  <c r="P49" i="1"/>
  <c r="AC936" i="1"/>
  <c r="AR936" i="1" s="1"/>
  <c r="P936" i="1"/>
  <c r="AC804" i="1"/>
  <c r="P804" i="1"/>
  <c r="AC676" i="1"/>
  <c r="AR676" i="1" s="1"/>
  <c r="P676" i="1"/>
  <c r="AC580" i="1"/>
  <c r="AR580" i="1" s="1"/>
  <c r="P580" i="1"/>
  <c r="AC484" i="1"/>
  <c r="P484" i="1"/>
  <c r="AC388" i="1"/>
  <c r="P388" i="1"/>
  <c r="AC292" i="1"/>
  <c r="AR292" i="1" s="1"/>
  <c r="P292" i="1"/>
  <c r="AC196" i="1"/>
  <c r="P196" i="1"/>
  <c r="AC68" i="1"/>
  <c r="AR68" i="1" s="1"/>
  <c r="P68" i="1"/>
  <c r="AD934" i="1"/>
  <c r="AS934" i="1" s="1"/>
  <c r="Q934" i="1"/>
  <c r="AD826" i="1"/>
  <c r="AS826" i="1" s="1"/>
  <c r="Q826" i="1"/>
  <c r="AD726" i="1"/>
  <c r="Q726" i="1"/>
  <c r="AD542" i="1"/>
  <c r="AS542" i="1" s="1"/>
  <c r="Q542" i="1"/>
  <c r="AD430" i="1"/>
  <c r="Q430" i="1"/>
  <c r="AD314" i="1"/>
  <c r="Q314" i="1"/>
  <c r="AD182" i="1"/>
  <c r="Q182" i="1"/>
  <c r="AD42" i="1"/>
  <c r="Q42" i="1"/>
  <c r="AF307" i="1"/>
  <c r="AU307" i="1" s="1"/>
  <c r="S307" i="1"/>
  <c r="AC947" i="1"/>
  <c r="P947" i="1"/>
  <c r="AC847" i="1"/>
  <c r="AR847" i="1" s="1"/>
  <c r="P847" i="1"/>
  <c r="AC711" i="1"/>
  <c r="P711" i="1"/>
  <c r="AC531" i="1"/>
  <c r="AR531" i="1" s="1"/>
  <c r="P531" i="1"/>
  <c r="AC391" i="1"/>
  <c r="P391" i="1"/>
  <c r="AC251" i="1"/>
  <c r="AR251" i="1" s="1"/>
  <c r="P251" i="1"/>
  <c r="AC75" i="1"/>
  <c r="P75" i="1"/>
  <c r="AD905" i="1"/>
  <c r="Q905" i="1"/>
  <c r="AD745" i="1"/>
  <c r="Q745" i="1"/>
  <c r="AD617" i="1"/>
  <c r="Q617" i="1"/>
  <c r="AD489" i="1"/>
  <c r="Q489" i="1"/>
  <c r="AD329" i="1"/>
  <c r="AS329" i="1" s="1"/>
  <c r="Q329" i="1"/>
  <c r="AD201" i="1"/>
  <c r="Q201" i="1"/>
  <c r="AD105" i="1"/>
  <c r="Q105" i="1"/>
  <c r="AD880" i="1"/>
  <c r="Q880" i="1"/>
  <c r="AD752" i="1"/>
  <c r="Q752" i="1"/>
  <c r="AD656" i="1"/>
  <c r="Q656" i="1"/>
  <c r="AD560" i="1"/>
  <c r="AS560" i="1" s="1"/>
  <c r="Q560" i="1"/>
  <c r="AD400" i="1"/>
  <c r="Q400" i="1"/>
  <c r="AD304" i="1"/>
  <c r="AS304" i="1" s="1"/>
  <c r="Q304" i="1"/>
  <c r="AD144" i="1"/>
  <c r="Q144" i="1"/>
  <c r="AD48" i="1"/>
  <c r="AS48" i="1" s="1"/>
  <c r="Q48" i="1"/>
  <c r="AC830" i="1"/>
  <c r="P830" i="1"/>
  <c r="AC825" i="1"/>
  <c r="P825" i="1"/>
  <c r="AC121" i="1"/>
  <c r="P121" i="1"/>
  <c r="AD762" i="1"/>
  <c r="AS762" i="1" s="1"/>
  <c r="Q762" i="1"/>
  <c r="AD246" i="1"/>
  <c r="Q246" i="1"/>
  <c r="AF163" i="1"/>
  <c r="AU163" i="1" s="1"/>
  <c r="S163" i="1"/>
  <c r="AC712" i="1"/>
  <c r="P712" i="1"/>
  <c r="AC392" i="1"/>
  <c r="AR392" i="1" s="1"/>
  <c r="P392" i="1"/>
  <c r="AC104" i="1"/>
  <c r="P104" i="1"/>
  <c r="AF783" i="1"/>
  <c r="AU783" i="1" s="1"/>
  <c r="S783" i="1"/>
  <c r="AC783" i="1"/>
  <c r="P783" i="1"/>
  <c r="AF667" i="1"/>
  <c r="S667" i="1"/>
  <c r="AD957" i="1"/>
  <c r="AS957" i="1" s="1"/>
  <c r="Q957" i="1"/>
  <c r="AD557" i="1"/>
  <c r="Q557" i="1"/>
  <c r="AD173" i="1"/>
  <c r="Q173" i="1"/>
  <c r="AD612" i="1"/>
  <c r="AS612" i="1" s="1"/>
  <c r="Q612" i="1"/>
  <c r="AD36" i="1"/>
  <c r="AS36" i="1" s="1"/>
  <c r="Q36" i="1"/>
  <c r="AC686" i="1"/>
  <c r="P686" i="1"/>
  <c r="AC486" i="1"/>
  <c r="P486" i="1"/>
  <c r="AC294" i="1"/>
  <c r="P294" i="1"/>
  <c r="AC973" i="1"/>
  <c r="P973" i="1"/>
  <c r="AC861" i="1"/>
  <c r="P861" i="1"/>
  <c r="AC341" i="1"/>
  <c r="AR341" i="1" s="1"/>
  <c r="P341" i="1"/>
  <c r="AC21" i="1"/>
  <c r="P21" i="1"/>
  <c r="AC914" i="1"/>
  <c r="P914" i="1"/>
  <c r="AC722" i="1"/>
  <c r="P722" i="1"/>
  <c r="AC594" i="1"/>
  <c r="P594" i="1"/>
  <c r="AC466" i="1"/>
  <c r="P466" i="1"/>
  <c r="AC402" i="1"/>
  <c r="P402" i="1"/>
  <c r="AC274" i="1"/>
  <c r="P274" i="1"/>
  <c r="AC146" i="1"/>
  <c r="P146" i="1"/>
  <c r="AC18" i="1"/>
  <c r="P18" i="1"/>
  <c r="AC798" i="1"/>
  <c r="P798" i="1"/>
  <c r="AC653" i="1"/>
  <c r="P653" i="1"/>
  <c r="AC125" i="1"/>
  <c r="AR125" i="1" s="1"/>
  <c r="P125" i="1"/>
  <c r="AC809" i="1"/>
  <c r="P809" i="1"/>
  <c r="AC553" i="1"/>
  <c r="AR553" i="1" s="1"/>
  <c r="P553" i="1"/>
  <c r="AC361" i="1"/>
  <c r="P361" i="1"/>
  <c r="AC169" i="1"/>
  <c r="P169" i="1"/>
  <c r="AD958" i="1"/>
  <c r="Q958" i="1"/>
  <c r="AD714" i="1"/>
  <c r="Q714" i="1"/>
  <c r="AC911" i="1"/>
  <c r="AR911" i="1" s="1"/>
  <c r="P911" i="1"/>
  <c r="AC806" i="1"/>
  <c r="P806" i="1"/>
  <c r="AC622" i="1"/>
  <c r="P622" i="1"/>
  <c r="AC494" i="1"/>
  <c r="AR494" i="1" s="1"/>
  <c r="P494" i="1"/>
  <c r="AC366" i="1"/>
  <c r="P366" i="1"/>
  <c r="AC230" i="1"/>
  <c r="AR230" i="1" s="1"/>
  <c r="P230" i="1"/>
  <c r="AC102" i="1"/>
  <c r="P102" i="1"/>
  <c r="AC797" i="1"/>
  <c r="P797" i="1"/>
  <c r="AC413" i="1"/>
  <c r="P413" i="1"/>
  <c r="AC709" i="1"/>
  <c r="P709" i="1"/>
  <c r="AC365" i="1"/>
  <c r="P365" i="1"/>
  <c r="AC29" i="1"/>
  <c r="P29" i="1"/>
  <c r="AC890" i="1"/>
  <c r="P890" i="1"/>
  <c r="AC762" i="1"/>
  <c r="AR762" i="1" s="1"/>
  <c r="P762" i="1"/>
  <c r="AC634" i="1"/>
  <c r="P634" i="1"/>
  <c r="AC570" i="1"/>
  <c r="AR570" i="1" s="1"/>
  <c r="P570" i="1"/>
  <c r="AC442" i="1"/>
  <c r="P442" i="1"/>
  <c r="AC314" i="1"/>
  <c r="P314" i="1"/>
  <c r="AC122" i="1"/>
  <c r="P122" i="1"/>
  <c r="AF999" i="1"/>
  <c r="AU999" i="1" s="1"/>
  <c r="S999" i="1"/>
  <c r="AF871" i="1"/>
  <c r="S871" i="1"/>
  <c r="AF743" i="1"/>
  <c r="S743" i="1"/>
  <c r="AF615" i="1"/>
  <c r="S615" i="1"/>
  <c r="AF487" i="1"/>
  <c r="AU487" i="1" s="1"/>
  <c r="S487" i="1"/>
  <c r="AF359" i="1"/>
  <c r="S359" i="1"/>
  <c r="AF231" i="1"/>
  <c r="S231" i="1"/>
  <c r="AF103" i="1"/>
  <c r="S103" i="1"/>
  <c r="AC934" i="1"/>
  <c r="AR934" i="1" s="1"/>
  <c r="P934" i="1"/>
  <c r="AC965" i="1"/>
  <c r="P965" i="1"/>
  <c r="AC581" i="1"/>
  <c r="P581" i="1"/>
  <c r="AC237" i="1"/>
  <c r="P237" i="1"/>
  <c r="AE827" i="1"/>
  <c r="R827" i="1"/>
  <c r="AE283" i="1"/>
  <c r="R283" i="1"/>
  <c r="AC977" i="1"/>
  <c r="P977" i="1"/>
  <c r="AC849" i="1"/>
  <c r="P849" i="1"/>
  <c r="P721" i="1"/>
  <c r="AC721" i="1"/>
  <c r="AR721" i="1" s="1"/>
  <c r="P593" i="1"/>
  <c r="AC593" i="1"/>
  <c r="AC401" i="1"/>
  <c r="AR401" i="1" s="1"/>
  <c r="P401" i="1"/>
  <c r="AC273" i="1"/>
  <c r="P273" i="1"/>
  <c r="AC81" i="1"/>
  <c r="P81" i="1"/>
  <c r="AC988" i="1"/>
  <c r="P988" i="1"/>
  <c r="AC920" i="1"/>
  <c r="P920" i="1"/>
  <c r="AC852" i="1"/>
  <c r="AR852" i="1" s="1"/>
  <c r="P852" i="1"/>
  <c r="AC788" i="1"/>
  <c r="P788" i="1"/>
  <c r="AC724" i="1"/>
  <c r="P724" i="1"/>
  <c r="AC660" i="1"/>
  <c r="P660" i="1"/>
  <c r="AC596" i="1"/>
  <c r="P596" i="1"/>
  <c r="AC500" i="1"/>
  <c r="AR500" i="1" s="1"/>
  <c r="P500" i="1"/>
  <c r="AC436" i="1"/>
  <c r="P436" i="1"/>
  <c r="AC340" i="1"/>
  <c r="AR340" i="1" s="1"/>
  <c r="P340" i="1"/>
  <c r="AC244" i="1"/>
  <c r="P244" i="1"/>
  <c r="AC148" i="1"/>
  <c r="P148" i="1"/>
  <c r="AC52" i="1"/>
  <c r="P52" i="1"/>
  <c r="AD982" i="1"/>
  <c r="Q982" i="1"/>
  <c r="AD878" i="1"/>
  <c r="Q878" i="1"/>
  <c r="AD778" i="1"/>
  <c r="AS778" i="1" s="1"/>
  <c r="Q778" i="1"/>
  <c r="AD710" i="1"/>
  <c r="Q710" i="1"/>
  <c r="AD634" i="1"/>
  <c r="AS634" i="1" s="1"/>
  <c r="Q634" i="1"/>
  <c r="AD562" i="1"/>
  <c r="AS562" i="1" s="1"/>
  <c r="Q562" i="1"/>
  <c r="AD486" i="1"/>
  <c r="AS486" i="1" s="1"/>
  <c r="Q486" i="1"/>
  <c r="AD410" i="1"/>
  <c r="Q410" i="1"/>
  <c r="AD298" i="1"/>
  <c r="Q298" i="1"/>
  <c r="AD226" i="1"/>
  <c r="Q226" i="1"/>
  <c r="AD166" i="1"/>
  <c r="AS166" i="1" s="1"/>
  <c r="Q166" i="1"/>
  <c r="AD62" i="1"/>
  <c r="Q62" i="1"/>
  <c r="AF915" i="1"/>
  <c r="AU915" i="1" s="1"/>
  <c r="S915" i="1"/>
  <c r="AF515" i="1"/>
  <c r="S515" i="1"/>
  <c r="AF243" i="1"/>
  <c r="S243" i="1"/>
  <c r="AC999" i="1"/>
  <c r="P999" i="1"/>
  <c r="AC831" i="1"/>
  <c r="AR831" i="1" s="1"/>
  <c r="P831" i="1"/>
  <c r="AC763" i="1"/>
  <c r="P763" i="1"/>
  <c r="AC691" i="1"/>
  <c r="AR691" i="1" s="1"/>
  <c r="P691" i="1"/>
  <c r="AC623" i="1"/>
  <c r="P623" i="1"/>
  <c r="AC551" i="1"/>
  <c r="P551" i="1"/>
  <c r="AC483" i="1"/>
  <c r="P483" i="1"/>
  <c r="AC407" i="1"/>
  <c r="AR407" i="1" s="1"/>
  <c r="P407" i="1"/>
  <c r="AC339" i="1"/>
  <c r="P339" i="1"/>
  <c r="AC235" i="1"/>
  <c r="AR235" i="1" s="1"/>
  <c r="P235" i="1"/>
  <c r="AC95" i="1"/>
  <c r="P95" i="1"/>
  <c r="AC19" i="1"/>
  <c r="P19" i="1"/>
  <c r="AD953" i="1"/>
  <c r="Q953" i="1"/>
  <c r="AD857" i="1"/>
  <c r="AS857" i="1" s="1"/>
  <c r="Q857" i="1"/>
  <c r="AD793" i="1"/>
  <c r="Q793" i="1"/>
  <c r="AD729" i="1"/>
  <c r="Q729" i="1"/>
  <c r="AD633" i="1"/>
  <c r="Q633" i="1"/>
  <c r="AD569" i="1"/>
  <c r="AS569" i="1" s="1"/>
  <c r="Q569" i="1"/>
  <c r="AD505" i="1"/>
  <c r="Q505" i="1"/>
  <c r="AD441" i="1"/>
  <c r="AS441" i="1" s="1"/>
  <c r="Q441" i="1"/>
  <c r="AD345" i="1"/>
  <c r="Q345" i="1"/>
  <c r="AD281" i="1"/>
  <c r="AS281" i="1" s="1"/>
  <c r="Q281" i="1"/>
  <c r="AD217" i="1"/>
  <c r="Q217" i="1"/>
  <c r="AD153" i="1"/>
  <c r="AS153" i="1" s="1"/>
  <c r="Q153" i="1"/>
  <c r="AD89" i="1"/>
  <c r="Q89" i="1"/>
  <c r="AD25" i="1"/>
  <c r="Q25" i="1"/>
  <c r="AD864" i="1"/>
  <c r="Q864" i="1"/>
  <c r="AD800" i="1"/>
  <c r="AS800" i="1" s="1"/>
  <c r="Q800" i="1"/>
  <c r="AD736" i="1"/>
  <c r="Q736" i="1"/>
  <c r="AD640" i="1"/>
  <c r="AS640" i="1" s="1"/>
  <c r="Q640" i="1"/>
  <c r="AD576" i="1"/>
  <c r="Q576" i="1"/>
  <c r="AD480" i="1"/>
  <c r="Q480" i="1"/>
  <c r="AD416" i="1"/>
  <c r="Q416" i="1"/>
  <c r="AD320" i="1"/>
  <c r="AS320" i="1" s="1"/>
  <c r="Q320" i="1"/>
  <c r="AD224" i="1"/>
  <c r="Q224" i="1"/>
  <c r="AD128" i="1"/>
  <c r="AS128" i="1" s="1"/>
  <c r="Q128" i="1"/>
  <c r="AD32" i="1"/>
  <c r="Q32" i="1"/>
  <c r="AC130" i="1"/>
  <c r="P130" i="1"/>
  <c r="AC501" i="1"/>
  <c r="P501" i="1"/>
  <c r="AC665" i="1"/>
  <c r="P665" i="1"/>
  <c r="AC217" i="1"/>
  <c r="P217" i="1"/>
  <c r="AD922" i="1"/>
  <c r="Q922" i="1"/>
  <c r="AD554" i="1"/>
  <c r="Q554" i="1"/>
  <c r="AD302" i="1"/>
  <c r="AS302" i="1" s="1"/>
  <c r="Q302" i="1"/>
  <c r="AF835" i="1"/>
  <c r="S835" i="1"/>
  <c r="AC856" i="1"/>
  <c r="AR856" i="1" s="1"/>
  <c r="P856" i="1"/>
  <c r="AC664" i="1"/>
  <c r="P664" i="1"/>
  <c r="AC440" i="1"/>
  <c r="P440" i="1"/>
  <c r="AC248" i="1"/>
  <c r="P248" i="1"/>
  <c r="AC40" i="1"/>
  <c r="AR40" i="1" s="1"/>
  <c r="P40" i="1"/>
  <c r="AF687" i="1"/>
  <c r="S687" i="1"/>
  <c r="AF335" i="1"/>
  <c r="AU335" i="1" s="1"/>
  <c r="S335" i="1"/>
  <c r="AC851" i="1"/>
  <c r="P851" i="1"/>
  <c r="AC627" i="1"/>
  <c r="AR627" i="1" s="1"/>
  <c r="P627" i="1"/>
  <c r="AC379" i="1"/>
  <c r="P379" i="1"/>
  <c r="AC79" i="1"/>
  <c r="AR79" i="1" s="1"/>
  <c r="P79" i="1"/>
  <c r="AF763" i="1"/>
  <c r="S763" i="1"/>
  <c r="AD909" i="1"/>
  <c r="Q909" i="1"/>
  <c r="AD621" i="1"/>
  <c r="AS621" i="1" s="1"/>
  <c r="Q621" i="1"/>
  <c r="AD381" i="1"/>
  <c r="Q381" i="1"/>
  <c r="AD205" i="1"/>
  <c r="AS205" i="1" s="1"/>
  <c r="Q205" i="1"/>
  <c r="AD77" i="1"/>
  <c r="Q77" i="1"/>
  <c r="AD788" i="1"/>
  <c r="AS788" i="1" s="1"/>
  <c r="Q788" i="1"/>
  <c r="AD532" i="1"/>
  <c r="Q532" i="1"/>
  <c r="AD436" i="1"/>
  <c r="AS436" i="1" s="1"/>
  <c r="Q436" i="1"/>
  <c r="AD308" i="1"/>
  <c r="Q308" i="1"/>
  <c r="AD180" i="1"/>
  <c r="AS180" i="1" s="1"/>
  <c r="Q180" i="1"/>
  <c r="AD84" i="1"/>
  <c r="Q84" i="1"/>
  <c r="AC982" i="1"/>
  <c r="AR982" i="1" s="1"/>
  <c r="P982" i="1"/>
  <c r="AC854" i="1"/>
  <c r="P854" i="1"/>
  <c r="AC726" i="1"/>
  <c r="AR726" i="1" s="1"/>
  <c r="P726" i="1"/>
  <c r="AC654" i="1"/>
  <c r="P654" i="1"/>
  <c r="AC582" i="1"/>
  <c r="AR582" i="1" s="1"/>
  <c r="P582" i="1"/>
  <c r="AC518" i="1"/>
  <c r="P518" i="1"/>
  <c r="AC454" i="1"/>
  <c r="AR454" i="1" s="1"/>
  <c r="P454" i="1"/>
  <c r="AC390" i="1"/>
  <c r="P390" i="1"/>
  <c r="AC326" i="1"/>
  <c r="AR326" i="1" s="1"/>
  <c r="P326" i="1"/>
  <c r="AC254" i="1"/>
  <c r="P254" i="1"/>
  <c r="AC190" i="1"/>
  <c r="AR190" i="1" s="1"/>
  <c r="P190" i="1"/>
  <c r="AC126" i="1"/>
  <c r="P126" i="1"/>
  <c r="AC30" i="1"/>
  <c r="AR30" i="1" s="1"/>
  <c r="P30" i="1"/>
  <c r="AC869" i="1"/>
  <c r="P869" i="1"/>
  <c r="AC677" i="1"/>
  <c r="AR677" i="1" s="1"/>
  <c r="P677" i="1"/>
  <c r="AC485" i="1"/>
  <c r="P485" i="1"/>
  <c r="AC957" i="1"/>
  <c r="AR957" i="1" s="1"/>
  <c r="P957" i="1"/>
  <c r="AC781" i="1"/>
  <c r="AR781" i="1" s="1"/>
  <c r="P781" i="1"/>
  <c r="AC589" i="1"/>
  <c r="AR589" i="1" s="1"/>
  <c r="P589" i="1"/>
  <c r="AC405" i="1"/>
  <c r="P405" i="1"/>
  <c r="AC277" i="1"/>
  <c r="AR277" i="1" s="1"/>
  <c r="P277" i="1"/>
  <c r="AC173" i="1"/>
  <c r="P173" i="1"/>
  <c r="AC69" i="1"/>
  <c r="AR69" i="1" s="1"/>
  <c r="P69" i="1"/>
  <c r="AE912" i="1"/>
  <c r="R912" i="1"/>
  <c r="AC946" i="1"/>
  <c r="AR946" i="1" s="1"/>
  <c r="P946" i="1"/>
  <c r="AC882" i="1"/>
  <c r="P882" i="1"/>
  <c r="AC818" i="1"/>
  <c r="AR818" i="1" s="1"/>
  <c r="P818" i="1"/>
  <c r="AC754" i="1"/>
  <c r="P754" i="1"/>
  <c r="AC690" i="1"/>
  <c r="AR690" i="1" s="1"/>
  <c r="P690" i="1"/>
  <c r="AC626" i="1"/>
  <c r="P626" i="1"/>
  <c r="AC562" i="1"/>
  <c r="AR562" i="1" s="1"/>
  <c r="P562" i="1"/>
  <c r="AC498" i="1"/>
  <c r="P498" i="1"/>
  <c r="AC434" i="1"/>
  <c r="AR434" i="1" s="1"/>
  <c r="P434" i="1"/>
  <c r="AC370" i="1"/>
  <c r="P370" i="1"/>
  <c r="AC306" i="1"/>
  <c r="AR306" i="1" s="1"/>
  <c r="P306" i="1"/>
  <c r="AC242" i="1"/>
  <c r="P242" i="1"/>
  <c r="AC178" i="1"/>
  <c r="AR178" i="1" s="1"/>
  <c r="P178" i="1"/>
  <c r="AC114" i="1"/>
  <c r="P114" i="1"/>
  <c r="AC50" i="1"/>
  <c r="AR50" i="1" s="1"/>
  <c r="P50" i="1"/>
  <c r="AC990" i="1"/>
  <c r="P990" i="1"/>
  <c r="AC862" i="1"/>
  <c r="AR862" i="1" s="1"/>
  <c r="P862" i="1"/>
  <c r="AC734" i="1"/>
  <c r="P734" i="1"/>
  <c r="AC949" i="1"/>
  <c r="AR949" i="1" s="1"/>
  <c r="P949" i="1"/>
  <c r="AC741" i="1"/>
  <c r="P741" i="1"/>
  <c r="AC549" i="1"/>
  <c r="AR549" i="1" s="1"/>
  <c r="P549" i="1"/>
  <c r="AC357" i="1"/>
  <c r="P357" i="1"/>
  <c r="AC213" i="1"/>
  <c r="AR213" i="1" s="1"/>
  <c r="P213" i="1"/>
  <c r="AC37" i="1"/>
  <c r="P37" i="1"/>
  <c r="AC969" i="1"/>
  <c r="AR969" i="1" s="1"/>
  <c r="P969" i="1"/>
  <c r="AC905" i="1"/>
  <c r="P905" i="1"/>
  <c r="AC841" i="1"/>
  <c r="AR841" i="1" s="1"/>
  <c r="P841" i="1"/>
  <c r="AC777" i="1"/>
  <c r="P777" i="1"/>
  <c r="AC713" i="1"/>
  <c r="AR713" i="1" s="1"/>
  <c r="P713" i="1"/>
  <c r="AC649" i="1"/>
  <c r="P649" i="1"/>
  <c r="AC585" i="1"/>
  <c r="AR585" i="1" s="1"/>
  <c r="P585" i="1"/>
  <c r="AC521" i="1"/>
  <c r="P521" i="1"/>
  <c r="AC457" i="1"/>
  <c r="AR457" i="1" s="1"/>
  <c r="P457" i="1"/>
  <c r="AC393" i="1"/>
  <c r="P393" i="1"/>
  <c r="AC329" i="1"/>
  <c r="AR329" i="1" s="1"/>
  <c r="P329" i="1"/>
  <c r="AC265" i="1"/>
  <c r="P265" i="1"/>
  <c r="AC201" i="1"/>
  <c r="AR201" i="1" s="1"/>
  <c r="P201" i="1"/>
  <c r="AC73" i="1"/>
  <c r="AR73" i="1" s="1"/>
  <c r="P73" i="1"/>
  <c r="AC9" i="1"/>
  <c r="AR9" i="1" s="1"/>
  <c r="P9" i="1"/>
  <c r="AD974" i="1"/>
  <c r="Q974" i="1"/>
  <c r="AD942" i="1"/>
  <c r="AS942" i="1" s="1"/>
  <c r="Q942" i="1"/>
  <c r="AD914" i="1"/>
  <c r="Q914" i="1"/>
  <c r="AD886" i="1"/>
  <c r="AS886" i="1" s="1"/>
  <c r="Q886" i="1"/>
  <c r="AD858" i="1"/>
  <c r="Q858" i="1"/>
  <c r="AD830" i="1"/>
  <c r="AS830" i="1" s="1"/>
  <c r="Q830" i="1"/>
  <c r="AD802" i="1"/>
  <c r="AS802" i="1" s="1"/>
  <c r="Q802" i="1"/>
  <c r="AD766" i="1"/>
  <c r="Q766" i="1"/>
  <c r="AD742" i="1"/>
  <c r="Q742" i="1"/>
  <c r="AD698" i="1"/>
  <c r="AS698" i="1" s="1"/>
  <c r="Q698" i="1"/>
  <c r="AD670" i="1"/>
  <c r="Q670" i="1"/>
  <c r="AD642" i="1"/>
  <c r="AS642" i="1" s="1"/>
  <c r="Q642" i="1"/>
  <c r="AD618" i="1"/>
  <c r="Q618" i="1"/>
  <c r="AD590" i="1"/>
  <c r="AS590" i="1" s="1"/>
  <c r="Q590" i="1"/>
  <c r="AD558" i="1"/>
  <c r="Q558" i="1"/>
  <c r="AD530" i="1"/>
  <c r="AS530" i="1" s="1"/>
  <c r="Q530" i="1"/>
  <c r="AD502" i="1"/>
  <c r="Q502" i="1"/>
  <c r="AD478" i="1"/>
  <c r="Q478" i="1"/>
  <c r="AD450" i="1"/>
  <c r="Q450" i="1"/>
  <c r="AD422" i="1"/>
  <c r="AS422" i="1" s="1"/>
  <c r="Q422" i="1"/>
  <c r="AD394" i="1"/>
  <c r="Q394" i="1"/>
  <c r="AD366" i="1"/>
  <c r="AS366" i="1" s="1"/>
  <c r="Q366" i="1"/>
  <c r="AD338" i="1"/>
  <c r="Q338" i="1"/>
  <c r="AD310" i="1"/>
  <c r="AS310" i="1" s="1"/>
  <c r="Q310" i="1"/>
  <c r="AD278" i="1"/>
  <c r="Q278" i="1"/>
  <c r="AD250" i="1"/>
  <c r="AS250" i="1" s="1"/>
  <c r="Q250" i="1"/>
  <c r="AD218" i="1"/>
  <c r="Q218" i="1"/>
  <c r="AD186" i="1"/>
  <c r="AS186" i="1" s="1"/>
  <c r="Q186" i="1"/>
  <c r="AD154" i="1"/>
  <c r="Q154" i="1"/>
  <c r="AD126" i="1"/>
  <c r="Q126" i="1"/>
  <c r="AD98" i="1"/>
  <c r="Q98" i="1"/>
  <c r="AD66" i="1"/>
  <c r="AS66" i="1" s="1"/>
  <c r="Q66" i="1"/>
  <c r="AD38" i="1"/>
  <c r="Q38" i="1"/>
  <c r="AD14" i="1"/>
  <c r="AS14" i="1" s="1"/>
  <c r="Q14" i="1"/>
  <c r="AF931" i="1"/>
  <c r="S931" i="1"/>
  <c r="AF803" i="1"/>
  <c r="S803" i="1"/>
  <c r="AF691" i="1"/>
  <c r="AU691" i="1" s="1"/>
  <c r="S691" i="1"/>
  <c r="AF563" i="1"/>
  <c r="AU563" i="1" s="1"/>
  <c r="S563" i="1"/>
  <c r="AF451" i="1"/>
  <c r="S451" i="1"/>
  <c r="AF323" i="1"/>
  <c r="AU323" i="1" s="1"/>
  <c r="S323" i="1"/>
  <c r="AF195" i="1"/>
  <c r="S195" i="1"/>
  <c r="AF67" i="1"/>
  <c r="AU67" i="1" s="1"/>
  <c r="S67" i="1"/>
  <c r="AC984" i="1"/>
  <c r="P984" i="1"/>
  <c r="AC948" i="1"/>
  <c r="AR948" i="1" s="1"/>
  <c r="P948" i="1"/>
  <c r="AC916" i="1"/>
  <c r="P916" i="1"/>
  <c r="AC880" i="1"/>
  <c r="AR880" i="1" s="1"/>
  <c r="P880" i="1"/>
  <c r="AC848" i="1"/>
  <c r="P848" i="1"/>
  <c r="AC816" i="1"/>
  <c r="AR816" i="1" s="1"/>
  <c r="P816" i="1"/>
  <c r="AC784" i="1"/>
  <c r="P784" i="1"/>
  <c r="AC752" i="1"/>
  <c r="AR752" i="1" s="1"/>
  <c r="P752" i="1"/>
  <c r="AC720" i="1"/>
  <c r="P720" i="1"/>
  <c r="AC688" i="1"/>
  <c r="AR688" i="1" s="1"/>
  <c r="P688" i="1"/>
  <c r="AC656" i="1"/>
  <c r="P656" i="1"/>
  <c r="AC624" i="1"/>
  <c r="AR624" i="1" s="1"/>
  <c r="P624" i="1"/>
  <c r="AC592" i="1"/>
  <c r="P592" i="1"/>
  <c r="AC560" i="1"/>
  <c r="AR560" i="1" s="1"/>
  <c r="P560" i="1"/>
  <c r="AC528" i="1"/>
  <c r="P528" i="1"/>
  <c r="AC496" i="1"/>
  <c r="AR496" i="1" s="1"/>
  <c r="P496" i="1"/>
  <c r="AC464" i="1"/>
  <c r="P464" i="1"/>
  <c r="AC432" i="1"/>
  <c r="AR432" i="1" s="1"/>
  <c r="P432" i="1"/>
  <c r="AC400" i="1"/>
  <c r="P400" i="1"/>
  <c r="AC368" i="1"/>
  <c r="AR368" i="1" s="1"/>
  <c r="P368" i="1"/>
  <c r="AC336" i="1"/>
  <c r="P336" i="1"/>
  <c r="AC304" i="1"/>
  <c r="AR304" i="1" s="1"/>
  <c r="P304" i="1"/>
  <c r="AC272" i="1"/>
  <c r="P272" i="1"/>
  <c r="AC240" i="1"/>
  <c r="AR240" i="1" s="1"/>
  <c r="P240" i="1"/>
  <c r="AC208" i="1"/>
  <c r="P208" i="1"/>
  <c r="AC176" i="1"/>
  <c r="AR176" i="1" s="1"/>
  <c r="P176" i="1"/>
  <c r="AC144" i="1"/>
  <c r="P144" i="1"/>
  <c r="AC112" i="1"/>
  <c r="AR112" i="1" s="1"/>
  <c r="P112" i="1"/>
  <c r="AC80" i="1"/>
  <c r="P80" i="1"/>
  <c r="AC48" i="1"/>
  <c r="AR48" i="1" s="1"/>
  <c r="P48" i="1"/>
  <c r="AC16" i="1"/>
  <c r="P16" i="1"/>
  <c r="AF959" i="1"/>
  <c r="AU959" i="1" s="1"/>
  <c r="S959" i="1"/>
  <c r="S895" i="1"/>
  <c r="AF831" i="1"/>
  <c r="AU831" i="1" s="1"/>
  <c r="S831" i="1"/>
  <c r="AF767" i="1"/>
  <c r="S767" i="1"/>
  <c r="AF703" i="1"/>
  <c r="AU703" i="1" s="1"/>
  <c r="S703" i="1"/>
  <c r="AF639" i="1"/>
  <c r="AU639" i="1" s="1"/>
  <c r="S639" i="1"/>
  <c r="AF511" i="1"/>
  <c r="S511" i="1"/>
  <c r="AF447" i="1"/>
  <c r="AU447" i="1" s="1"/>
  <c r="S447" i="1"/>
  <c r="AF383" i="1"/>
  <c r="S383" i="1"/>
  <c r="AF319" i="1"/>
  <c r="AU319" i="1" s="1"/>
  <c r="S319" i="1"/>
  <c r="AF255" i="1"/>
  <c r="AU255" i="1" s="1"/>
  <c r="S255" i="1"/>
  <c r="AF191" i="1"/>
  <c r="S191" i="1"/>
  <c r="AF127" i="1"/>
  <c r="S127" i="1"/>
  <c r="AF63" i="1"/>
  <c r="S63" i="1"/>
  <c r="AC995" i="1"/>
  <c r="P995" i="1"/>
  <c r="AC927" i="1"/>
  <c r="P927" i="1"/>
  <c r="AC895" i="1"/>
  <c r="P895" i="1"/>
  <c r="AC859" i="1"/>
  <c r="AR859" i="1" s="1"/>
  <c r="P859" i="1"/>
  <c r="AC823" i="1"/>
  <c r="P823" i="1"/>
  <c r="AC791" i="1"/>
  <c r="P791" i="1"/>
  <c r="AC759" i="1"/>
  <c r="P759" i="1"/>
  <c r="AC723" i="1"/>
  <c r="AR723" i="1" s="1"/>
  <c r="P723" i="1"/>
  <c r="AC687" i="1"/>
  <c r="P687" i="1"/>
  <c r="AC651" i="1"/>
  <c r="P651" i="1"/>
  <c r="AC619" i="1"/>
  <c r="P619" i="1"/>
  <c r="AC583" i="1"/>
  <c r="AR583" i="1" s="1"/>
  <c r="P583" i="1"/>
  <c r="AC511" i="1"/>
  <c r="P511" i="1"/>
  <c r="AC479" i="1"/>
  <c r="P479" i="1"/>
  <c r="AC439" i="1"/>
  <c r="P439" i="1"/>
  <c r="AC403" i="1"/>
  <c r="AR403" i="1" s="1"/>
  <c r="P403" i="1"/>
  <c r="AC371" i="1"/>
  <c r="P371" i="1"/>
  <c r="AC335" i="1"/>
  <c r="P335" i="1"/>
  <c r="AC299" i="1"/>
  <c r="P299" i="1"/>
  <c r="AC263" i="1"/>
  <c r="AR263" i="1" s="1"/>
  <c r="P263" i="1"/>
  <c r="AC231" i="1"/>
  <c r="P231" i="1"/>
  <c r="AC159" i="1"/>
  <c r="P159" i="1"/>
  <c r="AC123" i="1"/>
  <c r="P123" i="1"/>
  <c r="AC87" i="1"/>
  <c r="AR87" i="1" s="1"/>
  <c r="P87" i="1"/>
  <c r="AC51" i="1"/>
  <c r="P51" i="1"/>
  <c r="AC15" i="1"/>
  <c r="P15" i="1"/>
  <c r="AD996" i="1"/>
  <c r="Q996" i="1"/>
  <c r="AD980" i="1"/>
  <c r="Q980" i="1"/>
  <c r="AD964" i="1"/>
  <c r="Q964" i="1"/>
  <c r="AD948" i="1"/>
  <c r="AS948" i="1" s="1"/>
  <c r="Q948" i="1"/>
  <c r="AD932" i="1"/>
  <c r="Q932" i="1"/>
  <c r="AD916" i="1"/>
  <c r="Q916" i="1"/>
  <c r="AF971" i="1"/>
  <c r="S971" i="1"/>
  <c r="AF843" i="1"/>
  <c r="S843" i="1"/>
  <c r="AF779" i="1"/>
  <c r="S779" i="1"/>
  <c r="AF715" i="1"/>
  <c r="S715" i="1"/>
  <c r="AF651" i="1"/>
  <c r="AU651" i="1" s="1"/>
  <c r="S651" i="1"/>
  <c r="AF587" i="1"/>
  <c r="S587" i="1"/>
  <c r="AF523" i="1"/>
  <c r="S523" i="1"/>
  <c r="AF459" i="1"/>
  <c r="S459" i="1"/>
  <c r="AF395" i="1"/>
  <c r="AU395" i="1" s="1"/>
  <c r="S395" i="1"/>
  <c r="AF331" i="1"/>
  <c r="S331" i="1"/>
  <c r="AF267" i="1"/>
  <c r="S267" i="1"/>
  <c r="AF203" i="1"/>
  <c r="S203" i="1"/>
  <c r="AF139" i="1"/>
  <c r="AU139" i="1" s="1"/>
  <c r="S139" i="1"/>
  <c r="AF75" i="1"/>
  <c r="S75" i="1"/>
  <c r="AF11" i="1"/>
  <c r="S11" i="1"/>
  <c r="AD981" i="1"/>
  <c r="Q981" i="1"/>
  <c r="AD949" i="1"/>
  <c r="Q949" i="1"/>
  <c r="AD917" i="1"/>
  <c r="Q917" i="1"/>
  <c r="AD885" i="1"/>
  <c r="AS885" i="1" s="1"/>
  <c r="Q885" i="1"/>
  <c r="AD853" i="1"/>
  <c r="Q853" i="1"/>
  <c r="AD821" i="1"/>
  <c r="Q821" i="1"/>
  <c r="AD789" i="1"/>
  <c r="Q789" i="1"/>
  <c r="AD757" i="1"/>
  <c r="AS757" i="1" s="1"/>
  <c r="Q757" i="1"/>
  <c r="AD725" i="1"/>
  <c r="Q725" i="1"/>
  <c r="AD693" i="1"/>
  <c r="Q693" i="1"/>
  <c r="AD661" i="1"/>
  <c r="Q661" i="1"/>
  <c r="AD629" i="1"/>
  <c r="AS629" i="1" s="1"/>
  <c r="Q629" i="1"/>
  <c r="AD597" i="1"/>
  <c r="Q597" i="1"/>
  <c r="AD565" i="1"/>
  <c r="Q565" i="1"/>
  <c r="AD533" i="1"/>
  <c r="Q533" i="1"/>
  <c r="AD501" i="1"/>
  <c r="AS501" i="1" s="1"/>
  <c r="Q501" i="1"/>
  <c r="AD469" i="1"/>
  <c r="Q469" i="1"/>
  <c r="AD437" i="1"/>
  <c r="Q437" i="1"/>
  <c r="AD405" i="1"/>
  <c r="Q405" i="1"/>
  <c r="AD373" i="1"/>
  <c r="AS373" i="1" s="1"/>
  <c r="Q373" i="1"/>
  <c r="AD341" i="1"/>
  <c r="Q341" i="1"/>
  <c r="AD309" i="1"/>
  <c r="Q309" i="1"/>
  <c r="AD277" i="1"/>
  <c r="AS277" i="1" s="1"/>
  <c r="Q277" i="1"/>
  <c r="AD245" i="1"/>
  <c r="AS245" i="1" s="1"/>
  <c r="Q245" i="1"/>
  <c r="AD213" i="1"/>
  <c r="Q213" i="1"/>
  <c r="AD181" i="1"/>
  <c r="Q181" i="1"/>
  <c r="AD149" i="1"/>
  <c r="AS149" i="1" s="1"/>
  <c r="Q149" i="1"/>
  <c r="AD117" i="1"/>
  <c r="AS117" i="1" s="1"/>
  <c r="Q117" i="1"/>
  <c r="AD85" i="1"/>
  <c r="Q85" i="1"/>
  <c r="AD53" i="1"/>
  <c r="Q53" i="1"/>
  <c r="AD21" i="1"/>
  <c r="AS21" i="1" s="1"/>
  <c r="Q21" i="1"/>
  <c r="AD892" i="1"/>
  <c r="AS892" i="1" s="1"/>
  <c r="Q892" i="1"/>
  <c r="AD860" i="1"/>
  <c r="Q860" i="1"/>
  <c r="AD828" i="1"/>
  <c r="Q828" i="1"/>
  <c r="AD796" i="1"/>
  <c r="Q796" i="1"/>
  <c r="AD764" i="1"/>
  <c r="AS764" i="1" s="1"/>
  <c r="Q764" i="1"/>
  <c r="AD732" i="1"/>
  <c r="Q732" i="1"/>
  <c r="AD700" i="1"/>
  <c r="Q700" i="1"/>
  <c r="AD668" i="1"/>
  <c r="Q668" i="1"/>
  <c r="AD636" i="1"/>
  <c r="AS636" i="1" s="1"/>
  <c r="Q636" i="1"/>
  <c r="AD604" i="1"/>
  <c r="Q604" i="1"/>
  <c r="AD572" i="1"/>
  <c r="Q572" i="1"/>
  <c r="AD540" i="1"/>
  <c r="AS540" i="1" s="1"/>
  <c r="Q540" i="1"/>
  <c r="AD508" i="1"/>
  <c r="AS508" i="1" s="1"/>
  <c r="Q508" i="1"/>
  <c r="AD476" i="1"/>
  <c r="Q476" i="1"/>
  <c r="AD444" i="1"/>
  <c r="Q444" i="1"/>
  <c r="AD412" i="1"/>
  <c r="Q412" i="1"/>
  <c r="AD380" i="1"/>
  <c r="AS380" i="1" s="1"/>
  <c r="Q380" i="1"/>
  <c r="AD348" i="1"/>
  <c r="Q348" i="1"/>
  <c r="AD316" i="1"/>
  <c r="Q316" i="1"/>
  <c r="AD284" i="1"/>
  <c r="AS284" i="1" s="1"/>
  <c r="Q284" i="1"/>
  <c r="AD252" i="1"/>
  <c r="AS252" i="1" s="1"/>
  <c r="Q252" i="1"/>
  <c r="AD220" i="1"/>
  <c r="Q220" i="1"/>
  <c r="AD188" i="1"/>
  <c r="Q188" i="1"/>
  <c r="AD156" i="1"/>
  <c r="Q156" i="1"/>
  <c r="AD124" i="1"/>
  <c r="AS124" i="1" s="1"/>
  <c r="Q124" i="1"/>
  <c r="AD92" i="1"/>
  <c r="Q92" i="1"/>
  <c r="AD60" i="1"/>
  <c r="Q60" i="1"/>
  <c r="AD28" i="1"/>
  <c r="Q28" i="1"/>
  <c r="AC894" i="1"/>
  <c r="AR894" i="1" s="1"/>
  <c r="P894" i="1"/>
  <c r="AC670" i="1"/>
  <c r="P670" i="1"/>
  <c r="AC534" i="1"/>
  <c r="P534" i="1"/>
  <c r="AC374" i="1"/>
  <c r="AR374" i="1" s="1"/>
  <c r="P374" i="1"/>
  <c r="AC238" i="1"/>
  <c r="AR238" i="1" s="1"/>
  <c r="P238" i="1"/>
  <c r="AC142" i="1"/>
  <c r="P142" i="1"/>
  <c r="AC917" i="1"/>
  <c r="P917" i="1"/>
  <c r="AC517" i="1"/>
  <c r="P517" i="1"/>
  <c r="AC829" i="1"/>
  <c r="AR829" i="1" s="1"/>
  <c r="P829" i="1"/>
  <c r="P93" i="1"/>
  <c r="AC93" i="1"/>
  <c r="AC962" i="1"/>
  <c r="P962" i="1"/>
  <c r="AC834" i="1"/>
  <c r="AR834" i="1" s="1"/>
  <c r="P834" i="1"/>
  <c r="AC706" i="1"/>
  <c r="AR706" i="1" s="1"/>
  <c r="P706" i="1"/>
  <c r="AC578" i="1"/>
  <c r="P578" i="1"/>
  <c r="AC450" i="1"/>
  <c r="P450" i="1"/>
  <c r="AC290" i="1"/>
  <c r="P290" i="1"/>
  <c r="AC162" i="1"/>
  <c r="AR162" i="1" s="1"/>
  <c r="P162" i="1"/>
  <c r="AC958" i="1"/>
  <c r="P958" i="1"/>
  <c r="AC989" i="1"/>
  <c r="P989" i="1"/>
  <c r="AC397" i="1"/>
  <c r="AR397" i="1" s="1"/>
  <c r="P397" i="1"/>
  <c r="AC985" i="1"/>
  <c r="AR985" i="1" s="1"/>
  <c r="P985" i="1"/>
  <c r="AC793" i="1"/>
  <c r="P793" i="1"/>
  <c r="AC633" i="1"/>
  <c r="P633" i="1"/>
  <c r="AC473" i="1"/>
  <c r="P473" i="1"/>
  <c r="AC249" i="1"/>
  <c r="AR249" i="1" s="1"/>
  <c r="P249" i="1"/>
  <c r="AC89" i="1"/>
  <c r="P89" i="1"/>
  <c r="AD950" i="1"/>
  <c r="Q950" i="1"/>
  <c r="AD850" i="1"/>
  <c r="Q850" i="1"/>
  <c r="AD774" i="1"/>
  <c r="AS774" i="1" s="1"/>
  <c r="Q774" i="1"/>
  <c r="AD678" i="1"/>
  <c r="AS678" i="1" s="1"/>
  <c r="Q678" i="1"/>
  <c r="AD594" i="1"/>
  <c r="Q594" i="1"/>
  <c r="AD538" i="1"/>
  <c r="Q538" i="1"/>
  <c r="AD470" i="1"/>
  <c r="AS470" i="1" s="1"/>
  <c r="Q470" i="1"/>
  <c r="AD402" i="1"/>
  <c r="Q402" i="1"/>
  <c r="AD334" i="1"/>
  <c r="Q334" i="1"/>
  <c r="AD258" i="1"/>
  <c r="Q258" i="1"/>
  <c r="AD178" i="1"/>
  <c r="AS178" i="1" s="1"/>
  <c r="Q178" i="1"/>
  <c r="AD90" i="1"/>
  <c r="Q90" i="1"/>
  <c r="AD6" i="1"/>
  <c r="Q6" i="1"/>
  <c r="AF787" i="1"/>
  <c r="S787" i="1"/>
  <c r="AF419" i="1"/>
  <c r="AU419" i="1" s="1"/>
  <c r="S419" i="1"/>
  <c r="AF35" i="1"/>
  <c r="S35" i="1"/>
  <c r="AC904" i="1"/>
  <c r="P904" i="1"/>
  <c r="AC824" i="1"/>
  <c r="AR824" i="1" s="1"/>
  <c r="P824" i="1"/>
  <c r="AC728" i="1"/>
  <c r="AR728" i="1" s="1"/>
  <c r="P728" i="1"/>
  <c r="AC648" i="1"/>
  <c r="P648" i="1"/>
  <c r="AC536" i="1"/>
  <c r="P536" i="1"/>
  <c r="AC472" i="1"/>
  <c r="P472" i="1"/>
  <c r="AC360" i="1"/>
  <c r="AR360" i="1" s="1"/>
  <c r="P360" i="1"/>
  <c r="AC280" i="1"/>
  <c r="P280" i="1"/>
  <c r="AC168" i="1"/>
  <c r="P168" i="1"/>
  <c r="AC72" i="1"/>
  <c r="AR72" i="1" s="1"/>
  <c r="P72" i="1"/>
  <c r="AF943" i="1"/>
  <c r="AU943" i="1" s="1"/>
  <c r="S943" i="1"/>
  <c r="AF751" i="1"/>
  <c r="S751" i="1"/>
  <c r="AF495" i="1"/>
  <c r="S495" i="1"/>
  <c r="AF271" i="1"/>
  <c r="S271" i="1"/>
  <c r="AF111" i="1"/>
  <c r="AU111" i="1" s="1"/>
  <c r="S111" i="1"/>
  <c r="AC987" i="1"/>
  <c r="P987" i="1"/>
  <c r="AC883" i="1"/>
  <c r="AR883" i="1" s="1"/>
  <c r="P883" i="1"/>
  <c r="AC799" i="1"/>
  <c r="P799" i="1"/>
  <c r="AC695" i="1"/>
  <c r="P695" i="1"/>
  <c r="AC591" i="1"/>
  <c r="P591" i="1"/>
  <c r="AC487" i="1"/>
  <c r="AR487" i="1" s="1"/>
  <c r="P487" i="1"/>
  <c r="AC395" i="1"/>
  <c r="P395" i="1"/>
  <c r="AC327" i="1"/>
  <c r="P327" i="1"/>
  <c r="AC239" i="1"/>
  <c r="P239" i="1"/>
  <c r="AC147" i="1"/>
  <c r="AR147" i="1" s="1"/>
  <c r="P147" i="1"/>
  <c r="AC63" i="1"/>
  <c r="P63" i="1"/>
  <c r="AD992" i="1"/>
  <c r="Q992" i="1"/>
  <c r="AD952" i="1"/>
  <c r="Q952" i="1"/>
  <c r="AF987" i="1"/>
  <c r="S987" i="1"/>
  <c r="AF795" i="1"/>
  <c r="S795" i="1"/>
  <c r="AF603" i="1"/>
  <c r="AU603" i="1" s="1"/>
  <c r="S603" i="1"/>
  <c r="AF443" i="1"/>
  <c r="S443" i="1"/>
  <c r="AF283" i="1"/>
  <c r="AU283" i="1" s="1"/>
  <c r="S283" i="1"/>
  <c r="AF91" i="1"/>
  <c r="S91" i="1"/>
  <c r="AD989" i="1"/>
  <c r="AS989" i="1" s="1"/>
  <c r="Q989" i="1"/>
  <c r="AD877" i="1"/>
  <c r="Q877" i="1"/>
  <c r="AD797" i="1"/>
  <c r="Q797" i="1"/>
  <c r="AD717" i="1"/>
  <c r="Q717" i="1"/>
  <c r="AD637" i="1"/>
  <c r="AS637" i="1" s="1"/>
  <c r="Q637" i="1"/>
  <c r="AD541" i="1"/>
  <c r="Q541" i="1"/>
  <c r="AD461" i="1"/>
  <c r="Q461" i="1"/>
  <c r="AD365" i="1"/>
  <c r="Q365" i="1"/>
  <c r="AD285" i="1"/>
  <c r="AS285" i="1" s="1"/>
  <c r="Q285" i="1"/>
  <c r="AD237" i="1"/>
  <c r="Q237" i="1"/>
  <c r="AD157" i="1"/>
  <c r="Q157" i="1"/>
  <c r="AD61" i="1"/>
  <c r="Q61" i="1"/>
  <c r="AD868" i="1"/>
  <c r="AS868" i="1" s="1"/>
  <c r="Q868" i="1"/>
  <c r="AD772" i="1"/>
  <c r="Q772" i="1"/>
  <c r="AD692" i="1"/>
  <c r="Q692" i="1"/>
  <c r="AD596" i="1"/>
  <c r="Q596" i="1"/>
  <c r="AD516" i="1"/>
  <c r="AS516" i="1" s="1"/>
  <c r="Q516" i="1"/>
  <c r="AD420" i="1"/>
  <c r="Q420" i="1"/>
  <c r="AD324" i="1"/>
  <c r="Q324" i="1"/>
  <c r="AD244" i="1"/>
  <c r="AS244" i="1" s="1"/>
  <c r="Q244" i="1"/>
  <c r="AD164" i="1"/>
  <c r="AS164" i="1" s="1"/>
  <c r="Q164" i="1"/>
  <c r="AD68" i="1"/>
  <c r="Q68" i="1"/>
  <c r="AC910" i="1"/>
  <c r="P910" i="1"/>
  <c r="AC774" i="1"/>
  <c r="AR774" i="1" s="1"/>
  <c r="P774" i="1"/>
  <c r="AC678" i="1"/>
  <c r="AR678" i="1" s="1"/>
  <c r="P678" i="1"/>
  <c r="AC606" i="1"/>
  <c r="P606" i="1"/>
  <c r="AC542" i="1"/>
  <c r="P542" i="1"/>
  <c r="AC478" i="1"/>
  <c r="P478" i="1"/>
  <c r="AC414" i="1"/>
  <c r="AR414" i="1" s="1"/>
  <c r="P414" i="1"/>
  <c r="AC350" i="1"/>
  <c r="P350" i="1"/>
  <c r="AC286" i="1"/>
  <c r="P286" i="1"/>
  <c r="AC214" i="1"/>
  <c r="AR214" i="1" s="1"/>
  <c r="P214" i="1"/>
  <c r="AC150" i="1"/>
  <c r="AR150" i="1" s="1"/>
  <c r="P150" i="1"/>
  <c r="AC78" i="1"/>
  <c r="P78" i="1"/>
  <c r="AC941" i="1"/>
  <c r="P941" i="1"/>
  <c r="AC749" i="1"/>
  <c r="AR749" i="1" s="1"/>
  <c r="P749" i="1"/>
  <c r="AC541" i="1"/>
  <c r="AR541" i="1" s="1"/>
  <c r="P541" i="1"/>
  <c r="AC270" i="1"/>
  <c r="P270" i="1"/>
  <c r="AC837" i="1"/>
  <c r="P837" i="1"/>
  <c r="AC661" i="1"/>
  <c r="P661" i="1"/>
  <c r="AC469" i="1"/>
  <c r="AR469" i="1" s="1"/>
  <c r="P469" i="1"/>
  <c r="AC325" i="1"/>
  <c r="P325" i="1"/>
  <c r="AC205" i="1"/>
  <c r="P205" i="1"/>
  <c r="AC109" i="1"/>
  <c r="P109" i="1"/>
  <c r="AC1002" i="1"/>
  <c r="AR1002" i="1" s="1"/>
  <c r="P1002" i="1"/>
  <c r="AC938" i="1"/>
  <c r="P938" i="1"/>
  <c r="AC874" i="1"/>
  <c r="P874" i="1"/>
  <c r="AC810" i="1"/>
  <c r="P810" i="1"/>
  <c r="AC746" i="1"/>
  <c r="AR746" i="1" s="1"/>
  <c r="P746" i="1"/>
  <c r="AC682" i="1"/>
  <c r="P682" i="1"/>
  <c r="AC618" i="1"/>
  <c r="P618" i="1"/>
  <c r="AC554" i="1"/>
  <c r="AR554" i="1" s="1"/>
  <c r="P554" i="1"/>
  <c r="AC490" i="1"/>
  <c r="AR490" i="1" s="1"/>
  <c r="P490" i="1"/>
  <c r="AC426" i="1"/>
  <c r="P426" i="1"/>
  <c r="AC362" i="1"/>
  <c r="P362" i="1"/>
  <c r="AC298" i="1"/>
  <c r="P298" i="1"/>
  <c r="AC234" i="1"/>
  <c r="AR234" i="1" s="1"/>
  <c r="P234" i="1"/>
  <c r="AC170" i="1"/>
  <c r="P170" i="1"/>
  <c r="AC106" i="1"/>
  <c r="P106" i="1"/>
  <c r="AC42" i="1"/>
  <c r="P42" i="1"/>
  <c r="AF983" i="1"/>
  <c r="AU983" i="1" s="1"/>
  <c r="S983" i="1"/>
  <c r="AF919" i="1"/>
  <c r="S919" i="1"/>
  <c r="AF855" i="1"/>
  <c r="S855" i="1"/>
  <c r="AF791" i="1"/>
  <c r="S791" i="1"/>
  <c r="AF727" i="1"/>
  <c r="AU727" i="1" s="1"/>
  <c r="S727" i="1"/>
  <c r="AF663" i="1"/>
  <c r="S663" i="1"/>
  <c r="AF599" i="1"/>
  <c r="S599" i="1"/>
  <c r="AF535" i="1"/>
  <c r="S535" i="1"/>
  <c r="S471" i="1"/>
  <c r="AF407" i="1"/>
  <c r="S407" i="1"/>
  <c r="AF343" i="1"/>
  <c r="AU343" i="1" s="1"/>
  <c r="S343" i="1"/>
  <c r="AF279" i="1"/>
  <c r="S279" i="1"/>
  <c r="AF151" i="1"/>
  <c r="S151" i="1"/>
  <c r="AF87" i="1"/>
  <c r="AU87" i="1" s="1"/>
  <c r="S87" i="1"/>
  <c r="AF23" i="1"/>
  <c r="AU23" i="1" s="1"/>
  <c r="S23" i="1"/>
  <c r="AC902" i="1"/>
  <c r="P902" i="1"/>
  <c r="AC790" i="1"/>
  <c r="P790" i="1"/>
  <c r="AC54" i="1"/>
  <c r="AR54" i="1" s="1"/>
  <c r="P54" i="1"/>
  <c r="AC925" i="1"/>
  <c r="P925" i="1"/>
  <c r="AC717" i="1"/>
  <c r="P717" i="1"/>
  <c r="AC533" i="1"/>
  <c r="P533" i="1"/>
  <c r="AC349" i="1"/>
  <c r="AR349" i="1" s="1"/>
  <c r="P349" i="1"/>
  <c r="AC189" i="1"/>
  <c r="P189" i="1"/>
  <c r="AC13" i="1"/>
  <c r="P13" i="1"/>
  <c r="AE731" i="1"/>
  <c r="AT731" i="1" s="1"/>
  <c r="R731" i="1"/>
  <c r="AE571" i="1"/>
  <c r="R571" i="1"/>
  <c r="AE411" i="1"/>
  <c r="R411" i="1"/>
  <c r="AE219" i="1"/>
  <c r="AT219" i="1" s="1"/>
  <c r="R219" i="1"/>
  <c r="AE59" i="1"/>
  <c r="R59" i="1"/>
  <c r="AC961" i="1"/>
  <c r="P961" i="1"/>
  <c r="AC897" i="1"/>
  <c r="AR897" i="1" s="1"/>
  <c r="P897" i="1"/>
  <c r="AC833" i="1"/>
  <c r="AR833" i="1" s="1"/>
  <c r="P833" i="1"/>
  <c r="AC769" i="1"/>
  <c r="P769" i="1"/>
  <c r="AC705" i="1"/>
  <c r="P705" i="1"/>
  <c r="AC641" i="1"/>
  <c r="AR641" i="1" s="1"/>
  <c r="P641" i="1"/>
  <c r="AC577" i="1"/>
  <c r="AR577" i="1" s="1"/>
  <c r="P577" i="1"/>
  <c r="AC513" i="1"/>
  <c r="P513" i="1"/>
  <c r="AC449" i="1"/>
  <c r="P449" i="1"/>
  <c r="AC385" i="1"/>
  <c r="AR385" i="1" s="1"/>
  <c r="P385" i="1"/>
  <c r="AC321" i="1"/>
  <c r="AR321" i="1" s="1"/>
  <c r="P321" i="1"/>
  <c r="AC257" i="1"/>
  <c r="P257" i="1"/>
  <c r="AC193" i="1"/>
  <c r="P193" i="1"/>
  <c r="AC129" i="1"/>
  <c r="P129" i="1"/>
  <c r="AC65" i="1"/>
  <c r="AR65" i="1" s="1"/>
  <c r="P65" i="1"/>
  <c r="AC996" i="1"/>
  <c r="P996" i="1"/>
  <c r="AC960" i="1"/>
  <c r="P960" i="1"/>
  <c r="AC928" i="1"/>
  <c r="P928" i="1"/>
  <c r="AC892" i="1"/>
  <c r="AR892" i="1" s="1"/>
  <c r="P892" i="1"/>
  <c r="AC860" i="1"/>
  <c r="P860" i="1"/>
  <c r="AC828" i="1"/>
  <c r="P828" i="1"/>
  <c r="AC796" i="1"/>
  <c r="P796" i="1"/>
  <c r="AC764" i="1"/>
  <c r="AR764" i="1" s="1"/>
  <c r="P764" i="1"/>
  <c r="AC732" i="1"/>
  <c r="P732" i="1"/>
  <c r="AC700" i="1"/>
  <c r="P700" i="1"/>
  <c r="AC668" i="1"/>
  <c r="AR668" i="1" s="1"/>
  <c r="P668" i="1"/>
  <c r="AC636" i="1"/>
  <c r="AR636" i="1" s="1"/>
  <c r="P636" i="1"/>
  <c r="AC604" i="1"/>
  <c r="P604" i="1"/>
  <c r="AC572" i="1"/>
  <c r="P572" i="1"/>
  <c r="AC540" i="1"/>
  <c r="AR540" i="1" s="1"/>
  <c r="P540" i="1"/>
  <c r="AC508" i="1"/>
  <c r="AR508" i="1" s="1"/>
  <c r="P508" i="1"/>
  <c r="AC476" i="1"/>
  <c r="P476" i="1"/>
  <c r="AC444" i="1"/>
  <c r="P444" i="1"/>
  <c r="AC412" i="1"/>
  <c r="AR412" i="1" s="1"/>
  <c r="P412" i="1"/>
  <c r="AC380" i="1"/>
  <c r="AR380" i="1" s="1"/>
  <c r="P380" i="1"/>
  <c r="AC348" i="1"/>
  <c r="P348" i="1"/>
  <c r="AC316" i="1"/>
  <c r="P316" i="1"/>
  <c r="AC284" i="1"/>
  <c r="AR284" i="1" s="1"/>
  <c r="P284" i="1"/>
  <c r="AC252" i="1"/>
  <c r="AR252" i="1" s="1"/>
  <c r="P252" i="1"/>
  <c r="AC220" i="1"/>
  <c r="P220" i="1"/>
  <c r="AC188" i="1"/>
  <c r="P188" i="1"/>
  <c r="AC156" i="1"/>
  <c r="AR156" i="1" s="1"/>
  <c r="P156" i="1"/>
  <c r="AC124" i="1"/>
  <c r="AR124" i="1" s="1"/>
  <c r="P124" i="1"/>
  <c r="AC92" i="1"/>
  <c r="P92" i="1"/>
  <c r="AC60" i="1"/>
  <c r="P60" i="1"/>
  <c r="AC28" i="1"/>
  <c r="AR28" i="1" s="1"/>
  <c r="P28" i="1"/>
  <c r="AD994" i="1"/>
  <c r="AS994" i="1" s="1"/>
  <c r="Q994" i="1"/>
  <c r="AD962" i="1"/>
  <c r="AS962" i="1" s="1"/>
  <c r="Q962" i="1"/>
  <c r="AD926" i="1"/>
  <c r="Q926" i="1"/>
  <c r="AD890" i="1"/>
  <c r="AS890" i="1" s="1"/>
  <c r="Q890" i="1"/>
  <c r="AD854" i="1"/>
  <c r="Q854" i="1"/>
  <c r="AD818" i="1"/>
  <c r="Q818" i="1"/>
  <c r="AD782" i="1"/>
  <c r="AS782" i="1" s="1"/>
  <c r="Q782" i="1"/>
  <c r="AD750" i="1"/>
  <c r="Q750" i="1"/>
  <c r="AD722" i="1"/>
  <c r="AS722" i="1" s="1"/>
  <c r="Q722" i="1"/>
  <c r="AD682" i="1"/>
  <c r="Q682" i="1"/>
  <c r="AD646" i="1"/>
  <c r="AS646" i="1" s="1"/>
  <c r="Q646" i="1"/>
  <c r="AD606" i="1"/>
  <c r="Q606" i="1"/>
  <c r="AD570" i="1"/>
  <c r="Q570" i="1"/>
  <c r="AD534" i="1"/>
  <c r="AS534" i="1" s="1"/>
  <c r="Q534" i="1"/>
  <c r="AD498" i="1"/>
  <c r="AS498" i="1" s="1"/>
  <c r="Q498" i="1"/>
  <c r="AD454" i="1"/>
  <c r="Q454" i="1"/>
  <c r="AD418" i="1"/>
  <c r="AS418" i="1" s="1"/>
  <c r="Q418" i="1"/>
  <c r="AD382" i="1"/>
  <c r="Q382" i="1"/>
  <c r="AD342" i="1"/>
  <c r="AS342" i="1" s="1"/>
  <c r="Q342" i="1"/>
  <c r="AD306" i="1"/>
  <c r="Q306" i="1"/>
  <c r="AD274" i="1"/>
  <c r="AS274" i="1" s="1"/>
  <c r="Q274" i="1"/>
  <c r="AD234" i="1"/>
  <c r="Q234" i="1"/>
  <c r="AD206" i="1"/>
  <c r="AS206" i="1" s="1"/>
  <c r="Q206" i="1"/>
  <c r="AD174" i="1"/>
  <c r="Q174" i="1"/>
  <c r="AD138" i="1"/>
  <c r="Q138" i="1"/>
  <c r="AD106" i="1"/>
  <c r="AS106" i="1" s="1"/>
  <c r="Q106" i="1"/>
  <c r="AD70" i="1"/>
  <c r="Q70" i="1"/>
  <c r="AD30" i="1"/>
  <c r="Q30" i="1"/>
  <c r="AF963" i="1"/>
  <c r="AU963" i="1" s="1"/>
  <c r="S963" i="1"/>
  <c r="S819" i="1"/>
  <c r="AF675" i="1"/>
  <c r="S675" i="1"/>
  <c r="AF547" i="1"/>
  <c r="S547" i="1"/>
  <c r="AF275" i="1"/>
  <c r="S275" i="1"/>
  <c r="AF147" i="1"/>
  <c r="S147" i="1"/>
  <c r="AC975" i="1"/>
  <c r="AR975" i="1" s="1"/>
  <c r="P975" i="1"/>
  <c r="P939" i="1"/>
  <c r="AC939" i="1"/>
  <c r="P907" i="1"/>
  <c r="AC907" i="1"/>
  <c r="AC871" i="1"/>
  <c r="P871" i="1"/>
  <c r="AC839" i="1"/>
  <c r="AR839" i="1" s="1"/>
  <c r="P839" i="1"/>
  <c r="AC739" i="1"/>
  <c r="P739" i="1"/>
  <c r="AC703" i="1"/>
  <c r="P703" i="1"/>
  <c r="AC663" i="1"/>
  <c r="AR663" i="1" s="1"/>
  <c r="P663" i="1"/>
  <c r="AC631" i="1"/>
  <c r="AR631" i="1" s="1"/>
  <c r="P631" i="1"/>
  <c r="AC595" i="1"/>
  <c r="P595" i="1"/>
  <c r="AC559" i="1"/>
  <c r="P559" i="1"/>
  <c r="AC523" i="1"/>
  <c r="P523" i="1"/>
  <c r="AC491" i="1"/>
  <c r="AR491" i="1" s="1"/>
  <c r="P491" i="1"/>
  <c r="AC455" i="1"/>
  <c r="P455" i="1"/>
  <c r="AC383" i="1"/>
  <c r="P383" i="1"/>
  <c r="AC351" i="1"/>
  <c r="AR351" i="1" s="1"/>
  <c r="P351" i="1"/>
  <c r="AC311" i="1"/>
  <c r="AR311" i="1" s="1"/>
  <c r="P311" i="1"/>
  <c r="AC275" i="1"/>
  <c r="P275" i="1"/>
  <c r="AC243" i="1"/>
  <c r="P243" i="1"/>
  <c r="AC207" i="1"/>
  <c r="P207" i="1"/>
  <c r="AC171" i="1"/>
  <c r="AR171" i="1" s="1"/>
  <c r="P171" i="1"/>
  <c r="AC135" i="1"/>
  <c r="P135" i="1"/>
  <c r="AC103" i="1"/>
  <c r="P103" i="1"/>
  <c r="AC31" i="1"/>
  <c r="AR31" i="1" s="1"/>
  <c r="P31" i="1"/>
  <c r="AD993" i="1"/>
  <c r="AS993" i="1" s="1"/>
  <c r="Q993" i="1"/>
  <c r="AD961" i="1"/>
  <c r="Q961" i="1"/>
  <c r="AD929" i="1"/>
  <c r="Q929" i="1"/>
  <c r="AD897" i="1"/>
  <c r="Q897" i="1"/>
  <c r="AD865" i="1"/>
  <c r="AS865" i="1" s="1"/>
  <c r="Q865" i="1"/>
  <c r="AD833" i="1"/>
  <c r="Q833" i="1"/>
  <c r="AD801" i="1"/>
  <c r="Q801" i="1"/>
  <c r="AD769" i="1"/>
  <c r="AS769" i="1" s="1"/>
  <c r="Q769" i="1"/>
  <c r="AD737" i="1"/>
  <c r="AS737" i="1" s="1"/>
  <c r="Q737" i="1"/>
  <c r="AD705" i="1"/>
  <c r="Q705" i="1"/>
  <c r="AD673" i="1"/>
  <c r="Q673" i="1"/>
  <c r="AD641" i="1"/>
  <c r="Q641" i="1"/>
  <c r="AD609" i="1"/>
  <c r="AS609" i="1" s="1"/>
  <c r="Q609" i="1"/>
  <c r="AD577" i="1"/>
  <c r="Q577" i="1"/>
  <c r="AD545" i="1"/>
  <c r="Q545" i="1"/>
  <c r="AD513" i="1"/>
  <c r="AS513" i="1" s="1"/>
  <c r="Q513" i="1"/>
  <c r="AD481" i="1"/>
  <c r="AS481" i="1" s="1"/>
  <c r="Q481" i="1"/>
  <c r="AD449" i="1"/>
  <c r="Q449" i="1"/>
  <c r="AD417" i="1"/>
  <c r="Q417" i="1"/>
  <c r="AD385" i="1"/>
  <c r="AS385" i="1" s="1"/>
  <c r="Q385" i="1"/>
  <c r="AD353" i="1"/>
  <c r="AS353" i="1" s="1"/>
  <c r="Q353" i="1"/>
  <c r="AD321" i="1"/>
  <c r="Q321" i="1"/>
  <c r="AD289" i="1"/>
  <c r="Q289" i="1"/>
  <c r="AD257" i="1"/>
  <c r="Q257" i="1"/>
  <c r="AD225" i="1"/>
  <c r="AS225" i="1" s="1"/>
  <c r="Q225" i="1"/>
  <c r="AD193" i="1"/>
  <c r="Q193" i="1"/>
  <c r="AD161" i="1"/>
  <c r="Q161" i="1"/>
  <c r="AD129" i="1"/>
  <c r="Q129" i="1"/>
  <c r="AD97" i="1"/>
  <c r="AS97" i="1" s="1"/>
  <c r="Q97" i="1"/>
  <c r="AD65" i="1"/>
  <c r="Q65" i="1"/>
  <c r="AD33" i="1"/>
  <c r="Q33" i="1"/>
  <c r="AD904" i="1"/>
  <c r="AS904" i="1" s="1"/>
  <c r="Q904" i="1"/>
  <c r="AD872" i="1"/>
  <c r="AS872" i="1" s="1"/>
  <c r="Q872" i="1"/>
  <c r="AD840" i="1"/>
  <c r="Q840" i="1"/>
  <c r="AD808" i="1"/>
  <c r="Q808" i="1"/>
  <c r="AD776" i="1"/>
  <c r="Q776" i="1"/>
  <c r="AD744" i="1"/>
  <c r="AS744" i="1" s="1"/>
  <c r="Q744" i="1"/>
  <c r="AD712" i="1"/>
  <c r="Q712" i="1"/>
  <c r="AD680" i="1"/>
  <c r="Q680" i="1"/>
  <c r="AD648" i="1"/>
  <c r="AS648" i="1" s="1"/>
  <c r="Q648" i="1"/>
  <c r="AD616" i="1"/>
  <c r="AS616" i="1" s="1"/>
  <c r="Q616" i="1"/>
  <c r="AD584" i="1"/>
  <c r="Q584" i="1"/>
  <c r="AD552" i="1"/>
  <c r="Q552" i="1"/>
  <c r="AD520" i="1"/>
  <c r="Q520" i="1"/>
  <c r="AD488" i="1"/>
  <c r="AS488" i="1" s="1"/>
  <c r="Q488" i="1"/>
  <c r="AD456" i="1"/>
  <c r="Q456" i="1"/>
  <c r="AD424" i="1"/>
  <c r="Q424" i="1"/>
  <c r="AD392" i="1"/>
  <c r="AS392" i="1" s="1"/>
  <c r="Q392" i="1"/>
  <c r="AD360" i="1"/>
  <c r="AS360" i="1" s="1"/>
  <c r="Q360" i="1"/>
  <c r="AD328" i="1"/>
  <c r="Q328" i="1"/>
  <c r="AD296" i="1"/>
  <c r="Q296" i="1"/>
  <c r="AD264" i="1"/>
  <c r="AS264" i="1" s="1"/>
  <c r="Q264" i="1"/>
  <c r="AD232" i="1"/>
  <c r="AS232" i="1" s="1"/>
  <c r="Q232" i="1"/>
  <c r="AD200" i="1"/>
  <c r="Q200" i="1"/>
  <c r="AD168" i="1"/>
  <c r="Q168" i="1"/>
  <c r="AD136" i="1"/>
  <c r="Q136" i="1"/>
  <c r="AD104" i="1"/>
  <c r="AS104" i="1" s="1"/>
  <c r="Q104" i="1"/>
  <c r="AD72" i="1"/>
  <c r="Q72" i="1"/>
  <c r="AD40" i="1"/>
  <c r="Q40" i="1"/>
  <c r="AD8" i="1"/>
  <c r="AS8" i="1" s="1"/>
  <c r="Q8" i="1"/>
  <c r="AC758" i="1"/>
  <c r="AR758" i="1" s="1"/>
  <c r="P758" i="1"/>
  <c r="AC638" i="1"/>
  <c r="P638" i="1"/>
  <c r="AC502" i="1"/>
  <c r="P502" i="1"/>
  <c r="AC342" i="1"/>
  <c r="P342" i="1"/>
  <c r="AC174" i="1"/>
  <c r="AR174" i="1" s="1"/>
  <c r="P174" i="1"/>
  <c r="AC14" i="1"/>
  <c r="P14" i="1"/>
  <c r="AC621" i="1"/>
  <c r="P621" i="1"/>
  <c r="AC901" i="1"/>
  <c r="AR901" i="1" s="1"/>
  <c r="P901" i="1"/>
  <c r="AC637" i="1"/>
  <c r="AR637" i="1" s="1"/>
  <c r="P637" i="1"/>
  <c r="AC445" i="1"/>
  <c r="P445" i="1"/>
  <c r="AC309" i="1"/>
  <c r="P309" i="1"/>
  <c r="AC149" i="1"/>
  <c r="P149" i="1"/>
  <c r="AC994" i="1"/>
  <c r="AR994" i="1" s="1"/>
  <c r="P994" i="1"/>
  <c r="AC866" i="1"/>
  <c r="P866" i="1"/>
  <c r="AC738" i="1"/>
  <c r="P738" i="1"/>
  <c r="AC610" i="1"/>
  <c r="AR610" i="1" s="1"/>
  <c r="P610" i="1"/>
  <c r="AC482" i="1"/>
  <c r="AR482" i="1" s="1"/>
  <c r="P482" i="1"/>
  <c r="AC354" i="1"/>
  <c r="P354" i="1"/>
  <c r="AC194" i="1"/>
  <c r="P194" i="1"/>
  <c r="AC34" i="1"/>
  <c r="P34" i="1"/>
  <c r="AC630" i="1"/>
  <c r="AR630" i="1" s="1"/>
  <c r="P630" i="1"/>
  <c r="AC605" i="1"/>
  <c r="P605" i="1"/>
  <c r="AC77" i="1"/>
  <c r="P77" i="1"/>
  <c r="AC857" i="1"/>
  <c r="AR857" i="1" s="1"/>
  <c r="P857" i="1"/>
  <c r="AC697" i="1"/>
  <c r="AR697" i="1" s="1"/>
  <c r="P697" i="1"/>
  <c r="AC537" i="1"/>
  <c r="P537" i="1"/>
  <c r="AC377" i="1"/>
  <c r="P377" i="1"/>
  <c r="AC153" i="1"/>
  <c r="AR153" i="1" s="1"/>
  <c r="P153" i="1"/>
  <c r="AD986" i="1"/>
  <c r="AS986" i="1" s="1"/>
  <c r="Q986" i="1"/>
  <c r="AD894" i="1"/>
  <c r="Q894" i="1"/>
  <c r="AD834" i="1"/>
  <c r="Q834" i="1"/>
  <c r="AD746" i="1"/>
  <c r="Q746" i="1"/>
  <c r="AD662" i="1"/>
  <c r="AS662" i="1" s="1"/>
  <c r="Q662" i="1"/>
  <c r="AD610" i="1"/>
  <c r="Q610" i="1"/>
  <c r="AD522" i="1"/>
  <c r="Q522" i="1"/>
  <c r="AD458" i="1"/>
  <c r="Q458" i="1"/>
  <c r="AD386" i="1"/>
  <c r="Q386" i="1"/>
  <c r="AD318" i="1"/>
  <c r="Q318" i="1"/>
  <c r="AD230" i="1"/>
  <c r="AS230" i="1" s="1"/>
  <c r="Q230" i="1"/>
  <c r="AD150" i="1"/>
  <c r="AS150" i="1" s="1"/>
  <c r="Q150" i="1"/>
  <c r="AD58" i="1"/>
  <c r="Q58" i="1"/>
  <c r="AF947" i="1"/>
  <c r="S947" i="1"/>
  <c r="AF291" i="1"/>
  <c r="S291" i="1"/>
  <c r="AC972" i="1"/>
  <c r="P972" i="1"/>
  <c r="AC888" i="1"/>
  <c r="AR888" i="1" s="1"/>
  <c r="P888" i="1"/>
  <c r="AC792" i="1"/>
  <c r="AR792" i="1" s="1"/>
  <c r="P792" i="1"/>
  <c r="AC696" i="1"/>
  <c r="P696" i="1"/>
  <c r="AC584" i="1"/>
  <c r="P584" i="1"/>
  <c r="AC488" i="1"/>
  <c r="P488" i="1"/>
  <c r="AC408" i="1"/>
  <c r="AR408" i="1" s="1"/>
  <c r="P408" i="1"/>
  <c r="AC328" i="1"/>
  <c r="P328" i="1"/>
  <c r="AC232" i="1"/>
  <c r="P232" i="1"/>
  <c r="AC136" i="1"/>
  <c r="P136" i="1"/>
  <c r="AC56" i="1"/>
  <c r="AR56" i="1" s="1"/>
  <c r="P56" i="1"/>
  <c r="AF911" i="1"/>
  <c r="S911" i="1"/>
  <c r="AF719" i="1"/>
  <c r="S719" i="1"/>
  <c r="AF591" i="1"/>
  <c r="S591" i="1"/>
  <c r="AF431" i="1"/>
  <c r="AU431" i="1" s="1"/>
  <c r="S431" i="1"/>
  <c r="AF143" i="1"/>
  <c r="S143" i="1"/>
  <c r="P1003" i="1"/>
  <c r="AC1003" i="1"/>
  <c r="AR1003" i="1" s="1"/>
  <c r="AC919" i="1"/>
  <c r="P919" i="1"/>
  <c r="AC815" i="1"/>
  <c r="AR815" i="1" s="1"/>
  <c r="P815" i="1"/>
  <c r="AC715" i="1"/>
  <c r="P715" i="1"/>
  <c r="AC611" i="1"/>
  <c r="AR611" i="1" s="1"/>
  <c r="P611" i="1"/>
  <c r="AC503" i="1"/>
  <c r="P503" i="1"/>
  <c r="AC415" i="1"/>
  <c r="P415" i="1"/>
  <c r="AC203" i="1"/>
  <c r="P203" i="1"/>
  <c r="AC115" i="1"/>
  <c r="AR115" i="1" s="1"/>
  <c r="P115" i="1"/>
  <c r="AC23" i="1"/>
  <c r="P23" i="1"/>
  <c r="AD960" i="1"/>
  <c r="AS960" i="1" s="1"/>
  <c r="Q960" i="1"/>
  <c r="AD920" i="1"/>
  <c r="Q920" i="1"/>
  <c r="AF891" i="1"/>
  <c r="S891" i="1"/>
  <c r="AF571" i="1"/>
  <c r="AU571" i="1" s="1"/>
  <c r="S571" i="1"/>
  <c r="AF347" i="1"/>
  <c r="S347" i="1"/>
  <c r="AF219" i="1"/>
  <c r="S219" i="1"/>
  <c r="S27" i="1"/>
  <c r="AD925" i="1"/>
  <c r="AS925" i="1" s="1"/>
  <c r="Q925" i="1"/>
  <c r="AD861" i="1"/>
  <c r="Q861" i="1"/>
  <c r="AD765" i="1"/>
  <c r="Q765" i="1"/>
  <c r="AD685" i="1"/>
  <c r="Q685" i="1"/>
  <c r="AD605" i="1"/>
  <c r="AS605" i="1" s="1"/>
  <c r="Q605" i="1"/>
  <c r="AD525" i="1"/>
  <c r="Q525" i="1"/>
  <c r="AD445" i="1"/>
  <c r="Q445" i="1"/>
  <c r="AD349" i="1"/>
  <c r="Q349" i="1"/>
  <c r="AD109" i="1"/>
  <c r="AS109" i="1" s="1"/>
  <c r="Q109" i="1"/>
  <c r="AD900" i="1"/>
  <c r="Q900" i="1"/>
  <c r="AD804" i="1"/>
  <c r="Q804" i="1"/>
  <c r="AD724" i="1"/>
  <c r="Q724" i="1"/>
  <c r="AD628" i="1"/>
  <c r="AS628" i="1" s="1"/>
  <c r="Q628" i="1"/>
  <c r="AD548" i="1"/>
  <c r="Q548" i="1"/>
  <c r="AD452" i="1"/>
  <c r="Q452" i="1"/>
  <c r="AD372" i="1"/>
  <c r="Q372" i="1"/>
  <c r="AD292" i="1"/>
  <c r="AS292" i="1" s="1"/>
  <c r="Q292" i="1"/>
  <c r="AD196" i="1"/>
  <c r="Q196" i="1"/>
  <c r="AD100" i="1"/>
  <c r="Q100" i="1"/>
  <c r="AD20" i="1"/>
  <c r="Q20" i="1"/>
  <c r="AC878" i="1"/>
  <c r="AR878" i="1" s="1"/>
  <c r="P878" i="1"/>
  <c r="AC590" i="1"/>
  <c r="P590" i="1"/>
  <c r="AC462" i="1"/>
  <c r="AR462" i="1" s="1"/>
  <c r="P462" i="1"/>
  <c r="AC334" i="1"/>
  <c r="P334" i="1"/>
  <c r="AC134" i="1"/>
  <c r="P134" i="1"/>
  <c r="AC893" i="1"/>
  <c r="P893" i="1"/>
  <c r="AC701" i="1"/>
  <c r="AR701" i="1" s="1"/>
  <c r="P701" i="1"/>
  <c r="AC981" i="1"/>
  <c r="P981" i="1"/>
  <c r="AC613" i="1"/>
  <c r="AR613" i="1" s="1"/>
  <c r="P613" i="1"/>
  <c r="AC293" i="1"/>
  <c r="P293" i="1"/>
  <c r="AC85" i="1"/>
  <c r="AR85" i="1" s="1"/>
  <c r="P85" i="1"/>
  <c r="AC858" i="1"/>
  <c r="AR858" i="1" s="1"/>
  <c r="P858" i="1"/>
  <c r="AC794" i="1"/>
  <c r="AR794" i="1" s="1"/>
  <c r="P794" i="1"/>
  <c r="AC666" i="1"/>
  <c r="P666" i="1"/>
  <c r="AC538" i="1"/>
  <c r="AR538" i="1" s="1"/>
  <c r="P538" i="1"/>
  <c r="AC346" i="1"/>
  <c r="AR346" i="1" s="1"/>
  <c r="P346" i="1"/>
  <c r="AC218" i="1"/>
  <c r="P218" i="1"/>
  <c r="AF967" i="1"/>
  <c r="S967" i="1"/>
  <c r="AF775" i="1"/>
  <c r="AU775" i="1" s="1"/>
  <c r="S775" i="1"/>
  <c r="AF583" i="1"/>
  <c r="S583" i="1"/>
  <c r="AF199" i="1"/>
  <c r="S199" i="1"/>
  <c r="AF7" i="1"/>
  <c r="S7" i="1"/>
  <c r="AC750" i="1"/>
  <c r="P750" i="1"/>
  <c r="AC669" i="1"/>
  <c r="AR669" i="1" s="1"/>
  <c r="P669" i="1"/>
  <c r="AC317" i="1"/>
  <c r="P317" i="1"/>
  <c r="AE539" i="1"/>
  <c r="R539" i="1"/>
  <c r="AE27" i="1"/>
  <c r="R27" i="1"/>
  <c r="AC817" i="1"/>
  <c r="P817" i="1"/>
  <c r="AC689" i="1"/>
  <c r="P689" i="1"/>
  <c r="AC497" i="1"/>
  <c r="P497" i="1"/>
  <c r="AC305" i="1"/>
  <c r="P305" i="1"/>
  <c r="AC113" i="1"/>
  <c r="AR113" i="1" s="1"/>
  <c r="P113" i="1"/>
  <c r="AC968" i="1"/>
  <c r="P968" i="1"/>
  <c r="AC868" i="1"/>
  <c r="P868" i="1"/>
  <c r="AC772" i="1"/>
  <c r="P772" i="1"/>
  <c r="AC708" i="1"/>
  <c r="AR708" i="1" s="1"/>
  <c r="P708" i="1"/>
  <c r="AC612" i="1"/>
  <c r="P612" i="1"/>
  <c r="AC548" i="1"/>
  <c r="AR548" i="1" s="1"/>
  <c r="P548" i="1"/>
  <c r="AC420" i="1"/>
  <c r="P420" i="1"/>
  <c r="AC324" i="1"/>
  <c r="AR324" i="1" s="1"/>
  <c r="P324" i="1"/>
  <c r="AC228" i="1"/>
  <c r="P228" i="1"/>
  <c r="AC132" i="1"/>
  <c r="P132" i="1"/>
  <c r="AC36" i="1"/>
  <c r="P36" i="1"/>
  <c r="AD970" i="1"/>
  <c r="AS970" i="1" s="1"/>
  <c r="Q970" i="1"/>
  <c r="AD862" i="1"/>
  <c r="Q862" i="1"/>
  <c r="AD758" i="1"/>
  <c r="Q758" i="1"/>
  <c r="AD654" i="1"/>
  <c r="Q654" i="1"/>
  <c r="AD578" i="1"/>
  <c r="Q578" i="1"/>
  <c r="AD466" i="1"/>
  <c r="Q466" i="1"/>
  <c r="AD350" i="1"/>
  <c r="AS350" i="1" s="1"/>
  <c r="Q350" i="1"/>
  <c r="AD242" i="1"/>
  <c r="Q242" i="1"/>
  <c r="AD146" i="1"/>
  <c r="Q146" i="1"/>
  <c r="AD78" i="1"/>
  <c r="Q78" i="1"/>
  <c r="AF851" i="1"/>
  <c r="AU851" i="1" s="1"/>
  <c r="S851" i="1"/>
  <c r="AF435" i="1"/>
  <c r="S435" i="1"/>
  <c r="AF51" i="1"/>
  <c r="S51" i="1"/>
  <c r="AC915" i="1"/>
  <c r="P915" i="1"/>
  <c r="P811" i="1"/>
  <c r="AC811" i="1"/>
  <c r="AC747" i="1"/>
  <c r="P747" i="1"/>
  <c r="AC639" i="1"/>
  <c r="P639" i="1"/>
  <c r="AC567" i="1"/>
  <c r="P567" i="1"/>
  <c r="AC463" i="1"/>
  <c r="P463" i="1"/>
  <c r="AC359" i="1"/>
  <c r="P359" i="1"/>
  <c r="AC287" i="1"/>
  <c r="P287" i="1"/>
  <c r="AC179" i="1"/>
  <c r="P179" i="1"/>
  <c r="AC111" i="1"/>
  <c r="AR111" i="1" s="1"/>
  <c r="P111" i="1"/>
  <c r="AD1001" i="1"/>
  <c r="Q1001" i="1"/>
  <c r="AD937" i="1"/>
  <c r="AS937" i="1" s="1"/>
  <c r="Q937" i="1"/>
  <c r="AD841" i="1"/>
  <c r="Q841" i="1"/>
  <c r="AD777" i="1"/>
  <c r="Q777" i="1"/>
  <c r="AD681" i="1"/>
  <c r="Q681" i="1"/>
  <c r="AD585" i="1"/>
  <c r="AS585" i="1" s="1"/>
  <c r="Q585" i="1"/>
  <c r="AD521" i="1"/>
  <c r="Q521" i="1"/>
  <c r="AD425" i="1"/>
  <c r="AS425" i="1" s="1"/>
  <c r="Q425" i="1"/>
  <c r="AD361" i="1"/>
  <c r="Q361" i="1"/>
  <c r="AD265" i="1"/>
  <c r="Q265" i="1"/>
  <c r="AD169" i="1"/>
  <c r="Q169" i="1"/>
  <c r="AD73" i="1"/>
  <c r="AS73" i="1" s="1"/>
  <c r="Q73" i="1"/>
  <c r="AD9" i="1"/>
  <c r="Q9" i="1"/>
  <c r="AD816" i="1"/>
  <c r="AS816" i="1" s="1"/>
  <c r="Q816" i="1"/>
  <c r="AD688" i="1"/>
  <c r="Q688" i="1"/>
  <c r="AD592" i="1"/>
  <c r="AS592" i="1" s="1"/>
  <c r="Q592" i="1"/>
  <c r="AD528" i="1"/>
  <c r="Q528" i="1"/>
  <c r="AD432" i="1"/>
  <c r="AS432" i="1" s="1"/>
  <c r="Q432" i="1"/>
  <c r="AD336" i="1"/>
  <c r="Q336" i="1"/>
  <c r="AD240" i="1"/>
  <c r="Q240" i="1"/>
  <c r="AD176" i="1"/>
  <c r="Q176" i="1"/>
  <c r="AD80" i="1"/>
  <c r="AS80" i="1" s="1"/>
  <c r="Q80" i="1"/>
  <c r="AC322" i="1"/>
  <c r="P322" i="1"/>
  <c r="AC253" i="1"/>
  <c r="P253" i="1"/>
  <c r="AC313" i="1"/>
  <c r="P313" i="1"/>
  <c r="AD966" i="1"/>
  <c r="Q966" i="1"/>
  <c r="AD622" i="1"/>
  <c r="AS622" i="1" s="1"/>
  <c r="Q622" i="1"/>
  <c r="AD358" i="1"/>
  <c r="Q358" i="1"/>
  <c r="AF659" i="1"/>
  <c r="S659" i="1"/>
  <c r="AC808" i="1"/>
  <c r="AR808" i="1" s="1"/>
  <c r="P808" i="1"/>
  <c r="AC520" i="1"/>
  <c r="P520" i="1"/>
  <c r="AC200" i="1"/>
  <c r="P200" i="1"/>
  <c r="AF559" i="1"/>
  <c r="S559" i="1"/>
  <c r="AF79" i="1"/>
  <c r="S79" i="1"/>
  <c r="AC679" i="1"/>
  <c r="P679" i="1"/>
  <c r="AC307" i="1"/>
  <c r="P307" i="1"/>
  <c r="AD936" i="1"/>
  <c r="Q936" i="1"/>
  <c r="AF411" i="1"/>
  <c r="S411" i="1"/>
  <c r="AD701" i="1"/>
  <c r="Q701" i="1"/>
  <c r="AD429" i="1"/>
  <c r="AS429" i="1" s="1"/>
  <c r="Q429" i="1"/>
  <c r="AD221" i="1"/>
  <c r="Q221" i="1"/>
  <c r="AD29" i="1"/>
  <c r="AS29" i="1" s="1"/>
  <c r="Q29" i="1"/>
  <c r="AD740" i="1"/>
  <c r="Q740" i="1"/>
  <c r="AD356" i="1"/>
  <c r="Q356" i="1"/>
  <c r="AD132" i="1"/>
  <c r="Q132" i="1"/>
  <c r="AC782" i="1"/>
  <c r="P782" i="1"/>
  <c r="AC550" i="1"/>
  <c r="P550" i="1"/>
  <c r="AC422" i="1"/>
  <c r="AR422" i="1" s="1"/>
  <c r="P422" i="1"/>
  <c r="AC222" i="1"/>
  <c r="P222" i="1"/>
  <c r="AC94" i="1"/>
  <c r="AR94" i="1" s="1"/>
  <c r="P94" i="1"/>
  <c r="AC565" i="1"/>
  <c r="P565" i="1"/>
  <c r="AC685" i="1"/>
  <c r="P685" i="1"/>
  <c r="AC221" i="1"/>
  <c r="P221" i="1"/>
  <c r="AC978" i="1"/>
  <c r="AR978" i="1" s="1"/>
  <c r="P978" i="1"/>
  <c r="AC850" i="1"/>
  <c r="P850" i="1"/>
  <c r="AC658" i="1"/>
  <c r="P658" i="1"/>
  <c r="AC530" i="1"/>
  <c r="AR530" i="1" s="1"/>
  <c r="P530" i="1"/>
  <c r="AC338" i="1"/>
  <c r="P338" i="1"/>
  <c r="AC210" i="1"/>
  <c r="P210" i="1"/>
  <c r="AC82" i="1"/>
  <c r="P82" i="1"/>
  <c r="AC918" i="1"/>
  <c r="P918" i="1"/>
  <c r="AC845" i="1"/>
  <c r="AR845" i="1" s="1"/>
  <c r="P845" i="1"/>
  <c r="AC285" i="1"/>
  <c r="P285" i="1"/>
  <c r="AC1001" i="1"/>
  <c r="AR1001" i="1" s="1"/>
  <c r="P1001" i="1"/>
  <c r="AC873" i="1"/>
  <c r="P873" i="1"/>
  <c r="AC681" i="1"/>
  <c r="P681" i="1"/>
  <c r="AC425" i="1"/>
  <c r="P425" i="1"/>
  <c r="AC233" i="1"/>
  <c r="AR233" i="1" s="1"/>
  <c r="P233" i="1"/>
  <c r="AC41" i="1"/>
  <c r="P41" i="1"/>
  <c r="AD930" i="1"/>
  <c r="AS930" i="1" s="1"/>
  <c r="Q930" i="1"/>
  <c r="AD874" i="1"/>
  <c r="Q874" i="1"/>
  <c r="AD814" i="1"/>
  <c r="Q814" i="1"/>
  <c r="AD754" i="1"/>
  <c r="Q754" i="1"/>
  <c r="AD658" i="1"/>
  <c r="Q658" i="1"/>
  <c r="AD602" i="1"/>
  <c r="Q602" i="1"/>
  <c r="AD546" i="1"/>
  <c r="AS546" i="1" s="1"/>
  <c r="Q546" i="1"/>
  <c r="AD518" i="1"/>
  <c r="Q518" i="1"/>
  <c r="AD462" i="1"/>
  <c r="AS462" i="1" s="1"/>
  <c r="Q462" i="1"/>
  <c r="AD406" i="1"/>
  <c r="Q406" i="1"/>
  <c r="AD354" i="1"/>
  <c r="Q354" i="1"/>
  <c r="AD294" i="1"/>
  <c r="AS294" i="1" s="1"/>
  <c r="Q294" i="1"/>
  <c r="AD170" i="1"/>
  <c r="AS170" i="1" s="1"/>
  <c r="Q170" i="1"/>
  <c r="AC943" i="1"/>
  <c r="P943" i="1"/>
  <c r="AC942" i="1"/>
  <c r="P942" i="1"/>
  <c r="AC694" i="1"/>
  <c r="P694" i="1"/>
  <c r="AC558" i="1"/>
  <c r="AR558" i="1" s="1"/>
  <c r="P558" i="1"/>
  <c r="AC430" i="1"/>
  <c r="P430" i="1"/>
  <c r="AC302" i="1"/>
  <c r="AR302" i="1" s="1"/>
  <c r="P302" i="1"/>
  <c r="AC166" i="1"/>
  <c r="P166" i="1"/>
  <c r="AC997" i="1"/>
  <c r="AR997" i="1" s="1"/>
  <c r="P997" i="1"/>
  <c r="AC597" i="1"/>
  <c r="P597" i="1"/>
  <c r="AC885" i="1"/>
  <c r="AR885" i="1" s="1"/>
  <c r="P885" i="1"/>
  <c r="AC525" i="1"/>
  <c r="P525" i="1"/>
  <c r="AC229" i="1"/>
  <c r="AR229" i="1" s="1"/>
  <c r="P229" i="1"/>
  <c r="AC133" i="1"/>
  <c r="P133" i="1"/>
  <c r="AC954" i="1"/>
  <c r="AR954" i="1" s="1"/>
  <c r="P954" i="1"/>
  <c r="AC826" i="1"/>
  <c r="P826" i="1"/>
  <c r="AC698" i="1"/>
  <c r="AR698" i="1" s="1"/>
  <c r="P698" i="1"/>
  <c r="AC506" i="1"/>
  <c r="P506" i="1"/>
  <c r="AC378" i="1"/>
  <c r="P378" i="1"/>
  <c r="AC250" i="1"/>
  <c r="P250" i="1"/>
  <c r="AC186" i="1"/>
  <c r="P186" i="1"/>
  <c r="AC58" i="1"/>
  <c r="P58" i="1"/>
  <c r="AF935" i="1"/>
  <c r="AU935" i="1" s="1"/>
  <c r="S935" i="1"/>
  <c r="AF807" i="1"/>
  <c r="S807" i="1"/>
  <c r="AF679" i="1"/>
  <c r="AU679" i="1" s="1"/>
  <c r="S679" i="1"/>
  <c r="AF551" i="1"/>
  <c r="S551" i="1"/>
  <c r="AF423" i="1"/>
  <c r="AU423" i="1" s="1"/>
  <c r="S423" i="1"/>
  <c r="AF295" i="1"/>
  <c r="S295" i="1"/>
  <c r="AF167" i="1"/>
  <c r="S167" i="1"/>
  <c r="AF39" i="1"/>
  <c r="S39" i="1"/>
  <c r="AC814" i="1"/>
  <c r="AR814" i="1" s="1"/>
  <c r="P814" i="1"/>
  <c r="AC86" i="1"/>
  <c r="P86" i="1"/>
  <c r="AC765" i="1"/>
  <c r="AR765" i="1" s="1"/>
  <c r="P765" i="1"/>
  <c r="AC381" i="1"/>
  <c r="P381" i="1"/>
  <c r="AC61" i="1"/>
  <c r="AR61" i="1" s="1"/>
  <c r="P61" i="1"/>
  <c r="AE603" i="1"/>
  <c r="R603" i="1"/>
  <c r="AE443" i="1"/>
  <c r="AT443" i="1" s="1"/>
  <c r="R443" i="1"/>
  <c r="AE91" i="1"/>
  <c r="R91" i="1"/>
  <c r="AC913" i="1"/>
  <c r="AR913" i="1" s="1"/>
  <c r="P913" i="1"/>
  <c r="AC785" i="1"/>
  <c r="P785" i="1"/>
  <c r="AC657" i="1"/>
  <c r="AR657" i="1" s="1"/>
  <c r="P657" i="1"/>
  <c r="AC529" i="1"/>
  <c r="AR529" i="1" s="1"/>
  <c r="P529" i="1"/>
  <c r="AC465" i="1"/>
  <c r="AR465" i="1" s="1"/>
  <c r="P465" i="1"/>
  <c r="AC337" i="1"/>
  <c r="P337" i="1"/>
  <c r="AC209" i="1"/>
  <c r="AR209" i="1" s="1"/>
  <c r="P209" i="1"/>
  <c r="AC145" i="1"/>
  <c r="P145" i="1"/>
  <c r="AC17" i="1"/>
  <c r="P17" i="1"/>
  <c r="AC952" i="1"/>
  <c r="P952" i="1"/>
  <c r="AC884" i="1"/>
  <c r="AR884" i="1" s="1"/>
  <c r="P884" i="1"/>
  <c r="AC820" i="1"/>
  <c r="AR820" i="1" s="1"/>
  <c r="P820" i="1"/>
  <c r="AC756" i="1"/>
  <c r="AR756" i="1" s="1"/>
  <c r="P756" i="1"/>
  <c r="AC692" i="1"/>
  <c r="P692" i="1"/>
  <c r="AC628" i="1"/>
  <c r="AR628" i="1" s="1"/>
  <c r="P628" i="1"/>
  <c r="AC564" i="1"/>
  <c r="P564" i="1"/>
  <c r="AC532" i="1"/>
  <c r="AR532" i="1" s="1"/>
  <c r="P532" i="1"/>
  <c r="AC468" i="1"/>
  <c r="P468" i="1"/>
  <c r="AC404" i="1"/>
  <c r="AR404" i="1" s="1"/>
  <c r="P404" i="1"/>
  <c r="AC372" i="1"/>
  <c r="P372" i="1"/>
  <c r="AC308" i="1"/>
  <c r="AR308" i="1" s="1"/>
  <c r="P308" i="1"/>
  <c r="AC276" i="1"/>
  <c r="P276" i="1"/>
  <c r="AC212" i="1"/>
  <c r="P212" i="1"/>
  <c r="AC180" i="1"/>
  <c r="P180" i="1"/>
  <c r="AC116" i="1"/>
  <c r="AR116" i="1" s="1"/>
  <c r="P116" i="1"/>
  <c r="AC84" i="1"/>
  <c r="P84" i="1"/>
  <c r="AC20" i="1"/>
  <c r="P20" i="1"/>
  <c r="AD954" i="1"/>
  <c r="Q954" i="1"/>
  <c r="AD918" i="1"/>
  <c r="AS918" i="1" s="1"/>
  <c r="Q918" i="1"/>
  <c r="AD842" i="1"/>
  <c r="Q842" i="1"/>
  <c r="AD806" i="1"/>
  <c r="Q806" i="1"/>
  <c r="AD738" i="1"/>
  <c r="Q738" i="1"/>
  <c r="AD674" i="1"/>
  <c r="Q674" i="1"/>
  <c r="AD598" i="1"/>
  <c r="Q598" i="1"/>
  <c r="AD526" i="1"/>
  <c r="AS526" i="1" s="1"/>
  <c r="Q526" i="1"/>
  <c r="AD446" i="1"/>
  <c r="Q446" i="1"/>
  <c r="AD370" i="1"/>
  <c r="AS370" i="1" s="1"/>
  <c r="Q370" i="1"/>
  <c r="AD330" i="1"/>
  <c r="Q330" i="1"/>
  <c r="AD262" i="1"/>
  <c r="Q262" i="1"/>
  <c r="AD198" i="1"/>
  <c r="Q198" i="1"/>
  <c r="AD130" i="1"/>
  <c r="AS130" i="1" s="1"/>
  <c r="Q130" i="1"/>
  <c r="AD94" i="1"/>
  <c r="Q94" i="1"/>
  <c r="AD22" i="1"/>
  <c r="AS22" i="1" s="1"/>
  <c r="Q22" i="1"/>
  <c r="AF771" i="1"/>
  <c r="S771" i="1"/>
  <c r="AF643" i="1"/>
  <c r="AU643" i="1" s="1"/>
  <c r="S643" i="1"/>
  <c r="AF371" i="1"/>
  <c r="S371" i="1"/>
  <c r="AF115" i="1"/>
  <c r="S115" i="1"/>
  <c r="AC967" i="1"/>
  <c r="P967" i="1"/>
  <c r="AC863" i="1"/>
  <c r="P863" i="1"/>
  <c r="AC795" i="1"/>
  <c r="AR795" i="1" s="1"/>
  <c r="P795" i="1"/>
  <c r="AC727" i="1"/>
  <c r="P727" i="1"/>
  <c r="AC655" i="1"/>
  <c r="P655" i="1"/>
  <c r="AC587" i="1"/>
  <c r="AR587" i="1" s="1"/>
  <c r="P587" i="1"/>
  <c r="AC447" i="1"/>
  <c r="P447" i="1"/>
  <c r="AC375" i="1"/>
  <c r="P375" i="1"/>
  <c r="AC303" i="1"/>
  <c r="AR303" i="1" s="1"/>
  <c r="P303" i="1"/>
  <c r="AC267" i="1"/>
  <c r="P267" i="1"/>
  <c r="AC199" i="1"/>
  <c r="P199" i="1"/>
  <c r="AC127" i="1"/>
  <c r="AR127" i="1" s="1"/>
  <c r="P127" i="1"/>
  <c r="AC55" i="1"/>
  <c r="P55" i="1"/>
  <c r="AD985" i="1"/>
  <c r="AS985" i="1" s="1"/>
  <c r="Q985" i="1"/>
  <c r="AD921" i="1"/>
  <c r="Q921" i="1"/>
  <c r="AD889" i="1"/>
  <c r="AS889" i="1" s="1"/>
  <c r="Q889" i="1"/>
  <c r="AD825" i="1"/>
  <c r="Q825" i="1"/>
  <c r="AD761" i="1"/>
  <c r="AS761" i="1" s="1"/>
  <c r="Q761" i="1"/>
  <c r="AD697" i="1"/>
  <c r="Q697" i="1"/>
  <c r="AD665" i="1"/>
  <c r="AS665" i="1" s="1"/>
  <c r="Q665" i="1"/>
  <c r="AD601" i="1"/>
  <c r="Q601" i="1"/>
  <c r="AD537" i="1"/>
  <c r="AS537" i="1" s="1"/>
  <c r="Q537" i="1"/>
  <c r="AD473" i="1"/>
  <c r="Q473" i="1"/>
  <c r="AD409" i="1"/>
  <c r="Q409" i="1"/>
  <c r="AD377" i="1"/>
  <c r="Q377" i="1"/>
  <c r="AD313" i="1"/>
  <c r="AS313" i="1" s="1"/>
  <c r="Q313" i="1"/>
  <c r="AD249" i="1"/>
  <c r="Q249" i="1"/>
  <c r="AD185" i="1"/>
  <c r="AS185" i="1" s="1"/>
  <c r="Q185" i="1"/>
  <c r="AD121" i="1"/>
  <c r="Q121" i="1"/>
  <c r="AD57" i="1"/>
  <c r="AS57" i="1" s="1"/>
  <c r="Q57" i="1"/>
  <c r="AD896" i="1"/>
  <c r="Q896" i="1"/>
  <c r="AD832" i="1"/>
  <c r="Q832" i="1"/>
  <c r="AD768" i="1"/>
  <c r="Q768" i="1"/>
  <c r="AD704" i="1"/>
  <c r="Q704" i="1"/>
  <c r="AD672" i="1"/>
  <c r="Q672" i="1"/>
  <c r="AD608" i="1"/>
  <c r="Q608" i="1"/>
  <c r="AD544" i="1"/>
  <c r="Q544" i="1"/>
  <c r="AD512" i="1"/>
  <c r="AS512" i="1" s="1"/>
  <c r="Q512" i="1"/>
  <c r="AD448" i="1"/>
  <c r="Q448" i="1"/>
  <c r="AD384" i="1"/>
  <c r="Q384" i="1"/>
  <c r="AD352" i="1"/>
  <c r="Q352" i="1"/>
  <c r="AD288" i="1"/>
  <c r="Q288" i="1"/>
  <c r="AD256" i="1"/>
  <c r="Q256" i="1"/>
  <c r="AD192" i="1"/>
  <c r="AS192" i="1" s="1"/>
  <c r="Q192" i="1"/>
  <c r="AD160" i="1"/>
  <c r="Q160" i="1"/>
  <c r="AD96" i="1"/>
  <c r="AS96" i="1" s="1"/>
  <c r="Q96" i="1"/>
  <c r="AD64" i="1"/>
  <c r="Q64" i="1"/>
  <c r="AC470" i="1"/>
  <c r="AR470" i="1" s="1"/>
  <c r="P470" i="1"/>
  <c r="AC38" i="1"/>
  <c r="P38" i="1"/>
  <c r="AC921" i="1"/>
  <c r="AR921" i="1" s="1"/>
  <c r="P921" i="1"/>
  <c r="AC409" i="1"/>
  <c r="P409" i="1"/>
  <c r="AC25" i="1"/>
  <c r="AR25" i="1" s="1"/>
  <c r="P25" i="1"/>
  <c r="AD822" i="1"/>
  <c r="AS822" i="1" s="1"/>
  <c r="Q822" i="1"/>
  <c r="AD690" i="1"/>
  <c r="AS690" i="1" s="1"/>
  <c r="Q690" i="1"/>
  <c r="AD426" i="1"/>
  <c r="Q426" i="1"/>
  <c r="AD162" i="1"/>
  <c r="Q162" i="1"/>
  <c r="AD74" i="1"/>
  <c r="Q74" i="1"/>
  <c r="AF355" i="1"/>
  <c r="AU355" i="1" s="1"/>
  <c r="S355" i="1"/>
  <c r="AC992" i="1"/>
  <c r="P992" i="1"/>
  <c r="AC760" i="1"/>
  <c r="P760" i="1"/>
  <c r="AC568" i="1"/>
  <c r="P568" i="1"/>
  <c r="AC344" i="1"/>
  <c r="P344" i="1"/>
  <c r="AC152" i="1"/>
  <c r="P152" i="1"/>
  <c r="AF879" i="1"/>
  <c r="AU879" i="1" s="1"/>
  <c r="S879" i="1"/>
  <c r="AF463" i="1"/>
  <c r="S463" i="1"/>
  <c r="AF175" i="1"/>
  <c r="AU175" i="1" s="1"/>
  <c r="S175" i="1"/>
  <c r="AC971" i="1"/>
  <c r="P971" i="1"/>
  <c r="AC735" i="1"/>
  <c r="AR735" i="1" s="1"/>
  <c r="P735" i="1"/>
  <c r="AC519" i="1"/>
  <c r="P519" i="1"/>
  <c r="AC223" i="1"/>
  <c r="AR223" i="1" s="1"/>
  <c r="P223" i="1"/>
  <c r="AD976" i="1"/>
  <c r="Q976" i="1"/>
  <c r="AD912" i="1"/>
  <c r="AS912" i="1" s="1"/>
  <c r="Q912" i="1"/>
  <c r="AF507" i="1"/>
  <c r="S507" i="1"/>
  <c r="AD5" i="1"/>
  <c r="AS5" i="1" s="1"/>
  <c r="Q5" i="1"/>
  <c r="AD781" i="1"/>
  <c r="Q781" i="1"/>
  <c r="AD509" i="1"/>
  <c r="AS509" i="1" s="1"/>
  <c r="Q509" i="1"/>
  <c r="AD253" i="1"/>
  <c r="Q253" i="1"/>
  <c r="AD141" i="1"/>
  <c r="AS141" i="1" s="1"/>
  <c r="Q141" i="1"/>
  <c r="AD884" i="1"/>
  <c r="Q884" i="1"/>
  <c r="AD660" i="1"/>
  <c r="AS660" i="1" s="1"/>
  <c r="Q660" i="1"/>
  <c r="AC137" i="1"/>
  <c r="P137" i="1"/>
  <c r="AC931" i="1"/>
  <c r="AR931" i="1" s="1"/>
  <c r="P931" i="1"/>
  <c r="AC899" i="1"/>
  <c r="P899" i="1"/>
  <c r="AC515" i="1"/>
  <c r="P515" i="1"/>
  <c r="AC163" i="1"/>
  <c r="P163" i="1"/>
  <c r="AC963" i="1"/>
  <c r="P963" i="1"/>
  <c r="AC547" i="1"/>
  <c r="P547" i="1"/>
  <c r="AC195" i="1"/>
  <c r="AR195" i="1" s="1"/>
  <c r="P195" i="1"/>
  <c r="AC803" i="1"/>
  <c r="P803" i="1"/>
  <c r="AC771" i="1"/>
  <c r="AR771" i="1" s="1"/>
  <c r="P771" i="1"/>
  <c r="AC419" i="1"/>
  <c r="P419" i="1"/>
  <c r="AC67" i="1"/>
  <c r="AR67" i="1" s="1"/>
  <c r="P67" i="1"/>
  <c r="AC291" i="1"/>
  <c r="P291" i="1"/>
  <c r="U3" i="2"/>
  <c r="Y3" i="2"/>
  <c r="Q3" i="2"/>
  <c r="AG6" i="2" a="1"/>
  <c r="AG6" i="2" s="1"/>
  <c r="T2" i="2"/>
  <c r="T3" i="2"/>
  <c r="AE6" i="2" a="1"/>
  <c r="AE6" i="2" s="1"/>
  <c r="R3" i="2"/>
  <c r="S3" i="2"/>
  <c r="S2" i="2"/>
  <c r="W3" i="2"/>
  <c r="Y2" i="2"/>
  <c r="AI6" i="2" a="1"/>
  <c r="AI6" i="2" s="1"/>
  <c r="V3" i="2"/>
  <c r="W2" i="2"/>
  <c r="Q2" i="2"/>
  <c r="AK6" i="2" a="1"/>
  <c r="AK6" i="2" s="1"/>
  <c r="X3" i="2"/>
  <c r="X2" i="2"/>
  <c r="R2" i="2"/>
  <c r="V2" i="2"/>
  <c r="P2" i="2"/>
  <c r="P3" i="2"/>
  <c r="S707" i="1" l="1"/>
  <c r="AF119" i="1"/>
  <c r="S71" i="1"/>
  <c r="S251" i="1"/>
  <c r="AH251" i="1" s="1"/>
  <c r="AY251" i="1" s="1"/>
  <c r="S391" i="1"/>
  <c r="S575" i="1"/>
  <c r="S731" i="1"/>
  <c r="R187" i="1"/>
  <c r="AG187" i="1" s="1"/>
  <c r="AX187" i="1" s="1"/>
  <c r="S699" i="1"/>
  <c r="S207" i="1"/>
  <c r="BG207" i="1" s="1"/>
  <c r="AF403" i="1"/>
  <c r="S19" i="1"/>
  <c r="AH19" i="1" s="1"/>
  <c r="S239" i="1"/>
  <c r="S327" i="1"/>
  <c r="AH327" i="1" s="1"/>
  <c r="AY327" i="1" s="1"/>
  <c r="S907" i="1"/>
  <c r="AH907" i="1" s="1"/>
  <c r="S903" i="1"/>
  <c r="AH903" i="1" s="1"/>
  <c r="AY903" i="1" s="1"/>
  <c r="BI718" i="1"/>
  <c r="AR547" i="1"/>
  <c r="AR899" i="1"/>
  <c r="AS884" i="1"/>
  <c r="AU507" i="1"/>
  <c r="AR519" i="1"/>
  <c r="AR971" i="1"/>
  <c r="AR568" i="1"/>
  <c r="AR992" i="1"/>
  <c r="AR409" i="1"/>
  <c r="AS64" i="1"/>
  <c r="AS544" i="1"/>
  <c r="AS896" i="1"/>
  <c r="AS249" i="1"/>
  <c r="AS601" i="1"/>
  <c r="AS921" i="1"/>
  <c r="AR655" i="1"/>
  <c r="AU371" i="1"/>
  <c r="AS198" i="1"/>
  <c r="AS598" i="1"/>
  <c r="AS842" i="1"/>
  <c r="AR180" i="1"/>
  <c r="AR372" i="1"/>
  <c r="AR692" i="1"/>
  <c r="AR952" i="1"/>
  <c r="AR337" i="1"/>
  <c r="AT603" i="1"/>
  <c r="AR86" i="1"/>
  <c r="AU295" i="1"/>
  <c r="AR58" i="1"/>
  <c r="AR506" i="1"/>
  <c r="AR525" i="1"/>
  <c r="AR166" i="1"/>
  <c r="AR943" i="1"/>
  <c r="AS406" i="1"/>
  <c r="AS602" i="1"/>
  <c r="AR873" i="1"/>
  <c r="AR210" i="1"/>
  <c r="AR850" i="1"/>
  <c r="AS701" i="1"/>
  <c r="AR679" i="1"/>
  <c r="AR313" i="1"/>
  <c r="AS688" i="1"/>
  <c r="AS361" i="1"/>
  <c r="AR359" i="1"/>
  <c r="AR420" i="1"/>
  <c r="AR750" i="1"/>
  <c r="AU583" i="1"/>
  <c r="AR666" i="1"/>
  <c r="AR981" i="1"/>
  <c r="AR590" i="1"/>
  <c r="AS372" i="1"/>
  <c r="AS900" i="1"/>
  <c r="AS349" i="1"/>
  <c r="AU27" i="1"/>
  <c r="AR203" i="1"/>
  <c r="AR715" i="1"/>
  <c r="AU591" i="1"/>
  <c r="AR328" i="1"/>
  <c r="AU663" i="1"/>
  <c r="AR426" i="1"/>
  <c r="AR682" i="1"/>
  <c r="AR270" i="1"/>
  <c r="AR78" i="1"/>
  <c r="AS68" i="1"/>
  <c r="AS541" i="1"/>
  <c r="AS877" i="1"/>
  <c r="AR63" i="1"/>
  <c r="AR395" i="1"/>
  <c r="AR987" i="1"/>
  <c r="AS538" i="1"/>
  <c r="AS850" i="1"/>
  <c r="AR142" i="1"/>
  <c r="AS348" i="1"/>
  <c r="AS476" i="1"/>
  <c r="AS860" i="1"/>
  <c r="AS85" i="1"/>
  <c r="AS213" i="1"/>
  <c r="AS341" i="1"/>
  <c r="AU203" i="1"/>
  <c r="AU587" i="1"/>
  <c r="AR231" i="1"/>
  <c r="AR371" i="1"/>
  <c r="AR687" i="1"/>
  <c r="AU511" i="1"/>
  <c r="AU767" i="1"/>
  <c r="AS278" i="1"/>
  <c r="AS394" i="1"/>
  <c r="AS618" i="1"/>
  <c r="AS974" i="1"/>
  <c r="AR370" i="1"/>
  <c r="AR626" i="1"/>
  <c r="AT912" i="1"/>
  <c r="AR405" i="1"/>
  <c r="AR485" i="1"/>
  <c r="AS77" i="1"/>
  <c r="AS381" i="1"/>
  <c r="AS909" i="1"/>
  <c r="AR379" i="1"/>
  <c r="AR851" i="1"/>
  <c r="AU835" i="1"/>
  <c r="AR217" i="1"/>
  <c r="AR501" i="1"/>
  <c r="AS416" i="1"/>
  <c r="AS89" i="1"/>
  <c r="AS345" i="1"/>
  <c r="AS633" i="1"/>
  <c r="AS953" i="1"/>
  <c r="AR339" i="1"/>
  <c r="AR623" i="1"/>
  <c r="AR999" i="1"/>
  <c r="AS62" i="1"/>
  <c r="AS410" i="1"/>
  <c r="AS710" i="1"/>
  <c r="AR52" i="1"/>
  <c r="AR724" i="1"/>
  <c r="AR849" i="1"/>
  <c r="AR237" i="1"/>
  <c r="AU103" i="1"/>
  <c r="AU615" i="1"/>
  <c r="AR634" i="1"/>
  <c r="AR102" i="1"/>
  <c r="AR622" i="1"/>
  <c r="AS958" i="1"/>
  <c r="AR466" i="1"/>
  <c r="AS557" i="1"/>
  <c r="AU239" i="1"/>
  <c r="AR712" i="1"/>
  <c r="AR121" i="1"/>
  <c r="AS144" i="1"/>
  <c r="AS656" i="1"/>
  <c r="AS745" i="1"/>
  <c r="AR391" i="1"/>
  <c r="AR711" i="1"/>
  <c r="AR947" i="1"/>
  <c r="AS182" i="1"/>
  <c r="AS726" i="1"/>
  <c r="AR804" i="1"/>
  <c r="AT955" i="1"/>
  <c r="AU263" i="1"/>
  <c r="AR451" i="1"/>
  <c r="AR131" i="1"/>
  <c r="AS500" i="1"/>
  <c r="AS852" i="1"/>
  <c r="AS813" i="1"/>
  <c r="AS973" i="1"/>
  <c r="AU635" i="1"/>
  <c r="AS984" i="1"/>
  <c r="AR343" i="1"/>
  <c r="AR867" i="1"/>
  <c r="AR264" i="1"/>
  <c r="AR632" i="1"/>
  <c r="AU99" i="1"/>
  <c r="AR57" i="1"/>
  <c r="AR761" i="1"/>
  <c r="AR886" i="1"/>
  <c r="AR546" i="1"/>
  <c r="AR45" i="1"/>
  <c r="AR733" i="1"/>
  <c r="AR278" i="1"/>
  <c r="AR950" i="1"/>
  <c r="AS504" i="1"/>
  <c r="AS632" i="1"/>
  <c r="AS760" i="1"/>
  <c r="AS888" i="1"/>
  <c r="AS113" i="1"/>
  <c r="AS241" i="1"/>
  <c r="AS369" i="1"/>
  <c r="AS497" i="1"/>
  <c r="AS625" i="1"/>
  <c r="AS753" i="1"/>
  <c r="AU467" i="1"/>
  <c r="AS10" i="1"/>
  <c r="AS86" i="1"/>
  <c r="AS362" i="1"/>
  <c r="AS514" i="1"/>
  <c r="AS798" i="1"/>
  <c r="AR76" i="1"/>
  <c r="AR101" i="1"/>
  <c r="AR813" i="1"/>
  <c r="AU55" i="1"/>
  <c r="AU311" i="1"/>
  <c r="AU567" i="1"/>
  <c r="AR202" i="1"/>
  <c r="AR458" i="1"/>
  <c r="AR970" i="1"/>
  <c r="AR853" i="1"/>
  <c r="AR382" i="1"/>
  <c r="AS116" i="1"/>
  <c r="AS820" i="1"/>
  <c r="AS269" i="1"/>
  <c r="AS749" i="1"/>
  <c r="AS941" i="1"/>
  <c r="AU539" i="1"/>
  <c r="AS968" i="1"/>
  <c r="AR271" i="1"/>
  <c r="AU847" i="1"/>
  <c r="AR312" i="1"/>
  <c r="AR680" i="1"/>
  <c r="AU227" i="1"/>
  <c r="AS134" i="1"/>
  <c r="AS442" i="1"/>
  <c r="AR569" i="1"/>
  <c r="AR197" i="1"/>
  <c r="AR206" i="1"/>
  <c r="AR822" i="1"/>
  <c r="AS108" i="1"/>
  <c r="AS492" i="1"/>
  <c r="AS620" i="1"/>
  <c r="AS876" i="1"/>
  <c r="AS101" i="1"/>
  <c r="AS229" i="1"/>
  <c r="AS357" i="1"/>
  <c r="AS741" i="1"/>
  <c r="AS869" i="1"/>
  <c r="AS997" i="1"/>
  <c r="AU363" i="1"/>
  <c r="AU619" i="1"/>
  <c r="AU747" i="1"/>
  <c r="AU1003" i="1"/>
  <c r="AS940" i="1"/>
  <c r="AS1004" i="1"/>
  <c r="AR175" i="1"/>
  <c r="AR319" i="1"/>
  <c r="AR495" i="1"/>
  <c r="AR563" i="1"/>
  <c r="AR743" i="1"/>
  <c r="AR807" i="1"/>
  <c r="AU31" i="1"/>
  <c r="AU287" i="1"/>
  <c r="AU543" i="1"/>
  <c r="AU671" i="1"/>
  <c r="AU927" i="1"/>
  <c r="AR96" i="1"/>
  <c r="AR288" i="1"/>
  <c r="AR416" i="1"/>
  <c r="AR544" i="1"/>
  <c r="AR672" i="1"/>
  <c r="AR800" i="1"/>
  <c r="AR932" i="1"/>
  <c r="AU259" i="1"/>
  <c r="AU755" i="1"/>
  <c r="AS54" i="1"/>
  <c r="AS110" i="1"/>
  <c r="AS266" i="1"/>
  <c r="AS490" i="1"/>
  <c r="AS630" i="1"/>
  <c r="AR489" i="1"/>
  <c r="AR453" i="1"/>
  <c r="AR358" i="1"/>
  <c r="AS829" i="1"/>
  <c r="AR467" i="1"/>
  <c r="AU975" i="1"/>
  <c r="AS18" i="1"/>
  <c r="AS496" i="1"/>
  <c r="AS297" i="1"/>
  <c r="AS649" i="1"/>
  <c r="AU995" i="1"/>
  <c r="AS390" i="1"/>
  <c r="AR164" i="1"/>
  <c r="AR516" i="1"/>
  <c r="AR900" i="1"/>
  <c r="AR561" i="1"/>
  <c r="AU71" i="1"/>
  <c r="AU839" i="1"/>
  <c r="AR474" i="1"/>
  <c r="AR986" i="1"/>
  <c r="AR998" i="1"/>
  <c r="AR291" i="1"/>
  <c r="AS414" i="1"/>
  <c r="AS817" i="1"/>
  <c r="AR227" i="1"/>
  <c r="AR855" i="1"/>
  <c r="AU795" i="1"/>
  <c r="AR431" i="1"/>
  <c r="AR472" i="1"/>
  <c r="AR473" i="1"/>
  <c r="AR290" i="1"/>
  <c r="AS28" i="1"/>
  <c r="AS156" i="1"/>
  <c r="AS412" i="1"/>
  <c r="AS668" i="1"/>
  <c r="AS796" i="1"/>
  <c r="AS405" i="1"/>
  <c r="AS533" i="1"/>
  <c r="AU127" i="1"/>
  <c r="AS502" i="1"/>
  <c r="AR242" i="1"/>
  <c r="AR854" i="1"/>
  <c r="AS477" i="1"/>
  <c r="AS224" i="1"/>
  <c r="AS336" i="1"/>
  <c r="AS848" i="1"/>
  <c r="AS790" i="1"/>
  <c r="AR689" i="1"/>
  <c r="AR199" i="1"/>
  <c r="AU551" i="1"/>
  <c r="AR413" i="1"/>
  <c r="AS946" i="1"/>
  <c r="AR396" i="1"/>
  <c r="AR780" i="1"/>
  <c r="AR609" i="1"/>
  <c r="AS172" i="1"/>
  <c r="AS428" i="1"/>
  <c r="AS684" i="1"/>
  <c r="AS549" i="1"/>
  <c r="AS902" i="1"/>
  <c r="AR565" i="1"/>
  <c r="AR714" i="1"/>
  <c r="AH947" i="1"/>
  <c r="BG947" i="1"/>
  <c r="AR939" i="1"/>
  <c r="AH275" i="1"/>
  <c r="BG275" i="1"/>
  <c r="AH547" i="1"/>
  <c r="AW547" i="1" s="1"/>
  <c r="BG547" i="1"/>
  <c r="AH819" i="1"/>
  <c r="BG819" i="1"/>
  <c r="AG59" i="1"/>
  <c r="AV59" i="1" s="1"/>
  <c r="BF59" i="1"/>
  <c r="AG411" i="1"/>
  <c r="AX411" i="1" s="1"/>
  <c r="BF411" i="1"/>
  <c r="AG731" i="1"/>
  <c r="AV731" i="1" s="1"/>
  <c r="BD731" i="1" s="1"/>
  <c r="BH731" i="1" s="1"/>
  <c r="BF731" i="1"/>
  <c r="AH23" i="1"/>
  <c r="AW23" i="1" s="1"/>
  <c r="BE23" i="1" s="1"/>
  <c r="BG23" i="1"/>
  <c r="AH151" i="1"/>
  <c r="AW151" i="1" s="1"/>
  <c r="BG151" i="1"/>
  <c r="AU815" i="1"/>
  <c r="AS815" i="1"/>
  <c r="AR719" i="1"/>
  <c r="AU751" i="1"/>
  <c r="AS90" i="1"/>
  <c r="AS917" i="1"/>
  <c r="AU75" i="1"/>
  <c r="AS932" i="1"/>
  <c r="AS98" i="1"/>
  <c r="AR990" i="1"/>
  <c r="AR518" i="1"/>
  <c r="AS148" i="1"/>
  <c r="AU535" i="1"/>
  <c r="AR42" i="1"/>
  <c r="AR109" i="1"/>
  <c r="AS596" i="1"/>
  <c r="AR520" i="1"/>
  <c r="AR505" i="1"/>
  <c r="AS841" i="1"/>
  <c r="AR427" i="1"/>
  <c r="AR747" i="1"/>
  <c r="AS352" i="1"/>
  <c r="AS222" i="1"/>
  <c r="AS666" i="1"/>
  <c r="AR524" i="1"/>
  <c r="AR97" i="1"/>
  <c r="AU859" i="1"/>
  <c r="AS910" i="1"/>
  <c r="AR889" i="1"/>
  <c r="AR642" i="1"/>
  <c r="AU107" i="1"/>
  <c r="AR809" i="1"/>
  <c r="AR18" i="1"/>
  <c r="AR21" i="1"/>
  <c r="AS132" i="1"/>
  <c r="AS589" i="1"/>
  <c r="AR163" i="1"/>
  <c r="AS253" i="1"/>
  <c r="AU463" i="1"/>
  <c r="AS426" i="1"/>
  <c r="AS256" i="1"/>
  <c r="AS768" i="1"/>
  <c r="AS377" i="1"/>
  <c r="AS697" i="1"/>
  <c r="AR967" i="1"/>
  <c r="AS94" i="1"/>
  <c r="AS446" i="1"/>
  <c r="AR84" i="1"/>
  <c r="AR564" i="1"/>
  <c r="AR785" i="1"/>
  <c r="AR826" i="1"/>
  <c r="AR694" i="1"/>
  <c r="AR918" i="1"/>
  <c r="AR222" i="1"/>
  <c r="AS221" i="1"/>
  <c r="AU659" i="1"/>
  <c r="AS176" i="1"/>
  <c r="AS169" i="1"/>
  <c r="AS681" i="1"/>
  <c r="AR179" i="1"/>
  <c r="AR915" i="1"/>
  <c r="AS466" i="1"/>
  <c r="AR36" i="1"/>
  <c r="AR772" i="1"/>
  <c r="AT27" i="1"/>
  <c r="AU967" i="1"/>
  <c r="AS20" i="1"/>
  <c r="AS724" i="1"/>
  <c r="AS685" i="1"/>
  <c r="AS920" i="1"/>
  <c r="AR919" i="1"/>
  <c r="AU279" i="1"/>
  <c r="AU791" i="1"/>
  <c r="AR170" i="1"/>
  <c r="AR325" i="1"/>
  <c r="AR606" i="1"/>
  <c r="AS420" i="1"/>
  <c r="AU91" i="1"/>
  <c r="AR591" i="1"/>
  <c r="AR670" i="1"/>
  <c r="AS604" i="1"/>
  <c r="AS732" i="1"/>
  <c r="AS469" i="1"/>
  <c r="AS597" i="1"/>
  <c r="AS725" i="1"/>
  <c r="AS853" i="1"/>
  <c r="AS981" i="1"/>
  <c r="AU459" i="1"/>
  <c r="AU971" i="1"/>
  <c r="AS964" i="1"/>
  <c r="AR51" i="1"/>
  <c r="AR511" i="1"/>
  <c r="AR823" i="1"/>
  <c r="AR995" i="1"/>
  <c r="AR80" i="1"/>
  <c r="AR208" i="1"/>
  <c r="AR336" i="1"/>
  <c r="AR464" i="1"/>
  <c r="AR592" i="1"/>
  <c r="AR720" i="1"/>
  <c r="AR848" i="1"/>
  <c r="AR984" i="1"/>
  <c r="AU451" i="1"/>
  <c r="AS38" i="1"/>
  <c r="AS218" i="1"/>
  <c r="AS338" i="1"/>
  <c r="AS558" i="1"/>
  <c r="AS670" i="1"/>
  <c r="AS914" i="1"/>
  <c r="AR393" i="1"/>
  <c r="AR649" i="1"/>
  <c r="AR905" i="1"/>
  <c r="AR357" i="1"/>
  <c r="AR734" i="1"/>
  <c r="AR114" i="1"/>
  <c r="AR882" i="1"/>
  <c r="AR126" i="1"/>
  <c r="AR390" i="1"/>
  <c r="AR654" i="1"/>
  <c r="AS84" i="1"/>
  <c r="AS532" i="1"/>
  <c r="AR664" i="1"/>
  <c r="AS554" i="1"/>
  <c r="AS32" i="1"/>
  <c r="AS576" i="1"/>
  <c r="AS864" i="1"/>
  <c r="AS217" i="1"/>
  <c r="AS505" i="1"/>
  <c r="AS793" i="1"/>
  <c r="AR95" i="1"/>
  <c r="AR483" i="1"/>
  <c r="AR763" i="1"/>
  <c r="AU515" i="1"/>
  <c r="AS226" i="1"/>
  <c r="AS878" i="1"/>
  <c r="AR244" i="1"/>
  <c r="AR596" i="1"/>
  <c r="AR988" i="1"/>
  <c r="AR273" i="1"/>
  <c r="AT283" i="1"/>
  <c r="AR965" i="1"/>
  <c r="AU359" i="1"/>
  <c r="AU871" i="1"/>
  <c r="AR442" i="1"/>
  <c r="AR890" i="1"/>
  <c r="AR365" i="1"/>
  <c r="AR366" i="1"/>
  <c r="AR361" i="1"/>
  <c r="AR653" i="1"/>
  <c r="AR722" i="1"/>
  <c r="AR861" i="1"/>
  <c r="AR294" i="1"/>
  <c r="AS246" i="1"/>
  <c r="AS400" i="1"/>
  <c r="AS880" i="1"/>
  <c r="AS489" i="1"/>
  <c r="AR75" i="1"/>
  <c r="AS430" i="1"/>
  <c r="AR388" i="1"/>
  <c r="AR49" i="1"/>
  <c r="AR881" i="1"/>
  <c r="AR870" i="1"/>
  <c r="AU711" i="1"/>
  <c r="AR579" i="1"/>
  <c r="AR387" i="1"/>
  <c r="AR675" i="1"/>
  <c r="AS340" i="1"/>
  <c r="AS676" i="1"/>
  <c r="AS653" i="1"/>
  <c r="AU315" i="1"/>
  <c r="AU955" i="1"/>
  <c r="AR167" i="1"/>
  <c r="AR659" i="1"/>
  <c r="AU47" i="1"/>
  <c r="AU527" i="1"/>
  <c r="AR88" i="1"/>
  <c r="AR456" i="1"/>
  <c r="AU723" i="1"/>
  <c r="AS270" i="1"/>
  <c r="AS582" i="1"/>
  <c r="AS882" i="1"/>
  <c r="AS120" i="1"/>
  <c r="AS248" i="1"/>
  <c r="AS376" i="1"/>
  <c r="AS881" i="1"/>
  <c r="AR11" i="1"/>
  <c r="AR151" i="1"/>
  <c r="AR331" i="1"/>
  <c r="AR471" i="1"/>
  <c r="AR647" i="1"/>
  <c r="AR787" i="1"/>
  <c r="AR923" i="1"/>
  <c r="AU211" i="1"/>
  <c r="AU739" i="1"/>
  <c r="AS158" i="1"/>
  <c r="AS290" i="1"/>
  <c r="AS438" i="1"/>
  <c r="AS586" i="1"/>
  <c r="AS870" i="1"/>
  <c r="AR204" i="1"/>
  <c r="AR332" i="1"/>
  <c r="AR460" i="1"/>
  <c r="AR588" i="1"/>
  <c r="AR716" i="1"/>
  <c r="AR844" i="1"/>
  <c r="AR980" i="1"/>
  <c r="AR225" i="1"/>
  <c r="AR481" i="1"/>
  <c r="AR737" i="1"/>
  <c r="AR993" i="1"/>
  <c r="AT667" i="1"/>
  <c r="AR846" i="1"/>
  <c r="AU439" i="1"/>
  <c r="AU695" i="1"/>
  <c r="AU823" i="1"/>
  <c r="AR74" i="1"/>
  <c r="AR330" i="1"/>
  <c r="AR586" i="1"/>
  <c r="AR842" i="1"/>
  <c r="AR157" i="1"/>
  <c r="AR389" i="1"/>
  <c r="AR461" i="1"/>
  <c r="AR118" i="1"/>
  <c r="AR246" i="1"/>
  <c r="AR838" i="1"/>
  <c r="AS276" i="1"/>
  <c r="AS644" i="1"/>
  <c r="AR751" i="1"/>
  <c r="AU399" i="1"/>
  <c r="AR120" i="1"/>
  <c r="AR504" i="1"/>
  <c r="AR872" i="1"/>
  <c r="AU899" i="1"/>
  <c r="AS286" i="1"/>
  <c r="AS566" i="1"/>
  <c r="AS734" i="1"/>
  <c r="AR693" i="1"/>
  <c r="AR386" i="1"/>
  <c r="AR898" i="1"/>
  <c r="AS236" i="1"/>
  <c r="AS364" i="1"/>
  <c r="AS748" i="1"/>
  <c r="AS485" i="1"/>
  <c r="AS613" i="1"/>
  <c r="AU235" i="1"/>
  <c r="AU491" i="1"/>
  <c r="AU875" i="1"/>
  <c r="AS972" i="1"/>
  <c r="AR107" i="1"/>
  <c r="AR247" i="1"/>
  <c r="AR423" i="1"/>
  <c r="AR635" i="1"/>
  <c r="AU159" i="1"/>
  <c r="AU415" i="1"/>
  <c r="AR32" i="1"/>
  <c r="AR160" i="1"/>
  <c r="AR224" i="1"/>
  <c r="AR352" i="1"/>
  <c r="AR480" i="1"/>
  <c r="AR608" i="1"/>
  <c r="AR736" i="1"/>
  <c r="AR864" i="1"/>
  <c r="AR1000" i="1"/>
  <c r="AU499" i="1"/>
  <c r="AS202" i="1"/>
  <c r="AS786" i="1"/>
  <c r="AR105" i="1"/>
  <c r="AR745" i="1"/>
  <c r="AR773" i="1"/>
  <c r="AR926" i="1"/>
  <c r="AS484" i="1"/>
  <c r="AU923" i="1"/>
  <c r="AR903" i="1"/>
  <c r="AR616" i="1"/>
  <c r="AS482" i="1"/>
  <c r="AS16" i="1"/>
  <c r="AS368" i="1"/>
  <c r="AS137" i="1"/>
  <c r="AS809" i="1"/>
  <c r="AR143" i="1"/>
  <c r="AR607" i="1"/>
  <c r="AS614" i="1"/>
  <c r="AS1002" i="1"/>
  <c r="AR356" i="1"/>
  <c r="AR740" i="1"/>
  <c r="AR477" i="1"/>
  <c r="AU455" i="1"/>
  <c r="AR154" i="1"/>
  <c r="AR730" i="1"/>
  <c r="AR421" i="1"/>
  <c r="AR198" i="1"/>
  <c r="AF215" i="1"/>
  <c r="S215" i="1"/>
  <c r="AW947" i="1"/>
  <c r="AU947" i="1"/>
  <c r="BE947" i="1" s="1"/>
  <c r="BI947" i="1" s="1"/>
  <c r="AY947" i="1"/>
  <c r="AS318" i="1"/>
  <c r="AS458" i="1"/>
  <c r="AS746" i="1"/>
  <c r="AR537" i="1"/>
  <c r="AR605" i="1"/>
  <c r="AR354" i="1"/>
  <c r="AR866" i="1"/>
  <c r="AR445" i="1"/>
  <c r="AR14" i="1"/>
  <c r="AR638" i="1"/>
  <c r="AS72" i="1"/>
  <c r="AS200" i="1"/>
  <c r="AS328" i="1"/>
  <c r="AS456" i="1"/>
  <c r="AS584" i="1"/>
  <c r="AS712" i="1"/>
  <c r="AS840" i="1"/>
  <c r="AS65" i="1"/>
  <c r="AS193" i="1"/>
  <c r="AS321" i="1"/>
  <c r="AS449" i="1"/>
  <c r="AS577" i="1"/>
  <c r="AS705" i="1"/>
  <c r="AS833" i="1"/>
  <c r="AS961" i="1"/>
  <c r="AR135" i="1"/>
  <c r="AR275" i="1"/>
  <c r="AR455" i="1"/>
  <c r="AR595" i="1"/>
  <c r="AR739" i="1"/>
  <c r="AU19" i="1"/>
  <c r="AU547" i="1"/>
  <c r="AU819" i="1"/>
  <c r="AS30" i="1"/>
  <c r="AS234" i="1"/>
  <c r="AS306" i="1"/>
  <c r="AS454" i="1"/>
  <c r="AS750" i="1"/>
  <c r="AS818" i="1"/>
  <c r="AR92" i="1"/>
  <c r="AR220" i="1"/>
  <c r="AR348" i="1"/>
  <c r="AR476" i="1"/>
  <c r="AR604" i="1"/>
  <c r="AR732" i="1"/>
  <c r="AR860" i="1"/>
  <c r="AR996" i="1"/>
  <c r="AR257" i="1"/>
  <c r="AR513" i="1"/>
  <c r="AR769" i="1"/>
  <c r="AT411" i="1"/>
  <c r="AR189" i="1"/>
  <c r="AR925" i="1"/>
  <c r="AU151" i="1"/>
  <c r="AU731" i="1"/>
  <c r="AS102" i="1"/>
  <c r="AS706" i="1"/>
  <c r="AR333" i="1"/>
  <c r="AR258" i="1"/>
  <c r="AR802" i="1"/>
  <c r="AS56" i="1"/>
  <c r="AS184" i="1"/>
  <c r="AS312" i="1"/>
  <c r="AS440" i="1"/>
  <c r="AS568" i="1"/>
  <c r="AS696" i="1"/>
  <c r="AS824" i="1"/>
  <c r="AS49" i="1"/>
  <c r="AS177" i="1"/>
  <c r="AS305" i="1"/>
  <c r="AS433" i="1"/>
  <c r="AS561" i="1"/>
  <c r="AR543" i="1"/>
  <c r="AS174" i="1"/>
  <c r="AS382" i="1"/>
  <c r="AS606" i="1"/>
  <c r="AR533" i="1"/>
  <c r="AR790" i="1"/>
  <c r="AS789" i="1"/>
  <c r="AU715" i="1"/>
  <c r="AR299" i="1"/>
  <c r="AR439" i="1"/>
  <c r="AR895" i="1"/>
  <c r="AR16" i="1"/>
  <c r="AR144" i="1"/>
  <c r="AR272" i="1"/>
  <c r="AR400" i="1"/>
  <c r="AR528" i="1"/>
  <c r="AR656" i="1"/>
  <c r="AR784" i="1"/>
  <c r="AR916" i="1"/>
  <c r="AS154" i="1"/>
  <c r="AS858" i="1"/>
  <c r="AR741" i="1"/>
  <c r="AR754" i="1"/>
  <c r="AR254" i="1"/>
  <c r="AR757" i="1"/>
  <c r="AR646" i="1"/>
  <c r="AR136" i="1"/>
  <c r="AS365" i="1"/>
  <c r="AR830" i="1"/>
  <c r="AS208" i="1"/>
  <c r="AS720" i="1"/>
  <c r="AS201" i="1"/>
  <c r="AU707" i="1"/>
  <c r="AR968" i="1"/>
  <c r="AR433" i="1"/>
  <c r="AR945" i="1"/>
  <c r="AR90" i="1"/>
  <c r="AR893" i="1"/>
  <c r="AR526" i="1"/>
  <c r="AU687" i="1"/>
  <c r="AS610" i="1"/>
  <c r="AR34" i="1"/>
  <c r="AR149" i="1"/>
  <c r="AR342" i="1"/>
  <c r="AS136" i="1"/>
  <c r="AS520" i="1"/>
  <c r="AS776" i="1"/>
  <c r="AS257" i="1"/>
  <c r="AS641" i="1"/>
  <c r="AS897" i="1"/>
  <c r="AR207" i="1"/>
  <c r="AR523" i="1"/>
  <c r="AS730" i="1"/>
  <c r="AR12" i="1"/>
  <c r="AR268" i="1"/>
  <c r="AR652" i="1"/>
  <c r="AR908" i="1"/>
  <c r="AR865" i="1"/>
  <c r="AT315" i="1"/>
  <c r="AR429" i="1"/>
  <c r="AS44" i="1"/>
  <c r="AS300" i="1"/>
  <c r="AS556" i="1"/>
  <c r="AS812" i="1"/>
  <c r="AS293" i="1"/>
  <c r="AS677" i="1"/>
  <c r="AS933" i="1"/>
  <c r="AS754" i="1"/>
  <c r="AR493" i="1"/>
  <c r="AS125" i="1"/>
  <c r="AU951" i="1"/>
  <c r="AR419" i="1"/>
  <c r="AR803" i="1"/>
  <c r="AR137" i="1"/>
  <c r="AS781" i="1"/>
  <c r="AS976" i="1"/>
  <c r="AR152" i="1"/>
  <c r="AS74" i="1"/>
  <c r="AR38" i="1"/>
  <c r="AS160" i="1"/>
  <c r="AS448" i="1"/>
  <c r="AS672" i="1"/>
  <c r="AS121" i="1"/>
  <c r="AS473" i="1"/>
  <c r="AS825" i="1"/>
  <c r="AR55" i="1"/>
  <c r="AR447" i="1"/>
  <c r="AU771" i="1"/>
  <c r="AS330" i="1"/>
  <c r="AS738" i="1"/>
  <c r="AS954" i="1"/>
  <c r="AR276" i="1"/>
  <c r="AR468" i="1"/>
  <c r="AR145" i="1"/>
  <c r="AR381" i="1"/>
  <c r="AU39" i="1"/>
  <c r="AU807" i="1"/>
  <c r="AR250" i="1"/>
  <c r="AR133" i="1"/>
  <c r="AR597" i="1"/>
  <c r="AR430" i="1"/>
  <c r="AS874" i="1"/>
  <c r="AR425" i="1"/>
  <c r="AR285" i="1"/>
  <c r="AR221" i="1"/>
  <c r="AR550" i="1"/>
  <c r="AS740" i="1"/>
  <c r="AS936" i="1"/>
  <c r="AU559" i="1"/>
  <c r="AR322" i="1"/>
  <c r="AS528" i="1"/>
  <c r="AS9" i="1"/>
  <c r="AS521" i="1"/>
  <c r="AS1001" i="1"/>
  <c r="AU435" i="1"/>
  <c r="AS242" i="1"/>
  <c r="AS862" i="1"/>
  <c r="AR228" i="1"/>
  <c r="AR612" i="1"/>
  <c r="AR305" i="1"/>
  <c r="AR317" i="1"/>
  <c r="AU199" i="1"/>
  <c r="AR293" i="1"/>
  <c r="AR334" i="1"/>
  <c r="AS196" i="1"/>
  <c r="AS548" i="1"/>
  <c r="AS525" i="1"/>
  <c r="AS861" i="1"/>
  <c r="AU347" i="1"/>
  <c r="AR23" i="1"/>
  <c r="AR503" i="1"/>
  <c r="AU143" i="1"/>
  <c r="AU911" i="1"/>
  <c r="AR696" i="1"/>
  <c r="AU407" i="1"/>
  <c r="AR938" i="1"/>
  <c r="AR350" i="1"/>
  <c r="AS772" i="1"/>
  <c r="AS237" i="1"/>
  <c r="AU443" i="1"/>
  <c r="AS952" i="1"/>
  <c r="AR239" i="1"/>
  <c r="AR799" i="1"/>
  <c r="AU271" i="1"/>
  <c r="AR280" i="1"/>
  <c r="AR648" i="1"/>
  <c r="AU787" i="1"/>
  <c r="AS258" i="1"/>
  <c r="AR89" i="1"/>
  <c r="AR793" i="1"/>
  <c r="AR958" i="1"/>
  <c r="AR578" i="1"/>
  <c r="AS92" i="1"/>
  <c r="AS220" i="1"/>
  <c r="AH507" i="1"/>
  <c r="AW507" i="1" s="1"/>
  <c r="BG507" i="1"/>
  <c r="AH463" i="1"/>
  <c r="AW463" i="1" s="1"/>
  <c r="BG463" i="1"/>
  <c r="AH371" i="1"/>
  <c r="AW371" i="1" s="1"/>
  <c r="BG371" i="1"/>
  <c r="AH771" i="1"/>
  <c r="AW771" i="1" s="1"/>
  <c r="BG771" i="1"/>
  <c r="AG91" i="1"/>
  <c r="AV91" i="1" s="1"/>
  <c r="BF91" i="1"/>
  <c r="AG603" i="1"/>
  <c r="AX603" i="1" s="1"/>
  <c r="BF603" i="1"/>
  <c r="AH39" i="1"/>
  <c r="AW39" i="1" s="1"/>
  <c r="BG39" i="1"/>
  <c r="AH295" i="1"/>
  <c r="AW295" i="1" s="1"/>
  <c r="BG295" i="1"/>
  <c r="AH551" i="1"/>
  <c r="AW551" i="1" s="1"/>
  <c r="BG551" i="1"/>
  <c r="AH807" i="1"/>
  <c r="AW807" i="1" s="1"/>
  <c r="BG807" i="1"/>
  <c r="AH559" i="1"/>
  <c r="AW559" i="1" s="1"/>
  <c r="BG559" i="1"/>
  <c r="AH659" i="1"/>
  <c r="AW659" i="1" s="1"/>
  <c r="BG659" i="1"/>
  <c r="AH435" i="1"/>
  <c r="AW435" i="1" s="1"/>
  <c r="BG435" i="1"/>
  <c r="AG27" i="1"/>
  <c r="AV27" i="1" s="1"/>
  <c r="BF27" i="1"/>
  <c r="AH199" i="1"/>
  <c r="AY199" i="1" s="1"/>
  <c r="BG199" i="1"/>
  <c r="AH583" i="1"/>
  <c r="AY583" i="1" s="1"/>
  <c r="BG583" i="1"/>
  <c r="AH967" i="1"/>
  <c r="AW967" i="1" s="1"/>
  <c r="BE967" i="1" s="1"/>
  <c r="BG967" i="1"/>
  <c r="AH27" i="1"/>
  <c r="AW27" i="1" s="1"/>
  <c r="BG27" i="1"/>
  <c r="AH347" i="1"/>
  <c r="AY347" i="1" s="1"/>
  <c r="BG347" i="1"/>
  <c r="AH731" i="1"/>
  <c r="AW731" i="1" s="1"/>
  <c r="BG731" i="1"/>
  <c r="AH143" i="1"/>
  <c r="AW143" i="1" s="1"/>
  <c r="BG143" i="1"/>
  <c r="AH591" i="1"/>
  <c r="AW591" i="1" s="1"/>
  <c r="BG591" i="1"/>
  <c r="AH911" i="1"/>
  <c r="AY911" i="1" s="1"/>
  <c r="BG911" i="1"/>
  <c r="AH291" i="1"/>
  <c r="AY291" i="1" s="1"/>
  <c r="BG291" i="1"/>
  <c r="AH279" i="1"/>
  <c r="AY279" i="1" s="1"/>
  <c r="BG279" i="1"/>
  <c r="AH407" i="1"/>
  <c r="AW407" i="1" s="1"/>
  <c r="BG407" i="1"/>
  <c r="AH535" i="1"/>
  <c r="AY535" i="1" s="1"/>
  <c r="BG535" i="1"/>
  <c r="AH663" i="1"/>
  <c r="AW663" i="1" s="1"/>
  <c r="BG663" i="1"/>
  <c r="AH791" i="1"/>
  <c r="AY791" i="1" s="1"/>
  <c r="BG791" i="1"/>
  <c r="AH919" i="1"/>
  <c r="AY919" i="1" s="1"/>
  <c r="BG919" i="1"/>
  <c r="AH91" i="1"/>
  <c r="AW91" i="1" s="1"/>
  <c r="BG91" i="1"/>
  <c r="AH443" i="1"/>
  <c r="AW443" i="1" s="1"/>
  <c r="BG443" i="1"/>
  <c r="AH795" i="1"/>
  <c r="AW795" i="1" s="1"/>
  <c r="BG795" i="1"/>
  <c r="AH271" i="1"/>
  <c r="AW271" i="1" s="1"/>
  <c r="BG271" i="1"/>
  <c r="AH751" i="1"/>
  <c r="AY751" i="1" s="1"/>
  <c r="BG751" i="1"/>
  <c r="AH35" i="1"/>
  <c r="AW35" i="1" s="1"/>
  <c r="BG35" i="1"/>
  <c r="AH787" i="1"/>
  <c r="AY787" i="1" s="1"/>
  <c r="BG787" i="1"/>
  <c r="AR93" i="1"/>
  <c r="AH75" i="1"/>
  <c r="AW75" i="1" s="1"/>
  <c r="BG75" i="1"/>
  <c r="AH203" i="1"/>
  <c r="AW203" i="1" s="1"/>
  <c r="BG203" i="1"/>
  <c r="AH331" i="1"/>
  <c r="AW331" i="1" s="1"/>
  <c r="BG331" i="1"/>
  <c r="AH459" i="1"/>
  <c r="AY459" i="1" s="1"/>
  <c r="BG459" i="1"/>
  <c r="AH587" i="1"/>
  <c r="AY587" i="1" s="1"/>
  <c r="BG587" i="1"/>
  <c r="AH715" i="1"/>
  <c r="BG715" i="1"/>
  <c r="AH843" i="1"/>
  <c r="AY843" i="1" s="1"/>
  <c r="BG843" i="1"/>
  <c r="AH971" i="1"/>
  <c r="AW971" i="1" s="1"/>
  <c r="BG971" i="1"/>
  <c r="AH127" i="1"/>
  <c r="AY127" i="1" s="1"/>
  <c r="BG127" i="1"/>
  <c r="AH255" i="1"/>
  <c r="AW255" i="1" s="1"/>
  <c r="BE255" i="1" s="1"/>
  <c r="BG255" i="1"/>
  <c r="AH383" i="1"/>
  <c r="AY383" i="1" s="1"/>
  <c r="BG383" i="1"/>
  <c r="AH511" i="1"/>
  <c r="BG511" i="1"/>
  <c r="AH639" i="1"/>
  <c r="AW639" i="1" s="1"/>
  <c r="BE639" i="1" s="1"/>
  <c r="BG639" i="1"/>
  <c r="AH767" i="1"/>
  <c r="AY767" i="1" s="1"/>
  <c r="BG767" i="1"/>
  <c r="AH895" i="1"/>
  <c r="AY895" i="1" s="1"/>
  <c r="BG895" i="1"/>
  <c r="AH195" i="1"/>
  <c r="AW195" i="1" s="1"/>
  <c r="BG195" i="1"/>
  <c r="AH451" i="1"/>
  <c r="AY451" i="1" s="1"/>
  <c r="BG451" i="1"/>
  <c r="AH691" i="1"/>
  <c r="AW691" i="1" s="1"/>
  <c r="BE691" i="1" s="1"/>
  <c r="BG691" i="1"/>
  <c r="AH931" i="1"/>
  <c r="AW931" i="1" s="1"/>
  <c r="BG931" i="1"/>
  <c r="AG912" i="1"/>
  <c r="AV912" i="1" s="1"/>
  <c r="BF912" i="1"/>
  <c r="AH763" i="1"/>
  <c r="AY763" i="1" s="1"/>
  <c r="BG763" i="1"/>
  <c r="AH687" i="1"/>
  <c r="BG687" i="1"/>
  <c r="AH835" i="1"/>
  <c r="AY835" i="1" s="1"/>
  <c r="BG835" i="1"/>
  <c r="AH515" i="1"/>
  <c r="AY515" i="1" s="1"/>
  <c r="BG515" i="1"/>
  <c r="AR593" i="1"/>
  <c r="AG283" i="1"/>
  <c r="BF283" i="1"/>
  <c r="AH103" i="1"/>
  <c r="AY103" i="1" s="1"/>
  <c r="BG103" i="1"/>
  <c r="AH359" i="1"/>
  <c r="BG359" i="1"/>
  <c r="AH615" i="1"/>
  <c r="AW615" i="1" s="1"/>
  <c r="BG615" i="1"/>
  <c r="AH871" i="1"/>
  <c r="AY871" i="1" s="1"/>
  <c r="BG871" i="1"/>
  <c r="AH667" i="1"/>
  <c r="AW667" i="1" s="1"/>
  <c r="BG667" i="1"/>
  <c r="AH239" i="1"/>
  <c r="AW239" i="1" s="1"/>
  <c r="BE239" i="1" s="1"/>
  <c r="BG239" i="1"/>
  <c r="AH707" i="1"/>
  <c r="AY707" i="1" s="1"/>
  <c r="BG707" i="1"/>
  <c r="AG955" i="1"/>
  <c r="AV955" i="1" s="1"/>
  <c r="BF955" i="1"/>
  <c r="AH263" i="1"/>
  <c r="AY263" i="1" s="1"/>
  <c r="BG263" i="1"/>
  <c r="AH711" i="1"/>
  <c r="AW711" i="1" s="1"/>
  <c r="BG711" i="1"/>
  <c r="AH315" i="1"/>
  <c r="AW315" i="1" s="1"/>
  <c r="BG315" i="1"/>
  <c r="AH635" i="1"/>
  <c r="AW635" i="1" s="1"/>
  <c r="BG635" i="1"/>
  <c r="AH955" i="1"/>
  <c r="AY955" i="1" s="1"/>
  <c r="BG955" i="1"/>
  <c r="AH47" i="1"/>
  <c r="AW47" i="1" s="1"/>
  <c r="BE47" i="1" s="1"/>
  <c r="BG47" i="1"/>
  <c r="AH527" i="1"/>
  <c r="AY527" i="1" s="1"/>
  <c r="BG527" i="1"/>
  <c r="AH815" i="1"/>
  <c r="AW815" i="1" s="1"/>
  <c r="BG815" i="1"/>
  <c r="AH99" i="1"/>
  <c r="AY99" i="1" s="1"/>
  <c r="BG99" i="1"/>
  <c r="AH723" i="1"/>
  <c r="AW723" i="1" s="1"/>
  <c r="BE723" i="1" s="1"/>
  <c r="BG723" i="1"/>
  <c r="AH211" i="1"/>
  <c r="AW211" i="1" s="1"/>
  <c r="BG211" i="1"/>
  <c r="AH467" i="1"/>
  <c r="BG467" i="1"/>
  <c r="AH739" i="1"/>
  <c r="AW739" i="1" s="1"/>
  <c r="BG739" i="1"/>
  <c r="AG315" i="1"/>
  <c r="AV315" i="1" s="1"/>
  <c r="BF315" i="1"/>
  <c r="AG667" i="1"/>
  <c r="AX667" i="1" s="1"/>
  <c r="BF667" i="1"/>
  <c r="AH55" i="1"/>
  <c r="AW55" i="1" s="1"/>
  <c r="BG55" i="1"/>
  <c r="AH183" i="1"/>
  <c r="AW183" i="1" s="1"/>
  <c r="BE183" i="1" s="1"/>
  <c r="BG183" i="1"/>
  <c r="AH311" i="1"/>
  <c r="BG311" i="1"/>
  <c r="AH439" i="1"/>
  <c r="AY439" i="1" s="1"/>
  <c r="BG439" i="1"/>
  <c r="AH567" i="1"/>
  <c r="BG567" i="1"/>
  <c r="AH695" i="1"/>
  <c r="AW695" i="1" s="1"/>
  <c r="BG695" i="1"/>
  <c r="AH823" i="1"/>
  <c r="AW823" i="1" s="1"/>
  <c r="BG823" i="1"/>
  <c r="AH951" i="1"/>
  <c r="AW951" i="1" s="1"/>
  <c r="BG951" i="1"/>
  <c r="AH187" i="1"/>
  <c r="AY187" i="1" s="1"/>
  <c r="BG187" i="1"/>
  <c r="AH539" i="1"/>
  <c r="AY539" i="1" s="1"/>
  <c r="BG539" i="1"/>
  <c r="AH859" i="1"/>
  <c r="BG859" i="1"/>
  <c r="AH15" i="1"/>
  <c r="AW15" i="1" s="1"/>
  <c r="BG15" i="1"/>
  <c r="AH399" i="1"/>
  <c r="AW399" i="1" s="1"/>
  <c r="BG399" i="1"/>
  <c r="AH847" i="1"/>
  <c r="AY847" i="1" s="1"/>
  <c r="BG847" i="1"/>
  <c r="AH227" i="1"/>
  <c r="AY227" i="1" s="1"/>
  <c r="BG227" i="1"/>
  <c r="AH899" i="1"/>
  <c r="AY899" i="1" s="1"/>
  <c r="BG899" i="1"/>
  <c r="AH107" i="1"/>
  <c r="BG107" i="1"/>
  <c r="AH235" i="1"/>
  <c r="AW235" i="1" s="1"/>
  <c r="BG235" i="1"/>
  <c r="AH363" i="1"/>
  <c r="AW363" i="1" s="1"/>
  <c r="BG363" i="1"/>
  <c r="AH491" i="1"/>
  <c r="AY491" i="1" s="1"/>
  <c r="BG491" i="1"/>
  <c r="AH619" i="1"/>
  <c r="BG619" i="1"/>
  <c r="AH747" i="1"/>
  <c r="AW747" i="1" s="1"/>
  <c r="BG747" i="1"/>
  <c r="AH875" i="1"/>
  <c r="BG875" i="1"/>
  <c r="AH1003" i="1"/>
  <c r="AW1003" i="1" s="1"/>
  <c r="BG1003" i="1"/>
  <c r="AR875" i="1"/>
  <c r="AH31" i="1"/>
  <c r="AW31" i="1" s="1"/>
  <c r="BE31" i="1" s="1"/>
  <c r="BG31" i="1"/>
  <c r="AH159" i="1"/>
  <c r="AY159" i="1" s="1"/>
  <c r="BG159" i="1"/>
  <c r="AH287" i="1"/>
  <c r="AW287" i="1" s="1"/>
  <c r="BE287" i="1" s="1"/>
  <c r="BG287" i="1"/>
  <c r="AH415" i="1"/>
  <c r="AW415" i="1" s="1"/>
  <c r="BE415" i="1" s="1"/>
  <c r="BG415" i="1"/>
  <c r="AH543" i="1"/>
  <c r="AY543" i="1" s="1"/>
  <c r="BG543" i="1"/>
  <c r="AH671" i="1"/>
  <c r="AW671" i="1" s="1"/>
  <c r="BG671" i="1"/>
  <c r="AH799" i="1"/>
  <c r="AY799" i="1" s="1"/>
  <c r="BG799" i="1"/>
  <c r="AH927" i="1"/>
  <c r="AY927" i="1" s="1"/>
  <c r="BG927" i="1"/>
  <c r="AH259" i="1"/>
  <c r="AY259" i="1" s="1"/>
  <c r="BG259" i="1"/>
  <c r="AH499" i="1"/>
  <c r="AW499" i="1" s="1"/>
  <c r="BG499" i="1"/>
  <c r="AH755" i="1"/>
  <c r="AW755" i="1" s="1"/>
  <c r="BG755" i="1"/>
  <c r="AH979" i="1"/>
  <c r="AW979" i="1" s="1"/>
  <c r="BE979" i="1" s="1"/>
  <c r="BG979" i="1"/>
  <c r="AH923" i="1"/>
  <c r="AW923" i="1" s="1"/>
  <c r="BE923" i="1" s="1"/>
  <c r="BG923" i="1"/>
  <c r="AH975" i="1"/>
  <c r="AW975" i="1" s="1"/>
  <c r="BG975" i="1"/>
  <c r="AH179" i="1"/>
  <c r="AW179" i="1" s="1"/>
  <c r="BE179" i="1" s="1"/>
  <c r="BG179" i="1"/>
  <c r="AH995" i="1"/>
  <c r="AW995" i="1" s="1"/>
  <c r="BG995" i="1"/>
  <c r="AG699" i="1"/>
  <c r="AX699" i="1" s="1"/>
  <c r="BF699" i="1"/>
  <c r="AH71" i="1"/>
  <c r="AW71" i="1" s="1"/>
  <c r="BG71" i="1"/>
  <c r="AH455" i="1"/>
  <c r="AW455" i="1" s="1"/>
  <c r="BG455" i="1"/>
  <c r="AH839" i="1"/>
  <c r="AY839" i="1" s="1"/>
  <c r="BG839" i="1"/>
  <c r="AR509" i="1"/>
  <c r="AF595" i="1"/>
  <c r="S595" i="1"/>
  <c r="AY635" i="1"/>
  <c r="AS945" i="1"/>
  <c r="AR83" i="1"/>
  <c r="AR399" i="1"/>
  <c r="AR991" i="1"/>
  <c r="AS682" i="1"/>
  <c r="AR796" i="1"/>
  <c r="AR928" i="1"/>
  <c r="AR129" i="1"/>
  <c r="AT59" i="1"/>
  <c r="AU15" i="1"/>
  <c r="AU35" i="1"/>
  <c r="AS402" i="1"/>
  <c r="AR517" i="1"/>
  <c r="AS661" i="1"/>
  <c r="AU331" i="1"/>
  <c r="AU843" i="1"/>
  <c r="AS996" i="1"/>
  <c r="AR123" i="1"/>
  <c r="AR619" i="1"/>
  <c r="AR759" i="1"/>
  <c r="AU383" i="1"/>
  <c r="AU195" i="1"/>
  <c r="AU931" i="1"/>
  <c r="AS450" i="1"/>
  <c r="AS742" i="1"/>
  <c r="AR265" i="1"/>
  <c r="AR521" i="1"/>
  <c r="AR777" i="1"/>
  <c r="AR37" i="1"/>
  <c r="AR498" i="1"/>
  <c r="AR173" i="1"/>
  <c r="AR869" i="1"/>
  <c r="AS308" i="1"/>
  <c r="AU763" i="1"/>
  <c r="AR840" i="1"/>
  <c r="AT91" i="1"/>
  <c r="AY35" i="1"/>
  <c r="AR488" i="1"/>
  <c r="AU291" i="1"/>
  <c r="AU275" i="1"/>
  <c r="AU919" i="1"/>
  <c r="AR298" i="1"/>
  <c r="AR810" i="1"/>
  <c r="AR661" i="1"/>
  <c r="AR478" i="1"/>
  <c r="AS61" i="1"/>
  <c r="AS717" i="1"/>
  <c r="AR835" i="1"/>
  <c r="AR104" i="1"/>
  <c r="AS969" i="1"/>
  <c r="AR567" i="1"/>
  <c r="AR879" i="1"/>
  <c r="AS78" i="1"/>
  <c r="AS654" i="1"/>
  <c r="AR196" i="1"/>
  <c r="AS468" i="1"/>
  <c r="AS736" i="1"/>
  <c r="AR436" i="1"/>
  <c r="AR122" i="1"/>
  <c r="BC718" i="1"/>
  <c r="AS894" i="1"/>
  <c r="AS129" i="1"/>
  <c r="AR871" i="1"/>
  <c r="AR353" i="1"/>
  <c r="AR185" i="1"/>
  <c r="AR66" i="1"/>
  <c r="AR725" i="1"/>
  <c r="AS421" i="1"/>
  <c r="AU799" i="1"/>
  <c r="AS518" i="1"/>
  <c r="AR41" i="1"/>
  <c r="AR274" i="1"/>
  <c r="AR786" i="1"/>
  <c r="AR686" i="1"/>
  <c r="AU667" i="1"/>
  <c r="AU187" i="1"/>
  <c r="AR248" i="1"/>
  <c r="AH175" i="1"/>
  <c r="AW175" i="1" s="1"/>
  <c r="BE175" i="1" s="1"/>
  <c r="BG175" i="1"/>
  <c r="AH879" i="1"/>
  <c r="BG879" i="1"/>
  <c r="AH355" i="1"/>
  <c r="AW355" i="1" s="1"/>
  <c r="BE355" i="1" s="1"/>
  <c r="BG355" i="1"/>
  <c r="AH115" i="1"/>
  <c r="AW115" i="1" s="1"/>
  <c r="BG115" i="1"/>
  <c r="AH643" i="1"/>
  <c r="AY643" i="1" s="1"/>
  <c r="BG643" i="1"/>
  <c r="AG443" i="1"/>
  <c r="AV443" i="1" s="1"/>
  <c r="BD443" i="1" s="1"/>
  <c r="BF443" i="1"/>
  <c r="AH167" i="1"/>
  <c r="AW167" i="1" s="1"/>
  <c r="BG167" i="1"/>
  <c r="AH423" i="1"/>
  <c r="BG423" i="1"/>
  <c r="AH679" i="1"/>
  <c r="AY679" i="1" s="1"/>
  <c r="BG679" i="1"/>
  <c r="AH935" i="1"/>
  <c r="AW935" i="1" s="1"/>
  <c r="BE935" i="1" s="1"/>
  <c r="BG935" i="1"/>
  <c r="AH411" i="1"/>
  <c r="AW411" i="1" s="1"/>
  <c r="BG411" i="1"/>
  <c r="AH79" i="1"/>
  <c r="AW79" i="1" s="1"/>
  <c r="BG79" i="1"/>
  <c r="AH51" i="1"/>
  <c r="AY51" i="1" s="1"/>
  <c r="BG51" i="1"/>
  <c r="AH851" i="1"/>
  <c r="AY851" i="1" s="1"/>
  <c r="BG851" i="1"/>
  <c r="AG539" i="1"/>
  <c r="AV539" i="1" s="1"/>
  <c r="BF539" i="1"/>
  <c r="AH7" i="1"/>
  <c r="AW7" i="1" s="1"/>
  <c r="BG7" i="1"/>
  <c r="AH775" i="1"/>
  <c r="AW775" i="1" s="1"/>
  <c r="BE775" i="1" s="1"/>
  <c r="BG775" i="1"/>
  <c r="AH219" i="1"/>
  <c r="AW219" i="1" s="1"/>
  <c r="BG219" i="1"/>
  <c r="AH571" i="1"/>
  <c r="AY571" i="1" s="1"/>
  <c r="BG571" i="1"/>
  <c r="AH891" i="1"/>
  <c r="AY891" i="1" s="1"/>
  <c r="BG891" i="1"/>
  <c r="AH431" i="1"/>
  <c r="AY431" i="1" s="1"/>
  <c r="BG431" i="1"/>
  <c r="AH719" i="1"/>
  <c r="AY719" i="1" s="1"/>
  <c r="BG719" i="1"/>
  <c r="AH147" i="1"/>
  <c r="AY147" i="1" s="1"/>
  <c r="BG147" i="1"/>
  <c r="AH403" i="1"/>
  <c r="AY403" i="1" s="1"/>
  <c r="BG403" i="1"/>
  <c r="AH675" i="1"/>
  <c r="AW675" i="1" s="1"/>
  <c r="BG675" i="1"/>
  <c r="AH963" i="1"/>
  <c r="AW963" i="1" s="1"/>
  <c r="BE963" i="1" s="1"/>
  <c r="BG963" i="1"/>
  <c r="AG219" i="1"/>
  <c r="AV219" i="1" s="1"/>
  <c r="BD219" i="1" s="1"/>
  <c r="BF219" i="1"/>
  <c r="AG571" i="1"/>
  <c r="BF571" i="1"/>
  <c r="AH87" i="1"/>
  <c r="AY87" i="1" s="1"/>
  <c r="BG87" i="1"/>
  <c r="AH343" i="1"/>
  <c r="AY343" i="1" s="1"/>
  <c r="BG343" i="1"/>
  <c r="AH471" i="1"/>
  <c r="AW471" i="1" s="1"/>
  <c r="BG471" i="1"/>
  <c r="AH599" i="1"/>
  <c r="AY599" i="1" s="1"/>
  <c r="BG599" i="1"/>
  <c r="AH727" i="1"/>
  <c r="AY727" i="1" s="1"/>
  <c r="BG727" i="1"/>
  <c r="AH855" i="1"/>
  <c r="BG855" i="1"/>
  <c r="AH983" i="1"/>
  <c r="AW983" i="1" s="1"/>
  <c r="BE983" i="1" s="1"/>
  <c r="BG983" i="1"/>
  <c r="AH283" i="1"/>
  <c r="BG283" i="1"/>
  <c r="AH603" i="1"/>
  <c r="AY603" i="1" s="1"/>
  <c r="BG603" i="1"/>
  <c r="AH987" i="1"/>
  <c r="BG987" i="1"/>
  <c r="AH111" i="1"/>
  <c r="AY111" i="1" s="1"/>
  <c r="BG111" i="1"/>
  <c r="AH495" i="1"/>
  <c r="AW495" i="1" s="1"/>
  <c r="BG495" i="1"/>
  <c r="AH943" i="1"/>
  <c r="AY943" i="1" s="1"/>
  <c r="BG943" i="1"/>
  <c r="AH419" i="1"/>
  <c r="AW419" i="1" s="1"/>
  <c r="BE419" i="1" s="1"/>
  <c r="BG419" i="1"/>
  <c r="AH11" i="1"/>
  <c r="AY11" i="1" s="1"/>
  <c r="BG11" i="1"/>
  <c r="AH139" i="1"/>
  <c r="AW139" i="1" s="1"/>
  <c r="BE139" i="1" s="1"/>
  <c r="BG139" i="1"/>
  <c r="AH267" i="1"/>
  <c r="AW267" i="1" s="1"/>
  <c r="BG267" i="1"/>
  <c r="AH395" i="1"/>
  <c r="BG395" i="1"/>
  <c r="AH523" i="1"/>
  <c r="AY523" i="1" s="1"/>
  <c r="BG523" i="1"/>
  <c r="AH651" i="1"/>
  <c r="AY651" i="1" s="1"/>
  <c r="BG651" i="1"/>
  <c r="AH779" i="1"/>
  <c r="AY779" i="1" s="1"/>
  <c r="BG779" i="1"/>
  <c r="AH63" i="1"/>
  <c r="AY63" i="1" s="1"/>
  <c r="BG63" i="1"/>
  <c r="AH191" i="1"/>
  <c r="BG191" i="1"/>
  <c r="AH319" i="1"/>
  <c r="AY319" i="1" s="1"/>
  <c r="BG319" i="1"/>
  <c r="AH447" i="1"/>
  <c r="BG447" i="1"/>
  <c r="AH575" i="1"/>
  <c r="AW575" i="1" s="1"/>
  <c r="BG575" i="1"/>
  <c r="AH703" i="1"/>
  <c r="BG703" i="1"/>
  <c r="AH831" i="1"/>
  <c r="AY831" i="1" s="1"/>
  <c r="BG831" i="1"/>
  <c r="AH959" i="1"/>
  <c r="AW959" i="1" s="1"/>
  <c r="BE959" i="1" s="1"/>
  <c r="BG959" i="1"/>
  <c r="AH67" i="1"/>
  <c r="AW67" i="1" s="1"/>
  <c r="BE67" i="1" s="1"/>
  <c r="BG67" i="1"/>
  <c r="AH323" i="1"/>
  <c r="BG323" i="1"/>
  <c r="AH563" i="1"/>
  <c r="AY563" i="1" s="1"/>
  <c r="BG563" i="1"/>
  <c r="AH803" i="1"/>
  <c r="BG803" i="1"/>
  <c r="AH335" i="1"/>
  <c r="AW335" i="1" s="1"/>
  <c r="BE335" i="1" s="1"/>
  <c r="BG335" i="1"/>
  <c r="AH243" i="1"/>
  <c r="AY243" i="1" s="1"/>
  <c r="BG243" i="1"/>
  <c r="AH915" i="1"/>
  <c r="BG915" i="1"/>
  <c r="AG827" i="1"/>
  <c r="AX827" i="1" s="1"/>
  <c r="BF827" i="1"/>
  <c r="AH231" i="1"/>
  <c r="AY231" i="1" s="1"/>
  <c r="BG231" i="1"/>
  <c r="AH487" i="1"/>
  <c r="AY487" i="1" s="1"/>
  <c r="BG487" i="1"/>
  <c r="AH743" i="1"/>
  <c r="AW743" i="1" s="1"/>
  <c r="BG743" i="1"/>
  <c r="AH999" i="1"/>
  <c r="AY999" i="1" s="1"/>
  <c r="BG999" i="1"/>
  <c r="AH783" i="1"/>
  <c r="AY783" i="1" s="1"/>
  <c r="BG783" i="1"/>
  <c r="AH163" i="1"/>
  <c r="AY163" i="1" s="1"/>
  <c r="BG163" i="1"/>
  <c r="AH307" i="1"/>
  <c r="AW307" i="1" s="1"/>
  <c r="BE307" i="1" s="1"/>
  <c r="BG307" i="1"/>
  <c r="AH135" i="1"/>
  <c r="AY135" i="1" s="1"/>
  <c r="BG135" i="1"/>
  <c r="AH519" i="1"/>
  <c r="AY519" i="1" s="1"/>
  <c r="BG519" i="1"/>
  <c r="BG903" i="1"/>
  <c r="AH123" i="1"/>
  <c r="AY123" i="1" s="1"/>
  <c r="BG123" i="1"/>
  <c r="AH475" i="1"/>
  <c r="AY475" i="1" s="1"/>
  <c r="BG475" i="1"/>
  <c r="AH827" i="1"/>
  <c r="AW827" i="1" s="1"/>
  <c r="BG827" i="1"/>
  <c r="AH303" i="1"/>
  <c r="AW303" i="1" s="1"/>
  <c r="BE303" i="1" s="1"/>
  <c r="BG303" i="1"/>
  <c r="AH655" i="1"/>
  <c r="AY655" i="1" s="1"/>
  <c r="BG655" i="1"/>
  <c r="AH483" i="1"/>
  <c r="AW483" i="1" s="1"/>
  <c r="BE483" i="1" s="1"/>
  <c r="BG483" i="1"/>
  <c r="AH83" i="1"/>
  <c r="AW83" i="1" s="1"/>
  <c r="BE83" i="1" s="1"/>
  <c r="BG83" i="1"/>
  <c r="AH339" i="1"/>
  <c r="BG339" i="1"/>
  <c r="AH611" i="1"/>
  <c r="AY611" i="1" s="1"/>
  <c r="BG611" i="1"/>
  <c r="AH883" i="1"/>
  <c r="AY883" i="1" s="1"/>
  <c r="BG883" i="1"/>
  <c r="AG155" i="1"/>
  <c r="AX155" i="1" s="1"/>
  <c r="BF155" i="1"/>
  <c r="AG475" i="1"/>
  <c r="AX475" i="1" s="1"/>
  <c r="BF475" i="1"/>
  <c r="AG891" i="1"/>
  <c r="AV891" i="1" s="1"/>
  <c r="BF891" i="1"/>
  <c r="AH119" i="1"/>
  <c r="AW119" i="1" s="1"/>
  <c r="BG119" i="1"/>
  <c r="AH247" i="1"/>
  <c r="AY247" i="1" s="1"/>
  <c r="BG247" i="1"/>
  <c r="AH375" i="1"/>
  <c r="BG375" i="1"/>
  <c r="AH503" i="1"/>
  <c r="AY503" i="1" s="1"/>
  <c r="BG503" i="1"/>
  <c r="AH631" i="1"/>
  <c r="AY631" i="1" s="1"/>
  <c r="BG631" i="1"/>
  <c r="AH759" i="1"/>
  <c r="AY759" i="1" s="1"/>
  <c r="BG759" i="1"/>
  <c r="AH887" i="1"/>
  <c r="BG887" i="1"/>
  <c r="AH59" i="1"/>
  <c r="AY59" i="1" s="1"/>
  <c r="BG59" i="1"/>
  <c r="AH379" i="1"/>
  <c r="BG379" i="1"/>
  <c r="AH699" i="1"/>
  <c r="AW699" i="1" s="1"/>
  <c r="BG699" i="1"/>
  <c r="AH207" i="1"/>
  <c r="AY207" i="1" s="1"/>
  <c r="AH623" i="1"/>
  <c r="AY623" i="1" s="1"/>
  <c r="BG623" i="1"/>
  <c r="AH531" i="1"/>
  <c r="AY531" i="1" s="1"/>
  <c r="BG531" i="1"/>
  <c r="AG976" i="1"/>
  <c r="AX976" i="1" s="1"/>
  <c r="BF976" i="1"/>
  <c r="AH43" i="1"/>
  <c r="AY43" i="1" s="1"/>
  <c r="BG43" i="1"/>
  <c r="AH171" i="1"/>
  <c r="AY171" i="1" s="1"/>
  <c r="BG171" i="1"/>
  <c r="AH299" i="1"/>
  <c r="AY299" i="1" s="1"/>
  <c r="BG299" i="1"/>
  <c r="AH427" i="1"/>
  <c r="AY427" i="1" s="1"/>
  <c r="BG427" i="1"/>
  <c r="AH555" i="1"/>
  <c r="AY555" i="1" s="1"/>
  <c r="BG555" i="1"/>
  <c r="AH683" i="1"/>
  <c r="AY683" i="1" s="1"/>
  <c r="BG683" i="1"/>
  <c r="AH811" i="1"/>
  <c r="BG811" i="1"/>
  <c r="AH939" i="1"/>
  <c r="AY939" i="1" s="1"/>
  <c r="BG939" i="1"/>
  <c r="AH95" i="1"/>
  <c r="AW95" i="1" s="1"/>
  <c r="BE95" i="1" s="1"/>
  <c r="BG95" i="1"/>
  <c r="AH223" i="1"/>
  <c r="AW223" i="1" s="1"/>
  <c r="BG223" i="1"/>
  <c r="AH351" i="1"/>
  <c r="BG351" i="1"/>
  <c r="AH479" i="1"/>
  <c r="AY479" i="1" s="1"/>
  <c r="BG479" i="1"/>
  <c r="AH607" i="1"/>
  <c r="AY607" i="1" s="1"/>
  <c r="BG607" i="1"/>
  <c r="AH735" i="1"/>
  <c r="AY735" i="1" s="1"/>
  <c r="BG735" i="1"/>
  <c r="AH863" i="1"/>
  <c r="BG863" i="1"/>
  <c r="AH991" i="1"/>
  <c r="AW991" i="1" s="1"/>
  <c r="BG991" i="1"/>
  <c r="AH131" i="1"/>
  <c r="AW131" i="1" s="1"/>
  <c r="BE131" i="1" s="1"/>
  <c r="BG131" i="1"/>
  <c r="AH387" i="1"/>
  <c r="AY387" i="1" s="1"/>
  <c r="BG387" i="1"/>
  <c r="AH627" i="1"/>
  <c r="AY627" i="1" s="1"/>
  <c r="BG627" i="1"/>
  <c r="AH867" i="1"/>
  <c r="AY867" i="1" s="1"/>
  <c r="BG867" i="1"/>
  <c r="AH155" i="1"/>
  <c r="AY155" i="1" s="1"/>
  <c r="BG155" i="1"/>
  <c r="AH367" i="1"/>
  <c r="AY367" i="1" s="1"/>
  <c r="BG367" i="1"/>
  <c r="AH579" i="1"/>
  <c r="AY579" i="1" s="1"/>
  <c r="BG579" i="1"/>
  <c r="AG347" i="1"/>
  <c r="AX347" i="1" s="1"/>
  <c r="BF347" i="1"/>
  <c r="AH391" i="1"/>
  <c r="AW391" i="1" s="1"/>
  <c r="BE391" i="1" s="1"/>
  <c r="BG391" i="1"/>
  <c r="AH647" i="1"/>
  <c r="AY647" i="1" s="1"/>
  <c r="BG647" i="1"/>
  <c r="AU987" i="1"/>
  <c r="AS987" i="1"/>
  <c r="AU523" i="1"/>
  <c r="AU599" i="1"/>
  <c r="AW679" i="1"/>
  <c r="BE679" i="1" s="1"/>
  <c r="AW719" i="1"/>
  <c r="AY675" i="1"/>
  <c r="AY267" i="1"/>
  <c r="AW63" i="1"/>
  <c r="AW831" i="1"/>
  <c r="BE831" i="1" s="1"/>
  <c r="AW243" i="1"/>
  <c r="AW163" i="1"/>
  <c r="BE163" i="1" s="1"/>
  <c r="BI163" i="1" s="1"/>
  <c r="AV976" i="1"/>
  <c r="AW579" i="1"/>
  <c r="AW647" i="1"/>
  <c r="AU495" i="1"/>
  <c r="AS495" i="1"/>
  <c r="AY495" i="1"/>
  <c r="AY67" i="1"/>
  <c r="AS34" i="1"/>
  <c r="AS346" i="1"/>
  <c r="AS638" i="1"/>
  <c r="AS938" i="1"/>
  <c r="AR601" i="1"/>
  <c r="AR909" i="1"/>
  <c r="AR418" i="1"/>
  <c r="AR930" i="1"/>
  <c r="AR557" i="1"/>
  <c r="AR110" i="1"/>
  <c r="AR702" i="1"/>
  <c r="AS88" i="1"/>
  <c r="AS216" i="1"/>
  <c r="AS344" i="1"/>
  <c r="AS472" i="1"/>
  <c r="AS600" i="1"/>
  <c r="AS728" i="1"/>
  <c r="AS856" i="1"/>
  <c r="AS81" i="1"/>
  <c r="AS209" i="1"/>
  <c r="AS337" i="1"/>
  <c r="AS465" i="1"/>
  <c r="AS593" i="1"/>
  <c r="AS721" i="1"/>
  <c r="AS849" i="1"/>
  <c r="AS977" i="1"/>
  <c r="AR119" i="1"/>
  <c r="AR295" i="1"/>
  <c r="AR435" i="1"/>
  <c r="AR615" i="1"/>
  <c r="AR755" i="1"/>
  <c r="AR887" i="1"/>
  <c r="AS70" i="1"/>
  <c r="AS138" i="1"/>
  <c r="AS570" i="1"/>
  <c r="AS854" i="1"/>
  <c r="AS926" i="1"/>
  <c r="AR60" i="1"/>
  <c r="AR188" i="1"/>
  <c r="AR316" i="1"/>
  <c r="AR444" i="1"/>
  <c r="AR572" i="1"/>
  <c r="AR700" i="1"/>
  <c r="AR828" i="1"/>
  <c r="AR960" i="1"/>
  <c r="AR193" i="1"/>
  <c r="AR449" i="1"/>
  <c r="AR705" i="1"/>
  <c r="AR961" i="1"/>
  <c r="AT571" i="1"/>
  <c r="AR13" i="1"/>
  <c r="AR717" i="1"/>
  <c r="AR902" i="1"/>
  <c r="AR168" i="1"/>
  <c r="AR536" i="1"/>
  <c r="AR904" i="1"/>
  <c r="AS6" i="1"/>
  <c r="AS334" i="1"/>
  <c r="AS594" i="1"/>
  <c r="AS950" i="1"/>
  <c r="AR633" i="1"/>
  <c r="AR989" i="1"/>
  <c r="AR450" i="1"/>
  <c r="AR962" i="1"/>
  <c r="AR917" i="1"/>
  <c r="AR534" i="1"/>
  <c r="AS60" i="1"/>
  <c r="AS188" i="1"/>
  <c r="AS316" i="1"/>
  <c r="AS444" i="1"/>
  <c r="AS572" i="1"/>
  <c r="AS700" i="1"/>
  <c r="AS828" i="1"/>
  <c r="AS53" i="1"/>
  <c r="AS181" i="1"/>
  <c r="AS309" i="1"/>
  <c r="AS437" i="1"/>
  <c r="AS565" i="1"/>
  <c r="AS693" i="1"/>
  <c r="AS821" i="1"/>
  <c r="AS949" i="1"/>
  <c r="AU11" i="1"/>
  <c r="AU267" i="1"/>
  <c r="AU779" i="1"/>
  <c r="AS916" i="1"/>
  <c r="AS980" i="1"/>
  <c r="AR15" i="1"/>
  <c r="AR159" i="1"/>
  <c r="AR335" i="1"/>
  <c r="AR479" i="1"/>
  <c r="AR651" i="1"/>
  <c r="AR791" i="1"/>
  <c r="AR927" i="1"/>
  <c r="AU63" i="1"/>
  <c r="AU191" i="1"/>
  <c r="AU575" i="1"/>
  <c r="AU803" i="1"/>
  <c r="AS126" i="1"/>
  <c r="AS478" i="1"/>
  <c r="AS766" i="1"/>
  <c r="AU251" i="1"/>
  <c r="AR515" i="1"/>
  <c r="AR415" i="1"/>
  <c r="AU887" i="1"/>
  <c r="AR906" i="1"/>
  <c r="AR182" i="1"/>
  <c r="AR551" i="1"/>
  <c r="AU243" i="1"/>
  <c r="BE243" i="1" s="1"/>
  <c r="BI243" i="1" s="1"/>
  <c r="AS298" i="1"/>
  <c r="AS806" i="1"/>
  <c r="AR148" i="1"/>
  <c r="AR81" i="1"/>
  <c r="AU743" i="1"/>
  <c r="AR709" i="1"/>
  <c r="AS100" i="1"/>
  <c r="AS452" i="1"/>
  <c r="AS804" i="1"/>
  <c r="AS445" i="1"/>
  <c r="AS765" i="1"/>
  <c r="AU219" i="1"/>
  <c r="AR255" i="1"/>
  <c r="AR767" i="1"/>
  <c r="AU675" i="1"/>
  <c r="AU471" i="1"/>
  <c r="AR963" i="1"/>
  <c r="AR296" i="1"/>
  <c r="AS358" i="1"/>
  <c r="AS866" i="1"/>
  <c r="AR253" i="1"/>
  <c r="AS272" i="1"/>
  <c r="AS784" i="1"/>
  <c r="AS265" i="1"/>
  <c r="AS393" i="1"/>
  <c r="AS777" i="1"/>
  <c r="AS905" i="1"/>
  <c r="AR39" i="1"/>
  <c r="AR499" i="1"/>
  <c r="AR639" i="1"/>
  <c r="AR811" i="1"/>
  <c r="AU51" i="1"/>
  <c r="AS146" i="1"/>
  <c r="AS282" i="1"/>
  <c r="AS578" i="1"/>
  <c r="AR132" i="1"/>
  <c r="AR260" i="1"/>
  <c r="AR644" i="1"/>
  <c r="AR817" i="1"/>
  <c r="AX539" i="1"/>
  <c r="AU7" i="1"/>
  <c r="AU647" i="1"/>
  <c r="AR218" i="1"/>
  <c r="AR134" i="1"/>
  <c r="AR398" i="1"/>
  <c r="AR662" i="1"/>
  <c r="AU247" i="1"/>
  <c r="AR266" i="1"/>
  <c r="AR22" i="1"/>
  <c r="AS13" i="1"/>
  <c r="AS845" i="1"/>
  <c r="AR344" i="1"/>
  <c r="AS162" i="1"/>
  <c r="AR665" i="1"/>
  <c r="AS25" i="1"/>
  <c r="AR19" i="1"/>
  <c r="AR375" i="1"/>
  <c r="AR727" i="1"/>
  <c r="AU115" i="1"/>
  <c r="AS982" i="1"/>
  <c r="AR660" i="1"/>
  <c r="AR17" i="1"/>
  <c r="AU231" i="1"/>
  <c r="AR29" i="1"/>
  <c r="AY175" i="1"/>
  <c r="AU891" i="1"/>
  <c r="AU827" i="1"/>
  <c r="AS190" i="1"/>
  <c r="AS398" i="1"/>
  <c r="AS626" i="1"/>
  <c r="AS702" i="1"/>
  <c r="AR710" i="1"/>
  <c r="AS992" i="1"/>
  <c r="AR327" i="1"/>
  <c r="AR695" i="1"/>
  <c r="AU623" i="1"/>
  <c r="AR24" i="1"/>
  <c r="AR424" i="1"/>
  <c r="AR776" i="1"/>
  <c r="AU531" i="1"/>
  <c r="AS210" i="1"/>
  <c r="AS510" i="1"/>
  <c r="AU555" i="1"/>
  <c r="AU811" i="1"/>
  <c r="AS924" i="1"/>
  <c r="AS988" i="1"/>
  <c r="AR71" i="1"/>
  <c r="AR211" i="1"/>
  <c r="AR355" i="1"/>
  <c r="AR527" i="1"/>
  <c r="AR671" i="1"/>
  <c r="AR843" i="1"/>
  <c r="AR979" i="1"/>
  <c r="AU223" i="1"/>
  <c r="AU607" i="1"/>
  <c r="AU991" i="1"/>
  <c r="AR128" i="1"/>
  <c r="AR256" i="1"/>
  <c r="AR384" i="1"/>
  <c r="AR512" i="1"/>
  <c r="AR640" i="1"/>
  <c r="AR768" i="1"/>
  <c r="AR896" i="1"/>
  <c r="AU387" i="1"/>
  <c r="AS354" i="1"/>
  <c r="AR169" i="1"/>
  <c r="AR681" i="1"/>
  <c r="AR937" i="1"/>
  <c r="AR798" i="1"/>
  <c r="AR146" i="1"/>
  <c r="AR402" i="1"/>
  <c r="AR658" i="1"/>
  <c r="AR914" i="1"/>
  <c r="AR973" i="1"/>
  <c r="AS356" i="1"/>
  <c r="AS836" i="1"/>
  <c r="AY411" i="1"/>
  <c r="AR307" i="1"/>
  <c r="AR783" i="1"/>
  <c r="AU79" i="1"/>
  <c r="AS580" i="1"/>
  <c r="AS893" i="1"/>
  <c r="AR53" i="1"/>
  <c r="AS189" i="1"/>
  <c r="AR707" i="1"/>
  <c r="AR760" i="1"/>
  <c r="AS922" i="1"/>
  <c r="AS384" i="1"/>
  <c r="AS704" i="1"/>
  <c r="AR863" i="1"/>
  <c r="AR788" i="1"/>
  <c r="AR977" i="1"/>
  <c r="AU167" i="1"/>
  <c r="BE167" i="1" s="1"/>
  <c r="AR378" i="1"/>
  <c r="AR942" i="1"/>
  <c r="AR232" i="1"/>
  <c r="AR584" i="1"/>
  <c r="AR972" i="1"/>
  <c r="AR259" i="1"/>
  <c r="AU147" i="1"/>
  <c r="AU855" i="1"/>
  <c r="AR106" i="1"/>
  <c r="AR362" i="1"/>
  <c r="AR618" i="1"/>
  <c r="AR874" i="1"/>
  <c r="AR205" i="1"/>
  <c r="AR837" i="1"/>
  <c r="AR941" i="1"/>
  <c r="AR286" i="1"/>
  <c r="AR542" i="1"/>
  <c r="AR910" i="1"/>
  <c r="AS324" i="1"/>
  <c r="AS692" i="1"/>
  <c r="AS157" i="1"/>
  <c r="AS461" i="1"/>
  <c r="AS797" i="1"/>
  <c r="AR200" i="1"/>
  <c r="AS966" i="1"/>
  <c r="AR825" i="1"/>
  <c r="AS112" i="1"/>
  <c r="AS240" i="1"/>
  <c r="AS624" i="1"/>
  <c r="AS752" i="1"/>
  <c r="AS105" i="1"/>
  <c r="AS233" i="1"/>
  <c r="AS617" i="1"/>
  <c r="AS873" i="1"/>
  <c r="AR287" i="1"/>
  <c r="AR463" i="1"/>
  <c r="AR779" i="1"/>
  <c r="AU579" i="1"/>
  <c r="AS42" i="1"/>
  <c r="AS314" i="1"/>
  <c r="AS758" i="1"/>
  <c r="AS898" i="1"/>
  <c r="AR100" i="1"/>
  <c r="AR484" i="1"/>
  <c r="AR868" i="1"/>
  <c r="AR1004" i="1"/>
  <c r="AR241" i="1"/>
  <c r="AR497" i="1"/>
  <c r="AR753" i="1"/>
  <c r="AT187" i="1"/>
  <c r="AT539" i="1"/>
  <c r="AR6" i="1"/>
  <c r="AU519" i="1"/>
  <c r="AR410" i="1"/>
  <c r="AR922" i="1"/>
  <c r="AR46" i="1"/>
  <c r="AS573" i="1"/>
  <c r="AR138" i="1"/>
  <c r="AR778" i="1"/>
  <c r="AR574" i="1"/>
  <c r="AS669" i="1"/>
  <c r="AU59" i="1"/>
  <c r="AS480" i="1"/>
  <c r="AS832" i="1"/>
  <c r="AR267" i="1"/>
  <c r="AS262" i="1"/>
  <c r="AS674" i="1"/>
  <c r="AR212" i="1"/>
  <c r="AR920" i="1"/>
  <c r="AT827" i="1"/>
  <c r="AR314" i="1"/>
  <c r="AR797" i="1"/>
  <c r="AR806" i="1"/>
  <c r="AU719" i="1"/>
  <c r="BE719" i="1" s="1"/>
  <c r="BI719" i="1" s="1"/>
  <c r="AS58" i="1"/>
  <c r="AS386" i="1"/>
  <c r="AS522" i="1"/>
  <c r="AS834" i="1"/>
  <c r="AR377" i="1"/>
  <c r="AR77" i="1"/>
  <c r="AR194" i="1"/>
  <c r="AR738" i="1"/>
  <c r="AR309" i="1"/>
  <c r="AR621" i="1"/>
  <c r="AR502" i="1"/>
  <c r="AS40" i="1"/>
  <c r="AS168" i="1"/>
  <c r="AS296" i="1"/>
  <c r="AS424" i="1"/>
  <c r="AS552" i="1"/>
  <c r="AS680" i="1"/>
  <c r="AS808" i="1"/>
  <c r="AS33" i="1"/>
  <c r="AS161" i="1"/>
  <c r="AS289" i="1"/>
  <c r="AS417" i="1"/>
  <c r="AS545" i="1"/>
  <c r="AS673" i="1"/>
  <c r="AS801" i="1"/>
  <c r="AS929" i="1"/>
  <c r="AR103" i="1"/>
  <c r="AR243" i="1"/>
  <c r="AR383" i="1"/>
  <c r="AR559" i="1"/>
  <c r="AR703" i="1"/>
  <c r="AR907" i="1"/>
  <c r="AS122" i="1"/>
  <c r="AS550" i="1"/>
  <c r="AS906" i="1"/>
  <c r="AR44" i="1"/>
  <c r="AR172" i="1"/>
  <c r="AR300" i="1"/>
  <c r="AR428" i="1"/>
  <c r="AR556" i="1"/>
  <c r="AR684" i="1"/>
  <c r="AR812" i="1"/>
  <c r="AR944" i="1"/>
  <c r="AR161" i="1"/>
  <c r="AR417" i="1"/>
  <c r="AR673" i="1"/>
  <c r="AR929" i="1"/>
  <c r="AT155" i="1"/>
  <c r="AT891" i="1"/>
  <c r="AR629" i="1"/>
  <c r="AU119" i="1"/>
  <c r="AU699" i="1"/>
  <c r="AS810" i="1"/>
  <c r="AR345" i="1"/>
  <c r="AR165" i="1"/>
  <c r="AR226" i="1"/>
  <c r="AR770" i="1"/>
  <c r="AT976" i="1"/>
  <c r="AR62" i="1"/>
  <c r="AR598" i="1"/>
  <c r="AS76" i="1"/>
  <c r="AS204" i="1"/>
  <c r="AS332" i="1"/>
  <c r="AS460" i="1"/>
  <c r="AS588" i="1"/>
  <c r="AS716" i="1"/>
  <c r="AS844" i="1"/>
  <c r="AS69" i="1"/>
  <c r="AS197" i="1"/>
  <c r="AS325" i="1"/>
  <c r="AS453" i="1"/>
  <c r="AS581" i="1"/>
  <c r="AS709" i="1"/>
  <c r="AS837" i="1"/>
  <c r="AS965" i="1"/>
  <c r="AU43" i="1"/>
  <c r="AU479" i="1"/>
  <c r="AU735" i="1"/>
  <c r="AU867" i="1"/>
  <c r="AS142" i="1"/>
  <c r="AS434" i="1"/>
  <c r="AS574" i="1"/>
  <c r="AS658" i="1"/>
  <c r="AS714" i="1"/>
  <c r="AS814" i="1"/>
  <c r="AR617" i="1"/>
  <c r="AR70" i="1"/>
  <c r="AR82" i="1"/>
  <c r="AR338" i="1"/>
  <c r="AR594" i="1"/>
  <c r="AR117" i="1"/>
  <c r="AR685" i="1"/>
  <c r="AR486" i="1"/>
  <c r="AR782" i="1"/>
  <c r="AS228" i="1"/>
  <c r="AS173" i="1"/>
  <c r="AU411" i="1"/>
  <c r="BE411" i="1" s="1"/>
  <c r="AS1000" i="1"/>
  <c r="AR323" i="1"/>
  <c r="AR376" i="1"/>
  <c r="AU759" i="1"/>
  <c r="AR718" i="1"/>
  <c r="AR35" i="1"/>
  <c r="AR440" i="1"/>
  <c r="AR130" i="1"/>
  <c r="AS288" i="1"/>
  <c r="AS608" i="1"/>
  <c r="AS409" i="1"/>
  <c r="AS729" i="1"/>
  <c r="AR20" i="1"/>
  <c r="AR581" i="1"/>
  <c r="AR186" i="1"/>
  <c r="AU403" i="1"/>
  <c r="AE771" i="1"/>
  <c r="R771" i="1"/>
  <c r="AE515" i="1"/>
  <c r="R515" i="1"/>
  <c r="AF141" i="1"/>
  <c r="S141" i="1"/>
  <c r="AF5" i="1"/>
  <c r="AU5" i="1" s="1"/>
  <c r="S5" i="1"/>
  <c r="AE223" i="1"/>
  <c r="AT223" i="1" s="1"/>
  <c r="R223" i="1"/>
  <c r="AE344" i="1"/>
  <c r="AT344" i="1" s="1"/>
  <c r="R344" i="1"/>
  <c r="AF162" i="1"/>
  <c r="AU162" i="1" s="1"/>
  <c r="S162" i="1"/>
  <c r="AE25" i="1"/>
  <c r="AT25" i="1" s="1"/>
  <c r="R25" i="1"/>
  <c r="AF192" i="1"/>
  <c r="S192" i="1"/>
  <c r="AF384" i="1"/>
  <c r="S384" i="1"/>
  <c r="AF832" i="1"/>
  <c r="AU832" i="1" s="1"/>
  <c r="S832" i="1"/>
  <c r="AF185" i="1"/>
  <c r="AU185" i="1" s="1"/>
  <c r="S185" i="1"/>
  <c r="AF537" i="1"/>
  <c r="AU537" i="1" s="1"/>
  <c r="S537" i="1"/>
  <c r="AF889" i="1"/>
  <c r="S889" i="1"/>
  <c r="AE127" i="1"/>
  <c r="R127" i="1"/>
  <c r="AE587" i="1"/>
  <c r="AT587" i="1" s="1"/>
  <c r="R587" i="1"/>
  <c r="AF130" i="1"/>
  <c r="S130" i="1"/>
  <c r="AF526" i="1"/>
  <c r="AU526" i="1" s="1"/>
  <c r="S526" i="1"/>
  <c r="AF918" i="1"/>
  <c r="S918" i="1"/>
  <c r="AE116" i="1"/>
  <c r="R116" i="1"/>
  <c r="AE404" i="1"/>
  <c r="AT404" i="1" s="1"/>
  <c r="R404" i="1"/>
  <c r="AE628" i="1"/>
  <c r="R628" i="1"/>
  <c r="AE17" i="1"/>
  <c r="R17" i="1"/>
  <c r="AE465" i="1"/>
  <c r="AT465" i="1" s="1"/>
  <c r="R465" i="1"/>
  <c r="AE913" i="1"/>
  <c r="R913" i="1"/>
  <c r="AE765" i="1"/>
  <c r="AT765" i="1" s="1"/>
  <c r="R765" i="1"/>
  <c r="AE814" i="1"/>
  <c r="R814" i="1"/>
  <c r="AE378" i="1"/>
  <c r="AT378" i="1" s="1"/>
  <c r="R378" i="1"/>
  <c r="AE229" i="1"/>
  <c r="R229" i="1"/>
  <c r="AE302" i="1"/>
  <c r="R302" i="1"/>
  <c r="AE942" i="1"/>
  <c r="AT942" i="1" s="1"/>
  <c r="R942" i="1"/>
  <c r="AF462" i="1"/>
  <c r="S462" i="1"/>
  <c r="AF814" i="1"/>
  <c r="S814" i="1"/>
  <c r="AE233" i="1"/>
  <c r="AT233" i="1" s="1"/>
  <c r="R233" i="1"/>
  <c r="AE845" i="1"/>
  <c r="R845" i="1"/>
  <c r="AE658" i="1"/>
  <c r="R658" i="1"/>
  <c r="AE94" i="1"/>
  <c r="R94" i="1"/>
  <c r="AF356" i="1"/>
  <c r="AU356" i="1" s="1"/>
  <c r="S356" i="1"/>
  <c r="AF429" i="1"/>
  <c r="S429" i="1"/>
  <c r="AE307" i="1"/>
  <c r="AT307" i="1" s="1"/>
  <c r="R307" i="1"/>
  <c r="AE808" i="1"/>
  <c r="AT808" i="1" s="1"/>
  <c r="R808" i="1"/>
  <c r="AE253" i="1"/>
  <c r="R253" i="1"/>
  <c r="AF432" i="1"/>
  <c r="S432" i="1"/>
  <c r="AF816" i="1"/>
  <c r="AU816" i="1" s="1"/>
  <c r="S816" i="1"/>
  <c r="AF425" i="1"/>
  <c r="AU425" i="1" s="1"/>
  <c r="S425" i="1"/>
  <c r="AF937" i="1"/>
  <c r="S937" i="1"/>
  <c r="AE287" i="1"/>
  <c r="R287" i="1"/>
  <c r="AF350" i="1"/>
  <c r="S350" i="1"/>
  <c r="AF970" i="1"/>
  <c r="S970" i="1"/>
  <c r="AE548" i="1"/>
  <c r="R548" i="1"/>
  <c r="AE113" i="1"/>
  <c r="R113" i="1"/>
  <c r="AE817" i="1"/>
  <c r="R817" i="1"/>
  <c r="AE218" i="1"/>
  <c r="R218" i="1"/>
  <c r="AE85" i="1"/>
  <c r="AT85" i="1" s="1"/>
  <c r="R85" i="1"/>
  <c r="AE462" i="1"/>
  <c r="R462" i="1"/>
  <c r="AF292" i="1"/>
  <c r="S292" i="1"/>
  <c r="AF804" i="1"/>
  <c r="S804" i="1"/>
  <c r="AF605" i="1"/>
  <c r="AU605" i="1" s="1"/>
  <c r="S605" i="1"/>
  <c r="AE415" i="1"/>
  <c r="R415" i="1"/>
  <c r="AE815" i="1"/>
  <c r="R815" i="1"/>
  <c r="AE56" i="1"/>
  <c r="R56" i="1"/>
  <c r="AE408" i="1"/>
  <c r="AT408" i="1" s="1"/>
  <c r="R408" i="1"/>
  <c r="AE792" i="1"/>
  <c r="R792" i="1"/>
  <c r="AF386" i="1"/>
  <c r="S386" i="1"/>
  <c r="AF834" i="1"/>
  <c r="AU834" i="1" s="1"/>
  <c r="S834" i="1"/>
  <c r="AE697" i="1"/>
  <c r="AT697" i="1" s="1"/>
  <c r="R697" i="1"/>
  <c r="AE482" i="1"/>
  <c r="R482" i="1"/>
  <c r="AE994" i="1"/>
  <c r="R994" i="1"/>
  <c r="AE621" i="1"/>
  <c r="AT621" i="1" s="1"/>
  <c r="R621" i="1"/>
  <c r="AE758" i="1"/>
  <c r="AT758" i="1" s="1"/>
  <c r="R758" i="1"/>
  <c r="AF40" i="1"/>
  <c r="S40" i="1"/>
  <c r="AF168" i="1"/>
  <c r="S168" i="1"/>
  <c r="AF296" i="1"/>
  <c r="AU296" i="1" s="1"/>
  <c r="S296" i="1"/>
  <c r="AF360" i="1"/>
  <c r="S360" i="1"/>
  <c r="AF424" i="1"/>
  <c r="S424" i="1"/>
  <c r="AF552" i="1"/>
  <c r="AU552" i="1" s="1"/>
  <c r="S552" i="1"/>
  <c r="AF808" i="1"/>
  <c r="S808" i="1"/>
  <c r="AF872" i="1"/>
  <c r="S872" i="1"/>
  <c r="AF225" i="1"/>
  <c r="S225" i="1"/>
  <c r="AF417" i="1"/>
  <c r="AU417" i="1" s="1"/>
  <c r="S417" i="1"/>
  <c r="AF545" i="1"/>
  <c r="S545" i="1"/>
  <c r="AF737" i="1"/>
  <c r="S737" i="1"/>
  <c r="AF865" i="1"/>
  <c r="S865" i="1"/>
  <c r="AE103" i="1"/>
  <c r="R103" i="1"/>
  <c r="AE311" i="1"/>
  <c r="R311" i="1"/>
  <c r="AE491" i="1"/>
  <c r="AT491" i="1" s="1"/>
  <c r="R491" i="1"/>
  <c r="AE839" i="1"/>
  <c r="AT839" i="1" s="1"/>
  <c r="R839" i="1"/>
  <c r="AF206" i="1"/>
  <c r="AU206" i="1" s="1"/>
  <c r="S206" i="1"/>
  <c r="AF418" i="1"/>
  <c r="S418" i="1"/>
  <c r="AF646" i="1"/>
  <c r="AU646" i="1" s="1"/>
  <c r="S646" i="1"/>
  <c r="AF782" i="1"/>
  <c r="S782" i="1"/>
  <c r="AF994" i="1"/>
  <c r="S994" i="1"/>
  <c r="AE124" i="1"/>
  <c r="AT124" i="1" s="1"/>
  <c r="R124" i="1"/>
  <c r="AE380" i="1"/>
  <c r="AT380" i="1" s="1"/>
  <c r="R380" i="1"/>
  <c r="AE572" i="1"/>
  <c r="R572" i="1"/>
  <c r="AE700" i="1"/>
  <c r="AT700" i="1" s="1"/>
  <c r="R700" i="1"/>
  <c r="AE892" i="1"/>
  <c r="AT892" i="1" s="1"/>
  <c r="R892" i="1"/>
  <c r="AE193" i="1"/>
  <c r="R193" i="1"/>
  <c r="AE577" i="1"/>
  <c r="R577" i="1"/>
  <c r="AE349" i="1"/>
  <c r="AT349" i="1" s="1"/>
  <c r="R349" i="1"/>
  <c r="AE234" i="1"/>
  <c r="AT234" i="1" s="1"/>
  <c r="R234" i="1"/>
  <c r="AE618" i="1"/>
  <c r="R618" i="1"/>
  <c r="AE746" i="1"/>
  <c r="R746" i="1"/>
  <c r="AE469" i="1"/>
  <c r="AT469" i="1" s="1"/>
  <c r="R469" i="1"/>
  <c r="AE541" i="1"/>
  <c r="R541" i="1"/>
  <c r="AE286" i="1"/>
  <c r="AT286" i="1" s="1"/>
  <c r="R286" i="1"/>
  <c r="AE678" i="1"/>
  <c r="AT678" i="1" s="1"/>
  <c r="R678" i="1"/>
  <c r="AF324" i="1"/>
  <c r="S324" i="1"/>
  <c r="AF868" i="1"/>
  <c r="S868" i="1"/>
  <c r="AF461" i="1"/>
  <c r="AU461" i="1" s="1"/>
  <c r="S461" i="1"/>
  <c r="AF797" i="1"/>
  <c r="S797" i="1"/>
  <c r="AE147" i="1"/>
  <c r="R147" i="1"/>
  <c r="AE695" i="1"/>
  <c r="AT695" i="1" s="1"/>
  <c r="R695" i="1"/>
  <c r="AE360" i="1"/>
  <c r="R360" i="1"/>
  <c r="AE728" i="1"/>
  <c r="R728" i="1"/>
  <c r="AF6" i="1"/>
  <c r="AU6" i="1" s="1"/>
  <c r="S6" i="1"/>
  <c r="AF470" i="1"/>
  <c r="S470" i="1"/>
  <c r="AF950" i="1"/>
  <c r="AU950" i="1" s="1"/>
  <c r="S950" i="1"/>
  <c r="AE989" i="1"/>
  <c r="AT989" i="1" s="1"/>
  <c r="R989" i="1"/>
  <c r="AE706" i="1"/>
  <c r="R706" i="1"/>
  <c r="AE917" i="1"/>
  <c r="R917" i="1"/>
  <c r="AE894" i="1"/>
  <c r="AT894" i="1" s="1"/>
  <c r="R894" i="1"/>
  <c r="AF124" i="1"/>
  <c r="S124" i="1"/>
  <c r="AF316" i="1"/>
  <c r="S316" i="1"/>
  <c r="AF508" i="1"/>
  <c r="S508" i="1"/>
  <c r="AF700" i="1"/>
  <c r="AU700" i="1" s="1"/>
  <c r="S700" i="1"/>
  <c r="AF892" i="1"/>
  <c r="S892" i="1"/>
  <c r="AF181" i="1"/>
  <c r="S181" i="1"/>
  <c r="AF373" i="1"/>
  <c r="S373" i="1"/>
  <c r="AF565" i="1"/>
  <c r="AU565" i="1" s="1"/>
  <c r="S565" i="1"/>
  <c r="AF757" i="1"/>
  <c r="S757" i="1"/>
  <c r="AF14" i="1"/>
  <c r="AU14" i="1" s="1"/>
  <c r="S14" i="1"/>
  <c r="AF186" i="1"/>
  <c r="AU186" i="1" s="1"/>
  <c r="S186" i="1"/>
  <c r="AF366" i="1"/>
  <c r="S366" i="1"/>
  <c r="AF530" i="1"/>
  <c r="S530" i="1"/>
  <c r="AF642" i="1"/>
  <c r="AU642" i="1" s="1"/>
  <c r="S642" i="1"/>
  <c r="AF886" i="1"/>
  <c r="S886" i="1"/>
  <c r="AE201" i="1"/>
  <c r="R201" i="1"/>
  <c r="AE329" i="1"/>
  <c r="AT329" i="1" s="1"/>
  <c r="R329" i="1"/>
  <c r="AE713" i="1"/>
  <c r="R713" i="1"/>
  <c r="AE213" i="1"/>
  <c r="R213" i="1"/>
  <c r="AE862" i="1"/>
  <c r="AT862" i="1" s="1"/>
  <c r="R862" i="1"/>
  <c r="AE434" i="1"/>
  <c r="R434" i="1"/>
  <c r="AE690" i="1"/>
  <c r="R690" i="1"/>
  <c r="R69" i="1"/>
  <c r="AE69" i="1"/>
  <c r="AE957" i="1"/>
  <c r="AT957" i="1" s="1"/>
  <c r="R957" i="1"/>
  <c r="AE30" i="1"/>
  <c r="R30" i="1"/>
  <c r="AE454" i="1"/>
  <c r="R454" i="1"/>
  <c r="AE982" i="1"/>
  <c r="R982" i="1"/>
  <c r="AF788" i="1"/>
  <c r="AU788" i="1" s="1"/>
  <c r="S788" i="1"/>
  <c r="AF621" i="1"/>
  <c r="S621" i="1"/>
  <c r="AE440" i="1"/>
  <c r="AT440" i="1" s="1"/>
  <c r="R440" i="1"/>
  <c r="AF922" i="1"/>
  <c r="S922" i="1"/>
  <c r="AE130" i="1"/>
  <c r="AT130" i="1" s="1"/>
  <c r="R130" i="1"/>
  <c r="AF320" i="1"/>
  <c r="S320" i="1"/>
  <c r="AF640" i="1"/>
  <c r="AU640" i="1" s="1"/>
  <c r="S640" i="1"/>
  <c r="AF153" i="1"/>
  <c r="AU153" i="1" s="1"/>
  <c r="S153" i="1"/>
  <c r="AF569" i="1"/>
  <c r="S569" i="1"/>
  <c r="AE19" i="1"/>
  <c r="R19" i="1"/>
  <c r="AE551" i="1"/>
  <c r="AT551" i="1" s="1"/>
  <c r="R551" i="1"/>
  <c r="AE831" i="1"/>
  <c r="R831" i="1"/>
  <c r="AF634" i="1"/>
  <c r="AU634" i="1" s="1"/>
  <c r="S634" i="1"/>
  <c r="AE148" i="1"/>
  <c r="R148" i="1"/>
  <c r="AE660" i="1"/>
  <c r="R660" i="1"/>
  <c r="AE920" i="1"/>
  <c r="R920" i="1"/>
  <c r="AE934" i="1"/>
  <c r="R934" i="1"/>
  <c r="AE570" i="1"/>
  <c r="R570" i="1"/>
  <c r="AE709" i="1"/>
  <c r="AT709" i="1" s="1"/>
  <c r="R709" i="1"/>
  <c r="AE230" i="1"/>
  <c r="R230" i="1"/>
  <c r="AF714" i="1"/>
  <c r="AU714" i="1" s="1"/>
  <c r="S714" i="1"/>
  <c r="AE125" i="1"/>
  <c r="AT125" i="1" s="1"/>
  <c r="R125" i="1"/>
  <c r="AE914" i="1"/>
  <c r="AT914" i="1" s="1"/>
  <c r="R914" i="1"/>
  <c r="AE825" i="1"/>
  <c r="R825" i="1"/>
  <c r="AF560" i="1"/>
  <c r="AU560" i="1" s="1"/>
  <c r="S560" i="1"/>
  <c r="AF105" i="1"/>
  <c r="AU105" i="1" s="1"/>
  <c r="S105" i="1"/>
  <c r="AF617" i="1"/>
  <c r="AU617" i="1" s="1"/>
  <c r="S617" i="1"/>
  <c r="AE251" i="1"/>
  <c r="R251" i="1"/>
  <c r="AF314" i="1"/>
  <c r="AU314" i="1" s="1"/>
  <c r="S314" i="1"/>
  <c r="AF826" i="1"/>
  <c r="S826" i="1"/>
  <c r="AE292" i="1"/>
  <c r="AT292" i="1" s="1"/>
  <c r="R292" i="1"/>
  <c r="AE676" i="1"/>
  <c r="AT676" i="1" s="1"/>
  <c r="R676" i="1"/>
  <c r="AE936" i="1"/>
  <c r="AT936" i="1" s="1"/>
  <c r="R936" i="1"/>
  <c r="AE625" i="1"/>
  <c r="R625" i="1"/>
  <c r="AE877" i="1"/>
  <c r="AT877" i="1" s="1"/>
  <c r="R877" i="1"/>
  <c r="AE410" i="1"/>
  <c r="R410" i="1"/>
  <c r="AE742" i="1"/>
  <c r="AT742" i="1" s="1"/>
  <c r="R742" i="1"/>
  <c r="AE259" i="1"/>
  <c r="R259" i="1"/>
  <c r="AE643" i="1"/>
  <c r="R643" i="1"/>
  <c r="AE35" i="1"/>
  <c r="R35" i="1"/>
  <c r="AE707" i="1"/>
  <c r="AT707" i="1" s="1"/>
  <c r="R707" i="1"/>
  <c r="AE323" i="1"/>
  <c r="R323" i="1"/>
  <c r="AF52" i="1"/>
  <c r="S52" i="1"/>
  <c r="AF260" i="1"/>
  <c r="S260" i="1"/>
  <c r="AF404" i="1"/>
  <c r="AU404" i="1" s="1"/>
  <c r="S404" i="1"/>
  <c r="AF580" i="1"/>
  <c r="S580" i="1"/>
  <c r="AF756" i="1"/>
  <c r="S756" i="1"/>
  <c r="AF45" i="1"/>
  <c r="S45" i="1"/>
  <c r="AF397" i="1"/>
  <c r="AU397" i="1" s="1"/>
  <c r="S397" i="1"/>
  <c r="AF893" i="1"/>
  <c r="AU893" i="1" s="1"/>
  <c r="S893" i="1"/>
  <c r="AF944" i="1"/>
  <c r="AU944" i="1" s="1"/>
  <c r="S944" i="1"/>
  <c r="AE43" i="1"/>
  <c r="R43" i="1"/>
  <c r="AE255" i="1"/>
  <c r="AT255" i="1" s="1"/>
  <c r="R255" i="1"/>
  <c r="AE555" i="1"/>
  <c r="R555" i="1"/>
  <c r="AE767" i="1"/>
  <c r="R767" i="1"/>
  <c r="AE951" i="1"/>
  <c r="AT951" i="1" s="1"/>
  <c r="R951" i="1"/>
  <c r="AE8" i="1"/>
  <c r="R8" i="1"/>
  <c r="AE184" i="1"/>
  <c r="R184" i="1"/>
  <c r="AE376" i="1"/>
  <c r="AT376" i="1" s="1"/>
  <c r="R376" i="1"/>
  <c r="AE552" i="1"/>
  <c r="R552" i="1"/>
  <c r="AE744" i="1"/>
  <c r="R744" i="1"/>
  <c r="AE924" i="1"/>
  <c r="AT924" i="1" s="1"/>
  <c r="R924" i="1"/>
  <c r="AF34" i="1"/>
  <c r="AU34" i="1" s="1"/>
  <c r="S34" i="1"/>
  <c r="AF194" i="1"/>
  <c r="S194" i="1"/>
  <c r="AF346" i="1"/>
  <c r="AU346" i="1" s="1"/>
  <c r="S346" i="1"/>
  <c r="AF494" i="1"/>
  <c r="S494" i="1"/>
  <c r="AF638" i="1"/>
  <c r="S638" i="1"/>
  <c r="AF794" i="1"/>
  <c r="AU794" i="1" s="1"/>
  <c r="S794" i="1"/>
  <c r="AF938" i="1"/>
  <c r="AU938" i="1" s="1"/>
  <c r="S938" i="1"/>
  <c r="AE281" i="1"/>
  <c r="R281" i="1"/>
  <c r="AE601" i="1"/>
  <c r="R601" i="1"/>
  <c r="AE953" i="1"/>
  <c r="R953" i="1"/>
  <c r="AE909" i="1"/>
  <c r="AT909" i="1" s="1"/>
  <c r="R909" i="1"/>
  <c r="AE98" i="1"/>
  <c r="R98" i="1"/>
  <c r="AE418" i="1"/>
  <c r="R418" i="1"/>
  <c r="AE674" i="1"/>
  <c r="R674" i="1"/>
  <c r="AE930" i="1"/>
  <c r="AT930" i="1" s="1"/>
  <c r="R930" i="1"/>
  <c r="AE245" i="1"/>
  <c r="R245" i="1"/>
  <c r="AE557" i="1"/>
  <c r="R557" i="1"/>
  <c r="AE437" i="1"/>
  <c r="AT437" i="1" s="1"/>
  <c r="R437" i="1"/>
  <c r="AE110" i="1"/>
  <c r="AT110" i="1" s="1"/>
  <c r="R110" i="1"/>
  <c r="AE406" i="1"/>
  <c r="R406" i="1"/>
  <c r="AE702" i="1"/>
  <c r="R702" i="1"/>
  <c r="AF24" i="1"/>
  <c r="AU24" i="1" s="1"/>
  <c r="S24" i="1"/>
  <c r="AF88" i="1"/>
  <c r="AU88" i="1" s="1"/>
  <c r="S88" i="1"/>
  <c r="AF152" i="1"/>
  <c r="S152" i="1"/>
  <c r="AF216" i="1"/>
  <c r="S216" i="1"/>
  <c r="AF280" i="1"/>
  <c r="S280" i="1"/>
  <c r="AF344" i="1"/>
  <c r="AU344" i="1" s="1"/>
  <c r="S344" i="1"/>
  <c r="AF408" i="1"/>
  <c r="S408" i="1"/>
  <c r="AF472" i="1"/>
  <c r="S472" i="1"/>
  <c r="AF536" i="1"/>
  <c r="S536" i="1"/>
  <c r="AF600" i="1"/>
  <c r="AU600" i="1" s="1"/>
  <c r="S600" i="1"/>
  <c r="AF664" i="1"/>
  <c r="S664" i="1"/>
  <c r="AF728" i="1"/>
  <c r="S728" i="1"/>
  <c r="AF792" i="1"/>
  <c r="S792" i="1"/>
  <c r="AF856" i="1"/>
  <c r="AU856" i="1" s="1"/>
  <c r="S856" i="1"/>
  <c r="AF17" i="1"/>
  <c r="S17" i="1"/>
  <c r="AF81" i="1"/>
  <c r="S81" i="1"/>
  <c r="AF145" i="1"/>
  <c r="AU145" i="1" s="1"/>
  <c r="S145" i="1"/>
  <c r="AF209" i="1"/>
  <c r="AU209" i="1" s="1"/>
  <c r="S209" i="1"/>
  <c r="AF273" i="1"/>
  <c r="S273" i="1"/>
  <c r="AF337" i="1"/>
  <c r="S337" i="1"/>
  <c r="AF401" i="1"/>
  <c r="AU401" i="1" s="1"/>
  <c r="S401" i="1"/>
  <c r="AF465" i="1"/>
  <c r="AU465" i="1" s="1"/>
  <c r="S465" i="1"/>
  <c r="AF529" i="1"/>
  <c r="S529" i="1"/>
  <c r="AF593" i="1"/>
  <c r="S593" i="1"/>
  <c r="AF657" i="1"/>
  <c r="S657" i="1"/>
  <c r="AF721" i="1"/>
  <c r="AU721" i="1" s="1"/>
  <c r="S721" i="1"/>
  <c r="AF785" i="1"/>
  <c r="S785" i="1"/>
  <c r="AF849" i="1"/>
  <c r="S849" i="1"/>
  <c r="AF913" i="1"/>
  <c r="AU913" i="1" s="1"/>
  <c r="S913" i="1"/>
  <c r="AF977" i="1"/>
  <c r="AU977" i="1" s="1"/>
  <c r="S977" i="1"/>
  <c r="AE47" i="1"/>
  <c r="R47" i="1"/>
  <c r="AE119" i="1"/>
  <c r="R119" i="1"/>
  <c r="AE191" i="1"/>
  <c r="R191" i="1"/>
  <c r="AE295" i="1"/>
  <c r="AT295" i="1" s="1"/>
  <c r="R295" i="1"/>
  <c r="AE367" i="1"/>
  <c r="R367" i="1"/>
  <c r="AE435" i="1"/>
  <c r="R435" i="1"/>
  <c r="AE507" i="1"/>
  <c r="AT507" i="1" s="1"/>
  <c r="R507" i="1"/>
  <c r="AE615" i="1"/>
  <c r="AT615" i="1" s="1"/>
  <c r="R615" i="1"/>
  <c r="AE683" i="1"/>
  <c r="R683" i="1"/>
  <c r="AE755" i="1"/>
  <c r="R755" i="1"/>
  <c r="AE819" i="1"/>
  <c r="AT819" i="1" s="1"/>
  <c r="R819" i="1"/>
  <c r="AE887" i="1"/>
  <c r="AT887" i="1" s="1"/>
  <c r="R887" i="1"/>
  <c r="AE959" i="1"/>
  <c r="R959" i="1"/>
  <c r="AF50" i="1"/>
  <c r="AU50" i="1" s="1"/>
  <c r="S50" i="1"/>
  <c r="AF122" i="1"/>
  <c r="S122" i="1"/>
  <c r="AF190" i="1"/>
  <c r="S190" i="1"/>
  <c r="AF254" i="1"/>
  <c r="S254" i="1"/>
  <c r="AF322" i="1"/>
  <c r="AU322" i="1" s="1"/>
  <c r="S322" i="1"/>
  <c r="AF398" i="1"/>
  <c r="S398" i="1"/>
  <c r="AF474" i="1"/>
  <c r="S474" i="1"/>
  <c r="AF550" i="1"/>
  <c r="AU550" i="1" s="1"/>
  <c r="S550" i="1"/>
  <c r="AF626" i="1"/>
  <c r="AU626" i="1" s="1"/>
  <c r="S626" i="1"/>
  <c r="AF702" i="1"/>
  <c r="S702" i="1"/>
  <c r="AF770" i="1"/>
  <c r="S770" i="1"/>
  <c r="AF838" i="1"/>
  <c r="S838" i="1"/>
  <c r="AF906" i="1"/>
  <c r="S906" i="1"/>
  <c r="AF978" i="1"/>
  <c r="S978" i="1"/>
  <c r="AE44" i="1"/>
  <c r="AT44" i="1" s="1"/>
  <c r="R44" i="1"/>
  <c r="AE108" i="1"/>
  <c r="R108" i="1"/>
  <c r="AE172" i="1"/>
  <c r="R172" i="1"/>
  <c r="AE236" i="1"/>
  <c r="AT236" i="1" s="1"/>
  <c r="R236" i="1"/>
  <c r="AE300" i="1"/>
  <c r="AT300" i="1" s="1"/>
  <c r="R300" i="1"/>
  <c r="AE364" i="1"/>
  <c r="R364" i="1"/>
  <c r="AE428" i="1"/>
  <c r="R428" i="1"/>
  <c r="AE492" i="1"/>
  <c r="R492" i="1"/>
  <c r="AE556" i="1"/>
  <c r="AT556" i="1" s="1"/>
  <c r="R556" i="1"/>
  <c r="AE620" i="1"/>
  <c r="R620" i="1"/>
  <c r="AE684" i="1"/>
  <c r="R684" i="1"/>
  <c r="AE748" i="1"/>
  <c r="AT748" i="1" s="1"/>
  <c r="R748" i="1"/>
  <c r="AE812" i="1"/>
  <c r="AT812" i="1" s="1"/>
  <c r="R812" i="1"/>
  <c r="AE876" i="1"/>
  <c r="R876" i="1"/>
  <c r="AE944" i="1"/>
  <c r="R944" i="1"/>
  <c r="AE33" i="1"/>
  <c r="R33" i="1"/>
  <c r="AE161" i="1"/>
  <c r="AT161" i="1" s="1"/>
  <c r="R161" i="1"/>
  <c r="AE289" i="1"/>
  <c r="R289" i="1"/>
  <c r="AE417" i="1"/>
  <c r="R417" i="1"/>
  <c r="AE545" i="1"/>
  <c r="R545" i="1"/>
  <c r="AE673" i="1"/>
  <c r="AT673" i="1" s="1"/>
  <c r="R673" i="1"/>
  <c r="AE801" i="1"/>
  <c r="R801" i="1"/>
  <c r="AE929" i="1"/>
  <c r="R929" i="1"/>
  <c r="AE269" i="1"/>
  <c r="R269" i="1"/>
  <c r="AE629" i="1"/>
  <c r="R629" i="1"/>
  <c r="AE710" i="1"/>
  <c r="AT710" i="1" s="1"/>
  <c r="R710" i="1"/>
  <c r="AE974" i="1"/>
  <c r="R974" i="1"/>
  <c r="AE10" i="1"/>
  <c r="R10" i="1"/>
  <c r="AE138" i="1"/>
  <c r="R138" i="1"/>
  <c r="AE266" i="1"/>
  <c r="AT266" i="1" s="1"/>
  <c r="R266" i="1"/>
  <c r="AE394" i="1"/>
  <c r="AT394" i="1" s="1"/>
  <c r="R394" i="1"/>
  <c r="AE522" i="1"/>
  <c r="R522" i="1"/>
  <c r="AE650" i="1"/>
  <c r="R650" i="1"/>
  <c r="AE778" i="1"/>
  <c r="R778" i="1"/>
  <c r="AE906" i="1"/>
  <c r="AT906" i="1" s="1"/>
  <c r="R906" i="1"/>
  <c r="AE53" i="1"/>
  <c r="R53" i="1"/>
  <c r="AE261" i="1"/>
  <c r="R261" i="1"/>
  <c r="AE573" i="1"/>
  <c r="R573" i="1"/>
  <c r="AE933" i="1"/>
  <c r="AT933" i="1" s="1"/>
  <c r="R933" i="1"/>
  <c r="AE645" i="1"/>
  <c r="R645" i="1"/>
  <c r="AE22" i="1"/>
  <c r="R22" i="1"/>
  <c r="AE182" i="1"/>
  <c r="AT182" i="1" s="1"/>
  <c r="R182" i="1"/>
  <c r="AE318" i="1"/>
  <c r="AT318" i="1" s="1"/>
  <c r="R318" i="1"/>
  <c r="AE446" i="1"/>
  <c r="R446" i="1"/>
  <c r="AE574" i="1"/>
  <c r="R574" i="1"/>
  <c r="AE718" i="1"/>
  <c r="AT718" i="1" s="1"/>
  <c r="R718" i="1"/>
  <c r="AE966" i="1"/>
  <c r="AT966" i="1" s="1"/>
  <c r="R966" i="1"/>
  <c r="AF212" i="1"/>
  <c r="S212" i="1"/>
  <c r="AF388" i="1"/>
  <c r="S388" i="1"/>
  <c r="AF564" i="1"/>
  <c r="S564" i="1"/>
  <c r="AF708" i="1"/>
  <c r="AU708" i="1" s="1"/>
  <c r="S708" i="1"/>
  <c r="AF13" i="1"/>
  <c r="S13" i="1"/>
  <c r="AF189" i="1"/>
  <c r="S189" i="1"/>
  <c r="AF333" i="1"/>
  <c r="AU333" i="1" s="1"/>
  <c r="S333" i="1"/>
  <c r="AF493" i="1"/>
  <c r="AU493" i="1" s="1"/>
  <c r="S493" i="1"/>
  <c r="AF669" i="1"/>
  <c r="S669" i="1"/>
  <c r="AF845" i="1"/>
  <c r="S845" i="1"/>
  <c r="AF928" i="1"/>
  <c r="S928" i="1"/>
  <c r="AE7" i="1"/>
  <c r="AT7" i="1" s="1"/>
  <c r="R7" i="1"/>
  <c r="AE183" i="1"/>
  <c r="R183" i="1"/>
  <c r="AE363" i="1"/>
  <c r="R363" i="1"/>
  <c r="AE535" i="1"/>
  <c r="R535" i="1"/>
  <c r="AE935" i="1"/>
  <c r="AT935" i="1" s="1"/>
  <c r="R935" i="1"/>
  <c r="AE24" i="1"/>
  <c r="R24" i="1"/>
  <c r="AE216" i="1"/>
  <c r="AT216" i="1" s="1"/>
  <c r="R216" i="1"/>
  <c r="AE424" i="1"/>
  <c r="R424" i="1"/>
  <c r="AE600" i="1"/>
  <c r="R600" i="1"/>
  <c r="AE776" i="1"/>
  <c r="R776" i="1"/>
  <c r="AE956" i="1"/>
  <c r="AT956" i="1" s="1"/>
  <c r="R956" i="1"/>
  <c r="AF46" i="1"/>
  <c r="AU46" i="1" s="1"/>
  <c r="S46" i="1"/>
  <c r="AF210" i="1"/>
  <c r="AU210" i="1" s="1"/>
  <c r="S210" i="1"/>
  <c r="AF374" i="1"/>
  <c r="S374" i="1"/>
  <c r="AF510" i="1"/>
  <c r="AU510" i="1" s="1"/>
  <c r="S510" i="1"/>
  <c r="AF650" i="1"/>
  <c r="S650" i="1"/>
  <c r="AF810" i="1"/>
  <c r="S810" i="1"/>
  <c r="AF998" i="1"/>
  <c r="S998" i="1"/>
  <c r="AE345" i="1"/>
  <c r="AT345" i="1" s="1"/>
  <c r="R345" i="1"/>
  <c r="AE729" i="1"/>
  <c r="R729" i="1"/>
  <c r="AE165" i="1"/>
  <c r="R165" i="1"/>
  <c r="AE766" i="1"/>
  <c r="R766" i="1"/>
  <c r="AE226" i="1"/>
  <c r="R226" i="1"/>
  <c r="AE514" i="1"/>
  <c r="R514" i="1"/>
  <c r="AE770" i="1"/>
  <c r="R770" i="1"/>
  <c r="AE5" i="1"/>
  <c r="AT5" i="1" s="1"/>
  <c r="R5" i="1"/>
  <c r="AE62" i="1"/>
  <c r="AT62" i="1" s="1"/>
  <c r="R62" i="1"/>
  <c r="AE310" i="1"/>
  <c r="R310" i="1"/>
  <c r="AE598" i="1"/>
  <c r="R598" i="1"/>
  <c r="AF12" i="1"/>
  <c r="S12" i="1"/>
  <c r="AF76" i="1"/>
  <c r="AU76" i="1" s="1"/>
  <c r="S76" i="1"/>
  <c r="AF140" i="1"/>
  <c r="S140" i="1"/>
  <c r="AF204" i="1"/>
  <c r="S204" i="1"/>
  <c r="AF268" i="1"/>
  <c r="AU268" i="1" s="1"/>
  <c r="S268" i="1"/>
  <c r="AF332" i="1"/>
  <c r="AU332" i="1" s="1"/>
  <c r="S332" i="1"/>
  <c r="AF396" i="1"/>
  <c r="S396" i="1"/>
  <c r="AF460" i="1"/>
  <c r="S460" i="1"/>
  <c r="AF524" i="1"/>
  <c r="AU524" i="1" s="1"/>
  <c r="S524" i="1"/>
  <c r="AF588" i="1"/>
  <c r="AU588" i="1" s="1"/>
  <c r="S588" i="1"/>
  <c r="AF652" i="1"/>
  <c r="S652" i="1"/>
  <c r="AF716" i="1"/>
  <c r="S716" i="1"/>
  <c r="AF780" i="1"/>
  <c r="S780" i="1"/>
  <c r="AF844" i="1"/>
  <c r="AU844" i="1" s="1"/>
  <c r="S844" i="1"/>
  <c r="AF908" i="1"/>
  <c r="S908" i="1"/>
  <c r="AF69" i="1"/>
  <c r="S69" i="1"/>
  <c r="AF133" i="1"/>
  <c r="AU133" i="1" s="1"/>
  <c r="S133" i="1"/>
  <c r="AF197" i="1"/>
  <c r="AU197" i="1" s="1"/>
  <c r="S197" i="1"/>
  <c r="AF261" i="1"/>
  <c r="S261" i="1"/>
  <c r="AF325" i="1"/>
  <c r="S325" i="1"/>
  <c r="AF389" i="1"/>
  <c r="AU389" i="1" s="1"/>
  <c r="S389" i="1"/>
  <c r="AF453" i="1"/>
  <c r="AU453" i="1" s="1"/>
  <c r="S453" i="1"/>
  <c r="AF517" i="1"/>
  <c r="S517" i="1"/>
  <c r="AF581" i="1"/>
  <c r="S581" i="1"/>
  <c r="AF645" i="1"/>
  <c r="S645" i="1"/>
  <c r="AF709" i="1"/>
  <c r="AU709" i="1" s="1"/>
  <c r="S709" i="1"/>
  <c r="AF773" i="1"/>
  <c r="S773" i="1"/>
  <c r="AF837" i="1"/>
  <c r="S837" i="1"/>
  <c r="AF901" i="1"/>
  <c r="S901" i="1"/>
  <c r="AF965" i="1"/>
  <c r="AU965" i="1" s="1"/>
  <c r="S965" i="1"/>
  <c r="AF924" i="1"/>
  <c r="S924" i="1"/>
  <c r="AF956" i="1"/>
  <c r="AU956" i="1" s="1"/>
  <c r="S956" i="1"/>
  <c r="AF988" i="1"/>
  <c r="S988" i="1"/>
  <c r="AE71" i="1"/>
  <c r="R71" i="1"/>
  <c r="AE139" i="1"/>
  <c r="R139" i="1"/>
  <c r="AE211" i="1"/>
  <c r="AT211" i="1" s="1"/>
  <c r="R211" i="1"/>
  <c r="AE279" i="1"/>
  <c r="R279" i="1"/>
  <c r="AE355" i="1"/>
  <c r="R355" i="1"/>
  <c r="AE459" i="1"/>
  <c r="R459" i="1"/>
  <c r="AE527" i="1"/>
  <c r="AT527" i="1" s="1"/>
  <c r="R527" i="1"/>
  <c r="AE599" i="1"/>
  <c r="AT599" i="1" s="1"/>
  <c r="R599" i="1"/>
  <c r="AE671" i="1"/>
  <c r="R671" i="1"/>
  <c r="AE775" i="1"/>
  <c r="R775" i="1"/>
  <c r="AE843" i="1"/>
  <c r="AT843" i="1" s="1"/>
  <c r="R843" i="1"/>
  <c r="AE979" i="1"/>
  <c r="R979" i="1"/>
  <c r="AE64" i="1"/>
  <c r="AT64" i="1" s="1"/>
  <c r="R64" i="1"/>
  <c r="AE128" i="1"/>
  <c r="AT128" i="1" s="1"/>
  <c r="R128" i="1"/>
  <c r="AE192" i="1"/>
  <c r="R192" i="1"/>
  <c r="AE256" i="1"/>
  <c r="R256" i="1"/>
  <c r="AE320" i="1"/>
  <c r="AT320" i="1" s="1"/>
  <c r="R320" i="1"/>
  <c r="AE384" i="1"/>
  <c r="R384" i="1"/>
  <c r="AE448" i="1"/>
  <c r="R448" i="1"/>
  <c r="AE512" i="1"/>
  <c r="AT512" i="1" s="1"/>
  <c r="R512" i="1"/>
  <c r="AE576" i="1"/>
  <c r="AT576" i="1" s="1"/>
  <c r="R576" i="1"/>
  <c r="AE640" i="1"/>
  <c r="R640" i="1"/>
  <c r="AE704" i="1"/>
  <c r="R704" i="1"/>
  <c r="AE768" i="1"/>
  <c r="R768" i="1"/>
  <c r="AE832" i="1"/>
  <c r="AT832" i="1" s="1"/>
  <c r="R832" i="1"/>
  <c r="AE896" i="1"/>
  <c r="R896" i="1"/>
  <c r="AE964" i="1"/>
  <c r="R964" i="1"/>
  <c r="AF26" i="1"/>
  <c r="AU26" i="1" s="1"/>
  <c r="S26" i="1"/>
  <c r="AF82" i="1"/>
  <c r="AU82" i="1" s="1"/>
  <c r="S82" i="1"/>
  <c r="AF142" i="1"/>
  <c r="S142" i="1"/>
  <c r="AF238" i="1"/>
  <c r="AU238" i="1" s="1"/>
  <c r="S238" i="1"/>
  <c r="AF326" i="1"/>
  <c r="S326" i="1"/>
  <c r="AF434" i="1"/>
  <c r="S434" i="1"/>
  <c r="AF574" i="1"/>
  <c r="AU574" i="1" s="1"/>
  <c r="S574" i="1"/>
  <c r="AF686" i="1"/>
  <c r="AU686" i="1" s="1"/>
  <c r="S686" i="1"/>
  <c r="AF846" i="1"/>
  <c r="S846" i="1"/>
  <c r="AF990" i="1"/>
  <c r="S990" i="1"/>
  <c r="AE297" i="1"/>
  <c r="R297" i="1"/>
  <c r="AE617" i="1"/>
  <c r="AT617" i="1" s="1"/>
  <c r="R617" i="1"/>
  <c r="AE937" i="1"/>
  <c r="R937" i="1"/>
  <c r="AE70" i="1"/>
  <c r="R70" i="1"/>
  <c r="AE117" i="1"/>
  <c r="AT117" i="1" s="1"/>
  <c r="R117" i="1"/>
  <c r="AE301" i="1"/>
  <c r="AT301" i="1" s="1"/>
  <c r="R301" i="1"/>
  <c r="AE158" i="1"/>
  <c r="R158" i="1"/>
  <c r="AE614" i="1"/>
  <c r="R614" i="1"/>
  <c r="AF228" i="1"/>
  <c r="S228" i="1"/>
  <c r="AF836" i="1"/>
  <c r="AU836" i="1" s="1"/>
  <c r="S836" i="1"/>
  <c r="AF301" i="1"/>
  <c r="S301" i="1"/>
  <c r="AF1000" i="1"/>
  <c r="AU1000" i="1" s="1"/>
  <c r="S1000" i="1"/>
  <c r="AE575" i="1"/>
  <c r="AT575" i="1" s="1"/>
  <c r="R575" i="1"/>
  <c r="AE296" i="1"/>
  <c r="R296" i="1"/>
  <c r="AE940" i="1"/>
  <c r="R940" i="1"/>
  <c r="AF118" i="1"/>
  <c r="AU118" i="1" s="1"/>
  <c r="S118" i="1"/>
  <c r="AF866" i="1"/>
  <c r="S866" i="1"/>
  <c r="AE789" i="1"/>
  <c r="AT789" i="1" s="1"/>
  <c r="R789" i="1"/>
  <c r="AF112" i="1"/>
  <c r="S112" i="1"/>
  <c r="AF272" i="1"/>
  <c r="S272" i="1"/>
  <c r="AF464" i="1"/>
  <c r="AU464" i="1" s="1"/>
  <c r="S464" i="1"/>
  <c r="AF624" i="1"/>
  <c r="AU624" i="1" s="1"/>
  <c r="S624" i="1"/>
  <c r="AF784" i="1"/>
  <c r="AU784" i="1" s="1"/>
  <c r="S784" i="1"/>
  <c r="AF41" i="1"/>
  <c r="S41" i="1"/>
  <c r="AF233" i="1"/>
  <c r="S233" i="1"/>
  <c r="AF393" i="1"/>
  <c r="S393" i="1"/>
  <c r="AF553" i="1"/>
  <c r="S553" i="1"/>
  <c r="AF713" i="1"/>
  <c r="S713" i="1"/>
  <c r="AF873" i="1"/>
  <c r="S873" i="1"/>
  <c r="AE39" i="1"/>
  <c r="AT39" i="1" s="1"/>
  <c r="R39" i="1"/>
  <c r="AE215" i="1"/>
  <c r="R215" i="1"/>
  <c r="AE499" i="1"/>
  <c r="R499" i="1"/>
  <c r="AE983" i="1"/>
  <c r="AT983" i="1" s="1"/>
  <c r="R983" i="1"/>
  <c r="AF114" i="1"/>
  <c r="AU114" i="1" s="1"/>
  <c r="S114" i="1"/>
  <c r="AF282" i="1"/>
  <c r="S282" i="1"/>
  <c r="AF506" i="1"/>
  <c r="S506" i="1"/>
  <c r="AF694" i="1"/>
  <c r="AU694" i="1" s="1"/>
  <c r="S694" i="1"/>
  <c r="AF898" i="1"/>
  <c r="S898" i="1"/>
  <c r="AE100" i="1"/>
  <c r="R100" i="1"/>
  <c r="AE260" i="1"/>
  <c r="AT260" i="1" s="1"/>
  <c r="R260" i="1"/>
  <c r="AE452" i="1"/>
  <c r="R452" i="1"/>
  <c r="AE644" i="1"/>
  <c r="R644" i="1"/>
  <c r="AE836" i="1"/>
  <c r="R836" i="1"/>
  <c r="AE1004" i="1"/>
  <c r="AT1004" i="1" s="1"/>
  <c r="R1004" i="1"/>
  <c r="AE369" i="1"/>
  <c r="R369" i="1"/>
  <c r="AE753" i="1"/>
  <c r="R753" i="1"/>
  <c r="AE141" i="1"/>
  <c r="AT141" i="1" s="1"/>
  <c r="R141" i="1"/>
  <c r="AE6" i="1"/>
  <c r="AT6" i="1" s="1"/>
  <c r="R6" i="1"/>
  <c r="AE26" i="1"/>
  <c r="AT26" i="1" s="1"/>
  <c r="R26" i="1"/>
  <c r="AE282" i="1"/>
  <c r="AT282" i="1" s="1"/>
  <c r="R282" i="1"/>
  <c r="AE602" i="1"/>
  <c r="R602" i="1"/>
  <c r="AE922" i="1"/>
  <c r="R922" i="1"/>
  <c r="AE181" i="1"/>
  <c r="R181" i="1"/>
  <c r="AE805" i="1"/>
  <c r="AT805" i="1" s="1"/>
  <c r="R805" i="1"/>
  <c r="AE46" i="1"/>
  <c r="R46" i="1"/>
  <c r="AE398" i="1"/>
  <c r="R398" i="1"/>
  <c r="AE662" i="1"/>
  <c r="R662" i="1"/>
  <c r="AE811" i="1"/>
  <c r="AT811" i="1" s="1"/>
  <c r="R811" i="1"/>
  <c r="AE1003" i="1"/>
  <c r="R1003" i="1"/>
  <c r="AE907" i="1"/>
  <c r="AT907" i="1" s="1"/>
  <c r="R907" i="1"/>
  <c r="AE721" i="1"/>
  <c r="R721" i="1"/>
  <c r="AE779" i="1"/>
  <c r="AT779" i="1" s="1"/>
  <c r="R779" i="1"/>
  <c r="AE195" i="1"/>
  <c r="R195" i="1"/>
  <c r="AF660" i="1"/>
  <c r="S660" i="1"/>
  <c r="AE735" i="1"/>
  <c r="R735" i="1"/>
  <c r="AE760" i="1"/>
  <c r="AT760" i="1" s="1"/>
  <c r="R760" i="1"/>
  <c r="AE921" i="1"/>
  <c r="R921" i="1"/>
  <c r="AF288" i="1"/>
  <c r="S288" i="1"/>
  <c r="AF608" i="1"/>
  <c r="S608" i="1"/>
  <c r="AF313" i="1"/>
  <c r="S313" i="1"/>
  <c r="AF761" i="1"/>
  <c r="S761" i="1"/>
  <c r="AE267" i="1"/>
  <c r="R267" i="1"/>
  <c r="AE863" i="1"/>
  <c r="R863" i="1"/>
  <c r="AF22" i="1"/>
  <c r="AU22" i="1" s="1"/>
  <c r="S22" i="1"/>
  <c r="AF370" i="1"/>
  <c r="S370" i="1"/>
  <c r="AF806" i="1"/>
  <c r="S806" i="1"/>
  <c r="AE212" i="1"/>
  <c r="R212" i="1"/>
  <c r="AE884" i="1"/>
  <c r="AT884" i="1" s="1"/>
  <c r="R884" i="1"/>
  <c r="AE698" i="1"/>
  <c r="R698" i="1"/>
  <c r="AE885" i="1"/>
  <c r="AT885" i="1" s="1"/>
  <c r="R885" i="1"/>
  <c r="AF170" i="1"/>
  <c r="S170" i="1"/>
  <c r="AF658" i="1"/>
  <c r="AU658" i="1" s="1"/>
  <c r="S658" i="1"/>
  <c r="AE681" i="1"/>
  <c r="R681" i="1"/>
  <c r="AE82" i="1"/>
  <c r="AT82" i="1" s="1"/>
  <c r="R82" i="1"/>
  <c r="AE978" i="1"/>
  <c r="AT978" i="1" s="1"/>
  <c r="R978" i="1"/>
  <c r="AE782" i="1"/>
  <c r="AT782" i="1" s="1"/>
  <c r="R782" i="1"/>
  <c r="AE200" i="1"/>
  <c r="R200" i="1"/>
  <c r="AF966" i="1"/>
  <c r="S966" i="1"/>
  <c r="AF240" i="1"/>
  <c r="S240" i="1"/>
  <c r="AF73" i="1"/>
  <c r="S73" i="1"/>
  <c r="AF585" i="1"/>
  <c r="S585" i="1"/>
  <c r="AE463" i="1"/>
  <c r="R463" i="1"/>
  <c r="AF146" i="1"/>
  <c r="S146" i="1"/>
  <c r="AF758" i="1"/>
  <c r="S758" i="1"/>
  <c r="AE324" i="1"/>
  <c r="R324" i="1"/>
  <c r="AE868" i="1"/>
  <c r="R868" i="1"/>
  <c r="AE497" i="1"/>
  <c r="R497" i="1"/>
  <c r="AE669" i="1"/>
  <c r="AT669" i="1" s="1"/>
  <c r="R669" i="1"/>
  <c r="AE794" i="1"/>
  <c r="R794" i="1"/>
  <c r="AE701" i="1"/>
  <c r="R701" i="1"/>
  <c r="AE878" i="1"/>
  <c r="AT878" i="1" s="1"/>
  <c r="R878" i="1"/>
  <c r="AF452" i="1"/>
  <c r="AU452" i="1" s="1"/>
  <c r="S452" i="1"/>
  <c r="AF109" i="1"/>
  <c r="S109" i="1"/>
  <c r="AF765" i="1"/>
  <c r="S765" i="1"/>
  <c r="AF960" i="1"/>
  <c r="S960" i="1"/>
  <c r="AF662" i="1"/>
  <c r="AU662" i="1" s="1"/>
  <c r="S662" i="1"/>
  <c r="AE377" i="1"/>
  <c r="R377" i="1"/>
  <c r="AE630" i="1"/>
  <c r="R630" i="1"/>
  <c r="AE309" i="1"/>
  <c r="R309" i="1"/>
  <c r="AE174" i="1"/>
  <c r="R174" i="1"/>
  <c r="AF104" i="1"/>
  <c r="S104" i="1"/>
  <c r="AF488" i="1"/>
  <c r="AU488" i="1" s="1"/>
  <c r="S488" i="1"/>
  <c r="AF680" i="1"/>
  <c r="AU680" i="1" s="1"/>
  <c r="S680" i="1"/>
  <c r="AF33" i="1"/>
  <c r="S33" i="1"/>
  <c r="AF289" i="1"/>
  <c r="S289" i="1"/>
  <c r="AF609" i="1"/>
  <c r="AU609" i="1" s="1"/>
  <c r="S609" i="1"/>
  <c r="AF929" i="1"/>
  <c r="S929" i="1"/>
  <c r="AE243" i="1"/>
  <c r="AT243" i="1" s="1"/>
  <c r="R243" i="1"/>
  <c r="AE631" i="1"/>
  <c r="R631" i="1"/>
  <c r="AF138" i="1"/>
  <c r="AU138" i="1" s="1"/>
  <c r="S138" i="1"/>
  <c r="AF342" i="1"/>
  <c r="S342" i="1"/>
  <c r="AF570" i="1"/>
  <c r="S570" i="1"/>
  <c r="AF926" i="1"/>
  <c r="S926" i="1"/>
  <c r="AE188" i="1"/>
  <c r="AT188" i="1" s="1"/>
  <c r="R188" i="1"/>
  <c r="AE444" i="1"/>
  <c r="R444" i="1"/>
  <c r="AE764" i="1"/>
  <c r="R764" i="1"/>
  <c r="AE960" i="1"/>
  <c r="R960" i="1"/>
  <c r="AE321" i="1"/>
  <c r="AT321" i="1" s="1"/>
  <c r="R321" i="1"/>
  <c r="AE705" i="1"/>
  <c r="R705" i="1"/>
  <c r="AE717" i="1"/>
  <c r="R717" i="1"/>
  <c r="AE902" i="1"/>
  <c r="R902" i="1"/>
  <c r="AE106" i="1"/>
  <c r="R106" i="1"/>
  <c r="AE362" i="1"/>
  <c r="R362" i="1"/>
  <c r="AE874" i="1"/>
  <c r="AT874" i="1" s="1"/>
  <c r="R874" i="1"/>
  <c r="R837" i="1"/>
  <c r="AE837" i="1"/>
  <c r="AT837" i="1" s="1"/>
  <c r="AE414" i="1"/>
  <c r="R414" i="1"/>
  <c r="AE910" i="1"/>
  <c r="R910" i="1"/>
  <c r="AF692" i="1"/>
  <c r="AU692" i="1" s="1"/>
  <c r="S692" i="1"/>
  <c r="AF285" i="1"/>
  <c r="AU285" i="1" s="1"/>
  <c r="S285" i="1"/>
  <c r="AE327" i="1"/>
  <c r="R327" i="1"/>
  <c r="AE168" i="1"/>
  <c r="R168" i="1"/>
  <c r="AF334" i="1"/>
  <c r="S334" i="1"/>
  <c r="AF774" i="1"/>
  <c r="S774" i="1"/>
  <c r="AE633" i="1"/>
  <c r="R633" i="1"/>
  <c r="AE450" i="1"/>
  <c r="R450" i="1"/>
  <c r="AE829" i="1"/>
  <c r="AT829" i="1" s="1"/>
  <c r="R829" i="1"/>
  <c r="AE534" i="1"/>
  <c r="R534" i="1"/>
  <c r="AF188" i="1"/>
  <c r="AU188" i="1" s="1"/>
  <c r="S188" i="1"/>
  <c r="AF380" i="1"/>
  <c r="S380" i="1"/>
  <c r="AF572" i="1"/>
  <c r="S572" i="1"/>
  <c r="AF764" i="1"/>
  <c r="AU764" i="1" s="1"/>
  <c r="S764" i="1"/>
  <c r="AF53" i="1"/>
  <c r="AU53" i="1" s="1"/>
  <c r="S53" i="1"/>
  <c r="AF245" i="1"/>
  <c r="S245" i="1"/>
  <c r="AF437" i="1"/>
  <c r="S437" i="1"/>
  <c r="AF629" i="1"/>
  <c r="S629" i="1"/>
  <c r="AF885" i="1"/>
  <c r="AU885" i="1" s="1"/>
  <c r="S885" i="1"/>
  <c r="AF948" i="1"/>
  <c r="S948" i="1"/>
  <c r="AE15" i="1"/>
  <c r="R15" i="1"/>
  <c r="AE87" i="1"/>
  <c r="R87" i="1"/>
  <c r="AE263" i="1"/>
  <c r="AT263" i="1" s="1"/>
  <c r="R263" i="1"/>
  <c r="AE403" i="1"/>
  <c r="R403" i="1"/>
  <c r="AE479" i="1"/>
  <c r="AT479" i="1" s="1"/>
  <c r="R479" i="1"/>
  <c r="AE651" i="1"/>
  <c r="R651" i="1"/>
  <c r="AE791" i="1"/>
  <c r="AT791" i="1" s="1"/>
  <c r="R791" i="1"/>
  <c r="AE859" i="1"/>
  <c r="R859" i="1"/>
  <c r="AE927" i="1"/>
  <c r="R927" i="1"/>
  <c r="AE48" i="1"/>
  <c r="R48" i="1"/>
  <c r="AE176" i="1"/>
  <c r="R176" i="1"/>
  <c r="AE240" i="1"/>
  <c r="R240" i="1"/>
  <c r="AE368" i="1"/>
  <c r="R368" i="1"/>
  <c r="AE496" i="1"/>
  <c r="AT496" i="1" s="1"/>
  <c r="R496" i="1"/>
  <c r="AE560" i="1"/>
  <c r="AT560" i="1" s="1"/>
  <c r="R560" i="1"/>
  <c r="AE688" i="1"/>
  <c r="R688" i="1"/>
  <c r="AE752" i="1"/>
  <c r="AT752" i="1" s="1"/>
  <c r="R752" i="1"/>
  <c r="AE880" i="1"/>
  <c r="R880" i="1"/>
  <c r="AF66" i="1"/>
  <c r="AU66" i="1" s="1"/>
  <c r="S66" i="1"/>
  <c r="AF250" i="1"/>
  <c r="AU250" i="1" s="1"/>
  <c r="S250" i="1"/>
  <c r="AF422" i="1"/>
  <c r="S422" i="1"/>
  <c r="AF590" i="1"/>
  <c r="AU590" i="1" s="1"/>
  <c r="S590" i="1"/>
  <c r="AF766" i="1"/>
  <c r="S766" i="1"/>
  <c r="AE9" i="1"/>
  <c r="R9" i="1"/>
  <c r="AE585" i="1"/>
  <c r="R585" i="1"/>
  <c r="AE969" i="1"/>
  <c r="AT969" i="1" s="1"/>
  <c r="R969" i="1"/>
  <c r="AE949" i="1"/>
  <c r="R949" i="1"/>
  <c r="AE178" i="1"/>
  <c r="AT178" i="1" s="1"/>
  <c r="R178" i="1"/>
  <c r="AE818" i="1"/>
  <c r="AT818" i="1" s="1"/>
  <c r="R818" i="1"/>
  <c r="AE589" i="1"/>
  <c r="R589" i="1"/>
  <c r="AE190" i="1"/>
  <c r="AT190" i="1" s="1"/>
  <c r="R190" i="1"/>
  <c r="AE582" i="1"/>
  <c r="R582" i="1"/>
  <c r="AF180" i="1"/>
  <c r="S180" i="1"/>
  <c r="AE627" i="1"/>
  <c r="AT627" i="1" s="1"/>
  <c r="R627" i="1"/>
  <c r="AF302" i="1"/>
  <c r="S302" i="1"/>
  <c r="AF128" i="1"/>
  <c r="S128" i="1"/>
  <c r="AF800" i="1"/>
  <c r="S800" i="1"/>
  <c r="AF441" i="1"/>
  <c r="S441" i="1"/>
  <c r="AE235" i="1"/>
  <c r="R235" i="1"/>
  <c r="AE691" i="1"/>
  <c r="R691" i="1"/>
  <c r="AF166" i="1"/>
  <c r="S166" i="1"/>
  <c r="AF778" i="1"/>
  <c r="S778" i="1"/>
  <c r="AE500" i="1"/>
  <c r="R500" i="1"/>
  <c r="AE81" i="1"/>
  <c r="R81" i="1"/>
  <c r="AE977" i="1"/>
  <c r="AT977" i="1" s="1"/>
  <c r="R977" i="1"/>
  <c r="R581" i="1"/>
  <c r="AE581" i="1"/>
  <c r="AE314" i="1"/>
  <c r="AT314" i="1" s="1"/>
  <c r="R314" i="1"/>
  <c r="AE29" i="1"/>
  <c r="R29" i="1"/>
  <c r="AE494" i="1"/>
  <c r="R494" i="1"/>
  <c r="AE169" i="1"/>
  <c r="R169" i="1"/>
  <c r="AE798" i="1"/>
  <c r="AT798" i="1" s="1"/>
  <c r="R798" i="1"/>
  <c r="AE594" i="1"/>
  <c r="AT594" i="1" s="1"/>
  <c r="R594" i="1"/>
  <c r="AE973" i="1"/>
  <c r="R973" i="1"/>
  <c r="AF36" i="1"/>
  <c r="S36" i="1"/>
  <c r="AF173" i="1"/>
  <c r="S173" i="1"/>
  <c r="AF304" i="1"/>
  <c r="S304" i="1"/>
  <c r="AF573" i="1"/>
  <c r="S573" i="1"/>
  <c r="AE419" i="1"/>
  <c r="AT419" i="1" s="1"/>
  <c r="R419" i="1"/>
  <c r="AE163" i="1"/>
  <c r="AT163" i="1" s="1"/>
  <c r="R163" i="1"/>
  <c r="AE137" i="1"/>
  <c r="AT137" i="1" s="1"/>
  <c r="R137" i="1"/>
  <c r="AF781" i="1"/>
  <c r="S781" i="1"/>
  <c r="AF976" i="1"/>
  <c r="S976" i="1"/>
  <c r="AE992" i="1"/>
  <c r="R992" i="1"/>
  <c r="AF426" i="1"/>
  <c r="AU426" i="1" s="1"/>
  <c r="S426" i="1"/>
  <c r="AE409" i="1"/>
  <c r="AT409" i="1" s="1"/>
  <c r="R409" i="1"/>
  <c r="AF64" i="1"/>
  <c r="AU64" i="1" s="1"/>
  <c r="S64" i="1"/>
  <c r="AF352" i="1"/>
  <c r="S352" i="1"/>
  <c r="AF544" i="1"/>
  <c r="S544" i="1"/>
  <c r="AF896" i="1"/>
  <c r="AU896" i="1" s="1"/>
  <c r="S896" i="1"/>
  <c r="AF249" i="1"/>
  <c r="AU249" i="1" s="1"/>
  <c r="S249" i="1"/>
  <c r="AF473" i="1"/>
  <c r="S473" i="1"/>
  <c r="AF697" i="1"/>
  <c r="S697" i="1"/>
  <c r="AF921" i="1"/>
  <c r="AU921" i="1" s="1"/>
  <c r="S921" i="1"/>
  <c r="AE303" i="1"/>
  <c r="R303" i="1"/>
  <c r="AE655" i="1"/>
  <c r="R655" i="1"/>
  <c r="AE967" i="1"/>
  <c r="R967" i="1"/>
  <c r="AF198" i="1"/>
  <c r="AU198" i="1" s="1"/>
  <c r="S198" i="1"/>
  <c r="AF446" i="1"/>
  <c r="AU446" i="1" s="1"/>
  <c r="S446" i="1"/>
  <c r="AF738" i="1"/>
  <c r="AU738" i="1" s="1"/>
  <c r="S738" i="1"/>
  <c r="AF954" i="1"/>
  <c r="S954" i="1"/>
  <c r="AE180" i="1"/>
  <c r="R180" i="1"/>
  <c r="AE372" i="1"/>
  <c r="R372" i="1"/>
  <c r="AE564" i="1"/>
  <c r="AT564" i="1" s="1"/>
  <c r="R564" i="1"/>
  <c r="AE820" i="1"/>
  <c r="AT820" i="1" s="1"/>
  <c r="R820" i="1"/>
  <c r="AE337" i="1"/>
  <c r="R337" i="1"/>
  <c r="AE58" i="1"/>
  <c r="R58" i="1"/>
  <c r="AE826" i="1"/>
  <c r="R826" i="1"/>
  <c r="AE525" i="1"/>
  <c r="AT525" i="1" s="1"/>
  <c r="R525" i="1"/>
  <c r="AE166" i="1"/>
  <c r="R166" i="1"/>
  <c r="AE694" i="1"/>
  <c r="R694" i="1"/>
  <c r="AF294" i="1"/>
  <c r="AU294" i="1" s="1"/>
  <c r="S294" i="1"/>
  <c r="AF518" i="1"/>
  <c r="S518" i="1"/>
  <c r="AF754" i="1"/>
  <c r="AU754" i="1" s="1"/>
  <c r="S754" i="1"/>
  <c r="AE425" i="1"/>
  <c r="R425" i="1"/>
  <c r="AE285" i="1"/>
  <c r="AT285" i="1" s="1"/>
  <c r="R285" i="1"/>
  <c r="AE210" i="1"/>
  <c r="AT210" i="1" s="1"/>
  <c r="R210" i="1"/>
  <c r="AE850" i="1"/>
  <c r="AT850" i="1" s="1"/>
  <c r="R850" i="1"/>
  <c r="AE565" i="1"/>
  <c r="R565" i="1"/>
  <c r="AE550" i="1"/>
  <c r="AT550" i="1" s="1"/>
  <c r="R550" i="1"/>
  <c r="AF740" i="1"/>
  <c r="AU740" i="1" s="1"/>
  <c r="S740" i="1"/>
  <c r="AF701" i="1"/>
  <c r="S701" i="1"/>
  <c r="AE520" i="1"/>
  <c r="R520" i="1"/>
  <c r="AF622" i="1"/>
  <c r="S622" i="1"/>
  <c r="AE322" i="1"/>
  <c r="R322" i="1"/>
  <c r="AF336" i="1"/>
  <c r="AU336" i="1" s="1"/>
  <c r="S336" i="1"/>
  <c r="AF688" i="1"/>
  <c r="S688" i="1"/>
  <c r="AF169" i="1"/>
  <c r="AU169" i="1" s="1"/>
  <c r="S169" i="1"/>
  <c r="AF521" i="1"/>
  <c r="S521" i="1"/>
  <c r="AF1001" i="1"/>
  <c r="AU1001" i="1" s="1"/>
  <c r="S1001" i="1"/>
  <c r="AE359" i="1"/>
  <c r="R359" i="1"/>
  <c r="AE747" i="1"/>
  <c r="AT747" i="1" s="1"/>
  <c r="R747" i="1"/>
  <c r="AE915" i="1"/>
  <c r="R915" i="1"/>
  <c r="AF78" i="1"/>
  <c r="S78" i="1"/>
  <c r="AF466" i="1"/>
  <c r="AU466" i="1" s="1"/>
  <c r="S466" i="1"/>
  <c r="AF862" i="1"/>
  <c r="S862" i="1"/>
  <c r="AE228" i="1"/>
  <c r="AT228" i="1" s="1"/>
  <c r="R228" i="1"/>
  <c r="AE612" i="1"/>
  <c r="AT612" i="1" s="1"/>
  <c r="R612" i="1"/>
  <c r="AE968" i="1"/>
  <c r="R968" i="1"/>
  <c r="AE689" i="1"/>
  <c r="R689" i="1"/>
  <c r="AE317" i="1"/>
  <c r="R317" i="1"/>
  <c r="AE750" i="1"/>
  <c r="AT750" i="1" s="1"/>
  <c r="R750" i="1"/>
  <c r="AE346" i="1"/>
  <c r="R346" i="1"/>
  <c r="AE858" i="1"/>
  <c r="AT858" i="1" s="1"/>
  <c r="R858" i="1"/>
  <c r="AE981" i="1"/>
  <c r="R981" i="1"/>
  <c r="AE334" i="1"/>
  <c r="AT334" i="1" s="1"/>
  <c r="R334" i="1"/>
  <c r="AF20" i="1"/>
  <c r="AU20" i="1" s="1"/>
  <c r="S20" i="1"/>
  <c r="AF548" i="1"/>
  <c r="AU548" i="1" s="1"/>
  <c r="S548" i="1"/>
  <c r="AF900" i="1"/>
  <c r="S900" i="1"/>
  <c r="AF525" i="1"/>
  <c r="S525" i="1"/>
  <c r="AF861" i="1"/>
  <c r="S861" i="1"/>
  <c r="AF920" i="1"/>
  <c r="S920" i="1"/>
  <c r="AE203" i="1"/>
  <c r="AT203" i="1" s="1"/>
  <c r="R203" i="1"/>
  <c r="AE715" i="1"/>
  <c r="R715" i="1"/>
  <c r="AE919" i="1"/>
  <c r="AT919" i="1" s="1"/>
  <c r="R919" i="1"/>
  <c r="AE136" i="1"/>
  <c r="R136" i="1"/>
  <c r="AE488" i="1"/>
  <c r="AT488" i="1" s="1"/>
  <c r="R488" i="1"/>
  <c r="AE888" i="1"/>
  <c r="AT888" i="1" s="1"/>
  <c r="R888" i="1"/>
  <c r="AF458" i="1"/>
  <c r="S458" i="1"/>
  <c r="AF746" i="1"/>
  <c r="AU746" i="1" s="1"/>
  <c r="S746" i="1"/>
  <c r="AE537" i="1"/>
  <c r="AT537" i="1" s="1"/>
  <c r="R537" i="1"/>
  <c r="AE34" i="1"/>
  <c r="R34" i="1"/>
  <c r="AE610" i="1"/>
  <c r="R610" i="1"/>
  <c r="AE445" i="1"/>
  <c r="AT445" i="1" s="1"/>
  <c r="R445" i="1"/>
  <c r="AE342" i="1"/>
  <c r="R342" i="1"/>
  <c r="AF8" i="1"/>
  <c r="AU8" i="1" s="1"/>
  <c r="S8" i="1"/>
  <c r="AF200" i="1"/>
  <c r="S200" i="1"/>
  <c r="AF328" i="1"/>
  <c r="S328" i="1"/>
  <c r="AF520" i="1"/>
  <c r="S520" i="1"/>
  <c r="AF712" i="1"/>
  <c r="S712" i="1"/>
  <c r="AF904" i="1"/>
  <c r="AU904" i="1" s="1"/>
  <c r="S904" i="1"/>
  <c r="AF129" i="1"/>
  <c r="AU129" i="1" s="1"/>
  <c r="S129" i="1"/>
  <c r="AF321" i="1"/>
  <c r="AU321" i="1" s="1"/>
  <c r="S321" i="1"/>
  <c r="AF513" i="1"/>
  <c r="AU513" i="1" s="1"/>
  <c r="S513" i="1"/>
  <c r="AF641" i="1"/>
  <c r="S641" i="1"/>
  <c r="AF769" i="1"/>
  <c r="AU769" i="1" s="1"/>
  <c r="S769" i="1"/>
  <c r="AF897" i="1"/>
  <c r="AU897" i="1" s="1"/>
  <c r="S897" i="1"/>
  <c r="AE135" i="1"/>
  <c r="R135" i="1"/>
  <c r="AE351" i="1"/>
  <c r="R351" i="1"/>
  <c r="AE523" i="1"/>
  <c r="R523" i="1"/>
  <c r="AE663" i="1"/>
  <c r="R663" i="1"/>
  <c r="AF174" i="1"/>
  <c r="S174" i="1"/>
  <c r="AF306" i="1"/>
  <c r="S306" i="1"/>
  <c r="AF534" i="1"/>
  <c r="S534" i="1"/>
  <c r="AF682" i="1"/>
  <c r="S682" i="1"/>
  <c r="AF818" i="1"/>
  <c r="S818" i="1"/>
  <c r="AF962" i="1"/>
  <c r="S962" i="1"/>
  <c r="AE92" i="1"/>
  <c r="AT92" i="1" s="1"/>
  <c r="R92" i="1"/>
  <c r="AE220" i="1"/>
  <c r="R220" i="1"/>
  <c r="AE348" i="1"/>
  <c r="AT348" i="1" s="1"/>
  <c r="R348" i="1"/>
  <c r="AE540" i="1"/>
  <c r="AT540" i="1" s="1"/>
  <c r="R540" i="1"/>
  <c r="AE732" i="1"/>
  <c r="AT732" i="1" s="1"/>
  <c r="R732" i="1"/>
  <c r="AE860" i="1"/>
  <c r="R860" i="1"/>
  <c r="AE996" i="1"/>
  <c r="AT996" i="1" s="1"/>
  <c r="R996" i="1"/>
  <c r="AE257" i="1"/>
  <c r="R257" i="1"/>
  <c r="AE641" i="1"/>
  <c r="R641" i="1"/>
  <c r="AE925" i="1"/>
  <c r="R925" i="1"/>
  <c r="AE42" i="1"/>
  <c r="R42" i="1"/>
  <c r="AE426" i="1"/>
  <c r="AT426" i="1" s="1"/>
  <c r="R426" i="1"/>
  <c r="AE682" i="1"/>
  <c r="R682" i="1"/>
  <c r="AE938" i="1"/>
  <c r="R938" i="1"/>
  <c r="AE661" i="1"/>
  <c r="AT661" i="1" s="1"/>
  <c r="R661" i="1"/>
  <c r="AE749" i="1"/>
  <c r="R749" i="1"/>
  <c r="AE214" i="1"/>
  <c r="AT214" i="1" s="1"/>
  <c r="R214" i="1"/>
  <c r="AE478" i="1"/>
  <c r="R478" i="1"/>
  <c r="AE774" i="1"/>
  <c r="R774" i="1"/>
  <c r="AF244" i="1"/>
  <c r="AU244" i="1" s="1"/>
  <c r="S244" i="1"/>
  <c r="AF596" i="1"/>
  <c r="AU596" i="1" s="1"/>
  <c r="S596" i="1"/>
  <c r="AF61" i="1"/>
  <c r="AU61" i="1" s="1"/>
  <c r="S61" i="1"/>
  <c r="AF541" i="1"/>
  <c r="AU541" i="1" s="1"/>
  <c r="S541" i="1"/>
  <c r="AF877" i="1"/>
  <c r="AU877" i="1" s="1"/>
  <c r="S877" i="1"/>
  <c r="AF952" i="1"/>
  <c r="AU952" i="1" s="1"/>
  <c r="S952" i="1"/>
  <c r="AE239" i="1"/>
  <c r="R239" i="1"/>
  <c r="AE799" i="1"/>
  <c r="R799" i="1"/>
  <c r="AE72" i="1"/>
  <c r="AT72" i="1" s="1"/>
  <c r="R72" i="1"/>
  <c r="AE472" i="1"/>
  <c r="R472" i="1"/>
  <c r="AE824" i="1"/>
  <c r="R824" i="1"/>
  <c r="AF258" i="1"/>
  <c r="AU258" i="1" s="1"/>
  <c r="S258" i="1"/>
  <c r="AF538" i="1"/>
  <c r="AU538" i="1" s="1"/>
  <c r="S538" i="1"/>
  <c r="AF850" i="1"/>
  <c r="S850" i="1"/>
  <c r="AE473" i="1"/>
  <c r="R473" i="1"/>
  <c r="AE397" i="1"/>
  <c r="R397" i="1"/>
  <c r="AE290" i="1"/>
  <c r="R290" i="1"/>
  <c r="AE142" i="1"/>
  <c r="R142" i="1"/>
  <c r="AF28" i="1"/>
  <c r="AU28" i="1" s="1"/>
  <c r="S28" i="1"/>
  <c r="AF156" i="1"/>
  <c r="S156" i="1"/>
  <c r="AF348" i="1"/>
  <c r="S348" i="1"/>
  <c r="AF476" i="1"/>
  <c r="AU476" i="1" s="1"/>
  <c r="S476" i="1"/>
  <c r="AF604" i="1"/>
  <c r="S604" i="1"/>
  <c r="AF732" i="1"/>
  <c r="AU732" i="1" s="1"/>
  <c r="S732" i="1"/>
  <c r="AF21" i="1"/>
  <c r="S21" i="1"/>
  <c r="AF149" i="1"/>
  <c r="AU149" i="1" s="1"/>
  <c r="S149" i="1"/>
  <c r="AF277" i="1"/>
  <c r="S277" i="1"/>
  <c r="AF405" i="1"/>
  <c r="S405" i="1"/>
  <c r="AF533" i="1"/>
  <c r="AU533" i="1" s="1"/>
  <c r="S533" i="1"/>
  <c r="AF661" i="1"/>
  <c r="S661" i="1"/>
  <c r="AF789" i="1"/>
  <c r="S789" i="1"/>
  <c r="AF981" i="1"/>
  <c r="S981" i="1"/>
  <c r="AF964" i="1"/>
  <c r="S964" i="1"/>
  <c r="AE123" i="1"/>
  <c r="R123" i="1"/>
  <c r="AE299" i="1"/>
  <c r="R299" i="1"/>
  <c r="AE439" i="1"/>
  <c r="AT439" i="1" s="1"/>
  <c r="R439" i="1"/>
  <c r="AE687" i="1"/>
  <c r="R687" i="1"/>
  <c r="AE823" i="1"/>
  <c r="R823" i="1"/>
  <c r="AE995" i="1"/>
  <c r="R995" i="1"/>
  <c r="AE16" i="1"/>
  <c r="R16" i="1"/>
  <c r="AE144" i="1"/>
  <c r="AT144" i="1" s="1"/>
  <c r="R144" i="1"/>
  <c r="AE336" i="1"/>
  <c r="R336" i="1"/>
  <c r="AE464" i="1"/>
  <c r="R464" i="1"/>
  <c r="AE592" i="1"/>
  <c r="R592" i="1"/>
  <c r="AE720" i="1"/>
  <c r="R720" i="1"/>
  <c r="AE848" i="1"/>
  <c r="R848" i="1"/>
  <c r="AE916" i="1"/>
  <c r="AT916" i="1" s="1"/>
  <c r="R916" i="1"/>
  <c r="AE984" i="1"/>
  <c r="AT984" i="1" s="1"/>
  <c r="R984" i="1"/>
  <c r="AF98" i="1"/>
  <c r="S98" i="1"/>
  <c r="AF218" i="1"/>
  <c r="AU218" i="1" s="1"/>
  <c r="S218" i="1"/>
  <c r="AF394" i="1"/>
  <c r="S394" i="1"/>
  <c r="AF502" i="1"/>
  <c r="S502" i="1"/>
  <c r="AF670" i="1"/>
  <c r="S670" i="1"/>
  <c r="AF802" i="1"/>
  <c r="AU802" i="1" s="1"/>
  <c r="S802" i="1"/>
  <c r="AF914" i="1"/>
  <c r="S914" i="1"/>
  <c r="AE265" i="1"/>
  <c r="R265" i="1"/>
  <c r="AE393" i="1"/>
  <c r="AT393" i="1" s="1"/>
  <c r="R393" i="1"/>
  <c r="AE649" i="1"/>
  <c r="R649" i="1"/>
  <c r="AE37" i="1"/>
  <c r="R37" i="1"/>
  <c r="AE741" i="1"/>
  <c r="R741" i="1"/>
  <c r="AE990" i="1"/>
  <c r="AT990" i="1" s="1"/>
  <c r="R990" i="1"/>
  <c r="AE242" i="1"/>
  <c r="R242" i="1"/>
  <c r="AE498" i="1"/>
  <c r="AT498" i="1" s="1"/>
  <c r="R498" i="1"/>
  <c r="AE754" i="1"/>
  <c r="AT754" i="1" s="1"/>
  <c r="R754" i="1"/>
  <c r="AE882" i="1"/>
  <c r="R882" i="1"/>
  <c r="AE173" i="1"/>
  <c r="R173" i="1"/>
  <c r="AE781" i="1"/>
  <c r="AT781" i="1" s="1"/>
  <c r="R781" i="1"/>
  <c r="AE869" i="1"/>
  <c r="R869" i="1"/>
  <c r="AE254" i="1"/>
  <c r="AT254" i="1" s="1"/>
  <c r="R254" i="1"/>
  <c r="AE518" i="1"/>
  <c r="R518" i="1"/>
  <c r="AF84" i="1"/>
  <c r="S84" i="1"/>
  <c r="AF532" i="1"/>
  <c r="AU532" i="1" s="1"/>
  <c r="S532" i="1"/>
  <c r="AF381" i="1"/>
  <c r="AU381" i="1" s="1"/>
  <c r="S381" i="1"/>
  <c r="AE664" i="1"/>
  <c r="R664" i="1"/>
  <c r="AF554" i="1"/>
  <c r="S554" i="1"/>
  <c r="AE501" i="1"/>
  <c r="R501" i="1"/>
  <c r="AF224" i="1"/>
  <c r="AU224" i="1" s="1"/>
  <c r="S224" i="1"/>
  <c r="AF576" i="1"/>
  <c r="S576" i="1"/>
  <c r="AF864" i="1"/>
  <c r="S864" i="1"/>
  <c r="AF217" i="1"/>
  <c r="AU217" i="1" s="1"/>
  <c r="S217" i="1"/>
  <c r="AF633" i="1"/>
  <c r="S633" i="1"/>
  <c r="AF953" i="1"/>
  <c r="AU953" i="1" s="1"/>
  <c r="S953" i="1"/>
  <c r="AE339" i="1"/>
  <c r="AT339" i="1" s="1"/>
  <c r="R339" i="1"/>
  <c r="AE623" i="1"/>
  <c r="R623" i="1"/>
  <c r="AF226" i="1"/>
  <c r="S226" i="1"/>
  <c r="AF562" i="1"/>
  <c r="S562" i="1"/>
  <c r="AF878" i="1"/>
  <c r="AU878" i="1" s="1"/>
  <c r="S878" i="1"/>
  <c r="AE244" i="1"/>
  <c r="AT244" i="1" s="1"/>
  <c r="R244" i="1"/>
  <c r="AE596" i="1"/>
  <c r="AT596" i="1" s="1"/>
  <c r="R596" i="1"/>
  <c r="AE852" i="1"/>
  <c r="AT852" i="1" s="1"/>
  <c r="R852" i="1"/>
  <c r="AE273" i="1"/>
  <c r="R273" i="1"/>
  <c r="AE122" i="1"/>
  <c r="R122" i="1"/>
  <c r="AE634" i="1"/>
  <c r="AT634" i="1" s="1"/>
  <c r="R634" i="1"/>
  <c r="AE365" i="1"/>
  <c r="AT365" i="1" s="1"/>
  <c r="R365" i="1"/>
  <c r="AE102" i="1"/>
  <c r="AT102" i="1" s="1"/>
  <c r="R102" i="1"/>
  <c r="AE622" i="1"/>
  <c r="R622" i="1"/>
  <c r="AF958" i="1"/>
  <c r="S958" i="1"/>
  <c r="AE809" i="1"/>
  <c r="AT809" i="1" s="1"/>
  <c r="R809" i="1"/>
  <c r="AE18" i="1"/>
  <c r="R18" i="1"/>
  <c r="AE466" i="1"/>
  <c r="AT466" i="1" s="1"/>
  <c r="R466" i="1"/>
  <c r="AE21" i="1"/>
  <c r="R21" i="1"/>
  <c r="AE294" i="1"/>
  <c r="AT294" i="1" s="1"/>
  <c r="R294" i="1"/>
  <c r="AF612" i="1"/>
  <c r="S612" i="1"/>
  <c r="AE712" i="1"/>
  <c r="R712" i="1"/>
  <c r="AE830" i="1"/>
  <c r="R830" i="1"/>
  <c r="AF400" i="1"/>
  <c r="AU400" i="1" s="1"/>
  <c r="S400" i="1"/>
  <c r="AF880" i="1"/>
  <c r="S880" i="1"/>
  <c r="AF489" i="1"/>
  <c r="S489" i="1"/>
  <c r="AE391" i="1"/>
  <c r="R391" i="1"/>
  <c r="AE947" i="1"/>
  <c r="R947" i="1"/>
  <c r="AF182" i="1"/>
  <c r="S182" i="1"/>
  <c r="AF934" i="1"/>
  <c r="AU934" i="1" s="1"/>
  <c r="S934" i="1"/>
  <c r="AE388" i="1"/>
  <c r="R388" i="1"/>
  <c r="AE49" i="1"/>
  <c r="R49" i="1"/>
  <c r="AE262" i="1"/>
  <c r="R262" i="1"/>
  <c r="AE579" i="1"/>
  <c r="R579" i="1"/>
  <c r="AE387" i="1"/>
  <c r="R387" i="1"/>
  <c r="AE675" i="1"/>
  <c r="AT675" i="1" s="1"/>
  <c r="R675" i="1"/>
  <c r="AF148" i="1"/>
  <c r="AU148" i="1" s="1"/>
  <c r="S148" i="1"/>
  <c r="AF500" i="1"/>
  <c r="S500" i="1"/>
  <c r="AF676" i="1"/>
  <c r="S676" i="1"/>
  <c r="AF852" i="1"/>
  <c r="S852" i="1"/>
  <c r="AF317" i="1"/>
  <c r="S317" i="1"/>
  <c r="AF477" i="1"/>
  <c r="AU477" i="1" s="1"/>
  <c r="S477" i="1"/>
  <c r="AF653" i="1"/>
  <c r="S653" i="1"/>
  <c r="AF813" i="1"/>
  <c r="S813" i="1"/>
  <c r="AF973" i="1"/>
  <c r="AU973" i="1" s="1"/>
  <c r="S973" i="1"/>
  <c r="AF984" i="1"/>
  <c r="S984" i="1"/>
  <c r="AE167" i="1"/>
  <c r="R167" i="1"/>
  <c r="AE343" i="1"/>
  <c r="AT343" i="1" s="1"/>
  <c r="R343" i="1"/>
  <c r="AE659" i="1"/>
  <c r="R659" i="1"/>
  <c r="AE867" i="1"/>
  <c r="AT867" i="1" s="1"/>
  <c r="R867" i="1"/>
  <c r="AE264" i="1"/>
  <c r="R264" i="1"/>
  <c r="AE456" i="1"/>
  <c r="R456" i="1"/>
  <c r="AE632" i="1"/>
  <c r="R632" i="1"/>
  <c r="AE840" i="1"/>
  <c r="AT840" i="1" s="1"/>
  <c r="R840" i="1"/>
  <c r="AF102" i="1"/>
  <c r="AU102" i="1" s="1"/>
  <c r="S102" i="1"/>
  <c r="AF270" i="1"/>
  <c r="S270" i="1"/>
  <c r="AF414" i="1"/>
  <c r="S414" i="1"/>
  <c r="AF582" i="1"/>
  <c r="AU582" i="1" s="1"/>
  <c r="S582" i="1"/>
  <c r="AF706" i="1"/>
  <c r="AU706" i="1" s="1"/>
  <c r="S706" i="1"/>
  <c r="AF882" i="1"/>
  <c r="AU882" i="1" s="1"/>
  <c r="S882" i="1"/>
  <c r="AE57" i="1"/>
  <c r="R57" i="1"/>
  <c r="AE441" i="1"/>
  <c r="R441" i="1"/>
  <c r="AE761" i="1"/>
  <c r="AT761" i="1" s="1"/>
  <c r="R761" i="1"/>
  <c r="AE333" i="1"/>
  <c r="AT333" i="1" s="1"/>
  <c r="R333" i="1"/>
  <c r="AE886" i="1"/>
  <c r="R886" i="1"/>
  <c r="AE258" i="1"/>
  <c r="R258" i="1"/>
  <c r="AE546" i="1"/>
  <c r="AT546" i="1" s="1"/>
  <c r="R546" i="1"/>
  <c r="AE802" i="1"/>
  <c r="AT802" i="1" s="1"/>
  <c r="R802" i="1"/>
  <c r="AE45" i="1"/>
  <c r="R45" i="1"/>
  <c r="AE373" i="1"/>
  <c r="R373" i="1"/>
  <c r="AE733" i="1"/>
  <c r="AT733" i="1" s="1"/>
  <c r="R733" i="1"/>
  <c r="AE821" i="1"/>
  <c r="AT821" i="1" s="1"/>
  <c r="R821" i="1"/>
  <c r="AE278" i="1"/>
  <c r="R278" i="1"/>
  <c r="AE566" i="1"/>
  <c r="R566" i="1"/>
  <c r="AE950" i="1"/>
  <c r="R950" i="1"/>
  <c r="AF56" i="1"/>
  <c r="AU56" i="1" s="1"/>
  <c r="S56" i="1"/>
  <c r="AF120" i="1"/>
  <c r="S120" i="1"/>
  <c r="AF184" i="1"/>
  <c r="S184" i="1"/>
  <c r="AF248" i="1"/>
  <c r="S248" i="1"/>
  <c r="AF312" i="1"/>
  <c r="AU312" i="1" s="1"/>
  <c r="S312" i="1"/>
  <c r="AF376" i="1"/>
  <c r="S376" i="1"/>
  <c r="AF440" i="1"/>
  <c r="S440" i="1"/>
  <c r="AF504" i="1"/>
  <c r="S504" i="1"/>
  <c r="AF568" i="1"/>
  <c r="AU568" i="1" s="1"/>
  <c r="S568" i="1"/>
  <c r="AF632" i="1"/>
  <c r="S632" i="1"/>
  <c r="AF696" i="1"/>
  <c r="S696" i="1"/>
  <c r="AF760" i="1"/>
  <c r="S760" i="1"/>
  <c r="AF824" i="1"/>
  <c r="AU824" i="1" s="1"/>
  <c r="S824" i="1"/>
  <c r="AF888" i="1"/>
  <c r="S888" i="1"/>
  <c r="AF49" i="1"/>
  <c r="S49" i="1"/>
  <c r="AF113" i="1"/>
  <c r="S113" i="1"/>
  <c r="AF177" i="1"/>
  <c r="AU177" i="1" s="1"/>
  <c r="S177" i="1"/>
  <c r="AF241" i="1"/>
  <c r="S241" i="1"/>
  <c r="AF305" i="1"/>
  <c r="S305" i="1"/>
  <c r="AF369" i="1"/>
  <c r="S369" i="1"/>
  <c r="AF433" i="1"/>
  <c r="AU433" i="1" s="1"/>
  <c r="S433" i="1"/>
  <c r="AF497" i="1"/>
  <c r="S497" i="1"/>
  <c r="AF561" i="1"/>
  <c r="S561" i="1"/>
  <c r="AF625" i="1"/>
  <c r="S625" i="1"/>
  <c r="AF689" i="1"/>
  <c r="AU689" i="1" s="1"/>
  <c r="S689" i="1"/>
  <c r="AF753" i="1"/>
  <c r="S753" i="1"/>
  <c r="AF817" i="1"/>
  <c r="AU817" i="1" s="1"/>
  <c r="S817" i="1"/>
  <c r="AF881" i="1"/>
  <c r="S881" i="1"/>
  <c r="AF945" i="1"/>
  <c r="S945" i="1"/>
  <c r="AE11" i="1"/>
  <c r="R11" i="1"/>
  <c r="AE83" i="1"/>
  <c r="AT83" i="1" s="1"/>
  <c r="R83" i="1"/>
  <c r="AE151" i="1"/>
  <c r="AT151" i="1" s="1"/>
  <c r="R151" i="1"/>
  <c r="AE227" i="1"/>
  <c r="R227" i="1"/>
  <c r="AE331" i="1"/>
  <c r="R331" i="1"/>
  <c r="AE399" i="1"/>
  <c r="AT399" i="1" s="1"/>
  <c r="R399" i="1"/>
  <c r="AE471" i="1"/>
  <c r="R471" i="1"/>
  <c r="AE543" i="1"/>
  <c r="R543" i="1"/>
  <c r="AE647" i="1"/>
  <c r="AT647" i="1" s="1"/>
  <c r="R647" i="1"/>
  <c r="AE719" i="1"/>
  <c r="AT719" i="1" s="1"/>
  <c r="R719" i="1"/>
  <c r="AE787" i="1"/>
  <c r="R787" i="1"/>
  <c r="AE855" i="1"/>
  <c r="R855" i="1"/>
  <c r="AE923" i="1"/>
  <c r="R923" i="1"/>
  <c r="AE991" i="1"/>
  <c r="AT991" i="1" s="1"/>
  <c r="R991" i="1"/>
  <c r="AF10" i="1"/>
  <c r="AU10" i="1" s="1"/>
  <c r="S10" i="1"/>
  <c r="AF86" i="1"/>
  <c r="S86" i="1"/>
  <c r="AF158" i="1"/>
  <c r="S158" i="1"/>
  <c r="AF222" i="1"/>
  <c r="S222" i="1"/>
  <c r="AF290" i="1"/>
  <c r="AU290" i="1" s="1"/>
  <c r="S290" i="1"/>
  <c r="AF362" i="1"/>
  <c r="AU362" i="1" s="1"/>
  <c r="S362" i="1"/>
  <c r="AF438" i="1"/>
  <c r="S438" i="1"/>
  <c r="AF514" i="1"/>
  <c r="S514" i="1"/>
  <c r="AF586" i="1"/>
  <c r="S586" i="1"/>
  <c r="AF666" i="1"/>
  <c r="AU666" i="1" s="1"/>
  <c r="S666" i="1"/>
  <c r="AF730" i="1"/>
  <c r="S730" i="1"/>
  <c r="AF798" i="1"/>
  <c r="S798" i="1"/>
  <c r="AF870" i="1"/>
  <c r="AU870" i="1" s="1"/>
  <c r="S870" i="1"/>
  <c r="AF946" i="1"/>
  <c r="S946" i="1"/>
  <c r="AE12" i="1"/>
  <c r="R12" i="1"/>
  <c r="AE76" i="1"/>
  <c r="AT76" i="1" s="1"/>
  <c r="R76" i="1"/>
  <c r="AE140" i="1"/>
  <c r="AT140" i="1" s="1"/>
  <c r="R140" i="1"/>
  <c r="AE204" i="1"/>
  <c r="R204" i="1"/>
  <c r="AE268" i="1"/>
  <c r="R268" i="1"/>
  <c r="AE332" i="1"/>
  <c r="AT332" i="1" s="1"/>
  <c r="R332" i="1"/>
  <c r="AE396" i="1"/>
  <c r="AT396" i="1" s="1"/>
  <c r="R396" i="1"/>
  <c r="AE460" i="1"/>
  <c r="AT460" i="1" s="1"/>
  <c r="R460" i="1"/>
  <c r="AE524" i="1"/>
  <c r="AT524" i="1" s="1"/>
  <c r="R524" i="1"/>
  <c r="AE588" i="1"/>
  <c r="R588" i="1"/>
  <c r="AE652" i="1"/>
  <c r="R652" i="1"/>
  <c r="AE716" i="1"/>
  <c r="R716" i="1"/>
  <c r="AE780" i="1"/>
  <c r="AT780" i="1" s="1"/>
  <c r="R780" i="1"/>
  <c r="AE844" i="1"/>
  <c r="AT844" i="1" s="1"/>
  <c r="R844" i="1"/>
  <c r="AE908" i="1"/>
  <c r="R908" i="1"/>
  <c r="AE980" i="1"/>
  <c r="AT980" i="1" s="1"/>
  <c r="R980" i="1"/>
  <c r="AE97" i="1"/>
  <c r="R97" i="1"/>
  <c r="AE225" i="1"/>
  <c r="R225" i="1"/>
  <c r="AE353" i="1"/>
  <c r="AT353" i="1" s="1"/>
  <c r="R353" i="1"/>
  <c r="AE481" i="1"/>
  <c r="AT481" i="1" s="1"/>
  <c r="R481" i="1"/>
  <c r="AE609" i="1"/>
  <c r="R609" i="1"/>
  <c r="AE737" i="1"/>
  <c r="AT737" i="1" s="1"/>
  <c r="R737" i="1"/>
  <c r="AE865" i="1"/>
  <c r="R865" i="1"/>
  <c r="AE993" i="1"/>
  <c r="R993" i="1"/>
  <c r="AE101" i="1"/>
  <c r="R101" i="1"/>
  <c r="AE429" i="1"/>
  <c r="R429" i="1"/>
  <c r="AE813" i="1"/>
  <c r="R813" i="1"/>
  <c r="AE846" i="1"/>
  <c r="AT846" i="1" s="1"/>
  <c r="R846" i="1"/>
  <c r="AE74" i="1"/>
  <c r="AT74" i="1" s="1"/>
  <c r="R74" i="1"/>
  <c r="AE202" i="1"/>
  <c r="AT202" i="1" s="1"/>
  <c r="R202" i="1"/>
  <c r="AE330" i="1"/>
  <c r="AT330" i="1" s="1"/>
  <c r="R330" i="1"/>
  <c r="AE458" i="1"/>
  <c r="R458" i="1"/>
  <c r="AE586" i="1"/>
  <c r="R586" i="1"/>
  <c r="AE714" i="1"/>
  <c r="R714" i="1"/>
  <c r="AE842" i="1"/>
  <c r="R842" i="1"/>
  <c r="AE970" i="1"/>
  <c r="AT970" i="1" s="1"/>
  <c r="R970" i="1"/>
  <c r="AE157" i="1"/>
  <c r="R157" i="1"/>
  <c r="AE389" i="1"/>
  <c r="R389" i="1"/>
  <c r="AE757" i="1"/>
  <c r="R757" i="1"/>
  <c r="AE461" i="1"/>
  <c r="AT461" i="1" s="1"/>
  <c r="R461" i="1"/>
  <c r="AE853" i="1"/>
  <c r="AT853" i="1" s="1"/>
  <c r="R853" i="1"/>
  <c r="AE118" i="1"/>
  <c r="AT118" i="1" s="1"/>
  <c r="R118" i="1"/>
  <c r="AE246" i="1"/>
  <c r="R246" i="1"/>
  <c r="AE382" i="1"/>
  <c r="R382" i="1"/>
  <c r="AE510" i="1"/>
  <c r="R510" i="1"/>
  <c r="AE646" i="1"/>
  <c r="AT646" i="1" s="1"/>
  <c r="R646" i="1"/>
  <c r="AE838" i="1"/>
  <c r="R838" i="1"/>
  <c r="AF116" i="1"/>
  <c r="S116" i="1"/>
  <c r="AF276" i="1"/>
  <c r="S276" i="1"/>
  <c r="AF468" i="1"/>
  <c r="S468" i="1"/>
  <c r="AF644" i="1"/>
  <c r="S644" i="1"/>
  <c r="AF820" i="1"/>
  <c r="AU820" i="1" s="1"/>
  <c r="S820" i="1"/>
  <c r="AF93" i="1"/>
  <c r="AU93" i="1" s="1"/>
  <c r="S93" i="1"/>
  <c r="AF269" i="1"/>
  <c r="S269" i="1"/>
  <c r="AF413" i="1"/>
  <c r="S413" i="1"/>
  <c r="AF589" i="1"/>
  <c r="S589" i="1"/>
  <c r="AF749" i="1"/>
  <c r="S749" i="1"/>
  <c r="AF941" i="1"/>
  <c r="S941" i="1"/>
  <c r="AF968" i="1"/>
  <c r="S968" i="1"/>
  <c r="AE99" i="1"/>
  <c r="AT99" i="1" s="1"/>
  <c r="R99" i="1"/>
  <c r="AE271" i="1"/>
  <c r="R271" i="1"/>
  <c r="AE431" i="1"/>
  <c r="AT431" i="1" s="1"/>
  <c r="R431" i="1"/>
  <c r="AE751" i="1"/>
  <c r="R751" i="1"/>
  <c r="AE120" i="1"/>
  <c r="R120" i="1"/>
  <c r="AE312" i="1"/>
  <c r="AT312" i="1" s="1"/>
  <c r="R312" i="1"/>
  <c r="AE504" i="1"/>
  <c r="AT504" i="1" s="1"/>
  <c r="R504" i="1"/>
  <c r="AE680" i="1"/>
  <c r="R680" i="1"/>
  <c r="AE872" i="1"/>
  <c r="R872" i="1"/>
  <c r="AF134" i="1"/>
  <c r="S134" i="1"/>
  <c r="AF286" i="1"/>
  <c r="AU286" i="1" s="1"/>
  <c r="S286" i="1"/>
  <c r="AF442" i="1"/>
  <c r="S442" i="1"/>
  <c r="AF566" i="1"/>
  <c r="S566" i="1"/>
  <c r="AF734" i="1"/>
  <c r="S734" i="1"/>
  <c r="AF910" i="1"/>
  <c r="AU910" i="1" s="1"/>
  <c r="S910" i="1"/>
  <c r="AE185" i="1"/>
  <c r="AT185" i="1" s="1"/>
  <c r="R185" i="1"/>
  <c r="AE569" i="1"/>
  <c r="R569" i="1"/>
  <c r="AE889" i="1"/>
  <c r="AT889" i="1" s="1"/>
  <c r="R889" i="1"/>
  <c r="AE693" i="1"/>
  <c r="R693" i="1"/>
  <c r="AE66" i="1"/>
  <c r="R66" i="1"/>
  <c r="AE386" i="1"/>
  <c r="R386" i="1"/>
  <c r="AE642" i="1"/>
  <c r="R642" i="1"/>
  <c r="AE898" i="1"/>
  <c r="AT898" i="1" s="1"/>
  <c r="R898" i="1"/>
  <c r="AE197" i="1"/>
  <c r="AT197" i="1" s="1"/>
  <c r="R197" i="1"/>
  <c r="AE725" i="1"/>
  <c r="R725" i="1"/>
  <c r="AE206" i="1"/>
  <c r="R206" i="1"/>
  <c r="AE438" i="1"/>
  <c r="AT438" i="1" s="1"/>
  <c r="R438" i="1"/>
  <c r="AE822" i="1"/>
  <c r="R822" i="1"/>
  <c r="AF44" i="1"/>
  <c r="S44" i="1"/>
  <c r="AF108" i="1"/>
  <c r="S108" i="1"/>
  <c r="AF172" i="1"/>
  <c r="AU172" i="1" s="1"/>
  <c r="S172" i="1"/>
  <c r="AF236" i="1"/>
  <c r="S236" i="1"/>
  <c r="AF300" i="1"/>
  <c r="S300" i="1"/>
  <c r="AF364" i="1"/>
  <c r="AU364" i="1" s="1"/>
  <c r="S364" i="1"/>
  <c r="AF428" i="1"/>
  <c r="AU428" i="1" s="1"/>
  <c r="S428" i="1"/>
  <c r="AF492" i="1"/>
  <c r="S492" i="1"/>
  <c r="AF556" i="1"/>
  <c r="AU556" i="1" s="1"/>
  <c r="S556" i="1"/>
  <c r="AF620" i="1"/>
  <c r="S620" i="1"/>
  <c r="AF684" i="1"/>
  <c r="AU684" i="1" s="1"/>
  <c r="S684" i="1"/>
  <c r="AF748" i="1"/>
  <c r="AU748" i="1" s="1"/>
  <c r="S748" i="1"/>
  <c r="AF812" i="1"/>
  <c r="S812" i="1"/>
  <c r="AF876" i="1"/>
  <c r="S876" i="1"/>
  <c r="AF37" i="1"/>
  <c r="S37" i="1"/>
  <c r="AF101" i="1"/>
  <c r="AU101" i="1" s="1"/>
  <c r="S101" i="1"/>
  <c r="AF165" i="1"/>
  <c r="AU165" i="1" s="1"/>
  <c r="S165" i="1"/>
  <c r="AF229" i="1"/>
  <c r="S229" i="1"/>
  <c r="AF293" i="1"/>
  <c r="S293" i="1"/>
  <c r="AF357" i="1"/>
  <c r="S357" i="1"/>
  <c r="AF421" i="1"/>
  <c r="AU421" i="1" s="1"/>
  <c r="S421" i="1"/>
  <c r="AF485" i="1"/>
  <c r="AU485" i="1" s="1"/>
  <c r="S485" i="1"/>
  <c r="AF549" i="1"/>
  <c r="S549" i="1"/>
  <c r="AF613" i="1"/>
  <c r="S613" i="1"/>
  <c r="AF677" i="1"/>
  <c r="AU677" i="1" s="1"/>
  <c r="S677" i="1"/>
  <c r="AF741" i="1"/>
  <c r="AU741" i="1" s="1"/>
  <c r="S741" i="1"/>
  <c r="AF805" i="1"/>
  <c r="S805" i="1"/>
  <c r="AF869" i="1"/>
  <c r="S869" i="1"/>
  <c r="AF933" i="1"/>
  <c r="AU933" i="1" s="1"/>
  <c r="S933" i="1"/>
  <c r="AF997" i="1"/>
  <c r="S997" i="1"/>
  <c r="AF940" i="1"/>
  <c r="AU940" i="1" s="1"/>
  <c r="S940" i="1"/>
  <c r="AF972" i="1"/>
  <c r="AU972" i="1" s="1"/>
  <c r="S972" i="1"/>
  <c r="AF1004" i="1"/>
  <c r="AU1004" i="1" s="1"/>
  <c r="S1004" i="1"/>
  <c r="AE107" i="1"/>
  <c r="R107" i="1"/>
  <c r="AE175" i="1"/>
  <c r="R175" i="1"/>
  <c r="AE247" i="1"/>
  <c r="R247" i="1"/>
  <c r="AE319" i="1"/>
  <c r="AT319" i="1" s="1"/>
  <c r="R319" i="1"/>
  <c r="AE423" i="1"/>
  <c r="AT423" i="1" s="1"/>
  <c r="R423" i="1"/>
  <c r="AE495" i="1"/>
  <c r="AT495" i="1" s="1"/>
  <c r="R495" i="1"/>
  <c r="AE563" i="1"/>
  <c r="R563" i="1"/>
  <c r="AE635" i="1"/>
  <c r="R635" i="1"/>
  <c r="AE743" i="1"/>
  <c r="R743" i="1"/>
  <c r="AE807" i="1"/>
  <c r="AT807" i="1" s="1"/>
  <c r="R807" i="1"/>
  <c r="AE32" i="1"/>
  <c r="AT32" i="1" s="1"/>
  <c r="R32" i="1"/>
  <c r="AE96" i="1"/>
  <c r="AT96" i="1" s="1"/>
  <c r="R96" i="1"/>
  <c r="AE160" i="1"/>
  <c r="R160" i="1"/>
  <c r="AE224" i="1"/>
  <c r="R224" i="1"/>
  <c r="AE288" i="1"/>
  <c r="R288" i="1"/>
  <c r="AE352" i="1"/>
  <c r="AT352" i="1" s="1"/>
  <c r="R352" i="1"/>
  <c r="AE416" i="1"/>
  <c r="R416" i="1"/>
  <c r="AE480" i="1"/>
  <c r="AT480" i="1" s="1"/>
  <c r="R480" i="1"/>
  <c r="AE544" i="1"/>
  <c r="R544" i="1"/>
  <c r="AE608" i="1"/>
  <c r="R608" i="1"/>
  <c r="AE672" i="1"/>
  <c r="R672" i="1"/>
  <c r="AE736" i="1"/>
  <c r="R736" i="1"/>
  <c r="AE800" i="1"/>
  <c r="AT800" i="1" s="1"/>
  <c r="R800" i="1"/>
  <c r="AE864" i="1"/>
  <c r="AT864" i="1" s="1"/>
  <c r="R864" i="1"/>
  <c r="AE932" i="1"/>
  <c r="R932" i="1"/>
  <c r="AE1000" i="1"/>
  <c r="AT1000" i="1" s="1"/>
  <c r="R1000" i="1"/>
  <c r="AF54" i="1"/>
  <c r="S54" i="1"/>
  <c r="AF110" i="1"/>
  <c r="S110" i="1"/>
  <c r="AF202" i="1"/>
  <c r="AU202" i="1" s="1"/>
  <c r="S202" i="1"/>
  <c r="AF266" i="1"/>
  <c r="AU266" i="1" s="1"/>
  <c r="S266" i="1"/>
  <c r="AF378" i="1"/>
  <c r="AU378" i="1" s="1"/>
  <c r="S378" i="1"/>
  <c r="AF490" i="1"/>
  <c r="S490" i="1"/>
  <c r="AF630" i="1"/>
  <c r="S630" i="1"/>
  <c r="AF786" i="1"/>
  <c r="AU786" i="1" s="1"/>
  <c r="S786" i="1"/>
  <c r="AF902" i="1"/>
  <c r="AU902" i="1" s="1"/>
  <c r="S902" i="1"/>
  <c r="AE105" i="1"/>
  <c r="R105" i="1"/>
  <c r="AE489" i="1"/>
  <c r="AT489" i="1" s="1"/>
  <c r="R489" i="1"/>
  <c r="AE745" i="1"/>
  <c r="R745" i="1"/>
  <c r="AE453" i="1"/>
  <c r="R453" i="1"/>
  <c r="AE786" i="1"/>
  <c r="AT786" i="1" s="1"/>
  <c r="R786" i="1"/>
  <c r="AE493" i="1"/>
  <c r="R493" i="1"/>
  <c r="AE773" i="1"/>
  <c r="R773" i="1"/>
  <c r="AE358" i="1"/>
  <c r="AT358" i="1" s="1"/>
  <c r="R358" i="1"/>
  <c r="AE926" i="1"/>
  <c r="AT926" i="1" s="1"/>
  <c r="R926" i="1"/>
  <c r="AF484" i="1"/>
  <c r="S484" i="1"/>
  <c r="AF125" i="1"/>
  <c r="S125" i="1"/>
  <c r="AF829" i="1"/>
  <c r="AU829" i="1" s="1"/>
  <c r="S829" i="1"/>
  <c r="AE467" i="1"/>
  <c r="R467" i="1"/>
  <c r="AE903" i="1"/>
  <c r="R903" i="1"/>
  <c r="AE616" i="1"/>
  <c r="R616" i="1"/>
  <c r="AF18" i="1"/>
  <c r="S18" i="1"/>
  <c r="AF482" i="1"/>
  <c r="S482" i="1"/>
  <c r="AE505" i="1"/>
  <c r="R505" i="1"/>
  <c r="AF16" i="1"/>
  <c r="AU16" i="1" s="1"/>
  <c r="S16" i="1"/>
  <c r="AF208" i="1"/>
  <c r="S208" i="1"/>
  <c r="AF368" i="1"/>
  <c r="AU368" i="1" s="1"/>
  <c r="S368" i="1"/>
  <c r="AF496" i="1"/>
  <c r="AU496" i="1" s="1"/>
  <c r="S496" i="1"/>
  <c r="AF720" i="1"/>
  <c r="S720" i="1"/>
  <c r="AF848" i="1"/>
  <c r="S848" i="1"/>
  <c r="AF137" i="1"/>
  <c r="AU137" i="1" s="1"/>
  <c r="S137" i="1"/>
  <c r="AF297" i="1"/>
  <c r="AU297" i="1" s="1"/>
  <c r="S297" i="1"/>
  <c r="AF457" i="1"/>
  <c r="AU457" i="1" s="1"/>
  <c r="S457" i="1"/>
  <c r="AF649" i="1"/>
  <c r="AU649" i="1" s="1"/>
  <c r="S649" i="1"/>
  <c r="AF809" i="1"/>
  <c r="S809" i="1"/>
  <c r="AF969" i="1"/>
  <c r="S969" i="1"/>
  <c r="AE143" i="1"/>
  <c r="AT143" i="1" s="1"/>
  <c r="R143" i="1"/>
  <c r="AE427" i="1"/>
  <c r="AT427" i="1" s="1"/>
  <c r="R427" i="1"/>
  <c r="AE607" i="1"/>
  <c r="AT607" i="1" s="1"/>
  <c r="R607" i="1"/>
  <c r="AE879" i="1"/>
  <c r="R879" i="1"/>
  <c r="AF214" i="1"/>
  <c r="AU214" i="1" s="1"/>
  <c r="S214" i="1"/>
  <c r="AF390" i="1"/>
  <c r="S390" i="1"/>
  <c r="AF614" i="1"/>
  <c r="S614" i="1"/>
  <c r="AF790" i="1"/>
  <c r="AU790" i="1" s="1"/>
  <c r="S790" i="1"/>
  <c r="AF1002" i="1"/>
  <c r="S1002" i="1"/>
  <c r="AE164" i="1"/>
  <c r="R164" i="1"/>
  <c r="AE356" i="1"/>
  <c r="AT356" i="1" s="1"/>
  <c r="R356" i="1"/>
  <c r="AE516" i="1"/>
  <c r="R516" i="1"/>
  <c r="AE740" i="1"/>
  <c r="AT740" i="1" s="1"/>
  <c r="R740" i="1"/>
  <c r="AE900" i="1"/>
  <c r="R900" i="1"/>
  <c r="AE177" i="1"/>
  <c r="R177" i="1"/>
  <c r="AE561" i="1"/>
  <c r="R561" i="1"/>
  <c r="AE945" i="1"/>
  <c r="AT945" i="1" s="1"/>
  <c r="R945" i="1"/>
  <c r="AE477" i="1"/>
  <c r="R477" i="1"/>
  <c r="AE154" i="1"/>
  <c r="R154" i="1"/>
  <c r="AE474" i="1"/>
  <c r="R474" i="1"/>
  <c r="AE730" i="1"/>
  <c r="R730" i="1"/>
  <c r="AE986" i="1"/>
  <c r="R986" i="1"/>
  <c r="AE421" i="1"/>
  <c r="AT421" i="1" s="1"/>
  <c r="R421" i="1"/>
  <c r="AE198" i="1"/>
  <c r="R198" i="1"/>
  <c r="AE526" i="1"/>
  <c r="AT526" i="1" s="1"/>
  <c r="R526" i="1"/>
  <c r="AE998" i="1"/>
  <c r="R998" i="1"/>
  <c r="AE67" i="1"/>
  <c r="AT67" i="1" s="1"/>
  <c r="R67" i="1"/>
  <c r="AE963" i="1"/>
  <c r="R963" i="1"/>
  <c r="AE931" i="1"/>
  <c r="AT931" i="1" s="1"/>
  <c r="R931" i="1"/>
  <c r="AF509" i="1"/>
  <c r="AU509" i="1" s="1"/>
  <c r="S509" i="1"/>
  <c r="AF912" i="1"/>
  <c r="S912" i="1"/>
  <c r="AF690" i="1"/>
  <c r="S690" i="1"/>
  <c r="AE470" i="1"/>
  <c r="R470" i="1"/>
  <c r="AF96" i="1"/>
  <c r="AU96" i="1" s="1"/>
  <c r="S96" i="1"/>
  <c r="AF512" i="1"/>
  <c r="AU512" i="1" s="1"/>
  <c r="S512" i="1"/>
  <c r="AF704" i="1"/>
  <c r="S704" i="1"/>
  <c r="AF57" i="1"/>
  <c r="AU57" i="1" s="1"/>
  <c r="S57" i="1"/>
  <c r="AF409" i="1"/>
  <c r="S409" i="1"/>
  <c r="AF665" i="1"/>
  <c r="AU665" i="1" s="1"/>
  <c r="S665" i="1"/>
  <c r="AF985" i="1"/>
  <c r="AU985" i="1" s="1"/>
  <c r="S985" i="1"/>
  <c r="AE375" i="1"/>
  <c r="R375" i="1"/>
  <c r="AE727" i="1"/>
  <c r="R727" i="1"/>
  <c r="AF262" i="1"/>
  <c r="S262" i="1"/>
  <c r="AF674" i="1"/>
  <c r="S674" i="1"/>
  <c r="AE20" i="1"/>
  <c r="AT20" i="1" s="1"/>
  <c r="R20" i="1"/>
  <c r="AE308" i="1"/>
  <c r="AT308" i="1" s="1"/>
  <c r="R308" i="1"/>
  <c r="AE532" i="1"/>
  <c r="R532" i="1"/>
  <c r="AE756" i="1"/>
  <c r="R756" i="1"/>
  <c r="AE209" i="1"/>
  <c r="R209" i="1"/>
  <c r="AE657" i="1"/>
  <c r="AT657" i="1" s="1"/>
  <c r="R657" i="1"/>
  <c r="AE61" i="1"/>
  <c r="AT61" i="1" s="1"/>
  <c r="R61" i="1"/>
  <c r="AE186" i="1"/>
  <c r="R186" i="1"/>
  <c r="AE954" i="1"/>
  <c r="R954" i="1"/>
  <c r="AE997" i="1"/>
  <c r="R997" i="1"/>
  <c r="AE558" i="1"/>
  <c r="R558" i="1"/>
  <c r="AF354" i="1"/>
  <c r="S354" i="1"/>
  <c r="AF546" i="1"/>
  <c r="AU546" i="1" s="1"/>
  <c r="S546" i="1"/>
  <c r="AF930" i="1"/>
  <c r="AU930" i="1" s="1"/>
  <c r="S930" i="1"/>
  <c r="AE1001" i="1"/>
  <c r="R1001" i="1"/>
  <c r="AE338" i="1"/>
  <c r="R338" i="1"/>
  <c r="AE685" i="1"/>
  <c r="AT685" i="1" s="1"/>
  <c r="R685" i="1"/>
  <c r="AE422" i="1"/>
  <c r="R422" i="1"/>
  <c r="AF29" i="1"/>
  <c r="S29" i="1"/>
  <c r="AF358" i="1"/>
  <c r="S358" i="1"/>
  <c r="AF80" i="1"/>
  <c r="AU80" i="1" s="1"/>
  <c r="S80" i="1"/>
  <c r="AF592" i="1"/>
  <c r="S592" i="1"/>
  <c r="AF265" i="1"/>
  <c r="S265" i="1"/>
  <c r="AF777" i="1"/>
  <c r="S777" i="1"/>
  <c r="AE111" i="1"/>
  <c r="AT111" i="1" s="1"/>
  <c r="R111" i="1"/>
  <c r="AE639" i="1"/>
  <c r="R639" i="1"/>
  <c r="AF578" i="1"/>
  <c r="AU578" i="1" s="1"/>
  <c r="S578" i="1"/>
  <c r="AE132" i="1"/>
  <c r="R132" i="1"/>
  <c r="AE708" i="1"/>
  <c r="R708" i="1"/>
  <c r="AE538" i="1"/>
  <c r="R538" i="1"/>
  <c r="AE613" i="1"/>
  <c r="AT613" i="1" s="1"/>
  <c r="R613" i="1"/>
  <c r="AE134" i="1"/>
  <c r="R134" i="1"/>
  <c r="AF100" i="1"/>
  <c r="S100" i="1"/>
  <c r="AF628" i="1"/>
  <c r="S628" i="1"/>
  <c r="AF445" i="1"/>
  <c r="AU445" i="1" s="1"/>
  <c r="S445" i="1"/>
  <c r="AF925" i="1"/>
  <c r="AU925" i="1" s="1"/>
  <c r="S925" i="1"/>
  <c r="AE115" i="1"/>
  <c r="AT115" i="1" s="1"/>
  <c r="R115" i="1"/>
  <c r="AE611" i="1"/>
  <c r="R611" i="1"/>
  <c r="AE232" i="1"/>
  <c r="R232" i="1"/>
  <c r="AE584" i="1"/>
  <c r="R584" i="1"/>
  <c r="AE972" i="1"/>
  <c r="R972" i="1"/>
  <c r="AF58" i="1"/>
  <c r="AU58" i="1" s="1"/>
  <c r="S58" i="1"/>
  <c r="AF230" i="1"/>
  <c r="AU230" i="1" s="1"/>
  <c r="S230" i="1"/>
  <c r="AF522" i="1"/>
  <c r="S522" i="1"/>
  <c r="AF986" i="1"/>
  <c r="S986" i="1"/>
  <c r="AE77" i="1"/>
  <c r="R77" i="1"/>
  <c r="AE194" i="1"/>
  <c r="R194" i="1"/>
  <c r="AE738" i="1"/>
  <c r="AT738" i="1" s="1"/>
  <c r="R738" i="1"/>
  <c r="AE637" i="1"/>
  <c r="AT637" i="1" s="1"/>
  <c r="R637" i="1"/>
  <c r="AE502" i="1"/>
  <c r="R502" i="1"/>
  <c r="AF232" i="1"/>
  <c r="AU232" i="1" s="1"/>
  <c r="S232" i="1"/>
  <c r="AF616" i="1"/>
  <c r="S616" i="1"/>
  <c r="AF744" i="1"/>
  <c r="AU744" i="1" s="1"/>
  <c r="S744" i="1"/>
  <c r="AF97" i="1"/>
  <c r="AU97" i="1" s="1"/>
  <c r="S97" i="1"/>
  <c r="AF161" i="1"/>
  <c r="AU161" i="1" s="1"/>
  <c r="S161" i="1"/>
  <c r="AF353" i="1"/>
  <c r="S353" i="1"/>
  <c r="AF481" i="1"/>
  <c r="S481" i="1"/>
  <c r="AF673" i="1"/>
  <c r="S673" i="1"/>
  <c r="AF801" i="1"/>
  <c r="S801" i="1"/>
  <c r="AF993" i="1"/>
  <c r="S993" i="1"/>
  <c r="AE171" i="1"/>
  <c r="AT171" i="1" s="1"/>
  <c r="R171" i="1"/>
  <c r="AE383" i="1"/>
  <c r="R383" i="1"/>
  <c r="AE559" i="1"/>
  <c r="AT559" i="1" s="1"/>
  <c r="R559" i="1"/>
  <c r="AE703" i="1"/>
  <c r="R703" i="1"/>
  <c r="AE975" i="1"/>
  <c r="AT975" i="1" s="1"/>
  <c r="R975" i="1"/>
  <c r="AF70" i="1"/>
  <c r="S70" i="1"/>
  <c r="AF274" i="1"/>
  <c r="S274" i="1"/>
  <c r="AF498" i="1"/>
  <c r="S498" i="1"/>
  <c r="AF722" i="1"/>
  <c r="AU722" i="1" s="1"/>
  <c r="S722" i="1"/>
  <c r="AF854" i="1"/>
  <c r="S854" i="1"/>
  <c r="AE60" i="1"/>
  <c r="R60" i="1"/>
  <c r="AE252" i="1"/>
  <c r="R252" i="1"/>
  <c r="AE316" i="1"/>
  <c r="R316" i="1"/>
  <c r="AE508" i="1"/>
  <c r="R508" i="1"/>
  <c r="AE636" i="1"/>
  <c r="AT636" i="1" s="1"/>
  <c r="R636" i="1"/>
  <c r="AE828" i="1"/>
  <c r="AT828" i="1" s="1"/>
  <c r="R828" i="1"/>
  <c r="AE65" i="1"/>
  <c r="R65" i="1"/>
  <c r="AE449" i="1"/>
  <c r="AT449" i="1" s="1"/>
  <c r="R449" i="1"/>
  <c r="AE833" i="1"/>
  <c r="AT833" i="1" s="1"/>
  <c r="R833" i="1"/>
  <c r="AE961" i="1"/>
  <c r="R961" i="1"/>
  <c r="AE13" i="1"/>
  <c r="AT13" i="1" s="1"/>
  <c r="R13" i="1"/>
  <c r="AE54" i="1"/>
  <c r="AT54" i="1" s="1"/>
  <c r="R54" i="1"/>
  <c r="AE490" i="1"/>
  <c r="R490" i="1"/>
  <c r="AE1002" i="1"/>
  <c r="R1002" i="1"/>
  <c r="AE205" i="1"/>
  <c r="R205" i="1"/>
  <c r="AE941" i="1"/>
  <c r="R941" i="1"/>
  <c r="AE150" i="1"/>
  <c r="AT150" i="1" s="1"/>
  <c r="R150" i="1"/>
  <c r="AE542" i="1"/>
  <c r="R542" i="1"/>
  <c r="AF164" i="1"/>
  <c r="S164" i="1"/>
  <c r="AF516" i="1"/>
  <c r="AU516" i="1" s="1"/>
  <c r="S516" i="1"/>
  <c r="AF157" i="1"/>
  <c r="S157" i="1"/>
  <c r="AF637" i="1"/>
  <c r="S637" i="1"/>
  <c r="AF989" i="1"/>
  <c r="AU989" i="1" s="1"/>
  <c r="S989" i="1"/>
  <c r="AF992" i="1"/>
  <c r="S992" i="1"/>
  <c r="AE487" i="1"/>
  <c r="AT487" i="1" s="1"/>
  <c r="R487" i="1"/>
  <c r="AE883" i="1"/>
  <c r="R883" i="1"/>
  <c r="AE536" i="1"/>
  <c r="AT536" i="1" s="1"/>
  <c r="R536" i="1"/>
  <c r="AE904" i="1"/>
  <c r="R904" i="1"/>
  <c r="AF178" i="1"/>
  <c r="S178" i="1"/>
  <c r="AF594" i="1"/>
  <c r="S594" i="1"/>
  <c r="AE249" i="1"/>
  <c r="AT249" i="1" s="1"/>
  <c r="R249" i="1"/>
  <c r="AE985" i="1"/>
  <c r="R985" i="1"/>
  <c r="AE162" i="1"/>
  <c r="AT162" i="1" s="1"/>
  <c r="R162" i="1"/>
  <c r="AE962" i="1"/>
  <c r="R962" i="1"/>
  <c r="AE238" i="1"/>
  <c r="R238" i="1"/>
  <c r="AF60" i="1"/>
  <c r="S60" i="1"/>
  <c r="AF252" i="1"/>
  <c r="AU252" i="1" s="1"/>
  <c r="S252" i="1"/>
  <c r="AF444" i="1"/>
  <c r="S444" i="1"/>
  <c r="AF636" i="1"/>
  <c r="S636" i="1"/>
  <c r="AF828" i="1"/>
  <c r="S828" i="1"/>
  <c r="AF117" i="1"/>
  <c r="AU117" i="1" s="1"/>
  <c r="S117" i="1"/>
  <c r="AF309" i="1"/>
  <c r="S309" i="1"/>
  <c r="AF501" i="1"/>
  <c r="S501" i="1"/>
  <c r="AF693" i="1"/>
  <c r="S693" i="1"/>
  <c r="AF821" i="1"/>
  <c r="AU821" i="1" s="1"/>
  <c r="S821" i="1"/>
  <c r="AF949" i="1"/>
  <c r="S949" i="1"/>
  <c r="AF916" i="1"/>
  <c r="S916" i="1"/>
  <c r="AF980" i="1"/>
  <c r="S980" i="1"/>
  <c r="AE159" i="1"/>
  <c r="AT159" i="1" s="1"/>
  <c r="R159" i="1"/>
  <c r="AE335" i="1"/>
  <c r="R335" i="1"/>
  <c r="AE583" i="1"/>
  <c r="AT583" i="1" s="1"/>
  <c r="R583" i="1"/>
  <c r="AE723" i="1"/>
  <c r="AT723" i="1" s="1"/>
  <c r="R723" i="1"/>
  <c r="AE112" i="1"/>
  <c r="R112" i="1"/>
  <c r="AE304" i="1"/>
  <c r="R304" i="1"/>
  <c r="AE432" i="1"/>
  <c r="R432" i="1"/>
  <c r="AE624" i="1"/>
  <c r="R624" i="1"/>
  <c r="AE816" i="1"/>
  <c r="AT816" i="1" s="1"/>
  <c r="R816" i="1"/>
  <c r="AE948" i="1"/>
  <c r="R948" i="1"/>
  <c r="AF126" i="1"/>
  <c r="S126" i="1"/>
  <c r="AF310" i="1"/>
  <c r="S310" i="1"/>
  <c r="AF478" i="1"/>
  <c r="S478" i="1"/>
  <c r="AF698" i="1"/>
  <c r="S698" i="1"/>
  <c r="AF830" i="1"/>
  <c r="S830" i="1"/>
  <c r="AF942" i="1"/>
  <c r="S942" i="1"/>
  <c r="AE457" i="1"/>
  <c r="AT457" i="1" s="1"/>
  <c r="R457" i="1"/>
  <c r="AE841" i="1"/>
  <c r="AT841" i="1" s="1"/>
  <c r="R841" i="1"/>
  <c r="AE549" i="1"/>
  <c r="R549" i="1"/>
  <c r="AE50" i="1"/>
  <c r="R50" i="1"/>
  <c r="AE306" i="1"/>
  <c r="AT306" i="1" s="1"/>
  <c r="R306" i="1"/>
  <c r="AE562" i="1"/>
  <c r="R562" i="1"/>
  <c r="AE946" i="1"/>
  <c r="AT946" i="1" s="1"/>
  <c r="R946" i="1"/>
  <c r="AE277" i="1"/>
  <c r="R277" i="1"/>
  <c r="AE677" i="1"/>
  <c r="R677" i="1"/>
  <c r="AE326" i="1"/>
  <c r="AT326" i="1" s="1"/>
  <c r="R326" i="1"/>
  <c r="AE726" i="1"/>
  <c r="AT726" i="1" s="1"/>
  <c r="R726" i="1"/>
  <c r="AF436" i="1"/>
  <c r="AU436" i="1" s="1"/>
  <c r="S436" i="1"/>
  <c r="AF205" i="1"/>
  <c r="AU205" i="1" s="1"/>
  <c r="S205" i="1"/>
  <c r="AE79" i="1"/>
  <c r="R79" i="1"/>
  <c r="AE40" i="1"/>
  <c r="R40" i="1"/>
  <c r="AE856" i="1"/>
  <c r="R856" i="1"/>
  <c r="AE665" i="1"/>
  <c r="AT665" i="1" s="1"/>
  <c r="R665" i="1"/>
  <c r="AF480" i="1"/>
  <c r="AU480" i="1" s="1"/>
  <c r="S480" i="1"/>
  <c r="AF25" i="1"/>
  <c r="S25" i="1"/>
  <c r="AF281" i="1"/>
  <c r="S281" i="1"/>
  <c r="AF729" i="1"/>
  <c r="AU729" i="1" s="1"/>
  <c r="S729" i="1"/>
  <c r="AF857" i="1"/>
  <c r="S857" i="1"/>
  <c r="AE407" i="1"/>
  <c r="AT407" i="1" s="1"/>
  <c r="R407" i="1"/>
  <c r="AF298" i="1"/>
  <c r="S298" i="1"/>
  <c r="AF486" i="1"/>
  <c r="AU486" i="1" s="1"/>
  <c r="S486" i="1"/>
  <c r="AF982" i="1"/>
  <c r="S982" i="1"/>
  <c r="AE340" i="1"/>
  <c r="AT340" i="1" s="1"/>
  <c r="R340" i="1"/>
  <c r="AE788" i="1"/>
  <c r="AT788" i="1" s="1"/>
  <c r="R788" i="1"/>
  <c r="AE401" i="1"/>
  <c r="R401" i="1"/>
  <c r="AE762" i="1"/>
  <c r="R762" i="1"/>
  <c r="AE797" i="1"/>
  <c r="AT797" i="1" s="1"/>
  <c r="R797" i="1"/>
  <c r="AE806" i="1"/>
  <c r="R806" i="1"/>
  <c r="AE553" i="1"/>
  <c r="R553" i="1"/>
  <c r="AE146" i="1"/>
  <c r="R146" i="1"/>
  <c r="AE402" i="1"/>
  <c r="AT402" i="1" s="1"/>
  <c r="R402" i="1"/>
  <c r="AE341" i="1"/>
  <c r="R341" i="1"/>
  <c r="AE486" i="1"/>
  <c r="AT486" i="1" s="1"/>
  <c r="R486" i="1"/>
  <c r="AF957" i="1"/>
  <c r="AU957" i="1" s="1"/>
  <c r="S957" i="1"/>
  <c r="AE783" i="1"/>
  <c r="AT783" i="1" s="1"/>
  <c r="R783" i="1"/>
  <c r="AE392" i="1"/>
  <c r="R392" i="1"/>
  <c r="AF762" i="1"/>
  <c r="AU762" i="1" s="1"/>
  <c r="S762" i="1"/>
  <c r="AF48" i="1"/>
  <c r="S48" i="1"/>
  <c r="AF752" i="1"/>
  <c r="S752" i="1"/>
  <c r="AF329" i="1"/>
  <c r="S329" i="1"/>
  <c r="AF905" i="1"/>
  <c r="S905" i="1"/>
  <c r="AE531" i="1"/>
  <c r="R531" i="1"/>
  <c r="AE847" i="1"/>
  <c r="AT847" i="1" s="1"/>
  <c r="R847" i="1"/>
  <c r="AF42" i="1"/>
  <c r="S42" i="1"/>
  <c r="AF542" i="1"/>
  <c r="S542" i="1"/>
  <c r="AE68" i="1"/>
  <c r="R68" i="1"/>
  <c r="AE484" i="1"/>
  <c r="R484" i="1"/>
  <c r="AE241" i="1"/>
  <c r="R241" i="1"/>
  <c r="AF733" i="1"/>
  <c r="S733" i="1"/>
  <c r="AE291" i="1"/>
  <c r="R291" i="1"/>
  <c r="AE803" i="1"/>
  <c r="R803" i="1"/>
  <c r="AE547" i="1"/>
  <c r="R547" i="1"/>
  <c r="AE899" i="1"/>
  <c r="R899" i="1"/>
  <c r="AF884" i="1"/>
  <c r="S884" i="1"/>
  <c r="AF253" i="1"/>
  <c r="AU253" i="1" s="1"/>
  <c r="S253" i="1"/>
  <c r="AE519" i="1"/>
  <c r="R519" i="1"/>
  <c r="AE971" i="1"/>
  <c r="R971" i="1"/>
  <c r="AE152" i="1"/>
  <c r="R152" i="1"/>
  <c r="AE568" i="1"/>
  <c r="R568" i="1"/>
  <c r="AF74" i="1"/>
  <c r="AU74" i="1" s="1"/>
  <c r="S74" i="1"/>
  <c r="AF822" i="1"/>
  <c r="S822" i="1"/>
  <c r="AE38" i="1"/>
  <c r="R38" i="1"/>
  <c r="AF160" i="1"/>
  <c r="AU160" i="1" s="1"/>
  <c r="S160" i="1"/>
  <c r="AF256" i="1"/>
  <c r="S256" i="1"/>
  <c r="AF448" i="1"/>
  <c r="AU448" i="1" s="1"/>
  <c r="S448" i="1"/>
  <c r="AF672" i="1"/>
  <c r="S672" i="1"/>
  <c r="AF768" i="1"/>
  <c r="AU768" i="1" s="1"/>
  <c r="S768" i="1"/>
  <c r="AF121" i="1"/>
  <c r="S121" i="1"/>
  <c r="AF377" i="1"/>
  <c r="AU377" i="1" s="1"/>
  <c r="S377" i="1"/>
  <c r="AF601" i="1"/>
  <c r="S601" i="1"/>
  <c r="AF825" i="1"/>
  <c r="S825" i="1"/>
  <c r="AE55" i="1"/>
  <c r="R55" i="1"/>
  <c r="AE199" i="1"/>
  <c r="AT199" i="1" s="1"/>
  <c r="R199" i="1"/>
  <c r="AE447" i="1"/>
  <c r="R447" i="1"/>
  <c r="AE795" i="1"/>
  <c r="R795" i="1"/>
  <c r="AF94" i="1"/>
  <c r="AU94" i="1" s="1"/>
  <c r="S94" i="1"/>
  <c r="AF330" i="1"/>
  <c r="S330" i="1"/>
  <c r="AF598" i="1"/>
  <c r="AU598" i="1" s="1"/>
  <c r="S598" i="1"/>
  <c r="AF842" i="1"/>
  <c r="AU842" i="1" s="1"/>
  <c r="S842" i="1"/>
  <c r="AE84" i="1"/>
  <c r="R84" i="1"/>
  <c r="AE276" i="1"/>
  <c r="AT276" i="1" s="1"/>
  <c r="R276" i="1"/>
  <c r="AE468" i="1"/>
  <c r="AT468" i="1" s="1"/>
  <c r="R468" i="1"/>
  <c r="AE692" i="1"/>
  <c r="AT692" i="1" s="1"/>
  <c r="R692" i="1"/>
  <c r="AE952" i="1"/>
  <c r="R952" i="1"/>
  <c r="AE145" i="1"/>
  <c r="AT145" i="1" s="1"/>
  <c r="R145" i="1"/>
  <c r="AE529" i="1"/>
  <c r="R529" i="1"/>
  <c r="AE785" i="1"/>
  <c r="R785" i="1"/>
  <c r="AE381" i="1"/>
  <c r="AT381" i="1" s="1"/>
  <c r="R381" i="1"/>
  <c r="AE86" i="1"/>
  <c r="AT86" i="1" s="1"/>
  <c r="R86" i="1"/>
  <c r="AE250" i="1"/>
  <c r="R250" i="1"/>
  <c r="AE506" i="1"/>
  <c r="AT506" i="1" s="1"/>
  <c r="R506" i="1"/>
  <c r="AE133" i="1"/>
  <c r="R133" i="1"/>
  <c r="AE597" i="1"/>
  <c r="R597" i="1"/>
  <c r="AE430" i="1"/>
  <c r="R430" i="1"/>
  <c r="AE943" i="1"/>
  <c r="AT943" i="1" s="1"/>
  <c r="R943" i="1"/>
  <c r="AF406" i="1"/>
  <c r="S406" i="1"/>
  <c r="AF602" i="1"/>
  <c r="S602" i="1"/>
  <c r="AF874" i="1"/>
  <c r="AU874" i="1" s="1"/>
  <c r="S874" i="1"/>
  <c r="AE41" i="1"/>
  <c r="AT41" i="1" s="1"/>
  <c r="R41" i="1"/>
  <c r="AE873" i="1"/>
  <c r="R873" i="1"/>
  <c r="AE918" i="1"/>
  <c r="R918" i="1"/>
  <c r="AE530" i="1"/>
  <c r="R530" i="1"/>
  <c r="AE221" i="1"/>
  <c r="R221" i="1"/>
  <c r="AE222" i="1"/>
  <c r="R222" i="1"/>
  <c r="AF132" i="1"/>
  <c r="AU132" i="1" s="1"/>
  <c r="S132" i="1"/>
  <c r="AF221" i="1"/>
  <c r="S221" i="1"/>
  <c r="AF936" i="1"/>
  <c r="S936" i="1"/>
  <c r="AE679" i="1"/>
  <c r="AT679" i="1" s="1"/>
  <c r="R679" i="1"/>
  <c r="AE313" i="1"/>
  <c r="R313" i="1"/>
  <c r="AF176" i="1"/>
  <c r="S176" i="1"/>
  <c r="AF528" i="1"/>
  <c r="AU528" i="1" s="1"/>
  <c r="S528" i="1"/>
  <c r="AF9" i="1"/>
  <c r="S9" i="1"/>
  <c r="AF361" i="1"/>
  <c r="AU361" i="1" s="1"/>
  <c r="S361" i="1"/>
  <c r="AF681" i="1"/>
  <c r="AU681" i="1" s="1"/>
  <c r="S681" i="1"/>
  <c r="AF841" i="1"/>
  <c r="AU841" i="1" s="1"/>
  <c r="S841" i="1"/>
  <c r="AE179" i="1"/>
  <c r="R179" i="1"/>
  <c r="AE567" i="1"/>
  <c r="AT567" i="1" s="1"/>
  <c r="R567" i="1"/>
  <c r="AF242" i="1"/>
  <c r="AU242" i="1" s="1"/>
  <c r="S242" i="1"/>
  <c r="AF654" i="1"/>
  <c r="AU654" i="1" s="1"/>
  <c r="S654" i="1"/>
  <c r="AE36" i="1"/>
  <c r="AT36" i="1" s="1"/>
  <c r="R36" i="1"/>
  <c r="AE420" i="1"/>
  <c r="R420" i="1"/>
  <c r="AE772" i="1"/>
  <c r="R772" i="1"/>
  <c r="AE305" i="1"/>
  <c r="AT305" i="1" s="1"/>
  <c r="R305" i="1"/>
  <c r="AE666" i="1"/>
  <c r="R666" i="1"/>
  <c r="AE293" i="1"/>
  <c r="AT293" i="1" s="1"/>
  <c r="R293" i="1"/>
  <c r="AE893" i="1"/>
  <c r="AT893" i="1" s="1"/>
  <c r="R893" i="1"/>
  <c r="AE590" i="1"/>
  <c r="AT590" i="1" s="1"/>
  <c r="R590" i="1"/>
  <c r="AF196" i="1"/>
  <c r="S196" i="1"/>
  <c r="AF372" i="1"/>
  <c r="S372" i="1"/>
  <c r="AF724" i="1"/>
  <c r="AU724" i="1" s="1"/>
  <c r="S724" i="1"/>
  <c r="AF349" i="1"/>
  <c r="AU349" i="1" s="1"/>
  <c r="S349" i="1"/>
  <c r="AF685" i="1"/>
  <c r="AU685" i="1" s="1"/>
  <c r="S685" i="1"/>
  <c r="AE23" i="1"/>
  <c r="AT23" i="1" s="1"/>
  <c r="R23" i="1"/>
  <c r="AE503" i="1"/>
  <c r="R503" i="1"/>
  <c r="AE328" i="1"/>
  <c r="AT328" i="1" s="1"/>
  <c r="R328" i="1"/>
  <c r="AE696" i="1"/>
  <c r="R696" i="1"/>
  <c r="AF150" i="1"/>
  <c r="AU150" i="1" s="1"/>
  <c r="S150" i="1"/>
  <c r="AF318" i="1"/>
  <c r="S318" i="1"/>
  <c r="AF610" i="1"/>
  <c r="S610" i="1"/>
  <c r="AF894" i="1"/>
  <c r="S894" i="1"/>
  <c r="AE153" i="1"/>
  <c r="R153" i="1"/>
  <c r="AE857" i="1"/>
  <c r="R857" i="1"/>
  <c r="AE605" i="1"/>
  <c r="AT605" i="1" s="1"/>
  <c r="R605" i="1"/>
  <c r="AE354" i="1"/>
  <c r="AT354" i="1" s="1"/>
  <c r="R354" i="1"/>
  <c r="AE866" i="1"/>
  <c r="AT866" i="1" s="1"/>
  <c r="R866" i="1"/>
  <c r="AE149" i="1"/>
  <c r="R149" i="1"/>
  <c r="AE901" i="1"/>
  <c r="R901" i="1"/>
  <c r="AE14" i="1"/>
  <c r="R14" i="1"/>
  <c r="AE638" i="1"/>
  <c r="R638" i="1"/>
  <c r="AF72" i="1"/>
  <c r="S72" i="1"/>
  <c r="AF136" i="1"/>
  <c r="AU136" i="1" s="1"/>
  <c r="S136" i="1"/>
  <c r="AF264" i="1"/>
  <c r="S264" i="1"/>
  <c r="AF392" i="1"/>
  <c r="AU392" i="1" s="1"/>
  <c r="S392" i="1"/>
  <c r="AF456" i="1"/>
  <c r="S456" i="1"/>
  <c r="AF584" i="1"/>
  <c r="S584" i="1"/>
  <c r="AF648" i="1"/>
  <c r="S648" i="1"/>
  <c r="AF776" i="1"/>
  <c r="AU776" i="1" s="1"/>
  <c r="S776" i="1"/>
  <c r="AF840" i="1"/>
  <c r="AU840" i="1" s="1"/>
  <c r="S840" i="1"/>
  <c r="AF65" i="1"/>
  <c r="S65" i="1"/>
  <c r="AF193" i="1"/>
  <c r="S193" i="1"/>
  <c r="AF257" i="1"/>
  <c r="AU257" i="1" s="1"/>
  <c r="S257" i="1"/>
  <c r="AF385" i="1"/>
  <c r="AU385" i="1" s="1"/>
  <c r="S385" i="1"/>
  <c r="AF449" i="1"/>
  <c r="AU449" i="1" s="1"/>
  <c r="S449" i="1"/>
  <c r="AF577" i="1"/>
  <c r="S577" i="1"/>
  <c r="AF705" i="1"/>
  <c r="S705" i="1"/>
  <c r="AF833" i="1"/>
  <c r="AU833" i="1" s="1"/>
  <c r="S833" i="1"/>
  <c r="AF961" i="1"/>
  <c r="AU961" i="1" s="1"/>
  <c r="S961" i="1"/>
  <c r="AE31" i="1"/>
  <c r="R31" i="1"/>
  <c r="AE207" i="1"/>
  <c r="AT207" i="1" s="1"/>
  <c r="R207" i="1"/>
  <c r="AE275" i="1"/>
  <c r="AT275" i="1" s="1"/>
  <c r="R275" i="1"/>
  <c r="AE455" i="1"/>
  <c r="AT455" i="1" s="1"/>
  <c r="R455" i="1"/>
  <c r="AE595" i="1"/>
  <c r="R595" i="1"/>
  <c r="AE739" i="1"/>
  <c r="AT739" i="1" s="1"/>
  <c r="R739" i="1"/>
  <c r="AE871" i="1"/>
  <c r="R871" i="1"/>
  <c r="AF30" i="1"/>
  <c r="AU30" i="1" s="1"/>
  <c r="S30" i="1"/>
  <c r="AF106" i="1"/>
  <c r="S106" i="1"/>
  <c r="AF234" i="1"/>
  <c r="AU234" i="1" s="1"/>
  <c r="S234" i="1"/>
  <c r="AF382" i="1"/>
  <c r="S382" i="1"/>
  <c r="AF454" i="1"/>
  <c r="S454" i="1"/>
  <c r="AF606" i="1"/>
  <c r="AU606" i="1" s="1"/>
  <c r="S606" i="1"/>
  <c r="AF750" i="1"/>
  <c r="AU750" i="1" s="1"/>
  <c r="S750" i="1"/>
  <c r="AF890" i="1"/>
  <c r="AU890" i="1" s="1"/>
  <c r="S890" i="1"/>
  <c r="AE28" i="1"/>
  <c r="R28" i="1"/>
  <c r="AE156" i="1"/>
  <c r="AT156" i="1" s="1"/>
  <c r="R156" i="1"/>
  <c r="AE284" i="1"/>
  <c r="AT284" i="1" s="1"/>
  <c r="R284" i="1"/>
  <c r="AE412" i="1"/>
  <c r="R412" i="1"/>
  <c r="AE476" i="1"/>
  <c r="AT476" i="1" s="1"/>
  <c r="R476" i="1"/>
  <c r="AE604" i="1"/>
  <c r="AT604" i="1" s="1"/>
  <c r="R604" i="1"/>
  <c r="AE668" i="1"/>
  <c r="AT668" i="1" s="1"/>
  <c r="R668" i="1"/>
  <c r="AE796" i="1"/>
  <c r="R796" i="1"/>
  <c r="AE928" i="1"/>
  <c r="R928" i="1"/>
  <c r="AE129" i="1"/>
  <c r="AT129" i="1" s="1"/>
  <c r="R129" i="1"/>
  <c r="AE385" i="1"/>
  <c r="AT385" i="1" s="1"/>
  <c r="R385" i="1"/>
  <c r="AE513" i="1"/>
  <c r="AT513" i="1" s="1"/>
  <c r="R513" i="1"/>
  <c r="AE769" i="1"/>
  <c r="AT769" i="1" s="1"/>
  <c r="R769" i="1"/>
  <c r="AE897" i="1"/>
  <c r="R897" i="1"/>
  <c r="AE189" i="1"/>
  <c r="AT189" i="1" s="1"/>
  <c r="R189" i="1"/>
  <c r="AE533" i="1"/>
  <c r="R533" i="1"/>
  <c r="AE790" i="1"/>
  <c r="AT790" i="1" s="1"/>
  <c r="R790" i="1"/>
  <c r="AE170" i="1"/>
  <c r="R170" i="1"/>
  <c r="AE298" i="1"/>
  <c r="R298" i="1"/>
  <c r="AE554" i="1"/>
  <c r="R554" i="1"/>
  <c r="AE810" i="1"/>
  <c r="AT810" i="1" s="1"/>
  <c r="R810" i="1"/>
  <c r="AE109" i="1"/>
  <c r="AT109" i="1" s="1"/>
  <c r="R109" i="1"/>
  <c r="AE325" i="1"/>
  <c r="R325" i="1"/>
  <c r="AE270" i="1"/>
  <c r="R270" i="1"/>
  <c r="AE78" i="1"/>
  <c r="AT78" i="1" s="1"/>
  <c r="R78" i="1"/>
  <c r="AE350" i="1"/>
  <c r="AT350" i="1" s="1"/>
  <c r="R350" i="1"/>
  <c r="AE606" i="1"/>
  <c r="AT606" i="1" s="1"/>
  <c r="R606" i="1"/>
  <c r="AF68" i="1"/>
  <c r="S68" i="1"/>
  <c r="AF420" i="1"/>
  <c r="S420" i="1"/>
  <c r="AF772" i="1"/>
  <c r="S772" i="1"/>
  <c r="AF237" i="1"/>
  <c r="S237" i="1"/>
  <c r="AF365" i="1"/>
  <c r="AU365" i="1" s="1"/>
  <c r="S365" i="1"/>
  <c r="AF717" i="1"/>
  <c r="AU717" i="1" s="1"/>
  <c r="S717" i="1"/>
  <c r="AE63" i="1"/>
  <c r="R63" i="1"/>
  <c r="AE395" i="1"/>
  <c r="R395" i="1"/>
  <c r="AE591" i="1"/>
  <c r="R591" i="1"/>
  <c r="AE987" i="1"/>
  <c r="R987" i="1"/>
  <c r="AE280" i="1"/>
  <c r="R280" i="1"/>
  <c r="AE648" i="1"/>
  <c r="R648" i="1"/>
  <c r="AF90" i="1"/>
  <c r="S90" i="1"/>
  <c r="AF402" i="1"/>
  <c r="AU402" i="1" s="1"/>
  <c r="S402" i="1"/>
  <c r="AF678" i="1"/>
  <c r="S678" i="1"/>
  <c r="AE89" i="1"/>
  <c r="AT89" i="1" s="1"/>
  <c r="R89" i="1"/>
  <c r="AE793" i="1"/>
  <c r="R793" i="1"/>
  <c r="AE958" i="1"/>
  <c r="AT958" i="1" s="1"/>
  <c r="R958" i="1"/>
  <c r="AE578" i="1"/>
  <c r="AT578" i="1" s="1"/>
  <c r="R578" i="1"/>
  <c r="AE834" i="1"/>
  <c r="AT834" i="1" s="1"/>
  <c r="R834" i="1"/>
  <c r="AE517" i="1"/>
  <c r="R517" i="1"/>
  <c r="AE374" i="1"/>
  <c r="AT374" i="1" s="1"/>
  <c r="R374" i="1"/>
  <c r="AE670" i="1"/>
  <c r="R670" i="1"/>
  <c r="AF92" i="1"/>
  <c r="AU92" i="1" s="1"/>
  <c r="S92" i="1"/>
  <c r="AF220" i="1"/>
  <c r="S220" i="1"/>
  <c r="AF284" i="1"/>
  <c r="AU284" i="1" s="1"/>
  <c r="S284" i="1"/>
  <c r="AF412" i="1"/>
  <c r="S412" i="1"/>
  <c r="AF540" i="1"/>
  <c r="AU540" i="1" s="1"/>
  <c r="S540" i="1"/>
  <c r="AF668" i="1"/>
  <c r="S668" i="1"/>
  <c r="AF796" i="1"/>
  <c r="AU796" i="1" s="1"/>
  <c r="S796" i="1"/>
  <c r="AF860" i="1"/>
  <c r="S860" i="1"/>
  <c r="AF85" i="1"/>
  <c r="S85" i="1"/>
  <c r="AF213" i="1"/>
  <c r="S213" i="1"/>
  <c r="AF341" i="1"/>
  <c r="AU341" i="1" s="1"/>
  <c r="S341" i="1"/>
  <c r="AF469" i="1"/>
  <c r="AU469" i="1" s="1"/>
  <c r="S469" i="1"/>
  <c r="AF597" i="1"/>
  <c r="S597" i="1"/>
  <c r="AF725" i="1"/>
  <c r="AU725" i="1" s="1"/>
  <c r="S725" i="1"/>
  <c r="AF853" i="1"/>
  <c r="S853" i="1"/>
  <c r="AF917" i="1"/>
  <c r="S917" i="1"/>
  <c r="AF932" i="1"/>
  <c r="S932" i="1"/>
  <c r="AF996" i="1"/>
  <c r="S996" i="1"/>
  <c r="AE51" i="1"/>
  <c r="AT51" i="1" s="1"/>
  <c r="R51" i="1"/>
  <c r="AE231" i="1"/>
  <c r="R231" i="1"/>
  <c r="AE371" i="1"/>
  <c r="R371" i="1"/>
  <c r="AE511" i="1"/>
  <c r="R511" i="1"/>
  <c r="AE619" i="1"/>
  <c r="AT619" i="1" s="1"/>
  <c r="R619" i="1"/>
  <c r="AE759" i="1"/>
  <c r="AT759" i="1" s="1"/>
  <c r="R759" i="1"/>
  <c r="AE895" i="1"/>
  <c r="AT895" i="1" s="1"/>
  <c r="R895" i="1"/>
  <c r="AE80" i="1"/>
  <c r="R80" i="1"/>
  <c r="AE208" i="1"/>
  <c r="AT208" i="1" s="1"/>
  <c r="R208" i="1"/>
  <c r="AE272" i="1"/>
  <c r="R272" i="1"/>
  <c r="AE400" i="1"/>
  <c r="AT400" i="1" s="1"/>
  <c r="R400" i="1"/>
  <c r="AE528" i="1"/>
  <c r="AT528" i="1" s="1"/>
  <c r="R528" i="1"/>
  <c r="AE656" i="1"/>
  <c r="AT656" i="1" s="1"/>
  <c r="R656" i="1"/>
  <c r="AE784" i="1"/>
  <c r="R784" i="1"/>
  <c r="AF38" i="1"/>
  <c r="AU38" i="1" s="1"/>
  <c r="S38" i="1"/>
  <c r="AF154" i="1"/>
  <c r="AU154" i="1" s="1"/>
  <c r="S154" i="1"/>
  <c r="AF278" i="1"/>
  <c r="S278" i="1"/>
  <c r="AF338" i="1"/>
  <c r="S338" i="1"/>
  <c r="AF450" i="1"/>
  <c r="AU450" i="1" s="1"/>
  <c r="S450" i="1"/>
  <c r="AF558" i="1"/>
  <c r="S558" i="1"/>
  <c r="AF618" i="1"/>
  <c r="AU618" i="1" s="1"/>
  <c r="S618" i="1"/>
  <c r="AF742" i="1"/>
  <c r="AU742" i="1" s="1"/>
  <c r="S742" i="1"/>
  <c r="AF858" i="1"/>
  <c r="S858" i="1"/>
  <c r="AF974" i="1"/>
  <c r="S974" i="1"/>
  <c r="AE73" i="1"/>
  <c r="AT73" i="1" s="1"/>
  <c r="R73" i="1"/>
  <c r="AE521" i="1"/>
  <c r="R521" i="1"/>
  <c r="AE777" i="1"/>
  <c r="AT777" i="1" s="1"/>
  <c r="R777" i="1"/>
  <c r="AE905" i="1"/>
  <c r="R905" i="1"/>
  <c r="AE357" i="1"/>
  <c r="AT357" i="1" s="1"/>
  <c r="R357" i="1"/>
  <c r="AE734" i="1"/>
  <c r="R734" i="1"/>
  <c r="AE114" i="1"/>
  <c r="AT114" i="1" s="1"/>
  <c r="R114" i="1"/>
  <c r="AE370" i="1"/>
  <c r="AT370" i="1" s="1"/>
  <c r="R370" i="1"/>
  <c r="AE626" i="1"/>
  <c r="R626" i="1"/>
  <c r="AE405" i="1"/>
  <c r="R405" i="1"/>
  <c r="AE485" i="1"/>
  <c r="AT485" i="1" s="1"/>
  <c r="R485" i="1"/>
  <c r="AE126" i="1"/>
  <c r="R126" i="1"/>
  <c r="AE390" i="1"/>
  <c r="AT390" i="1" s="1"/>
  <c r="R390" i="1"/>
  <c r="AE654" i="1"/>
  <c r="R654" i="1"/>
  <c r="AE854" i="1"/>
  <c r="AT854" i="1" s="1"/>
  <c r="R854" i="1"/>
  <c r="AF308" i="1"/>
  <c r="S308" i="1"/>
  <c r="AF77" i="1"/>
  <c r="AU77" i="1" s="1"/>
  <c r="S77" i="1"/>
  <c r="AF909" i="1"/>
  <c r="S909" i="1"/>
  <c r="AE379" i="1"/>
  <c r="AT379" i="1" s="1"/>
  <c r="R379" i="1"/>
  <c r="AE851" i="1"/>
  <c r="R851" i="1"/>
  <c r="AE248" i="1"/>
  <c r="R248" i="1"/>
  <c r="AE217" i="1"/>
  <c r="R217" i="1"/>
  <c r="AF32" i="1"/>
  <c r="S32" i="1"/>
  <c r="AF416" i="1"/>
  <c r="AU416" i="1" s="1"/>
  <c r="S416" i="1"/>
  <c r="AF736" i="1"/>
  <c r="S736" i="1"/>
  <c r="AF89" i="1"/>
  <c r="AU89" i="1" s="1"/>
  <c r="S89" i="1"/>
  <c r="AF345" i="1"/>
  <c r="S345" i="1"/>
  <c r="AF505" i="1"/>
  <c r="S505" i="1"/>
  <c r="AF793" i="1"/>
  <c r="AU793" i="1" s="1"/>
  <c r="S793" i="1"/>
  <c r="AE95" i="1"/>
  <c r="AT95" i="1" s="1"/>
  <c r="R95" i="1"/>
  <c r="AE483" i="1"/>
  <c r="R483" i="1"/>
  <c r="AE763" i="1"/>
  <c r="R763" i="1"/>
  <c r="AE999" i="1"/>
  <c r="AT999" i="1" s="1"/>
  <c r="R999" i="1"/>
  <c r="AF62" i="1"/>
  <c r="S62" i="1"/>
  <c r="AF410" i="1"/>
  <c r="S410" i="1"/>
  <c r="AF710" i="1"/>
  <c r="S710" i="1"/>
  <c r="AE52" i="1"/>
  <c r="R52" i="1"/>
  <c r="AE436" i="1"/>
  <c r="R436" i="1"/>
  <c r="AE724" i="1"/>
  <c r="AT724" i="1" s="1"/>
  <c r="R724" i="1"/>
  <c r="AE988" i="1"/>
  <c r="R988" i="1"/>
  <c r="AE849" i="1"/>
  <c r="R849" i="1"/>
  <c r="AE237" i="1"/>
  <c r="R237" i="1"/>
  <c r="AE965" i="1"/>
  <c r="AT965" i="1" s="1"/>
  <c r="R965" i="1"/>
  <c r="AE442" i="1"/>
  <c r="R442" i="1"/>
  <c r="AE890" i="1"/>
  <c r="AT890" i="1" s="1"/>
  <c r="R890" i="1"/>
  <c r="AE413" i="1"/>
  <c r="R413" i="1"/>
  <c r="AE366" i="1"/>
  <c r="AT366" i="1" s="1"/>
  <c r="R366" i="1"/>
  <c r="AE911" i="1"/>
  <c r="R911" i="1"/>
  <c r="AE361" i="1"/>
  <c r="AT361" i="1" s="1"/>
  <c r="R361" i="1"/>
  <c r="AE653" i="1"/>
  <c r="R653" i="1"/>
  <c r="AE274" i="1"/>
  <c r="AT274" i="1" s="1"/>
  <c r="R274" i="1"/>
  <c r="AE722" i="1"/>
  <c r="AT722" i="1" s="1"/>
  <c r="R722" i="1"/>
  <c r="AE861" i="1"/>
  <c r="R861" i="1"/>
  <c r="AE686" i="1"/>
  <c r="R686" i="1"/>
  <c r="AF557" i="1"/>
  <c r="AU557" i="1" s="1"/>
  <c r="S557" i="1"/>
  <c r="AE104" i="1"/>
  <c r="R104" i="1"/>
  <c r="AF246" i="1"/>
  <c r="AU246" i="1" s="1"/>
  <c r="S246" i="1"/>
  <c r="AE121" i="1"/>
  <c r="AT121" i="1" s="1"/>
  <c r="R121" i="1"/>
  <c r="AF144" i="1"/>
  <c r="S144" i="1"/>
  <c r="AF656" i="1"/>
  <c r="S656" i="1"/>
  <c r="AF201" i="1"/>
  <c r="AU201" i="1" s="1"/>
  <c r="S201" i="1"/>
  <c r="AF745" i="1"/>
  <c r="S745" i="1"/>
  <c r="AE75" i="1"/>
  <c r="AT75" i="1" s="1"/>
  <c r="R75" i="1"/>
  <c r="AE711" i="1"/>
  <c r="AT711" i="1" s="1"/>
  <c r="R711" i="1"/>
  <c r="AF430" i="1"/>
  <c r="AU430" i="1" s="1"/>
  <c r="S430" i="1"/>
  <c r="AF726" i="1"/>
  <c r="AU726" i="1" s="1"/>
  <c r="S726" i="1"/>
  <c r="AE196" i="1"/>
  <c r="R196" i="1"/>
  <c r="AE580" i="1"/>
  <c r="R580" i="1"/>
  <c r="AE804" i="1"/>
  <c r="AT804" i="1" s="1"/>
  <c r="R804" i="1"/>
  <c r="AE433" i="1"/>
  <c r="R433" i="1"/>
  <c r="AE881" i="1"/>
  <c r="AT881" i="1" s="1"/>
  <c r="R881" i="1"/>
  <c r="AE870" i="1"/>
  <c r="R870" i="1"/>
  <c r="AE90" i="1"/>
  <c r="AT90" i="1" s="1"/>
  <c r="R90" i="1"/>
  <c r="AE451" i="1"/>
  <c r="R451" i="1"/>
  <c r="AE835" i="1"/>
  <c r="AT835" i="1" s="1"/>
  <c r="R835" i="1"/>
  <c r="AE131" i="1"/>
  <c r="AT131" i="1" s="1"/>
  <c r="R131" i="1"/>
  <c r="AF340" i="1"/>
  <c r="S340" i="1"/>
  <c r="AE88" i="1"/>
  <c r="AT88" i="1" s="1"/>
  <c r="R88" i="1"/>
  <c r="AE939" i="1"/>
  <c r="AT939" i="1" s="1"/>
  <c r="R939" i="1"/>
  <c r="AE93" i="1"/>
  <c r="R93" i="1"/>
  <c r="AE593" i="1"/>
  <c r="AT593" i="1" s="1"/>
  <c r="R593" i="1"/>
  <c r="AE875" i="1"/>
  <c r="AT875" i="1" s="1"/>
  <c r="R875" i="1"/>
  <c r="AE509" i="1"/>
  <c r="AT509" i="1" s="1"/>
  <c r="R509" i="1"/>
  <c r="BE71" i="1" l="1"/>
  <c r="BE499" i="1"/>
  <c r="AW19" i="1"/>
  <c r="AY19" i="1"/>
  <c r="AX891" i="1"/>
  <c r="BI483" i="1"/>
  <c r="BI303" i="1"/>
  <c r="BI307" i="1"/>
  <c r="BI959" i="1"/>
  <c r="BI983" i="1"/>
  <c r="BH219" i="1"/>
  <c r="BE235" i="1"/>
  <c r="BI235" i="1" s="1"/>
  <c r="BE615" i="1"/>
  <c r="BE771" i="1"/>
  <c r="BG19" i="1"/>
  <c r="BI167" i="1"/>
  <c r="AW867" i="1"/>
  <c r="AW611" i="1"/>
  <c r="BE611" i="1" s="1"/>
  <c r="BI679" i="1"/>
  <c r="BI131" i="1"/>
  <c r="BI95" i="1"/>
  <c r="BF187" i="1"/>
  <c r="BG251" i="1"/>
  <c r="BE203" i="1"/>
  <c r="BI203" i="1" s="1"/>
  <c r="AY219" i="1"/>
  <c r="AY455" i="1"/>
  <c r="BC455" i="1" s="1"/>
  <c r="AY31" i="1"/>
  <c r="BI411" i="1"/>
  <c r="AW479" i="1"/>
  <c r="BE479" i="1" s="1"/>
  <c r="BI479" i="1" s="1"/>
  <c r="BI935" i="1"/>
  <c r="BH443" i="1"/>
  <c r="BI723" i="1"/>
  <c r="BI47" i="1"/>
  <c r="BI239" i="1"/>
  <c r="BE579" i="1"/>
  <c r="AY391" i="1"/>
  <c r="AW943" i="1"/>
  <c r="BE943" i="1" s="1"/>
  <c r="BI943" i="1" s="1"/>
  <c r="BG327" i="1"/>
  <c r="AX59" i="1"/>
  <c r="AY7" i="1"/>
  <c r="AY775" i="1"/>
  <c r="BC775" i="1" s="1"/>
  <c r="BI611" i="1"/>
  <c r="BI831" i="1"/>
  <c r="AY983" i="1"/>
  <c r="BI83" i="1"/>
  <c r="BI67" i="1"/>
  <c r="BI139" i="1"/>
  <c r="BI419" i="1"/>
  <c r="BI963" i="1"/>
  <c r="BI771" i="1"/>
  <c r="AX731" i="1"/>
  <c r="AY547" i="1"/>
  <c r="AY699" i="1"/>
  <c r="BC699" i="1" s="1"/>
  <c r="AV347" i="1"/>
  <c r="BD347" i="1" s="1"/>
  <c r="BH347" i="1" s="1"/>
  <c r="AW683" i="1"/>
  <c r="BE683" i="1" s="1"/>
  <c r="BI683" i="1" s="1"/>
  <c r="AW655" i="1"/>
  <c r="BE655" i="1" s="1"/>
  <c r="BI655" i="1" s="1"/>
  <c r="AY471" i="1"/>
  <c r="AW851" i="1"/>
  <c r="BE851" i="1" s="1"/>
  <c r="BI851" i="1" s="1"/>
  <c r="AY151" i="1"/>
  <c r="AY935" i="1"/>
  <c r="AX443" i="1"/>
  <c r="BB443" i="1" s="1"/>
  <c r="BE867" i="1"/>
  <c r="BI867" i="1" s="1"/>
  <c r="BE119" i="1"/>
  <c r="BI119" i="1" s="1"/>
  <c r="BI579" i="1"/>
  <c r="AY79" i="1"/>
  <c r="BE991" i="1"/>
  <c r="BI991" i="1" s="1"/>
  <c r="AY991" i="1"/>
  <c r="BE471" i="1"/>
  <c r="BI471" i="1" s="1"/>
  <c r="AW387" i="1"/>
  <c r="AY223" i="1"/>
  <c r="BC223" i="1" s="1"/>
  <c r="AW427" i="1"/>
  <c r="BE427" i="1" s="1"/>
  <c r="BI427" i="1" s="1"/>
  <c r="AW623" i="1"/>
  <c r="BE623" i="1" s="1"/>
  <c r="BI623" i="1" s="1"/>
  <c r="AW759" i="1"/>
  <c r="AY83" i="1"/>
  <c r="BC83" i="1" s="1"/>
  <c r="AY827" i="1"/>
  <c r="AW519" i="1"/>
  <c r="BE519" i="1" s="1"/>
  <c r="BI519" i="1" s="1"/>
  <c r="AW999" i="1"/>
  <c r="BE999" i="1" s="1"/>
  <c r="BI999" i="1" s="1"/>
  <c r="AW251" i="1"/>
  <c r="BE251" i="1" s="1"/>
  <c r="BI251" i="1" s="1"/>
  <c r="AY575" i="1"/>
  <c r="AW111" i="1"/>
  <c r="BE111" i="1" s="1"/>
  <c r="BI111" i="1" s="1"/>
  <c r="AW891" i="1"/>
  <c r="BE891" i="1" s="1"/>
  <c r="BI891" i="1" s="1"/>
  <c r="AW327" i="1"/>
  <c r="BE327" i="1" s="1"/>
  <c r="BI327" i="1" s="1"/>
  <c r="AW51" i="1"/>
  <c r="BE51" i="1" s="1"/>
  <c r="BI51" i="1" s="1"/>
  <c r="BG907" i="1"/>
  <c r="BI23" i="1"/>
  <c r="AW539" i="1"/>
  <c r="BE539" i="1" s="1"/>
  <c r="BI539" i="1" s="1"/>
  <c r="AY771" i="1"/>
  <c r="BE699" i="1"/>
  <c r="BI699" i="1" s="1"/>
  <c r="BE575" i="1"/>
  <c r="BI575" i="1" s="1"/>
  <c r="BD976" i="1"/>
  <c r="BH976" i="1" s="1"/>
  <c r="BE115" i="1"/>
  <c r="BI115" i="1" s="1"/>
  <c r="BE675" i="1"/>
  <c r="BI675" i="1" s="1"/>
  <c r="BE63" i="1"/>
  <c r="BI63" i="1" s="1"/>
  <c r="AW367" i="1"/>
  <c r="BE367" i="1" s="1"/>
  <c r="BI367" i="1" s="1"/>
  <c r="AW171" i="1"/>
  <c r="BE171" i="1" s="1"/>
  <c r="BI171" i="1" s="1"/>
  <c r="AW503" i="1"/>
  <c r="BE503" i="1" s="1"/>
  <c r="BI503" i="1" s="1"/>
  <c r="AV155" i="1"/>
  <c r="BD155" i="1" s="1"/>
  <c r="BH155" i="1" s="1"/>
  <c r="AV187" i="1"/>
  <c r="BD187" i="1" s="1"/>
  <c r="AW487" i="1"/>
  <c r="BE487" i="1" s="1"/>
  <c r="BI487" i="1" s="1"/>
  <c r="AW563" i="1"/>
  <c r="BE563" i="1" s="1"/>
  <c r="BI563" i="1" s="1"/>
  <c r="AW779" i="1"/>
  <c r="BE779" i="1" s="1"/>
  <c r="BI779" i="1" s="1"/>
  <c r="AW11" i="1"/>
  <c r="BE11" i="1" s="1"/>
  <c r="BI11" i="1" s="1"/>
  <c r="AW603" i="1"/>
  <c r="BE603" i="1" s="1"/>
  <c r="BI603" i="1" s="1"/>
  <c r="AW727" i="1"/>
  <c r="BE727" i="1" s="1"/>
  <c r="BI727" i="1" s="1"/>
  <c r="AW87" i="1"/>
  <c r="BE87" i="1" s="1"/>
  <c r="BI87" i="1" s="1"/>
  <c r="AW147" i="1"/>
  <c r="BE147" i="1" s="1"/>
  <c r="BI147" i="1" s="1"/>
  <c r="AW571" i="1"/>
  <c r="BE571" i="1" s="1"/>
  <c r="BI571" i="1" s="1"/>
  <c r="BE591" i="1"/>
  <c r="BI591" i="1" s="1"/>
  <c r="AW291" i="1"/>
  <c r="BE291" i="1" s="1"/>
  <c r="BI291" i="1" s="1"/>
  <c r="BD539" i="1"/>
  <c r="BH539" i="1" s="1"/>
  <c r="BE7" i="1"/>
  <c r="BI7" i="1" s="1"/>
  <c r="BE759" i="1"/>
  <c r="BI759" i="1" s="1"/>
  <c r="BD891" i="1"/>
  <c r="BH891" i="1" s="1"/>
  <c r="AX219" i="1"/>
  <c r="BE827" i="1"/>
  <c r="BI827" i="1" s="1"/>
  <c r="BE647" i="1"/>
  <c r="AY115" i="1"/>
  <c r="BE743" i="1"/>
  <c r="BI743" i="1" s="1"/>
  <c r="BI391" i="1"/>
  <c r="AW735" i="1"/>
  <c r="BE735" i="1" s="1"/>
  <c r="BI735" i="1" s="1"/>
  <c r="AW939" i="1"/>
  <c r="BE939" i="1" s="1"/>
  <c r="BI939" i="1" s="1"/>
  <c r="AW59" i="1"/>
  <c r="BE59" i="1" s="1"/>
  <c r="BI59" i="1" s="1"/>
  <c r="AW247" i="1"/>
  <c r="BE247" i="1" s="1"/>
  <c r="BI247" i="1" s="1"/>
  <c r="AW123" i="1"/>
  <c r="BE123" i="1" s="1"/>
  <c r="BI123" i="1" s="1"/>
  <c r="AV827" i="1"/>
  <c r="BD827" i="1" s="1"/>
  <c r="BH827" i="1" s="1"/>
  <c r="AW319" i="1"/>
  <c r="BE319" i="1" s="1"/>
  <c r="BI319" i="1" s="1"/>
  <c r="AW523" i="1"/>
  <c r="BE523" i="1" s="1"/>
  <c r="BI523" i="1" s="1"/>
  <c r="AW599" i="1"/>
  <c r="BD912" i="1"/>
  <c r="BH912" i="1" s="1"/>
  <c r="BI691" i="1"/>
  <c r="BI255" i="1"/>
  <c r="AW515" i="1"/>
  <c r="AX27" i="1"/>
  <c r="BB27" i="1" s="1"/>
  <c r="AY863" i="1"/>
  <c r="AW863" i="1"/>
  <c r="BE863" i="1" s="1"/>
  <c r="BI863" i="1" s="1"/>
  <c r="AW811" i="1"/>
  <c r="BE811" i="1" s="1"/>
  <c r="BI811" i="1" s="1"/>
  <c r="AY811" i="1"/>
  <c r="BC811" i="1" s="1"/>
  <c r="AY375" i="1"/>
  <c r="BC375" i="1" s="1"/>
  <c r="AW375" i="1"/>
  <c r="BE375" i="1" s="1"/>
  <c r="BI375" i="1" s="1"/>
  <c r="AY339" i="1"/>
  <c r="BC339" i="1" s="1"/>
  <c r="AW339" i="1"/>
  <c r="BE339" i="1" s="1"/>
  <c r="BI339" i="1" s="1"/>
  <c r="AY915" i="1"/>
  <c r="AW915" i="1"/>
  <c r="BE915" i="1" s="1"/>
  <c r="BI915" i="1" s="1"/>
  <c r="AW447" i="1"/>
  <c r="BE447" i="1" s="1"/>
  <c r="BI447" i="1" s="1"/>
  <c r="AY447" i="1"/>
  <c r="BC447" i="1" s="1"/>
  <c r="AY191" i="1"/>
  <c r="BC191" i="1" s="1"/>
  <c r="AW191" i="1"/>
  <c r="BE191" i="1" s="1"/>
  <c r="BI191" i="1" s="1"/>
  <c r="AY907" i="1"/>
  <c r="BC907" i="1" s="1"/>
  <c r="AW907" i="1"/>
  <c r="BE907" i="1" s="1"/>
  <c r="BI907" i="1" s="1"/>
  <c r="AW283" i="1"/>
  <c r="BE283" i="1" s="1"/>
  <c r="BI283" i="1" s="1"/>
  <c r="AY283" i="1"/>
  <c r="AY855" i="1"/>
  <c r="BC855" i="1" s="1"/>
  <c r="AW855" i="1"/>
  <c r="BE855" i="1" s="1"/>
  <c r="BI855" i="1" s="1"/>
  <c r="AW275" i="1"/>
  <c r="BE275" i="1" s="1"/>
  <c r="BI275" i="1" s="1"/>
  <c r="AY275" i="1"/>
  <c r="AY335" i="1"/>
  <c r="AY959" i="1"/>
  <c r="BC959" i="1" s="1"/>
  <c r="BE387" i="1"/>
  <c r="BI387" i="1" s="1"/>
  <c r="BE219" i="1"/>
  <c r="BI219" i="1" s="1"/>
  <c r="AY963" i="1"/>
  <c r="AW207" i="1"/>
  <c r="BE207" i="1" s="1"/>
  <c r="BI207" i="1" s="1"/>
  <c r="AW403" i="1"/>
  <c r="BE403" i="1" s="1"/>
  <c r="BI403" i="1" s="1"/>
  <c r="AY419" i="1"/>
  <c r="AY351" i="1"/>
  <c r="BC351" i="1" s="1"/>
  <c r="AW351" i="1"/>
  <c r="BE351" i="1" s="1"/>
  <c r="BI351" i="1" s="1"/>
  <c r="AY379" i="1"/>
  <c r="AW379" i="1"/>
  <c r="BE379" i="1" s="1"/>
  <c r="BI379" i="1" s="1"/>
  <c r="AY887" i="1"/>
  <c r="BC887" i="1" s="1"/>
  <c r="AW887" i="1"/>
  <c r="BE887" i="1" s="1"/>
  <c r="BI887" i="1" s="1"/>
  <c r="AW803" i="1"/>
  <c r="BE803" i="1" s="1"/>
  <c r="BI803" i="1" s="1"/>
  <c r="AY803" i="1"/>
  <c r="BC803" i="1" s="1"/>
  <c r="AY323" i="1"/>
  <c r="BC323" i="1" s="1"/>
  <c r="AW323" i="1"/>
  <c r="BE323" i="1" s="1"/>
  <c r="BI323" i="1" s="1"/>
  <c r="AY703" i="1"/>
  <c r="AW703" i="1"/>
  <c r="BE703" i="1" s="1"/>
  <c r="BI703" i="1" s="1"/>
  <c r="AW395" i="1"/>
  <c r="BE395" i="1" s="1"/>
  <c r="BI395" i="1" s="1"/>
  <c r="AY395" i="1"/>
  <c r="AW987" i="1"/>
  <c r="BE987" i="1" s="1"/>
  <c r="BI987" i="1" s="1"/>
  <c r="AY987" i="1"/>
  <c r="AX571" i="1"/>
  <c r="BB571" i="1" s="1"/>
  <c r="AV571" i="1"/>
  <c r="AY819" i="1"/>
  <c r="AW819" i="1"/>
  <c r="BE819" i="1" s="1"/>
  <c r="BI819" i="1" s="1"/>
  <c r="AY483" i="1"/>
  <c r="BC483" i="1" s="1"/>
  <c r="AW135" i="1"/>
  <c r="BE135" i="1" s="1"/>
  <c r="BI135" i="1" s="1"/>
  <c r="AW783" i="1"/>
  <c r="BE783" i="1" s="1"/>
  <c r="BI783" i="1" s="1"/>
  <c r="AW651" i="1"/>
  <c r="BE651" i="1" s="1"/>
  <c r="BI651" i="1" s="1"/>
  <c r="AY423" i="1"/>
  <c r="AW423" i="1"/>
  <c r="BE423" i="1" s="1"/>
  <c r="BI423" i="1" s="1"/>
  <c r="AY879" i="1"/>
  <c r="AW879" i="1"/>
  <c r="BE879" i="1" s="1"/>
  <c r="BI879" i="1" s="1"/>
  <c r="AW687" i="1"/>
  <c r="BE687" i="1" s="1"/>
  <c r="BI687" i="1" s="1"/>
  <c r="AY687" i="1"/>
  <c r="BC687" i="1" s="1"/>
  <c r="AY511" i="1"/>
  <c r="BC511" i="1" s="1"/>
  <c r="AW511" i="1"/>
  <c r="AY715" i="1"/>
  <c r="BC715" i="1" s="1"/>
  <c r="AW715" i="1"/>
  <c r="BE715" i="1" s="1"/>
  <c r="BI715" i="1" s="1"/>
  <c r="AY723" i="1"/>
  <c r="BC723" i="1" s="1"/>
  <c r="AY711" i="1"/>
  <c r="AW227" i="1"/>
  <c r="BI647" i="1"/>
  <c r="AY139" i="1"/>
  <c r="AW627" i="1"/>
  <c r="BE627" i="1" s="1"/>
  <c r="BI627" i="1" s="1"/>
  <c r="AW343" i="1"/>
  <c r="BE343" i="1" s="1"/>
  <c r="BI343" i="1" s="1"/>
  <c r="AW875" i="1"/>
  <c r="BE875" i="1" s="1"/>
  <c r="BI875" i="1" s="1"/>
  <c r="AY875" i="1"/>
  <c r="AW619" i="1"/>
  <c r="BE619" i="1" s="1"/>
  <c r="BI619" i="1" s="1"/>
  <c r="AY619" i="1"/>
  <c r="BC619" i="1" s="1"/>
  <c r="AW107" i="1"/>
  <c r="BE107" i="1" s="1"/>
  <c r="BI107" i="1" s="1"/>
  <c r="AY107" i="1"/>
  <c r="AW859" i="1"/>
  <c r="AY859" i="1"/>
  <c r="BC859" i="1" s="1"/>
  <c r="AW567" i="1"/>
  <c r="BE567" i="1" s="1"/>
  <c r="BI567" i="1" s="1"/>
  <c r="AY567" i="1"/>
  <c r="BC567" i="1" s="1"/>
  <c r="AY311" i="1"/>
  <c r="BC311" i="1" s="1"/>
  <c r="AW311" i="1"/>
  <c r="BE311" i="1" s="1"/>
  <c r="BI311" i="1" s="1"/>
  <c r="AW467" i="1"/>
  <c r="BE467" i="1" s="1"/>
  <c r="BI467" i="1" s="1"/>
  <c r="AY467" i="1"/>
  <c r="AW359" i="1"/>
  <c r="BE359" i="1" s="1"/>
  <c r="BI359" i="1" s="1"/>
  <c r="AY359" i="1"/>
  <c r="BC359" i="1" s="1"/>
  <c r="AX283" i="1"/>
  <c r="BB283" i="1" s="1"/>
  <c r="AV283" i="1"/>
  <c r="BD283" i="1" s="1"/>
  <c r="BH283" i="1" s="1"/>
  <c r="BI71" i="1"/>
  <c r="BE995" i="1"/>
  <c r="BI995" i="1" s="1"/>
  <c r="BI979" i="1"/>
  <c r="BI499" i="1"/>
  <c r="BE671" i="1"/>
  <c r="BI671" i="1" s="1"/>
  <c r="BI415" i="1"/>
  <c r="BI967" i="1"/>
  <c r="BE551" i="1"/>
  <c r="BI551" i="1" s="1"/>
  <c r="BD91" i="1"/>
  <c r="BH91" i="1" s="1"/>
  <c r="BD315" i="1"/>
  <c r="BH315" i="1" s="1"/>
  <c r="AW491" i="1"/>
  <c r="BE491" i="1" s="1"/>
  <c r="BI491" i="1" s="1"/>
  <c r="AW899" i="1"/>
  <c r="AY755" i="1"/>
  <c r="AW103" i="1"/>
  <c r="BE103" i="1" s="1"/>
  <c r="BI103" i="1" s="1"/>
  <c r="BI355" i="1"/>
  <c r="BI175" i="1"/>
  <c r="BE1003" i="1"/>
  <c r="BI1003" i="1" s="1"/>
  <c r="BE15" i="1"/>
  <c r="BI15" i="1" s="1"/>
  <c r="BI183" i="1"/>
  <c r="BI615" i="1"/>
  <c r="BI639" i="1"/>
  <c r="BE331" i="1"/>
  <c r="BI331" i="1" s="1"/>
  <c r="AW919" i="1"/>
  <c r="BE19" i="1"/>
  <c r="BI19" i="1" s="1"/>
  <c r="AV699" i="1"/>
  <c r="BD699" i="1" s="1"/>
  <c r="BH699" i="1" s="1"/>
  <c r="AW527" i="1"/>
  <c r="AW543" i="1"/>
  <c r="BE543" i="1" s="1"/>
  <c r="BI543" i="1" s="1"/>
  <c r="AW99" i="1"/>
  <c r="BE99" i="1" s="1"/>
  <c r="BI99" i="1" s="1"/>
  <c r="AW263" i="1"/>
  <c r="BE263" i="1" s="1"/>
  <c r="BI263" i="1" s="1"/>
  <c r="AY615" i="1"/>
  <c r="AY295" i="1"/>
  <c r="AV603" i="1"/>
  <c r="BD603" i="1" s="1"/>
  <c r="BH603" i="1" s="1"/>
  <c r="BE79" i="1"/>
  <c r="BI79" i="1" s="1"/>
  <c r="BE223" i="1"/>
  <c r="BI223" i="1" s="1"/>
  <c r="BI179" i="1"/>
  <c r="BI923" i="1"/>
  <c r="BI287" i="1"/>
  <c r="BI31" i="1"/>
  <c r="BE271" i="1"/>
  <c r="BI271" i="1" s="1"/>
  <c r="BE663" i="1"/>
  <c r="BI663" i="1" s="1"/>
  <c r="AW439" i="1"/>
  <c r="AW955" i="1"/>
  <c r="BE955" i="1" s="1"/>
  <c r="BI955" i="1" s="1"/>
  <c r="AY667" i="1"/>
  <c r="BC667" i="1" s="1"/>
  <c r="AW259" i="1"/>
  <c r="BE259" i="1" s="1"/>
  <c r="BI259" i="1" s="1"/>
  <c r="AY663" i="1"/>
  <c r="BC51" i="1"/>
  <c r="BC839" i="1"/>
  <c r="BC927" i="1"/>
  <c r="BC787" i="1"/>
  <c r="BC791" i="1"/>
  <c r="BC911" i="1"/>
  <c r="BC367" i="1"/>
  <c r="BC735" i="1"/>
  <c r="BC683" i="1"/>
  <c r="BC503" i="1"/>
  <c r="BC487" i="1"/>
  <c r="BC243" i="1"/>
  <c r="BC563" i="1"/>
  <c r="BC523" i="1"/>
  <c r="BC11" i="1"/>
  <c r="BC147" i="1"/>
  <c r="BC643" i="1"/>
  <c r="BC491" i="1"/>
  <c r="BC899" i="1"/>
  <c r="BC847" i="1"/>
  <c r="BC539" i="1"/>
  <c r="BC439" i="1"/>
  <c r="BB667" i="1"/>
  <c r="BC99" i="1"/>
  <c r="BC527" i="1"/>
  <c r="BC955" i="1"/>
  <c r="BC263" i="1"/>
  <c r="BC707" i="1"/>
  <c r="BC103" i="1"/>
  <c r="BC835" i="1"/>
  <c r="BC763" i="1"/>
  <c r="BC451" i="1"/>
  <c r="BC895" i="1"/>
  <c r="BC383" i="1"/>
  <c r="BC127" i="1"/>
  <c r="BC843" i="1"/>
  <c r="BC587" i="1"/>
  <c r="BC159" i="1"/>
  <c r="BC751" i="1"/>
  <c r="BC535" i="1"/>
  <c r="BC279" i="1"/>
  <c r="BC347" i="1"/>
  <c r="BC199" i="1"/>
  <c r="BB699" i="1"/>
  <c r="BC259" i="1"/>
  <c r="BC799" i="1"/>
  <c r="BC543" i="1"/>
  <c r="BC919" i="1"/>
  <c r="BC291" i="1"/>
  <c r="BC583" i="1"/>
  <c r="BB603" i="1"/>
  <c r="BE211" i="1"/>
  <c r="BI211" i="1" s="1"/>
  <c r="BC155" i="1"/>
  <c r="BC627" i="1"/>
  <c r="BC863" i="1"/>
  <c r="BC607" i="1"/>
  <c r="BC555" i="1"/>
  <c r="BC207" i="1"/>
  <c r="BC379" i="1"/>
  <c r="BC631" i="1"/>
  <c r="BC903" i="1"/>
  <c r="BC135" i="1"/>
  <c r="BC783" i="1"/>
  <c r="BC231" i="1"/>
  <c r="BC599" i="1"/>
  <c r="BC423" i="1"/>
  <c r="BC187" i="1"/>
  <c r="BC871" i="1"/>
  <c r="BC515" i="1"/>
  <c r="BC767" i="1"/>
  <c r="BC459" i="1"/>
  <c r="BE39" i="1"/>
  <c r="BI39" i="1" s="1"/>
  <c r="BE823" i="1"/>
  <c r="BI823" i="1" s="1"/>
  <c r="BE463" i="1"/>
  <c r="BI463" i="1" s="1"/>
  <c r="BE75" i="1"/>
  <c r="BI75" i="1" s="1"/>
  <c r="BC819" i="1"/>
  <c r="BC935" i="1"/>
  <c r="BC411" i="1"/>
  <c r="BB976" i="1"/>
  <c r="BB539" i="1"/>
  <c r="AT452" i="1"/>
  <c r="AU553" i="1"/>
  <c r="AT640" i="1"/>
  <c r="AT729" i="1"/>
  <c r="AT289" i="1"/>
  <c r="AT620" i="1"/>
  <c r="AU838" i="1"/>
  <c r="AU122" i="1"/>
  <c r="AT555" i="1"/>
  <c r="AU281" i="1"/>
  <c r="AU942" i="1"/>
  <c r="AU530" i="1"/>
  <c r="AT910" i="1"/>
  <c r="AT362" i="1"/>
  <c r="AT444" i="1"/>
  <c r="AU929" i="1"/>
  <c r="AT287" i="1"/>
  <c r="AU170" i="1"/>
  <c r="AT727" i="1"/>
  <c r="AU192" i="1"/>
  <c r="AT771" i="1"/>
  <c r="BC43" i="1"/>
  <c r="BC883" i="1"/>
  <c r="BC679" i="1"/>
  <c r="AT517" i="1"/>
  <c r="AT280" i="1"/>
  <c r="AT317" i="1"/>
  <c r="AT322" i="1"/>
  <c r="AT250" i="1"/>
  <c r="AY119" i="1"/>
  <c r="AT860" i="1"/>
  <c r="BC275" i="1"/>
  <c r="AU520" i="1"/>
  <c r="AU458" i="1"/>
  <c r="AY499" i="1"/>
  <c r="AY415" i="1"/>
  <c r="BE399" i="1"/>
  <c r="BI399" i="1" s="1"/>
  <c r="AT331" i="1"/>
  <c r="AU248" i="1"/>
  <c r="BC711" i="1"/>
  <c r="AT720" i="1"/>
  <c r="AW895" i="1"/>
  <c r="BE895" i="1" s="1"/>
  <c r="BI895" i="1" s="1"/>
  <c r="AT591" i="1"/>
  <c r="AW279" i="1"/>
  <c r="AT222" i="1"/>
  <c r="BE815" i="1"/>
  <c r="BI815" i="1" s="1"/>
  <c r="BC467" i="1"/>
  <c r="AW927" i="1"/>
  <c r="BE927" i="1" s="1"/>
  <c r="BI927" i="1" s="1"/>
  <c r="AU997" i="1"/>
  <c r="AU876" i="1"/>
  <c r="AU442" i="1"/>
  <c r="AT101" i="1"/>
  <c r="AT908" i="1"/>
  <c r="BE635" i="1"/>
  <c r="BI635" i="1" s="1"/>
  <c r="AU633" i="1"/>
  <c r="AU909" i="1"/>
  <c r="AY75" i="1"/>
  <c r="BC295" i="1"/>
  <c r="AY507" i="1"/>
  <c r="AY435" i="1"/>
  <c r="AG509" i="1"/>
  <c r="AX509" i="1" s="1"/>
  <c r="BF509" i="1"/>
  <c r="AG593" i="1"/>
  <c r="AV593" i="1" s="1"/>
  <c r="BD593" i="1" s="1"/>
  <c r="BF593" i="1"/>
  <c r="AG939" i="1"/>
  <c r="AX939" i="1" s="1"/>
  <c r="BF939" i="1"/>
  <c r="AH340" i="1"/>
  <c r="AY340" i="1" s="1"/>
  <c r="BG340" i="1"/>
  <c r="AG835" i="1"/>
  <c r="BF835" i="1"/>
  <c r="AG90" i="1"/>
  <c r="AX90" i="1" s="1"/>
  <c r="BF90" i="1"/>
  <c r="AG881" i="1"/>
  <c r="BF881" i="1"/>
  <c r="AG804" i="1"/>
  <c r="AV804" i="1" s="1"/>
  <c r="BD804" i="1" s="1"/>
  <c r="BF804" i="1"/>
  <c r="AG196" i="1"/>
  <c r="BF196" i="1"/>
  <c r="AH430" i="1"/>
  <c r="BG430" i="1"/>
  <c r="AG75" i="1"/>
  <c r="BF75" i="1"/>
  <c r="AH201" i="1"/>
  <c r="BG201" i="1"/>
  <c r="AH144" i="1"/>
  <c r="BG144" i="1"/>
  <c r="AH246" i="1"/>
  <c r="AW246" i="1" s="1"/>
  <c r="BE246" i="1" s="1"/>
  <c r="BG246" i="1"/>
  <c r="AH557" i="1"/>
  <c r="BG557" i="1"/>
  <c r="AG861" i="1"/>
  <c r="AV861" i="1" s="1"/>
  <c r="BF861" i="1"/>
  <c r="AG274" i="1"/>
  <c r="AV274" i="1" s="1"/>
  <c r="BD274" i="1" s="1"/>
  <c r="BF274" i="1"/>
  <c r="AG361" i="1"/>
  <c r="AX361" i="1" s="1"/>
  <c r="BF361" i="1"/>
  <c r="AG366" i="1"/>
  <c r="AX366" i="1" s="1"/>
  <c r="BF366" i="1"/>
  <c r="AG890" i="1"/>
  <c r="AV890" i="1" s="1"/>
  <c r="BD890" i="1" s="1"/>
  <c r="BF890" i="1"/>
  <c r="AG965" i="1"/>
  <c r="AX965" i="1" s="1"/>
  <c r="BF965" i="1"/>
  <c r="AG849" i="1"/>
  <c r="BF849" i="1"/>
  <c r="AG724" i="1"/>
  <c r="BF724" i="1"/>
  <c r="AG52" i="1"/>
  <c r="AX52" i="1" s="1"/>
  <c r="BF52" i="1"/>
  <c r="AH410" i="1"/>
  <c r="AY410" i="1" s="1"/>
  <c r="BG410" i="1"/>
  <c r="AG999" i="1"/>
  <c r="BF999" i="1"/>
  <c r="AG483" i="1"/>
  <c r="BF483" i="1"/>
  <c r="AH793" i="1"/>
  <c r="AW793" i="1" s="1"/>
  <c r="BE793" i="1" s="1"/>
  <c r="BG793" i="1"/>
  <c r="AH345" i="1"/>
  <c r="AY345" i="1" s="1"/>
  <c r="BG345" i="1"/>
  <c r="AH736" i="1"/>
  <c r="AY736" i="1" s="1"/>
  <c r="BG736" i="1"/>
  <c r="AH32" i="1"/>
  <c r="BG32" i="1"/>
  <c r="AG248" i="1"/>
  <c r="AX248" i="1" s="1"/>
  <c r="BF248" i="1"/>
  <c r="AG379" i="1"/>
  <c r="BF379" i="1"/>
  <c r="AH77" i="1"/>
  <c r="AY77" i="1" s="1"/>
  <c r="BG77" i="1"/>
  <c r="AG854" i="1"/>
  <c r="AV854" i="1" s="1"/>
  <c r="BD854" i="1" s="1"/>
  <c r="BF854" i="1"/>
  <c r="AG390" i="1"/>
  <c r="BF390" i="1"/>
  <c r="AG485" i="1"/>
  <c r="BF485" i="1"/>
  <c r="AG626" i="1"/>
  <c r="AX626" i="1" s="1"/>
  <c r="BF626" i="1"/>
  <c r="AG114" i="1"/>
  <c r="AX114" i="1" s="1"/>
  <c r="BF114" i="1"/>
  <c r="AG357" i="1"/>
  <c r="AV357" i="1" s="1"/>
  <c r="BD357" i="1" s="1"/>
  <c r="BF357" i="1"/>
  <c r="AG777" i="1"/>
  <c r="BF777" i="1"/>
  <c r="AG73" i="1"/>
  <c r="AV73" i="1" s="1"/>
  <c r="BD73" i="1" s="1"/>
  <c r="BF73" i="1"/>
  <c r="AH858" i="1"/>
  <c r="AY858" i="1" s="1"/>
  <c r="BG858" i="1"/>
  <c r="AH618" i="1"/>
  <c r="AW618" i="1" s="1"/>
  <c r="BE618" i="1" s="1"/>
  <c r="BG618" i="1"/>
  <c r="AH450" i="1"/>
  <c r="BG450" i="1"/>
  <c r="AH278" i="1"/>
  <c r="BG278" i="1"/>
  <c r="AH38" i="1"/>
  <c r="BG38" i="1"/>
  <c r="AG656" i="1"/>
  <c r="BF656" i="1"/>
  <c r="AG400" i="1"/>
  <c r="BF400" i="1"/>
  <c r="AG208" i="1"/>
  <c r="BF208" i="1"/>
  <c r="AG895" i="1"/>
  <c r="BF895" i="1"/>
  <c r="AG619" i="1"/>
  <c r="BF619" i="1"/>
  <c r="AG371" i="1"/>
  <c r="BF371" i="1"/>
  <c r="AG51" i="1"/>
  <c r="BF51" i="1"/>
  <c r="AH932" i="1"/>
  <c r="AY932" i="1" s="1"/>
  <c r="BG932" i="1"/>
  <c r="AH853" i="1"/>
  <c r="BG853" i="1"/>
  <c r="AH597" i="1"/>
  <c r="AY597" i="1" s="1"/>
  <c r="BG597" i="1"/>
  <c r="AH341" i="1"/>
  <c r="BG341" i="1"/>
  <c r="AH85" i="1"/>
  <c r="AY85" i="1" s="1"/>
  <c r="BG85" i="1"/>
  <c r="AH796" i="1"/>
  <c r="AY796" i="1" s="1"/>
  <c r="BG796" i="1"/>
  <c r="AH540" i="1"/>
  <c r="BG540" i="1"/>
  <c r="AH284" i="1"/>
  <c r="AY284" i="1" s="1"/>
  <c r="BG284" i="1"/>
  <c r="AH92" i="1"/>
  <c r="BG92" i="1"/>
  <c r="AG374" i="1"/>
  <c r="AX374" i="1" s="1"/>
  <c r="BF374" i="1"/>
  <c r="AG834" i="1"/>
  <c r="AX834" i="1" s="1"/>
  <c r="BF834" i="1"/>
  <c r="AG958" i="1"/>
  <c r="BF958" i="1"/>
  <c r="AG89" i="1"/>
  <c r="BF89" i="1"/>
  <c r="AH402" i="1"/>
  <c r="AY402" i="1" s="1"/>
  <c r="BG402" i="1"/>
  <c r="AG648" i="1"/>
  <c r="BF648" i="1"/>
  <c r="AG987" i="1"/>
  <c r="AX987" i="1" s="1"/>
  <c r="BF987" i="1"/>
  <c r="AG395" i="1"/>
  <c r="BF395" i="1"/>
  <c r="AH717" i="1"/>
  <c r="BG717" i="1"/>
  <c r="AH237" i="1"/>
  <c r="BG237" i="1"/>
  <c r="AH420" i="1"/>
  <c r="AY420" i="1" s="1"/>
  <c r="BG420" i="1"/>
  <c r="AG606" i="1"/>
  <c r="AX606" i="1" s="1"/>
  <c r="BF606" i="1"/>
  <c r="AG78" i="1"/>
  <c r="AV78" i="1" s="1"/>
  <c r="BD78" i="1" s="1"/>
  <c r="BF78" i="1"/>
  <c r="AG325" i="1"/>
  <c r="AX325" i="1" s="1"/>
  <c r="BF325" i="1"/>
  <c r="AG810" i="1"/>
  <c r="AX810" i="1" s="1"/>
  <c r="BF810" i="1"/>
  <c r="AG298" i="1"/>
  <c r="AX298" i="1" s="1"/>
  <c r="BF298" i="1"/>
  <c r="AG790" i="1"/>
  <c r="AV790" i="1" s="1"/>
  <c r="BD790" i="1" s="1"/>
  <c r="BF790" i="1"/>
  <c r="AG189" i="1"/>
  <c r="BF189" i="1"/>
  <c r="AG769" i="1"/>
  <c r="AV769" i="1" s="1"/>
  <c r="BD769" i="1" s="1"/>
  <c r="BF769" i="1"/>
  <c r="AG385" i="1"/>
  <c r="AX385" i="1" s="1"/>
  <c r="BF385" i="1"/>
  <c r="AG928" i="1"/>
  <c r="AX928" i="1" s="1"/>
  <c r="BF928" i="1"/>
  <c r="AG668" i="1"/>
  <c r="BF668" i="1"/>
  <c r="AG476" i="1"/>
  <c r="BF476" i="1"/>
  <c r="AG284" i="1"/>
  <c r="AX284" i="1" s="1"/>
  <c r="BF284" i="1"/>
  <c r="AG28" i="1"/>
  <c r="BF28" i="1"/>
  <c r="AH750" i="1"/>
  <c r="AY750" i="1" s="1"/>
  <c r="BG750" i="1"/>
  <c r="AH454" i="1"/>
  <c r="AY454" i="1" s="1"/>
  <c r="BG454" i="1"/>
  <c r="AH234" i="1"/>
  <c r="BG234" i="1"/>
  <c r="AH30" i="1"/>
  <c r="BG30" i="1"/>
  <c r="AG739" i="1"/>
  <c r="AX739" i="1" s="1"/>
  <c r="BF739" i="1"/>
  <c r="AG455" i="1"/>
  <c r="AX455" i="1" s="1"/>
  <c r="BF455" i="1"/>
  <c r="AG207" i="1"/>
  <c r="AV207" i="1" s="1"/>
  <c r="BD207" i="1" s="1"/>
  <c r="BH207" i="1" s="1"/>
  <c r="BF207" i="1"/>
  <c r="AH961" i="1"/>
  <c r="BG961" i="1"/>
  <c r="AH705" i="1"/>
  <c r="AW705" i="1" s="1"/>
  <c r="BG705" i="1"/>
  <c r="AH449" i="1"/>
  <c r="AY449" i="1" s="1"/>
  <c r="BG449" i="1"/>
  <c r="AH257" i="1"/>
  <c r="BG257" i="1"/>
  <c r="AH65" i="1"/>
  <c r="AW65" i="1" s="1"/>
  <c r="BG65" i="1"/>
  <c r="AH776" i="1"/>
  <c r="BG776" i="1"/>
  <c r="AH584" i="1"/>
  <c r="AY584" i="1" s="1"/>
  <c r="BG584" i="1"/>
  <c r="AH392" i="1"/>
  <c r="BG392" i="1"/>
  <c r="AH136" i="1"/>
  <c r="AW136" i="1" s="1"/>
  <c r="BE136" i="1" s="1"/>
  <c r="BG136" i="1"/>
  <c r="AG638" i="1"/>
  <c r="BF638" i="1"/>
  <c r="AG901" i="1"/>
  <c r="BF901" i="1"/>
  <c r="AG866" i="1"/>
  <c r="BF866" i="1"/>
  <c r="AG605" i="1"/>
  <c r="AX605" i="1" s="1"/>
  <c r="BF605" i="1"/>
  <c r="AG153" i="1"/>
  <c r="AX153" i="1" s="1"/>
  <c r="BF153" i="1"/>
  <c r="AH610" i="1"/>
  <c r="BG610" i="1"/>
  <c r="AH150" i="1"/>
  <c r="BG150" i="1"/>
  <c r="AG328" i="1"/>
  <c r="AX328" i="1" s="1"/>
  <c r="BF328" i="1"/>
  <c r="AG23" i="1"/>
  <c r="BF23" i="1"/>
  <c r="AH349" i="1"/>
  <c r="AW349" i="1" s="1"/>
  <c r="BE349" i="1" s="1"/>
  <c r="BG349" i="1"/>
  <c r="AH372" i="1"/>
  <c r="BG372" i="1"/>
  <c r="AG590" i="1"/>
  <c r="AV590" i="1" s="1"/>
  <c r="BD590" i="1" s="1"/>
  <c r="BF590" i="1"/>
  <c r="AG293" i="1"/>
  <c r="AV293" i="1" s="1"/>
  <c r="BD293" i="1" s="1"/>
  <c r="BH293" i="1" s="1"/>
  <c r="BF293" i="1"/>
  <c r="AG305" i="1"/>
  <c r="AX305" i="1" s="1"/>
  <c r="BF305" i="1"/>
  <c r="AG420" i="1"/>
  <c r="AV420" i="1" s="1"/>
  <c r="BF420" i="1"/>
  <c r="AH654" i="1"/>
  <c r="AY654" i="1" s="1"/>
  <c r="BG654" i="1"/>
  <c r="AG567" i="1"/>
  <c r="AX567" i="1" s="1"/>
  <c r="BF567" i="1"/>
  <c r="AH841" i="1"/>
  <c r="BG841" i="1"/>
  <c r="AH361" i="1"/>
  <c r="AY361" i="1" s="1"/>
  <c r="BG361" i="1"/>
  <c r="AH528" i="1"/>
  <c r="AW528" i="1" s="1"/>
  <c r="BE528" i="1" s="1"/>
  <c r="BG528" i="1"/>
  <c r="AG313" i="1"/>
  <c r="AX313" i="1" s="1"/>
  <c r="BF313" i="1"/>
  <c r="AH936" i="1"/>
  <c r="AY936" i="1" s="1"/>
  <c r="BG936" i="1"/>
  <c r="AH132" i="1"/>
  <c r="BG132" i="1"/>
  <c r="AG221" i="1"/>
  <c r="BF221" i="1"/>
  <c r="AG918" i="1"/>
  <c r="AX918" i="1" s="1"/>
  <c r="BF918" i="1"/>
  <c r="AG41" i="1"/>
  <c r="AX41" i="1" s="1"/>
  <c r="BF41" i="1"/>
  <c r="AH602" i="1"/>
  <c r="AW602" i="1" s="1"/>
  <c r="BG602" i="1"/>
  <c r="AG943" i="1"/>
  <c r="BF943" i="1"/>
  <c r="AG597" i="1"/>
  <c r="AX597" i="1" s="1"/>
  <c r="BF597" i="1"/>
  <c r="AG506" i="1"/>
  <c r="BF506" i="1"/>
  <c r="AG86" i="1"/>
  <c r="AV86" i="1" s="1"/>
  <c r="BD86" i="1" s="1"/>
  <c r="BF86" i="1"/>
  <c r="AG785" i="1"/>
  <c r="AX785" i="1" s="1"/>
  <c r="BF785" i="1"/>
  <c r="AG145" i="1"/>
  <c r="BF145" i="1"/>
  <c r="AG692" i="1"/>
  <c r="BF692" i="1"/>
  <c r="AG276" i="1"/>
  <c r="BF276" i="1"/>
  <c r="AH842" i="1"/>
  <c r="BG842" i="1"/>
  <c r="AH330" i="1"/>
  <c r="AY330" i="1" s="1"/>
  <c r="BG330" i="1"/>
  <c r="AG795" i="1"/>
  <c r="AX795" i="1" s="1"/>
  <c r="BF795" i="1"/>
  <c r="AG199" i="1"/>
  <c r="AX199" i="1" s="1"/>
  <c r="BF199" i="1"/>
  <c r="AH825" i="1"/>
  <c r="AY825" i="1" s="1"/>
  <c r="BG825" i="1"/>
  <c r="AH377" i="1"/>
  <c r="AY377" i="1" s="1"/>
  <c r="BG377" i="1"/>
  <c r="AH768" i="1"/>
  <c r="AW768" i="1" s="1"/>
  <c r="BE768" i="1" s="1"/>
  <c r="BG768" i="1"/>
  <c r="AH448" i="1"/>
  <c r="AY448" i="1" s="1"/>
  <c r="BG448" i="1"/>
  <c r="AH160" i="1"/>
  <c r="BG160" i="1"/>
  <c r="AH822" i="1"/>
  <c r="BG822" i="1"/>
  <c r="AG568" i="1"/>
  <c r="AX568" i="1" s="1"/>
  <c r="BF568" i="1"/>
  <c r="AG971" i="1"/>
  <c r="AX971" i="1" s="1"/>
  <c r="BF971" i="1"/>
  <c r="AH253" i="1"/>
  <c r="AY253" i="1" s="1"/>
  <c r="BG253" i="1"/>
  <c r="AG899" i="1"/>
  <c r="BF899" i="1"/>
  <c r="AG803" i="1"/>
  <c r="AX803" i="1" s="1"/>
  <c r="BF803" i="1"/>
  <c r="AH733" i="1"/>
  <c r="AY733" i="1" s="1"/>
  <c r="BG733" i="1"/>
  <c r="AG484" i="1"/>
  <c r="AX484" i="1" s="1"/>
  <c r="BF484" i="1"/>
  <c r="AH542" i="1"/>
  <c r="AW542" i="1" s="1"/>
  <c r="BG542" i="1"/>
  <c r="AG847" i="1"/>
  <c r="AX847" i="1" s="1"/>
  <c r="BF847" i="1"/>
  <c r="AH905" i="1"/>
  <c r="AY905" i="1" s="1"/>
  <c r="BG905" i="1"/>
  <c r="AH752" i="1"/>
  <c r="AY752" i="1" s="1"/>
  <c r="BG752" i="1"/>
  <c r="AH762" i="1"/>
  <c r="BG762" i="1"/>
  <c r="AG783" i="1"/>
  <c r="AV783" i="1" s="1"/>
  <c r="BD783" i="1" s="1"/>
  <c r="BF783" i="1"/>
  <c r="AG486" i="1"/>
  <c r="AV486" i="1" s="1"/>
  <c r="BD486" i="1" s="1"/>
  <c r="BH486" i="1" s="1"/>
  <c r="BF486" i="1"/>
  <c r="AG402" i="1"/>
  <c r="AX402" i="1" s="1"/>
  <c r="BF402" i="1"/>
  <c r="AG553" i="1"/>
  <c r="AV553" i="1" s="1"/>
  <c r="BF553" i="1"/>
  <c r="AG797" i="1"/>
  <c r="AX797" i="1" s="1"/>
  <c r="BF797" i="1"/>
  <c r="AG401" i="1"/>
  <c r="AV401" i="1" s="1"/>
  <c r="BF401" i="1"/>
  <c r="AG340" i="1"/>
  <c r="AV340" i="1" s="1"/>
  <c r="BD340" i="1" s="1"/>
  <c r="BF340" i="1"/>
  <c r="AH486" i="1"/>
  <c r="AY486" i="1" s="1"/>
  <c r="BG486" i="1"/>
  <c r="AG407" i="1"/>
  <c r="AV407" i="1" s="1"/>
  <c r="BD407" i="1" s="1"/>
  <c r="BF407" i="1"/>
  <c r="AH729" i="1"/>
  <c r="AY729" i="1" s="1"/>
  <c r="BG729" i="1"/>
  <c r="AH25" i="1"/>
  <c r="BG25" i="1"/>
  <c r="AG665" i="1"/>
  <c r="BF665" i="1"/>
  <c r="AG40" i="1"/>
  <c r="AX40" i="1" s="1"/>
  <c r="BF40" i="1"/>
  <c r="AH205" i="1"/>
  <c r="BG205" i="1"/>
  <c r="AG726" i="1"/>
  <c r="BF726" i="1"/>
  <c r="AG677" i="1"/>
  <c r="AX677" i="1" s="1"/>
  <c r="BF677" i="1"/>
  <c r="AG946" i="1"/>
  <c r="BF946" i="1"/>
  <c r="AG306" i="1"/>
  <c r="BF306" i="1"/>
  <c r="AG549" i="1"/>
  <c r="AV549" i="1" s="1"/>
  <c r="BF549" i="1"/>
  <c r="AG457" i="1"/>
  <c r="AX457" i="1" s="1"/>
  <c r="BF457" i="1"/>
  <c r="AH830" i="1"/>
  <c r="AW830" i="1" s="1"/>
  <c r="BG830" i="1"/>
  <c r="AH478" i="1"/>
  <c r="AY478" i="1" s="1"/>
  <c r="BG478" i="1"/>
  <c r="AH126" i="1"/>
  <c r="BG126" i="1"/>
  <c r="AG816" i="1"/>
  <c r="BF816" i="1"/>
  <c r="AG432" i="1"/>
  <c r="AV432" i="1" s="1"/>
  <c r="BF432" i="1"/>
  <c r="AG112" i="1"/>
  <c r="AV112" i="1" s="1"/>
  <c r="BF112" i="1"/>
  <c r="AG583" i="1"/>
  <c r="BF583" i="1"/>
  <c r="AG159" i="1"/>
  <c r="BF159" i="1"/>
  <c r="AH916" i="1"/>
  <c r="AW916" i="1" s="1"/>
  <c r="BG916" i="1"/>
  <c r="AH821" i="1"/>
  <c r="AY821" i="1" s="1"/>
  <c r="BG821" i="1"/>
  <c r="AH501" i="1"/>
  <c r="BG501" i="1"/>
  <c r="AH117" i="1"/>
  <c r="AY117" i="1" s="1"/>
  <c r="BG117" i="1"/>
  <c r="AH636" i="1"/>
  <c r="BG636" i="1"/>
  <c r="AH252" i="1"/>
  <c r="AW252" i="1" s="1"/>
  <c r="BE252" i="1" s="1"/>
  <c r="BI252" i="1" s="1"/>
  <c r="BG252" i="1"/>
  <c r="AG238" i="1"/>
  <c r="AX238" i="1" s="1"/>
  <c r="BF238" i="1"/>
  <c r="AG162" i="1"/>
  <c r="AV162" i="1" s="1"/>
  <c r="BD162" i="1" s="1"/>
  <c r="BH162" i="1" s="1"/>
  <c r="BF162" i="1"/>
  <c r="AG249" i="1"/>
  <c r="BF249" i="1"/>
  <c r="AH178" i="1"/>
  <c r="BG178" i="1"/>
  <c r="AG536" i="1"/>
  <c r="AV536" i="1" s="1"/>
  <c r="BD536" i="1" s="1"/>
  <c r="BF536" i="1"/>
  <c r="AG487" i="1"/>
  <c r="BF487" i="1"/>
  <c r="AH989" i="1"/>
  <c r="BG989" i="1"/>
  <c r="AH157" i="1"/>
  <c r="BG157" i="1"/>
  <c r="AH164" i="1"/>
  <c r="AW164" i="1" s="1"/>
  <c r="BG164" i="1"/>
  <c r="AG150" i="1"/>
  <c r="AV150" i="1" s="1"/>
  <c r="BD150" i="1" s="1"/>
  <c r="BH150" i="1" s="1"/>
  <c r="BF150" i="1"/>
  <c r="AG205" i="1"/>
  <c r="AV205" i="1" s="1"/>
  <c r="BF205" i="1"/>
  <c r="AG490" i="1"/>
  <c r="BF490" i="1"/>
  <c r="AG13" i="1"/>
  <c r="AV13" i="1" s="1"/>
  <c r="BD13" i="1" s="1"/>
  <c r="BF13" i="1"/>
  <c r="AG833" i="1"/>
  <c r="BF833" i="1"/>
  <c r="AG65" i="1"/>
  <c r="BF65" i="1"/>
  <c r="AG636" i="1"/>
  <c r="AX636" i="1" s="1"/>
  <c r="BF636" i="1"/>
  <c r="AG316" i="1"/>
  <c r="BF316" i="1"/>
  <c r="AG60" i="1"/>
  <c r="BF60" i="1"/>
  <c r="AH722" i="1"/>
  <c r="BG722" i="1"/>
  <c r="AH274" i="1"/>
  <c r="AW274" i="1" s="1"/>
  <c r="BG274" i="1"/>
  <c r="AG975" i="1"/>
  <c r="AV975" i="1" s="1"/>
  <c r="BD975" i="1" s="1"/>
  <c r="BH975" i="1" s="1"/>
  <c r="BF975" i="1"/>
  <c r="AG559" i="1"/>
  <c r="AX559" i="1" s="1"/>
  <c r="BF559" i="1"/>
  <c r="AG171" i="1"/>
  <c r="AX171" i="1" s="1"/>
  <c r="BF171" i="1"/>
  <c r="AH801" i="1"/>
  <c r="AW801" i="1" s="1"/>
  <c r="BG801" i="1"/>
  <c r="AH481" i="1"/>
  <c r="AY481" i="1" s="1"/>
  <c r="BG481" i="1"/>
  <c r="AH161" i="1"/>
  <c r="AW161" i="1" s="1"/>
  <c r="BE161" i="1" s="1"/>
  <c r="BG161" i="1"/>
  <c r="AH744" i="1"/>
  <c r="BG744" i="1"/>
  <c r="AH232" i="1"/>
  <c r="AW232" i="1" s="1"/>
  <c r="BE232" i="1" s="1"/>
  <c r="BI232" i="1" s="1"/>
  <c r="BG232" i="1"/>
  <c r="AG637" i="1"/>
  <c r="AV637" i="1" s="1"/>
  <c r="BD637" i="1" s="1"/>
  <c r="BH637" i="1" s="1"/>
  <c r="BF637" i="1"/>
  <c r="AG194" i="1"/>
  <c r="AX194" i="1" s="1"/>
  <c r="BF194" i="1"/>
  <c r="AH986" i="1"/>
  <c r="BG986" i="1"/>
  <c r="AH230" i="1"/>
  <c r="AW230" i="1" s="1"/>
  <c r="BE230" i="1" s="1"/>
  <c r="BI230" i="1" s="1"/>
  <c r="BG230" i="1"/>
  <c r="AG972" i="1"/>
  <c r="BF972" i="1"/>
  <c r="AG232" i="1"/>
  <c r="AX232" i="1" s="1"/>
  <c r="BF232" i="1"/>
  <c r="AG115" i="1"/>
  <c r="BF115" i="1"/>
  <c r="AH445" i="1"/>
  <c r="AY445" i="1" s="1"/>
  <c r="BG445" i="1"/>
  <c r="AH100" i="1"/>
  <c r="AW100" i="1" s="1"/>
  <c r="BG100" i="1"/>
  <c r="AG613" i="1"/>
  <c r="BF613" i="1"/>
  <c r="AG708" i="1"/>
  <c r="AX708" i="1" s="1"/>
  <c r="BF708" i="1"/>
  <c r="AH578" i="1"/>
  <c r="AW578" i="1" s="1"/>
  <c r="BG578" i="1"/>
  <c r="AG111" i="1"/>
  <c r="BF111" i="1"/>
  <c r="AH265" i="1"/>
  <c r="AY265" i="1" s="1"/>
  <c r="BG265" i="1"/>
  <c r="AH80" i="1"/>
  <c r="AW80" i="1" s="1"/>
  <c r="BE80" i="1" s="1"/>
  <c r="BI80" i="1" s="1"/>
  <c r="BG80" i="1"/>
  <c r="AH29" i="1"/>
  <c r="AW29" i="1" s="1"/>
  <c r="BG29" i="1"/>
  <c r="AG685" i="1"/>
  <c r="BF685" i="1"/>
  <c r="AG1001" i="1"/>
  <c r="AV1001" i="1" s="1"/>
  <c r="BF1001" i="1"/>
  <c r="AH546" i="1"/>
  <c r="AW546" i="1" s="1"/>
  <c r="BE546" i="1" s="1"/>
  <c r="BI546" i="1" s="1"/>
  <c r="BG546" i="1"/>
  <c r="AG558" i="1"/>
  <c r="BF558" i="1"/>
  <c r="AG954" i="1"/>
  <c r="AV954" i="1" s="1"/>
  <c r="BF954" i="1"/>
  <c r="AG61" i="1"/>
  <c r="AV61" i="1" s="1"/>
  <c r="BD61" i="1" s="1"/>
  <c r="BF61" i="1"/>
  <c r="AG209" i="1"/>
  <c r="BF209" i="1"/>
  <c r="AG532" i="1"/>
  <c r="BF532" i="1"/>
  <c r="AG20" i="1"/>
  <c r="BF20" i="1"/>
  <c r="AH262" i="1"/>
  <c r="AY262" i="1" s="1"/>
  <c r="BG262" i="1"/>
  <c r="AG375" i="1"/>
  <c r="BF375" i="1"/>
  <c r="AH665" i="1"/>
  <c r="AY665" i="1" s="1"/>
  <c r="BG665" i="1"/>
  <c r="AH57" i="1"/>
  <c r="BG57" i="1"/>
  <c r="AH512" i="1"/>
  <c r="AY512" i="1" s="1"/>
  <c r="BG512" i="1"/>
  <c r="AG470" i="1"/>
  <c r="BF470" i="1"/>
  <c r="AH912" i="1"/>
  <c r="AW912" i="1" s="1"/>
  <c r="BG912" i="1"/>
  <c r="AG931" i="1"/>
  <c r="BF931" i="1"/>
  <c r="AG67" i="1"/>
  <c r="AV67" i="1" s="1"/>
  <c r="BD67" i="1" s="1"/>
  <c r="BH67" i="1" s="1"/>
  <c r="BF67" i="1"/>
  <c r="AG526" i="1"/>
  <c r="AX526" i="1" s="1"/>
  <c r="BF526" i="1"/>
  <c r="AG421" i="1"/>
  <c r="AV421" i="1" s="1"/>
  <c r="BD421" i="1" s="1"/>
  <c r="BF421" i="1"/>
  <c r="AG730" i="1"/>
  <c r="BF730" i="1"/>
  <c r="AG154" i="1"/>
  <c r="BF154" i="1"/>
  <c r="AG945" i="1"/>
  <c r="AX945" i="1" s="1"/>
  <c r="BF945" i="1"/>
  <c r="AG177" i="1"/>
  <c r="BF177" i="1"/>
  <c r="AG740" i="1"/>
  <c r="AV740" i="1" s="1"/>
  <c r="BD740" i="1" s="1"/>
  <c r="BH740" i="1" s="1"/>
  <c r="BF740" i="1"/>
  <c r="AG356" i="1"/>
  <c r="AV356" i="1" s="1"/>
  <c r="BD356" i="1" s="1"/>
  <c r="BF356" i="1"/>
  <c r="AH1002" i="1"/>
  <c r="AY1002" i="1" s="1"/>
  <c r="BG1002" i="1"/>
  <c r="AH614" i="1"/>
  <c r="BG614" i="1"/>
  <c r="AH214" i="1"/>
  <c r="AW214" i="1" s="1"/>
  <c r="BE214" i="1" s="1"/>
  <c r="BI214" i="1" s="1"/>
  <c r="BG214" i="1"/>
  <c r="AG607" i="1"/>
  <c r="AV607" i="1" s="1"/>
  <c r="BD607" i="1" s="1"/>
  <c r="BH607" i="1" s="1"/>
  <c r="BF607" i="1"/>
  <c r="AG143" i="1"/>
  <c r="AV143" i="1" s="1"/>
  <c r="BD143" i="1" s="1"/>
  <c r="BH143" i="1" s="1"/>
  <c r="BF143" i="1"/>
  <c r="AH809" i="1"/>
  <c r="AW809" i="1" s="1"/>
  <c r="BG809" i="1"/>
  <c r="AH457" i="1"/>
  <c r="BG457" i="1"/>
  <c r="AH137" i="1"/>
  <c r="AW137" i="1" s="1"/>
  <c r="BE137" i="1" s="1"/>
  <c r="BI137" i="1" s="1"/>
  <c r="BG137" i="1"/>
  <c r="AH720" i="1"/>
  <c r="BG720" i="1"/>
  <c r="AH368" i="1"/>
  <c r="AW368" i="1" s="1"/>
  <c r="BE368" i="1" s="1"/>
  <c r="BG368" i="1"/>
  <c r="AH16" i="1"/>
  <c r="AW16" i="1" s="1"/>
  <c r="BE16" i="1" s="1"/>
  <c r="BI16" i="1" s="1"/>
  <c r="BG16" i="1"/>
  <c r="AH482" i="1"/>
  <c r="BG482" i="1"/>
  <c r="AG616" i="1"/>
  <c r="AX616" i="1" s="1"/>
  <c r="BF616" i="1"/>
  <c r="AG467" i="1"/>
  <c r="BF467" i="1"/>
  <c r="AH125" i="1"/>
  <c r="BG125" i="1"/>
  <c r="AG926" i="1"/>
  <c r="AV926" i="1" s="1"/>
  <c r="BD926" i="1" s="1"/>
  <c r="BF926" i="1"/>
  <c r="AG773" i="1"/>
  <c r="AX773" i="1" s="1"/>
  <c r="BF773" i="1"/>
  <c r="AG786" i="1"/>
  <c r="BF786" i="1"/>
  <c r="AG745" i="1"/>
  <c r="AV745" i="1" s="1"/>
  <c r="BF745" i="1"/>
  <c r="AG105" i="1"/>
  <c r="BF105" i="1"/>
  <c r="AH786" i="1"/>
  <c r="AY786" i="1" s="1"/>
  <c r="BG786" i="1"/>
  <c r="AH490" i="1"/>
  <c r="BG490" i="1"/>
  <c r="AH266" i="1"/>
  <c r="AW266" i="1" s="1"/>
  <c r="BE266" i="1" s="1"/>
  <c r="BI266" i="1" s="1"/>
  <c r="BG266" i="1"/>
  <c r="AH110" i="1"/>
  <c r="BG110" i="1"/>
  <c r="AG1000" i="1"/>
  <c r="AV1000" i="1" s="1"/>
  <c r="BD1000" i="1" s="1"/>
  <c r="BH1000" i="1" s="1"/>
  <c r="BF1000" i="1"/>
  <c r="AG864" i="1"/>
  <c r="AV864" i="1" s="1"/>
  <c r="BD864" i="1" s="1"/>
  <c r="BF864" i="1"/>
  <c r="AG736" i="1"/>
  <c r="BF736" i="1"/>
  <c r="AG608" i="1"/>
  <c r="BF608" i="1"/>
  <c r="AG480" i="1"/>
  <c r="AV480" i="1" s="1"/>
  <c r="BD480" i="1" s="1"/>
  <c r="BH480" i="1" s="1"/>
  <c r="BF480" i="1"/>
  <c r="AG352" i="1"/>
  <c r="AV352" i="1" s="1"/>
  <c r="BD352" i="1" s="1"/>
  <c r="BF352" i="1"/>
  <c r="AG224" i="1"/>
  <c r="BF224" i="1"/>
  <c r="AG96" i="1"/>
  <c r="AV96" i="1" s="1"/>
  <c r="BD96" i="1" s="1"/>
  <c r="BH96" i="1" s="1"/>
  <c r="BF96" i="1"/>
  <c r="AG807" i="1"/>
  <c r="AV807" i="1" s="1"/>
  <c r="BD807" i="1" s="1"/>
  <c r="BH807" i="1" s="1"/>
  <c r="BF807" i="1"/>
  <c r="AG635" i="1"/>
  <c r="BF635" i="1"/>
  <c r="AG495" i="1"/>
  <c r="AV495" i="1" s="1"/>
  <c r="BD495" i="1" s="1"/>
  <c r="BH495" i="1" s="1"/>
  <c r="BF495" i="1"/>
  <c r="AG319" i="1"/>
  <c r="AV319" i="1" s="1"/>
  <c r="BD319" i="1" s="1"/>
  <c r="BF319" i="1"/>
  <c r="AG175" i="1"/>
  <c r="AX175" i="1" s="1"/>
  <c r="BF175" i="1"/>
  <c r="AH1004" i="1"/>
  <c r="AW1004" i="1" s="1"/>
  <c r="BE1004" i="1" s="1"/>
  <c r="BG1004" i="1"/>
  <c r="AH940" i="1"/>
  <c r="AW940" i="1" s="1"/>
  <c r="BE940" i="1" s="1"/>
  <c r="BI940" i="1" s="1"/>
  <c r="BG940" i="1"/>
  <c r="AH933" i="1"/>
  <c r="BG933" i="1"/>
  <c r="AH805" i="1"/>
  <c r="AY805" i="1" s="1"/>
  <c r="BG805" i="1"/>
  <c r="AH677" i="1"/>
  <c r="AW677" i="1" s="1"/>
  <c r="BE677" i="1" s="1"/>
  <c r="BG677" i="1"/>
  <c r="AH549" i="1"/>
  <c r="BG549" i="1"/>
  <c r="AH421" i="1"/>
  <c r="AW421" i="1" s="1"/>
  <c r="BE421" i="1" s="1"/>
  <c r="BI421" i="1" s="1"/>
  <c r="BG421" i="1"/>
  <c r="AH293" i="1"/>
  <c r="AW293" i="1" s="1"/>
  <c r="BG293" i="1"/>
  <c r="AH165" i="1"/>
  <c r="BG165" i="1"/>
  <c r="AH37" i="1"/>
  <c r="BG37" i="1"/>
  <c r="AH812" i="1"/>
  <c r="BG812" i="1"/>
  <c r="AH684" i="1"/>
  <c r="AW684" i="1" s="1"/>
  <c r="BE684" i="1" s="1"/>
  <c r="BI684" i="1" s="1"/>
  <c r="BG684" i="1"/>
  <c r="AH556" i="1"/>
  <c r="AW556" i="1" s="1"/>
  <c r="BE556" i="1" s="1"/>
  <c r="BG556" i="1"/>
  <c r="AH428" i="1"/>
  <c r="AW428" i="1" s="1"/>
  <c r="BE428" i="1" s="1"/>
  <c r="BI428" i="1" s="1"/>
  <c r="BG428" i="1"/>
  <c r="AH300" i="1"/>
  <c r="BG300" i="1"/>
  <c r="AH172" i="1"/>
  <c r="AW172" i="1" s="1"/>
  <c r="BE172" i="1" s="1"/>
  <c r="BI172" i="1" s="1"/>
  <c r="BG172" i="1"/>
  <c r="AH44" i="1"/>
  <c r="BG44" i="1"/>
  <c r="AG438" i="1"/>
  <c r="AV438" i="1" s="1"/>
  <c r="BD438" i="1" s="1"/>
  <c r="BH438" i="1" s="1"/>
  <c r="BF438" i="1"/>
  <c r="AG725" i="1"/>
  <c r="BF725" i="1"/>
  <c r="AG898" i="1"/>
  <c r="BF898" i="1"/>
  <c r="AG386" i="1"/>
  <c r="AV386" i="1" s="1"/>
  <c r="BF386" i="1"/>
  <c r="AG693" i="1"/>
  <c r="BF693" i="1"/>
  <c r="AG569" i="1"/>
  <c r="BF569" i="1"/>
  <c r="AH910" i="1"/>
  <c r="AY910" i="1" s="1"/>
  <c r="BG910" i="1"/>
  <c r="AH566" i="1"/>
  <c r="BG566" i="1"/>
  <c r="AH286" i="1"/>
  <c r="AW286" i="1" s="1"/>
  <c r="BE286" i="1" s="1"/>
  <c r="BI286" i="1" s="1"/>
  <c r="BG286" i="1"/>
  <c r="AG872" i="1"/>
  <c r="AV872" i="1" s="1"/>
  <c r="BF872" i="1"/>
  <c r="AG504" i="1"/>
  <c r="BF504" i="1"/>
  <c r="AG120" i="1"/>
  <c r="AV120" i="1" s="1"/>
  <c r="BF120" i="1"/>
  <c r="AG431" i="1"/>
  <c r="BF431" i="1"/>
  <c r="AG99" i="1"/>
  <c r="BF99" i="1"/>
  <c r="AH941" i="1"/>
  <c r="BG941" i="1"/>
  <c r="AH589" i="1"/>
  <c r="AW589" i="1" s="1"/>
  <c r="BG589" i="1"/>
  <c r="AH269" i="1"/>
  <c r="BG269" i="1"/>
  <c r="AH820" i="1"/>
  <c r="AW820" i="1" s="1"/>
  <c r="BE820" i="1" s="1"/>
  <c r="BI820" i="1" s="1"/>
  <c r="BG820" i="1"/>
  <c r="AH468" i="1"/>
  <c r="BG468" i="1"/>
  <c r="AH116" i="1"/>
  <c r="BG116" i="1"/>
  <c r="AG646" i="1"/>
  <c r="AV646" i="1" s="1"/>
  <c r="BD646" i="1" s="1"/>
  <c r="BH646" i="1" s="1"/>
  <c r="BF646" i="1"/>
  <c r="AG382" i="1"/>
  <c r="AV382" i="1" s="1"/>
  <c r="BF382" i="1"/>
  <c r="AG118" i="1"/>
  <c r="AX118" i="1" s="1"/>
  <c r="BF118" i="1"/>
  <c r="AG461" i="1"/>
  <c r="AV461" i="1" s="1"/>
  <c r="BD461" i="1" s="1"/>
  <c r="BF461" i="1"/>
  <c r="AG389" i="1"/>
  <c r="BF389" i="1"/>
  <c r="AG970" i="1"/>
  <c r="AV970" i="1" s="1"/>
  <c r="BD970" i="1" s="1"/>
  <c r="BH970" i="1" s="1"/>
  <c r="BF970" i="1"/>
  <c r="AG714" i="1"/>
  <c r="AV714" i="1" s="1"/>
  <c r="BF714" i="1"/>
  <c r="AG458" i="1"/>
  <c r="BF458" i="1"/>
  <c r="AG202" i="1"/>
  <c r="AV202" i="1" s="1"/>
  <c r="BD202" i="1" s="1"/>
  <c r="BH202" i="1" s="1"/>
  <c r="BF202" i="1"/>
  <c r="AG846" i="1"/>
  <c r="AV846" i="1" s="1"/>
  <c r="BD846" i="1" s="1"/>
  <c r="BH846" i="1" s="1"/>
  <c r="BF846" i="1"/>
  <c r="AG429" i="1"/>
  <c r="AX429" i="1" s="1"/>
  <c r="BF429" i="1"/>
  <c r="AG993" i="1"/>
  <c r="AV993" i="1" s="1"/>
  <c r="BF993" i="1"/>
  <c r="AG737" i="1"/>
  <c r="BF737" i="1"/>
  <c r="AG481" i="1"/>
  <c r="AV481" i="1" s="1"/>
  <c r="BD481" i="1" s="1"/>
  <c r="BF481" i="1"/>
  <c r="AG225" i="1"/>
  <c r="BF225" i="1"/>
  <c r="AG980" i="1"/>
  <c r="BF980" i="1"/>
  <c r="AG844" i="1"/>
  <c r="BF844" i="1"/>
  <c r="AG716" i="1"/>
  <c r="BF716" i="1"/>
  <c r="AG588" i="1"/>
  <c r="BF588" i="1"/>
  <c r="AG460" i="1"/>
  <c r="AV460" i="1" s="1"/>
  <c r="BD460" i="1" s="1"/>
  <c r="BF460" i="1"/>
  <c r="AG332" i="1"/>
  <c r="AV332" i="1" s="1"/>
  <c r="BD332" i="1" s="1"/>
  <c r="BH332" i="1" s="1"/>
  <c r="BF332" i="1"/>
  <c r="AG204" i="1"/>
  <c r="BF204" i="1"/>
  <c r="AG76" i="1"/>
  <c r="AV76" i="1" s="1"/>
  <c r="BD76" i="1" s="1"/>
  <c r="BH76" i="1" s="1"/>
  <c r="BF76" i="1"/>
  <c r="AH946" i="1"/>
  <c r="AW946" i="1" s="1"/>
  <c r="BG946" i="1"/>
  <c r="AH798" i="1"/>
  <c r="BG798" i="1"/>
  <c r="AH666" i="1"/>
  <c r="AW666" i="1" s="1"/>
  <c r="BE666" i="1" s="1"/>
  <c r="BG666" i="1"/>
  <c r="AH514" i="1"/>
  <c r="AY514" i="1" s="1"/>
  <c r="BG514" i="1"/>
  <c r="AH362" i="1"/>
  <c r="AW362" i="1" s="1"/>
  <c r="BE362" i="1" s="1"/>
  <c r="BG362" i="1"/>
  <c r="AH222" i="1"/>
  <c r="BG222" i="1"/>
  <c r="AH86" i="1"/>
  <c r="BG86" i="1"/>
  <c r="AG991" i="1"/>
  <c r="AX991" i="1" s="1"/>
  <c r="BF991" i="1"/>
  <c r="AG855" i="1"/>
  <c r="AV855" i="1" s="1"/>
  <c r="BF855" i="1"/>
  <c r="AG719" i="1"/>
  <c r="BF719" i="1"/>
  <c r="AG543" i="1"/>
  <c r="AV543" i="1" s="1"/>
  <c r="BF543" i="1"/>
  <c r="AG399" i="1"/>
  <c r="AX399" i="1" s="1"/>
  <c r="BF399" i="1"/>
  <c r="AG227" i="1"/>
  <c r="AV227" i="1" s="1"/>
  <c r="BF227" i="1"/>
  <c r="AG83" i="1"/>
  <c r="BF83" i="1"/>
  <c r="AH945" i="1"/>
  <c r="AW945" i="1" s="1"/>
  <c r="BG945" i="1"/>
  <c r="AH817" i="1"/>
  <c r="BG817" i="1"/>
  <c r="AH689" i="1"/>
  <c r="AW689" i="1" s="1"/>
  <c r="BE689" i="1" s="1"/>
  <c r="BG689" i="1"/>
  <c r="AH561" i="1"/>
  <c r="BG561" i="1"/>
  <c r="AH433" i="1"/>
  <c r="AW433" i="1" s="1"/>
  <c r="BE433" i="1" s="1"/>
  <c r="BI433" i="1" s="1"/>
  <c r="BG433" i="1"/>
  <c r="AH305" i="1"/>
  <c r="BG305" i="1"/>
  <c r="AH177" i="1"/>
  <c r="AW177" i="1" s="1"/>
  <c r="BE177" i="1" s="1"/>
  <c r="BG177" i="1"/>
  <c r="AH49" i="1"/>
  <c r="BG49" i="1"/>
  <c r="AH824" i="1"/>
  <c r="AW824" i="1" s="1"/>
  <c r="BE824" i="1" s="1"/>
  <c r="BG824" i="1"/>
  <c r="AH696" i="1"/>
  <c r="BG696" i="1"/>
  <c r="AH568" i="1"/>
  <c r="AW568" i="1" s="1"/>
  <c r="BE568" i="1" s="1"/>
  <c r="BG568" i="1"/>
  <c r="AH440" i="1"/>
  <c r="AW440" i="1" s="1"/>
  <c r="BG440" i="1"/>
  <c r="AH312" i="1"/>
  <c r="BG312" i="1"/>
  <c r="AH184" i="1"/>
  <c r="BG184" i="1"/>
  <c r="AH56" i="1"/>
  <c r="BG56" i="1"/>
  <c r="AG566" i="1"/>
  <c r="BF566" i="1"/>
  <c r="AG821" i="1"/>
  <c r="AV821" i="1" s="1"/>
  <c r="BD821" i="1" s="1"/>
  <c r="BH821" i="1" s="1"/>
  <c r="BF821" i="1"/>
  <c r="AG373" i="1"/>
  <c r="BF373" i="1"/>
  <c r="AG802" i="1"/>
  <c r="BF802" i="1"/>
  <c r="AG258" i="1"/>
  <c r="BF258" i="1"/>
  <c r="AG333" i="1"/>
  <c r="AV333" i="1" s="1"/>
  <c r="BD333" i="1" s="1"/>
  <c r="BH333" i="1" s="1"/>
  <c r="BF333" i="1"/>
  <c r="AG441" i="1"/>
  <c r="AX441" i="1" s="1"/>
  <c r="BF441" i="1"/>
  <c r="AH882" i="1"/>
  <c r="BG882" i="1"/>
  <c r="AH582" i="1"/>
  <c r="AW582" i="1" s="1"/>
  <c r="BE582" i="1" s="1"/>
  <c r="BI582" i="1" s="1"/>
  <c r="BG582" i="1"/>
  <c r="AH270" i="1"/>
  <c r="AW270" i="1" s="1"/>
  <c r="BG270" i="1"/>
  <c r="AG840" i="1"/>
  <c r="AV840" i="1" s="1"/>
  <c r="BD840" i="1" s="1"/>
  <c r="BH840" i="1" s="1"/>
  <c r="BF840" i="1"/>
  <c r="AG456" i="1"/>
  <c r="BF456" i="1"/>
  <c r="AG867" i="1"/>
  <c r="BF867" i="1"/>
  <c r="AG343" i="1"/>
  <c r="AV343" i="1" s="1"/>
  <c r="BD343" i="1" s="1"/>
  <c r="BF343" i="1"/>
  <c r="AH984" i="1"/>
  <c r="BG984" i="1"/>
  <c r="AH813" i="1"/>
  <c r="AY813" i="1" s="1"/>
  <c r="BG813" i="1"/>
  <c r="AH477" i="1"/>
  <c r="BG477" i="1"/>
  <c r="AH852" i="1"/>
  <c r="AW852" i="1" s="1"/>
  <c r="BG852" i="1"/>
  <c r="AH500" i="1"/>
  <c r="BG500" i="1"/>
  <c r="AG675" i="1"/>
  <c r="AX675" i="1" s="1"/>
  <c r="BF675" i="1"/>
  <c r="AG579" i="1"/>
  <c r="AX579" i="1" s="1"/>
  <c r="BF579" i="1"/>
  <c r="AG49" i="1"/>
  <c r="BF49" i="1"/>
  <c r="AH934" i="1"/>
  <c r="BG934" i="1"/>
  <c r="AG947" i="1"/>
  <c r="BF947" i="1"/>
  <c r="AH489" i="1"/>
  <c r="AY489" i="1" s="1"/>
  <c r="BG489" i="1"/>
  <c r="AH400" i="1"/>
  <c r="AW400" i="1" s="1"/>
  <c r="BE400" i="1" s="1"/>
  <c r="BI400" i="1" s="1"/>
  <c r="BG400" i="1"/>
  <c r="AG712" i="1"/>
  <c r="BF712" i="1"/>
  <c r="AG294" i="1"/>
  <c r="BF294" i="1"/>
  <c r="AG466" i="1"/>
  <c r="AV466" i="1" s="1"/>
  <c r="BD466" i="1" s="1"/>
  <c r="BH466" i="1" s="1"/>
  <c r="BF466" i="1"/>
  <c r="AG809" i="1"/>
  <c r="AV809" i="1" s="1"/>
  <c r="BD809" i="1" s="1"/>
  <c r="BH809" i="1" s="1"/>
  <c r="BF809" i="1"/>
  <c r="AG622" i="1"/>
  <c r="BF622" i="1"/>
  <c r="AG365" i="1"/>
  <c r="AX365" i="1" s="1"/>
  <c r="BF365" i="1"/>
  <c r="AG122" i="1"/>
  <c r="BF122" i="1"/>
  <c r="AG852" i="1"/>
  <c r="AV852" i="1" s="1"/>
  <c r="BD852" i="1" s="1"/>
  <c r="BH852" i="1" s="1"/>
  <c r="BF852" i="1"/>
  <c r="AG244" i="1"/>
  <c r="AV244" i="1" s="1"/>
  <c r="BD244" i="1" s="1"/>
  <c r="BH244" i="1" s="1"/>
  <c r="BF244" i="1"/>
  <c r="AH562" i="1"/>
  <c r="AY562" i="1" s="1"/>
  <c r="BG562" i="1"/>
  <c r="AG623" i="1"/>
  <c r="BF623" i="1"/>
  <c r="AH953" i="1"/>
  <c r="AW953" i="1" s="1"/>
  <c r="BE953" i="1" s="1"/>
  <c r="BG953" i="1"/>
  <c r="AH217" i="1"/>
  <c r="AW217" i="1" s="1"/>
  <c r="BE217" i="1" s="1"/>
  <c r="BI217" i="1" s="1"/>
  <c r="BG217" i="1"/>
  <c r="AH576" i="1"/>
  <c r="BG576" i="1"/>
  <c r="AG501" i="1"/>
  <c r="BF501" i="1"/>
  <c r="AG664" i="1"/>
  <c r="BF664" i="1"/>
  <c r="AH532" i="1"/>
  <c r="AW532" i="1" s="1"/>
  <c r="BE532" i="1" s="1"/>
  <c r="BI532" i="1" s="1"/>
  <c r="BG532" i="1"/>
  <c r="AG518" i="1"/>
  <c r="AX518" i="1" s="1"/>
  <c r="BF518" i="1"/>
  <c r="AG869" i="1"/>
  <c r="BF869" i="1"/>
  <c r="AG173" i="1"/>
  <c r="AV173" i="1" s="1"/>
  <c r="BF173" i="1"/>
  <c r="AG754" i="1"/>
  <c r="AX754" i="1" s="1"/>
  <c r="BF754" i="1"/>
  <c r="AG242" i="1"/>
  <c r="AV242" i="1" s="1"/>
  <c r="BF242" i="1"/>
  <c r="AG741" i="1"/>
  <c r="BF741" i="1"/>
  <c r="AG649" i="1"/>
  <c r="BF649" i="1"/>
  <c r="AG265" i="1"/>
  <c r="AV265" i="1" s="1"/>
  <c r="BF265" i="1"/>
  <c r="AH802" i="1"/>
  <c r="AY802" i="1" s="1"/>
  <c r="BG802" i="1"/>
  <c r="AH502" i="1"/>
  <c r="AY502" i="1" s="1"/>
  <c r="BG502" i="1"/>
  <c r="AH218" i="1"/>
  <c r="BG218" i="1"/>
  <c r="AG984" i="1"/>
  <c r="AV984" i="1" s="1"/>
  <c r="BD984" i="1" s="1"/>
  <c r="BH984" i="1" s="1"/>
  <c r="BF984" i="1"/>
  <c r="AG848" i="1"/>
  <c r="BF848" i="1"/>
  <c r="AG592" i="1"/>
  <c r="AX592" i="1" s="1"/>
  <c r="BF592" i="1"/>
  <c r="AG336" i="1"/>
  <c r="BF336" i="1"/>
  <c r="AG16" i="1"/>
  <c r="BF16" i="1"/>
  <c r="AG823" i="1"/>
  <c r="AX823" i="1" s="1"/>
  <c r="BF823" i="1"/>
  <c r="AG439" i="1"/>
  <c r="AV439" i="1" s="1"/>
  <c r="BD439" i="1" s="1"/>
  <c r="BH439" i="1" s="1"/>
  <c r="BF439" i="1"/>
  <c r="AG123" i="1"/>
  <c r="BF123" i="1"/>
  <c r="AH981" i="1"/>
  <c r="BG981" i="1"/>
  <c r="AH661" i="1"/>
  <c r="BG661" i="1"/>
  <c r="AH405" i="1"/>
  <c r="AW405" i="1" s="1"/>
  <c r="BG405" i="1"/>
  <c r="AH149" i="1"/>
  <c r="AY149" i="1" s="1"/>
  <c r="BG149" i="1"/>
  <c r="AH732" i="1"/>
  <c r="BG732" i="1"/>
  <c r="AH476" i="1"/>
  <c r="BG476" i="1"/>
  <c r="AH156" i="1"/>
  <c r="BG156" i="1"/>
  <c r="AG142" i="1"/>
  <c r="BF142" i="1"/>
  <c r="AG397" i="1"/>
  <c r="BF397" i="1"/>
  <c r="AH850" i="1"/>
  <c r="AY850" i="1" s="1"/>
  <c r="BG850" i="1"/>
  <c r="AH258" i="1"/>
  <c r="BG258" i="1"/>
  <c r="AG472" i="1"/>
  <c r="AX472" i="1" s="1"/>
  <c r="BF472" i="1"/>
  <c r="AG799" i="1"/>
  <c r="BF799" i="1"/>
  <c r="AH952" i="1"/>
  <c r="BG952" i="1"/>
  <c r="AH541" i="1"/>
  <c r="BG541" i="1"/>
  <c r="AH596" i="1"/>
  <c r="BG596" i="1"/>
  <c r="AG774" i="1"/>
  <c r="BF774" i="1"/>
  <c r="AG214" i="1"/>
  <c r="BF214" i="1"/>
  <c r="AG661" i="1"/>
  <c r="AX661" i="1" s="1"/>
  <c r="BF661" i="1"/>
  <c r="AG682" i="1"/>
  <c r="AV682" i="1" s="1"/>
  <c r="BF682" i="1"/>
  <c r="AG42" i="1"/>
  <c r="AV42" i="1" s="1"/>
  <c r="BF42" i="1"/>
  <c r="AG641" i="1"/>
  <c r="AX641" i="1" s="1"/>
  <c r="BF641" i="1"/>
  <c r="AG996" i="1"/>
  <c r="AX996" i="1" s="1"/>
  <c r="BF996" i="1"/>
  <c r="AG732" i="1"/>
  <c r="BF732" i="1"/>
  <c r="AG348" i="1"/>
  <c r="BF348" i="1"/>
  <c r="AG92" i="1"/>
  <c r="AX92" i="1" s="1"/>
  <c r="BF92" i="1"/>
  <c r="AH818" i="1"/>
  <c r="AY818" i="1" s="1"/>
  <c r="BG818" i="1"/>
  <c r="AH534" i="1"/>
  <c r="BG534" i="1"/>
  <c r="AH174" i="1"/>
  <c r="BG174" i="1"/>
  <c r="AG523" i="1"/>
  <c r="BF523" i="1"/>
  <c r="AG135" i="1"/>
  <c r="AV135" i="1" s="1"/>
  <c r="BF135" i="1"/>
  <c r="AH769" i="1"/>
  <c r="AW769" i="1" s="1"/>
  <c r="BE769" i="1" s="1"/>
  <c r="BI769" i="1" s="1"/>
  <c r="BG769" i="1"/>
  <c r="AH513" i="1"/>
  <c r="AW513" i="1" s="1"/>
  <c r="BE513" i="1" s="1"/>
  <c r="BI513" i="1" s="1"/>
  <c r="BG513" i="1"/>
  <c r="AH129" i="1"/>
  <c r="BG129" i="1"/>
  <c r="AH712" i="1"/>
  <c r="AW712" i="1" s="1"/>
  <c r="BG712" i="1"/>
  <c r="AH328" i="1"/>
  <c r="BG328" i="1"/>
  <c r="AH8" i="1"/>
  <c r="BG8" i="1"/>
  <c r="AG445" i="1"/>
  <c r="BF445" i="1"/>
  <c r="AG34" i="1"/>
  <c r="AV34" i="1" s="1"/>
  <c r="BF34" i="1"/>
  <c r="AH746" i="1"/>
  <c r="BG746" i="1"/>
  <c r="AG888" i="1"/>
  <c r="AV888" i="1" s="1"/>
  <c r="BD888" i="1" s="1"/>
  <c r="BH888" i="1" s="1"/>
  <c r="BF888" i="1"/>
  <c r="AG136" i="1"/>
  <c r="AX136" i="1" s="1"/>
  <c r="BF136" i="1"/>
  <c r="AG715" i="1"/>
  <c r="BF715" i="1"/>
  <c r="AH920" i="1"/>
  <c r="AY920" i="1" s="1"/>
  <c r="BG920" i="1"/>
  <c r="AH525" i="1"/>
  <c r="BG525" i="1"/>
  <c r="AH548" i="1"/>
  <c r="BG548" i="1"/>
  <c r="AG334" i="1"/>
  <c r="AV334" i="1" s="1"/>
  <c r="BD334" i="1" s="1"/>
  <c r="BH334" i="1" s="1"/>
  <c r="BF334" i="1"/>
  <c r="AG858" i="1"/>
  <c r="BF858" i="1"/>
  <c r="AG750" i="1"/>
  <c r="AV750" i="1" s="1"/>
  <c r="BD750" i="1" s="1"/>
  <c r="BH750" i="1" s="1"/>
  <c r="BF750" i="1"/>
  <c r="AG689" i="1"/>
  <c r="AX689" i="1" s="1"/>
  <c r="BF689" i="1"/>
  <c r="AG612" i="1"/>
  <c r="AV612" i="1" s="1"/>
  <c r="BD612" i="1" s="1"/>
  <c r="BH612" i="1" s="1"/>
  <c r="BF612" i="1"/>
  <c r="AH862" i="1"/>
  <c r="AY862" i="1" s="1"/>
  <c r="BG862" i="1"/>
  <c r="AH78" i="1"/>
  <c r="BG78" i="1"/>
  <c r="AG747" i="1"/>
  <c r="BF747" i="1"/>
  <c r="AH1001" i="1"/>
  <c r="AY1001" i="1" s="1"/>
  <c r="BG1001" i="1"/>
  <c r="AH169" i="1"/>
  <c r="AY169" i="1" s="1"/>
  <c r="BG169" i="1"/>
  <c r="AH336" i="1"/>
  <c r="AW336" i="1" s="1"/>
  <c r="BE336" i="1" s="1"/>
  <c r="BI336" i="1" s="1"/>
  <c r="BG336" i="1"/>
  <c r="AH622" i="1"/>
  <c r="AY622" i="1" s="1"/>
  <c r="BG622" i="1"/>
  <c r="AH701" i="1"/>
  <c r="AY701" i="1" s="1"/>
  <c r="BG701" i="1"/>
  <c r="AG550" i="1"/>
  <c r="BF550" i="1"/>
  <c r="AG850" i="1"/>
  <c r="AV850" i="1" s="1"/>
  <c r="BD850" i="1" s="1"/>
  <c r="BH850" i="1" s="1"/>
  <c r="BF850" i="1"/>
  <c r="AG285" i="1"/>
  <c r="BF285" i="1"/>
  <c r="AH754" i="1"/>
  <c r="AY754" i="1" s="1"/>
  <c r="BG754" i="1"/>
  <c r="AH294" i="1"/>
  <c r="AY294" i="1" s="1"/>
  <c r="BG294" i="1"/>
  <c r="AG166" i="1"/>
  <c r="BF166" i="1"/>
  <c r="AG826" i="1"/>
  <c r="AX826" i="1" s="1"/>
  <c r="BF826" i="1"/>
  <c r="AG337" i="1"/>
  <c r="AV337" i="1" s="1"/>
  <c r="BF337" i="1"/>
  <c r="AG564" i="1"/>
  <c r="BF564" i="1"/>
  <c r="AG180" i="1"/>
  <c r="BF180" i="1"/>
  <c r="AH738" i="1"/>
  <c r="BG738" i="1"/>
  <c r="AH198" i="1"/>
  <c r="AW198" i="1" s="1"/>
  <c r="BE198" i="1" s="1"/>
  <c r="BI198" i="1" s="1"/>
  <c r="BG198" i="1"/>
  <c r="AG655" i="1"/>
  <c r="BF655" i="1"/>
  <c r="AH921" i="1"/>
  <c r="BG921" i="1"/>
  <c r="AH473" i="1"/>
  <c r="AY473" i="1" s="1"/>
  <c r="BG473" i="1"/>
  <c r="AH896" i="1"/>
  <c r="BG896" i="1"/>
  <c r="AH352" i="1"/>
  <c r="AY352" i="1" s="1"/>
  <c r="BG352" i="1"/>
  <c r="AG409" i="1"/>
  <c r="AV409" i="1" s="1"/>
  <c r="BD409" i="1" s="1"/>
  <c r="BH409" i="1" s="1"/>
  <c r="BF409" i="1"/>
  <c r="AG992" i="1"/>
  <c r="BF992" i="1"/>
  <c r="AH781" i="1"/>
  <c r="AY781" i="1" s="1"/>
  <c r="BG781" i="1"/>
  <c r="AG163" i="1"/>
  <c r="BF163" i="1"/>
  <c r="AH573" i="1"/>
  <c r="BG573" i="1"/>
  <c r="AH173" i="1"/>
  <c r="AY173" i="1" s="1"/>
  <c r="BG173" i="1"/>
  <c r="AG973" i="1"/>
  <c r="AX973" i="1" s="1"/>
  <c r="BF973" i="1"/>
  <c r="AG798" i="1"/>
  <c r="AV798" i="1" s="1"/>
  <c r="BD798" i="1" s="1"/>
  <c r="BH798" i="1" s="1"/>
  <c r="BF798" i="1"/>
  <c r="AG494" i="1"/>
  <c r="BF494" i="1"/>
  <c r="AG314" i="1"/>
  <c r="AV314" i="1" s="1"/>
  <c r="BD314" i="1" s="1"/>
  <c r="BF314" i="1"/>
  <c r="AG977" i="1"/>
  <c r="BF977" i="1"/>
  <c r="AG500" i="1"/>
  <c r="AV500" i="1" s="1"/>
  <c r="BF500" i="1"/>
  <c r="AH166" i="1"/>
  <c r="BG166" i="1"/>
  <c r="AG235" i="1"/>
  <c r="BF235" i="1"/>
  <c r="AH800" i="1"/>
  <c r="AW800" i="1" s="1"/>
  <c r="BG800" i="1"/>
  <c r="AH302" i="1"/>
  <c r="BG302" i="1"/>
  <c r="AH180" i="1"/>
  <c r="BG180" i="1"/>
  <c r="AG190" i="1"/>
  <c r="AX190" i="1" s="1"/>
  <c r="BF190" i="1"/>
  <c r="AG818" i="1"/>
  <c r="BF818" i="1"/>
  <c r="AG949" i="1"/>
  <c r="AX949" i="1" s="1"/>
  <c r="BF949" i="1"/>
  <c r="AG585" i="1"/>
  <c r="AX585" i="1" s="1"/>
  <c r="BF585" i="1"/>
  <c r="AH766" i="1"/>
  <c r="AY766" i="1" s="1"/>
  <c r="BG766" i="1"/>
  <c r="AH422" i="1"/>
  <c r="AW422" i="1" s="1"/>
  <c r="BG422" i="1"/>
  <c r="AH66" i="1"/>
  <c r="AW66" i="1" s="1"/>
  <c r="BE66" i="1" s="1"/>
  <c r="BI66" i="1" s="1"/>
  <c r="BG66" i="1"/>
  <c r="AG752" i="1"/>
  <c r="BF752" i="1"/>
  <c r="AG560" i="1"/>
  <c r="AX560" i="1" s="1"/>
  <c r="BF560" i="1"/>
  <c r="AG368" i="1"/>
  <c r="AV368" i="1" s="1"/>
  <c r="BF368" i="1"/>
  <c r="AG176" i="1"/>
  <c r="AV176" i="1" s="1"/>
  <c r="BF176" i="1"/>
  <c r="AG927" i="1"/>
  <c r="BF927" i="1"/>
  <c r="AG791" i="1"/>
  <c r="AV791" i="1" s="1"/>
  <c r="BD791" i="1" s="1"/>
  <c r="BH791" i="1" s="1"/>
  <c r="BF791" i="1"/>
  <c r="AG479" i="1"/>
  <c r="BF479" i="1"/>
  <c r="AG263" i="1"/>
  <c r="AX263" i="1" s="1"/>
  <c r="BF263" i="1"/>
  <c r="AG15" i="1"/>
  <c r="AX15" i="1" s="1"/>
  <c r="BF15" i="1"/>
  <c r="AH885" i="1"/>
  <c r="BG885" i="1"/>
  <c r="AH437" i="1"/>
  <c r="AW437" i="1" s="1"/>
  <c r="BG437" i="1"/>
  <c r="AH53" i="1"/>
  <c r="BG53" i="1"/>
  <c r="AH572" i="1"/>
  <c r="BG572" i="1"/>
  <c r="AH188" i="1"/>
  <c r="BG188" i="1"/>
  <c r="AG829" i="1"/>
  <c r="BF829" i="1"/>
  <c r="AG633" i="1"/>
  <c r="AV633" i="1" s="1"/>
  <c r="BF633" i="1"/>
  <c r="AH334" i="1"/>
  <c r="AY334" i="1" s="1"/>
  <c r="BG334" i="1"/>
  <c r="AG327" i="1"/>
  <c r="BF327" i="1"/>
  <c r="AH692" i="1"/>
  <c r="AW692" i="1" s="1"/>
  <c r="BE692" i="1" s="1"/>
  <c r="BI692" i="1" s="1"/>
  <c r="BG692" i="1"/>
  <c r="AG414" i="1"/>
  <c r="AV414" i="1" s="1"/>
  <c r="BF414" i="1"/>
  <c r="AG874" i="1"/>
  <c r="BF874" i="1"/>
  <c r="AG106" i="1"/>
  <c r="AV106" i="1" s="1"/>
  <c r="BF106" i="1"/>
  <c r="AG717" i="1"/>
  <c r="BF717" i="1"/>
  <c r="AG321" i="1"/>
  <c r="AX321" i="1" s="1"/>
  <c r="BF321" i="1"/>
  <c r="AG764" i="1"/>
  <c r="BF764" i="1"/>
  <c r="AG188" i="1"/>
  <c r="BF188" i="1"/>
  <c r="AH570" i="1"/>
  <c r="BG570" i="1"/>
  <c r="AH138" i="1"/>
  <c r="AW138" i="1" s="1"/>
  <c r="BE138" i="1" s="1"/>
  <c r="BI138" i="1" s="1"/>
  <c r="BG138" i="1"/>
  <c r="AG243" i="1"/>
  <c r="AX243" i="1" s="1"/>
  <c r="BF243" i="1"/>
  <c r="AH609" i="1"/>
  <c r="AW609" i="1" s="1"/>
  <c r="BE609" i="1" s="1"/>
  <c r="BI609" i="1" s="1"/>
  <c r="BG609" i="1"/>
  <c r="AH33" i="1"/>
  <c r="AW33" i="1" s="1"/>
  <c r="BG33" i="1"/>
  <c r="AH488" i="1"/>
  <c r="BG488" i="1"/>
  <c r="AG174" i="1"/>
  <c r="AX174" i="1" s="1"/>
  <c r="BF174" i="1"/>
  <c r="AG630" i="1"/>
  <c r="BF630" i="1"/>
  <c r="AH662" i="1"/>
  <c r="AW662" i="1" s="1"/>
  <c r="BE662" i="1" s="1"/>
  <c r="BI662" i="1" s="1"/>
  <c r="BG662" i="1"/>
  <c r="AH765" i="1"/>
  <c r="AW765" i="1" s="1"/>
  <c r="BG765" i="1"/>
  <c r="AH452" i="1"/>
  <c r="BG452" i="1"/>
  <c r="AG701" i="1"/>
  <c r="AX701" i="1" s="1"/>
  <c r="BF701" i="1"/>
  <c r="AG669" i="1"/>
  <c r="BF669" i="1"/>
  <c r="AG868" i="1"/>
  <c r="BF868" i="1"/>
  <c r="AH758" i="1"/>
  <c r="AW758" i="1" s="1"/>
  <c r="BG758" i="1"/>
  <c r="AG463" i="1"/>
  <c r="BF463" i="1"/>
  <c r="AH73" i="1"/>
  <c r="BG73" i="1"/>
  <c r="AH966" i="1"/>
  <c r="AY966" i="1" s="1"/>
  <c r="BG966" i="1"/>
  <c r="AG782" i="1"/>
  <c r="BF782" i="1"/>
  <c r="AG82" i="1"/>
  <c r="AX82" i="1" s="1"/>
  <c r="BF82" i="1"/>
  <c r="AH658" i="1"/>
  <c r="BG658" i="1"/>
  <c r="AG885" i="1"/>
  <c r="AV885" i="1" s="1"/>
  <c r="BD885" i="1" s="1"/>
  <c r="BF885" i="1"/>
  <c r="AG884" i="1"/>
  <c r="BF884" i="1"/>
  <c r="AH806" i="1"/>
  <c r="AY806" i="1" s="1"/>
  <c r="BG806" i="1"/>
  <c r="AH22" i="1"/>
  <c r="BG22" i="1"/>
  <c r="AG267" i="1"/>
  <c r="AV267" i="1" s="1"/>
  <c r="BF267" i="1"/>
  <c r="AH313" i="1"/>
  <c r="BG313" i="1"/>
  <c r="AH288" i="1"/>
  <c r="BG288" i="1"/>
  <c r="AG760" i="1"/>
  <c r="BF760" i="1"/>
  <c r="AH660" i="1"/>
  <c r="AW660" i="1" s="1"/>
  <c r="BG660" i="1"/>
  <c r="AG779" i="1"/>
  <c r="BF779" i="1"/>
  <c r="AG907" i="1"/>
  <c r="AX907" i="1" s="1"/>
  <c r="BF907" i="1"/>
  <c r="AG811" i="1"/>
  <c r="AV811" i="1" s="1"/>
  <c r="BD811" i="1" s="1"/>
  <c r="BH811" i="1" s="1"/>
  <c r="BF811" i="1"/>
  <c r="AG398" i="1"/>
  <c r="AV398" i="1" s="1"/>
  <c r="BF398" i="1"/>
  <c r="AG805" i="1"/>
  <c r="AV805" i="1" s="1"/>
  <c r="BD805" i="1" s="1"/>
  <c r="BH805" i="1" s="1"/>
  <c r="BF805" i="1"/>
  <c r="AG922" i="1"/>
  <c r="AV922" i="1" s="1"/>
  <c r="BF922" i="1"/>
  <c r="AG282" i="1"/>
  <c r="AV282" i="1" s="1"/>
  <c r="BD282" i="1" s="1"/>
  <c r="BH282" i="1" s="1"/>
  <c r="BF282" i="1"/>
  <c r="AG6" i="1"/>
  <c r="BF6" i="1"/>
  <c r="AG753" i="1"/>
  <c r="AX753" i="1" s="1"/>
  <c r="BF753" i="1"/>
  <c r="AG1004" i="1"/>
  <c r="AV1004" i="1" s="1"/>
  <c r="BD1004" i="1" s="1"/>
  <c r="BF1004" i="1"/>
  <c r="AG644" i="1"/>
  <c r="BF644" i="1"/>
  <c r="AG260" i="1"/>
  <c r="AV260" i="1" s="1"/>
  <c r="BD260" i="1" s="1"/>
  <c r="BH260" i="1" s="1"/>
  <c r="BF260" i="1"/>
  <c r="AH898" i="1"/>
  <c r="AW898" i="1" s="1"/>
  <c r="BG898" i="1"/>
  <c r="AH506" i="1"/>
  <c r="BG506" i="1"/>
  <c r="AH114" i="1"/>
  <c r="BG114" i="1"/>
  <c r="AG499" i="1"/>
  <c r="BF499" i="1"/>
  <c r="AG39" i="1"/>
  <c r="BF39" i="1"/>
  <c r="AH713" i="1"/>
  <c r="AY713" i="1" s="1"/>
  <c r="BG713" i="1"/>
  <c r="AH393" i="1"/>
  <c r="BG393" i="1"/>
  <c r="AH41" i="1"/>
  <c r="BG41" i="1"/>
  <c r="AH624" i="1"/>
  <c r="AW624" i="1" s="1"/>
  <c r="BE624" i="1" s="1"/>
  <c r="BI624" i="1" s="1"/>
  <c r="BG624" i="1"/>
  <c r="AH272" i="1"/>
  <c r="AY272" i="1" s="1"/>
  <c r="BG272" i="1"/>
  <c r="AG789" i="1"/>
  <c r="AX789" i="1" s="1"/>
  <c r="BF789" i="1"/>
  <c r="AH118" i="1"/>
  <c r="BG118" i="1"/>
  <c r="AG296" i="1"/>
  <c r="BF296" i="1"/>
  <c r="AH1000" i="1"/>
  <c r="BG1000" i="1"/>
  <c r="AH836" i="1"/>
  <c r="AW836" i="1" s="1"/>
  <c r="BE836" i="1" s="1"/>
  <c r="BI836" i="1" s="1"/>
  <c r="BG836" i="1"/>
  <c r="AG614" i="1"/>
  <c r="BF614" i="1"/>
  <c r="AG301" i="1"/>
  <c r="BF301" i="1"/>
  <c r="AG70" i="1"/>
  <c r="BF70" i="1"/>
  <c r="AG617" i="1"/>
  <c r="AX617" i="1" s="1"/>
  <c r="BF617" i="1"/>
  <c r="AH990" i="1"/>
  <c r="BG990" i="1"/>
  <c r="AH686" i="1"/>
  <c r="AW686" i="1" s="1"/>
  <c r="BE686" i="1" s="1"/>
  <c r="BI686" i="1" s="1"/>
  <c r="BG686" i="1"/>
  <c r="AH434" i="1"/>
  <c r="BG434" i="1"/>
  <c r="AH238" i="1"/>
  <c r="AW238" i="1" s="1"/>
  <c r="BE238" i="1" s="1"/>
  <c r="BI238" i="1" s="1"/>
  <c r="BG238" i="1"/>
  <c r="AH82" i="1"/>
  <c r="AW82" i="1" s="1"/>
  <c r="BE82" i="1" s="1"/>
  <c r="BG82" i="1"/>
  <c r="AG964" i="1"/>
  <c r="BF964" i="1"/>
  <c r="AG832" i="1"/>
  <c r="AV832" i="1" s="1"/>
  <c r="BD832" i="1" s="1"/>
  <c r="BF832" i="1"/>
  <c r="AG704" i="1"/>
  <c r="BF704" i="1"/>
  <c r="AG576" i="1"/>
  <c r="AV576" i="1" s="1"/>
  <c r="BD576" i="1" s="1"/>
  <c r="BH576" i="1" s="1"/>
  <c r="BF576" i="1"/>
  <c r="AG448" i="1"/>
  <c r="BF448" i="1"/>
  <c r="AG320" i="1"/>
  <c r="AX320" i="1" s="1"/>
  <c r="BF320" i="1"/>
  <c r="AG192" i="1"/>
  <c r="BF192" i="1"/>
  <c r="AG64" i="1"/>
  <c r="AV64" i="1" s="1"/>
  <c r="BD64" i="1" s="1"/>
  <c r="BF64" i="1"/>
  <c r="AG843" i="1"/>
  <c r="AV843" i="1" s="1"/>
  <c r="BD843" i="1" s="1"/>
  <c r="BH843" i="1" s="1"/>
  <c r="BF843" i="1"/>
  <c r="AG671" i="1"/>
  <c r="AV671" i="1" s="1"/>
  <c r="BF671" i="1"/>
  <c r="AG527" i="1"/>
  <c r="BF527" i="1"/>
  <c r="AG355" i="1"/>
  <c r="BF355" i="1"/>
  <c r="AG211" i="1"/>
  <c r="BF211" i="1"/>
  <c r="AG71" i="1"/>
  <c r="AX71" i="1" s="1"/>
  <c r="BF71" i="1"/>
  <c r="AH956" i="1"/>
  <c r="AW956" i="1" s="1"/>
  <c r="BE956" i="1" s="1"/>
  <c r="BI956" i="1" s="1"/>
  <c r="BG956" i="1"/>
  <c r="AH965" i="1"/>
  <c r="BG965" i="1"/>
  <c r="AH837" i="1"/>
  <c r="AW837" i="1" s="1"/>
  <c r="BG837" i="1"/>
  <c r="AH709" i="1"/>
  <c r="AW709" i="1" s="1"/>
  <c r="BE709" i="1" s="1"/>
  <c r="BG709" i="1"/>
  <c r="AH581" i="1"/>
  <c r="BG581" i="1"/>
  <c r="AH453" i="1"/>
  <c r="AY453" i="1" s="1"/>
  <c r="BG453" i="1"/>
  <c r="AH325" i="1"/>
  <c r="BG325" i="1"/>
  <c r="AH197" i="1"/>
  <c r="AW197" i="1" s="1"/>
  <c r="BE197" i="1" s="1"/>
  <c r="BI197" i="1" s="1"/>
  <c r="BG197" i="1"/>
  <c r="AH69" i="1"/>
  <c r="BG69" i="1"/>
  <c r="AH844" i="1"/>
  <c r="AY844" i="1" s="1"/>
  <c r="BG844" i="1"/>
  <c r="AH716" i="1"/>
  <c r="AY716" i="1" s="1"/>
  <c r="BG716" i="1"/>
  <c r="AH588" i="1"/>
  <c r="BG588" i="1"/>
  <c r="AH460" i="1"/>
  <c r="AW460" i="1" s="1"/>
  <c r="BG460" i="1"/>
  <c r="AH332" i="1"/>
  <c r="BG332" i="1"/>
  <c r="AH204" i="1"/>
  <c r="AW204" i="1" s="1"/>
  <c r="BG204" i="1"/>
  <c r="AH76" i="1"/>
  <c r="BG76" i="1"/>
  <c r="AG598" i="1"/>
  <c r="BF598" i="1"/>
  <c r="AG62" i="1"/>
  <c r="AV62" i="1" s="1"/>
  <c r="BD62" i="1" s="1"/>
  <c r="BH62" i="1" s="1"/>
  <c r="BF62" i="1"/>
  <c r="AG770" i="1"/>
  <c r="BF770" i="1"/>
  <c r="AG226" i="1"/>
  <c r="BF226" i="1"/>
  <c r="AG165" i="1"/>
  <c r="AV165" i="1" s="1"/>
  <c r="BF165" i="1"/>
  <c r="AG345" i="1"/>
  <c r="AV345" i="1" s="1"/>
  <c r="BD345" i="1" s="1"/>
  <c r="BH345" i="1" s="1"/>
  <c r="BF345" i="1"/>
  <c r="AH810" i="1"/>
  <c r="BG810" i="1"/>
  <c r="AH510" i="1"/>
  <c r="AW510" i="1" s="1"/>
  <c r="BE510" i="1" s="1"/>
  <c r="BG510" i="1"/>
  <c r="AH210" i="1"/>
  <c r="AY210" i="1" s="1"/>
  <c r="BG210" i="1"/>
  <c r="AG956" i="1"/>
  <c r="BF956" i="1"/>
  <c r="AG600" i="1"/>
  <c r="AV600" i="1" s="1"/>
  <c r="BF600" i="1"/>
  <c r="AG216" i="1"/>
  <c r="AV216" i="1" s="1"/>
  <c r="BD216" i="1" s="1"/>
  <c r="BF216" i="1"/>
  <c r="AG935" i="1"/>
  <c r="AX935" i="1" s="1"/>
  <c r="BF935" i="1"/>
  <c r="AG363" i="1"/>
  <c r="AV363" i="1" s="1"/>
  <c r="BF363" i="1"/>
  <c r="AG7" i="1"/>
  <c r="AV7" i="1" s="1"/>
  <c r="BD7" i="1" s="1"/>
  <c r="BH7" i="1" s="1"/>
  <c r="BF7" i="1"/>
  <c r="AH845" i="1"/>
  <c r="AW845" i="1" s="1"/>
  <c r="BG845" i="1"/>
  <c r="AH493" i="1"/>
  <c r="BG493" i="1"/>
  <c r="AH189" i="1"/>
  <c r="AY189" i="1" s="1"/>
  <c r="BG189" i="1"/>
  <c r="AH708" i="1"/>
  <c r="BG708" i="1"/>
  <c r="AH388" i="1"/>
  <c r="AW388" i="1" s="1"/>
  <c r="BG388" i="1"/>
  <c r="AG966" i="1"/>
  <c r="AV966" i="1" s="1"/>
  <c r="BD966" i="1" s="1"/>
  <c r="BH966" i="1" s="1"/>
  <c r="BF966" i="1"/>
  <c r="AG574" i="1"/>
  <c r="BF574" i="1"/>
  <c r="AG318" i="1"/>
  <c r="BF318" i="1"/>
  <c r="AG22" i="1"/>
  <c r="AX22" i="1" s="1"/>
  <c r="BF22" i="1"/>
  <c r="AG933" i="1"/>
  <c r="BF933" i="1"/>
  <c r="AG261" i="1"/>
  <c r="AX261" i="1" s="1"/>
  <c r="BF261" i="1"/>
  <c r="AG906" i="1"/>
  <c r="BF906" i="1"/>
  <c r="AG650" i="1"/>
  <c r="AX650" i="1" s="1"/>
  <c r="BF650" i="1"/>
  <c r="AG394" i="1"/>
  <c r="BF394" i="1"/>
  <c r="AG138" i="1"/>
  <c r="AV138" i="1" s="1"/>
  <c r="BF138" i="1"/>
  <c r="AG974" i="1"/>
  <c r="BF974" i="1"/>
  <c r="AG629" i="1"/>
  <c r="AX629" i="1" s="1"/>
  <c r="BF629" i="1"/>
  <c r="AG929" i="1"/>
  <c r="AV929" i="1" s="1"/>
  <c r="BF929" i="1"/>
  <c r="AG673" i="1"/>
  <c r="AV673" i="1" s="1"/>
  <c r="BD673" i="1" s="1"/>
  <c r="BH673" i="1" s="1"/>
  <c r="BF673" i="1"/>
  <c r="AG417" i="1"/>
  <c r="AX417" i="1" s="1"/>
  <c r="BF417" i="1"/>
  <c r="AG161" i="1"/>
  <c r="AV161" i="1" s="1"/>
  <c r="BD161" i="1" s="1"/>
  <c r="BH161" i="1" s="1"/>
  <c r="BF161" i="1"/>
  <c r="AG944" i="1"/>
  <c r="BF944" i="1"/>
  <c r="AG812" i="1"/>
  <c r="BF812" i="1"/>
  <c r="AG684" i="1"/>
  <c r="AV684" i="1" s="1"/>
  <c r="BF684" i="1"/>
  <c r="AG556" i="1"/>
  <c r="AV556" i="1" s="1"/>
  <c r="BD556" i="1" s="1"/>
  <c r="BH556" i="1" s="1"/>
  <c r="BF556" i="1"/>
  <c r="AG428" i="1"/>
  <c r="BF428" i="1"/>
  <c r="AG300" i="1"/>
  <c r="BF300" i="1"/>
  <c r="AG172" i="1"/>
  <c r="BF172" i="1"/>
  <c r="AG44" i="1"/>
  <c r="AX44" i="1" s="1"/>
  <c r="BF44" i="1"/>
  <c r="AH906" i="1"/>
  <c r="AW906" i="1" s="1"/>
  <c r="BG906" i="1"/>
  <c r="AH770" i="1"/>
  <c r="AY770" i="1" s="1"/>
  <c r="BG770" i="1"/>
  <c r="AH626" i="1"/>
  <c r="BG626" i="1"/>
  <c r="AH474" i="1"/>
  <c r="AY474" i="1" s="1"/>
  <c r="BG474" i="1"/>
  <c r="AH322" i="1"/>
  <c r="AW322" i="1" s="1"/>
  <c r="BE322" i="1" s="1"/>
  <c r="BI322" i="1" s="1"/>
  <c r="BG322" i="1"/>
  <c r="AH190" i="1"/>
  <c r="AY190" i="1" s="1"/>
  <c r="BG190" i="1"/>
  <c r="AH50" i="1"/>
  <c r="BG50" i="1"/>
  <c r="AG887" i="1"/>
  <c r="AX887" i="1" s="1"/>
  <c r="BF887" i="1"/>
  <c r="AG755" i="1"/>
  <c r="AX755" i="1" s="1"/>
  <c r="BF755" i="1"/>
  <c r="AG615" i="1"/>
  <c r="AV615" i="1" s="1"/>
  <c r="BD615" i="1" s="1"/>
  <c r="BH615" i="1" s="1"/>
  <c r="BF615" i="1"/>
  <c r="AG435" i="1"/>
  <c r="BF435" i="1"/>
  <c r="AG295" i="1"/>
  <c r="BF295" i="1"/>
  <c r="AG119" i="1"/>
  <c r="BF119" i="1"/>
  <c r="AH977" i="1"/>
  <c r="AW977" i="1" s="1"/>
  <c r="BE977" i="1" s="1"/>
  <c r="BG977" i="1"/>
  <c r="AH849" i="1"/>
  <c r="AW849" i="1" s="1"/>
  <c r="BG849" i="1"/>
  <c r="AH721" i="1"/>
  <c r="BG721" i="1"/>
  <c r="AH593" i="1"/>
  <c r="AY593" i="1" s="1"/>
  <c r="BG593" i="1"/>
  <c r="AH465" i="1"/>
  <c r="AW465" i="1" s="1"/>
  <c r="BE465" i="1" s="1"/>
  <c r="BG465" i="1"/>
  <c r="AH337" i="1"/>
  <c r="AW337" i="1" s="1"/>
  <c r="BG337" i="1"/>
  <c r="AH209" i="1"/>
  <c r="AW209" i="1" s="1"/>
  <c r="BE209" i="1" s="1"/>
  <c r="BG209" i="1"/>
  <c r="AH81" i="1"/>
  <c r="BG81" i="1"/>
  <c r="AH856" i="1"/>
  <c r="BG856" i="1"/>
  <c r="AH728" i="1"/>
  <c r="AW728" i="1" s="1"/>
  <c r="BG728" i="1"/>
  <c r="AH600" i="1"/>
  <c r="AW600" i="1" s="1"/>
  <c r="BE600" i="1" s="1"/>
  <c r="BG600" i="1"/>
  <c r="AH472" i="1"/>
  <c r="BG472" i="1"/>
  <c r="AH344" i="1"/>
  <c r="AW344" i="1" s="1"/>
  <c r="BE344" i="1" s="1"/>
  <c r="BG344" i="1"/>
  <c r="AH216" i="1"/>
  <c r="AW216" i="1" s="1"/>
  <c r="BG216" i="1"/>
  <c r="AH88" i="1"/>
  <c r="AY88" i="1" s="1"/>
  <c r="BG88" i="1"/>
  <c r="AG702" i="1"/>
  <c r="BF702" i="1"/>
  <c r="AG110" i="1"/>
  <c r="BF110" i="1"/>
  <c r="AG557" i="1"/>
  <c r="AX557" i="1" s="1"/>
  <c r="BF557" i="1"/>
  <c r="AG930" i="1"/>
  <c r="AV930" i="1" s="1"/>
  <c r="BD930" i="1" s="1"/>
  <c r="BH930" i="1" s="1"/>
  <c r="BF930" i="1"/>
  <c r="AG418" i="1"/>
  <c r="BF418" i="1"/>
  <c r="AG909" i="1"/>
  <c r="AV909" i="1" s="1"/>
  <c r="BD909" i="1" s="1"/>
  <c r="BF909" i="1"/>
  <c r="AG601" i="1"/>
  <c r="BF601" i="1"/>
  <c r="AH938" i="1"/>
  <c r="AY938" i="1" s="1"/>
  <c r="BG938" i="1"/>
  <c r="AH638" i="1"/>
  <c r="BG638" i="1"/>
  <c r="AH346" i="1"/>
  <c r="AY346" i="1" s="1"/>
  <c r="BG346" i="1"/>
  <c r="AH34" i="1"/>
  <c r="AW34" i="1" s="1"/>
  <c r="BE34" i="1" s="1"/>
  <c r="BI34" i="1" s="1"/>
  <c r="BG34" i="1"/>
  <c r="AG744" i="1"/>
  <c r="AX744" i="1" s="1"/>
  <c r="BF744" i="1"/>
  <c r="AG376" i="1"/>
  <c r="BF376" i="1"/>
  <c r="AG8" i="1"/>
  <c r="AV8" i="1" s="1"/>
  <c r="BF8" i="1"/>
  <c r="AG767" i="1"/>
  <c r="BF767" i="1"/>
  <c r="AG255" i="1"/>
  <c r="AV255" i="1" s="1"/>
  <c r="BD255" i="1" s="1"/>
  <c r="BF255" i="1"/>
  <c r="AH944" i="1"/>
  <c r="AW944" i="1" s="1"/>
  <c r="BE944" i="1" s="1"/>
  <c r="BI944" i="1" s="1"/>
  <c r="BG944" i="1"/>
  <c r="AH397" i="1"/>
  <c r="BG397" i="1"/>
  <c r="AH756" i="1"/>
  <c r="BG756" i="1"/>
  <c r="AH404" i="1"/>
  <c r="AY404" i="1" s="1"/>
  <c r="BG404" i="1"/>
  <c r="AH52" i="1"/>
  <c r="AY52" i="1" s="1"/>
  <c r="BG52" i="1"/>
  <c r="AG707" i="1"/>
  <c r="BF707" i="1"/>
  <c r="AG643" i="1"/>
  <c r="BF643" i="1"/>
  <c r="AG742" i="1"/>
  <c r="AX742" i="1" s="1"/>
  <c r="BF742" i="1"/>
  <c r="AG877" i="1"/>
  <c r="BF877" i="1"/>
  <c r="AG936" i="1"/>
  <c r="AV936" i="1" s="1"/>
  <c r="BD936" i="1" s="1"/>
  <c r="BH936" i="1" s="1"/>
  <c r="BF936" i="1"/>
  <c r="AG292" i="1"/>
  <c r="AX292" i="1" s="1"/>
  <c r="BF292" i="1"/>
  <c r="AH314" i="1"/>
  <c r="AY314" i="1" s="1"/>
  <c r="BG314" i="1"/>
  <c r="AH617" i="1"/>
  <c r="AW617" i="1" s="1"/>
  <c r="BE617" i="1" s="1"/>
  <c r="BI617" i="1" s="1"/>
  <c r="BG617" i="1"/>
  <c r="AH560" i="1"/>
  <c r="AW560" i="1" s="1"/>
  <c r="BE560" i="1" s="1"/>
  <c r="BI560" i="1" s="1"/>
  <c r="BG560" i="1"/>
  <c r="AG914" i="1"/>
  <c r="BF914" i="1"/>
  <c r="AH714" i="1"/>
  <c r="BG714" i="1"/>
  <c r="AG709" i="1"/>
  <c r="BF709" i="1"/>
  <c r="AG934" i="1"/>
  <c r="AV934" i="1" s="1"/>
  <c r="BF934" i="1"/>
  <c r="AG660" i="1"/>
  <c r="BF660" i="1"/>
  <c r="AH634" i="1"/>
  <c r="AY634" i="1" s="1"/>
  <c r="BG634" i="1"/>
  <c r="AG551" i="1"/>
  <c r="AV551" i="1" s="1"/>
  <c r="BD551" i="1" s="1"/>
  <c r="BH551" i="1" s="1"/>
  <c r="BF551" i="1"/>
  <c r="AH569" i="1"/>
  <c r="AW569" i="1" s="1"/>
  <c r="BG569" i="1"/>
  <c r="AH640" i="1"/>
  <c r="AY640" i="1" s="1"/>
  <c r="BG640" i="1"/>
  <c r="AG130" i="1"/>
  <c r="AV130" i="1" s="1"/>
  <c r="BD130" i="1" s="1"/>
  <c r="BF130" i="1"/>
  <c r="AG440" i="1"/>
  <c r="BF440" i="1"/>
  <c r="AH788" i="1"/>
  <c r="AY788" i="1" s="1"/>
  <c r="BG788" i="1"/>
  <c r="AG454" i="1"/>
  <c r="BF454" i="1"/>
  <c r="AG957" i="1"/>
  <c r="AX957" i="1" s="1"/>
  <c r="BF957" i="1"/>
  <c r="AG690" i="1"/>
  <c r="AX690" i="1" s="1"/>
  <c r="BF690" i="1"/>
  <c r="AG862" i="1"/>
  <c r="AV862" i="1" s="1"/>
  <c r="BD862" i="1" s="1"/>
  <c r="BH862" i="1" s="1"/>
  <c r="BF862" i="1"/>
  <c r="AG713" i="1"/>
  <c r="AX713" i="1" s="1"/>
  <c r="BF713" i="1"/>
  <c r="AG201" i="1"/>
  <c r="BF201" i="1"/>
  <c r="AH642" i="1"/>
  <c r="AW642" i="1" s="1"/>
  <c r="BE642" i="1" s="1"/>
  <c r="BI642" i="1" s="1"/>
  <c r="BG642" i="1"/>
  <c r="AH366" i="1"/>
  <c r="BG366" i="1"/>
  <c r="AH14" i="1"/>
  <c r="BG14" i="1"/>
  <c r="AH565" i="1"/>
  <c r="AW565" i="1" s="1"/>
  <c r="BE565" i="1" s="1"/>
  <c r="BG565" i="1"/>
  <c r="AH181" i="1"/>
  <c r="AY181" i="1" s="1"/>
  <c r="BG181" i="1"/>
  <c r="AH700" i="1"/>
  <c r="AY700" i="1" s="1"/>
  <c r="BG700" i="1"/>
  <c r="AH316" i="1"/>
  <c r="AW316" i="1" s="1"/>
  <c r="BG316" i="1"/>
  <c r="AG894" i="1"/>
  <c r="AV894" i="1" s="1"/>
  <c r="BD894" i="1" s="1"/>
  <c r="BH894" i="1" s="1"/>
  <c r="BF894" i="1"/>
  <c r="AG706" i="1"/>
  <c r="BF706" i="1"/>
  <c r="AH950" i="1"/>
  <c r="AY950" i="1" s="1"/>
  <c r="BG950" i="1"/>
  <c r="AH6" i="1"/>
  <c r="BG6" i="1"/>
  <c r="AG360" i="1"/>
  <c r="AV360" i="1" s="1"/>
  <c r="BF360" i="1"/>
  <c r="AG147" i="1"/>
  <c r="AV147" i="1" s="1"/>
  <c r="BF147" i="1"/>
  <c r="AH461" i="1"/>
  <c r="AY461" i="1" s="1"/>
  <c r="BG461" i="1"/>
  <c r="AH324" i="1"/>
  <c r="AY324" i="1" s="1"/>
  <c r="BG324" i="1"/>
  <c r="AG286" i="1"/>
  <c r="AX286" i="1" s="1"/>
  <c r="BF286" i="1"/>
  <c r="AG469" i="1"/>
  <c r="AX469" i="1" s="1"/>
  <c r="BF469" i="1"/>
  <c r="AG618" i="1"/>
  <c r="AX618" i="1" s="1"/>
  <c r="BF618" i="1"/>
  <c r="AG349" i="1"/>
  <c r="AV349" i="1" s="1"/>
  <c r="BD349" i="1" s="1"/>
  <c r="BH349" i="1" s="1"/>
  <c r="BF349" i="1"/>
  <c r="AG193" i="1"/>
  <c r="BF193" i="1"/>
  <c r="AG700" i="1"/>
  <c r="AV700" i="1" s="1"/>
  <c r="BD700" i="1" s="1"/>
  <c r="BH700" i="1" s="1"/>
  <c r="BF700" i="1"/>
  <c r="AG380" i="1"/>
  <c r="AV380" i="1" s="1"/>
  <c r="BD380" i="1" s="1"/>
  <c r="BH380" i="1" s="1"/>
  <c r="BF380" i="1"/>
  <c r="AH994" i="1"/>
  <c r="BG994" i="1"/>
  <c r="AH646" i="1"/>
  <c r="AW646" i="1" s="1"/>
  <c r="BE646" i="1" s="1"/>
  <c r="BI646" i="1" s="1"/>
  <c r="BG646" i="1"/>
  <c r="AH206" i="1"/>
  <c r="AW206" i="1" s="1"/>
  <c r="BE206" i="1" s="1"/>
  <c r="BI206" i="1" s="1"/>
  <c r="BG206" i="1"/>
  <c r="AG491" i="1"/>
  <c r="AX491" i="1" s="1"/>
  <c r="BF491" i="1"/>
  <c r="AG103" i="1"/>
  <c r="BF103" i="1"/>
  <c r="AH737" i="1"/>
  <c r="AY737" i="1" s="1"/>
  <c r="BG737" i="1"/>
  <c r="AH417" i="1"/>
  <c r="BG417" i="1"/>
  <c r="AH872" i="1"/>
  <c r="AW872" i="1" s="1"/>
  <c r="BG872" i="1"/>
  <c r="AH552" i="1"/>
  <c r="AW552" i="1" s="1"/>
  <c r="BE552" i="1" s="1"/>
  <c r="BI552" i="1" s="1"/>
  <c r="BG552" i="1"/>
  <c r="AH360" i="1"/>
  <c r="AW360" i="1" s="1"/>
  <c r="BG360" i="1"/>
  <c r="AH168" i="1"/>
  <c r="BG168" i="1"/>
  <c r="AG758" i="1"/>
  <c r="BF758" i="1"/>
  <c r="AG994" i="1"/>
  <c r="AV994" i="1" s="1"/>
  <c r="BF994" i="1"/>
  <c r="AG697" i="1"/>
  <c r="AX697" i="1" s="1"/>
  <c r="BF697" i="1"/>
  <c r="AH386" i="1"/>
  <c r="BG386" i="1"/>
  <c r="AG408" i="1"/>
  <c r="AV408" i="1" s="1"/>
  <c r="BD408" i="1" s="1"/>
  <c r="BH408" i="1" s="1"/>
  <c r="BF408" i="1"/>
  <c r="AG815" i="1"/>
  <c r="BF815" i="1"/>
  <c r="AH605" i="1"/>
  <c r="AY605" i="1" s="1"/>
  <c r="BG605" i="1"/>
  <c r="AH292" i="1"/>
  <c r="AW292" i="1" s="1"/>
  <c r="BG292" i="1"/>
  <c r="AG85" i="1"/>
  <c r="AV85" i="1" s="1"/>
  <c r="BD85" i="1" s="1"/>
  <c r="BH85" i="1" s="1"/>
  <c r="BF85" i="1"/>
  <c r="AG817" i="1"/>
  <c r="AV817" i="1" s="1"/>
  <c r="BF817" i="1"/>
  <c r="AG548" i="1"/>
  <c r="AV548" i="1" s="1"/>
  <c r="BF548" i="1"/>
  <c r="AH350" i="1"/>
  <c r="BG350" i="1"/>
  <c r="AH937" i="1"/>
  <c r="AW937" i="1" s="1"/>
  <c r="BG937" i="1"/>
  <c r="AH816" i="1"/>
  <c r="AW816" i="1" s="1"/>
  <c r="BE816" i="1" s="1"/>
  <c r="BI816" i="1" s="1"/>
  <c r="BG816" i="1"/>
  <c r="AG253" i="1"/>
  <c r="AX253" i="1" s="1"/>
  <c r="BF253" i="1"/>
  <c r="AG307" i="1"/>
  <c r="AV307" i="1" s="1"/>
  <c r="BD307" i="1" s="1"/>
  <c r="BH307" i="1" s="1"/>
  <c r="BF307" i="1"/>
  <c r="AH356" i="1"/>
  <c r="AW356" i="1" s="1"/>
  <c r="BE356" i="1" s="1"/>
  <c r="BG356" i="1"/>
  <c r="AG658" i="1"/>
  <c r="BF658" i="1"/>
  <c r="AG233" i="1"/>
  <c r="AX233" i="1" s="1"/>
  <c r="BF233" i="1"/>
  <c r="AH462" i="1"/>
  <c r="AY462" i="1" s="1"/>
  <c r="BG462" i="1"/>
  <c r="AG302" i="1"/>
  <c r="AV302" i="1" s="1"/>
  <c r="BF302" i="1"/>
  <c r="AG378" i="1"/>
  <c r="AX378" i="1" s="1"/>
  <c r="BF378" i="1"/>
  <c r="AG765" i="1"/>
  <c r="AX765" i="1" s="1"/>
  <c r="BF765" i="1"/>
  <c r="AG465" i="1"/>
  <c r="BF465" i="1"/>
  <c r="AG628" i="1"/>
  <c r="BF628" i="1"/>
  <c r="AG116" i="1"/>
  <c r="AV116" i="1" s="1"/>
  <c r="BF116" i="1"/>
  <c r="AH526" i="1"/>
  <c r="AY526" i="1" s="1"/>
  <c r="BG526" i="1"/>
  <c r="AG587" i="1"/>
  <c r="AX587" i="1" s="1"/>
  <c r="BF587" i="1"/>
  <c r="AH889" i="1"/>
  <c r="BG889" i="1"/>
  <c r="AH185" i="1"/>
  <c r="AW185" i="1" s="1"/>
  <c r="BE185" i="1" s="1"/>
  <c r="BI185" i="1" s="1"/>
  <c r="BG185" i="1"/>
  <c r="AH384" i="1"/>
  <c r="AW384" i="1" s="1"/>
  <c r="BG384" i="1"/>
  <c r="AG25" i="1"/>
  <c r="BF25" i="1"/>
  <c r="AG344" i="1"/>
  <c r="AV344" i="1" s="1"/>
  <c r="BD344" i="1" s="1"/>
  <c r="BH344" i="1" s="1"/>
  <c r="BF344" i="1"/>
  <c r="AH5" i="1"/>
  <c r="AY5" i="1" s="1"/>
  <c r="BG5" i="1"/>
  <c r="AG515" i="1"/>
  <c r="AX515" i="1" s="1"/>
  <c r="BF515" i="1"/>
  <c r="BC831" i="1"/>
  <c r="BC519" i="1"/>
  <c r="AY303" i="1"/>
  <c r="AX832" i="1"/>
  <c r="AY131" i="1"/>
  <c r="BC115" i="1"/>
  <c r="BE267" i="1"/>
  <c r="BI267" i="1" s="1"/>
  <c r="BD571" i="1"/>
  <c r="BH571" i="1" s="1"/>
  <c r="AY307" i="1"/>
  <c r="AT662" i="1"/>
  <c r="AT181" i="1"/>
  <c r="AU393" i="1"/>
  <c r="AT940" i="1"/>
  <c r="AU228" i="1"/>
  <c r="AT297" i="1"/>
  <c r="AW299" i="1"/>
  <c r="BE299" i="1" s="1"/>
  <c r="BI299" i="1" s="1"/>
  <c r="AU901" i="1"/>
  <c r="AU645" i="1"/>
  <c r="AU780" i="1"/>
  <c r="AU12" i="1"/>
  <c r="AT226" i="1"/>
  <c r="AT776" i="1"/>
  <c r="AT24" i="1"/>
  <c r="AU564" i="1"/>
  <c r="AT573" i="1"/>
  <c r="AT778" i="1"/>
  <c r="AT629" i="1"/>
  <c r="AV475" i="1"/>
  <c r="BD475" i="1" s="1"/>
  <c r="BH475" i="1" s="1"/>
  <c r="AU254" i="1"/>
  <c r="AT191" i="1"/>
  <c r="AU657" i="1"/>
  <c r="AU792" i="1"/>
  <c r="AU536" i="1"/>
  <c r="AU280" i="1"/>
  <c r="AT674" i="1"/>
  <c r="AT953" i="1"/>
  <c r="BC827" i="1"/>
  <c r="AU45" i="1"/>
  <c r="AU260" i="1"/>
  <c r="AT35" i="1"/>
  <c r="AT410" i="1"/>
  <c r="AT68" i="1"/>
  <c r="AT531" i="1"/>
  <c r="AU329" i="1"/>
  <c r="AU304" i="1"/>
  <c r="AT806" i="1"/>
  <c r="AW231" i="1"/>
  <c r="BE231" i="1" s="1"/>
  <c r="BI231" i="1" s="1"/>
  <c r="AT148" i="1"/>
  <c r="AT79" i="1"/>
  <c r="AT589" i="1"/>
  <c r="AT949" i="1"/>
  <c r="AU886" i="1"/>
  <c r="AU478" i="1"/>
  <c r="AT240" i="1"/>
  <c r="AU980" i="1"/>
  <c r="BC395" i="1"/>
  <c r="AU309" i="1"/>
  <c r="AU444" i="1"/>
  <c r="AT534" i="1"/>
  <c r="AT962" i="1"/>
  <c r="AT746" i="1"/>
  <c r="AT902" i="1"/>
  <c r="AU342" i="1"/>
  <c r="AU865" i="1"/>
  <c r="AU353" i="1"/>
  <c r="AT482" i="1"/>
  <c r="AW431" i="1"/>
  <c r="BE431" i="1" s="1"/>
  <c r="BI431" i="1" s="1"/>
  <c r="AT462" i="1"/>
  <c r="AT868" i="1"/>
  <c r="AT132" i="1"/>
  <c r="AU592" i="1"/>
  <c r="AT253" i="1"/>
  <c r="AT845" i="1"/>
  <c r="AT756" i="1"/>
  <c r="AU918" i="1"/>
  <c r="AU370" i="1"/>
  <c r="AW643" i="1"/>
  <c r="BE643" i="1" s="1"/>
  <c r="BI643" i="1" s="1"/>
  <c r="AU690" i="1"/>
  <c r="AT515" i="1"/>
  <c r="BE599" i="1"/>
  <c r="BI599" i="1" s="1"/>
  <c r="BC987" i="1"/>
  <c r="BC647" i="1"/>
  <c r="BB347" i="1"/>
  <c r="BC915" i="1"/>
  <c r="BC703" i="1"/>
  <c r="BC403" i="1"/>
  <c r="AT1003" i="1"/>
  <c r="BC571" i="1"/>
  <c r="BC851" i="1"/>
  <c r="BE667" i="1"/>
  <c r="BI667" i="1" s="1"/>
  <c r="AY255" i="1"/>
  <c r="AY271" i="1"/>
  <c r="AT239" i="1"/>
  <c r="BE443" i="1"/>
  <c r="BI443" i="1" s="1"/>
  <c r="AT554" i="1"/>
  <c r="BE407" i="1"/>
  <c r="BI407" i="1" s="1"/>
  <c r="AY143" i="1"/>
  <c r="AW199" i="1"/>
  <c r="BE199" i="1" s="1"/>
  <c r="BI199" i="1" s="1"/>
  <c r="AT530" i="1"/>
  <c r="AY807" i="1"/>
  <c r="AY39" i="1"/>
  <c r="AT529" i="1"/>
  <c r="AT447" i="1"/>
  <c r="AU121" i="1"/>
  <c r="BE951" i="1"/>
  <c r="BI951" i="1" s="1"/>
  <c r="AY463" i="1"/>
  <c r="AY23" i="1"/>
  <c r="AX668" i="1"/>
  <c r="BE547" i="1"/>
  <c r="BI547" i="1" s="1"/>
  <c r="AT595" i="1"/>
  <c r="AT342" i="1"/>
  <c r="AU894" i="1"/>
  <c r="BC947" i="1"/>
  <c r="AY951" i="1"/>
  <c r="AY179" i="1"/>
  <c r="AU484" i="1"/>
  <c r="AY235" i="1"/>
  <c r="AY399" i="1"/>
  <c r="AU644" i="1"/>
  <c r="AT157" i="1"/>
  <c r="AY695" i="1"/>
  <c r="AY183" i="1"/>
  <c r="AV667" i="1"/>
  <c r="BD667" i="1" s="1"/>
  <c r="BH667" i="1" s="1"/>
  <c r="AU586" i="1"/>
  <c r="AY739" i="1"/>
  <c r="AY211" i="1"/>
  <c r="AY47" i="1"/>
  <c r="AT167" i="1"/>
  <c r="AY315" i="1"/>
  <c r="AT579" i="1"/>
  <c r="BE711" i="1"/>
  <c r="BI711" i="1" s="1"/>
  <c r="AT870" i="1"/>
  <c r="AT580" i="1"/>
  <c r="AW707" i="1"/>
  <c r="BE707" i="1" s="1"/>
  <c r="BI707" i="1" s="1"/>
  <c r="AW871" i="1"/>
  <c r="BE871" i="1" s="1"/>
  <c r="BI871" i="1" s="1"/>
  <c r="AU226" i="1"/>
  <c r="AU554" i="1"/>
  <c r="AT734" i="1"/>
  <c r="AY691" i="1"/>
  <c r="AW451" i="1"/>
  <c r="BE451" i="1" s="1"/>
  <c r="BI451" i="1" s="1"/>
  <c r="AY639" i="1"/>
  <c r="AY971" i="1"/>
  <c r="AU981" i="1"/>
  <c r="AY91" i="1"/>
  <c r="AW791" i="1"/>
  <c r="BE791" i="1" s="1"/>
  <c r="BI791" i="1" s="1"/>
  <c r="AY967" i="1"/>
  <c r="BD27" i="1"/>
  <c r="BH27" i="1" s="1"/>
  <c r="AY659" i="1"/>
  <c r="AU221" i="1"/>
  <c r="AT785" i="1"/>
  <c r="AT303" i="1"/>
  <c r="AY1004" i="1"/>
  <c r="BE795" i="1"/>
  <c r="BI795" i="1" s="1"/>
  <c r="AT474" i="1"/>
  <c r="AY71" i="1"/>
  <c r="AY995" i="1"/>
  <c r="BE975" i="1"/>
  <c r="BI975" i="1" s="1"/>
  <c r="AT672" i="1"/>
  <c r="AY287" i="1"/>
  <c r="AY747" i="1"/>
  <c r="BE363" i="1"/>
  <c r="BI363" i="1" s="1"/>
  <c r="AW847" i="1"/>
  <c r="BE847" i="1" s="1"/>
  <c r="BI847" i="1" s="1"/>
  <c r="AU749" i="1"/>
  <c r="AY55" i="1"/>
  <c r="AT813" i="1"/>
  <c r="AX315" i="1"/>
  <c r="AU625" i="1"/>
  <c r="AU369" i="1"/>
  <c r="AU113" i="1"/>
  <c r="AU760" i="1"/>
  <c r="AU504" i="1"/>
  <c r="AT950" i="1"/>
  <c r="BD955" i="1"/>
  <c r="BH955" i="1" s="1"/>
  <c r="AT433" i="1"/>
  <c r="AY239" i="1"/>
  <c r="AT21" i="1"/>
  <c r="AT52" i="1"/>
  <c r="AU62" i="1"/>
  <c r="AW835" i="1"/>
  <c r="BE835" i="1" s="1"/>
  <c r="BI835" i="1" s="1"/>
  <c r="AU974" i="1"/>
  <c r="AY195" i="1"/>
  <c r="AW767" i="1"/>
  <c r="BE767" i="1" s="1"/>
  <c r="BI767" i="1" s="1"/>
  <c r="AW127" i="1"/>
  <c r="BE127" i="1" s="1"/>
  <c r="BI127" i="1" s="1"/>
  <c r="AT231" i="1"/>
  <c r="AU996" i="1"/>
  <c r="AW843" i="1"/>
  <c r="BE843" i="1" s="1"/>
  <c r="BI843" i="1" s="1"/>
  <c r="AU789" i="1"/>
  <c r="AU85" i="1"/>
  <c r="AU348" i="1"/>
  <c r="AT290" i="1"/>
  <c r="AT63" i="1"/>
  <c r="AT478" i="1"/>
  <c r="AY591" i="1"/>
  <c r="AY27" i="1"/>
  <c r="AW583" i="1"/>
  <c r="BE583" i="1" s="1"/>
  <c r="BI583" i="1" s="1"/>
  <c r="AT520" i="1"/>
  <c r="BE295" i="1"/>
  <c r="BI295" i="1" s="1"/>
  <c r="AT568" i="1"/>
  <c r="AT547" i="1"/>
  <c r="AY961" i="1"/>
  <c r="AY407" i="1"/>
  <c r="AY559" i="1"/>
  <c r="AY551" i="1"/>
  <c r="AG837" i="1"/>
  <c r="AX837" i="1" s="1"/>
  <c r="BF837" i="1"/>
  <c r="BC175" i="1"/>
  <c r="AU650" i="1"/>
  <c r="AT801" i="1"/>
  <c r="AT364" i="1"/>
  <c r="AT552" i="1"/>
  <c r="BC575" i="1"/>
  <c r="AT961" i="1"/>
  <c r="AU926" i="1"/>
  <c r="AU418" i="1"/>
  <c r="AU673" i="1"/>
  <c r="AU808" i="1"/>
  <c r="AT324" i="1"/>
  <c r="AT997" i="1"/>
  <c r="AU608" i="1"/>
  <c r="BC299" i="1"/>
  <c r="BC475" i="1"/>
  <c r="AW787" i="1"/>
  <c r="BE787" i="1" s="1"/>
  <c r="BI787" i="1" s="1"/>
  <c r="AW347" i="1"/>
  <c r="BE347" i="1" s="1"/>
  <c r="BI347" i="1" s="1"/>
  <c r="AT430" i="1"/>
  <c r="BI775" i="1"/>
  <c r="BC251" i="1"/>
  <c r="BC779" i="1"/>
  <c r="AU682" i="1"/>
  <c r="AU382" i="1"/>
  <c r="AU648" i="1"/>
  <c r="AT14" i="1"/>
  <c r="AW159" i="1"/>
  <c r="BE159" i="1" s="1"/>
  <c r="BI159" i="1" s="1"/>
  <c r="AT247" i="1"/>
  <c r="AU413" i="1"/>
  <c r="AT510" i="1"/>
  <c r="AT842" i="1"/>
  <c r="AU158" i="1"/>
  <c r="AU864" i="1"/>
  <c r="BE971" i="1"/>
  <c r="BI971" i="1" s="1"/>
  <c r="AT772" i="1"/>
  <c r="AU969" i="1"/>
  <c r="AU208" i="1"/>
  <c r="AT493" i="1"/>
  <c r="BE747" i="1"/>
  <c r="BI747" i="1" s="1"/>
  <c r="AT642" i="1"/>
  <c r="BC615" i="1"/>
  <c r="AT405" i="1"/>
  <c r="AT37" i="1"/>
  <c r="AT981" i="1"/>
  <c r="AT968" i="1"/>
  <c r="AU544" i="1"/>
  <c r="AV881" i="1"/>
  <c r="BD881" i="1" s="1"/>
  <c r="AV75" i="1"/>
  <c r="BD75" i="1" s="1"/>
  <c r="BH75" i="1" s="1"/>
  <c r="AW557" i="1"/>
  <c r="BE557" i="1" s="1"/>
  <c r="BI557" i="1" s="1"/>
  <c r="AW410" i="1"/>
  <c r="AW345" i="1"/>
  <c r="AV379" i="1"/>
  <c r="BD379" i="1" s="1"/>
  <c r="BH379" i="1" s="1"/>
  <c r="AV656" i="1"/>
  <c r="BD656" i="1" s="1"/>
  <c r="BH656" i="1" s="1"/>
  <c r="AV51" i="1"/>
  <c r="BD51" i="1" s="1"/>
  <c r="BH51" i="1" s="1"/>
  <c r="AW540" i="1"/>
  <c r="BE540" i="1" s="1"/>
  <c r="BI540" i="1" s="1"/>
  <c r="AV834" i="1"/>
  <c r="BD834" i="1" s="1"/>
  <c r="AV648" i="1"/>
  <c r="AW454" i="1"/>
  <c r="AW257" i="1"/>
  <c r="BE257" i="1" s="1"/>
  <c r="BI257" i="1" s="1"/>
  <c r="AV23" i="1"/>
  <c r="BD23" i="1" s="1"/>
  <c r="AW936" i="1"/>
  <c r="AV145" i="1"/>
  <c r="BD145" i="1" s="1"/>
  <c r="BH145" i="1" s="1"/>
  <c r="AW733" i="1"/>
  <c r="AW905" i="1"/>
  <c r="AW762" i="1"/>
  <c r="BE762" i="1" s="1"/>
  <c r="AV40" i="1"/>
  <c r="AV677" i="1"/>
  <c r="AV306" i="1"/>
  <c r="BD306" i="1" s="1"/>
  <c r="AW478" i="1"/>
  <c r="AW126" i="1"/>
  <c r="AV816" i="1"/>
  <c r="BD816" i="1" s="1"/>
  <c r="AW821" i="1"/>
  <c r="BE821" i="1" s="1"/>
  <c r="BI821" i="1" s="1"/>
  <c r="AW117" i="1"/>
  <c r="BE117" i="1" s="1"/>
  <c r="BI117" i="1" s="1"/>
  <c r="AY252" i="1"/>
  <c r="AV487" i="1"/>
  <c r="BD487" i="1" s="1"/>
  <c r="BH487" i="1" s="1"/>
  <c r="AW157" i="1"/>
  <c r="AX13" i="1"/>
  <c r="AW722" i="1"/>
  <c r="BE722" i="1" s="1"/>
  <c r="BI722" i="1" s="1"/>
  <c r="AY274" i="1"/>
  <c r="AV559" i="1"/>
  <c r="BD559" i="1" s="1"/>
  <c r="AW481" i="1"/>
  <c r="AY232" i="1"/>
  <c r="AV194" i="1"/>
  <c r="AY230" i="1"/>
  <c r="AV972" i="1"/>
  <c r="AW445" i="1"/>
  <c r="BE445" i="1" s="1"/>
  <c r="AW265" i="1"/>
  <c r="AY29" i="1"/>
  <c r="AV558" i="1"/>
  <c r="AV532" i="1"/>
  <c r="AV20" i="1"/>
  <c r="BD20" i="1" s="1"/>
  <c r="BH20" i="1" s="1"/>
  <c r="AW665" i="1"/>
  <c r="BE665" i="1" s="1"/>
  <c r="BI665" i="1" s="1"/>
  <c r="AV526" i="1"/>
  <c r="BD526" i="1" s="1"/>
  <c r="BH526" i="1" s="1"/>
  <c r="AV945" i="1"/>
  <c r="BD945" i="1" s="1"/>
  <c r="BH945" i="1" s="1"/>
  <c r="AV616" i="1"/>
  <c r="AW786" i="1"/>
  <c r="BE786" i="1" s="1"/>
  <c r="BI786" i="1" s="1"/>
  <c r="AV175" i="1"/>
  <c r="AW805" i="1"/>
  <c r="AV898" i="1"/>
  <c r="BD898" i="1" s="1"/>
  <c r="BH898" i="1" s="1"/>
  <c r="AW910" i="1"/>
  <c r="BE910" i="1" s="1"/>
  <c r="BI910" i="1" s="1"/>
  <c r="AV118" i="1"/>
  <c r="BD118" i="1" s="1"/>
  <c r="BH118" i="1" s="1"/>
  <c r="AV429" i="1"/>
  <c r="AW514" i="1"/>
  <c r="AV991" i="1"/>
  <c r="BD991" i="1" s="1"/>
  <c r="BH991" i="1" s="1"/>
  <c r="AW184" i="1"/>
  <c r="AW56" i="1"/>
  <c r="BE56" i="1" s="1"/>
  <c r="AV802" i="1"/>
  <c r="BD802" i="1" s="1"/>
  <c r="AV441" i="1"/>
  <c r="AV456" i="1"/>
  <c r="AW813" i="1"/>
  <c r="AV675" i="1"/>
  <c r="BD675" i="1" s="1"/>
  <c r="AW489" i="1"/>
  <c r="AV294" i="1"/>
  <c r="BD294" i="1" s="1"/>
  <c r="AV365" i="1"/>
  <c r="BD365" i="1" s="1"/>
  <c r="AV122" i="1"/>
  <c r="AV518" i="1"/>
  <c r="AW802" i="1"/>
  <c r="BE802" i="1" s="1"/>
  <c r="AW502" i="1"/>
  <c r="AW218" i="1"/>
  <c r="AV848" i="1"/>
  <c r="AV592" i="1"/>
  <c r="AV336" i="1"/>
  <c r="AV823" i="1"/>
  <c r="AV123" i="1"/>
  <c r="AW661" i="1"/>
  <c r="AW149" i="1"/>
  <c r="BE149" i="1" s="1"/>
  <c r="AW476" i="1"/>
  <c r="BE476" i="1" s="1"/>
  <c r="AV142" i="1"/>
  <c r="AW850" i="1"/>
  <c r="AV472" i="1"/>
  <c r="AW952" i="1"/>
  <c r="AW596" i="1"/>
  <c r="BE596" i="1" s="1"/>
  <c r="AV214" i="1"/>
  <c r="BD214" i="1" s="1"/>
  <c r="AV641" i="1"/>
  <c r="AV996" i="1"/>
  <c r="BD996" i="1" s="1"/>
  <c r="BH996" i="1" s="1"/>
  <c r="AV732" i="1"/>
  <c r="BD732" i="1" s="1"/>
  <c r="AW534" i="1"/>
  <c r="AV523" i="1"/>
  <c r="AW129" i="1"/>
  <c r="BE129" i="1" s="1"/>
  <c r="AW328" i="1"/>
  <c r="AV445" i="1"/>
  <c r="BD445" i="1" s="1"/>
  <c r="AW746" i="1"/>
  <c r="BE746" i="1" s="1"/>
  <c r="BI746" i="1" s="1"/>
  <c r="AV136" i="1"/>
  <c r="AW548" i="1"/>
  <c r="BE548" i="1" s="1"/>
  <c r="AV858" i="1"/>
  <c r="BD858" i="1" s="1"/>
  <c r="AV689" i="1"/>
  <c r="AV747" i="1"/>
  <c r="BD747" i="1" s="1"/>
  <c r="AW169" i="1"/>
  <c r="BE169" i="1" s="1"/>
  <c r="AV550" i="1"/>
  <c r="BD550" i="1" s="1"/>
  <c r="AV285" i="1"/>
  <c r="BD285" i="1" s="1"/>
  <c r="AV826" i="1"/>
  <c r="AV564" i="1"/>
  <c r="BD564" i="1" s="1"/>
  <c r="AW738" i="1"/>
  <c r="AV655" i="1"/>
  <c r="AW473" i="1"/>
  <c r="AV992" i="1"/>
  <c r="AV163" i="1"/>
  <c r="BD163" i="1" s="1"/>
  <c r="AW173" i="1"/>
  <c r="AV235" i="1"/>
  <c r="AX235" i="1"/>
  <c r="AW302" i="1"/>
  <c r="AV190" i="1"/>
  <c r="BD190" i="1" s="1"/>
  <c r="AW766" i="1"/>
  <c r="AY66" i="1"/>
  <c r="AV263" i="1"/>
  <c r="BD263" i="1" s="1"/>
  <c r="AW53" i="1"/>
  <c r="BE53" i="1" s="1"/>
  <c r="AX414" i="1"/>
  <c r="AV321" i="1"/>
  <c r="BD321" i="1" s="1"/>
  <c r="AV188" i="1"/>
  <c r="BD188" i="1" s="1"/>
  <c r="AV243" i="1"/>
  <c r="BD243" i="1" s="1"/>
  <c r="BH243" i="1" s="1"/>
  <c r="AW488" i="1"/>
  <c r="BE488" i="1" s="1"/>
  <c r="AY765" i="1"/>
  <c r="AV463" i="1"/>
  <c r="AW966" i="1"/>
  <c r="AV82" i="1"/>
  <c r="BD82" i="1" s="1"/>
  <c r="BH82" i="1" s="1"/>
  <c r="AY660" i="1"/>
  <c r="AX398" i="1"/>
  <c r="AV617" i="1"/>
  <c r="BD617" i="1" s="1"/>
  <c r="BH617" i="1" s="1"/>
  <c r="AW453" i="1"/>
  <c r="BE453" i="1" s="1"/>
  <c r="BI453" i="1" s="1"/>
  <c r="AW76" i="1"/>
  <c r="BE76" i="1" s="1"/>
  <c r="BI76" i="1" s="1"/>
  <c r="AX363" i="1"/>
  <c r="AW189" i="1"/>
  <c r="AV261" i="1"/>
  <c r="AV650" i="1"/>
  <c r="AV44" i="1"/>
  <c r="BD44" i="1" s="1"/>
  <c r="AY337" i="1"/>
  <c r="AY600" i="1"/>
  <c r="AW88" i="1"/>
  <c r="BE88" i="1" s="1"/>
  <c r="BI88" i="1" s="1"/>
  <c r="AX909" i="1"/>
  <c r="AW346" i="1"/>
  <c r="BE346" i="1" s="1"/>
  <c r="AW314" i="1"/>
  <c r="AV957" i="1"/>
  <c r="BD957" i="1" s="1"/>
  <c r="AV690" i="1"/>
  <c r="AW366" i="1"/>
  <c r="AW181" i="1"/>
  <c r="AW950" i="1"/>
  <c r="BE950" i="1" s="1"/>
  <c r="BI950" i="1" s="1"/>
  <c r="AX349" i="1"/>
  <c r="AV193" i="1"/>
  <c r="AX193" i="1"/>
  <c r="AY360" i="1"/>
  <c r="AV697" i="1"/>
  <c r="BD697" i="1" s="1"/>
  <c r="BH697" i="1" s="1"/>
  <c r="AV378" i="1"/>
  <c r="BD378" i="1" s="1"/>
  <c r="BH378" i="1" s="1"/>
  <c r="BC335" i="1"/>
  <c r="AX532" i="1"/>
  <c r="AX553" i="1"/>
  <c r="AX487" i="1"/>
  <c r="BE314" i="1"/>
  <c r="AY80" i="1"/>
  <c r="BC79" i="1"/>
  <c r="BB219" i="1"/>
  <c r="BC479" i="1"/>
  <c r="AY161" i="1"/>
  <c r="BC991" i="1"/>
  <c r="AY95" i="1"/>
  <c r="AX1004" i="1"/>
  <c r="AX972" i="1"/>
  <c r="AY167" i="1"/>
  <c r="AX407" i="1"/>
  <c r="AX162" i="1"/>
  <c r="AY546" i="1"/>
  <c r="BC67" i="1"/>
  <c r="BC495" i="1"/>
  <c r="AT398" i="1"/>
  <c r="AT922" i="1"/>
  <c r="AT836" i="1"/>
  <c r="AT100" i="1"/>
  <c r="AU506" i="1"/>
  <c r="AU873" i="1"/>
  <c r="AU233" i="1"/>
  <c r="AT296" i="1"/>
  <c r="AW155" i="1"/>
  <c r="BE155" i="1" s="1"/>
  <c r="BI155" i="1" s="1"/>
  <c r="AT614" i="1"/>
  <c r="AT70" i="1"/>
  <c r="AU990" i="1"/>
  <c r="AU434" i="1"/>
  <c r="AT768" i="1"/>
  <c r="AT256" i="1"/>
  <c r="AW607" i="1"/>
  <c r="BE607" i="1" s="1"/>
  <c r="BI607" i="1" s="1"/>
  <c r="AT775" i="1"/>
  <c r="AT459" i="1"/>
  <c r="AT139" i="1"/>
  <c r="AU924" i="1"/>
  <c r="AU837" i="1"/>
  <c r="AU581" i="1"/>
  <c r="AU325" i="1"/>
  <c r="AU69" i="1"/>
  <c r="AU716" i="1"/>
  <c r="AU460" i="1"/>
  <c r="AU204" i="1"/>
  <c r="AT598" i="1"/>
  <c r="AT766" i="1"/>
  <c r="AU998" i="1"/>
  <c r="AT600" i="1"/>
  <c r="AT535" i="1"/>
  <c r="AU928" i="1"/>
  <c r="AU845" i="1"/>
  <c r="AU189" i="1"/>
  <c r="AU388" i="1"/>
  <c r="AT574" i="1"/>
  <c r="AT22" i="1"/>
  <c r="AT261" i="1"/>
  <c r="AT650" i="1"/>
  <c r="AT138" i="1"/>
  <c r="AW631" i="1"/>
  <c r="BE631" i="1" s="1"/>
  <c r="BI631" i="1" s="1"/>
  <c r="AT269" i="1"/>
  <c r="AT545" i="1"/>
  <c r="AT33" i="1"/>
  <c r="AT492" i="1"/>
  <c r="AU978" i="1"/>
  <c r="AU770" i="1"/>
  <c r="AU474" i="1"/>
  <c r="AU190" i="1"/>
  <c r="AW883" i="1"/>
  <c r="BE883" i="1" s="1"/>
  <c r="BI883" i="1" s="1"/>
  <c r="AT755" i="1"/>
  <c r="AT435" i="1"/>
  <c r="AT119" i="1"/>
  <c r="AU849" i="1"/>
  <c r="AU593" i="1"/>
  <c r="AU337" i="1"/>
  <c r="AU81" i="1"/>
  <c r="AU728" i="1"/>
  <c r="AU472" i="1"/>
  <c r="AU216" i="1"/>
  <c r="AT702" i="1"/>
  <c r="AT557" i="1"/>
  <c r="AT418" i="1"/>
  <c r="AT601" i="1"/>
  <c r="AU638" i="1"/>
  <c r="AU194" i="1"/>
  <c r="AT184" i="1"/>
  <c r="AT43" i="1"/>
  <c r="AU733" i="1"/>
  <c r="BE733" i="1" s="1"/>
  <c r="AU756" i="1"/>
  <c r="AU52" i="1"/>
  <c r="AT643" i="1"/>
  <c r="AW903" i="1"/>
  <c r="BE903" i="1" s="1"/>
  <c r="BI903" i="1" s="1"/>
  <c r="AU826" i="1"/>
  <c r="AU42" i="1"/>
  <c r="AT251" i="1"/>
  <c r="AU48" i="1"/>
  <c r="AT392" i="1"/>
  <c r="AT973" i="1"/>
  <c r="AT553" i="1"/>
  <c r="AT494" i="1"/>
  <c r="AT29" i="1"/>
  <c r="AT934" i="1"/>
  <c r="AT401" i="1"/>
  <c r="AT660" i="1"/>
  <c r="AU982" i="1"/>
  <c r="AU298" i="1"/>
  <c r="AT831" i="1"/>
  <c r="AT235" i="1"/>
  <c r="AU569" i="1"/>
  <c r="AU25" i="1"/>
  <c r="AU320" i="1"/>
  <c r="AU922" i="1"/>
  <c r="AT40" i="1"/>
  <c r="AT582" i="1"/>
  <c r="AT30" i="1"/>
  <c r="AT277" i="1"/>
  <c r="AT690" i="1"/>
  <c r="AT549" i="1"/>
  <c r="AT713" i="1"/>
  <c r="AT201" i="1"/>
  <c r="AU830" i="1"/>
  <c r="AU422" i="1"/>
  <c r="AT948" i="1"/>
  <c r="AT688" i="1"/>
  <c r="AT432" i="1"/>
  <c r="AT176" i="1"/>
  <c r="BD176" i="1" s="1"/>
  <c r="AT403" i="1"/>
  <c r="AT87" i="1"/>
  <c r="AU948" i="1"/>
  <c r="BC651" i="1"/>
  <c r="AU757" i="1"/>
  <c r="AU501" i="1"/>
  <c r="AU245" i="1"/>
  <c r="AU892" i="1"/>
  <c r="AU636" i="1"/>
  <c r="AU380" i="1"/>
  <c r="AU124" i="1"/>
  <c r="AT238" i="1"/>
  <c r="AT706" i="1"/>
  <c r="AT985" i="1"/>
  <c r="AU774" i="1"/>
  <c r="AU334" i="1"/>
  <c r="AT360" i="1"/>
  <c r="AT327" i="1"/>
  <c r="AU797" i="1"/>
  <c r="AU157" i="1"/>
  <c r="AU324" i="1"/>
  <c r="AT542" i="1"/>
  <c r="AT941" i="1"/>
  <c r="AT205" i="1"/>
  <c r="AT618" i="1"/>
  <c r="AT106" i="1"/>
  <c r="BC343" i="1"/>
  <c r="AT705" i="1"/>
  <c r="AT193" i="1"/>
  <c r="AT572" i="1"/>
  <c r="AT316" i="1"/>
  <c r="AT60" i="1"/>
  <c r="AU854" i="1"/>
  <c r="AU570" i="1"/>
  <c r="AU274" i="1"/>
  <c r="BE274" i="1" s="1"/>
  <c r="AU70" i="1"/>
  <c r="AT703" i="1"/>
  <c r="AT383" i="1"/>
  <c r="AT103" i="1"/>
  <c r="AU801" i="1"/>
  <c r="BE801" i="1" s="1"/>
  <c r="BI801" i="1" s="1"/>
  <c r="AU545" i="1"/>
  <c r="AU289" i="1"/>
  <c r="AU33" i="1"/>
  <c r="AU424" i="1"/>
  <c r="AU168" i="1"/>
  <c r="AT502" i="1"/>
  <c r="AT309" i="1"/>
  <c r="AT194" i="1"/>
  <c r="AT377" i="1"/>
  <c r="AU522" i="1"/>
  <c r="AT972" i="1"/>
  <c r="AT232" i="1"/>
  <c r="AT815" i="1"/>
  <c r="AU960" i="1"/>
  <c r="AU109" i="1"/>
  <c r="AU292" i="1"/>
  <c r="AT134" i="1"/>
  <c r="AT794" i="1"/>
  <c r="AT817" i="1"/>
  <c r="AT708" i="1"/>
  <c r="AU970" i="1"/>
  <c r="AU350" i="1"/>
  <c r="AT639" i="1"/>
  <c r="AU937" i="1"/>
  <c r="AU265" i="1"/>
  <c r="AU432" i="1"/>
  <c r="AU966" i="1"/>
  <c r="AT200" i="1"/>
  <c r="AU429" i="1"/>
  <c r="AT422" i="1"/>
  <c r="AT658" i="1"/>
  <c r="AT1001" i="1"/>
  <c r="AU462" i="1"/>
  <c r="AT558" i="1"/>
  <c r="AT229" i="1"/>
  <c r="AT186" i="1"/>
  <c r="AT209" i="1"/>
  <c r="AT628" i="1"/>
  <c r="AT212" i="1"/>
  <c r="AU806" i="1"/>
  <c r="AU262" i="1"/>
  <c r="AT375" i="1"/>
  <c r="AU889" i="1"/>
  <c r="AU409" i="1"/>
  <c r="AU384" i="1"/>
  <c r="AT470" i="1"/>
  <c r="AY912" i="1"/>
  <c r="AU141" i="1"/>
  <c r="AT963" i="1"/>
  <c r="BC387" i="1"/>
  <c r="BC939" i="1"/>
  <c r="BC171" i="1"/>
  <c r="BC623" i="1"/>
  <c r="BC59" i="1"/>
  <c r="BC759" i="1"/>
  <c r="BC247" i="1"/>
  <c r="BB155" i="1"/>
  <c r="BC611" i="1"/>
  <c r="BC655" i="1"/>
  <c r="BC123" i="1"/>
  <c r="BB187" i="1"/>
  <c r="BC999" i="1"/>
  <c r="BB827" i="1"/>
  <c r="BC879" i="1"/>
  <c r="AX682" i="1"/>
  <c r="BE919" i="1"/>
  <c r="BI919" i="1" s="1"/>
  <c r="BE931" i="1"/>
  <c r="BI931" i="1" s="1"/>
  <c r="AY476" i="1"/>
  <c r="BD59" i="1"/>
  <c r="BH59" i="1" s="1"/>
  <c r="AX593" i="1"/>
  <c r="AT93" i="1"/>
  <c r="AU220" i="1"/>
  <c r="AT793" i="1"/>
  <c r="AU678" i="1"/>
  <c r="AT648" i="1"/>
  <c r="BD648" i="1" s="1"/>
  <c r="AT799" i="1"/>
  <c r="AY952" i="1"/>
  <c r="AY443" i="1"/>
  <c r="AU772" i="1"/>
  <c r="AT774" i="1"/>
  <c r="AY801" i="1"/>
  <c r="BE143" i="1"/>
  <c r="BI143" i="1" s="1"/>
  <c r="AT503" i="1"/>
  <c r="AU525" i="1"/>
  <c r="AU196" i="1"/>
  <c r="AX293" i="1"/>
  <c r="AT346" i="1"/>
  <c r="BE435" i="1"/>
  <c r="BI435" i="1" s="1"/>
  <c r="AU9" i="1"/>
  <c r="AU622" i="1"/>
  <c r="AU936" i="1"/>
  <c r="AX550" i="1"/>
  <c r="AX285" i="1"/>
  <c r="AT425" i="1"/>
  <c r="AT133" i="1"/>
  <c r="BE807" i="1"/>
  <c r="BI807" i="1" s="1"/>
  <c r="AX91" i="1"/>
  <c r="AX145" i="1"/>
  <c r="AU954" i="1"/>
  <c r="AU330" i="1"/>
  <c r="AT795" i="1"/>
  <c r="AU473" i="1"/>
  <c r="AU822" i="1"/>
  <c r="AU781" i="1"/>
  <c r="AY712" i="1"/>
  <c r="AX970" i="1"/>
  <c r="AX922" i="1"/>
  <c r="AX345" i="1"/>
  <c r="AX138" i="1"/>
  <c r="AY977" i="1"/>
  <c r="AX130" i="1"/>
  <c r="AY916" i="1"/>
  <c r="AY565" i="1"/>
  <c r="AY53" i="1"/>
  <c r="AT925" i="1"/>
  <c r="AV411" i="1"/>
  <c r="BD411" i="1" s="1"/>
  <c r="BH411" i="1" s="1"/>
  <c r="AT897" i="1"/>
  <c r="AT641" i="1"/>
  <c r="AT928" i="1"/>
  <c r="AT796" i="1"/>
  <c r="AT412" i="1"/>
  <c r="AT28" i="1"/>
  <c r="AY534" i="1"/>
  <c r="AU454" i="1"/>
  <c r="AU174" i="1"/>
  <c r="BC547" i="1"/>
  <c r="BC19" i="1"/>
  <c r="AT871" i="1"/>
  <c r="AT663" i="1"/>
  <c r="AX523" i="1"/>
  <c r="AT135" i="1"/>
  <c r="AU705" i="1"/>
  <c r="BE705" i="1" s="1"/>
  <c r="AU577" i="1"/>
  <c r="AU193" i="1"/>
  <c r="AU65" i="1"/>
  <c r="AU712" i="1"/>
  <c r="AU584" i="1"/>
  <c r="AU456" i="1"/>
  <c r="AU328" i="1"/>
  <c r="AU200" i="1"/>
  <c r="AT901" i="1"/>
  <c r="AT149" i="1"/>
  <c r="AX34" i="1"/>
  <c r="AU610" i="1"/>
  <c r="AU318" i="1"/>
  <c r="AT154" i="1"/>
  <c r="AT177" i="1"/>
  <c r="AX356" i="1"/>
  <c r="AU614" i="1"/>
  <c r="AX143" i="1"/>
  <c r="AY809" i="1"/>
  <c r="AY137" i="1"/>
  <c r="AU720" i="1"/>
  <c r="AY16" i="1"/>
  <c r="AT616" i="1"/>
  <c r="BD616" i="1" s="1"/>
  <c r="BH616" i="1" s="1"/>
  <c r="AY923" i="1"/>
  <c r="AX926" i="1"/>
  <c r="AT105" i="1"/>
  <c r="AY979" i="1"/>
  <c r="AX864" i="1"/>
  <c r="AT608" i="1"/>
  <c r="AX352" i="1"/>
  <c r="AT160" i="1"/>
  <c r="AW799" i="1"/>
  <c r="BE799" i="1" s="1"/>
  <c r="BI799" i="1" s="1"/>
  <c r="AU613" i="1"/>
  <c r="AY293" i="1"/>
  <c r="AU44" i="1"/>
  <c r="AT725" i="1"/>
  <c r="AT693" i="1"/>
  <c r="AU566" i="1"/>
  <c r="AX872" i="1"/>
  <c r="AW187" i="1"/>
  <c r="BE187" i="1" s="1"/>
  <c r="BI187" i="1" s="1"/>
  <c r="AT838" i="1"/>
  <c r="AX461" i="1"/>
  <c r="AT389" i="1"/>
  <c r="AY823" i="1"/>
  <c r="AT429" i="1"/>
  <c r="AX481" i="1"/>
  <c r="AT588" i="1"/>
  <c r="AX332" i="1"/>
  <c r="BE739" i="1"/>
  <c r="BI739" i="1" s="1"/>
  <c r="AT787" i="1"/>
  <c r="AT471" i="1"/>
  <c r="AU881" i="1"/>
  <c r="AU561" i="1"/>
  <c r="AU305" i="1"/>
  <c r="AU49" i="1"/>
  <c r="AU696" i="1"/>
  <c r="AU376" i="1"/>
  <c r="AU120" i="1"/>
  <c r="AT566" i="1"/>
  <c r="AT373" i="1"/>
  <c r="AT258" i="1"/>
  <c r="AT441" i="1"/>
  <c r="AY270" i="1"/>
  <c r="AT456" i="1"/>
  <c r="BD456" i="1" s="1"/>
  <c r="BH456" i="1" s="1"/>
  <c r="AT659" i="1"/>
  <c r="BE315" i="1"/>
  <c r="BI315" i="1" s="1"/>
  <c r="AU653" i="1"/>
  <c r="AU340" i="1"/>
  <c r="AU880" i="1"/>
  <c r="AT988" i="1"/>
  <c r="AU562" i="1"/>
  <c r="AT483" i="1"/>
  <c r="AU505" i="1"/>
  <c r="AU32" i="1"/>
  <c r="AW763" i="1"/>
  <c r="BE763" i="1" s="1"/>
  <c r="BI763" i="1" s="1"/>
  <c r="AT654" i="1"/>
  <c r="AX173" i="1"/>
  <c r="AT882" i="1"/>
  <c r="AX357" i="1"/>
  <c r="AT649" i="1"/>
  <c r="AU558" i="1"/>
  <c r="AU338" i="1"/>
  <c r="AX984" i="1"/>
  <c r="AT848" i="1"/>
  <c r="AT592" i="1"/>
  <c r="AT336" i="1"/>
  <c r="AT80" i="1"/>
  <c r="AT995" i="1"/>
  <c r="AT823" i="1"/>
  <c r="AT511" i="1"/>
  <c r="AT299" i="1"/>
  <c r="AW459" i="1"/>
  <c r="BE459" i="1" s="1"/>
  <c r="BI459" i="1" s="1"/>
  <c r="BE91" i="1"/>
  <c r="BI91" i="1" s="1"/>
  <c r="AT136" i="1"/>
  <c r="AT826" i="1"/>
  <c r="AX564" i="1"/>
  <c r="AY671" i="1"/>
  <c r="AX382" i="1"/>
  <c r="AT900" i="1"/>
  <c r="AT164" i="1"/>
  <c r="AT505" i="1"/>
  <c r="AY975" i="1"/>
  <c r="AT467" i="1"/>
  <c r="AU490" i="1"/>
  <c r="AU54" i="1"/>
  <c r="AT288" i="1"/>
  <c r="AT563" i="1"/>
  <c r="AX319" i="1"/>
  <c r="AY940" i="1"/>
  <c r="AY1003" i="1"/>
  <c r="AY363" i="1"/>
  <c r="AU549" i="1"/>
  <c r="AU229" i="1"/>
  <c r="AU812" i="1"/>
  <c r="AU492" i="1"/>
  <c r="AU300" i="1"/>
  <c r="AU108" i="1"/>
  <c r="AT66" i="1"/>
  <c r="AU134" i="1"/>
  <c r="AY15" i="1"/>
  <c r="AY589" i="1"/>
  <c r="AU269" i="1"/>
  <c r="AU116" i="1"/>
  <c r="AT382" i="1"/>
  <c r="AX714" i="1"/>
  <c r="AT458" i="1"/>
  <c r="BE55" i="1"/>
  <c r="BI55" i="1" s="1"/>
  <c r="AT609" i="1"/>
  <c r="AT97" i="1"/>
  <c r="AT268" i="1"/>
  <c r="AY946" i="1"/>
  <c r="AU798" i="1"/>
  <c r="AU514" i="1"/>
  <c r="AU86" i="1"/>
  <c r="AX855" i="1"/>
  <c r="AX543" i="1"/>
  <c r="AX227" i="1"/>
  <c r="AY945" i="1"/>
  <c r="AY440" i="1"/>
  <c r="AY184" i="1"/>
  <c r="AT264" i="1"/>
  <c r="AU500" i="1"/>
  <c r="AX955" i="1"/>
  <c r="AT196" i="1"/>
  <c r="AT947" i="1"/>
  <c r="AU745" i="1"/>
  <c r="AU144" i="1"/>
  <c r="AT18" i="1"/>
  <c r="AT622" i="1"/>
  <c r="AX122" i="1"/>
  <c r="AT849" i="1"/>
  <c r="AU410" i="1"/>
  <c r="AU345" i="1"/>
  <c r="AT217" i="1"/>
  <c r="AT851" i="1"/>
  <c r="AU308" i="1"/>
  <c r="AT518" i="1"/>
  <c r="BD518" i="1" s="1"/>
  <c r="BH518" i="1" s="1"/>
  <c r="AT869" i="1"/>
  <c r="AX912" i="1"/>
  <c r="AX242" i="1"/>
  <c r="AX265" i="1"/>
  <c r="AY618" i="1"/>
  <c r="AU502" i="1"/>
  <c r="AT784" i="1"/>
  <c r="AT272" i="1"/>
  <c r="AT16" i="1"/>
  <c r="AX123" i="1"/>
  <c r="AY203" i="1"/>
  <c r="AY661" i="1"/>
  <c r="AY405" i="1"/>
  <c r="AU850" i="1"/>
  <c r="AT472" i="1"/>
  <c r="AT395" i="1"/>
  <c r="AY795" i="1"/>
  <c r="AX78" i="1"/>
  <c r="AX42" i="1"/>
  <c r="AT715" i="1"/>
  <c r="AY731" i="1"/>
  <c r="AU372" i="1"/>
  <c r="AX750" i="1"/>
  <c r="AT689" i="1"/>
  <c r="AX420" i="1"/>
  <c r="AU78" i="1"/>
  <c r="AU688" i="1"/>
  <c r="AU701" i="1"/>
  <c r="AT565" i="1"/>
  <c r="AU406" i="1"/>
  <c r="AX337" i="1"/>
  <c r="AT952" i="1"/>
  <c r="AT180" i="1"/>
  <c r="AY371" i="1"/>
  <c r="AX655" i="1"/>
  <c r="AU352" i="1"/>
  <c r="AX992" i="1"/>
  <c r="AT519" i="1"/>
  <c r="AT899" i="1"/>
  <c r="AY705" i="1"/>
  <c r="AX993" i="1"/>
  <c r="AX294" i="1"/>
  <c r="AX648" i="1"/>
  <c r="AY548" i="1"/>
  <c r="AX445" i="1"/>
  <c r="AX386" i="1"/>
  <c r="AX336" i="1"/>
  <c r="AG581" i="1"/>
  <c r="AX581" i="1" s="1"/>
  <c r="BF581" i="1"/>
  <c r="AG69" i="1"/>
  <c r="AX69" i="1" s="1"/>
  <c r="BF69" i="1"/>
  <c r="BC391" i="1"/>
  <c r="BC719" i="1"/>
  <c r="AT369" i="1"/>
  <c r="AT215" i="1"/>
  <c r="AU112" i="1"/>
  <c r="AU326" i="1"/>
  <c r="AT896" i="1"/>
  <c r="AT384" i="1"/>
  <c r="AT979" i="1"/>
  <c r="AT279" i="1"/>
  <c r="AU988" i="1"/>
  <c r="AT514" i="1"/>
  <c r="AT183" i="1"/>
  <c r="AT876" i="1"/>
  <c r="AT108" i="1"/>
  <c r="AT241" i="1"/>
  <c r="AU36" i="1"/>
  <c r="AT570" i="1"/>
  <c r="AT920" i="1"/>
  <c r="AU857" i="1"/>
  <c r="AT856" i="1"/>
  <c r="AT982" i="1"/>
  <c r="AT434" i="1"/>
  <c r="AU698" i="1"/>
  <c r="AU310" i="1"/>
  <c r="AT304" i="1"/>
  <c r="AT48" i="1"/>
  <c r="AT859" i="1"/>
  <c r="AU629" i="1"/>
  <c r="AU373" i="1"/>
  <c r="AU508" i="1"/>
  <c r="AU470" i="1"/>
  <c r="AT728" i="1"/>
  <c r="AU992" i="1"/>
  <c r="BC471" i="1"/>
  <c r="AT960" i="1"/>
  <c r="BC675" i="1"/>
  <c r="AU40" i="1"/>
  <c r="AT77" i="1"/>
  <c r="AT584" i="1"/>
  <c r="AT415" i="1"/>
  <c r="AU628" i="1"/>
  <c r="AT218" i="1"/>
  <c r="AT113" i="1"/>
  <c r="AU585" i="1"/>
  <c r="AU358" i="1"/>
  <c r="AT698" i="1"/>
  <c r="AT127" i="1"/>
  <c r="AT735" i="1"/>
  <c r="BC531" i="1"/>
  <c r="BB475" i="1"/>
  <c r="BC431" i="1"/>
  <c r="AU595" i="1"/>
  <c r="AW911" i="1"/>
  <c r="BE911" i="1" s="1"/>
  <c r="BI911" i="1" s="1"/>
  <c r="AT55" i="1"/>
  <c r="AT38" i="1"/>
  <c r="AT152" i="1"/>
  <c r="AY931" i="1"/>
  <c r="BC427" i="1"/>
  <c r="AY743" i="1"/>
  <c r="BC419" i="1"/>
  <c r="AT533" i="1"/>
  <c r="AT257" i="1"/>
  <c r="AT220" i="1"/>
  <c r="AU962" i="1"/>
  <c r="AT351" i="1"/>
  <c r="AT31" i="1"/>
  <c r="AU641" i="1"/>
  <c r="AU264" i="1"/>
  <c r="BC219" i="1"/>
  <c r="AU215" i="1"/>
  <c r="AT903" i="1"/>
  <c r="BC875" i="1"/>
  <c r="AU236" i="1"/>
  <c r="AT751" i="1"/>
  <c r="AU276" i="1"/>
  <c r="BE695" i="1"/>
  <c r="BI695" i="1" s="1"/>
  <c r="AT923" i="1"/>
  <c r="AT11" i="1"/>
  <c r="AU317" i="1"/>
  <c r="AT911" i="1"/>
  <c r="AU84" i="1"/>
  <c r="AT521" i="1"/>
  <c r="BE218" i="1"/>
  <c r="AT464" i="1"/>
  <c r="AW383" i="1"/>
  <c r="BE383" i="1" s="1"/>
  <c r="BI383" i="1" s="1"/>
  <c r="AT915" i="1"/>
  <c r="BE659" i="1"/>
  <c r="BI659" i="1" s="1"/>
  <c r="BB411" i="1"/>
  <c r="AW839" i="1"/>
  <c r="BE839" i="1" s="1"/>
  <c r="BI839" i="1" s="1"/>
  <c r="AT516" i="1"/>
  <c r="AT879" i="1"/>
  <c r="AU18" i="1"/>
  <c r="BC755" i="1"/>
  <c r="AT544" i="1"/>
  <c r="BC31" i="1"/>
  <c r="BC107" i="1"/>
  <c r="AT822" i="1"/>
  <c r="AT271" i="1"/>
  <c r="AT865" i="1"/>
  <c r="AT652" i="1"/>
  <c r="AU182" i="1"/>
  <c r="AU394" i="1"/>
  <c r="AW587" i="1"/>
  <c r="BE587" i="1" s="1"/>
  <c r="BI587" i="1" s="1"/>
  <c r="AW751" i="1"/>
  <c r="BC663" i="1"/>
  <c r="AW535" i="1"/>
  <c r="BE535" i="1" s="1"/>
  <c r="BI535" i="1" s="1"/>
  <c r="BE27" i="1"/>
  <c r="BI27" i="1" s="1"/>
  <c r="AU884" i="1"/>
  <c r="BC771" i="1"/>
  <c r="AY331" i="1"/>
  <c r="AV509" i="1"/>
  <c r="BD509" i="1" s="1"/>
  <c r="BH509" i="1" s="1"/>
  <c r="AV939" i="1"/>
  <c r="BD939" i="1" s="1"/>
  <c r="BH939" i="1" s="1"/>
  <c r="AV835" i="1"/>
  <c r="BD835" i="1" s="1"/>
  <c r="AW430" i="1"/>
  <c r="BE430" i="1" s="1"/>
  <c r="BI430" i="1" s="1"/>
  <c r="AW201" i="1"/>
  <c r="BE201" i="1" s="1"/>
  <c r="BI201" i="1" s="1"/>
  <c r="AV361" i="1"/>
  <c r="BD361" i="1" s="1"/>
  <c r="BH361" i="1" s="1"/>
  <c r="AV366" i="1"/>
  <c r="BD366" i="1" s="1"/>
  <c r="BH366" i="1" s="1"/>
  <c r="AV965" i="1"/>
  <c r="BD965" i="1" s="1"/>
  <c r="BH965" i="1" s="1"/>
  <c r="AV724" i="1"/>
  <c r="BD724" i="1" s="1"/>
  <c r="BH724" i="1" s="1"/>
  <c r="AV52" i="1"/>
  <c r="AV999" i="1"/>
  <c r="BD999" i="1" s="1"/>
  <c r="BH999" i="1" s="1"/>
  <c r="AV248" i="1"/>
  <c r="AW77" i="1"/>
  <c r="BE77" i="1" s="1"/>
  <c r="BI77" i="1" s="1"/>
  <c r="AV485" i="1"/>
  <c r="BD485" i="1" s="1"/>
  <c r="BH485" i="1" s="1"/>
  <c r="AV114" i="1"/>
  <c r="BD114" i="1" s="1"/>
  <c r="BH114" i="1" s="1"/>
  <c r="AV777" i="1"/>
  <c r="BD777" i="1" s="1"/>
  <c r="BH777" i="1" s="1"/>
  <c r="AW858" i="1"/>
  <c r="AW450" i="1"/>
  <c r="BE450" i="1" s="1"/>
  <c r="BI450" i="1" s="1"/>
  <c r="AW38" i="1"/>
  <c r="BE38" i="1" s="1"/>
  <c r="BI38" i="1" s="1"/>
  <c r="AV400" i="1"/>
  <c r="BD400" i="1" s="1"/>
  <c r="BH400" i="1" s="1"/>
  <c r="AV895" i="1"/>
  <c r="BD895" i="1" s="1"/>
  <c r="AV371" i="1"/>
  <c r="AW932" i="1"/>
  <c r="AW597" i="1"/>
  <c r="AW85" i="1"/>
  <c r="AV958" i="1"/>
  <c r="BD958" i="1" s="1"/>
  <c r="BH958" i="1" s="1"/>
  <c r="AW402" i="1"/>
  <c r="BE402" i="1" s="1"/>
  <c r="BI402" i="1" s="1"/>
  <c r="AW237" i="1"/>
  <c r="AV606" i="1"/>
  <c r="BD606" i="1" s="1"/>
  <c r="BH606" i="1" s="1"/>
  <c r="AV325" i="1"/>
  <c r="AV298" i="1"/>
  <c r="AV189" i="1"/>
  <c r="BD189" i="1" s="1"/>
  <c r="BH189" i="1" s="1"/>
  <c r="AX189" i="1"/>
  <c r="AV385" i="1"/>
  <c r="BD385" i="1" s="1"/>
  <c r="AV668" i="1"/>
  <c r="BD668" i="1" s="1"/>
  <c r="BH668" i="1" s="1"/>
  <c r="AV284" i="1"/>
  <c r="BD284" i="1" s="1"/>
  <c r="AW750" i="1"/>
  <c r="BE750" i="1" s="1"/>
  <c r="BI750" i="1" s="1"/>
  <c r="AW234" i="1"/>
  <c r="BE234" i="1" s="1"/>
  <c r="BI234" i="1" s="1"/>
  <c r="AY234" i="1"/>
  <c r="AV739" i="1"/>
  <c r="BD739" i="1" s="1"/>
  <c r="BH739" i="1" s="1"/>
  <c r="AV455" i="1"/>
  <c r="BD455" i="1" s="1"/>
  <c r="BH455" i="1" s="1"/>
  <c r="AW961" i="1"/>
  <c r="BE961" i="1" s="1"/>
  <c r="BI961" i="1" s="1"/>
  <c r="AW776" i="1"/>
  <c r="BE776" i="1" s="1"/>
  <c r="AW392" i="1"/>
  <c r="BE392" i="1" s="1"/>
  <c r="BI392" i="1" s="1"/>
  <c r="AV638" i="1"/>
  <c r="AV866" i="1"/>
  <c r="BD866" i="1" s="1"/>
  <c r="BH866" i="1" s="1"/>
  <c r="AV153" i="1"/>
  <c r="AW150" i="1"/>
  <c r="BE150" i="1" s="1"/>
  <c r="BI150" i="1" s="1"/>
  <c r="AV328" i="1"/>
  <c r="BD328" i="1" s="1"/>
  <c r="BH328" i="1" s="1"/>
  <c r="AV305" i="1"/>
  <c r="BD305" i="1" s="1"/>
  <c r="BH305" i="1" s="1"/>
  <c r="AW654" i="1"/>
  <c r="BE654" i="1" s="1"/>
  <c r="BI654" i="1" s="1"/>
  <c r="AV567" i="1"/>
  <c r="BD567" i="1" s="1"/>
  <c r="AW361" i="1"/>
  <c r="BE361" i="1" s="1"/>
  <c r="AV313" i="1"/>
  <c r="AW132" i="1"/>
  <c r="BE132" i="1" s="1"/>
  <c r="AV918" i="1"/>
  <c r="AV943" i="1"/>
  <c r="BD943" i="1" s="1"/>
  <c r="BH943" i="1" s="1"/>
  <c r="AV506" i="1"/>
  <c r="BD506" i="1" s="1"/>
  <c r="BH506" i="1" s="1"/>
  <c r="AV276" i="1"/>
  <c r="BD276" i="1" s="1"/>
  <c r="BH276" i="1" s="1"/>
  <c r="AW330" i="1"/>
  <c r="AV199" i="1"/>
  <c r="BD199" i="1" s="1"/>
  <c r="BH199" i="1" s="1"/>
  <c r="AW377" i="1"/>
  <c r="BE377" i="1" s="1"/>
  <c r="BI377" i="1" s="1"/>
  <c r="AW448" i="1"/>
  <c r="BE448" i="1" s="1"/>
  <c r="BI448" i="1" s="1"/>
  <c r="AW160" i="1"/>
  <c r="BE160" i="1" s="1"/>
  <c r="BI160" i="1" s="1"/>
  <c r="AV568" i="1"/>
  <c r="AV484" i="1"/>
  <c r="AV847" i="1"/>
  <c r="BD847" i="1" s="1"/>
  <c r="BH847" i="1" s="1"/>
  <c r="AX783" i="1"/>
  <c r="AV402" i="1"/>
  <c r="BD402" i="1" s="1"/>
  <c r="BH402" i="1" s="1"/>
  <c r="AW486" i="1"/>
  <c r="BE486" i="1" s="1"/>
  <c r="BI486" i="1" s="1"/>
  <c r="AW729" i="1"/>
  <c r="BE729" i="1" s="1"/>
  <c r="AV665" i="1"/>
  <c r="BD665" i="1" s="1"/>
  <c r="BH665" i="1" s="1"/>
  <c r="AX665" i="1"/>
  <c r="AW205" i="1"/>
  <c r="BE205" i="1" s="1"/>
  <c r="BI205" i="1" s="1"/>
  <c r="AY205" i="1"/>
  <c r="AV583" i="1"/>
  <c r="BD583" i="1" s="1"/>
  <c r="BH583" i="1" s="1"/>
  <c r="AX583" i="1"/>
  <c r="AG875" i="1"/>
  <c r="AX875" i="1" s="1"/>
  <c r="BF875" i="1"/>
  <c r="AG93" i="1"/>
  <c r="AX93" i="1" s="1"/>
  <c r="BF93" i="1"/>
  <c r="AG88" i="1"/>
  <c r="AV88" i="1" s="1"/>
  <c r="BD88" i="1" s="1"/>
  <c r="BH88" i="1" s="1"/>
  <c r="BF88" i="1"/>
  <c r="AG131" i="1"/>
  <c r="AV131" i="1" s="1"/>
  <c r="BD131" i="1" s="1"/>
  <c r="BF131" i="1"/>
  <c r="AG451" i="1"/>
  <c r="AX451" i="1" s="1"/>
  <c r="BF451" i="1"/>
  <c r="AG870" i="1"/>
  <c r="AX870" i="1" s="1"/>
  <c r="BF870" i="1"/>
  <c r="AG433" i="1"/>
  <c r="AX433" i="1" s="1"/>
  <c r="BF433" i="1"/>
  <c r="AG580" i="1"/>
  <c r="AV580" i="1" s="1"/>
  <c r="BF580" i="1"/>
  <c r="AH726" i="1"/>
  <c r="AW726" i="1" s="1"/>
  <c r="BE726" i="1" s="1"/>
  <c r="BG726" i="1"/>
  <c r="AG711" i="1"/>
  <c r="AX711" i="1" s="1"/>
  <c r="BF711" i="1"/>
  <c r="AH745" i="1"/>
  <c r="AW745" i="1" s="1"/>
  <c r="BG745" i="1"/>
  <c r="AH656" i="1"/>
  <c r="AW656" i="1" s="1"/>
  <c r="BG656" i="1"/>
  <c r="AG121" i="1"/>
  <c r="AX121" i="1" s="1"/>
  <c r="BF121" i="1"/>
  <c r="AG104" i="1"/>
  <c r="AV104" i="1" s="1"/>
  <c r="BF104" i="1"/>
  <c r="AG686" i="1"/>
  <c r="AV686" i="1" s="1"/>
  <c r="BF686" i="1"/>
  <c r="AG722" i="1"/>
  <c r="AV722" i="1" s="1"/>
  <c r="BD722" i="1" s="1"/>
  <c r="BF722" i="1"/>
  <c r="AG653" i="1"/>
  <c r="BF653" i="1"/>
  <c r="AG911" i="1"/>
  <c r="AX911" i="1" s="1"/>
  <c r="BF911" i="1"/>
  <c r="AG413" i="1"/>
  <c r="AV413" i="1" s="1"/>
  <c r="BF413" i="1"/>
  <c r="AG442" i="1"/>
  <c r="AV442" i="1" s="1"/>
  <c r="BF442" i="1"/>
  <c r="AG237" i="1"/>
  <c r="BF237" i="1"/>
  <c r="AG988" i="1"/>
  <c r="AV988" i="1" s="1"/>
  <c r="BF988" i="1"/>
  <c r="AG436" i="1"/>
  <c r="AX436" i="1" s="1"/>
  <c r="BF436" i="1"/>
  <c r="AH710" i="1"/>
  <c r="AY710" i="1" s="1"/>
  <c r="BG710" i="1"/>
  <c r="AH62" i="1"/>
  <c r="AW62" i="1" s="1"/>
  <c r="BG62" i="1"/>
  <c r="AG763" i="1"/>
  <c r="AX763" i="1" s="1"/>
  <c r="BF763" i="1"/>
  <c r="AG95" i="1"/>
  <c r="AV95" i="1" s="1"/>
  <c r="BD95" i="1" s="1"/>
  <c r="BF95" i="1"/>
  <c r="AH505" i="1"/>
  <c r="AW505" i="1" s="1"/>
  <c r="BG505" i="1"/>
  <c r="AH89" i="1"/>
  <c r="AW89" i="1" s="1"/>
  <c r="BE89" i="1" s="1"/>
  <c r="BG89" i="1"/>
  <c r="AH416" i="1"/>
  <c r="AW416" i="1" s="1"/>
  <c r="BE416" i="1" s="1"/>
  <c r="BG416" i="1"/>
  <c r="AG217" i="1"/>
  <c r="AV217" i="1" s="1"/>
  <c r="BF217" i="1"/>
  <c r="AG851" i="1"/>
  <c r="AX851" i="1" s="1"/>
  <c r="BF851" i="1"/>
  <c r="AH909" i="1"/>
  <c r="AY909" i="1" s="1"/>
  <c r="BG909" i="1"/>
  <c r="AH308" i="1"/>
  <c r="AW308" i="1" s="1"/>
  <c r="BG308" i="1"/>
  <c r="AG654" i="1"/>
  <c r="AV654" i="1" s="1"/>
  <c r="BF654" i="1"/>
  <c r="AG126" i="1"/>
  <c r="AV126" i="1" s="1"/>
  <c r="BF126" i="1"/>
  <c r="AG405" i="1"/>
  <c r="AX405" i="1" s="1"/>
  <c r="BF405" i="1"/>
  <c r="AG370" i="1"/>
  <c r="AV370" i="1" s="1"/>
  <c r="BD370" i="1" s="1"/>
  <c r="BF370" i="1"/>
  <c r="AG734" i="1"/>
  <c r="AV734" i="1" s="1"/>
  <c r="BF734" i="1"/>
  <c r="AG905" i="1"/>
  <c r="AV905" i="1" s="1"/>
  <c r="BF905" i="1"/>
  <c r="AG521" i="1"/>
  <c r="AV521" i="1" s="1"/>
  <c r="BF521" i="1"/>
  <c r="AH974" i="1"/>
  <c r="AW974" i="1" s="1"/>
  <c r="BG974" i="1"/>
  <c r="AH742" i="1"/>
  <c r="AW742" i="1" s="1"/>
  <c r="BE742" i="1" s="1"/>
  <c r="BG742" i="1"/>
  <c r="AH558" i="1"/>
  <c r="AY558" i="1" s="1"/>
  <c r="BG558" i="1"/>
  <c r="AH338" i="1"/>
  <c r="AY338" i="1" s="1"/>
  <c r="BG338" i="1"/>
  <c r="AH154" i="1"/>
  <c r="AY154" i="1" s="1"/>
  <c r="BG154" i="1"/>
  <c r="AG784" i="1"/>
  <c r="AX784" i="1" s="1"/>
  <c r="BF784" i="1"/>
  <c r="AG528" i="1"/>
  <c r="AX528" i="1" s="1"/>
  <c r="BF528" i="1"/>
  <c r="AG272" i="1"/>
  <c r="AX272" i="1" s="1"/>
  <c r="BF272" i="1"/>
  <c r="AG80" i="1"/>
  <c r="AV80" i="1" s="1"/>
  <c r="BF80" i="1"/>
  <c r="AG759" i="1"/>
  <c r="AV759" i="1" s="1"/>
  <c r="BD759" i="1" s="1"/>
  <c r="BF759" i="1"/>
  <c r="AG511" i="1"/>
  <c r="AX511" i="1" s="1"/>
  <c r="BF511" i="1"/>
  <c r="AG231" i="1"/>
  <c r="AV231" i="1" s="1"/>
  <c r="BF231" i="1"/>
  <c r="AH996" i="1"/>
  <c r="AY996" i="1" s="1"/>
  <c r="BG996" i="1"/>
  <c r="AH917" i="1"/>
  <c r="AW917" i="1" s="1"/>
  <c r="BG917" i="1"/>
  <c r="AH725" i="1"/>
  <c r="AY725" i="1" s="1"/>
  <c r="BG725" i="1"/>
  <c r="AH469" i="1"/>
  <c r="AW469" i="1" s="1"/>
  <c r="BE469" i="1" s="1"/>
  <c r="BG469" i="1"/>
  <c r="AH213" i="1"/>
  <c r="AY213" i="1" s="1"/>
  <c r="BG213" i="1"/>
  <c r="AH860" i="1"/>
  <c r="AW860" i="1" s="1"/>
  <c r="BG860" i="1"/>
  <c r="AH668" i="1"/>
  <c r="AW668" i="1" s="1"/>
  <c r="BG668" i="1"/>
  <c r="AH412" i="1"/>
  <c r="BG412" i="1"/>
  <c r="AH220" i="1"/>
  <c r="AW220" i="1" s="1"/>
  <c r="BG220" i="1"/>
  <c r="AG670" i="1"/>
  <c r="BF670" i="1"/>
  <c r="AG517" i="1"/>
  <c r="AV517" i="1" s="1"/>
  <c r="BF517" i="1"/>
  <c r="AG578" i="1"/>
  <c r="AX578" i="1" s="1"/>
  <c r="BF578" i="1"/>
  <c r="AG793" i="1"/>
  <c r="AV793" i="1" s="1"/>
  <c r="BF793" i="1"/>
  <c r="AH678" i="1"/>
  <c r="AW678" i="1" s="1"/>
  <c r="BG678" i="1"/>
  <c r="AH90" i="1"/>
  <c r="AY90" i="1" s="1"/>
  <c r="BG90" i="1"/>
  <c r="AG280" i="1"/>
  <c r="AX280" i="1" s="1"/>
  <c r="BF280" i="1"/>
  <c r="AG591" i="1"/>
  <c r="AX591" i="1" s="1"/>
  <c r="BF591" i="1"/>
  <c r="AG63" i="1"/>
  <c r="AX63" i="1" s="1"/>
  <c r="BF63" i="1"/>
  <c r="AH365" i="1"/>
  <c r="AY365" i="1" s="1"/>
  <c r="BG365" i="1"/>
  <c r="AH772" i="1"/>
  <c r="BG772" i="1"/>
  <c r="AH68" i="1"/>
  <c r="AY68" i="1" s="1"/>
  <c r="BG68" i="1"/>
  <c r="AG350" i="1"/>
  <c r="AV350" i="1" s="1"/>
  <c r="BD350" i="1" s="1"/>
  <c r="BF350" i="1"/>
  <c r="AG270" i="1"/>
  <c r="AV270" i="1" s="1"/>
  <c r="BF270" i="1"/>
  <c r="AG109" i="1"/>
  <c r="AX109" i="1" s="1"/>
  <c r="BF109" i="1"/>
  <c r="AG554" i="1"/>
  <c r="AV554" i="1" s="1"/>
  <c r="BF554" i="1"/>
  <c r="AG170" i="1"/>
  <c r="BF170" i="1"/>
  <c r="AG533" i="1"/>
  <c r="AV533" i="1" s="1"/>
  <c r="BF533" i="1"/>
  <c r="AG897" i="1"/>
  <c r="AX897" i="1" s="1"/>
  <c r="BF897" i="1"/>
  <c r="AG513" i="1"/>
  <c r="AX513" i="1" s="1"/>
  <c r="BF513" i="1"/>
  <c r="AG129" i="1"/>
  <c r="AX129" i="1" s="1"/>
  <c r="BF129" i="1"/>
  <c r="AG796" i="1"/>
  <c r="AV796" i="1" s="1"/>
  <c r="BF796" i="1"/>
  <c r="AG604" i="1"/>
  <c r="AV604" i="1" s="1"/>
  <c r="BD604" i="1" s="1"/>
  <c r="BF604" i="1"/>
  <c r="AG412" i="1"/>
  <c r="AV412" i="1" s="1"/>
  <c r="BF412" i="1"/>
  <c r="AG156" i="1"/>
  <c r="AV156" i="1" s="1"/>
  <c r="BD156" i="1" s="1"/>
  <c r="BF156" i="1"/>
  <c r="AH890" i="1"/>
  <c r="AW890" i="1" s="1"/>
  <c r="BE890" i="1" s="1"/>
  <c r="BG890" i="1"/>
  <c r="AH606" i="1"/>
  <c r="AW606" i="1" s="1"/>
  <c r="BE606" i="1" s="1"/>
  <c r="BG606" i="1"/>
  <c r="AH382" i="1"/>
  <c r="AW382" i="1" s="1"/>
  <c r="BG382" i="1"/>
  <c r="AH106" i="1"/>
  <c r="AW106" i="1" s="1"/>
  <c r="BG106" i="1"/>
  <c r="AG871" i="1"/>
  <c r="AX871" i="1" s="1"/>
  <c r="BF871" i="1"/>
  <c r="AG595" i="1"/>
  <c r="AV595" i="1" s="1"/>
  <c r="BF595" i="1"/>
  <c r="AG275" i="1"/>
  <c r="AV275" i="1" s="1"/>
  <c r="BD275" i="1" s="1"/>
  <c r="BF275" i="1"/>
  <c r="AG31" i="1"/>
  <c r="AV31" i="1" s="1"/>
  <c r="BF31" i="1"/>
  <c r="AH833" i="1"/>
  <c r="AW833" i="1" s="1"/>
  <c r="BE833" i="1" s="1"/>
  <c r="BG833" i="1"/>
  <c r="AH577" i="1"/>
  <c r="AW577" i="1" s="1"/>
  <c r="BG577" i="1"/>
  <c r="AH385" i="1"/>
  <c r="AW385" i="1" s="1"/>
  <c r="BE385" i="1" s="1"/>
  <c r="BG385" i="1"/>
  <c r="AH193" i="1"/>
  <c r="AW193" i="1" s="1"/>
  <c r="BG193" i="1"/>
  <c r="AH840" i="1"/>
  <c r="AY840" i="1" s="1"/>
  <c r="BG840" i="1"/>
  <c r="AH648" i="1"/>
  <c r="AW648" i="1" s="1"/>
  <c r="BG648" i="1"/>
  <c r="AH456" i="1"/>
  <c r="AY456" i="1" s="1"/>
  <c r="BG456" i="1"/>
  <c r="AH264" i="1"/>
  <c r="AW264" i="1" s="1"/>
  <c r="BG264" i="1"/>
  <c r="AH72" i="1"/>
  <c r="AY72" i="1" s="1"/>
  <c r="BG72" i="1"/>
  <c r="AG14" i="1"/>
  <c r="AV14" i="1" s="1"/>
  <c r="BF14" i="1"/>
  <c r="AG149" i="1"/>
  <c r="AX149" i="1" s="1"/>
  <c r="BF149" i="1"/>
  <c r="AG354" i="1"/>
  <c r="AV354" i="1" s="1"/>
  <c r="BD354" i="1" s="1"/>
  <c r="BF354" i="1"/>
  <c r="AG857" i="1"/>
  <c r="AV857" i="1" s="1"/>
  <c r="BF857" i="1"/>
  <c r="AH894" i="1"/>
  <c r="AW894" i="1" s="1"/>
  <c r="BG894" i="1"/>
  <c r="AH318" i="1"/>
  <c r="AY318" i="1" s="1"/>
  <c r="BG318" i="1"/>
  <c r="AG696" i="1"/>
  <c r="AX696" i="1" s="1"/>
  <c r="BF696" i="1"/>
  <c r="AG503" i="1"/>
  <c r="AV503" i="1" s="1"/>
  <c r="BF503" i="1"/>
  <c r="AH685" i="1"/>
  <c r="AY685" i="1" s="1"/>
  <c r="BG685" i="1"/>
  <c r="AH724" i="1"/>
  <c r="AY724" i="1" s="1"/>
  <c r="BG724" i="1"/>
  <c r="AH196" i="1"/>
  <c r="AY196" i="1" s="1"/>
  <c r="BG196" i="1"/>
  <c r="AG893" i="1"/>
  <c r="AV893" i="1" s="1"/>
  <c r="BD893" i="1" s="1"/>
  <c r="BF893" i="1"/>
  <c r="AG666" i="1"/>
  <c r="BF666" i="1"/>
  <c r="AG772" i="1"/>
  <c r="AX772" i="1" s="1"/>
  <c r="BF772" i="1"/>
  <c r="AG36" i="1"/>
  <c r="AX36" i="1" s="1"/>
  <c r="BF36" i="1"/>
  <c r="AH242" i="1"/>
  <c r="AW242" i="1" s="1"/>
  <c r="BE242" i="1" s="1"/>
  <c r="BG242" i="1"/>
  <c r="AG179" i="1"/>
  <c r="AV179" i="1" s="1"/>
  <c r="BF179" i="1"/>
  <c r="AH681" i="1"/>
  <c r="AY681" i="1" s="1"/>
  <c r="BG681" i="1"/>
  <c r="AH9" i="1"/>
  <c r="AW9" i="1" s="1"/>
  <c r="BG9" i="1"/>
  <c r="AH176" i="1"/>
  <c r="AY176" i="1" s="1"/>
  <c r="BG176" i="1"/>
  <c r="AG679" i="1"/>
  <c r="AX679" i="1" s="1"/>
  <c r="BF679" i="1"/>
  <c r="AH221" i="1"/>
  <c r="AW221" i="1" s="1"/>
  <c r="BG221" i="1"/>
  <c r="AG222" i="1"/>
  <c r="AX222" i="1" s="1"/>
  <c r="BF222" i="1"/>
  <c r="AG530" i="1"/>
  <c r="AV530" i="1" s="1"/>
  <c r="BF530" i="1"/>
  <c r="AG873" i="1"/>
  <c r="AX873" i="1" s="1"/>
  <c r="BF873" i="1"/>
  <c r="AH874" i="1"/>
  <c r="AW874" i="1" s="1"/>
  <c r="BE874" i="1" s="1"/>
  <c r="BG874" i="1"/>
  <c r="AH406" i="1"/>
  <c r="AW406" i="1" s="1"/>
  <c r="BG406" i="1"/>
  <c r="AG430" i="1"/>
  <c r="AX430" i="1" s="1"/>
  <c r="BF430" i="1"/>
  <c r="AG133" i="1"/>
  <c r="AV133" i="1" s="1"/>
  <c r="BF133" i="1"/>
  <c r="AG250" i="1"/>
  <c r="AV250" i="1" s="1"/>
  <c r="BF250" i="1"/>
  <c r="AG381" i="1"/>
  <c r="AV381" i="1" s="1"/>
  <c r="BD381" i="1" s="1"/>
  <c r="BH381" i="1" s="1"/>
  <c r="BF381" i="1"/>
  <c r="AG529" i="1"/>
  <c r="AX529" i="1" s="1"/>
  <c r="BF529" i="1"/>
  <c r="AG952" i="1"/>
  <c r="AV952" i="1" s="1"/>
  <c r="BF952" i="1"/>
  <c r="AG468" i="1"/>
  <c r="AV468" i="1" s="1"/>
  <c r="BD468" i="1" s="1"/>
  <c r="BF468" i="1"/>
  <c r="AG84" i="1"/>
  <c r="AX84" i="1" s="1"/>
  <c r="BF84" i="1"/>
  <c r="AH598" i="1"/>
  <c r="AW598" i="1" s="1"/>
  <c r="BE598" i="1" s="1"/>
  <c r="BG598" i="1"/>
  <c r="AH94" i="1"/>
  <c r="AW94" i="1" s="1"/>
  <c r="BE94" i="1" s="1"/>
  <c r="BG94" i="1"/>
  <c r="AG447" i="1"/>
  <c r="AV447" i="1" s="1"/>
  <c r="BF447" i="1"/>
  <c r="AG55" i="1"/>
  <c r="AX55" i="1" s="1"/>
  <c r="BF55" i="1"/>
  <c r="AH601" i="1"/>
  <c r="AY601" i="1" s="1"/>
  <c r="BG601" i="1"/>
  <c r="AH121" i="1"/>
  <c r="AW121" i="1" s="1"/>
  <c r="BG121" i="1"/>
  <c r="AH672" i="1"/>
  <c r="AY672" i="1" s="1"/>
  <c r="BG672" i="1"/>
  <c r="AH256" i="1"/>
  <c r="AY256" i="1" s="1"/>
  <c r="BG256" i="1"/>
  <c r="AG38" i="1"/>
  <c r="AX38" i="1" s="1"/>
  <c r="BF38" i="1"/>
  <c r="AH74" i="1"/>
  <c r="AW74" i="1" s="1"/>
  <c r="BE74" i="1" s="1"/>
  <c r="BG74" i="1"/>
  <c r="AG152" i="1"/>
  <c r="AX152" i="1" s="1"/>
  <c r="BF152" i="1"/>
  <c r="AG519" i="1"/>
  <c r="AV519" i="1" s="1"/>
  <c r="BF519" i="1"/>
  <c r="AH884" i="1"/>
  <c r="AY884" i="1" s="1"/>
  <c r="BG884" i="1"/>
  <c r="AG547" i="1"/>
  <c r="AV547" i="1" s="1"/>
  <c r="BF547" i="1"/>
  <c r="AG291" i="1"/>
  <c r="AV291" i="1" s="1"/>
  <c r="BF291" i="1"/>
  <c r="AG241" i="1"/>
  <c r="AV241" i="1" s="1"/>
  <c r="BF241" i="1"/>
  <c r="AG68" i="1"/>
  <c r="AV68" i="1" s="1"/>
  <c r="BF68" i="1"/>
  <c r="AH42" i="1"/>
  <c r="AY42" i="1" s="1"/>
  <c r="BG42" i="1"/>
  <c r="AG531" i="1"/>
  <c r="AX531" i="1" s="1"/>
  <c r="BF531" i="1"/>
  <c r="AH329" i="1"/>
  <c r="AY329" i="1" s="1"/>
  <c r="BG329" i="1"/>
  <c r="AH48" i="1"/>
  <c r="AY48" i="1" s="1"/>
  <c r="BG48" i="1"/>
  <c r="AG392" i="1"/>
  <c r="AX392" i="1" s="1"/>
  <c r="BF392" i="1"/>
  <c r="AH957" i="1"/>
  <c r="AY957" i="1" s="1"/>
  <c r="BG957" i="1"/>
  <c r="AG341" i="1"/>
  <c r="AX341" i="1" s="1"/>
  <c r="BF341" i="1"/>
  <c r="AG146" i="1"/>
  <c r="AV146" i="1" s="1"/>
  <c r="BF146" i="1"/>
  <c r="AG806" i="1"/>
  <c r="AX806" i="1" s="1"/>
  <c r="BF806" i="1"/>
  <c r="AG762" i="1"/>
  <c r="AX762" i="1" s="1"/>
  <c r="BF762" i="1"/>
  <c r="AG788" i="1"/>
  <c r="AX788" i="1" s="1"/>
  <c r="BF788" i="1"/>
  <c r="AH982" i="1"/>
  <c r="AY982" i="1" s="1"/>
  <c r="BG982" i="1"/>
  <c r="AH298" i="1"/>
  <c r="BG298" i="1"/>
  <c r="AH857" i="1"/>
  <c r="AW857" i="1" s="1"/>
  <c r="BG857" i="1"/>
  <c r="AH281" i="1"/>
  <c r="BG281" i="1"/>
  <c r="AH480" i="1"/>
  <c r="AW480" i="1" s="1"/>
  <c r="BE480" i="1" s="1"/>
  <c r="BG480" i="1"/>
  <c r="AG856" i="1"/>
  <c r="BF856" i="1"/>
  <c r="AG79" i="1"/>
  <c r="AV79" i="1" s="1"/>
  <c r="BF79" i="1"/>
  <c r="AH436" i="1"/>
  <c r="AY436" i="1" s="1"/>
  <c r="BG436" i="1"/>
  <c r="AG326" i="1"/>
  <c r="AX326" i="1" s="1"/>
  <c r="BF326" i="1"/>
  <c r="AG277" i="1"/>
  <c r="AV277" i="1" s="1"/>
  <c r="BF277" i="1"/>
  <c r="AG562" i="1"/>
  <c r="AV562" i="1" s="1"/>
  <c r="BF562" i="1"/>
  <c r="AG50" i="1"/>
  <c r="BF50" i="1"/>
  <c r="AG841" i="1"/>
  <c r="AV841" i="1" s="1"/>
  <c r="BD841" i="1" s="1"/>
  <c r="BF841" i="1"/>
  <c r="AH942" i="1"/>
  <c r="AW942" i="1" s="1"/>
  <c r="BG942" i="1"/>
  <c r="AH698" i="1"/>
  <c r="AW698" i="1" s="1"/>
  <c r="BG698" i="1"/>
  <c r="AH310" i="1"/>
  <c r="AW310" i="1" s="1"/>
  <c r="BG310" i="1"/>
  <c r="AG948" i="1"/>
  <c r="AV948" i="1" s="1"/>
  <c r="BF948" i="1"/>
  <c r="AG624" i="1"/>
  <c r="AV624" i="1" s="1"/>
  <c r="BF624" i="1"/>
  <c r="AG304" i="1"/>
  <c r="AX304" i="1" s="1"/>
  <c r="BF304" i="1"/>
  <c r="AG723" i="1"/>
  <c r="AV723" i="1" s="1"/>
  <c r="BD723" i="1" s="1"/>
  <c r="BF723" i="1"/>
  <c r="AG335" i="1"/>
  <c r="AV335" i="1" s="1"/>
  <c r="BF335" i="1"/>
  <c r="AH980" i="1"/>
  <c r="BG980" i="1"/>
  <c r="AH949" i="1"/>
  <c r="AW949" i="1" s="1"/>
  <c r="BG949" i="1"/>
  <c r="AH693" i="1"/>
  <c r="BG693" i="1"/>
  <c r="AH309" i="1"/>
  <c r="AW309" i="1" s="1"/>
  <c r="BG309" i="1"/>
  <c r="AH828" i="1"/>
  <c r="AW828" i="1" s="1"/>
  <c r="BG828" i="1"/>
  <c r="AH444" i="1"/>
  <c r="AY444" i="1" s="1"/>
  <c r="BG444" i="1"/>
  <c r="AH60" i="1"/>
  <c r="AW60" i="1" s="1"/>
  <c r="BG60" i="1"/>
  <c r="AG962" i="1"/>
  <c r="AX962" i="1" s="1"/>
  <c r="BF962" i="1"/>
  <c r="AG985" i="1"/>
  <c r="BF985" i="1"/>
  <c r="AH594" i="1"/>
  <c r="AY594" i="1" s="1"/>
  <c r="BG594" i="1"/>
  <c r="AG904" i="1"/>
  <c r="AX904" i="1" s="1"/>
  <c r="BF904" i="1"/>
  <c r="AG883" i="1"/>
  <c r="AV883" i="1" s="1"/>
  <c r="BF883" i="1"/>
  <c r="AH992" i="1"/>
  <c r="AW992" i="1" s="1"/>
  <c r="BG992" i="1"/>
  <c r="AH637" i="1"/>
  <c r="AY637" i="1" s="1"/>
  <c r="BG637" i="1"/>
  <c r="AH516" i="1"/>
  <c r="AW516" i="1" s="1"/>
  <c r="BE516" i="1" s="1"/>
  <c r="BG516" i="1"/>
  <c r="AG542" i="1"/>
  <c r="AV542" i="1" s="1"/>
  <c r="BF542" i="1"/>
  <c r="AG941" i="1"/>
  <c r="BF941" i="1"/>
  <c r="AG1002" i="1"/>
  <c r="AX1002" i="1" s="1"/>
  <c r="BF1002" i="1"/>
  <c r="AG54" i="1"/>
  <c r="AX54" i="1" s="1"/>
  <c r="BF54" i="1"/>
  <c r="AG961" i="1"/>
  <c r="AV961" i="1" s="1"/>
  <c r="BF961" i="1"/>
  <c r="AG449" i="1"/>
  <c r="AV449" i="1" s="1"/>
  <c r="BD449" i="1" s="1"/>
  <c r="BF449" i="1"/>
  <c r="AG828" i="1"/>
  <c r="AX828" i="1" s="1"/>
  <c r="BF828" i="1"/>
  <c r="AG508" i="1"/>
  <c r="AV508" i="1" s="1"/>
  <c r="BF508" i="1"/>
  <c r="AG252" i="1"/>
  <c r="AX252" i="1" s="1"/>
  <c r="BF252" i="1"/>
  <c r="AH854" i="1"/>
  <c r="BG854" i="1"/>
  <c r="AH498" i="1"/>
  <c r="AY498" i="1" s="1"/>
  <c r="BG498" i="1"/>
  <c r="AH70" i="1"/>
  <c r="AW70" i="1" s="1"/>
  <c r="BG70" i="1"/>
  <c r="AG703" i="1"/>
  <c r="AX703" i="1" s="1"/>
  <c r="BF703" i="1"/>
  <c r="AG383" i="1"/>
  <c r="AV383" i="1" s="1"/>
  <c r="BF383" i="1"/>
  <c r="AH993" i="1"/>
  <c r="AY993" i="1" s="1"/>
  <c r="BG993" i="1"/>
  <c r="AH673" i="1"/>
  <c r="AW673" i="1" s="1"/>
  <c r="BG673" i="1"/>
  <c r="AH353" i="1"/>
  <c r="AW353" i="1" s="1"/>
  <c r="BG353" i="1"/>
  <c r="AH97" i="1"/>
  <c r="AW97" i="1" s="1"/>
  <c r="BE97" i="1" s="1"/>
  <c r="BG97" i="1"/>
  <c r="AH616" i="1"/>
  <c r="AY616" i="1" s="1"/>
  <c r="BG616" i="1"/>
  <c r="AG502" i="1"/>
  <c r="AV502" i="1" s="1"/>
  <c r="BF502" i="1"/>
  <c r="AG738" i="1"/>
  <c r="AX738" i="1" s="1"/>
  <c r="BF738" i="1"/>
  <c r="AG77" i="1"/>
  <c r="AX77" i="1" s="1"/>
  <c r="BF77" i="1"/>
  <c r="AH522" i="1"/>
  <c r="AW522" i="1" s="1"/>
  <c r="BG522" i="1"/>
  <c r="AH58" i="1"/>
  <c r="AW58" i="1" s="1"/>
  <c r="BE58" i="1" s="1"/>
  <c r="BI58" i="1" s="1"/>
  <c r="BG58" i="1"/>
  <c r="AG584" i="1"/>
  <c r="AV584" i="1" s="1"/>
  <c r="BF584" i="1"/>
  <c r="AG611" i="1"/>
  <c r="BF611" i="1"/>
  <c r="AH925" i="1"/>
  <c r="AW925" i="1" s="1"/>
  <c r="BE925" i="1" s="1"/>
  <c r="BG925" i="1"/>
  <c r="AH628" i="1"/>
  <c r="AY628" i="1" s="1"/>
  <c r="BG628" i="1"/>
  <c r="AG134" i="1"/>
  <c r="AX134" i="1" s="1"/>
  <c r="BF134" i="1"/>
  <c r="AG538" i="1"/>
  <c r="AV538" i="1" s="1"/>
  <c r="BF538" i="1"/>
  <c r="AG132" i="1"/>
  <c r="AX132" i="1" s="1"/>
  <c r="BF132" i="1"/>
  <c r="AG639" i="1"/>
  <c r="AV639" i="1" s="1"/>
  <c r="BF639" i="1"/>
  <c r="AH777" i="1"/>
  <c r="AY777" i="1" s="1"/>
  <c r="BG777" i="1"/>
  <c r="AH592" i="1"/>
  <c r="AW592" i="1" s="1"/>
  <c r="BG592" i="1"/>
  <c r="AH358" i="1"/>
  <c r="AW358" i="1" s="1"/>
  <c r="BG358" i="1"/>
  <c r="AG422" i="1"/>
  <c r="AV422" i="1" s="1"/>
  <c r="BF422" i="1"/>
  <c r="AG338" i="1"/>
  <c r="AV338" i="1" s="1"/>
  <c r="BF338" i="1"/>
  <c r="AH930" i="1"/>
  <c r="AY930" i="1" s="1"/>
  <c r="BG930" i="1"/>
  <c r="AH354" i="1"/>
  <c r="AY354" i="1" s="1"/>
  <c r="BG354" i="1"/>
  <c r="AG997" i="1"/>
  <c r="AV997" i="1" s="1"/>
  <c r="BF997" i="1"/>
  <c r="AG186" i="1"/>
  <c r="AV186" i="1" s="1"/>
  <c r="BF186" i="1"/>
  <c r="AG657" i="1"/>
  <c r="AV657" i="1" s="1"/>
  <c r="BD657" i="1" s="1"/>
  <c r="BF657" i="1"/>
  <c r="AG756" i="1"/>
  <c r="AX756" i="1" s="1"/>
  <c r="BF756" i="1"/>
  <c r="AG308" i="1"/>
  <c r="AV308" i="1" s="1"/>
  <c r="BD308" i="1" s="1"/>
  <c r="BF308" i="1"/>
  <c r="AH674" i="1"/>
  <c r="AW674" i="1" s="1"/>
  <c r="BG674" i="1"/>
  <c r="AG727" i="1"/>
  <c r="AX727" i="1" s="1"/>
  <c r="BF727" i="1"/>
  <c r="AH985" i="1"/>
  <c r="AY985" i="1" s="1"/>
  <c r="BG985" i="1"/>
  <c r="AH409" i="1"/>
  <c r="AW409" i="1" s="1"/>
  <c r="BG409" i="1"/>
  <c r="AH704" i="1"/>
  <c r="AW704" i="1" s="1"/>
  <c r="BG704" i="1"/>
  <c r="AH96" i="1"/>
  <c r="AY96" i="1" s="1"/>
  <c r="BG96" i="1"/>
  <c r="AH690" i="1"/>
  <c r="AY690" i="1" s="1"/>
  <c r="BG690" i="1"/>
  <c r="AH509" i="1"/>
  <c r="AW509" i="1" s="1"/>
  <c r="BE509" i="1" s="1"/>
  <c r="BG509" i="1"/>
  <c r="AG963" i="1"/>
  <c r="AV963" i="1" s="1"/>
  <c r="BF963" i="1"/>
  <c r="AG998" i="1"/>
  <c r="BF998" i="1"/>
  <c r="AG198" i="1"/>
  <c r="AV198" i="1" s="1"/>
  <c r="BF198" i="1"/>
  <c r="AG986" i="1"/>
  <c r="AX986" i="1" s="1"/>
  <c r="BF986" i="1"/>
  <c r="AG474" i="1"/>
  <c r="AV474" i="1" s="1"/>
  <c r="BF474" i="1"/>
  <c r="AG477" i="1"/>
  <c r="AX477" i="1" s="1"/>
  <c r="BF477" i="1"/>
  <c r="AG561" i="1"/>
  <c r="AV561" i="1" s="1"/>
  <c r="BF561" i="1"/>
  <c r="AG900" i="1"/>
  <c r="BF900" i="1"/>
  <c r="AG516" i="1"/>
  <c r="AX516" i="1" s="1"/>
  <c r="BF516" i="1"/>
  <c r="AG164" i="1"/>
  <c r="AX164" i="1" s="1"/>
  <c r="BF164" i="1"/>
  <c r="AH790" i="1"/>
  <c r="AY790" i="1" s="1"/>
  <c r="BG790" i="1"/>
  <c r="AH390" i="1"/>
  <c r="AW390" i="1" s="1"/>
  <c r="BG390" i="1"/>
  <c r="AG879" i="1"/>
  <c r="AV879" i="1" s="1"/>
  <c r="BF879" i="1"/>
  <c r="AG427" i="1"/>
  <c r="AX427" i="1" s="1"/>
  <c r="BF427" i="1"/>
  <c r="AH969" i="1"/>
  <c r="AW969" i="1" s="1"/>
  <c r="BG969" i="1"/>
  <c r="AH649" i="1"/>
  <c r="AW649" i="1" s="1"/>
  <c r="BE649" i="1" s="1"/>
  <c r="BG649" i="1"/>
  <c r="AH297" i="1"/>
  <c r="AY297" i="1" s="1"/>
  <c r="BG297" i="1"/>
  <c r="AH848" i="1"/>
  <c r="AY848" i="1" s="1"/>
  <c r="BG848" i="1"/>
  <c r="AH496" i="1"/>
  <c r="AW496" i="1" s="1"/>
  <c r="BE496" i="1" s="1"/>
  <c r="BG496" i="1"/>
  <c r="AH208" i="1"/>
  <c r="AW208" i="1" s="1"/>
  <c r="BG208" i="1"/>
  <c r="AG505" i="1"/>
  <c r="AX505" i="1" s="1"/>
  <c r="BF505" i="1"/>
  <c r="AH18" i="1"/>
  <c r="AW18" i="1" s="1"/>
  <c r="BG18" i="1"/>
  <c r="AG903" i="1"/>
  <c r="AX903" i="1" s="1"/>
  <c r="BF903" i="1"/>
  <c r="AH829" i="1"/>
  <c r="BG829" i="1"/>
  <c r="AH484" i="1"/>
  <c r="AW484" i="1" s="1"/>
  <c r="BE484" i="1" s="1"/>
  <c r="BG484" i="1"/>
  <c r="AG358" i="1"/>
  <c r="AX358" i="1" s="1"/>
  <c r="BF358" i="1"/>
  <c r="AG493" i="1"/>
  <c r="AV493" i="1" s="1"/>
  <c r="BF493" i="1"/>
  <c r="AG453" i="1"/>
  <c r="AX453" i="1" s="1"/>
  <c r="BF453" i="1"/>
  <c r="AG489" i="1"/>
  <c r="AV489" i="1" s="1"/>
  <c r="BD489" i="1" s="1"/>
  <c r="BF489" i="1"/>
  <c r="AH902" i="1"/>
  <c r="AW902" i="1" s="1"/>
  <c r="BE902" i="1" s="1"/>
  <c r="BG902" i="1"/>
  <c r="AH630" i="1"/>
  <c r="AY630" i="1" s="1"/>
  <c r="BG630" i="1"/>
  <c r="AH378" i="1"/>
  <c r="AY378" i="1" s="1"/>
  <c r="BG378" i="1"/>
  <c r="AH202" i="1"/>
  <c r="AW202" i="1" s="1"/>
  <c r="BE202" i="1" s="1"/>
  <c r="BG202" i="1"/>
  <c r="AH54" i="1"/>
  <c r="AY54" i="1" s="1"/>
  <c r="BG54" i="1"/>
  <c r="AG932" i="1"/>
  <c r="AX932" i="1" s="1"/>
  <c r="BF932" i="1"/>
  <c r="AG800" i="1"/>
  <c r="BF800" i="1"/>
  <c r="AG672" i="1"/>
  <c r="AV672" i="1" s="1"/>
  <c r="BF672" i="1"/>
  <c r="AG544" i="1"/>
  <c r="AV544" i="1" s="1"/>
  <c r="BF544" i="1"/>
  <c r="AG416" i="1"/>
  <c r="AV416" i="1" s="1"/>
  <c r="BF416" i="1"/>
  <c r="AG288" i="1"/>
  <c r="AV288" i="1" s="1"/>
  <c r="BF288" i="1"/>
  <c r="AG160" i="1"/>
  <c r="AV160" i="1" s="1"/>
  <c r="BF160" i="1"/>
  <c r="AG32" i="1"/>
  <c r="BF32" i="1"/>
  <c r="AG743" i="1"/>
  <c r="AX743" i="1" s="1"/>
  <c r="BF743" i="1"/>
  <c r="AG563" i="1"/>
  <c r="AX563" i="1" s="1"/>
  <c r="BF563" i="1"/>
  <c r="AG423" i="1"/>
  <c r="AX423" i="1" s="1"/>
  <c r="BF423" i="1"/>
  <c r="AG247" i="1"/>
  <c r="AV247" i="1" s="1"/>
  <c r="BF247" i="1"/>
  <c r="AG107" i="1"/>
  <c r="AX107" i="1" s="1"/>
  <c r="BF107" i="1"/>
  <c r="AH972" i="1"/>
  <c r="AY972" i="1" s="1"/>
  <c r="BG972" i="1"/>
  <c r="AH997" i="1"/>
  <c r="AY997" i="1" s="1"/>
  <c r="BG997" i="1"/>
  <c r="AH869" i="1"/>
  <c r="BG869" i="1"/>
  <c r="AH741" i="1"/>
  <c r="AW741" i="1" s="1"/>
  <c r="BE741" i="1" s="1"/>
  <c r="BG741" i="1"/>
  <c r="AH613" i="1"/>
  <c r="AW613" i="1" s="1"/>
  <c r="BG613" i="1"/>
  <c r="AH485" i="1"/>
  <c r="AY485" i="1" s="1"/>
  <c r="BG485" i="1"/>
  <c r="AH357" i="1"/>
  <c r="AY357" i="1" s="1"/>
  <c r="BG357" i="1"/>
  <c r="AH229" i="1"/>
  <c r="AY229" i="1" s="1"/>
  <c r="BG229" i="1"/>
  <c r="AH101" i="1"/>
  <c r="AW101" i="1" s="1"/>
  <c r="BE101" i="1" s="1"/>
  <c r="BG101" i="1"/>
  <c r="AH876" i="1"/>
  <c r="AY876" i="1" s="1"/>
  <c r="BG876" i="1"/>
  <c r="AH748" i="1"/>
  <c r="AY748" i="1" s="1"/>
  <c r="BG748" i="1"/>
  <c r="AH620" i="1"/>
  <c r="AY620" i="1" s="1"/>
  <c r="BG620" i="1"/>
  <c r="AH492" i="1"/>
  <c r="BG492" i="1"/>
  <c r="AH364" i="1"/>
  <c r="AW364" i="1" s="1"/>
  <c r="BE364" i="1" s="1"/>
  <c r="BG364" i="1"/>
  <c r="AH236" i="1"/>
  <c r="BG236" i="1"/>
  <c r="AH108" i="1"/>
  <c r="AW108" i="1" s="1"/>
  <c r="BG108" i="1"/>
  <c r="AG822" i="1"/>
  <c r="AV822" i="1" s="1"/>
  <c r="BF822" i="1"/>
  <c r="AG206" i="1"/>
  <c r="AV206" i="1" s="1"/>
  <c r="BF206" i="1"/>
  <c r="AG197" i="1"/>
  <c r="AX197" i="1" s="1"/>
  <c r="BF197" i="1"/>
  <c r="AG642" i="1"/>
  <c r="AV642" i="1" s="1"/>
  <c r="BF642" i="1"/>
  <c r="AG66" i="1"/>
  <c r="AV66" i="1" s="1"/>
  <c r="BF66" i="1"/>
  <c r="AG889" i="1"/>
  <c r="AX889" i="1" s="1"/>
  <c r="BF889" i="1"/>
  <c r="AG185" i="1"/>
  <c r="AV185" i="1" s="1"/>
  <c r="BD185" i="1" s="1"/>
  <c r="BF185" i="1"/>
  <c r="AH734" i="1"/>
  <c r="AY734" i="1" s="1"/>
  <c r="BG734" i="1"/>
  <c r="AH442" i="1"/>
  <c r="AY442" i="1" s="1"/>
  <c r="BG442" i="1"/>
  <c r="AH134" i="1"/>
  <c r="AY134" i="1" s="1"/>
  <c r="BG134" i="1"/>
  <c r="AG680" i="1"/>
  <c r="BF680" i="1"/>
  <c r="AG312" i="1"/>
  <c r="AV312" i="1" s="1"/>
  <c r="BD312" i="1" s="1"/>
  <c r="BF312" i="1"/>
  <c r="AG751" i="1"/>
  <c r="AV751" i="1" s="1"/>
  <c r="BF751" i="1"/>
  <c r="AG271" i="1"/>
  <c r="AV271" i="1" s="1"/>
  <c r="BF271" i="1"/>
  <c r="AH968" i="1"/>
  <c r="BG968" i="1"/>
  <c r="AH749" i="1"/>
  <c r="AY749" i="1" s="1"/>
  <c r="BG749" i="1"/>
  <c r="AH413" i="1"/>
  <c r="BG413" i="1"/>
  <c r="AH93" i="1"/>
  <c r="AW93" i="1" s="1"/>
  <c r="BE93" i="1" s="1"/>
  <c r="BG93" i="1"/>
  <c r="AH644" i="1"/>
  <c r="AW644" i="1" s="1"/>
  <c r="BG644" i="1"/>
  <c r="AH276" i="1"/>
  <c r="AY276" i="1" s="1"/>
  <c r="BG276" i="1"/>
  <c r="AG838" i="1"/>
  <c r="AX838" i="1" s="1"/>
  <c r="BF838" i="1"/>
  <c r="AG510" i="1"/>
  <c r="AV510" i="1" s="1"/>
  <c r="BF510" i="1"/>
  <c r="AG246" i="1"/>
  <c r="BF246" i="1"/>
  <c r="AG853" i="1"/>
  <c r="AV853" i="1" s="1"/>
  <c r="BD853" i="1" s="1"/>
  <c r="BF853" i="1"/>
  <c r="AG757" i="1"/>
  <c r="AV757" i="1" s="1"/>
  <c r="BF757" i="1"/>
  <c r="AG157" i="1"/>
  <c r="AV157" i="1" s="1"/>
  <c r="BD157" i="1" s="1"/>
  <c r="BF157" i="1"/>
  <c r="AG842" i="1"/>
  <c r="BF842" i="1"/>
  <c r="AG586" i="1"/>
  <c r="AV586" i="1" s="1"/>
  <c r="BF586" i="1"/>
  <c r="AG330" i="1"/>
  <c r="AV330" i="1" s="1"/>
  <c r="BD330" i="1" s="1"/>
  <c r="BF330" i="1"/>
  <c r="AG74" i="1"/>
  <c r="AX74" i="1" s="1"/>
  <c r="BF74" i="1"/>
  <c r="AG813" i="1"/>
  <c r="AV813" i="1" s="1"/>
  <c r="BD813" i="1" s="1"/>
  <c r="BF813" i="1"/>
  <c r="AG101" i="1"/>
  <c r="AV101" i="1" s="1"/>
  <c r="BF101" i="1"/>
  <c r="AG865" i="1"/>
  <c r="AV865" i="1" s="1"/>
  <c r="BF865" i="1"/>
  <c r="AG609" i="1"/>
  <c r="AX609" i="1" s="1"/>
  <c r="BF609" i="1"/>
  <c r="AG353" i="1"/>
  <c r="AV353" i="1" s="1"/>
  <c r="BD353" i="1" s="1"/>
  <c r="BF353" i="1"/>
  <c r="AG97" i="1"/>
  <c r="AX97" i="1" s="1"/>
  <c r="BF97" i="1"/>
  <c r="AG908" i="1"/>
  <c r="AV908" i="1" s="1"/>
  <c r="BF908" i="1"/>
  <c r="AG780" i="1"/>
  <c r="AX780" i="1" s="1"/>
  <c r="BF780" i="1"/>
  <c r="AG652" i="1"/>
  <c r="AV652" i="1" s="1"/>
  <c r="BF652" i="1"/>
  <c r="AG524" i="1"/>
  <c r="AV524" i="1" s="1"/>
  <c r="BD524" i="1" s="1"/>
  <c r="BF524" i="1"/>
  <c r="AG396" i="1"/>
  <c r="AV396" i="1" s="1"/>
  <c r="BD396" i="1" s="1"/>
  <c r="BF396" i="1"/>
  <c r="AG268" i="1"/>
  <c r="AX268" i="1" s="1"/>
  <c r="BF268" i="1"/>
  <c r="AG140" i="1"/>
  <c r="AV140" i="1" s="1"/>
  <c r="BD140" i="1" s="1"/>
  <c r="BF140" i="1"/>
  <c r="AG12" i="1"/>
  <c r="AV12" i="1" s="1"/>
  <c r="BF12" i="1"/>
  <c r="AH870" i="1"/>
  <c r="AW870" i="1" s="1"/>
  <c r="BE870" i="1" s="1"/>
  <c r="BG870" i="1"/>
  <c r="AH730" i="1"/>
  <c r="AY730" i="1" s="1"/>
  <c r="BG730" i="1"/>
  <c r="AH586" i="1"/>
  <c r="AW586" i="1" s="1"/>
  <c r="BG586" i="1"/>
  <c r="AH438" i="1"/>
  <c r="AW438" i="1" s="1"/>
  <c r="BG438" i="1"/>
  <c r="AH290" i="1"/>
  <c r="AW290" i="1" s="1"/>
  <c r="BE290" i="1" s="1"/>
  <c r="BG290" i="1"/>
  <c r="AH158" i="1"/>
  <c r="AY158" i="1" s="1"/>
  <c r="BG158" i="1"/>
  <c r="AH10" i="1"/>
  <c r="AW10" i="1" s="1"/>
  <c r="BE10" i="1" s="1"/>
  <c r="BI10" i="1" s="1"/>
  <c r="BG10" i="1"/>
  <c r="AG923" i="1"/>
  <c r="AX923" i="1" s="1"/>
  <c r="BF923" i="1"/>
  <c r="AG787" i="1"/>
  <c r="AV787" i="1" s="1"/>
  <c r="BF787" i="1"/>
  <c r="AG647" i="1"/>
  <c r="AV647" i="1" s="1"/>
  <c r="BD647" i="1" s="1"/>
  <c r="BF647" i="1"/>
  <c r="AG471" i="1"/>
  <c r="AX471" i="1" s="1"/>
  <c r="BF471" i="1"/>
  <c r="AG331" i="1"/>
  <c r="AX331" i="1" s="1"/>
  <c r="BF331" i="1"/>
  <c r="AG151" i="1"/>
  <c r="AV151" i="1" s="1"/>
  <c r="BD151" i="1" s="1"/>
  <c r="BF151" i="1"/>
  <c r="AG11" i="1"/>
  <c r="AX11" i="1" s="1"/>
  <c r="BF11" i="1"/>
  <c r="AH881" i="1"/>
  <c r="AW881" i="1" s="1"/>
  <c r="BG881" i="1"/>
  <c r="AH753" i="1"/>
  <c r="AW753" i="1" s="1"/>
  <c r="BG753" i="1"/>
  <c r="AH625" i="1"/>
  <c r="AW625" i="1" s="1"/>
  <c r="BG625" i="1"/>
  <c r="AH497" i="1"/>
  <c r="AY497" i="1" s="1"/>
  <c r="BG497" i="1"/>
  <c r="AH369" i="1"/>
  <c r="BG369" i="1"/>
  <c r="AH241" i="1"/>
  <c r="AW241" i="1" s="1"/>
  <c r="BG241" i="1"/>
  <c r="AH113" i="1"/>
  <c r="BG113" i="1"/>
  <c r="AH888" i="1"/>
  <c r="AW888" i="1" s="1"/>
  <c r="BG888" i="1"/>
  <c r="AH760" i="1"/>
  <c r="AW760" i="1" s="1"/>
  <c r="BG760" i="1"/>
  <c r="AH632" i="1"/>
  <c r="AY632" i="1" s="1"/>
  <c r="BG632" i="1"/>
  <c r="AH504" i="1"/>
  <c r="AY504" i="1" s="1"/>
  <c r="BG504" i="1"/>
  <c r="AH376" i="1"/>
  <c r="AW376" i="1" s="1"/>
  <c r="BG376" i="1"/>
  <c r="AH248" i="1"/>
  <c r="BG248" i="1"/>
  <c r="AH120" i="1"/>
  <c r="AY120" i="1" s="1"/>
  <c r="BG120" i="1"/>
  <c r="AG950" i="1"/>
  <c r="AV950" i="1" s="1"/>
  <c r="BF950" i="1"/>
  <c r="AG278" i="1"/>
  <c r="AV278" i="1" s="1"/>
  <c r="BF278" i="1"/>
  <c r="AG733" i="1"/>
  <c r="AX733" i="1" s="1"/>
  <c r="BF733" i="1"/>
  <c r="AG45" i="1"/>
  <c r="AV45" i="1" s="1"/>
  <c r="BF45" i="1"/>
  <c r="AG546" i="1"/>
  <c r="AV546" i="1" s="1"/>
  <c r="BD546" i="1" s="1"/>
  <c r="BF546" i="1"/>
  <c r="AG886" i="1"/>
  <c r="AV886" i="1" s="1"/>
  <c r="BF886" i="1"/>
  <c r="AG761" i="1"/>
  <c r="AV761" i="1" s="1"/>
  <c r="BD761" i="1" s="1"/>
  <c r="BF761" i="1"/>
  <c r="AG57" i="1"/>
  <c r="AV57" i="1" s="1"/>
  <c r="BF57" i="1"/>
  <c r="AH706" i="1"/>
  <c r="AW706" i="1" s="1"/>
  <c r="BE706" i="1" s="1"/>
  <c r="BG706" i="1"/>
  <c r="AH414" i="1"/>
  <c r="AW414" i="1" s="1"/>
  <c r="BG414" i="1"/>
  <c r="AH102" i="1"/>
  <c r="BG102" i="1"/>
  <c r="AG632" i="1"/>
  <c r="AX632" i="1" s="1"/>
  <c r="BF632" i="1"/>
  <c r="AG264" i="1"/>
  <c r="AV264" i="1" s="1"/>
  <c r="BF264" i="1"/>
  <c r="AG659" i="1"/>
  <c r="AV659" i="1" s="1"/>
  <c r="BF659" i="1"/>
  <c r="AG167" i="1"/>
  <c r="AV167" i="1" s="1"/>
  <c r="BF167" i="1"/>
  <c r="AH973" i="1"/>
  <c r="AY973" i="1" s="1"/>
  <c r="BG973" i="1"/>
  <c r="AH653" i="1"/>
  <c r="AY653" i="1" s="1"/>
  <c r="BG653" i="1"/>
  <c r="AH317" i="1"/>
  <c r="AW317" i="1" s="1"/>
  <c r="BG317" i="1"/>
  <c r="AH676" i="1"/>
  <c r="AY676" i="1" s="1"/>
  <c r="BG676" i="1"/>
  <c r="AH148" i="1"/>
  <c r="AY148" i="1" s="1"/>
  <c r="BG148" i="1"/>
  <c r="AG387" i="1"/>
  <c r="AV387" i="1" s="1"/>
  <c r="BF387" i="1"/>
  <c r="AG262" i="1"/>
  <c r="AX262" i="1" s="1"/>
  <c r="BF262" i="1"/>
  <c r="AG388" i="1"/>
  <c r="AV388" i="1" s="1"/>
  <c r="BF388" i="1"/>
  <c r="AH182" i="1"/>
  <c r="AW182" i="1" s="1"/>
  <c r="BG182" i="1"/>
  <c r="AG391" i="1"/>
  <c r="AX391" i="1" s="1"/>
  <c r="BF391" i="1"/>
  <c r="AH880" i="1"/>
  <c r="AW880" i="1" s="1"/>
  <c r="BG880" i="1"/>
  <c r="AG830" i="1"/>
  <c r="AV830" i="1" s="1"/>
  <c r="BF830" i="1"/>
  <c r="AH612" i="1"/>
  <c r="AW612" i="1" s="1"/>
  <c r="BG612" i="1"/>
  <c r="AG21" i="1"/>
  <c r="BF21" i="1"/>
  <c r="AG18" i="1"/>
  <c r="AV18" i="1" s="1"/>
  <c r="BF18" i="1"/>
  <c r="AH958" i="1"/>
  <c r="AW958" i="1" s="1"/>
  <c r="BG958" i="1"/>
  <c r="AG102" i="1"/>
  <c r="AV102" i="1" s="1"/>
  <c r="BD102" i="1" s="1"/>
  <c r="BF102" i="1"/>
  <c r="AG634" i="1"/>
  <c r="AV634" i="1" s="1"/>
  <c r="BD634" i="1" s="1"/>
  <c r="BF634" i="1"/>
  <c r="AG273" i="1"/>
  <c r="AV273" i="1" s="1"/>
  <c r="BF273" i="1"/>
  <c r="AG596" i="1"/>
  <c r="AX596" i="1" s="1"/>
  <c r="BF596" i="1"/>
  <c r="AH878" i="1"/>
  <c r="AW878" i="1" s="1"/>
  <c r="BE878" i="1" s="1"/>
  <c r="BG878" i="1"/>
  <c r="AH226" i="1"/>
  <c r="AW226" i="1" s="1"/>
  <c r="BE226" i="1" s="1"/>
  <c r="BG226" i="1"/>
  <c r="AG339" i="1"/>
  <c r="AV339" i="1" s="1"/>
  <c r="BD339" i="1" s="1"/>
  <c r="BF339" i="1"/>
  <c r="AH633" i="1"/>
  <c r="AW633" i="1" s="1"/>
  <c r="BG633" i="1"/>
  <c r="AH864" i="1"/>
  <c r="AW864" i="1" s="1"/>
  <c r="BG864" i="1"/>
  <c r="AH224" i="1"/>
  <c r="AW224" i="1" s="1"/>
  <c r="BE224" i="1" s="1"/>
  <c r="BG224" i="1"/>
  <c r="AH554" i="1"/>
  <c r="AW554" i="1" s="1"/>
  <c r="BG554" i="1"/>
  <c r="AH381" i="1"/>
  <c r="AW381" i="1" s="1"/>
  <c r="BE381" i="1" s="1"/>
  <c r="BG381" i="1"/>
  <c r="AH84" i="1"/>
  <c r="AW84" i="1" s="1"/>
  <c r="BG84" i="1"/>
  <c r="AG254" i="1"/>
  <c r="AV254" i="1" s="1"/>
  <c r="BD254" i="1" s="1"/>
  <c r="BF254" i="1"/>
  <c r="AG781" i="1"/>
  <c r="AV781" i="1" s="1"/>
  <c r="BD781" i="1" s="1"/>
  <c r="BF781" i="1"/>
  <c r="AG882" i="1"/>
  <c r="AX882" i="1" s="1"/>
  <c r="BF882" i="1"/>
  <c r="AG498" i="1"/>
  <c r="AX498" i="1" s="1"/>
  <c r="BF498" i="1"/>
  <c r="AG990" i="1"/>
  <c r="AX990" i="1" s="1"/>
  <c r="BF990" i="1"/>
  <c r="AG37" i="1"/>
  <c r="AX37" i="1" s="1"/>
  <c r="BF37" i="1"/>
  <c r="AG393" i="1"/>
  <c r="AV393" i="1" s="1"/>
  <c r="BD393" i="1" s="1"/>
  <c r="BF393" i="1"/>
  <c r="AH914" i="1"/>
  <c r="AW914" i="1" s="1"/>
  <c r="BG914" i="1"/>
  <c r="AH670" i="1"/>
  <c r="AW670" i="1" s="1"/>
  <c r="BG670" i="1"/>
  <c r="AH394" i="1"/>
  <c r="AY394" i="1" s="1"/>
  <c r="BG394" i="1"/>
  <c r="AH98" i="1"/>
  <c r="AY98" i="1" s="1"/>
  <c r="BG98" i="1"/>
  <c r="AG916" i="1"/>
  <c r="AX916" i="1" s="1"/>
  <c r="BF916" i="1"/>
  <c r="AG720" i="1"/>
  <c r="AV720" i="1" s="1"/>
  <c r="BF720" i="1"/>
  <c r="AG464" i="1"/>
  <c r="AV464" i="1" s="1"/>
  <c r="BF464" i="1"/>
  <c r="AG144" i="1"/>
  <c r="AV144" i="1" s="1"/>
  <c r="BD144" i="1" s="1"/>
  <c r="BF144" i="1"/>
  <c r="AG995" i="1"/>
  <c r="AV995" i="1" s="1"/>
  <c r="BF995" i="1"/>
  <c r="AG687" i="1"/>
  <c r="AX687" i="1" s="1"/>
  <c r="BF687" i="1"/>
  <c r="AG299" i="1"/>
  <c r="AV299" i="1" s="1"/>
  <c r="BF299" i="1"/>
  <c r="AH964" i="1"/>
  <c r="BG964" i="1"/>
  <c r="AH789" i="1"/>
  <c r="AY789" i="1" s="1"/>
  <c r="BG789" i="1"/>
  <c r="AH533" i="1"/>
  <c r="AW533" i="1" s="1"/>
  <c r="BE533" i="1" s="1"/>
  <c r="BG533" i="1"/>
  <c r="AH277" i="1"/>
  <c r="AW277" i="1" s="1"/>
  <c r="BG277" i="1"/>
  <c r="AH21" i="1"/>
  <c r="AY21" i="1" s="1"/>
  <c r="BG21" i="1"/>
  <c r="AH604" i="1"/>
  <c r="AY604" i="1" s="1"/>
  <c r="BG604" i="1"/>
  <c r="AH348" i="1"/>
  <c r="AW348" i="1" s="1"/>
  <c r="BE348" i="1" s="1"/>
  <c r="BG348" i="1"/>
  <c r="AH28" i="1"/>
  <c r="AW28" i="1" s="1"/>
  <c r="BE28" i="1" s="1"/>
  <c r="BG28" i="1"/>
  <c r="AG290" i="1"/>
  <c r="AV290" i="1" s="1"/>
  <c r="BF290" i="1"/>
  <c r="AG473" i="1"/>
  <c r="AV473" i="1" s="1"/>
  <c r="BF473" i="1"/>
  <c r="AH538" i="1"/>
  <c r="AW538" i="1" s="1"/>
  <c r="BE538" i="1" s="1"/>
  <c r="BI538" i="1" s="1"/>
  <c r="BG538" i="1"/>
  <c r="AG824" i="1"/>
  <c r="AX824" i="1" s="1"/>
  <c r="BF824" i="1"/>
  <c r="AG72" i="1"/>
  <c r="BF72" i="1"/>
  <c r="AG239" i="1"/>
  <c r="AV239" i="1" s="1"/>
  <c r="BF239" i="1"/>
  <c r="AH877" i="1"/>
  <c r="AW877" i="1" s="1"/>
  <c r="BE877" i="1" s="1"/>
  <c r="BG877" i="1"/>
  <c r="AH61" i="1"/>
  <c r="AY61" i="1" s="1"/>
  <c r="BG61" i="1"/>
  <c r="AH244" i="1"/>
  <c r="BG244" i="1"/>
  <c r="AG478" i="1"/>
  <c r="AV478" i="1" s="1"/>
  <c r="BF478" i="1"/>
  <c r="AG749" i="1"/>
  <c r="BF749" i="1"/>
  <c r="AG938" i="1"/>
  <c r="AX938" i="1" s="1"/>
  <c r="BF938" i="1"/>
  <c r="AG426" i="1"/>
  <c r="AX426" i="1" s="1"/>
  <c r="BF426" i="1"/>
  <c r="AG925" i="1"/>
  <c r="AX925" i="1" s="1"/>
  <c r="BF925" i="1"/>
  <c r="AG257" i="1"/>
  <c r="BF257" i="1"/>
  <c r="AG860" i="1"/>
  <c r="AV860" i="1" s="1"/>
  <c r="BF860" i="1"/>
  <c r="AG540" i="1"/>
  <c r="AX540" i="1" s="1"/>
  <c r="BF540" i="1"/>
  <c r="AG220" i="1"/>
  <c r="AV220" i="1" s="1"/>
  <c r="BF220" i="1"/>
  <c r="AH962" i="1"/>
  <c r="AW962" i="1" s="1"/>
  <c r="BG962" i="1"/>
  <c r="AH682" i="1"/>
  <c r="AW682" i="1" s="1"/>
  <c r="BE682" i="1" s="1"/>
  <c r="BG682" i="1"/>
  <c r="AH306" i="1"/>
  <c r="AY306" i="1" s="1"/>
  <c r="BG306" i="1"/>
  <c r="AG663" i="1"/>
  <c r="AV663" i="1" s="1"/>
  <c r="BF663" i="1"/>
  <c r="AG351" i="1"/>
  <c r="AV351" i="1" s="1"/>
  <c r="BF351" i="1"/>
  <c r="AH897" i="1"/>
  <c r="AW897" i="1" s="1"/>
  <c r="BE897" i="1" s="1"/>
  <c r="BG897" i="1"/>
  <c r="AH641" i="1"/>
  <c r="AW641" i="1" s="1"/>
  <c r="BE641" i="1" s="1"/>
  <c r="BG641" i="1"/>
  <c r="AH321" i="1"/>
  <c r="AY321" i="1" s="1"/>
  <c r="BG321" i="1"/>
  <c r="AH904" i="1"/>
  <c r="BG904" i="1"/>
  <c r="AH520" i="1"/>
  <c r="AY520" i="1" s="1"/>
  <c r="BG520" i="1"/>
  <c r="AH200" i="1"/>
  <c r="AW200" i="1" s="1"/>
  <c r="BG200" i="1"/>
  <c r="AG342" i="1"/>
  <c r="AV342" i="1" s="1"/>
  <c r="BF342" i="1"/>
  <c r="AG610" i="1"/>
  <c r="AV610" i="1" s="1"/>
  <c r="BF610" i="1"/>
  <c r="AG537" i="1"/>
  <c r="AX537" i="1" s="1"/>
  <c r="BF537" i="1"/>
  <c r="AH458" i="1"/>
  <c r="AW458" i="1" s="1"/>
  <c r="BE458" i="1" s="1"/>
  <c r="BG458" i="1"/>
  <c r="AG488" i="1"/>
  <c r="AX488" i="1" s="1"/>
  <c r="BF488" i="1"/>
  <c r="AG919" i="1"/>
  <c r="AV919" i="1" s="1"/>
  <c r="BD919" i="1" s="1"/>
  <c r="BF919" i="1"/>
  <c r="AG203" i="1"/>
  <c r="AX203" i="1" s="1"/>
  <c r="BF203" i="1"/>
  <c r="AH861" i="1"/>
  <c r="BG861" i="1"/>
  <c r="AH900" i="1"/>
  <c r="AY900" i="1" s="1"/>
  <c r="BG900" i="1"/>
  <c r="AH20" i="1"/>
  <c r="AW20" i="1" s="1"/>
  <c r="BE20" i="1" s="1"/>
  <c r="BG20" i="1"/>
  <c r="AG981" i="1"/>
  <c r="AV981" i="1" s="1"/>
  <c r="BF981" i="1"/>
  <c r="AG346" i="1"/>
  <c r="AX346" i="1" s="1"/>
  <c r="BF346" i="1"/>
  <c r="AG317" i="1"/>
  <c r="AV317" i="1" s="1"/>
  <c r="BF317" i="1"/>
  <c r="AG968" i="1"/>
  <c r="AV968" i="1" s="1"/>
  <c r="BF968" i="1"/>
  <c r="AG228" i="1"/>
  <c r="AV228" i="1" s="1"/>
  <c r="BD228" i="1" s="1"/>
  <c r="BF228" i="1"/>
  <c r="AH466" i="1"/>
  <c r="AW466" i="1" s="1"/>
  <c r="BE466" i="1" s="1"/>
  <c r="BG466" i="1"/>
  <c r="AG915" i="1"/>
  <c r="AV915" i="1" s="1"/>
  <c r="BF915" i="1"/>
  <c r="AG359" i="1"/>
  <c r="AX359" i="1" s="1"/>
  <c r="BF359" i="1"/>
  <c r="AH521" i="1"/>
  <c r="AW521" i="1" s="1"/>
  <c r="BG521" i="1"/>
  <c r="AH688" i="1"/>
  <c r="AY688" i="1" s="1"/>
  <c r="BG688" i="1"/>
  <c r="AG322" i="1"/>
  <c r="AX322" i="1" s="1"/>
  <c r="BF322" i="1"/>
  <c r="AG520" i="1"/>
  <c r="AV520" i="1" s="1"/>
  <c r="BF520" i="1"/>
  <c r="AH740" i="1"/>
  <c r="AY740" i="1" s="1"/>
  <c r="BG740" i="1"/>
  <c r="AG565" i="1"/>
  <c r="AV565" i="1" s="1"/>
  <c r="BF565" i="1"/>
  <c r="AG210" i="1"/>
  <c r="AV210" i="1" s="1"/>
  <c r="BD210" i="1" s="1"/>
  <c r="BF210" i="1"/>
  <c r="AG425" i="1"/>
  <c r="AV425" i="1" s="1"/>
  <c r="BF425" i="1"/>
  <c r="AH518" i="1"/>
  <c r="AW518" i="1" s="1"/>
  <c r="BG518" i="1"/>
  <c r="AG694" i="1"/>
  <c r="AX694" i="1" s="1"/>
  <c r="BF694" i="1"/>
  <c r="AG525" i="1"/>
  <c r="AX525" i="1" s="1"/>
  <c r="BF525" i="1"/>
  <c r="AG58" i="1"/>
  <c r="AX58" i="1" s="1"/>
  <c r="BF58" i="1"/>
  <c r="AG820" i="1"/>
  <c r="AX820" i="1" s="1"/>
  <c r="BF820" i="1"/>
  <c r="AG372" i="1"/>
  <c r="AX372" i="1" s="1"/>
  <c r="BF372" i="1"/>
  <c r="AH954" i="1"/>
  <c r="AY954" i="1" s="1"/>
  <c r="BG954" i="1"/>
  <c r="AH446" i="1"/>
  <c r="BG446" i="1"/>
  <c r="AG967" i="1"/>
  <c r="AX967" i="1" s="1"/>
  <c r="BF967" i="1"/>
  <c r="AG303" i="1"/>
  <c r="AX303" i="1" s="1"/>
  <c r="BF303" i="1"/>
  <c r="AH697" i="1"/>
  <c r="AW697" i="1" s="1"/>
  <c r="BG697" i="1"/>
  <c r="AH249" i="1"/>
  <c r="AY249" i="1" s="1"/>
  <c r="BG249" i="1"/>
  <c r="AH544" i="1"/>
  <c r="AW544" i="1" s="1"/>
  <c r="BG544" i="1"/>
  <c r="AH64" i="1"/>
  <c r="AW64" i="1" s="1"/>
  <c r="BE64" i="1" s="1"/>
  <c r="BG64" i="1"/>
  <c r="AH426" i="1"/>
  <c r="AW426" i="1" s="1"/>
  <c r="BE426" i="1" s="1"/>
  <c r="BG426" i="1"/>
  <c r="AH976" i="1"/>
  <c r="AW976" i="1" s="1"/>
  <c r="BG976" i="1"/>
  <c r="AG137" i="1"/>
  <c r="AX137" i="1" s="1"/>
  <c r="BF137" i="1"/>
  <c r="AG419" i="1"/>
  <c r="AX419" i="1" s="1"/>
  <c r="BF419" i="1"/>
  <c r="AH304" i="1"/>
  <c r="AW304" i="1" s="1"/>
  <c r="BG304" i="1"/>
  <c r="AH36" i="1"/>
  <c r="AW36" i="1" s="1"/>
  <c r="BG36" i="1"/>
  <c r="AG594" i="1"/>
  <c r="AV594" i="1" s="1"/>
  <c r="BD594" i="1" s="1"/>
  <c r="BF594" i="1"/>
  <c r="AG169" i="1"/>
  <c r="BF169" i="1"/>
  <c r="AG29" i="1"/>
  <c r="AV29" i="1" s="1"/>
  <c r="BF29" i="1"/>
  <c r="AV581" i="1"/>
  <c r="AG81" i="1"/>
  <c r="AV81" i="1" s="1"/>
  <c r="BF81" i="1"/>
  <c r="AH778" i="1"/>
  <c r="BG778" i="1"/>
  <c r="AG691" i="1"/>
  <c r="BF691" i="1"/>
  <c r="AH441" i="1"/>
  <c r="AY441" i="1" s="1"/>
  <c r="BG441" i="1"/>
  <c r="AH128" i="1"/>
  <c r="AW128" i="1" s="1"/>
  <c r="BG128" i="1"/>
  <c r="AG627" i="1"/>
  <c r="BF627" i="1"/>
  <c r="AG582" i="1"/>
  <c r="AX582" i="1" s="1"/>
  <c r="BF582" i="1"/>
  <c r="AG589" i="1"/>
  <c r="BF589" i="1"/>
  <c r="AG178" i="1"/>
  <c r="AV178" i="1" s="1"/>
  <c r="BD178" i="1" s="1"/>
  <c r="BF178" i="1"/>
  <c r="AG969" i="1"/>
  <c r="AV969" i="1" s="1"/>
  <c r="BD969" i="1" s="1"/>
  <c r="BF969" i="1"/>
  <c r="AG9" i="1"/>
  <c r="AV9" i="1" s="1"/>
  <c r="BF9" i="1"/>
  <c r="AH590" i="1"/>
  <c r="AY590" i="1" s="1"/>
  <c r="BG590" i="1"/>
  <c r="AH250" i="1"/>
  <c r="BG250" i="1"/>
  <c r="AG880" i="1"/>
  <c r="AV880" i="1" s="1"/>
  <c r="BF880" i="1"/>
  <c r="AG688" i="1"/>
  <c r="AV688" i="1" s="1"/>
  <c r="BF688" i="1"/>
  <c r="AG496" i="1"/>
  <c r="AV496" i="1" s="1"/>
  <c r="BD496" i="1" s="1"/>
  <c r="BF496" i="1"/>
  <c r="AG240" i="1"/>
  <c r="BF240" i="1"/>
  <c r="AG48" i="1"/>
  <c r="AX48" i="1" s="1"/>
  <c r="BF48" i="1"/>
  <c r="AG859" i="1"/>
  <c r="AV859" i="1" s="1"/>
  <c r="BF859" i="1"/>
  <c r="AG651" i="1"/>
  <c r="AV651" i="1" s="1"/>
  <c r="BF651" i="1"/>
  <c r="AG403" i="1"/>
  <c r="AV403" i="1" s="1"/>
  <c r="BF403" i="1"/>
  <c r="AG87" i="1"/>
  <c r="BF87" i="1"/>
  <c r="AH948" i="1"/>
  <c r="AW948" i="1" s="1"/>
  <c r="BG948" i="1"/>
  <c r="AH629" i="1"/>
  <c r="AW629" i="1" s="1"/>
  <c r="BG629" i="1"/>
  <c r="AH245" i="1"/>
  <c r="BG245" i="1"/>
  <c r="AH764" i="1"/>
  <c r="BG764" i="1"/>
  <c r="AH380" i="1"/>
  <c r="AW380" i="1" s="1"/>
  <c r="BG380" i="1"/>
  <c r="AG534" i="1"/>
  <c r="AX534" i="1" s="1"/>
  <c r="BF534" i="1"/>
  <c r="AG450" i="1"/>
  <c r="BF450" i="1"/>
  <c r="AH774" i="1"/>
  <c r="AW774" i="1" s="1"/>
  <c r="BG774" i="1"/>
  <c r="AG168" i="1"/>
  <c r="AX168" i="1" s="1"/>
  <c r="BF168" i="1"/>
  <c r="AH285" i="1"/>
  <c r="AY285" i="1" s="1"/>
  <c r="BG285" i="1"/>
  <c r="AG910" i="1"/>
  <c r="AX910" i="1" s="1"/>
  <c r="BF910" i="1"/>
  <c r="AV837" i="1"/>
  <c r="BD837" i="1" s="1"/>
  <c r="BH837" i="1" s="1"/>
  <c r="AG362" i="1"/>
  <c r="AX362" i="1" s="1"/>
  <c r="BF362" i="1"/>
  <c r="AG902" i="1"/>
  <c r="AV902" i="1" s="1"/>
  <c r="BF902" i="1"/>
  <c r="AG705" i="1"/>
  <c r="AX705" i="1" s="1"/>
  <c r="BF705" i="1"/>
  <c r="AG960" i="1"/>
  <c r="AV960" i="1" s="1"/>
  <c r="BF960" i="1"/>
  <c r="AG444" i="1"/>
  <c r="AX444" i="1" s="1"/>
  <c r="BF444" i="1"/>
  <c r="AH926" i="1"/>
  <c r="AW926" i="1" s="1"/>
  <c r="BG926" i="1"/>
  <c r="AH342" i="1"/>
  <c r="AW342" i="1" s="1"/>
  <c r="BG342" i="1"/>
  <c r="AG631" i="1"/>
  <c r="AX631" i="1" s="1"/>
  <c r="BF631" i="1"/>
  <c r="AH929" i="1"/>
  <c r="AY929" i="1" s="1"/>
  <c r="BG929" i="1"/>
  <c r="AH289" i="1"/>
  <c r="AY289" i="1" s="1"/>
  <c r="BG289" i="1"/>
  <c r="AH680" i="1"/>
  <c r="AW680" i="1" s="1"/>
  <c r="BE680" i="1" s="1"/>
  <c r="BG680" i="1"/>
  <c r="AH104" i="1"/>
  <c r="AY104" i="1" s="1"/>
  <c r="BG104" i="1"/>
  <c r="AG309" i="1"/>
  <c r="BF309" i="1"/>
  <c r="AG377" i="1"/>
  <c r="AX377" i="1" s="1"/>
  <c r="BF377" i="1"/>
  <c r="AH960" i="1"/>
  <c r="AW960" i="1" s="1"/>
  <c r="BG960" i="1"/>
  <c r="AH109" i="1"/>
  <c r="AW109" i="1" s="1"/>
  <c r="BG109" i="1"/>
  <c r="AG878" i="1"/>
  <c r="AV878" i="1" s="1"/>
  <c r="BD878" i="1" s="1"/>
  <c r="BH878" i="1" s="1"/>
  <c r="BF878" i="1"/>
  <c r="AG794" i="1"/>
  <c r="AX794" i="1" s="1"/>
  <c r="BF794" i="1"/>
  <c r="AG497" i="1"/>
  <c r="AV497" i="1" s="1"/>
  <c r="BF497" i="1"/>
  <c r="AG324" i="1"/>
  <c r="AV324" i="1" s="1"/>
  <c r="BF324" i="1"/>
  <c r="AH146" i="1"/>
  <c r="AW146" i="1" s="1"/>
  <c r="BG146" i="1"/>
  <c r="AH585" i="1"/>
  <c r="AW585" i="1" s="1"/>
  <c r="BG585" i="1"/>
  <c r="AH240" i="1"/>
  <c r="AW240" i="1" s="1"/>
  <c r="BG240" i="1"/>
  <c r="AG200" i="1"/>
  <c r="AV200" i="1" s="1"/>
  <c r="BF200" i="1"/>
  <c r="AG978" i="1"/>
  <c r="AV978" i="1" s="1"/>
  <c r="BD978" i="1" s="1"/>
  <c r="BF978" i="1"/>
  <c r="AG681" i="1"/>
  <c r="AV681" i="1" s="1"/>
  <c r="BF681" i="1"/>
  <c r="AH170" i="1"/>
  <c r="AY170" i="1" s="1"/>
  <c r="BG170" i="1"/>
  <c r="AG698" i="1"/>
  <c r="AX698" i="1" s="1"/>
  <c r="BF698" i="1"/>
  <c r="AG212" i="1"/>
  <c r="AX212" i="1" s="1"/>
  <c r="BF212" i="1"/>
  <c r="AH370" i="1"/>
  <c r="AW370" i="1" s="1"/>
  <c r="BG370" i="1"/>
  <c r="AG863" i="1"/>
  <c r="BF863" i="1"/>
  <c r="AH761" i="1"/>
  <c r="AY761" i="1" s="1"/>
  <c r="BG761" i="1"/>
  <c r="AH608" i="1"/>
  <c r="AW608" i="1" s="1"/>
  <c r="BG608" i="1"/>
  <c r="AG921" i="1"/>
  <c r="AV921" i="1" s="1"/>
  <c r="BF921" i="1"/>
  <c r="AG735" i="1"/>
  <c r="AV735" i="1" s="1"/>
  <c r="BF735" i="1"/>
  <c r="AG195" i="1"/>
  <c r="AV195" i="1" s="1"/>
  <c r="BF195" i="1"/>
  <c r="AG721" i="1"/>
  <c r="AV721" i="1" s="1"/>
  <c r="BF721" i="1"/>
  <c r="AG1003" i="1"/>
  <c r="AV1003" i="1" s="1"/>
  <c r="BF1003" i="1"/>
  <c r="AG662" i="1"/>
  <c r="AX662" i="1" s="1"/>
  <c r="BF662" i="1"/>
  <c r="AG46" i="1"/>
  <c r="AX46" i="1" s="1"/>
  <c r="BF46" i="1"/>
  <c r="AG181" i="1"/>
  <c r="BF181" i="1"/>
  <c r="AG602" i="1"/>
  <c r="AV602" i="1" s="1"/>
  <c r="BF602" i="1"/>
  <c r="AG26" i="1"/>
  <c r="BF26" i="1"/>
  <c r="AG141" i="1"/>
  <c r="AV141" i="1" s="1"/>
  <c r="BD141" i="1" s="1"/>
  <c r="BF141" i="1"/>
  <c r="AG369" i="1"/>
  <c r="BF369" i="1"/>
  <c r="AG836" i="1"/>
  <c r="AV836" i="1" s="1"/>
  <c r="BF836" i="1"/>
  <c r="AG452" i="1"/>
  <c r="AX452" i="1" s="1"/>
  <c r="BF452" i="1"/>
  <c r="AG100" i="1"/>
  <c r="AV100" i="1" s="1"/>
  <c r="BF100" i="1"/>
  <c r="AH694" i="1"/>
  <c r="AW694" i="1" s="1"/>
  <c r="BE694" i="1" s="1"/>
  <c r="BG694" i="1"/>
  <c r="AH282" i="1"/>
  <c r="AY282" i="1" s="1"/>
  <c r="BG282" i="1"/>
  <c r="AG983" i="1"/>
  <c r="BF983" i="1"/>
  <c r="AG215" i="1"/>
  <c r="AV215" i="1" s="1"/>
  <c r="BF215" i="1"/>
  <c r="AH873" i="1"/>
  <c r="BG873" i="1"/>
  <c r="AH553" i="1"/>
  <c r="AY553" i="1" s="1"/>
  <c r="BG553" i="1"/>
  <c r="AH233" i="1"/>
  <c r="BG233" i="1"/>
  <c r="AH784" i="1"/>
  <c r="AW784" i="1" s="1"/>
  <c r="BE784" i="1" s="1"/>
  <c r="BG784" i="1"/>
  <c r="AH464" i="1"/>
  <c r="AY464" i="1" s="1"/>
  <c r="BG464" i="1"/>
  <c r="AH112" i="1"/>
  <c r="AW112" i="1" s="1"/>
  <c r="BG112" i="1"/>
  <c r="AH866" i="1"/>
  <c r="BG866" i="1"/>
  <c r="AG940" i="1"/>
  <c r="AV940" i="1" s="1"/>
  <c r="BF940" i="1"/>
  <c r="AG575" i="1"/>
  <c r="AX575" i="1" s="1"/>
  <c r="BF575" i="1"/>
  <c r="AH301" i="1"/>
  <c r="AW301" i="1" s="1"/>
  <c r="BG301" i="1"/>
  <c r="AH228" i="1"/>
  <c r="AY228" i="1" s="1"/>
  <c r="BG228" i="1"/>
  <c r="AG158" i="1"/>
  <c r="AV158" i="1" s="1"/>
  <c r="BF158" i="1"/>
  <c r="AG117" i="1"/>
  <c r="BF117" i="1"/>
  <c r="AG937" i="1"/>
  <c r="AX937" i="1" s="1"/>
  <c r="BF937" i="1"/>
  <c r="AG297" i="1"/>
  <c r="BF297" i="1"/>
  <c r="AH846" i="1"/>
  <c r="AY846" i="1" s="1"/>
  <c r="BG846" i="1"/>
  <c r="AH574" i="1"/>
  <c r="BG574" i="1"/>
  <c r="AH326" i="1"/>
  <c r="AW326" i="1" s="1"/>
  <c r="BG326" i="1"/>
  <c r="AH142" i="1"/>
  <c r="AW142" i="1" s="1"/>
  <c r="BG142" i="1"/>
  <c r="AH26" i="1"/>
  <c r="AY26" i="1" s="1"/>
  <c r="BG26" i="1"/>
  <c r="AG896" i="1"/>
  <c r="AV896" i="1" s="1"/>
  <c r="BF896" i="1"/>
  <c r="AG768" i="1"/>
  <c r="AV768" i="1" s="1"/>
  <c r="BF768" i="1"/>
  <c r="AG640" i="1"/>
  <c r="BF640" i="1"/>
  <c r="AG512" i="1"/>
  <c r="AV512" i="1" s="1"/>
  <c r="BD512" i="1" s="1"/>
  <c r="BF512" i="1"/>
  <c r="AG384" i="1"/>
  <c r="AV384" i="1" s="1"/>
  <c r="BF384" i="1"/>
  <c r="AG256" i="1"/>
  <c r="AV256" i="1" s="1"/>
  <c r="BF256" i="1"/>
  <c r="AG128" i="1"/>
  <c r="AX128" i="1" s="1"/>
  <c r="BF128" i="1"/>
  <c r="AG979" i="1"/>
  <c r="AX979" i="1" s="1"/>
  <c r="BF979" i="1"/>
  <c r="AG775" i="1"/>
  <c r="BF775" i="1"/>
  <c r="AG599" i="1"/>
  <c r="AV599" i="1" s="1"/>
  <c r="BD599" i="1" s="1"/>
  <c r="BF599" i="1"/>
  <c r="AG459" i="1"/>
  <c r="AV459" i="1" s="1"/>
  <c r="BF459" i="1"/>
  <c r="AG279" i="1"/>
  <c r="AV279" i="1" s="1"/>
  <c r="BF279" i="1"/>
  <c r="AG139" i="1"/>
  <c r="AV139" i="1" s="1"/>
  <c r="BF139" i="1"/>
  <c r="AH988" i="1"/>
  <c r="AY988" i="1" s="1"/>
  <c r="BG988" i="1"/>
  <c r="AH924" i="1"/>
  <c r="AY924" i="1" s="1"/>
  <c r="BG924" i="1"/>
  <c r="AH901" i="1"/>
  <c r="AW901" i="1" s="1"/>
  <c r="BG901" i="1"/>
  <c r="AH773" i="1"/>
  <c r="AY773" i="1" s="1"/>
  <c r="BG773" i="1"/>
  <c r="AH645" i="1"/>
  <c r="AY645" i="1" s="1"/>
  <c r="BG645" i="1"/>
  <c r="AH517" i="1"/>
  <c r="AW517" i="1" s="1"/>
  <c r="BG517" i="1"/>
  <c r="AH389" i="1"/>
  <c r="AY389" i="1" s="1"/>
  <c r="BG389" i="1"/>
  <c r="AH261" i="1"/>
  <c r="AW261" i="1" s="1"/>
  <c r="BG261" i="1"/>
  <c r="AH133" i="1"/>
  <c r="AY133" i="1" s="1"/>
  <c r="BG133" i="1"/>
  <c r="AH908" i="1"/>
  <c r="AW908" i="1" s="1"/>
  <c r="BG908" i="1"/>
  <c r="AH780" i="1"/>
  <c r="AW780" i="1" s="1"/>
  <c r="BG780" i="1"/>
  <c r="AH652" i="1"/>
  <c r="BG652" i="1"/>
  <c r="AH524" i="1"/>
  <c r="AW524" i="1" s="1"/>
  <c r="BE524" i="1" s="1"/>
  <c r="BG524" i="1"/>
  <c r="AH396" i="1"/>
  <c r="AW396" i="1" s="1"/>
  <c r="BG396" i="1"/>
  <c r="AH268" i="1"/>
  <c r="AY268" i="1" s="1"/>
  <c r="BG268" i="1"/>
  <c r="AH140" i="1"/>
  <c r="AY140" i="1" s="1"/>
  <c r="BG140" i="1"/>
  <c r="AH12" i="1"/>
  <c r="AW12" i="1" s="1"/>
  <c r="BG12" i="1"/>
  <c r="AG310" i="1"/>
  <c r="AX310" i="1" s="1"/>
  <c r="BF310" i="1"/>
  <c r="AG5" i="1"/>
  <c r="AV5" i="1" s="1"/>
  <c r="BD5" i="1" s="1"/>
  <c r="BF5" i="1"/>
  <c r="AG514" i="1"/>
  <c r="AV514" i="1" s="1"/>
  <c r="BF514" i="1"/>
  <c r="AG766" i="1"/>
  <c r="AV766" i="1" s="1"/>
  <c r="BF766" i="1"/>
  <c r="AG729" i="1"/>
  <c r="AX729" i="1" s="1"/>
  <c r="BF729" i="1"/>
  <c r="AH998" i="1"/>
  <c r="AW998" i="1" s="1"/>
  <c r="BG998" i="1"/>
  <c r="AH650" i="1"/>
  <c r="AW650" i="1" s="1"/>
  <c r="BG650" i="1"/>
  <c r="AH374" i="1"/>
  <c r="AY374" i="1" s="1"/>
  <c r="BG374" i="1"/>
  <c r="AH46" i="1"/>
  <c r="AY46" i="1" s="1"/>
  <c r="BG46" i="1"/>
  <c r="AG776" i="1"/>
  <c r="AX776" i="1" s="1"/>
  <c r="BF776" i="1"/>
  <c r="AG424" i="1"/>
  <c r="AX424" i="1" s="1"/>
  <c r="BF424" i="1"/>
  <c r="AG24" i="1"/>
  <c r="AX24" i="1" s="1"/>
  <c r="BF24" i="1"/>
  <c r="AG535" i="1"/>
  <c r="BF535" i="1"/>
  <c r="AG183" i="1"/>
  <c r="AX183" i="1" s="1"/>
  <c r="BF183" i="1"/>
  <c r="AH928" i="1"/>
  <c r="AW928" i="1" s="1"/>
  <c r="BG928" i="1"/>
  <c r="AH669" i="1"/>
  <c r="AW669" i="1" s="1"/>
  <c r="BG669" i="1"/>
  <c r="AH333" i="1"/>
  <c r="AW333" i="1" s="1"/>
  <c r="BE333" i="1" s="1"/>
  <c r="BG333" i="1"/>
  <c r="AH13" i="1"/>
  <c r="AW13" i="1" s="1"/>
  <c r="BG13" i="1"/>
  <c r="AH564" i="1"/>
  <c r="AW564" i="1" s="1"/>
  <c r="BG564" i="1"/>
  <c r="AH212" i="1"/>
  <c r="AY212" i="1" s="1"/>
  <c r="BG212" i="1"/>
  <c r="AG718" i="1"/>
  <c r="BF718" i="1"/>
  <c r="AG446" i="1"/>
  <c r="AV446" i="1" s="1"/>
  <c r="BF446" i="1"/>
  <c r="AG182" i="1"/>
  <c r="AV182" i="1" s="1"/>
  <c r="BD182" i="1" s="1"/>
  <c r="BF182" i="1"/>
  <c r="AG645" i="1"/>
  <c r="AV645" i="1" s="1"/>
  <c r="BF645" i="1"/>
  <c r="AG573" i="1"/>
  <c r="AV573" i="1" s="1"/>
  <c r="BF573" i="1"/>
  <c r="AG53" i="1"/>
  <c r="AX53" i="1" s="1"/>
  <c r="BF53" i="1"/>
  <c r="AG778" i="1"/>
  <c r="AX778" i="1" s="1"/>
  <c r="BF778" i="1"/>
  <c r="AG522" i="1"/>
  <c r="AX522" i="1" s="1"/>
  <c r="BF522" i="1"/>
  <c r="AG266" i="1"/>
  <c r="AX266" i="1" s="1"/>
  <c r="BF266" i="1"/>
  <c r="AG10" i="1"/>
  <c r="AX10" i="1" s="1"/>
  <c r="BF10" i="1"/>
  <c r="AG710" i="1"/>
  <c r="AV710" i="1" s="1"/>
  <c r="BD710" i="1" s="1"/>
  <c r="BF710" i="1"/>
  <c r="AG269" i="1"/>
  <c r="AV269" i="1" s="1"/>
  <c r="BF269" i="1"/>
  <c r="AG801" i="1"/>
  <c r="AV801" i="1" s="1"/>
  <c r="BF801" i="1"/>
  <c r="AG545" i="1"/>
  <c r="AV545" i="1" s="1"/>
  <c r="BF545" i="1"/>
  <c r="AG289" i="1"/>
  <c r="AX289" i="1" s="1"/>
  <c r="BF289" i="1"/>
  <c r="AG33" i="1"/>
  <c r="AX33" i="1" s="1"/>
  <c r="BF33" i="1"/>
  <c r="AG876" i="1"/>
  <c r="BF876" i="1"/>
  <c r="AG748" i="1"/>
  <c r="AV748" i="1" s="1"/>
  <c r="BD748" i="1" s="1"/>
  <c r="BF748" i="1"/>
  <c r="AG620" i="1"/>
  <c r="BF620" i="1"/>
  <c r="AG492" i="1"/>
  <c r="AX492" i="1" s="1"/>
  <c r="BF492" i="1"/>
  <c r="AG364" i="1"/>
  <c r="BF364" i="1"/>
  <c r="AG236" i="1"/>
  <c r="AV236" i="1" s="1"/>
  <c r="BD236" i="1" s="1"/>
  <c r="BF236" i="1"/>
  <c r="AG108" i="1"/>
  <c r="AV108" i="1" s="1"/>
  <c r="BF108" i="1"/>
  <c r="AH978" i="1"/>
  <c r="AY978" i="1" s="1"/>
  <c r="BG978" i="1"/>
  <c r="AH838" i="1"/>
  <c r="BG838" i="1"/>
  <c r="AH702" i="1"/>
  <c r="AW702" i="1" s="1"/>
  <c r="BG702" i="1"/>
  <c r="AH550" i="1"/>
  <c r="AY550" i="1" s="1"/>
  <c r="BG550" i="1"/>
  <c r="AH398" i="1"/>
  <c r="AW398" i="1" s="1"/>
  <c r="BG398" i="1"/>
  <c r="AH254" i="1"/>
  <c r="AW254" i="1" s="1"/>
  <c r="BG254" i="1"/>
  <c r="AH122" i="1"/>
  <c r="AW122" i="1" s="1"/>
  <c r="BG122" i="1"/>
  <c r="AG959" i="1"/>
  <c r="AX959" i="1" s="1"/>
  <c r="BF959" i="1"/>
  <c r="AG819" i="1"/>
  <c r="AV819" i="1" s="1"/>
  <c r="BD819" i="1" s="1"/>
  <c r="BF819" i="1"/>
  <c r="AG683" i="1"/>
  <c r="AX683" i="1" s="1"/>
  <c r="BF683" i="1"/>
  <c r="AG507" i="1"/>
  <c r="AV507" i="1" s="1"/>
  <c r="BD507" i="1" s="1"/>
  <c r="BF507" i="1"/>
  <c r="AG367" i="1"/>
  <c r="AV367" i="1" s="1"/>
  <c r="BF367" i="1"/>
  <c r="AG191" i="1"/>
  <c r="AX191" i="1" s="1"/>
  <c r="BF191" i="1"/>
  <c r="AG47" i="1"/>
  <c r="AV47" i="1" s="1"/>
  <c r="BF47" i="1"/>
  <c r="AH913" i="1"/>
  <c r="AY913" i="1" s="1"/>
  <c r="BG913" i="1"/>
  <c r="AH785" i="1"/>
  <c r="AW785" i="1" s="1"/>
  <c r="BG785" i="1"/>
  <c r="AH657" i="1"/>
  <c r="AY657" i="1" s="1"/>
  <c r="BG657" i="1"/>
  <c r="AH529" i="1"/>
  <c r="BG529" i="1"/>
  <c r="AH401" i="1"/>
  <c r="AW401" i="1" s="1"/>
  <c r="BE401" i="1" s="1"/>
  <c r="BG401" i="1"/>
  <c r="AH273" i="1"/>
  <c r="AY273" i="1" s="1"/>
  <c r="BG273" i="1"/>
  <c r="AH145" i="1"/>
  <c r="AW145" i="1" s="1"/>
  <c r="BE145" i="1" s="1"/>
  <c r="BG145" i="1"/>
  <c r="AH17" i="1"/>
  <c r="AY17" i="1" s="1"/>
  <c r="BG17" i="1"/>
  <c r="AH792" i="1"/>
  <c r="AY792" i="1" s="1"/>
  <c r="BG792" i="1"/>
  <c r="AH664" i="1"/>
  <c r="BG664" i="1"/>
  <c r="AH536" i="1"/>
  <c r="AY536" i="1" s="1"/>
  <c r="BG536" i="1"/>
  <c r="AH408" i="1"/>
  <c r="AW408" i="1" s="1"/>
  <c r="BG408" i="1"/>
  <c r="AH280" i="1"/>
  <c r="AW280" i="1" s="1"/>
  <c r="BG280" i="1"/>
  <c r="AH152" i="1"/>
  <c r="AY152" i="1" s="1"/>
  <c r="BG152" i="1"/>
  <c r="AH24" i="1"/>
  <c r="AW24" i="1" s="1"/>
  <c r="BE24" i="1" s="1"/>
  <c r="BG24" i="1"/>
  <c r="AG406" i="1"/>
  <c r="BF406" i="1"/>
  <c r="AG437" i="1"/>
  <c r="AX437" i="1" s="1"/>
  <c r="BF437" i="1"/>
  <c r="AG245" i="1"/>
  <c r="AX245" i="1" s="1"/>
  <c r="BF245" i="1"/>
  <c r="AG674" i="1"/>
  <c r="AV674" i="1" s="1"/>
  <c r="BF674" i="1"/>
  <c r="AG98" i="1"/>
  <c r="AV98" i="1" s="1"/>
  <c r="BF98" i="1"/>
  <c r="AG953" i="1"/>
  <c r="AV953" i="1" s="1"/>
  <c r="BF953" i="1"/>
  <c r="AG281" i="1"/>
  <c r="AX281" i="1" s="1"/>
  <c r="BF281" i="1"/>
  <c r="AH794" i="1"/>
  <c r="AW794" i="1" s="1"/>
  <c r="BE794" i="1" s="1"/>
  <c r="BG794" i="1"/>
  <c r="AH494" i="1"/>
  <c r="AY494" i="1" s="1"/>
  <c r="BG494" i="1"/>
  <c r="AH194" i="1"/>
  <c r="AY194" i="1" s="1"/>
  <c r="BG194" i="1"/>
  <c r="AG924" i="1"/>
  <c r="AV924" i="1" s="1"/>
  <c r="BD924" i="1" s="1"/>
  <c r="BF924" i="1"/>
  <c r="AG552" i="1"/>
  <c r="AV552" i="1" s="1"/>
  <c r="BF552" i="1"/>
  <c r="AG184" i="1"/>
  <c r="BF184" i="1"/>
  <c r="AG951" i="1"/>
  <c r="AX951" i="1" s="1"/>
  <c r="BF951" i="1"/>
  <c r="AG555" i="1"/>
  <c r="AV555" i="1" s="1"/>
  <c r="BF555" i="1"/>
  <c r="AG43" i="1"/>
  <c r="AV43" i="1" s="1"/>
  <c r="BF43" i="1"/>
  <c r="AH893" i="1"/>
  <c r="AY893" i="1" s="1"/>
  <c r="BG893" i="1"/>
  <c r="AH45" i="1"/>
  <c r="AY45" i="1" s="1"/>
  <c r="BG45" i="1"/>
  <c r="AH580" i="1"/>
  <c r="AY580" i="1" s="1"/>
  <c r="BG580" i="1"/>
  <c r="AH260" i="1"/>
  <c r="AW260" i="1" s="1"/>
  <c r="BG260" i="1"/>
  <c r="AG323" i="1"/>
  <c r="AV323" i="1" s="1"/>
  <c r="BF323" i="1"/>
  <c r="AG35" i="1"/>
  <c r="AV35" i="1" s="1"/>
  <c r="BF35" i="1"/>
  <c r="AG259" i="1"/>
  <c r="AX259" i="1" s="1"/>
  <c r="BF259" i="1"/>
  <c r="AG410" i="1"/>
  <c r="AX410" i="1" s="1"/>
  <c r="BF410" i="1"/>
  <c r="AG625" i="1"/>
  <c r="BF625" i="1"/>
  <c r="AG676" i="1"/>
  <c r="AX676" i="1" s="1"/>
  <c r="BF676" i="1"/>
  <c r="AH826" i="1"/>
  <c r="BG826" i="1"/>
  <c r="AG251" i="1"/>
  <c r="BF251" i="1"/>
  <c r="AH105" i="1"/>
  <c r="AW105" i="1" s="1"/>
  <c r="BE105" i="1" s="1"/>
  <c r="BG105" i="1"/>
  <c r="AG825" i="1"/>
  <c r="AV825" i="1" s="1"/>
  <c r="BF825" i="1"/>
  <c r="AG125" i="1"/>
  <c r="AV125" i="1" s="1"/>
  <c r="BD125" i="1" s="1"/>
  <c r="BF125" i="1"/>
  <c r="AG230" i="1"/>
  <c r="AV230" i="1" s="1"/>
  <c r="BF230" i="1"/>
  <c r="AG570" i="1"/>
  <c r="AV570" i="1" s="1"/>
  <c r="BF570" i="1"/>
  <c r="AG920" i="1"/>
  <c r="AV920" i="1" s="1"/>
  <c r="BF920" i="1"/>
  <c r="AG148" i="1"/>
  <c r="AV148" i="1" s="1"/>
  <c r="BF148" i="1"/>
  <c r="AG831" i="1"/>
  <c r="AX831" i="1" s="1"/>
  <c r="BF831" i="1"/>
  <c r="AG19" i="1"/>
  <c r="BF19" i="1"/>
  <c r="AH153" i="1"/>
  <c r="AW153" i="1" s="1"/>
  <c r="BE153" i="1" s="1"/>
  <c r="BG153" i="1"/>
  <c r="AH320" i="1"/>
  <c r="AW320" i="1" s="1"/>
  <c r="BG320" i="1"/>
  <c r="AH922" i="1"/>
  <c r="AW922" i="1" s="1"/>
  <c r="BG922" i="1"/>
  <c r="AH621" i="1"/>
  <c r="BG621" i="1"/>
  <c r="AG982" i="1"/>
  <c r="AV982" i="1" s="1"/>
  <c r="BF982" i="1"/>
  <c r="AG30" i="1"/>
  <c r="AX30" i="1" s="1"/>
  <c r="BF30" i="1"/>
  <c r="AG434" i="1"/>
  <c r="AV434" i="1" s="1"/>
  <c r="BF434" i="1"/>
  <c r="AG213" i="1"/>
  <c r="AV213" i="1" s="1"/>
  <c r="BF213" i="1"/>
  <c r="AG329" i="1"/>
  <c r="AV329" i="1" s="1"/>
  <c r="BD329" i="1" s="1"/>
  <c r="BF329" i="1"/>
  <c r="AH886" i="1"/>
  <c r="AW886" i="1" s="1"/>
  <c r="BG886" i="1"/>
  <c r="AH530" i="1"/>
  <c r="AW530" i="1" s="1"/>
  <c r="BG530" i="1"/>
  <c r="AH186" i="1"/>
  <c r="AW186" i="1" s="1"/>
  <c r="BE186" i="1" s="1"/>
  <c r="BI186" i="1" s="1"/>
  <c r="BG186" i="1"/>
  <c r="AH757" i="1"/>
  <c r="AY757" i="1" s="1"/>
  <c r="BG757" i="1"/>
  <c r="AH373" i="1"/>
  <c r="AY373" i="1" s="1"/>
  <c r="BG373" i="1"/>
  <c r="AH892" i="1"/>
  <c r="AW892" i="1" s="1"/>
  <c r="BG892" i="1"/>
  <c r="AH508" i="1"/>
  <c r="AW508" i="1" s="1"/>
  <c r="BG508" i="1"/>
  <c r="AH124" i="1"/>
  <c r="BG124" i="1"/>
  <c r="AG917" i="1"/>
  <c r="AV917" i="1" s="1"/>
  <c r="BF917" i="1"/>
  <c r="AG989" i="1"/>
  <c r="AV989" i="1" s="1"/>
  <c r="BD989" i="1" s="1"/>
  <c r="BF989" i="1"/>
  <c r="AH470" i="1"/>
  <c r="AW470" i="1" s="1"/>
  <c r="BG470" i="1"/>
  <c r="AG728" i="1"/>
  <c r="BF728" i="1"/>
  <c r="AG695" i="1"/>
  <c r="AX695" i="1" s="1"/>
  <c r="BF695" i="1"/>
  <c r="AH797" i="1"/>
  <c r="AY797" i="1" s="1"/>
  <c r="BG797" i="1"/>
  <c r="AH868" i="1"/>
  <c r="AW868" i="1" s="1"/>
  <c r="BG868" i="1"/>
  <c r="AG678" i="1"/>
  <c r="AX678" i="1" s="1"/>
  <c r="BF678" i="1"/>
  <c r="AG541" i="1"/>
  <c r="AV541" i="1" s="1"/>
  <c r="BF541" i="1"/>
  <c r="AG746" i="1"/>
  <c r="BF746" i="1"/>
  <c r="AG234" i="1"/>
  <c r="AX234" i="1" s="1"/>
  <c r="BF234" i="1"/>
  <c r="AG577" i="1"/>
  <c r="AV577" i="1" s="1"/>
  <c r="BF577" i="1"/>
  <c r="AG892" i="1"/>
  <c r="AV892" i="1" s="1"/>
  <c r="BD892" i="1" s="1"/>
  <c r="BH892" i="1" s="1"/>
  <c r="BF892" i="1"/>
  <c r="AG572" i="1"/>
  <c r="BF572" i="1"/>
  <c r="AG124" i="1"/>
  <c r="AX124" i="1" s="1"/>
  <c r="BF124" i="1"/>
  <c r="AH782" i="1"/>
  <c r="AW782" i="1" s="1"/>
  <c r="BG782" i="1"/>
  <c r="AH418" i="1"/>
  <c r="AW418" i="1" s="1"/>
  <c r="BG418" i="1"/>
  <c r="AG839" i="1"/>
  <c r="AV839" i="1" s="1"/>
  <c r="BD839" i="1" s="1"/>
  <c r="BF839" i="1"/>
  <c r="AG311" i="1"/>
  <c r="AX311" i="1" s="1"/>
  <c r="BF311" i="1"/>
  <c r="AH865" i="1"/>
  <c r="BG865" i="1"/>
  <c r="AH545" i="1"/>
  <c r="AW545" i="1" s="1"/>
  <c r="BG545" i="1"/>
  <c r="AH225" i="1"/>
  <c r="AW225" i="1" s="1"/>
  <c r="BG225" i="1"/>
  <c r="AH808" i="1"/>
  <c r="AW808" i="1" s="1"/>
  <c r="BG808" i="1"/>
  <c r="AH424" i="1"/>
  <c r="AY424" i="1" s="1"/>
  <c r="BG424" i="1"/>
  <c r="AH296" i="1"/>
  <c r="AY296" i="1" s="1"/>
  <c r="BG296" i="1"/>
  <c r="AH40" i="1"/>
  <c r="BG40" i="1"/>
  <c r="AG621" i="1"/>
  <c r="AV621" i="1" s="1"/>
  <c r="BD621" i="1" s="1"/>
  <c r="BH621" i="1" s="1"/>
  <c r="BF621" i="1"/>
  <c r="AG482" i="1"/>
  <c r="BF482" i="1"/>
  <c r="AH834" i="1"/>
  <c r="AY834" i="1" s="1"/>
  <c r="BG834" i="1"/>
  <c r="AG792" i="1"/>
  <c r="AV792" i="1" s="1"/>
  <c r="BF792" i="1"/>
  <c r="AG56" i="1"/>
  <c r="AX56" i="1" s="1"/>
  <c r="BF56" i="1"/>
  <c r="AG415" i="1"/>
  <c r="BF415" i="1"/>
  <c r="AH804" i="1"/>
  <c r="AY804" i="1" s="1"/>
  <c r="BG804" i="1"/>
  <c r="AG462" i="1"/>
  <c r="AV462" i="1" s="1"/>
  <c r="BF462" i="1"/>
  <c r="AG218" i="1"/>
  <c r="AV218" i="1" s="1"/>
  <c r="BF218" i="1"/>
  <c r="AG113" i="1"/>
  <c r="BF113" i="1"/>
  <c r="AH970" i="1"/>
  <c r="AW970" i="1" s="1"/>
  <c r="BG970" i="1"/>
  <c r="AG287" i="1"/>
  <c r="AV287" i="1" s="1"/>
  <c r="BF287" i="1"/>
  <c r="AH425" i="1"/>
  <c r="AW425" i="1" s="1"/>
  <c r="BE425" i="1" s="1"/>
  <c r="BI425" i="1" s="1"/>
  <c r="BG425" i="1"/>
  <c r="AH432" i="1"/>
  <c r="AW432" i="1" s="1"/>
  <c r="BG432" i="1"/>
  <c r="AG808" i="1"/>
  <c r="AV808" i="1" s="1"/>
  <c r="BD808" i="1" s="1"/>
  <c r="BH808" i="1" s="1"/>
  <c r="BF808" i="1"/>
  <c r="AH429" i="1"/>
  <c r="AW429" i="1" s="1"/>
  <c r="BG429" i="1"/>
  <c r="AG94" i="1"/>
  <c r="AV94" i="1" s="1"/>
  <c r="BF94" i="1"/>
  <c r="AG845" i="1"/>
  <c r="BF845" i="1"/>
  <c r="AH814" i="1"/>
  <c r="AW814" i="1" s="1"/>
  <c r="BG814" i="1"/>
  <c r="AG942" i="1"/>
  <c r="AV942" i="1" s="1"/>
  <c r="BD942" i="1" s="1"/>
  <c r="BF942" i="1"/>
  <c r="AG229" i="1"/>
  <c r="AV229" i="1" s="1"/>
  <c r="BF229" i="1"/>
  <c r="AG814" i="1"/>
  <c r="AV814" i="1" s="1"/>
  <c r="BF814" i="1"/>
  <c r="AG913" i="1"/>
  <c r="AV913" i="1" s="1"/>
  <c r="BF913" i="1"/>
  <c r="AG17" i="1"/>
  <c r="AX17" i="1" s="1"/>
  <c r="BF17" i="1"/>
  <c r="AG404" i="1"/>
  <c r="AX404" i="1" s="1"/>
  <c r="BF404" i="1"/>
  <c r="AH918" i="1"/>
  <c r="AY918" i="1" s="1"/>
  <c r="BG918" i="1"/>
  <c r="AH130" i="1"/>
  <c r="AY130" i="1" s="1"/>
  <c r="BG130" i="1"/>
  <c r="AG127" i="1"/>
  <c r="BF127" i="1"/>
  <c r="AH537" i="1"/>
  <c r="AW537" i="1" s="1"/>
  <c r="BE537" i="1" s="1"/>
  <c r="BI537" i="1" s="1"/>
  <c r="BG537" i="1"/>
  <c r="AH832" i="1"/>
  <c r="AY832" i="1" s="1"/>
  <c r="BG832" i="1"/>
  <c r="AH192" i="1"/>
  <c r="AY192" i="1" s="1"/>
  <c r="BG192" i="1"/>
  <c r="AH162" i="1"/>
  <c r="AY162" i="1" s="1"/>
  <c r="BG162" i="1"/>
  <c r="AG223" i="1"/>
  <c r="AX223" i="1" s="1"/>
  <c r="BF223" i="1"/>
  <c r="AH141" i="1"/>
  <c r="BG141" i="1"/>
  <c r="AG771" i="1"/>
  <c r="AX771" i="1" s="1"/>
  <c r="BF771" i="1"/>
  <c r="AY642" i="1"/>
  <c r="AY722" i="1"/>
  <c r="AY569" i="1"/>
  <c r="AY302" i="1"/>
  <c r="AY238" i="1"/>
  <c r="AX216" i="1"/>
  <c r="AY322" i="1"/>
  <c r="AY609" i="1"/>
  <c r="AY488" i="1"/>
  <c r="AX637" i="1"/>
  <c r="AX116" i="1"/>
  <c r="AX67" i="1"/>
  <c r="AX548" i="1"/>
  <c r="AX150" i="1"/>
  <c r="AY762" i="1"/>
  <c r="AY578" i="1"/>
  <c r="BC7" i="1"/>
  <c r="AX885" i="1"/>
  <c r="AX20" i="1"/>
  <c r="AX486" i="1"/>
  <c r="BC867" i="1"/>
  <c r="AX576" i="1"/>
  <c r="AX64" i="1"/>
  <c r="AX62" i="1"/>
  <c r="AX600" i="1"/>
  <c r="AX147" i="1"/>
  <c r="AY906" i="1"/>
  <c r="AX383" i="1"/>
  <c r="AY33" i="1"/>
  <c r="AX558" i="1"/>
  <c r="AX401" i="1"/>
  <c r="AX805" i="1"/>
  <c r="BE578" i="1"/>
  <c r="AY624" i="1"/>
  <c r="AY692" i="1"/>
  <c r="BC139" i="1"/>
  <c r="BC163" i="1"/>
  <c r="AX954" i="1"/>
  <c r="AY366" i="1"/>
  <c r="AX577" i="1"/>
  <c r="BC963" i="1"/>
  <c r="AY355" i="1"/>
  <c r="BI335" i="1"/>
  <c r="AY956" i="1"/>
  <c r="BE495" i="1"/>
  <c r="BI495" i="1" s="1"/>
  <c r="AT46" i="1"/>
  <c r="AT602" i="1"/>
  <c r="AT753" i="1"/>
  <c r="AT644" i="1"/>
  <c r="AU898" i="1"/>
  <c r="AU282" i="1"/>
  <c r="AT499" i="1"/>
  <c r="AU713" i="1"/>
  <c r="AU41" i="1"/>
  <c r="AU272" i="1"/>
  <c r="AU866" i="1"/>
  <c r="AU301" i="1"/>
  <c r="AT158" i="1"/>
  <c r="AT937" i="1"/>
  <c r="AU846" i="1"/>
  <c r="AU142" i="1"/>
  <c r="AT964" i="1"/>
  <c r="AT704" i="1"/>
  <c r="AT448" i="1"/>
  <c r="AT192" i="1"/>
  <c r="AT671" i="1"/>
  <c r="AT355" i="1"/>
  <c r="AT71" i="1"/>
  <c r="AW555" i="1"/>
  <c r="BE555" i="1" s="1"/>
  <c r="BI555" i="1" s="1"/>
  <c r="AW43" i="1"/>
  <c r="BE43" i="1" s="1"/>
  <c r="BI43" i="1" s="1"/>
  <c r="AU773" i="1"/>
  <c r="AU517" i="1"/>
  <c r="AU261" i="1"/>
  <c r="AU908" i="1"/>
  <c r="AU652" i="1"/>
  <c r="AU396" i="1"/>
  <c r="AU140" i="1"/>
  <c r="AT310" i="1"/>
  <c r="AT770" i="1"/>
  <c r="AT165" i="1"/>
  <c r="BD165" i="1" s="1"/>
  <c r="BH165" i="1" s="1"/>
  <c r="AU810" i="1"/>
  <c r="AU374" i="1"/>
  <c r="AW531" i="1"/>
  <c r="BE531" i="1" s="1"/>
  <c r="BI531" i="1" s="1"/>
  <c r="AT424" i="1"/>
  <c r="AT363" i="1"/>
  <c r="BD363" i="1" s="1"/>
  <c r="AU669" i="1"/>
  <c r="AU13" i="1"/>
  <c r="AU212" i="1"/>
  <c r="AT446" i="1"/>
  <c r="AT645" i="1"/>
  <c r="AT53" i="1"/>
  <c r="AT522" i="1"/>
  <c r="AT10" i="1"/>
  <c r="AT974" i="1"/>
  <c r="BB891" i="1"/>
  <c r="AT929" i="1"/>
  <c r="AT417" i="1"/>
  <c r="AT944" i="1"/>
  <c r="AT684" i="1"/>
  <c r="AT428" i="1"/>
  <c r="AT172" i="1"/>
  <c r="AU906" i="1"/>
  <c r="AU702" i="1"/>
  <c r="AU398" i="1"/>
  <c r="AT959" i="1"/>
  <c r="AT683" i="1"/>
  <c r="AT367" i="1"/>
  <c r="AT47" i="1"/>
  <c r="AU785" i="1"/>
  <c r="AU529" i="1"/>
  <c r="AU273" i="1"/>
  <c r="AU17" i="1"/>
  <c r="AU664" i="1"/>
  <c r="AU408" i="1"/>
  <c r="AU152" i="1"/>
  <c r="AT406" i="1"/>
  <c r="AT245" i="1"/>
  <c r="AT98" i="1"/>
  <c r="AT281" i="1"/>
  <c r="AU494" i="1"/>
  <c r="AY34" i="1"/>
  <c r="AT744" i="1"/>
  <c r="AT8" i="1"/>
  <c r="AT767" i="1"/>
  <c r="AY944" i="1"/>
  <c r="AW475" i="1"/>
  <c r="BE475" i="1" s="1"/>
  <c r="BI475" i="1" s="1"/>
  <c r="AU573" i="1"/>
  <c r="AU580" i="1"/>
  <c r="AT323" i="1"/>
  <c r="AT259" i="1"/>
  <c r="AT625" i="1"/>
  <c r="AT484" i="1"/>
  <c r="AU542" i="1"/>
  <c r="AU905" i="1"/>
  <c r="AU752" i="1"/>
  <c r="AT825" i="1"/>
  <c r="AU173" i="1"/>
  <c r="BE173" i="1" s="1"/>
  <c r="BI173" i="1" s="1"/>
  <c r="AT341" i="1"/>
  <c r="AT146" i="1"/>
  <c r="AT169" i="1"/>
  <c r="AT230" i="1"/>
  <c r="AT762" i="1"/>
  <c r="AT581" i="1"/>
  <c r="AT81" i="1"/>
  <c r="AT500" i="1"/>
  <c r="BD500" i="1" s="1"/>
  <c r="AU778" i="1"/>
  <c r="AU166" i="1"/>
  <c r="AT691" i="1"/>
  <c r="AT19" i="1"/>
  <c r="AU441" i="1"/>
  <c r="AU800" i="1"/>
  <c r="AU128" i="1"/>
  <c r="AU302" i="1"/>
  <c r="AU621" i="1"/>
  <c r="AU180" i="1"/>
  <c r="AT454" i="1"/>
  <c r="AT677" i="1"/>
  <c r="AT69" i="1"/>
  <c r="AT562" i="1"/>
  <c r="AT50" i="1"/>
  <c r="AT213" i="1"/>
  <c r="AT585" i="1"/>
  <c r="AT9" i="1"/>
  <c r="AU766" i="1"/>
  <c r="BE766" i="1" s="1"/>
  <c r="BI766" i="1" s="1"/>
  <c r="AU366" i="1"/>
  <c r="BE366" i="1" s="1"/>
  <c r="BI366" i="1" s="1"/>
  <c r="AU126" i="1"/>
  <c r="BE126" i="1" s="1"/>
  <c r="BI126" i="1" s="1"/>
  <c r="AT880" i="1"/>
  <c r="AT624" i="1"/>
  <c r="AT368" i="1"/>
  <c r="BD368" i="1" s="1"/>
  <c r="BH368" i="1" s="1"/>
  <c r="AT112" i="1"/>
  <c r="AT927" i="1"/>
  <c r="AT651" i="1"/>
  <c r="AT335" i="1"/>
  <c r="AT15" i="1"/>
  <c r="AU916" i="1"/>
  <c r="BE916" i="1" s="1"/>
  <c r="BI916" i="1" s="1"/>
  <c r="BC267" i="1"/>
  <c r="AU949" i="1"/>
  <c r="AU693" i="1"/>
  <c r="AU437" i="1"/>
  <c r="AU181" i="1"/>
  <c r="AU828" i="1"/>
  <c r="AU572" i="1"/>
  <c r="AU316" i="1"/>
  <c r="AU60" i="1"/>
  <c r="AT917" i="1"/>
  <c r="AT450" i="1"/>
  <c r="AT633" i="1"/>
  <c r="AU594" i="1"/>
  <c r="AU178" i="1"/>
  <c r="AT904" i="1"/>
  <c r="AT168" i="1"/>
  <c r="AT883" i="1"/>
  <c r="AT147" i="1"/>
  <c r="BC283" i="1"/>
  <c r="AU637" i="1"/>
  <c r="AU868" i="1"/>
  <c r="AU164" i="1"/>
  <c r="AT414" i="1"/>
  <c r="AT541" i="1"/>
  <c r="AT1002" i="1"/>
  <c r="AT490" i="1"/>
  <c r="BC983" i="1"/>
  <c r="AT717" i="1"/>
  <c r="AT577" i="1"/>
  <c r="AT65" i="1"/>
  <c r="AT764" i="1"/>
  <c r="AT508" i="1"/>
  <c r="AT252" i="1"/>
  <c r="AU994" i="1"/>
  <c r="AU782" i="1"/>
  <c r="AU498" i="1"/>
  <c r="AY206" i="1"/>
  <c r="AT631" i="1"/>
  <c r="AT311" i="1"/>
  <c r="AU993" i="1"/>
  <c r="AU737" i="1"/>
  <c r="AU481" i="1"/>
  <c r="AU225" i="1"/>
  <c r="AU872" i="1"/>
  <c r="AU616" i="1"/>
  <c r="AU360" i="1"/>
  <c r="AU104" i="1"/>
  <c r="AT174" i="1"/>
  <c r="AT994" i="1"/>
  <c r="AT630" i="1"/>
  <c r="AU986" i="1"/>
  <c r="AU386" i="1"/>
  <c r="AT792" i="1"/>
  <c r="AT56" i="1"/>
  <c r="AT611" i="1"/>
  <c r="AU765" i="1"/>
  <c r="AU804" i="1"/>
  <c r="AU100" i="1"/>
  <c r="AT701" i="1"/>
  <c r="AT538" i="1"/>
  <c r="AT497" i="1"/>
  <c r="AT548" i="1"/>
  <c r="AU758" i="1"/>
  <c r="AU146" i="1"/>
  <c r="AT463" i="1"/>
  <c r="BD463" i="1" s="1"/>
  <c r="BH463" i="1" s="1"/>
  <c r="AU777" i="1"/>
  <c r="AU73" i="1"/>
  <c r="AU240" i="1"/>
  <c r="AU29" i="1"/>
  <c r="BE29" i="1" s="1"/>
  <c r="AT94" i="1"/>
  <c r="AT338" i="1"/>
  <c r="AT681" i="1"/>
  <c r="AU814" i="1"/>
  <c r="AU354" i="1"/>
  <c r="AT302" i="1"/>
  <c r="AT954" i="1"/>
  <c r="AT814" i="1"/>
  <c r="AT913" i="1"/>
  <c r="AT17" i="1"/>
  <c r="AT532" i="1"/>
  <c r="AT116" i="1"/>
  <c r="AU674" i="1"/>
  <c r="AU130" i="1"/>
  <c r="AT863" i="1"/>
  <c r="AT267" i="1"/>
  <c r="AU761" i="1"/>
  <c r="AU313" i="1"/>
  <c r="AU704" i="1"/>
  <c r="AU288" i="1"/>
  <c r="AT921" i="1"/>
  <c r="AU912" i="1"/>
  <c r="BE912" i="1" s="1"/>
  <c r="AU660" i="1"/>
  <c r="BE660" i="1" s="1"/>
  <c r="AT195" i="1"/>
  <c r="AY542" i="1"/>
  <c r="BC579" i="1"/>
  <c r="AT721" i="1"/>
  <c r="BC319" i="1"/>
  <c r="BC63" i="1"/>
  <c r="BC943" i="1"/>
  <c r="BC111" i="1"/>
  <c r="BC603" i="1"/>
  <c r="BC727" i="1"/>
  <c r="BC87" i="1"/>
  <c r="BC891" i="1"/>
  <c r="BC327" i="1"/>
  <c r="AX745" i="1"/>
  <c r="AX120" i="1"/>
  <c r="AY328" i="1"/>
  <c r="BC35" i="1"/>
  <c r="AY246" i="1"/>
  <c r="BC227" i="1"/>
  <c r="BE195" i="1"/>
  <c r="BI195" i="1" s="1"/>
  <c r="AX142" i="1"/>
  <c r="BE35" i="1"/>
  <c r="BI35" i="1" s="1"/>
  <c r="AX769" i="1"/>
  <c r="AX732" i="1"/>
  <c r="AY106" i="1"/>
  <c r="BC635" i="1"/>
  <c r="AH595" i="1"/>
  <c r="AW595" i="1" s="1"/>
  <c r="BG595" i="1"/>
  <c r="AY540" i="1"/>
  <c r="AX239" i="1"/>
  <c r="BE952" i="1"/>
  <c r="AU237" i="1"/>
  <c r="AT749" i="1"/>
  <c r="AT938" i="1"/>
  <c r="AT298" i="1"/>
  <c r="BD298" i="1" s="1"/>
  <c r="BH298" i="1" s="1"/>
  <c r="AX700" i="1"/>
  <c r="AY138" i="1"/>
  <c r="AT696" i="1"/>
  <c r="AX23" i="1"/>
  <c r="AU861" i="1"/>
  <c r="AX334" i="1"/>
  <c r="AX612" i="1"/>
  <c r="AU862" i="1"/>
  <c r="AU521" i="1"/>
  <c r="AY528" i="1"/>
  <c r="BE559" i="1"/>
  <c r="BI559" i="1" s="1"/>
  <c r="AT221" i="1"/>
  <c r="AU518" i="1"/>
  <c r="AT597" i="1"/>
  <c r="AX276" i="1"/>
  <c r="BE738" i="1"/>
  <c r="AU825" i="1"/>
  <c r="AU672" i="1"/>
  <c r="AY160" i="1"/>
  <c r="AU976" i="1"/>
  <c r="AT803" i="1"/>
  <c r="AY852" i="1"/>
  <c r="AX135" i="1"/>
  <c r="AY65" i="1"/>
  <c r="BC151" i="1"/>
  <c r="AX777" i="1"/>
  <c r="AX51" i="1"/>
  <c r="BE731" i="1"/>
  <c r="BI731" i="1" s="1"/>
  <c r="AY898" i="1"/>
  <c r="AY836" i="1"/>
  <c r="AX671" i="1"/>
  <c r="AY709" i="1"/>
  <c r="AY197" i="1"/>
  <c r="AY76" i="1"/>
  <c r="AX966" i="1"/>
  <c r="AX673" i="1"/>
  <c r="AX556" i="1"/>
  <c r="AX615" i="1"/>
  <c r="AY849" i="1"/>
  <c r="AY216" i="1"/>
  <c r="AX930" i="1"/>
  <c r="AX798" i="1"/>
  <c r="AX314" i="1"/>
  <c r="AX500" i="1"/>
  <c r="AX551" i="1"/>
  <c r="AX306" i="1"/>
  <c r="AY126" i="1"/>
  <c r="AX816" i="1"/>
  <c r="AX176" i="1"/>
  <c r="AX791" i="1"/>
  <c r="AY437" i="1"/>
  <c r="AY316" i="1"/>
  <c r="AX633" i="1"/>
  <c r="AY157" i="1"/>
  <c r="AX205" i="1"/>
  <c r="AX106" i="1"/>
  <c r="BE151" i="1"/>
  <c r="BI151" i="1" s="1"/>
  <c r="AX790" i="1"/>
  <c r="BB731" i="1"/>
  <c r="BB59" i="1"/>
  <c r="AU818" i="1"/>
  <c r="AU534" i="1"/>
  <c r="AY382" i="1"/>
  <c r="AU306" i="1"/>
  <c r="AU106" i="1"/>
  <c r="AX595" i="1"/>
  <c r="AT523" i="1"/>
  <c r="BD523" i="1" s="1"/>
  <c r="BH523" i="1" s="1"/>
  <c r="AX207" i="1"/>
  <c r="AY897" i="1"/>
  <c r="AY769" i="1"/>
  <c r="AY513" i="1"/>
  <c r="AY257" i="1"/>
  <c r="AY129" i="1"/>
  <c r="AY776" i="1"/>
  <c r="AY392" i="1"/>
  <c r="AY136" i="1"/>
  <c r="AU72" i="1"/>
  <c r="AT638" i="1"/>
  <c r="AX866" i="1"/>
  <c r="AT610" i="1"/>
  <c r="AT34" i="1"/>
  <c r="AT857" i="1"/>
  <c r="AT153" i="1"/>
  <c r="BD153" i="1" s="1"/>
  <c r="BH153" i="1" s="1"/>
  <c r="AY746" i="1"/>
  <c r="AY150" i="1"/>
  <c r="AY100" i="1"/>
  <c r="AY758" i="1"/>
  <c r="AX463" i="1"/>
  <c r="AX61" i="1"/>
  <c r="AX267" i="1"/>
  <c r="AH215" i="1"/>
  <c r="AW215" i="1" s="1"/>
  <c r="BG215" i="1"/>
  <c r="AT198" i="1"/>
  <c r="AT730" i="1"/>
  <c r="BE455" i="1"/>
  <c r="BI455" i="1" s="1"/>
  <c r="AT477" i="1"/>
  <c r="AX740" i="1"/>
  <c r="AU1002" i="1"/>
  <c r="AY214" i="1"/>
  <c r="AX607" i="1"/>
  <c r="AU809" i="1"/>
  <c r="BE809" i="1" s="1"/>
  <c r="AY368" i="1"/>
  <c r="AU482" i="1"/>
  <c r="AT773" i="1"/>
  <c r="AT745" i="1"/>
  <c r="AX1000" i="1"/>
  <c r="AT736" i="1"/>
  <c r="AX480" i="1"/>
  <c r="AT224" i="1"/>
  <c r="AT635" i="1"/>
  <c r="AT107" i="1"/>
  <c r="AU805" i="1"/>
  <c r="BE805" i="1" s="1"/>
  <c r="BI805" i="1" s="1"/>
  <c r="AU293" i="1"/>
  <c r="AU37" i="1"/>
  <c r="AY556" i="1"/>
  <c r="AX438" i="1"/>
  <c r="AX898" i="1"/>
  <c r="AT386" i="1"/>
  <c r="AX185" i="1"/>
  <c r="AU734" i="1"/>
  <c r="AY286" i="1"/>
  <c r="BE899" i="1"/>
  <c r="BI899" i="1" s="1"/>
  <c r="AT872" i="1"/>
  <c r="BD872" i="1" s="1"/>
  <c r="BH872" i="1" s="1"/>
  <c r="AT120" i="1"/>
  <c r="AT246" i="1"/>
  <c r="AT586" i="1"/>
  <c r="BE439" i="1"/>
  <c r="BI439" i="1" s="1"/>
  <c r="AT993" i="1"/>
  <c r="AT225" i="1"/>
  <c r="AT716" i="1"/>
  <c r="AX460" i="1"/>
  <c r="AT204" i="1"/>
  <c r="AT12" i="1"/>
  <c r="AU730" i="1"/>
  <c r="AU438" i="1"/>
  <c r="AY689" i="1"/>
  <c r="AY433" i="1"/>
  <c r="AY177" i="1"/>
  <c r="AY824" i="1"/>
  <c r="AY568" i="1"/>
  <c r="AY56" i="1"/>
  <c r="AX821" i="1"/>
  <c r="AX802" i="1"/>
  <c r="AX333" i="1"/>
  <c r="AY582" i="1"/>
  <c r="AU270" i="1"/>
  <c r="BE270" i="1" s="1"/>
  <c r="BI270" i="1" s="1"/>
  <c r="AX840" i="1"/>
  <c r="BE527" i="1"/>
  <c r="BI527" i="1" s="1"/>
  <c r="AY317" i="1"/>
  <c r="AU676" i="1"/>
  <c r="AT387" i="1"/>
  <c r="AT262" i="1"/>
  <c r="AX881" i="1"/>
  <c r="AT49" i="1"/>
  <c r="AT388" i="1"/>
  <c r="AY430" i="1"/>
  <c r="AX75" i="1"/>
  <c r="AU489" i="1"/>
  <c r="AY400" i="1"/>
  <c r="AT830" i="1"/>
  <c r="AT104" i="1"/>
  <c r="AU612" i="1"/>
  <c r="AT861" i="1"/>
  <c r="AX274" i="1"/>
  <c r="AT653" i="1"/>
  <c r="AT442" i="1"/>
  <c r="AT273" i="1"/>
  <c r="AX852" i="1"/>
  <c r="AX244" i="1"/>
  <c r="BE515" i="1"/>
  <c r="BI515" i="1" s="1"/>
  <c r="AT763" i="1"/>
  <c r="AY793" i="1"/>
  <c r="AY217" i="1"/>
  <c r="AU576" i="1"/>
  <c r="AT664" i="1"/>
  <c r="AY532" i="1"/>
  <c r="AT126" i="1"/>
  <c r="AT173" i="1"/>
  <c r="AT905" i="1"/>
  <c r="AX73" i="1"/>
  <c r="AU914" i="1"/>
  <c r="AU670" i="1"/>
  <c r="AY450" i="1"/>
  <c r="AY218" i="1"/>
  <c r="AY38" i="1"/>
  <c r="AX895" i="1"/>
  <c r="AX439" i="1"/>
  <c r="AU964" i="1"/>
  <c r="AU853" i="1"/>
  <c r="AU597" i="1"/>
  <c r="AU277" i="1"/>
  <c r="AU21" i="1"/>
  <c r="AU604" i="1"/>
  <c r="AT670" i="1"/>
  <c r="AT397" i="1"/>
  <c r="AT824" i="1"/>
  <c r="AU420" i="1"/>
  <c r="AX214" i="1"/>
  <c r="AT325" i="1"/>
  <c r="BD325" i="1" s="1"/>
  <c r="AT170" i="1"/>
  <c r="BE279" i="1"/>
  <c r="BI279" i="1" s="1"/>
  <c r="AX888" i="1"/>
  <c r="AU920" i="1"/>
  <c r="AX858" i="1"/>
  <c r="AT179" i="1"/>
  <c r="AU176" i="1"/>
  <c r="AT918" i="1"/>
  <c r="BD918" i="1" s="1"/>
  <c r="BH918" i="1" s="1"/>
  <c r="AT694" i="1"/>
  <c r="AT84" i="1"/>
  <c r="AT967" i="1"/>
  <c r="AU697" i="1"/>
  <c r="AY768" i="1"/>
  <c r="AU256" i="1"/>
  <c r="AX163" i="1"/>
  <c r="BE859" i="1"/>
  <c r="BI859" i="1" s="1"/>
  <c r="AX371" i="1"/>
  <c r="BE751" i="1"/>
  <c r="BI751" i="1" s="1"/>
  <c r="AY815" i="1"/>
  <c r="AY602" i="1"/>
  <c r="AT998" i="1"/>
  <c r="AT986" i="1"/>
  <c r="AT561" i="1"/>
  <c r="AU390" i="1"/>
  <c r="AX879" i="1"/>
  <c r="AU848" i="1"/>
  <c r="AU125" i="1"/>
  <c r="AT453" i="1"/>
  <c r="AU630" i="1"/>
  <c r="AY266" i="1"/>
  <c r="AU110" i="1"/>
  <c r="BE755" i="1"/>
  <c r="BI755" i="1" s="1"/>
  <c r="AT932" i="1"/>
  <c r="AT416" i="1"/>
  <c r="AX96" i="1"/>
  <c r="AX807" i="1"/>
  <c r="AT743" i="1"/>
  <c r="AX495" i="1"/>
  <c r="AT175" i="1"/>
  <c r="AU869" i="1"/>
  <c r="AY677" i="1"/>
  <c r="AY421" i="1"/>
  <c r="AU357" i="1"/>
  <c r="AY684" i="1"/>
  <c r="AU620" i="1"/>
  <c r="AY428" i="1"/>
  <c r="AY172" i="1"/>
  <c r="AT206" i="1"/>
  <c r="AT569" i="1"/>
  <c r="BE227" i="1"/>
  <c r="BI227" i="1" s="1"/>
  <c r="AT680" i="1"/>
  <c r="AU968" i="1"/>
  <c r="AU941" i="1"/>
  <c r="AU589" i="1"/>
  <c r="BE589" i="1" s="1"/>
  <c r="AY820" i="1"/>
  <c r="AU468" i="1"/>
  <c r="AX646" i="1"/>
  <c r="AT757" i="1"/>
  <c r="AT714" i="1"/>
  <c r="BD714" i="1" s="1"/>
  <c r="BH714" i="1" s="1"/>
  <c r="AX202" i="1"/>
  <c r="AX908" i="1"/>
  <c r="AX76" i="1"/>
  <c r="AU946" i="1"/>
  <c r="BE946" i="1" s="1"/>
  <c r="BI946" i="1" s="1"/>
  <c r="AY666" i="1"/>
  <c r="AY362" i="1"/>
  <c r="AU222" i="1"/>
  <c r="AY10" i="1"/>
  <c r="AT855" i="1"/>
  <c r="AT543" i="1"/>
  <c r="BD543" i="1" s="1"/>
  <c r="BH543" i="1" s="1"/>
  <c r="AT227" i="1"/>
  <c r="AU945" i="1"/>
  <c r="BE945" i="1" s="1"/>
  <c r="AU753" i="1"/>
  <c r="AU497" i="1"/>
  <c r="AU241" i="1"/>
  <c r="AU888" i="1"/>
  <c r="AU632" i="1"/>
  <c r="AU440" i="1"/>
  <c r="AU184" i="1"/>
  <c r="BE184" i="1" s="1"/>
  <c r="BI184" i="1" s="1"/>
  <c r="AT278" i="1"/>
  <c r="AT45" i="1"/>
  <c r="AT886" i="1"/>
  <c r="AT57" i="1"/>
  <c r="AU414" i="1"/>
  <c r="AT632" i="1"/>
  <c r="AX343" i="1"/>
  <c r="AU984" i="1"/>
  <c r="AU813" i="1"/>
  <c r="BE813" i="1" s="1"/>
  <c r="AU852" i="1"/>
  <c r="BE852" i="1" s="1"/>
  <c r="BI852" i="1" s="1"/>
  <c r="AX835" i="1"/>
  <c r="AT451" i="1"/>
  <c r="AX804" i="1"/>
  <c r="AT391" i="1"/>
  <c r="AY201" i="1"/>
  <c r="AU656" i="1"/>
  <c r="AT712" i="1"/>
  <c r="AY557" i="1"/>
  <c r="AT686" i="1"/>
  <c r="AX466" i="1"/>
  <c r="AX809" i="1"/>
  <c r="AU958" i="1"/>
  <c r="AT413" i="1"/>
  <c r="AT122" i="1"/>
  <c r="AT237" i="1"/>
  <c r="AX724" i="1"/>
  <c r="AT436" i="1"/>
  <c r="AU710" i="1"/>
  <c r="AY62" i="1"/>
  <c r="AX999" i="1"/>
  <c r="AT623" i="1"/>
  <c r="AY953" i="1"/>
  <c r="AU736" i="1"/>
  <c r="AT501" i="1"/>
  <c r="AT248" i="1"/>
  <c r="AX379" i="1"/>
  <c r="AX854" i="1"/>
  <c r="AX485" i="1"/>
  <c r="AT626" i="1"/>
  <c r="AT242" i="1"/>
  <c r="AT741" i="1"/>
  <c r="AT265" i="1"/>
  <c r="BD265" i="1" s="1"/>
  <c r="BH265" i="1" s="1"/>
  <c r="AU858" i="1"/>
  <c r="AU278" i="1"/>
  <c r="AU98" i="1"/>
  <c r="AX656" i="1"/>
  <c r="AX400" i="1"/>
  <c r="BE511" i="1"/>
  <c r="BI511" i="1" s="1"/>
  <c r="AT687" i="1"/>
  <c r="AT371" i="1"/>
  <c r="AT123" i="1"/>
  <c r="BD123" i="1" s="1"/>
  <c r="BH123" i="1" s="1"/>
  <c r="AU932" i="1"/>
  <c r="AU917" i="1"/>
  <c r="AU661" i="1"/>
  <c r="BE661" i="1" s="1"/>
  <c r="AU405" i="1"/>
  <c r="AU213" i="1"/>
  <c r="AU860" i="1"/>
  <c r="AU668" i="1"/>
  <c r="AU412" i="1"/>
  <c r="AU156" i="1"/>
  <c r="AT142" i="1"/>
  <c r="BD142" i="1" s="1"/>
  <c r="AT473" i="1"/>
  <c r="AU90" i="1"/>
  <c r="AT987" i="1"/>
  <c r="AY596" i="1"/>
  <c r="AU68" i="1"/>
  <c r="AT270" i="1"/>
  <c r="AT682" i="1"/>
  <c r="AT42" i="1"/>
  <c r="BD42" i="1" s="1"/>
  <c r="BH42" i="1" s="1"/>
  <c r="AX188" i="1"/>
  <c r="AY552" i="1"/>
  <c r="AY349" i="1"/>
  <c r="AU900" i="1"/>
  <c r="AX590" i="1"/>
  <c r="AT666" i="1"/>
  <c r="AT420" i="1"/>
  <c r="AX747" i="1"/>
  <c r="AT359" i="1"/>
  <c r="AY336" i="1"/>
  <c r="AT313" i="1"/>
  <c r="AY132" i="1"/>
  <c r="AX850" i="1"/>
  <c r="AT873" i="1"/>
  <c r="AU602" i="1"/>
  <c r="BE602" i="1" s="1"/>
  <c r="AX943" i="1"/>
  <c r="AT166" i="1"/>
  <c r="AX506" i="1"/>
  <c r="AT58" i="1"/>
  <c r="AX86" i="1"/>
  <c r="AT337" i="1"/>
  <c r="AT372" i="1"/>
  <c r="AY198" i="1"/>
  <c r="BE371" i="1"/>
  <c r="BI371" i="1" s="1"/>
  <c r="AT655" i="1"/>
  <c r="AU601" i="1"/>
  <c r="AX409" i="1"/>
  <c r="AT992" i="1"/>
  <c r="BD992" i="1" s="1"/>
  <c r="BH992" i="1" s="1"/>
  <c r="AT971" i="1"/>
  <c r="BE507" i="1"/>
  <c r="BI507" i="1" s="1"/>
  <c r="AX547" i="1"/>
  <c r="AT291" i="1"/>
  <c r="AX638" i="1"/>
  <c r="AX456" i="1"/>
  <c r="AY237" i="1"/>
  <c r="AY738" i="1"/>
  <c r="AY458" i="1"/>
  <c r="AX848" i="1"/>
  <c r="AX421" i="1"/>
  <c r="AX846" i="1"/>
  <c r="AX861" i="1"/>
  <c r="AX958" i="1"/>
  <c r="BE758" i="1" l="1"/>
  <c r="BI758" i="1" s="1"/>
  <c r="BE905" i="1"/>
  <c r="BI905" i="1" s="1"/>
  <c r="BE906" i="1"/>
  <c r="BI906" i="1" s="1"/>
  <c r="BE328" i="1"/>
  <c r="BE830" i="1"/>
  <c r="BI830" i="1" s="1"/>
  <c r="BD420" i="1"/>
  <c r="BH420" i="1" s="1"/>
  <c r="BD242" i="1"/>
  <c r="BH242" i="1" s="1"/>
  <c r="BD227" i="1"/>
  <c r="BD173" i="1"/>
  <c r="BH173" i="1" s="1"/>
  <c r="BD386" i="1"/>
  <c r="BD429" i="1"/>
  <c r="BH429" i="1" s="1"/>
  <c r="BD106" i="1"/>
  <c r="BH106" i="1" s="1"/>
  <c r="BD248" i="1"/>
  <c r="BH248" i="1" s="1"/>
  <c r="BD689" i="1"/>
  <c r="BD655" i="1"/>
  <c r="BD855" i="1"/>
  <c r="BD993" i="1"/>
  <c r="BD120" i="1"/>
  <c r="BD414" i="1"/>
  <c r="BD112" i="1"/>
  <c r="BD671" i="1"/>
  <c r="BH671" i="1" s="1"/>
  <c r="BD472" i="1"/>
  <c r="BD382" i="1"/>
  <c r="BD848" i="1"/>
  <c r="BD401" i="1"/>
  <c r="BH401" i="1" s="1"/>
  <c r="BD553" i="1"/>
  <c r="BH553" i="1" s="1"/>
  <c r="AX561" i="1"/>
  <c r="AX510" i="1"/>
  <c r="BB510" i="1" s="1"/>
  <c r="AY202" i="1"/>
  <c r="AY385" i="1"/>
  <c r="AX474" i="1"/>
  <c r="AY753" i="1"/>
  <c r="BC753" i="1" s="1"/>
  <c r="AY662" i="1"/>
  <c r="AW5" i="1"/>
  <c r="BE5" i="1" s="1"/>
  <c r="BI5" i="1" s="1"/>
  <c r="AW593" i="1"/>
  <c r="BE593" i="1" s="1"/>
  <c r="BI593" i="1" s="1"/>
  <c r="AW716" i="1"/>
  <c r="AV15" i="1"/>
  <c r="BD15" i="1" s="1"/>
  <c r="BH15" i="1" s="1"/>
  <c r="AW1001" i="1"/>
  <c r="BE1001" i="1" s="1"/>
  <c r="BI1001" i="1" s="1"/>
  <c r="AW818" i="1"/>
  <c r="BE818" i="1" s="1"/>
  <c r="BI818" i="1" s="1"/>
  <c r="BD484" i="1"/>
  <c r="BH484" i="1" s="1"/>
  <c r="BD826" i="1"/>
  <c r="AX465" i="1"/>
  <c r="AV465" i="1"/>
  <c r="BD465" i="1" s="1"/>
  <c r="BH465" i="1" s="1"/>
  <c r="AW386" i="1"/>
  <c r="AY386" i="1"/>
  <c r="AY417" i="1"/>
  <c r="AW417" i="1"/>
  <c r="BE417" i="1" s="1"/>
  <c r="BI417" i="1" s="1"/>
  <c r="AY6" i="1"/>
  <c r="AW6" i="1"/>
  <c r="BE6" i="1" s="1"/>
  <c r="BI6" i="1" s="1"/>
  <c r="AV706" i="1"/>
  <c r="BD706" i="1" s="1"/>
  <c r="BH706" i="1" s="1"/>
  <c r="AX706" i="1"/>
  <c r="BB706" i="1" s="1"/>
  <c r="AY14" i="1"/>
  <c r="AW14" i="1"/>
  <c r="BE14" i="1" s="1"/>
  <c r="BI14" i="1" s="1"/>
  <c r="AV440" i="1"/>
  <c r="BD440" i="1" s="1"/>
  <c r="BH440" i="1" s="1"/>
  <c r="AX440" i="1"/>
  <c r="AX709" i="1"/>
  <c r="AV709" i="1"/>
  <c r="BD709" i="1" s="1"/>
  <c r="BH709" i="1" s="1"/>
  <c r="AW756" i="1"/>
  <c r="AY756" i="1"/>
  <c r="AV172" i="1"/>
  <c r="BD172" i="1" s="1"/>
  <c r="BH172" i="1" s="1"/>
  <c r="AX172" i="1"/>
  <c r="AV974" i="1"/>
  <c r="BD974" i="1" s="1"/>
  <c r="BH974" i="1" s="1"/>
  <c r="AX974" i="1"/>
  <c r="AV527" i="1"/>
  <c r="BD527" i="1" s="1"/>
  <c r="BH527" i="1" s="1"/>
  <c r="AX527" i="1"/>
  <c r="AV448" i="1"/>
  <c r="BD448" i="1" s="1"/>
  <c r="BH448" i="1" s="1"/>
  <c r="AX448" i="1"/>
  <c r="BB448" i="1" s="1"/>
  <c r="AV301" i="1"/>
  <c r="BD301" i="1" s="1"/>
  <c r="BH301" i="1" s="1"/>
  <c r="AX301" i="1"/>
  <c r="AY114" i="1"/>
  <c r="AW114" i="1"/>
  <c r="BE114" i="1" s="1"/>
  <c r="BI114" i="1" s="1"/>
  <c r="AW570" i="1"/>
  <c r="BE570" i="1" s="1"/>
  <c r="BI570" i="1" s="1"/>
  <c r="AY570" i="1"/>
  <c r="AW180" i="1"/>
  <c r="AY180" i="1"/>
  <c r="BC180" i="1" s="1"/>
  <c r="AY896" i="1"/>
  <c r="AW896" i="1"/>
  <c r="BE896" i="1" s="1"/>
  <c r="BI896" i="1" s="1"/>
  <c r="AW921" i="1"/>
  <c r="BE921" i="1" s="1"/>
  <c r="BI921" i="1" s="1"/>
  <c r="AY921" i="1"/>
  <c r="BC921" i="1" s="1"/>
  <c r="AX715" i="1"/>
  <c r="AV715" i="1"/>
  <c r="AV348" i="1"/>
  <c r="BD348" i="1" s="1"/>
  <c r="BH348" i="1" s="1"/>
  <c r="AX348" i="1"/>
  <c r="AW541" i="1"/>
  <c r="BE541" i="1" s="1"/>
  <c r="BI541" i="1" s="1"/>
  <c r="AY541" i="1"/>
  <c r="AY258" i="1"/>
  <c r="AW258" i="1"/>
  <c r="BE258" i="1" s="1"/>
  <c r="BI258" i="1" s="1"/>
  <c r="AV397" i="1"/>
  <c r="BD397" i="1" s="1"/>
  <c r="BH397" i="1" s="1"/>
  <c r="AX397" i="1"/>
  <c r="AY156" i="1"/>
  <c r="AW156" i="1"/>
  <c r="AV741" i="1"/>
  <c r="AX741" i="1"/>
  <c r="AX501" i="1"/>
  <c r="AV501" i="1"/>
  <c r="BD501" i="1" s="1"/>
  <c r="BH501" i="1" s="1"/>
  <c r="AX622" i="1"/>
  <c r="AV622" i="1"/>
  <c r="AW984" i="1"/>
  <c r="BE984" i="1" s="1"/>
  <c r="BI984" i="1" s="1"/>
  <c r="AY984" i="1"/>
  <c r="BC984" i="1" s="1"/>
  <c r="AV867" i="1"/>
  <c r="BD867" i="1" s="1"/>
  <c r="BH867" i="1" s="1"/>
  <c r="AX867" i="1"/>
  <c r="AX566" i="1"/>
  <c r="AV566" i="1"/>
  <c r="BD566" i="1" s="1"/>
  <c r="BH566" i="1" s="1"/>
  <c r="AY696" i="1"/>
  <c r="AW696" i="1"/>
  <c r="AY305" i="1"/>
  <c r="AW305" i="1"/>
  <c r="AW222" i="1"/>
  <c r="AY222" i="1"/>
  <c r="AX588" i="1"/>
  <c r="AV588" i="1"/>
  <c r="BD588" i="1" s="1"/>
  <c r="BH588" i="1" s="1"/>
  <c r="AV844" i="1"/>
  <c r="BD844" i="1" s="1"/>
  <c r="BH844" i="1" s="1"/>
  <c r="AX844" i="1"/>
  <c r="AX225" i="1"/>
  <c r="AV225" i="1"/>
  <c r="BD225" i="1" s="1"/>
  <c r="BH225" i="1" s="1"/>
  <c r="AY468" i="1"/>
  <c r="AW468" i="1"/>
  <c r="AY941" i="1"/>
  <c r="AW941" i="1"/>
  <c r="AW125" i="1"/>
  <c r="AY125" i="1"/>
  <c r="AY720" i="1"/>
  <c r="AW720" i="1"/>
  <c r="BE720" i="1" s="1"/>
  <c r="BI720" i="1" s="1"/>
  <c r="AX470" i="1"/>
  <c r="AV470" i="1"/>
  <c r="AX209" i="1"/>
  <c r="AV209" i="1"/>
  <c r="BD209" i="1" s="1"/>
  <c r="BH209" i="1" s="1"/>
  <c r="AV685" i="1"/>
  <c r="BD685" i="1" s="1"/>
  <c r="BH685" i="1" s="1"/>
  <c r="AX685" i="1"/>
  <c r="AX111" i="1"/>
  <c r="AV111" i="1"/>
  <c r="BD111" i="1" s="1"/>
  <c r="BH111" i="1" s="1"/>
  <c r="AW986" i="1"/>
  <c r="BE986" i="1" s="1"/>
  <c r="BI986" i="1" s="1"/>
  <c r="AY986" i="1"/>
  <c r="BH13" i="1"/>
  <c r="AW989" i="1"/>
  <c r="BE989" i="1" s="1"/>
  <c r="BI989" i="1" s="1"/>
  <c r="AY989" i="1"/>
  <c r="BH536" i="1"/>
  <c r="AV946" i="1"/>
  <c r="BD946" i="1" s="1"/>
  <c r="BH946" i="1" s="1"/>
  <c r="AX946" i="1"/>
  <c r="BH407" i="1"/>
  <c r="BH340" i="1"/>
  <c r="BH783" i="1"/>
  <c r="BH590" i="1"/>
  <c r="BI349" i="1"/>
  <c r="BI618" i="1"/>
  <c r="BI793" i="1"/>
  <c r="BH890" i="1"/>
  <c r="BI246" i="1"/>
  <c r="BH804" i="1"/>
  <c r="BE941" i="1"/>
  <c r="BI941" i="1" s="1"/>
  <c r="AV251" i="1"/>
  <c r="AX251" i="1"/>
  <c r="AX720" i="1"/>
  <c r="BB720" i="1" s="1"/>
  <c r="BD313" i="1"/>
  <c r="BH313" i="1" s="1"/>
  <c r="BD682" i="1"/>
  <c r="AY633" i="1"/>
  <c r="BE468" i="1"/>
  <c r="BI468" i="1" s="1"/>
  <c r="AX642" i="1"/>
  <c r="BD442" i="1"/>
  <c r="BH442" i="1" s="1"/>
  <c r="AX942" i="1"/>
  <c r="BE534" i="1"/>
  <c r="BI534" i="1" s="1"/>
  <c r="AY949" i="1"/>
  <c r="BD532" i="1"/>
  <c r="BE386" i="1"/>
  <c r="BI386" i="1" s="1"/>
  <c r="BD633" i="1"/>
  <c r="BH633" i="1" s="1"/>
  <c r="BE180" i="1"/>
  <c r="BI180" i="1" s="1"/>
  <c r="AY292" i="1"/>
  <c r="BD136" i="1"/>
  <c r="BH136" i="1" s="1"/>
  <c r="BE473" i="1"/>
  <c r="BI473" i="1" s="1"/>
  <c r="AY185" i="1"/>
  <c r="AX165" i="1"/>
  <c r="BB165" i="1" s="1"/>
  <c r="AY816" i="1"/>
  <c r="AW52" i="1"/>
  <c r="AV935" i="1"/>
  <c r="BD935" i="1" s="1"/>
  <c r="BH935" i="1" s="1"/>
  <c r="AY686" i="1"/>
  <c r="BC686" i="1" s="1"/>
  <c r="AW701" i="1"/>
  <c r="BI768" i="1"/>
  <c r="BI528" i="1"/>
  <c r="BI136" i="1"/>
  <c r="BH769" i="1"/>
  <c r="BH790" i="1"/>
  <c r="BH78" i="1"/>
  <c r="BH73" i="1"/>
  <c r="BH357" i="1"/>
  <c r="BH593" i="1"/>
  <c r="BD684" i="1"/>
  <c r="BH684" i="1" s="1"/>
  <c r="AV797" i="1"/>
  <c r="BD797" i="1" s="1"/>
  <c r="BH797" i="1" s="1"/>
  <c r="AV803" i="1"/>
  <c r="BD803" i="1" s="1"/>
  <c r="BH803" i="1" s="1"/>
  <c r="AV41" i="1"/>
  <c r="BD41" i="1" s="1"/>
  <c r="BH41" i="1" s="1"/>
  <c r="AV374" i="1"/>
  <c r="BD374" i="1" s="1"/>
  <c r="BH374" i="1" s="1"/>
  <c r="AW736" i="1"/>
  <c r="BE736" i="1" s="1"/>
  <c r="BI736" i="1" s="1"/>
  <c r="BE850" i="1"/>
  <c r="BI850" i="1" s="1"/>
  <c r="BD622" i="1"/>
  <c r="BH622" i="1" s="1"/>
  <c r="BD336" i="1"/>
  <c r="BH336" i="1" s="1"/>
  <c r="BD641" i="1"/>
  <c r="AY344" i="1"/>
  <c r="AX260" i="1"/>
  <c r="BD138" i="1"/>
  <c r="BH138" i="1" s="1"/>
  <c r="BE716" i="1"/>
  <c r="BI716" i="1" s="1"/>
  <c r="AX408" i="1"/>
  <c r="AY872" i="1"/>
  <c r="AW461" i="1"/>
  <c r="BE461" i="1" s="1"/>
  <c r="BI461" i="1" s="1"/>
  <c r="AW634" i="1"/>
  <c r="BE634" i="1" s="1"/>
  <c r="AW474" i="1"/>
  <c r="AY388" i="1"/>
  <c r="AV71" i="1"/>
  <c r="BD71" i="1" s="1"/>
  <c r="BH71" i="1" s="1"/>
  <c r="AW713" i="1"/>
  <c r="AW806" i="1"/>
  <c r="AV701" i="1"/>
  <c r="BD701" i="1" s="1"/>
  <c r="BH701" i="1" s="1"/>
  <c r="AV560" i="1"/>
  <c r="BD560" i="1" s="1"/>
  <c r="BH560" i="1" s="1"/>
  <c r="AW352" i="1"/>
  <c r="BE352" i="1" s="1"/>
  <c r="BI352" i="1" s="1"/>
  <c r="AW294" i="1"/>
  <c r="BE294" i="1" s="1"/>
  <c r="BI294" i="1" s="1"/>
  <c r="AW622" i="1"/>
  <c r="BE622" i="1" s="1"/>
  <c r="BI622" i="1" s="1"/>
  <c r="AW862" i="1"/>
  <c r="BE862" i="1" s="1"/>
  <c r="BI862" i="1" s="1"/>
  <c r="AW920" i="1"/>
  <c r="BE920" i="1" s="1"/>
  <c r="BI920" i="1" s="1"/>
  <c r="AV92" i="1"/>
  <c r="BD92" i="1" s="1"/>
  <c r="AV810" i="1"/>
  <c r="BD810" i="1" s="1"/>
  <c r="BH810" i="1" s="1"/>
  <c r="BE625" i="1"/>
  <c r="BI625" i="1" s="1"/>
  <c r="BE18" i="1"/>
  <c r="BD502" i="1"/>
  <c r="AW752" i="1"/>
  <c r="AW253" i="1"/>
  <c r="BE253" i="1" s="1"/>
  <c r="BI253" i="1" s="1"/>
  <c r="AV785" i="1"/>
  <c r="AW449" i="1"/>
  <c r="BE449" i="1" s="1"/>
  <c r="BI449" i="1" s="1"/>
  <c r="AV987" i="1"/>
  <c r="AW284" i="1"/>
  <c r="BE284" i="1" s="1"/>
  <c r="BI284" i="1" s="1"/>
  <c r="AV90" i="1"/>
  <c r="BD90" i="1" s="1"/>
  <c r="BH90" i="1" s="1"/>
  <c r="AX890" i="1"/>
  <c r="BD441" i="1"/>
  <c r="BH441" i="1" s="1"/>
  <c r="BD205" i="1"/>
  <c r="BH205" i="1" s="1"/>
  <c r="BD549" i="1"/>
  <c r="BH549" i="1" s="1"/>
  <c r="AW584" i="1"/>
  <c r="AW420" i="1"/>
  <c r="AW796" i="1"/>
  <c r="BE796" i="1" s="1"/>
  <c r="BI796" i="1" s="1"/>
  <c r="AV626" i="1"/>
  <c r="BD626" i="1" s="1"/>
  <c r="BH626" i="1" s="1"/>
  <c r="AW340" i="1"/>
  <c r="BE340" i="1" s="1"/>
  <c r="BI340" i="1" s="1"/>
  <c r="BH187" i="1"/>
  <c r="BE572" i="1"/>
  <c r="BI572" i="1" s="1"/>
  <c r="AY64" i="1"/>
  <c r="AX865" i="1"/>
  <c r="AY226" i="1"/>
  <c r="BC226" i="1" s="1"/>
  <c r="AX88" i="1"/>
  <c r="AX247" i="1"/>
  <c r="AX31" i="1"/>
  <c r="AX381" i="1"/>
  <c r="BB381" i="1" s="1"/>
  <c r="AY860" i="1"/>
  <c r="AY58" i="1"/>
  <c r="BE696" i="1"/>
  <c r="BI696" i="1" s="1"/>
  <c r="BE216" i="1"/>
  <c r="BI216" i="1" s="1"/>
  <c r="BE837" i="1"/>
  <c r="BI837" i="1" s="1"/>
  <c r="AX25" i="1"/>
  <c r="AV25" i="1"/>
  <c r="BD25" i="1" s="1"/>
  <c r="BH25" i="1" s="1"/>
  <c r="AV658" i="1"/>
  <c r="BD658" i="1" s="1"/>
  <c r="BH658" i="1" s="1"/>
  <c r="AX658" i="1"/>
  <c r="AY350" i="1"/>
  <c r="AW350" i="1"/>
  <c r="BE350" i="1" s="1"/>
  <c r="BI350" i="1" s="1"/>
  <c r="AY168" i="1"/>
  <c r="BC168" i="1" s="1"/>
  <c r="AW168" i="1"/>
  <c r="AY994" i="1"/>
  <c r="AW994" i="1"/>
  <c r="AV454" i="1"/>
  <c r="BD454" i="1" s="1"/>
  <c r="BH454" i="1" s="1"/>
  <c r="AX454" i="1"/>
  <c r="AX660" i="1"/>
  <c r="AV660" i="1"/>
  <c r="AX914" i="1"/>
  <c r="BB914" i="1" s="1"/>
  <c r="AV914" i="1"/>
  <c r="BD914" i="1" s="1"/>
  <c r="BH914" i="1" s="1"/>
  <c r="AV643" i="1"/>
  <c r="AX643" i="1"/>
  <c r="AX767" i="1"/>
  <c r="BB767" i="1" s="1"/>
  <c r="AV767" i="1"/>
  <c r="AW638" i="1"/>
  <c r="BE638" i="1" s="1"/>
  <c r="BI638" i="1" s="1"/>
  <c r="AY638" i="1"/>
  <c r="AV601" i="1"/>
  <c r="BD601" i="1" s="1"/>
  <c r="BH601" i="1" s="1"/>
  <c r="AX601" i="1"/>
  <c r="AV418" i="1"/>
  <c r="AX418" i="1"/>
  <c r="AX702" i="1"/>
  <c r="BB702" i="1" s="1"/>
  <c r="AV702" i="1"/>
  <c r="AW472" i="1"/>
  <c r="AY472" i="1"/>
  <c r="AW81" i="1"/>
  <c r="BE81" i="1" s="1"/>
  <c r="BI81" i="1" s="1"/>
  <c r="AY81" i="1"/>
  <c r="AX119" i="1"/>
  <c r="AV119" i="1"/>
  <c r="AW626" i="1"/>
  <c r="BE626" i="1" s="1"/>
  <c r="BI626" i="1" s="1"/>
  <c r="AY626" i="1"/>
  <c r="AV906" i="1"/>
  <c r="BD906" i="1" s="1"/>
  <c r="BH906" i="1" s="1"/>
  <c r="AX906" i="1"/>
  <c r="AX933" i="1"/>
  <c r="BB933" i="1" s="1"/>
  <c r="AV933" i="1"/>
  <c r="BD933" i="1" s="1"/>
  <c r="BH933" i="1" s="1"/>
  <c r="AV318" i="1"/>
  <c r="BD318" i="1" s="1"/>
  <c r="BH318" i="1" s="1"/>
  <c r="AX318" i="1"/>
  <c r="AW708" i="1"/>
  <c r="BE708" i="1" s="1"/>
  <c r="BI708" i="1" s="1"/>
  <c r="AY708" i="1"/>
  <c r="AY493" i="1"/>
  <c r="AW493" i="1"/>
  <c r="BE493" i="1" s="1"/>
  <c r="BI493" i="1" s="1"/>
  <c r="AY810" i="1"/>
  <c r="BC810" i="1" s="1"/>
  <c r="AW810" i="1"/>
  <c r="BE810" i="1" s="1"/>
  <c r="BI810" i="1" s="1"/>
  <c r="AV598" i="1"/>
  <c r="AX598" i="1"/>
  <c r="AV211" i="1"/>
  <c r="BD211" i="1" s="1"/>
  <c r="BH211" i="1" s="1"/>
  <c r="AX211" i="1"/>
  <c r="AV964" i="1"/>
  <c r="AX964" i="1"/>
  <c r="AX296" i="1"/>
  <c r="BB296" i="1" s="1"/>
  <c r="AV296" i="1"/>
  <c r="AY393" i="1"/>
  <c r="AW393" i="1"/>
  <c r="AV644" i="1"/>
  <c r="BD644" i="1" s="1"/>
  <c r="BH644" i="1" s="1"/>
  <c r="AX644" i="1"/>
  <c r="AV779" i="1"/>
  <c r="BD779" i="1" s="1"/>
  <c r="BH779" i="1" s="1"/>
  <c r="AX779" i="1"/>
  <c r="AY313" i="1"/>
  <c r="BC313" i="1" s="1"/>
  <c r="AW313" i="1"/>
  <c r="BE313" i="1" s="1"/>
  <c r="BI313" i="1" s="1"/>
  <c r="AX884" i="1"/>
  <c r="AV884" i="1"/>
  <c r="BD884" i="1" s="1"/>
  <c r="BH884" i="1" s="1"/>
  <c r="AX782" i="1"/>
  <c r="BB782" i="1" s="1"/>
  <c r="AV782" i="1"/>
  <c r="BD782" i="1" s="1"/>
  <c r="BH782" i="1" s="1"/>
  <c r="AY73" i="1"/>
  <c r="AW73" i="1"/>
  <c r="AW452" i="1"/>
  <c r="BE452" i="1" s="1"/>
  <c r="BI452" i="1" s="1"/>
  <c r="AY452" i="1"/>
  <c r="AX764" i="1"/>
  <c r="AV764" i="1"/>
  <c r="AX717" i="1"/>
  <c r="BB717" i="1" s="1"/>
  <c r="AV717" i="1"/>
  <c r="AX829" i="1"/>
  <c r="AV829" i="1"/>
  <c r="BD829" i="1" s="1"/>
  <c r="BH829" i="1" s="1"/>
  <c r="AY572" i="1"/>
  <c r="BC572" i="1" s="1"/>
  <c r="AW572" i="1"/>
  <c r="AV479" i="1"/>
  <c r="BD479" i="1" s="1"/>
  <c r="BH479" i="1" s="1"/>
  <c r="AX479" i="1"/>
  <c r="AV927" i="1"/>
  <c r="BD927" i="1" s="1"/>
  <c r="BH927" i="1" s="1"/>
  <c r="AX927" i="1"/>
  <c r="AX752" i="1"/>
  <c r="AV752" i="1"/>
  <c r="BD752" i="1" s="1"/>
  <c r="BH752" i="1" s="1"/>
  <c r="AW166" i="1"/>
  <c r="BE166" i="1" s="1"/>
  <c r="BI166" i="1" s="1"/>
  <c r="AY166" i="1"/>
  <c r="AV977" i="1"/>
  <c r="BD977" i="1" s="1"/>
  <c r="BH977" i="1" s="1"/>
  <c r="AX977" i="1"/>
  <c r="AY573" i="1"/>
  <c r="BC573" i="1" s="1"/>
  <c r="AW573" i="1"/>
  <c r="AX180" i="1"/>
  <c r="AV180" i="1"/>
  <c r="AX166" i="1"/>
  <c r="BB166" i="1" s="1"/>
  <c r="AV166" i="1"/>
  <c r="AY78" i="1"/>
  <c r="AW78" i="1"/>
  <c r="BE78" i="1" s="1"/>
  <c r="BI78" i="1" s="1"/>
  <c r="AY525" i="1"/>
  <c r="BC525" i="1" s="1"/>
  <c r="AW525" i="1"/>
  <c r="BE525" i="1" s="1"/>
  <c r="BI525" i="1" s="1"/>
  <c r="AY8" i="1"/>
  <c r="AW8" i="1"/>
  <c r="BE8" i="1" s="1"/>
  <c r="BI8" i="1" s="1"/>
  <c r="AY174" i="1"/>
  <c r="BC174" i="1" s="1"/>
  <c r="AW174" i="1"/>
  <c r="BE174" i="1" s="1"/>
  <c r="BI174" i="1" s="1"/>
  <c r="AX774" i="1"/>
  <c r="AV774" i="1"/>
  <c r="AX799" i="1"/>
  <c r="BB799" i="1" s="1"/>
  <c r="AV799" i="1"/>
  <c r="AY732" i="1"/>
  <c r="AW732" i="1"/>
  <c r="BE732" i="1" s="1"/>
  <c r="BI732" i="1" s="1"/>
  <c r="AY981" i="1"/>
  <c r="BC981" i="1" s="1"/>
  <c r="AW981" i="1"/>
  <c r="AX16" i="1"/>
  <c r="AV16" i="1"/>
  <c r="AX869" i="1"/>
  <c r="BB869" i="1" s="1"/>
  <c r="AV869" i="1"/>
  <c r="AX623" i="1"/>
  <c r="AV623" i="1"/>
  <c r="AX712" i="1"/>
  <c r="BB712" i="1" s="1"/>
  <c r="AV712" i="1"/>
  <c r="BD712" i="1" s="1"/>
  <c r="BH712" i="1" s="1"/>
  <c r="AY934" i="1"/>
  <c r="AW934" i="1"/>
  <c r="BE934" i="1" s="1"/>
  <c r="BI934" i="1" s="1"/>
  <c r="AY500" i="1"/>
  <c r="BC500" i="1" s="1"/>
  <c r="AW500" i="1"/>
  <c r="BE500" i="1" s="1"/>
  <c r="BI500" i="1" s="1"/>
  <c r="AY477" i="1"/>
  <c r="AW477" i="1"/>
  <c r="BE477" i="1" s="1"/>
  <c r="BI477" i="1" s="1"/>
  <c r="AX258" i="1"/>
  <c r="BB258" i="1" s="1"/>
  <c r="AV258" i="1"/>
  <c r="AX373" i="1"/>
  <c r="AV373" i="1"/>
  <c r="BD373" i="1" s="1"/>
  <c r="BH373" i="1" s="1"/>
  <c r="AY49" i="1"/>
  <c r="BC49" i="1" s="1"/>
  <c r="AW49" i="1"/>
  <c r="AY561" i="1"/>
  <c r="AW561" i="1"/>
  <c r="AY817" i="1"/>
  <c r="BC817" i="1" s="1"/>
  <c r="AW817" i="1"/>
  <c r="BE817" i="1" s="1"/>
  <c r="BI817" i="1" s="1"/>
  <c r="AX83" i="1"/>
  <c r="AV83" i="1"/>
  <c r="BD83" i="1" s="1"/>
  <c r="BH83" i="1" s="1"/>
  <c r="AX719" i="1"/>
  <c r="BB719" i="1" s="1"/>
  <c r="AV719" i="1"/>
  <c r="BD719" i="1" s="1"/>
  <c r="BH719" i="1" s="1"/>
  <c r="AY798" i="1"/>
  <c r="AW798" i="1"/>
  <c r="AV737" i="1"/>
  <c r="BD737" i="1" s="1"/>
  <c r="BH737" i="1" s="1"/>
  <c r="AX737" i="1"/>
  <c r="AX389" i="1"/>
  <c r="AV389" i="1"/>
  <c r="AY269" i="1"/>
  <c r="BC269" i="1" s="1"/>
  <c r="AW269" i="1"/>
  <c r="AX431" i="1"/>
  <c r="AV431" i="1"/>
  <c r="BD431" i="1" s="1"/>
  <c r="BH431" i="1" s="1"/>
  <c r="AX504" i="1"/>
  <c r="BB504" i="1" s="1"/>
  <c r="AV504" i="1"/>
  <c r="BD504" i="1" s="1"/>
  <c r="BH504" i="1" s="1"/>
  <c r="AX693" i="1"/>
  <c r="AV693" i="1"/>
  <c r="BD693" i="1" s="1"/>
  <c r="BH693" i="1" s="1"/>
  <c r="AW37" i="1"/>
  <c r="BE37" i="1" s="1"/>
  <c r="BI37" i="1" s="1"/>
  <c r="AY37" i="1"/>
  <c r="AY549" i="1"/>
  <c r="AW549" i="1"/>
  <c r="AX604" i="1"/>
  <c r="AY606" i="1"/>
  <c r="AX254" i="1"/>
  <c r="AY101" i="1"/>
  <c r="AX544" i="1"/>
  <c r="AX546" i="1"/>
  <c r="AX919" i="1"/>
  <c r="BD413" i="1"/>
  <c r="BH413" i="1" s="1"/>
  <c r="AX734" i="1"/>
  <c r="AX95" i="1"/>
  <c r="BB95" i="1" s="1"/>
  <c r="AY644" i="1"/>
  <c r="AY641" i="1"/>
  <c r="BC641" i="1" s="1"/>
  <c r="AX388" i="1"/>
  <c r="BD116" i="1"/>
  <c r="BH116" i="1" s="1"/>
  <c r="BE60" i="1"/>
  <c r="BD767" i="1"/>
  <c r="BH767" i="1" s="1"/>
  <c r="AV727" i="1"/>
  <c r="BD727" i="1" s="1"/>
  <c r="BH727" i="1" s="1"/>
  <c r="BD180" i="1"/>
  <c r="BH180" i="1" s="1"/>
  <c r="AY617" i="1"/>
  <c r="BC617" i="1" s="1"/>
  <c r="AX684" i="1"/>
  <c r="BB684" i="1" s="1"/>
  <c r="AY204" i="1"/>
  <c r="BE936" i="1"/>
  <c r="BI936" i="1" s="1"/>
  <c r="BD774" i="1"/>
  <c r="BH774" i="1" s="1"/>
  <c r="BD799" i="1"/>
  <c r="BH799" i="1" s="1"/>
  <c r="BE422" i="1"/>
  <c r="BI422" i="1" s="1"/>
  <c r="BE52" i="1"/>
  <c r="BI52" i="1" s="1"/>
  <c r="BD418" i="1"/>
  <c r="BH418" i="1" s="1"/>
  <c r="BD598" i="1"/>
  <c r="BH598" i="1" s="1"/>
  <c r="BD296" i="1"/>
  <c r="BH296" i="1" s="1"/>
  <c r="AY422" i="1"/>
  <c r="BC422" i="1" s="1"/>
  <c r="AY460" i="1"/>
  <c r="AV587" i="1"/>
  <c r="BD587" i="1" s="1"/>
  <c r="BH587" i="1" s="1"/>
  <c r="AW462" i="1"/>
  <c r="AX817" i="1"/>
  <c r="BB817" i="1" s="1"/>
  <c r="AX994" i="1"/>
  <c r="AV469" i="1"/>
  <c r="BD469" i="1" s="1"/>
  <c r="BH469" i="1" s="1"/>
  <c r="AV557" i="1"/>
  <c r="AY728" i="1"/>
  <c r="BC728" i="1" s="1"/>
  <c r="AV417" i="1"/>
  <c r="BD417" i="1" s="1"/>
  <c r="BH417" i="1" s="1"/>
  <c r="AW210" i="1"/>
  <c r="BE210" i="1" s="1"/>
  <c r="BI210" i="1" s="1"/>
  <c r="AX843" i="1"/>
  <c r="AV753" i="1"/>
  <c r="BD753" i="1" s="1"/>
  <c r="BH753" i="1" s="1"/>
  <c r="AW334" i="1"/>
  <c r="BE334" i="1" s="1"/>
  <c r="BI334" i="1" s="1"/>
  <c r="AW781" i="1"/>
  <c r="BE781" i="1" s="1"/>
  <c r="BI781" i="1" s="1"/>
  <c r="AW754" i="1"/>
  <c r="BE754" i="1" s="1"/>
  <c r="BI754" i="1" s="1"/>
  <c r="AV754" i="1"/>
  <c r="BD754" i="1" s="1"/>
  <c r="BH754" i="1" s="1"/>
  <c r="AV579" i="1"/>
  <c r="AV399" i="1"/>
  <c r="BD399" i="1" s="1"/>
  <c r="BH399" i="1" s="1"/>
  <c r="BD764" i="1"/>
  <c r="BH764" i="1" s="1"/>
  <c r="BD16" i="1"/>
  <c r="BH16" i="1" s="1"/>
  <c r="BE454" i="1"/>
  <c r="BI454" i="1" s="1"/>
  <c r="BE390" i="1"/>
  <c r="AY94" i="1"/>
  <c r="BE405" i="1"/>
  <c r="BI405" i="1" s="1"/>
  <c r="AX144" i="1"/>
  <c r="BB144" i="1" s="1"/>
  <c r="AY224" i="1"/>
  <c r="AX396" i="1"/>
  <c r="AY208" i="1"/>
  <c r="AX813" i="1"/>
  <c r="BB813" i="1" s="1"/>
  <c r="BE670" i="1"/>
  <c r="BI670" i="1" s="1"/>
  <c r="BD994" i="1"/>
  <c r="BH994" i="1" s="1"/>
  <c r="BE181" i="1"/>
  <c r="BI181" i="1" s="1"/>
  <c r="AY785" i="1"/>
  <c r="AX878" i="1"/>
  <c r="BB878" i="1" s="1"/>
  <c r="BD166" i="1"/>
  <c r="BH166" i="1" s="1"/>
  <c r="BD371" i="1"/>
  <c r="AX652" i="1"/>
  <c r="BD175" i="1"/>
  <c r="BH175" i="1" s="1"/>
  <c r="AY902" i="1"/>
  <c r="BC902" i="1" s="1"/>
  <c r="BD830" i="1"/>
  <c r="AX167" i="1"/>
  <c r="AY264" i="1"/>
  <c r="BC264" i="1" s="1"/>
  <c r="AY828" i="1"/>
  <c r="AX241" i="1"/>
  <c r="BE976" i="1"/>
  <c r="AX350" i="1"/>
  <c r="BB350" i="1" s="1"/>
  <c r="BE316" i="1"/>
  <c r="BI316" i="1" s="1"/>
  <c r="BE752" i="1"/>
  <c r="BI752" i="1" s="1"/>
  <c r="BE573" i="1"/>
  <c r="BI573" i="1" s="1"/>
  <c r="BE502" i="1"/>
  <c r="BI502" i="1" s="1"/>
  <c r="BE410" i="1"/>
  <c r="AX929" i="1"/>
  <c r="AY837" i="1"/>
  <c r="BC837" i="1" s="1"/>
  <c r="AX282" i="1"/>
  <c r="BB282" i="1" s="1"/>
  <c r="AX307" i="1"/>
  <c r="AW324" i="1"/>
  <c r="AV713" i="1"/>
  <c r="BD713" i="1" s="1"/>
  <c r="BH713" i="1" s="1"/>
  <c r="AW640" i="1"/>
  <c r="BE640" i="1" s="1"/>
  <c r="BI640" i="1" s="1"/>
  <c r="AV292" i="1"/>
  <c r="BD292" i="1" s="1"/>
  <c r="BH292" i="1" s="1"/>
  <c r="AV755" i="1"/>
  <c r="BD755" i="1" s="1"/>
  <c r="BH755" i="1" s="1"/>
  <c r="AX7" i="1"/>
  <c r="BB7" i="1" s="1"/>
  <c r="AV789" i="1"/>
  <c r="BD789" i="1" s="1"/>
  <c r="BH789" i="1" s="1"/>
  <c r="AV174" i="1"/>
  <c r="AX368" i="1"/>
  <c r="AV585" i="1"/>
  <c r="BD585" i="1" s="1"/>
  <c r="BH585" i="1" s="1"/>
  <c r="AY800" i="1"/>
  <c r="AV973" i="1"/>
  <c r="AV661" i="1"/>
  <c r="BD661" i="1" s="1"/>
  <c r="BH661" i="1" s="1"/>
  <c r="AX201" i="1"/>
  <c r="BB201" i="1" s="1"/>
  <c r="AV201" i="1"/>
  <c r="BD201" i="1" s="1"/>
  <c r="BH201" i="1" s="1"/>
  <c r="AW856" i="1"/>
  <c r="BE856" i="1" s="1"/>
  <c r="AY856" i="1"/>
  <c r="AY721" i="1"/>
  <c r="BC721" i="1" s="1"/>
  <c r="AW721" i="1"/>
  <c r="BE721" i="1" s="1"/>
  <c r="BI721" i="1" s="1"/>
  <c r="AX295" i="1"/>
  <c r="AV295" i="1"/>
  <c r="BD295" i="1" s="1"/>
  <c r="BH295" i="1" s="1"/>
  <c r="AX812" i="1"/>
  <c r="BB812" i="1" s="1"/>
  <c r="AV812" i="1"/>
  <c r="BD812" i="1" s="1"/>
  <c r="BH812" i="1" s="1"/>
  <c r="AX226" i="1"/>
  <c r="AV226" i="1"/>
  <c r="AY332" i="1"/>
  <c r="BC332" i="1" s="1"/>
  <c r="AW332" i="1"/>
  <c r="BE332" i="1" s="1"/>
  <c r="BI332" i="1" s="1"/>
  <c r="AY434" i="1"/>
  <c r="AW434" i="1"/>
  <c r="BE434" i="1" s="1"/>
  <c r="BI434" i="1" s="1"/>
  <c r="AW990" i="1"/>
  <c r="BE990" i="1" s="1"/>
  <c r="BI990" i="1" s="1"/>
  <c r="AY990" i="1"/>
  <c r="BC990" i="1" s="1"/>
  <c r="AX70" i="1"/>
  <c r="AV70" i="1"/>
  <c r="AX614" i="1"/>
  <c r="BB614" i="1" s="1"/>
  <c r="AV614" i="1"/>
  <c r="BD614" i="1" s="1"/>
  <c r="BH614" i="1" s="1"/>
  <c r="AW1000" i="1"/>
  <c r="BE1000" i="1" s="1"/>
  <c r="AY1000" i="1"/>
  <c r="AY118" i="1"/>
  <c r="BC118" i="1" s="1"/>
  <c r="AW118" i="1"/>
  <c r="BE118" i="1" s="1"/>
  <c r="BI118" i="1" s="1"/>
  <c r="AV499" i="1"/>
  <c r="BD499" i="1" s="1"/>
  <c r="BH499" i="1" s="1"/>
  <c r="AX499" i="1"/>
  <c r="AY506" i="1"/>
  <c r="AW506" i="1"/>
  <c r="BE506" i="1" s="1"/>
  <c r="BI506" i="1" s="1"/>
  <c r="BE966" i="1"/>
  <c r="BE33" i="1"/>
  <c r="BI33" i="1" s="1"/>
  <c r="BD600" i="1"/>
  <c r="BH600" i="1" s="1"/>
  <c r="BE204" i="1"/>
  <c r="BI204" i="1" s="1"/>
  <c r="AY164" i="1"/>
  <c r="AX936" i="1"/>
  <c r="AW700" i="1"/>
  <c r="BE700" i="1" s="1"/>
  <c r="AW788" i="1"/>
  <c r="BE788" i="1" s="1"/>
  <c r="BI788" i="1" s="1"/>
  <c r="AX8" i="1"/>
  <c r="AV773" i="1"/>
  <c r="BD773" i="1" s="1"/>
  <c r="BH773" i="1" s="1"/>
  <c r="AW1002" i="1"/>
  <c r="BE1002" i="1" s="1"/>
  <c r="BI1002" i="1" s="1"/>
  <c r="AX975" i="1"/>
  <c r="BB975" i="1" s="1"/>
  <c r="AX549" i="1"/>
  <c r="AV795" i="1"/>
  <c r="BD795" i="1" s="1"/>
  <c r="BH795" i="1" s="1"/>
  <c r="AV605" i="1"/>
  <c r="BD605" i="1" s="1"/>
  <c r="BH605" i="1" s="1"/>
  <c r="AV928" i="1"/>
  <c r="BD928" i="1" s="1"/>
  <c r="BH928" i="1" s="1"/>
  <c r="AX224" i="1"/>
  <c r="AV224" i="1"/>
  <c r="BD224" i="1" s="1"/>
  <c r="BH224" i="1" s="1"/>
  <c r="AX736" i="1"/>
  <c r="AV736" i="1"/>
  <c r="BD736" i="1" s="1"/>
  <c r="BH736" i="1" s="1"/>
  <c r="AY457" i="1"/>
  <c r="AW457" i="1"/>
  <c r="BE457" i="1" s="1"/>
  <c r="BI457" i="1" s="1"/>
  <c r="AX730" i="1"/>
  <c r="AV730" i="1"/>
  <c r="BD730" i="1" s="1"/>
  <c r="BH730" i="1" s="1"/>
  <c r="AV931" i="1"/>
  <c r="BD931" i="1" s="1"/>
  <c r="BH931" i="1" s="1"/>
  <c r="AX931" i="1"/>
  <c r="BB931" i="1" s="1"/>
  <c r="AY57" i="1"/>
  <c r="AW57" i="1"/>
  <c r="BE57" i="1" s="1"/>
  <c r="BI57" i="1" s="1"/>
  <c r="AX375" i="1"/>
  <c r="AV375" i="1"/>
  <c r="BD375" i="1" s="1"/>
  <c r="BH375" i="1" s="1"/>
  <c r="AX115" i="1"/>
  <c r="AV115" i="1"/>
  <c r="BD115" i="1" s="1"/>
  <c r="BH115" i="1" s="1"/>
  <c r="AX316" i="1"/>
  <c r="AV316" i="1"/>
  <c r="BD316" i="1" s="1"/>
  <c r="BH316" i="1" s="1"/>
  <c r="AX249" i="1"/>
  <c r="AV249" i="1"/>
  <c r="BD249" i="1" s="1"/>
  <c r="BH249" i="1" s="1"/>
  <c r="AY636" i="1"/>
  <c r="AW636" i="1"/>
  <c r="BE636" i="1" s="1"/>
  <c r="BI636" i="1" s="1"/>
  <c r="AY501" i="1"/>
  <c r="AW501" i="1"/>
  <c r="BE501" i="1" s="1"/>
  <c r="BI501" i="1" s="1"/>
  <c r="AX726" i="1"/>
  <c r="AV726" i="1"/>
  <c r="BD726" i="1" s="1"/>
  <c r="BH726" i="1" s="1"/>
  <c r="AY25" i="1"/>
  <c r="AW25" i="1"/>
  <c r="BE25" i="1" s="1"/>
  <c r="BI25" i="1" s="1"/>
  <c r="AY842" i="1"/>
  <c r="AW842" i="1"/>
  <c r="BE842" i="1" s="1"/>
  <c r="BI842" i="1" s="1"/>
  <c r="AX221" i="1"/>
  <c r="AV221" i="1"/>
  <c r="BD221" i="1" s="1"/>
  <c r="BH221" i="1" s="1"/>
  <c r="AY610" i="1"/>
  <c r="AW610" i="1"/>
  <c r="BE610" i="1" s="1"/>
  <c r="BI610" i="1" s="1"/>
  <c r="AX901" i="1"/>
  <c r="AV901" i="1"/>
  <c r="BD901" i="1" s="1"/>
  <c r="BH901" i="1" s="1"/>
  <c r="AY30" i="1"/>
  <c r="AW30" i="1"/>
  <c r="BE30" i="1" s="1"/>
  <c r="BI30" i="1" s="1"/>
  <c r="AX476" i="1"/>
  <c r="AV476" i="1"/>
  <c r="BD476" i="1" s="1"/>
  <c r="BH476" i="1" s="1"/>
  <c r="AY853" i="1"/>
  <c r="AW853" i="1"/>
  <c r="AX619" i="1"/>
  <c r="AV619" i="1"/>
  <c r="BD619" i="1" s="1"/>
  <c r="BH619" i="1" s="1"/>
  <c r="AY278" i="1"/>
  <c r="AW278" i="1"/>
  <c r="BE278" i="1" s="1"/>
  <c r="BI278" i="1" s="1"/>
  <c r="AX390" i="1"/>
  <c r="AV390" i="1"/>
  <c r="BD390" i="1" s="1"/>
  <c r="BH390" i="1" s="1"/>
  <c r="AX849" i="1"/>
  <c r="AV849" i="1"/>
  <c r="BD849" i="1" s="1"/>
  <c r="BH849" i="1" s="1"/>
  <c r="AV907" i="1"/>
  <c r="BD907" i="1" s="1"/>
  <c r="BH907" i="1" s="1"/>
  <c r="AY764" i="1"/>
  <c r="BC764" i="1" s="1"/>
  <c r="AW764" i="1"/>
  <c r="BE764" i="1" s="1"/>
  <c r="BI764" i="1" s="1"/>
  <c r="AV845" i="1"/>
  <c r="AX845" i="1"/>
  <c r="AV482" i="1"/>
  <c r="BD482" i="1" s="1"/>
  <c r="BH482" i="1" s="1"/>
  <c r="AX482" i="1"/>
  <c r="AW40" i="1"/>
  <c r="AY40" i="1"/>
  <c r="AY865" i="1"/>
  <c r="BC865" i="1" s="1"/>
  <c r="AW865" i="1"/>
  <c r="BE865" i="1" s="1"/>
  <c r="BI865" i="1" s="1"/>
  <c r="AV572" i="1"/>
  <c r="AX572" i="1"/>
  <c r="BE858" i="1"/>
  <c r="BI858" i="1" s="1"/>
  <c r="AY922" i="1"/>
  <c r="BD497" i="1"/>
  <c r="BD651" i="1"/>
  <c r="BH651" i="1" s="1"/>
  <c r="BE398" i="1"/>
  <c r="BI398" i="1" s="1"/>
  <c r="AY326" i="1"/>
  <c r="AY608" i="1"/>
  <c r="BC608" i="1" s="1"/>
  <c r="AX627" i="1"/>
  <c r="AV627" i="1"/>
  <c r="BD627" i="1" s="1"/>
  <c r="BH627" i="1" s="1"/>
  <c r="BD638" i="1"/>
  <c r="AY629" i="1"/>
  <c r="BC629" i="1" s="1"/>
  <c r="AV625" i="1"/>
  <c r="BD625" i="1" s="1"/>
  <c r="BH625" i="1" s="1"/>
  <c r="AX625" i="1"/>
  <c r="BB625" i="1" s="1"/>
  <c r="AW664" i="1"/>
  <c r="AY664" i="1"/>
  <c r="BC664" i="1" s="1"/>
  <c r="AV620" i="1"/>
  <c r="BD620" i="1" s="1"/>
  <c r="BH620" i="1" s="1"/>
  <c r="AX620" i="1"/>
  <c r="AV876" i="1"/>
  <c r="AX876" i="1"/>
  <c r="BB876" i="1" s="1"/>
  <c r="AV535" i="1"/>
  <c r="BD535" i="1" s="1"/>
  <c r="BH535" i="1" s="1"/>
  <c r="AX535" i="1"/>
  <c r="BB535" i="1" s="1"/>
  <c r="AY652" i="1"/>
  <c r="AW652" i="1"/>
  <c r="BE652" i="1" s="1"/>
  <c r="BI652" i="1" s="1"/>
  <c r="BE142" i="1"/>
  <c r="AW574" i="1"/>
  <c r="BE574" i="1" s="1"/>
  <c r="BI574" i="1" s="1"/>
  <c r="AY574" i="1"/>
  <c r="AY866" i="1"/>
  <c r="BC866" i="1" s="1"/>
  <c r="AW866" i="1"/>
  <c r="AX983" i="1"/>
  <c r="BB983" i="1" s="1"/>
  <c r="AV983" i="1"/>
  <c r="BD983" i="1" s="1"/>
  <c r="AV26" i="1"/>
  <c r="BD26" i="1" s="1"/>
  <c r="AX26" i="1"/>
  <c r="AV181" i="1"/>
  <c r="BD181" i="1" s="1"/>
  <c r="BH181" i="1" s="1"/>
  <c r="AX181" i="1"/>
  <c r="AW446" i="1"/>
  <c r="BE446" i="1" s="1"/>
  <c r="AY446" i="1"/>
  <c r="AY861" i="1"/>
  <c r="BC861" i="1" s="1"/>
  <c r="AW861" i="1"/>
  <c r="AW904" i="1"/>
  <c r="BE904" i="1" s="1"/>
  <c r="BI904" i="1" s="1"/>
  <c r="AY904" i="1"/>
  <c r="AW244" i="1"/>
  <c r="BE244" i="1" s="1"/>
  <c r="BI244" i="1" s="1"/>
  <c r="AY244" i="1"/>
  <c r="AV21" i="1"/>
  <c r="AX21" i="1"/>
  <c r="AY248" i="1"/>
  <c r="BC248" i="1" s="1"/>
  <c r="AW248" i="1"/>
  <c r="AW413" i="1"/>
  <c r="BE413" i="1" s="1"/>
  <c r="BI413" i="1" s="1"/>
  <c r="AY413" i="1"/>
  <c r="AY492" i="1"/>
  <c r="BC492" i="1" s="1"/>
  <c r="AW492" i="1"/>
  <c r="AV32" i="1"/>
  <c r="BD32" i="1" s="1"/>
  <c r="BH32" i="1" s="1"/>
  <c r="AX32" i="1"/>
  <c r="AX800" i="1"/>
  <c r="BB800" i="1" s="1"/>
  <c r="AV800" i="1"/>
  <c r="BD800" i="1" s="1"/>
  <c r="AX998" i="1"/>
  <c r="BB998" i="1" s="1"/>
  <c r="AV998" i="1"/>
  <c r="BD998" i="1" s="1"/>
  <c r="BH998" i="1" s="1"/>
  <c r="AW285" i="1"/>
  <c r="BE285" i="1" s="1"/>
  <c r="BI285" i="1" s="1"/>
  <c r="AV113" i="1"/>
  <c r="AX113" i="1"/>
  <c r="BB113" i="1" s="1"/>
  <c r="AX415" i="1"/>
  <c r="AV415" i="1"/>
  <c r="BD415" i="1" s="1"/>
  <c r="BH415" i="1" s="1"/>
  <c r="AW124" i="1"/>
  <c r="AY124" i="1"/>
  <c r="BC124" i="1" s="1"/>
  <c r="BI153" i="1"/>
  <c r="BI794" i="1"/>
  <c r="BI24" i="1"/>
  <c r="BI145" i="1"/>
  <c r="BI401" i="1"/>
  <c r="BH507" i="1"/>
  <c r="BH819" i="1"/>
  <c r="BH236" i="1"/>
  <c r="BH748" i="1"/>
  <c r="BH5" i="1"/>
  <c r="BI524" i="1"/>
  <c r="BH599" i="1"/>
  <c r="BH512" i="1"/>
  <c r="BI784" i="1"/>
  <c r="BH141" i="1"/>
  <c r="BH594" i="1"/>
  <c r="BI426" i="1"/>
  <c r="AV30" i="1"/>
  <c r="BD30" i="1" s="1"/>
  <c r="BH30" i="1" s="1"/>
  <c r="BH210" i="1"/>
  <c r="BH228" i="1"/>
  <c r="BI897" i="1"/>
  <c r="BI682" i="1"/>
  <c r="BI28" i="1"/>
  <c r="BH781" i="1"/>
  <c r="BH339" i="1"/>
  <c r="BI878" i="1"/>
  <c r="BH102" i="1"/>
  <c r="BH647" i="1"/>
  <c r="BH524" i="1"/>
  <c r="BH157" i="1"/>
  <c r="BH853" i="1"/>
  <c r="BI93" i="1"/>
  <c r="BH312" i="1"/>
  <c r="BI364" i="1"/>
  <c r="BI741" i="1"/>
  <c r="BI202" i="1"/>
  <c r="BH489" i="1"/>
  <c r="BI484" i="1"/>
  <c r="BI496" i="1"/>
  <c r="BI925" i="1"/>
  <c r="BH841" i="1"/>
  <c r="BI480" i="1"/>
  <c r="BI598" i="1"/>
  <c r="BH468" i="1"/>
  <c r="BI874" i="1"/>
  <c r="BI242" i="1"/>
  <c r="BH893" i="1"/>
  <c r="BI385" i="1"/>
  <c r="BI833" i="1"/>
  <c r="BH275" i="1"/>
  <c r="BI890" i="1"/>
  <c r="BH370" i="1"/>
  <c r="BI416" i="1"/>
  <c r="BH722" i="1"/>
  <c r="BH131" i="1"/>
  <c r="AV788" i="1"/>
  <c r="BD788" i="1" s="1"/>
  <c r="BH788" i="1" s="1"/>
  <c r="BD470" i="1"/>
  <c r="BH470" i="1" s="1"/>
  <c r="BD558" i="1"/>
  <c r="BD690" i="1"/>
  <c r="BH690" i="1" s="1"/>
  <c r="BE189" i="1"/>
  <c r="BI189" i="1" s="1"/>
  <c r="BD70" i="1"/>
  <c r="BH70" i="1" s="1"/>
  <c r="AX934" i="1"/>
  <c r="AW605" i="1"/>
  <c r="BE605" i="1" s="1"/>
  <c r="BI605" i="1" s="1"/>
  <c r="AX380" i="1"/>
  <c r="BB380" i="1" s="1"/>
  <c r="AV286" i="1"/>
  <c r="BD286" i="1" s="1"/>
  <c r="BH286" i="1" s="1"/>
  <c r="AX360" i="1"/>
  <c r="BB360" i="1" s="1"/>
  <c r="AX894" i="1"/>
  <c r="BB894" i="1" s="1"/>
  <c r="AX862" i="1"/>
  <c r="BB862" i="1" s="1"/>
  <c r="AY560" i="1"/>
  <c r="AX255" i="1"/>
  <c r="BB255" i="1" s="1"/>
  <c r="AW938" i="1"/>
  <c r="BE938" i="1" s="1"/>
  <c r="BI938" i="1" s="1"/>
  <c r="AY465" i="1"/>
  <c r="AV887" i="1"/>
  <c r="BD887" i="1" s="1"/>
  <c r="BH887" i="1" s="1"/>
  <c r="AV22" i="1"/>
  <c r="BD22" i="1" s="1"/>
  <c r="BH22" i="1" s="1"/>
  <c r="AY845" i="1"/>
  <c r="BC845" i="1" s="1"/>
  <c r="AY510" i="1"/>
  <c r="BC510" i="1" s="1"/>
  <c r="AX877" i="1"/>
  <c r="AV877" i="1"/>
  <c r="BD877" i="1" s="1"/>
  <c r="BH877" i="1" s="1"/>
  <c r="AX376" i="1"/>
  <c r="BB376" i="1" s="1"/>
  <c r="AV376" i="1"/>
  <c r="BD376" i="1" s="1"/>
  <c r="BH376" i="1" s="1"/>
  <c r="AW50" i="1"/>
  <c r="BE50" i="1" s="1"/>
  <c r="BI50" i="1" s="1"/>
  <c r="AY50" i="1"/>
  <c r="BC50" i="1" s="1"/>
  <c r="AX770" i="1"/>
  <c r="BB770" i="1" s="1"/>
  <c r="AV770" i="1"/>
  <c r="AY325" i="1"/>
  <c r="AW325" i="1"/>
  <c r="BE325" i="1" s="1"/>
  <c r="BI325" i="1" s="1"/>
  <c r="BE293" i="1"/>
  <c r="BI293" i="1" s="1"/>
  <c r="BE765" i="1"/>
  <c r="BI765" i="1" s="1"/>
  <c r="BD174" i="1"/>
  <c r="BH174" i="1" s="1"/>
  <c r="BD717" i="1"/>
  <c r="BH717" i="1" s="1"/>
  <c r="BD581" i="1"/>
  <c r="BH581" i="1" s="1"/>
  <c r="BD770" i="1"/>
  <c r="BH770" i="1" s="1"/>
  <c r="BE866" i="1"/>
  <c r="BI866" i="1" s="1"/>
  <c r="BH178" i="1"/>
  <c r="BD81" i="1"/>
  <c r="BH81" i="1" s="1"/>
  <c r="AX519" i="1"/>
  <c r="BB519" i="1" s="1"/>
  <c r="BE514" i="1"/>
  <c r="BI514" i="1" s="1"/>
  <c r="BD823" i="1"/>
  <c r="BH823" i="1" s="1"/>
  <c r="BE305" i="1"/>
  <c r="BI305" i="1" s="1"/>
  <c r="BE265" i="1"/>
  <c r="BD922" i="1"/>
  <c r="BH922" i="1" s="1"/>
  <c r="AX302" i="1"/>
  <c r="BB302" i="1" s="1"/>
  <c r="AV253" i="1"/>
  <c r="BD253" i="1" s="1"/>
  <c r="BH253" i="1" s="1"/>
  <c r="AW737" i="1"/>
  <c r="AV618" i="1"/>
  <c r="AV742" i="1"/>
  <c r="BD742" i="1" s="1"/>
  <c r="AW404" i="1"/>
  <c r="BE404" i="1" s="1"/>
  <c r="BI404" i="1" s="1"/>
  <c r="AV744" i="1"/>
  <c r="BD744" i="1" s="1"/>
  <c r="BH744" i="1" s="1"/>
  <c r="AY209" i="1"/>
  <c r="AW190" i="1"/>
  <c r="BE190" i="1" s="1"/>
  <c r="BI190" i="1" s="1"/>
  <c r="AW770" i="1"/>
  <c r="BE770" i="1" s="1"/>
  <c r="BI770" i="1" s="1"/>
  <c r="AV629" i="1"/>
  <c r="BD629" i="1" s="1"/>
  <c r="AW844" i="1"/>
  <c r="BE844" i="1" s="1"/>
  <c r="AV320" i="1"/>
  <c r="BD320" i="1" s="1"/>
  <c r="BH320" i="1" s="1"/>
  <c r="AY82" i="1"/>
  <c r="BC82" i="1" s="1"/>
  <c r="AW272" i="1"/>
  <c r="BE272" i="1" s="1"/>
  <c r="BI272" i="1" s="1"/>
  <c r="AV949" i="1"/>
  <c r="BD949" i="1" s="1"/>
  <c r="BH949" i="1" s="1"/>
  <c r="AW562" i="1"/>
  <c r="BE562" i="1" s="1"/>
  <c r="BI562" i="1" s="1"/>
  <c r="AX161" i="1"/>
  <c r="BB161" i="1" s="1"/>
  <c r="AY298" i="1"/>
  <c r="AW298" i="1"/>
  <c r="BE298" i="1" s="1"/>
  <c r="BE9" i="1"/>
  <c r="BI9" i="1" s="1"/>
  <c r="AV237" i="1"/>
  <c r="BD237" i="1" s="1"/>
  <c r="BH237" i="1" s="1"/>
  <c r="AX237" i="1"/>
  <c r="AV121" i="1"/>
  <c r="BD121" i="1" s="1"/>
  <c r="BH121" i="1" s="1"/>
  <c r="BE806" i="1"/>
  <c r="BI806" i="1" s="1"/>
  <c r="BE292" i="1"/>
  <c r="BI292" i="1" s="1"/>
  <c r="BD194" i="1"/>
  <c r="BH194" i="1" s="1"/>
  <c r="BE157" i="1"/>
  <c r="BI157" i="1" s="1"/>
  <c r="BD643" i="1"/>
  <c r="BH643" i="1" s="1"/>
  <c r="BE337" i="1"/>
  <c r="BI337" i="1" s="1"/>
  <c r="BE474" i="1"/>
  <c r="BI474" i="1" s="1"/>
  <c r="BD398" i="1"/>
  <c r="BH398" i="1" s="1"/>
  <c r="BE222" i="1"/>
  <c r="BI222" i="1" s="1"/>
  <c r="AY714" i="1"/>
  <c r="AW714" i="1"/>
  <c r="BE714" i="1" s="1"/>
  <c r="BI714" i="1" s="1"/>
  <c r="AX707" i="1"/>
  <c r="AV707" i="1"/>
  <c r="BD707" i="1" s="1"/>
  <c r="BH707" i="1" s="1"/>
  <c r="AY397" i="1"/>
  <c r="AW397" i="1"/>
  <c r="BE397" i="1" s="1"/>
  <c r="BI397" i="1" s="1"/>
  <c r="AX110" i="1"/>
  <c r="BB110" i="1" s="1"/>
  <c r="AV110" i="1"/>
  <c r="BD110" i="1" s="1"/>
  <c r="BH110" i="1" s="1"/>
  <c r="AX300" i="1"/>
  <c r="AV300" i="1"/>
  <c r="BD300" i="1" s="1"/>
  <c r="BH300" i="1" s="1"/>
  <c r="AX574" i="1"/>
  <c r="AV574" i="1"/>
  <c r="BD574" i="1" s="1"/>
  <c r="BH574" i="1" s="1"/>
  <c r="AX956" i="1"/>
  <c r="AV956" i="1"/>
  <c r="BD956" i="1" s="1"/>
  <c r="BH956" i="1" s="1"/>
  <c r="AY588" i="1"/>
  <c r="BC588" i="1" s="1"/>
  <c r="AW588" i="1"/>
  <c r="BE588" i="1" s="1"/>
  <c r="BI588" i="1" s="1"/>
  <c r="AY965" i="1"/>
  <c r="AW965" i="1"/>
  <c r="BE965" i="1" s="1"/>
  <c r="BI965" i="1" s="1"/>
  <c r="AX355" i="1"/>
  <c r="AV355" i="1"/>
  <c r="BD355" i="1" s="1"/>
  <c r="BH355" i="1" s="1"/>
  <c r="AY41" i="1"/>
  <c r="AW41" i="1"/>
  <c r="BE41" i="1" s="1"/>
  <c r="BI41" i="1" s="1"/>
  <c r="AX6" i="1"/>
  <c r="AV6" i="1"/>
  <c r="BD6" i="1" s="1"/>
  <c r="BH6" i="1" s="1"/>
  <c r="AY288" i="1"/>
  <c r="AW288" i="1"/>
  <c r="BE288" i="1" s="1"/>
  <c r="BI288" i="1" s="1"/>
  <c r="AX868" i="1"/>
  <c r="BB868" i="1" s="1"/>
  <c r="AV868" i="1"/>
  <c r="BD868" i="1" s="1"/>
  <c r="BH868" i="1" s="1"/>
  <c r="AX630" i="1"/>
  <c r="AV630" i="1"/>
  <c r="BD630" i="1" s="1"/>
  <c r="BH630" i="1" s="1"/>
  <c r="AX327" i="1"/>
  <c r="AV327" i="1"/>
  <c r="BD327" i="1" s="1"/>
  <c r="BH327" i="1" s="1"/>
  <c r="AY188" i="1"/>
  <c r="AW188" i="1"/>
  <c r="BE188" i="1" s="1"/>
  <c r="BI188" i="1" s="1"/>
  <c r="AY885" i="1"/>
  <c r="BC885" i="1" s="1"/>
  <c r="AW885" i="1"/>
  <c r="BE885" i="1" s="1"/>
  <c r="BI885" i="1" s="1"/>
  <c r="AX649" i="1"/>
  <c r="AV649" i="1"/>
  <c r="BD649" i="1" s="1"/>
  <c r="BH649" i="1" s="1"/>
  <c r="AX664" i="1"/>
  <c r="BB664" i="1" s="1"/>
  <c r="AV664" i="1"/>
  <c r="BD664" i="1" s="1"/>
  <c r="BH664" i="1" s="1"/>
  <c r="AY576" i="1"/>
  <c r="AW576" i="1"/>
  <c r="BE576" i="1" s="1"/>
  <c r="BI576" i="1" s="1"/>
  <c r="AX947" i="1"/>
  <c r="BB947" i="1" s="1"/>
  <c r="AV947" i="1"/>
  <c r="BD947" i="1" s="1"/>
  <c r="BH947" i="1" s="1"/>
  <c r="AX49" i="1"/>
  <c r="AV49" i="1"/>
  <c r="BD49" i="1" s="1"/>
  <c r="BH49" i="1" s="1"/>
  <c r="AY882" i="1"/>
  <c r="BC882" i="1" s="1"/>
  <c r="AW882" i="1"/>
  <c r="BE882" i="1" s="1"/>
  <c r="BI882" i="1" s="1"/>
  <c r="AY312" i="1"/>
  <c r="AW312" i="1"/>
  <c r="BE312" i="1" s="1"/>
  <c r="BI312" i="1" s="1"/>
  <c r="AY86" i="1"/>
  <c r="BC86" i="1" s="1"/>
  <c r="AW86" i="1"/>
  <c r="BE86" i="1" s="1"/>
  <c r="BI86" i="1" s="1"/>
  <c r="AX204" i="1"/>
  <c r="AV204" i="1"/>
  <c r="BD204" i="1" s="1"/>
  <c r="BH204" i="1" s="1"/>
  <c r="AX716" i="1"/>
  <c r="BB716" i="1" s="1"/>
  <c r="AV716" i="1"/>
  <c r="BD716" i="1" s="1"/>
  <c r="BH716" i="1" s="1"/>
  <c r="AX980" i="1"/>
  <c r="AV980" i="1"/>
  <c r="BD980" i="1" s="1"/>
  <c r="BH980" i="1" s="1"/>
  <c r="AX458" i="1"/>
  <c r="BB458" i="1" s="1"/>
  <c r="AV458" i="1"/>
  <c r="BD458" i="1" s="1"/>
  <c r="BH458" i="1" s="1"/>
  <c r="AY116" i="1"/>
  <c r="AW116" i="1"/>
  <c r="BE116" i="1" s="1"/>
  <c r="BI116" i="1" s="1"/>
  <c r="AX99" i="1"/>
  <c r="BB99" i="1" s="1"/>
  <c r="AV99" i="1"/>
  <c r="BD99" i="1" s="1"/>
  <c r="BH99" i="1" s="1"/>
  <c r="AY566" i="1"/>
  <c r="AW566" i="1"/>
  <c r="BE566" i="1" s="1"/>
  <c r="BI566" i="1" s="1"/>
  <c r="AX569" i="1"/>
  <c r="BB569" i="1" s="1"/>
  <c r="AV569" i="1"/>
  <c r="BD569" i="1" s="1"/>
  <c r="BH569" i="1" s="1"/>
  <c r="AX725" i="1"/>
  <c r="AV725" i="1"/>
  <c r="BD725" i="1" s="1"/>
  <c r="BH725" i="1" s="1"/>
  <c r="AY44" i="1"/>
  <c r="BC44" i="1" s="1"/>
  <c r="AW44" i="1"/>
  <c r="BE44" i="1" s="1"/>
  <c r="BI44" i="1" s="1"/>
  <c r="AY300" i="1"/>
  <c r="AW300" i="1"/>
  <c r="BE300" i="1" s="1"/>
  <c r="BI300" i="1" s="1"/>
  <c r="AY812" i="1"/>
  <c r="BC812" i="1" s="1"/>
  <c r="AW812" i="1"/>
  <c r="BE812" i="1" s="1"/>
  <c r="BI812" i="1" s="1"/>
  <c r="AY165" i="1"/>
  <c r="AW165" i="1"/>
  <c r="BE165" i="1" s="1"/>
  <c r="BI165" i="1" s="1"/>
  <c r="AY933" i="1"/>
  <c r="BC933" i="1" s="1"/>
  <c r="AW933" i="1"/>
  <c r="BE933" i="1" s="1"/>
  <c r="BI933" i="1" s="1"/>
  <c r="AX635" i="1"/>
  <c r="AV635" i="1"/>
  <c r="BD635" i="1" s="1"/>
  <c r="BH635" i="1" s="1"/>
  <c r="AX608" i="1"/>
  <c r="BB608" i="1" s="1"/>
  <c r="AV608" i="1"/>
  <c r="BD608" i="1" s="1"/>
  <c r="BH608" i="1" s="1"/>
  <c r="AY110" i="1"/>
  <c r="AW110" i="1"/>
  <c r="BE110" i="1" s="1"/>
  <c r="BI110" i="1" s="1"/>
  <c r="AY490" i="1"/>
  <c r="AW490" i="1"/>
  <c r="BE490" i="1" s="1"/>
  <c r="BI490" i="1" s="1"/>
  <c r="AX105" i="1"/>
  <c r="AV105" i="1"/>
  <c r="BD105" i="1" s="1"/>
  <c r="BH105" i="1" s="1"/>
  <c r="AX786" i="1"/>
  <c r="BB786" i="1" s="1"/>
  <c r="AV786" i="1"/>
  <c r="BD786" i="1" s="1"/>
  <c r="BH786" i="1" s="1"/>
  <c r="AX467" i="1"/>
  <c r="AV467" i="1"/>
  <c r="BD467" i="1" s="1"/>
  <c r="BH467" i="1" s="1"/>
  <c r="AY482" i="1"/>
  <c r="AW482" i="1"/>
  <c r="BE482" i="1" s="1"/>
  <c r="BI482" i="1" s="1"/>
  <c r="AY614" i="1"/>
  <c r="AW614" i="1"/>
  <c r="BE614" i="1" s="1"/>
  <c r="BI614" i="1" s="1"/>
  <c r="AX177" i="1"/>
  <c r="BB177" i="1" s="1"/>
  <c r="AV177" i="1"/>
  <c r="BD177" i="1" s="1"/>
  <c r="BH177" i="1" s="1"/>
  <c r="AX154" i="1"/>
  <c r="AV154" i="1"/>
  <c r="BD154" i="1" s="1"/>
  <c r="BH154" i="1" s="1"/>
  <c r="AX613" i="1"/>
  <c r="BB613" i="1" s="1"/>
  <c r="AV613" i="1"/>
  <c r="BD613" i="1" s="1"/>
  <c r="AX60" i="1"/>
  <c r="AV60" i="1"/>
  <c r="BD60" i="1" s="1"/>
  <c r="BH60" i="1" s="1"/>
  <c r="AX833" i="1"/>
  <c r="BB833" i="1" s="1"/>
  <c r="AV833" i="1"/>
  <c r="BD833" i="1" s="1"/>
  <c r="AX490" i="1"/>
  <c r="AV490" i="1"/>
  <c r="BD490" i="1" s="1"/>
  <c r="BH490" i="1" s="1"/>
  <c r="AY178" i="1"/>
  <c r="AW178" i="1"/>
  <c r="BE178" i="1" s="1"/>
  <c r="BI178" i="1" s="1"/>
  <c r="AX159" i="1"/>
  <c r="AV159" i="1"/>
  <c r="BD159" i="1" s="1"/>
  <c r="BH159" i="1" s="1"/>
  <c r="AX899" i="1"/>
  <c r="BB899" i="1" s="1"/>
  <c r="AV899" i="1"/>
  <c r="AW822" i="1"/>
  <c r="AY822" i="1"/>
  <c r="AY372" i="1"/>
  <c r="BC372" i="1" s="1"/>
  <c r="AW372" i="1"/>
  <c r="BE372" i="1" s="1"/>
  <c r="BI372" i="1" s="1"/>
  <c r="AX395" i="1"/>
  <c r="AV395" i="1"/>
  <c r="BD395" i="1" s="1"/>
  <c r="BH395" i="1" s="1"/>
  <c r="AX89" i="1"/>
  <c r="BB89" i="1" s="1"/>
  <c r="AV89" i="1"/>
  <c r="BD89" i="1" s="1"/>
  <c r="BH89" i="1" s="1"/>
  <c r="AY92" i="1"/>
  <c r="AW92" i="1"/>
  <c r="BE92" i="1" s="1"/>
  <c r="BI92" i="1" s="1"/>
  <c r="AY32" i="1"/>
  <c r="AW32" i="1"/>
  <c r="BE32" i="1" s="1"/>
  <c r="BI32" i="1" s="1"/>
  <c r="AX483" i="1"/>
  <c r="AV483" i="1"/>
  <c r="BD483" i="1" s="1"/>
  <c r="BH483" i="1" s="1"/>
  <c r="AY144" i="1"/>
  <c r="AW144" i="1"/>
  <c r="BE144" i="1" s="1"/>
  <c r="BI144" i="1" s="1"/>
  <c r="AX196" i="1"/>
  <c r="AV196" i="1"/>
  <c r="BD196" i="1" s="1"/>
  <c r="BH196" i="1" s="1"/>
  <c r="AX811" i="1"/>
  <c r="BB811" i="1" s="1"/>
  <c r="AW512" i="1"/>
  <c r="BE512" i="1" s="1"/>
  <c r="BI512" i="1" s="1"/>
  <c r="AW262" i="1"/>
  <c r="BE262" i="1" s="1"/>
  <c r="BI262" i="1" s="1"/>
  <c r="AX1001" i="1"/>
  <c r="BB1001" i="1" s="1"/>
  <c r="AV232" i="1"/>
  <c r="BD232" i="1" s="1"/>
  <c r="BH232" i="1" s="1"/>
  <c r="AV636" i="1"/>
  <c r="BD636" i="1" s="1"/>
  <c r="BH636" i="1" s="1"/>
  <c r="AX112" i="1"/>
  <c r="AV457" i="1"/>
  <c r="BD457" i="1" s="1"/>
  <c r="BH457" i="1" s="1"/>
  <c r="AV971" i="1"/>
  <c r="BD971" i="1" s="1"/>
  <c r="BH971" i="1" s="1"/>
  <c r="AV597" i="1"/>
  <c r="BD597" i="1" s="1"/>
  <c r="BH597" i="1" s="1"/>
  <c r="BD226" i="1"/>
  <c r="BH226" i="1" s="1"/>
  <c r="AX432" i="1"/>
  <c r="BB432" i="1" s="1"/>
  <c r="BE478" i="1"/>
  <c r="BI478" i="1" s="1"/>
  <c r="BE872" i="1"/>
  <c r="BI872" i="1" s="1"/>
  <c r="AX450" i="1"/>
  <c r="AV450" i="1"/>
  <c r="BD450" i="1" s="1"/>
  <c r="BH450" i="1" s="1"/>
  <c r="AY245" i="1"/>
  <c r="BC245" i="1" s="1"/>
  <c r="AW245" i="1"/>
  <c r="AW250" i="1"/>
  <c r="BE250" i="1" s="1"/>
  <c r="BI250" i="1" s="1"/>
  <c r="AY250" i="1"/>
  <c r="BC250" i="1" s="1"/>
  <c r="BI298" i="1"/>
  <c r="AX628" i="1"/>
  <c r="AV628" i="1"/>
  <c r="BD628" i="1" s="1"/>
  <c r="BH628" i="1" s="1"/>
  <c r="AV910" i="1"/>
  <c r="BD910" i="1" s="1"/>
  <c r="BH910" i="1" s="1"/>
  <c r="BI976" i="1"/>
  <c r="BD964" i="1"/>
  <c r="BH964" i="1" s="1"/>
  <c r="AX19" i="1"/>
  <c r="AV19" i="1"/>
  <c r="BI105" i="1"/>
  <c r="BH924" i="1"/>
  <c r="AV364" i="1"/>
  <c r="AX364" i="1"/>
  <c r="BH182" i="1"/>
  <c r="AX718" i="1"/>
  <c r="BB718" i="1" s="1"/>
  <c r="AV718" i="1"/>
  <c r="BD718" i="1" s="1"/>
  <c r="BH718" i="1" s="1"/>
  <c r="AX640" i="1"/>
  <c r="AV640" i="1"/>
  <c r="BD640" i="1" s="1"/>
  <c r="BH640" i="1" s="1"/>
  <c r="BI142" i="1"/>
  <c r="AX297" i="1"/>
  <c r="AV297" i="1"/>
  <c r="AW873" i="1"/>
  <c r="BE873" i="1" s="1"/>
  <c r="BI873" i="1" s="1"/>
  <c r="AY873" i="1"/>
  <c r="BI694" i="1"/>
  <c r="AX369" i="1"/>
  <c r="AV369" i="1"/>
  <c r="BE146" i="1"/>
  <c r="BI146" i="1" s="1"/>
  <c r="BI680" i="1"/>
  <c r="BI64" i="1"/>
  <c r="BI446" i="1"/>
  <c r="BH919" i="1"/>
  <c r="AX257" i="1"/>
  <c r="AV257" i="1"/>
  <c r="AV72" i="1"/>
  <c r="BD72" i="1" s="1"/>
  <c r="BH72" i="1" s="1"/>
  <c r="AX72" i="1"/>
  <c r="BB72" i="1" s="1"/>
  <c r="AY964" i="1"/>
  <c r="AW964" i="1"/>
  <c r="BE964" i="1" s="1"/>
  <c r="BI964" i="1" s="1"/>
  <c r="BH144" i="1"/>
  <c r="BH254" i="1"/>
  <c r="BI224" i="1"/>
  <c r="BH634" i="1"/>
  <c r="AW102" i="1"/>
  <c r="BE102" i="1" s="1"/>
  <c r="BI102" i="1" s="1"/>
  <c r="AY102" i="1"/>
  <c r="BH761" i="1"/>
  <c r="AY113" i="1"/>
  <c r="AW113" i="1"/>
  <c r="BE113" i="1" s="1"/>
  <c r="BI113" i="1" s="1"/>
  <c r="AW369" i="1"/>
  <c r="BE369" i="1" s="1"/>
  <c r="BI369" i="1" s="1"/>
  <c r="AY369" i="1"/>
  <c r="BI290" i="1"/>
  <c r="BH140" i="1"/>
  <c r="BH330" i="1"/>
  <c r="AX246" i="1"/>
  <c r="AV246" i="1"/>
  <c r="AW968" i="1"/>
  <c r="BE968" i="1" s="1"/>
  <c r="BI968" i="1" s="1"/>
  <c r="AY968" i="1"/>
  <c r="BC968" i="1" s="1"/>
  <c r="AX680" i="1"/>
  <c r="AV680" i="1"/>
  <c r="BD680" i="1" s="1"/>
  <c r="BH680" i="1" s="1"/>
  <c r="BH185" i="1"/>
  <c r="AY236" i="1"/>
  <c r="BC236" i="1" s="1"/>
  <c r="AW236" i="1"/>
  <c r="BI18" i="1"/>
  <c r="AX900" i="1"/>
  <c r="BB900" i="1" s="1"/>
  <c r="AV900" i="1"/>
  <c r="BD900" i="1" s="1"/>
  <c r="BH900" i="1" s="1"/>
  <c r="BH308" i="1"/>
  <c r="BI97" i="1"/>
  <c r="BH449" i="1"/>
  <c r="BI516" i="1"/>
  <c r="AX985" i="1"/>
  <c r="AV985" i="1"/>
  <c r="BD985" i="1" s="1"/>
  <c r="BH985" i="1" s="1"/>
  <c r="AW693" i="1"/>
  <c r="BE693" i="1" s="1"/>
  <c r="BI693" i="1" s="1"/>
  <c r="AY693" i="1"/>
  <c r="AY980" i="1"/>
  <c r="AW980" i="1"/>
  <c r="BE980" i="1" s="1"/>
  <c r="BI980" i="1" s="1"/>
  <c r="BI74" i="1"/>
  <c r="BI94" i="1"/>
  <c r="AX666" i="1"/>
  <c r="BB666" i="1" s="1"/>
  <c r="AV666" i="1"/>
  <c r="BD666" i="1" s="1"/>
  <c r="BH666" i="1" s="1"/>
  <c r="BH354" i="1"/>
  <c r="BH156" i="1"/>
  <c r="AV170" i="1"/>
  <c r="AX170" i="1"/>
  <c r="BB170" i="1" s="1"/>
  <c r="BH350" i="1"/>
  <c r="BI469" i="1"/>
  <c r="BH759" i="1"/>
  <c r="BI742" i="1"/>
  <c r="BH95" i="1"/>
  <c r="AY538" i="1"/>
  <c r="AX133" i="1"/>
  <c r="BD218" i="1"/>
  <c r="BH218" i="1" s="1"/>
  <c r="AW893" i="1"/>
  <c r="BE893" i="1" s="1"/>
  <c r="BI893" i="1" s="1"/>
  <c r="AV266" i="1"/>
  <c r="BD266" i="1" s="1"/>
  <c r="BH266" i="1" s="1"/>
  <c r="AW773" i="1"/>
  <c r="BE773" i="1" s="1"/>
  <c r="BI773" i="1" s="1"/>
  <c r="AV662" i="1"/>
  <c r="BD662" i="1" s="1"/>
  <c r="BH662" i="1" s="1"/>
  <c r="AV129" i="1"/>
  <c r="BD129" i="1" s="1"/>
  <c r="BH129" i="1" s="1"/>
  <c r="AX634" i="1"/>
  <c r="BE472" i="1"/>
  <c r="BI472" i="1" s="1"/>
  <c r="BD650" i="1"/>
  <c r="BH650" i="1" s="1"/>
  <c r="BE388" i="1"/>
  <c r="BI388" i="1" s="1"/>
  <c r="AY592" i="1"/>
  <c r="BC592" i="1" s="1"/>
  <c r="AX85" i="1"/>
  <c r="AY564" i="1"/>
  <c r="AY356" i="1"/>
  <c r="AV491" i="1"/>
  <c r="BD491" i="1" s="1"/>
  <c r="BH491" i="1" s="1"/>
  <c r="AY745" i="1"/>
  <c r="BC745" i="1" s="1"/>
  <c r="BE608" i="1"/>
  <c r="BI608" i="1" s="1"/>
  <c r="AY408" i="1"/>
  <c r="AV705" i="1"/>
  <c r="BD705" i="1" s="1"/>
  <c r="BH705" i="1" s="1"/>
  <c r="AV451" i="1"/>
  <c r="BD451" i="1" s="1"/>
  <c r="BH451" i="1" s="1"/>
  <c r="BD845" i="1"/>
  <c r="BH845" i="1" s="1"/>
  <c r="AV289" i="1"/>
  <c r="AV303" i="1"/>
  <c r="BD303" i="1" s="1"/>
  <c r="BH303" i="1" s="1"/>
  <c r="AV392" i="1"/>
  <c r="BD392" i="1" s="1"/>
  <c r="BH392" i="1" s="1"/>
  <c r="AY18" i="1"/>
  <c r="BC18" i="1" s="1"/>
  <c r="AV240" i="1"/>
  <c r="BD240" i="1" s="1"/>
  <c r="BH240" i="1" s="1"/>
  <c r="AX240" i="1"/>
  <c r="AV582" i="1"/>
  <c r="BD582" i="1" s="1"/>
  <c r="BH582" i="1" s="1"/>
  <c r="AY889" i="1"/>
  <c r="AW889" i="1"/>
  <c r="BE889" i="1" s="1"/>
  <c r="BI889" i="1" s="1"/>
  <c r="AX758" i="1"/>
  <c r="BB758" i="1" s="1"/>
  <c r="AV758" i="1"/>
  <c r="BD758" i="1" s="1"/>
  <c r="BH758" i="1" s="1"/>
  <c r="BH830" i="1"/>
  <c r="BD302" i="1"/>
  <c r="BH302" i="1" s="1"/>
  <c r="BE73" i="1"/>
  <c r="BI73" i="1" s="1"/>
  <c r="AW621" i="1"/>
  <c r="BE621" i="1" s="1"/>
  <c r="BI621" i="1" s="1"/>
  <c r="AY621" i="1"/>
  <c r="BC621" i="1" s="1"/>
  <c r="BH125" i="1"/>
  <c r="AY826" i="1"/>
  <c r="AW826" i="1"/>
  <c r="BE826" i="1" s="1"/>
  <c r="BI826" i="1" s="1"/>
  <c r="AX184" i="1"/>
  <c r="BB184" i="1" s="1"/>
  <c r="AV184" i="1"/>
  <c r="AV406" i="1"/>
  <c r="BD406" i="1" s="1"/>
  <c r="BH406" i="1" s="1"/>
  <c r="AX406" i="1"/>
  <c r="BB406" i="1" s="1"/>
  <c r="AY529" i="1"/>
  <c r="BC529" i="1" s="1"/>
  <c r="AW529" i="1"/>
  <c r="BE529" i="1" s="1"/>
  <c r="BI529" i="1" s="1"/>
  <c r="AW838" i="1"/>
  <c r="AY838" i="1"/>
  <c r="BC838" i="1" s="1"/>
  <c r="BH710" i="1"/>
  <c r="BI333" i="1"/>
  <c r="AX775" i="1"/>
  <c r="AV775" i="1"/>
  <c r="BD775" i="1" s="1"/>
  <c r="BH775" i="1" s="1"/>
  <c r="AV117" i="1"/>
  <c r="BD117" i="1" s="1"/>
  <c r="BH117" i="1" s="1"/>
  <c r="AX117" i="1"/>
  <c r="AY233" i="1"/>
  <c r="BC233" i="1" s="1"/>
  <c r="AW233" i="1"/>
  <c r="BH26" i="1"/>
  <c r="AV863" i="1"/>
  <c r="AX863" i="1"/>
  <c r="BB863" i="1" s="1"/>
  <c r="BH978" i="1"/>
  <c r="AV309" i="1"/>
  <c r="BD309" i="1" s="1"/>
  <c r="BH309" i="1" s="1"/>
  <c r="AX309" i="1"/>
  <c r="AV169" i="1"/>
  <c r="AX169" i="1"/>
  <c r="BB169" i="1" s="1"/>
  <c r="BI466" i="1"/>
  <c r="BI20" i="1"/>
  <c r="BI458" i="1"/>
  <c r="BI641" i="1"/>
  <c r="AV749" i="1"/>
  <c r="BD749" i="1" s="1"/>
  <c r="BH749" i="1" s="1"/>
  <c r="AX749" i="1"/>
  <c r="BI877" i="1"/>
  <c r="BI348" i="1"/>
  <c r="BI533" i="1"/>
  <c r="BH393" i="1"/>
  <c r="BI381" i="1"/>
  <c r="BI226" i="1"/>
  <c r="BI706" i="1"/>
  <c r="BH546" i="1"/>
  <c r="BH151" i="1"/>
  <c r="BI870" i="1"/>
  <c r="BH396" i="1"/>
  <c r="BH353" i="1"/>
  <c r="BH813" i="1"/>
  <c r="AV842" i="1"/>
  <c r="BD842" i="1" s="1"/>
  <c r="BH842" i="1" s="1"/>
  <c r="AX842" i="1"/>
  <c r="BI101" i="1"/>
  <c r="AW869" i="1"/>
  <c r="BE869" i="1" s="1"/>
  <c r="BI869" i="1" s="1"/>
  <c r="AY869" i="1"/>
  <c r="BC869" i="1" s="1"/>
  <c r="BI902" i="1"/>
  <c r="AY829" i="1"/>
  <c r="BC829" i="1" s="1"/>
  <c r="AW829" i="1"/>
  <c r="BE829" i="1" s="1"/>
  <c r="BI829" i="1" s="1"/>
  <c r="BI649" i="1"/>
  <c r="BI509" i="1"/>
  <c r="BH657" i="1"/>
  <c r="AV611" i="1"/>
  <c r="BD611" i="1" s="1"/>
  <c r="BH611" i="1" s="1"/>
  <c r="AX611" i="1"/>
  <c r="BH502" i="1"/>
  <c r="AW854" i="1"/>
  <c r="BE854" i="1" s="1"/>
  <c r="BI854" i="1" s="1"/>
  <c r="AY854" i="1"/>
  <c r="BC854" i="1" s="1"/>
  <c r="AX941" i="1"/>
  <c r="AV941" i="1"/>
  <c r="BD941" i="1" s="1"/>
  <c r="BH941" i="1" s="1"/>
  <c r="BH723" i="1"/>
  <c r="AX50" i="1"/>
  <c r="BB50" i="1" s="1"/>
  <c r="AV50" i="1"/>
  <c r="AV856" i="1"/>
  <c r="BD856" i="1" s="1"/>
  <c r="BH856" i="1" s="1"/>
  <c r="AX856" i="1"/>
  <c r="BB856" i="1" s="1"/>
  <c r="AY281" i="1"/>
  <c r="BC281" i="1" s="1"/>
  <c r="AW281" i="1"/>
  <c r="BI606" i="1"/>
  <c r="BH604" i="1"/>
  <c r="AY772" i="1"/>
  <c r="BC772" i="1" s="1"/>
  <c r="AW772" i="1"/>
  <c r="AV670" i="1"/>
  <c r="AX670" i="1"/>
  <c r="BB670" i="1" s="1"/>
  <c r="AY412" i="1"/>
  <c r="BC412" i="1" s="1"/>
  <c r="AW412" i="1"/>
  <c r="BE412" i="1" s="1"/>
  <c r="BI412" i="1" s="1"/>
  <c r="BI89" i="1"/>
  <c r="AX653" i="1"/>
  <c r="BB653" i="1" s="1"/>
  <c r="AV653" i="1"/>
  <c r="BD653" i="1" s="1"/>
  <c r="BH653" i="1" s="1"/>
  <c r="BI726" i="1"/>
  <c r="AX264" i="1"/>
  <c r="BB264" i="1" s="1"/>
  <c r="AY290" i="1"/>
  <c r="BC290" i="1" s="1"/>
  <c r="BE264" i="1"/>
  <c r="BI264" i="1" s="1"/>
  <c r="AV426" i="1"/>
  <c r="BD426" i="1" s="1"/>
  <c r="BH426" i="1" s="1"/>
  <c r="AV358" i="1"/>
  <c r="BD358" i="1" s="1"/>
  <c r="BH358" i="1" s="1"/>
  <c r="AX686" i="1"/>
  <c r="BE584" i="1"/>
  <c r="BI584" i="1" s="1"/>
  <c r="AY697" i="1"/>
  <c r="BC697" i="1" s="1"/>
  <c r="AX968" i="1"/>
  <c r="BD987" i="1"/>
  <c r="BH987" i="1" s="1"/>
  <c r="AY89" i="1"/>
  <c r="BC89" i="1" s="1"/>
  <c r="AX102" i="1"/>
  <c r="BB102" i="1" s="1"/>
  <c r="AX353" i="1"/>
  <c r="AY466" i="1"/>
  <c r="BC466" i="1" s="1"/>
  <c r="AX759" i="1"/>
  <c r="BB759" i="1" s="1"/>
  <c r="AX521" i="1"/>
  <c r="BD861" i="1"/>
  <c r="BH861" i="1" s="1"/>
  <c r="AX344" i="1"/>
  <c r="BB344" i="1" s="1"/>
  <c r="AY648" i="1"/>
  <c r="AX351" i="1"/>
  <c r="BB351" i="1" s="1"/>
  <c r="AY962" i="1"/>
  <c r="BC962" i="1" s="1"/>
  <c r="AY74" i="1"/>
  <c r="BC74" i="1" s="1"/>
  <c r="AY680" i="1"/>
  <c r="BE237" i="1"/>
  <c r="BI237" i="1" s="1"/>
  <c r="AX151" i="1"/>
  <c r="BB151" i="1" s="1"/>
  <c r="AX751" i="1"/>
  <c r="BB751" i="1" s="1"/>
  <c r="AY469" i="1"/>
  <c r="BD548" i="1"/>
  <c r="BH548" i="1" s="1"/>
  <c r="BE100" i="1"/>
  <c r="BI100" i="1" s="1"/>
  <c r="BE360" i="1"/>
  <c r="BI360" i="1" s="1"/>
  <c r="BE994" i="1"/>
  <c r="BI994" i="1" s="1"/>
  <c r="BD147" i="1"/>
  <c r="BH147" i="1" s="1"/>
  <c r="BE302" i="1"/>
  <c r="BD19" i="1"/>
  <c r="BH19" i="1" s="1"/>
  <c r="BE898" i="1"/>
  <c r="BI898" i="1" s="1"/>
  <c r="AX323" i="1"/>
  <c r="AX538" i="1"/>
  <c r="AX913" i="1"/>
  <c r="BB913" i="1" s="1"/>
  <c r="AX422" i="1"/>
  <c r="AW141" i="1"/>
  <c r="AY141" i="1"/>
  <c r="AX127" i="1"/>
  <c r="BB127" i="1" s="1"/>
  <c r="AV127" i="1"/>
  <c r="BH942" i="1"/>
  <c r="BH839" i="1"/>
  <c r="AX746" i="1"/>
  <c r="BB746" i="1" s="1"/>
  <c r="AV746" i="1"/>
  <c r="BD746" i="1" s="1"/>
  <c r="BH746" i="1" s="1"/>
  <c r="AV728" i="1"/>
  <c r="BD728" i="1" s="1"/>
  <c r="BH728" i="1" s="1"/>
  <c r="AX728" i="1"/>
  <c r="BH989" i="1"/>
  <c r="BH329" i="1"/>
  <c r="AX87" i="1"/>
  <c r="BB87" i="1" s="1"/>
  <c r="AV87" i="1"/>
  <c r="BH496" i="1"/>
  <c r="BH969" i="1"/>
  <c r="AV589" i="1"/>
  <c r="BD589" i="1" s="1"/>
  <c r="BH589" i="1" s="1"/>
  <c r="AX589" i="1"/>
  <c r="AW778" i="1"/>
  <c r="BE778" i="1" s="1"/>
  <c r="BI778" i="1" s="1"/>
  <c r="AY778" i="1"/>
  <c r="AX425" i="1"/>
  <c r="BB425" i="1" s="1"/>
  <c r="AV678" i="1"/>
  <c r="BD678" i="1" s="1"/>
  <c r="BH678" i="1" s="1"/>
  <c r="AW494" i="1"/>
  <c r="BE494" i="1" s="1"/>
  <c r="BI494" i="1" s="1"/>
  <c r="AV424" i="1"/>
  <c r="BD424" i="1" s="1"/>
  <c r="BH424" i="1" s="1"/>
  <c r="AV128" i="1"/>
  <c r="BD128" i="1" s="1"/>
  <c r="BH128" i="1" s="1"/>
  <c r="AX978" i="1"/>
  <c r="AV48" i="1"/>
  <c r="BD48" i="1" s="1"/>
  <c r="BH48" i="1" s="1"/>
  <c r="AV687" i="1"/>
  <c r="BD687" i="1" s="1"/>
  <c r="BH687" i="1" s="1"/>
  <c r="AW748" i="1"/>
  <c r="BE748" i="1" s="1"/>
  <c r="BI748" i="1" s="1"/>
  <c r="AV427" i="1"/>
  <c r="BD427" i="1" s="1"/>
  <c r="BH427" i="1" s="1"/>
  <c r="AY310" i="1"/>
  <c r="BC310" i="1" s="1"/>
  <c r="AW685" i="1"/>
  <c r="BE685" i="1" s="1"/>
  <c r="BI685" i="1" s="1"/>
  <c r="AV63" i="1"/>
  <c r="BD63" i="1" s="1"/>
  <c r="BH63" i="1" s="1"/>
  <c r="AY625" i="1"/>
  <c r="BD592" i="1"/>
  <c r="BH592" i="1" s="1"/>
  <c r="BD389" i="1"/>
  <c r="BH389" i="1" s="1"/>
  <c r="BE569" i="1"/>
  <c r="BI569" i="1" s="1"/>
  <c r="BD557" i="1"/>
  <c r="BH557" i="1" s="1"/>
  <c r="BE728" i="1"/>
  <c r="BI728" i="1" s="1"/>
  <c r="BE849" i="1"/>
  <c r="BI849" i="1" s="1"/>
  <c r="BD261" i="1"/>
  <c r="AX367" i="1"/>
  <c r="AW526" i="1"/>
  <c r="BE526" i="1" s="1"/>
  <c r="BI526" i="1" s="1"/>
  <c r="AV765" i="1"/>
  <c r="BD765" i="1" s="1"/>
  <c r="BH765" i="1" s="1"/>
  <c r="AX952" i="1"/>
  <c r="BB952" i="1" s="1"/>
  <c r="AX497" i="1"/>
  <c r="AY342" i="1"/>
  <c r="BC342" i="1" s="1"/>
  <c r="AV17" i="1"/>
  <c r="BD17" i="1" s="1"/>
  <c r="BH17" i="1" s="1"/>
  <c r="AW550" i="1"/>
  <c r="BE550" i="1" s="1"/>
  <c r="BI550" i="1" s="1"/>
  <c r="AW96" i="1"/>
  <c r="BE96" i="1" s="1"/>
  <c r="BI96" i="1" s="1"/>
  <c r="AX565" i="1"/>
  <c r="BB565" i="1" s="1"/>
  <c r="AV815" i="1"/>
  <c r="AX815" i="1"/>
  <c r="BB815" i="1" s="1"/>
  <c r="AX103" i="1"/>
  <c r="BB103" i="1" s="1"/>
  <c r="AV103" i="1"/>
  <c r="AX435" i="1"/>
  <c r="AV435" i="1"/>
  <c r="BD435" i="1" s="1"/>
  <c r="BH435" i="1" s="1"/>
  <c r="AX428" i="1"/>
  <c r="AV428" i="1"/>
  <c r="AX944" i="1"/>
  <c r="AV944" i="1"/>
  <c r="BD944" i="1" s="1"/>
  <c r="BH944" i="1" s="1"/>
  <c r="BD929" i="1"/>
  <c r="BH929" i="1" s="1"/>
  <c r="AX394" i="1"/>
  <c r="AV394" i="1"/>
  <c r="BD394" i="1" s="1"/>
  <c r="BH394" i="1" s="1"/>
  <c r="AY69" i="1"/>
  <c r="BC69" i="1" s="1"/>
  <c r="AW69" i="1"/>
  <c r="BE69" i="1" s="1"/>
  <c r="BI69" i="1" s="1"/>
  <c r="AY581" i="1"/>
  <c r="AW581" i="1"/>
  <c r="AX192" i="1"/>
  <c r="BB192" i="1" s="1"/>
  <c r="AV192" i="1"/>
  <c r="BD192" i="1" s="1"/>
  <c r="BH192" i="1" s="1"/>
  <c r="AX704" i="1"/>
  <c r="AV704" i="1"/>
  <c r="BD704" i="1" s="1"/>
  <c r="BH704" i="1" s="1"/>
  <c r="AV39" i="1"/>
  <c r="BD39" i="1" s="1"/>
  <c r="BH39" i="1" s="1"/>
  <c r="AX39" i="1"/>
  <c r="BB39" i="1" s="1"/>
  <c r="AV760" i="1"/>
  <c r="BD760" i="1" s="1"/>
  <c r="BH760" i="1" s="1"/>
  <c r="AX760" i="1"/>
  <c r="AY22" i="1"/>
  <c r="BC22" i="1" s="1"/>
  <c r="AW22" i="1"/>
  <c r="BE22" i="1" s="1"/>
  <c r="BI22" i="1" s="1"/>
  <c r="AY658" i="1"/>
  <c r="AW658" i="1"/>
  <c r="BE658" i="1" s="1"/>
  <c r="BI658" i="1" s="1"/>
  <c r="AX669" i="1"/>
  <c r="BB669" i="1" s="1"/>
  <c r="AV669" i="1"/>
  <c r="BD669" i="1" s="1"/>
  <c r="BH669" i="1" s="1"/>
  <c r="AX874" i="1"/>
  <c r="AV874" i="1"/>
  <c r="BD874" i="1" s="1"/>
  <c r="BH874" i="1" s="1"/>
  <c r="AX818" i="1"/>
  <c r="BB818" i="1" s="1"/>
  <c r="AV818" i="1"/>
  <c r="BD818" i="1" s="1"/>
  <c r="BH818" i="1" s="1"/>
  <c r="AX494" i="1"/>
  <c r="AV494" i="1"/>
  <c r="BD494" i="1" s="1"/>
  <c r="BH494" i="1" s="1"/>
  <c r="AV729" i="1"/>
  <c r="BD729" i="1" s="1"/>
  <c r="BH729" i="1" s="1"/>
  <c r="AV84" i="1"/>
  <c r="BD84" i="1" s="1"/>
  <c r="BH84" i="1" s="1"/>
  <c r="AV691" i="1"/>
  <c r="AX691" i="1"/>
  <c r="BB691" i="1" s="1"/>
  <c r="BH983" i="1"/>
  <c r="BH800" i="1"/>
  <c r="AX403" i="1"/>
  <c r="BB403" i="1" s="1"/>
  <c r="BE932" i="1"/>
  <c r="BI932" i="1" s="1"/>
  <c r="BD741" i="1"/>
  <c r="BH741" i="1" s="1"/>
  <c r="BE440" i="1"/>
  <c r="BI440" i="1" s="1"/>
  <c r="BI390" i="1"/>
  <c r="BE853" i="1"/>
  <c r="BI853" i="1" s="1"/>
  <c r="AY384" i="1"/>
  <c r="BC384" i="1" s="1"/>
  <c r="BD267" i="1"/>
  <c r="BH267" i="1" s="1"/>
  <c r="BE814" i="1"/>
  <c r="BI814" i="1" s="1"/>
  <c r="BH497" i="1"/>
  <c r="BE737" i="1"/>
  <c r="BI60" i="1"/>
  <c r="BD169" i="1"/>
  <c r="BH169" i="1" s="1"/>
  <c r="BD428" i="1"/>
  <c r="BH428" i="1" s="1"/>
  <c r="BE713" i="1"/>
  <c r="BI713" i="1" s="1"/>
  <c r="AX859" i="1"/>
  <c r="BB859" i="1" s="1"/>
  <c r="AY937" i="1"/>
  <c r="AY261" i="1"/>
  <c r="BC261" i="1" s="1"/>
  <c r="AV69" i="1"/>
  <c r="BD69" i="1" s="1"/>
  <c r="BH69" i="1" s="1"/>
  <c r="BD825" i="1"/>
  <c r="BH825" i="1" s="1"/>
  <c r="BE669" i="1"/>
  <c r="BI669" i="1" s="1"/>
  <c r="BD160" i="1"/>
  <c r="BH160" i="1" s="1"/>
  <c r="BD338" i="1"/>
  <c r="BH338" i="1" s="1"/>
  <c r="BE949" i="1"/>
  <c r="BI949" i="1" s="1"/>
  <c r="BD146" i="1"/>
  <c r="BH146" i="1" s="1"/>
  <c r="BE221" i="1"/>
  <c r="BI221" i="1" s="1"/>
  <c r="BE382" i="1"/>
  <c r="BI382" i="1" s="1"/>
  <c r="BD521" i="1"/>
  <c r="BH521" i="1" s="1"/>
  <c r="AX814" i="1"/>
  <c r="AW152" i="1"/>
  <c r="AW140" i="1"/>
  <c r="BE140" i="1" s="1"/>
  <c r="BI140" i="1" s="1"/>
  <c r="AV575" i="1"/>
  <c r="BD575" i="1" s="1"/>
  <c r="BH575" i="1" s="1"/>
  <c r="AW590" i="1"/>
  <c r="BE590" i="1" s="1"/>
  <c r="BI590" i="1" s="1"/>
  <c r="AV419" i="1"/>
  <c r="BD419" i="1" s="1"/>
  <c r="BH419" i="1" s="1"/>
  <c r="AV596" i="1"/>
  <c r="BD596" i="1" s="1"/>
  <c r="BH596" i="1" s="1"/>
  <c r="AW972" i="1"/>
  <c r="BE972" i="1" s="1"/>
  <c r="BI972" i="1" s="1"/>
  <c r="AV986" i="1"/>
  <c r="BD986" i="1" s="1"/>
  <c r="BH986" i="1" s="1"/>
  <c r="AW436" i="1"/>
  <c r="BE436" i="1" s="1"/>
  <c r="BI436" i="1" s="1"/>
  <c r="AX330" i="1"/>
  <c r="BB330" i="1" s="1"/>
  <c r="BD899" i="1"/>
  <c r="BH899" i="1" s="1"/>
  <c r="BD715" i="1"/>
  <c r="BH715" i="1" s="1"/>
  <c r="BE345" i="1"/>
  <c r="BI345" i="1" s="1"/>
  <c r="BE269" i="1"/>
  <c r="BI269" i="1" s="1"/>
  <c r="BD288" i="1"/>
  <c r="BH288" i="1" s="1"/>
  <c r="AY390" i="1"/>
  <c r="BD258" i="1"/>
  <c r="BH258" i="1" s="1"/>
  <c r="BE561" i="1"/>
  <c r="BI561" i="1" s="1"/>
  <c r="BE65" i="1"/>
  <c r="BI65" i="1" s="1"/>
  <c r="AY254" i="1"/>
  <c r="BC254" i="1" s="1"/>
  <c r="AV515" i="1"/>
  <c r="BD515" i="1" s="1"/>
  <c r="BH515" i="1" s="1"/>
  <c r="AV233" i="1"/>
  <c r="BD233" i="1" s="1"/>
  <c r="BH233" i="1" s="1"/>
  <c r="AY646" i="1"/>
  <c r="AY892" i="1"/>
  <c r="BC892" i="1" s="1"/>
  <c r="AV310" i="1"/>
  <c r="BD310" i="1" s="1"/>
  <c r="BH310" i="1" s="1"/>
  <c r="AV990" i="1"/>
  <c r="BD990" i="1" s="1"/>
  <c r="BH990" i="1" s="1"/>
  <c r="AV77" i="1"/>
  <c r="BD77" i="1" s="1"/>
  <c r="BH77" i="1" s="1"/>
  <c r="BE981" i="1"/>
  <c r="BI981" i="1" s="1"/>
  <c r="AX277" i="1"/>
  <c r="AY678" i="1"/>
  <c r="BC678" i="1" s="1"/>
  <c r="AY333" i="1"/>
  <c r="AW170" i="1"/>
  <c r="BE170" i="1" s="1"/>
  <c r="BI170" i="1" s="1"/>
  <c r="AW54" i="1"/>
  <c r="BE54" i="1" s="1"/>
  <c r="BI54" i="1" s="1"/>
  <c r="BE330" i="1"/>
  <c r="BI330" i="1" s="1"/>
  <c r="BE384" i="1"/>
  <c r="BI384" i="1" s="1"/>
  <c r="BE462" i="1"/>
  <c r="BI462" i="1" s="1"/>
  <c r="BI265" i="1"/>
  <c r="BD815" i="1"/>
  <c r="BH815" i="1" s="1"/>
  <c r="BE168" i="1"/>
  <c r="BI168" i="1" s="1"/>
  <c r="BE545" i="1"/>
  <c r="BI545" i="1" s="1"/>
  <c r="BD193" i="1"/>
  <c r="BH193" i="1" s="1"/>
  <c r="BD618" i="1"/>
  <c r="BH618" i="1" s="1"/>
  <c r="BE324" i="1"/>
  <c r="BI324" i="1" s="1"/>
  <c r="BD360" i="1"/>
  <c r="BD235" i="1"/>
  <c r="BH235" i="1" s="1"/>
  <c r="BD660" i="1"/>
  <c r="BH660" i="1" s="1"/>
  <c r="BD702" i="1"/>
  <c r="BH702" i="1" s="1"/>
  <c r="BD119" i="1"/>
  <c r="BH119" i="1" s="1"/>
  <c r="BE845" i="1"/>
  <c r="BI845" i="1" s="1"/>
  <c r="BE460" i="1"/>
  <c r="BI460" i="1" s="1"/>
  <c r="BE581" i="1"/>
  <c r="BI581" i="1" s="1"/>
  <c r="BI700" i="1"/>
  <c r="BH130" i="1"/>
  <c r="BH742" i="1"/>
  <c r="BH255" i="1"/>
  <c r="BI346" i="1"/>
  <c r="BI344" i="1"/>
  <c r="BI600" i="1"/>
  <c r="BI856" i="1"/>
  <c r="BI209" i="1"/>
  <c r="BI465" i="1"/>
  <c r="BI977" i="1"/>
  <c r="BH216" i="1"/>
  <c r="BI844" i="1"/>
  <c r="BI709" i="1"/>
  <c r="BH64" i="1"/>
  <c r="BH1004" i="1"/>
  <c r="BI488" i="1"/>
  <c r="BH188" i="1"/>
  <c r="BI53" i="1"/>
  <c r="BH263" i="1"/>
  <c r="BH314" i="1"/>
  <c r="AV708" i="1"/>
  <c r="BD708" i="1" s="1"/>
  <c r="BH708" i="1" s="1"/>
  <c r="BI445" i="1"/>
  <c r="BI161" i="1"/>
  <c r="AV171" i="1"/>
  <c r="BD171" i="1" s="1"/>
  <c r="BH171" i="1" s="1"/>
  <c r="AX536" i="1"/>
  <c r="BB536" i="1" s="1"/>
  <c r="AV238" i="1"/>
  <c r="BD238" i="1" s="1"/>
  <c r="BH238" i="1" s="1"/>
  <c r="AY830" i="1"/>
  <c r="BH306" i="1"/>
  <c r="AX340" i="1"/>
  <c r="AW825" i="1"/>
  <c r="BE825" i="1" s="1"/>
  <c r="BI825" i="1" s="1"/>
  <c r="BH86" i="1"/>
  <c r="BD568" i="1"/>
  <c r="BH568" i="1" s="1"/>
  <c r="BD785" i="1"/>
  <c r="BH785" i="1" s="1"/>
  <c r="BD734" i="1"/>
  <c r="BH734" i="1" s="1"/>
  <c r="BD579" i="1"/>
  <c r="BH579" i="1" s="1"/>
  <c r="BD595" i="1"/>
  <c r="BH595" i="1" s="1"/>
  <c r="AY744" i="1"/>
  <c r="BC744" i="1" s="1"/>
  <c r="AW744" i="1"/>
  <c r="BE744" i="1" s="1"/>
  <c r="BI744" i="1" s="1"/>
  <c r="AX65" i="1"/>
  <c r="BB65" i="1" s="1"/>
  <c r="AV65" i="1"/>
  <c r="BD65" i="1" s="1"/>
  <c r="BH65" i="1" s="1"/>
  <c r="AX692" i="1"/>
  <c r="BB692" i="1" s="1"/>
  <c r="AV692" i="1"/>
  <c r="BD692" i="1" s="1"/>
  <c r="BH692" i="1" s="1"/>
  <c r="AY841" i="1"/>
  <c r="AW841" i="1"/>
  <c r="BE841" i="1" s="1"/>
  <c r="BI841" i="1" s="1"/>
  <c r="AX28" i="1"/>
  <c r="BB28" i="1" s="1"/>
  <c r="AV28" i="1"/>
  <c r="BD28" i="1" s="1"/>
  <c r="BH28" i="1" s="1"/>
  <c r="AY717" i="1"/>
  <c r="AW717" i="1"/>
  <c r="BE717" i="1" s="1"/>
  <c r="BI717" i="1" s="1"/>
  <c r="AY341" i="1"/>
  <c r="AW341" i="1"/>
  <c r="BE341" i="1" s="1"/>
  <c r="BI341" i="1" s="1"/>
  <c r="AX208" i="1"/>
  <c r="BB208" i="1" s="1"/>
  <c r="AV208" i="1"/>
  <c r="BD208" i="1" s="1"/>
  <c r="BH208" i="1" s="1"/>
  <c r="BE633" i="1"/>
  <c r="BI633" i="1" s="1"/>
  <c r="BD287" i="1"/>
  <c r="BH287" i="1" s="1"/>
  <c r="BI510" i="1"/>
  <c r="BH885" i="1"/>
  <c r="BH321" i="1"/>
  <c r="BH285" i="1"/>
  <c r="BI548" i="1"/>
  <c r="BH92" i="1"/>
  <c r="BH214" i="1"/>
  <c r="BI476" i="1"/>
  <c r="BI802" i="1"/>
  <c r="BH365" i="1"/>
  <c r="BH294" i="1"/>
  <c r="BH675" i="1"/>
  <c r="BH802" i="1"/>
  <c r="BI568" i="1"/>
  <c r="BI177" i="1"/>
  <c r="BI689" i="1"/>
  <c r="BI362" i="1"/>
  <c r="BH461" i="1"/>
  <c r="BI1004" i="1"/>
  <c r="BI368" i="1"/>
  <c r="BH421" i="1"/>
  <c r="BH613" i="1"/>
  <c r="BH816" i="1"/>
  <c r="BI762" i="1"/>
  <c r="BH23" i="1"/>
  <c r="BH834" i="1"/>
  <c r="BH274" i="1"/>
  <c r="BE85" i="1"/>
  <c r="BI85" i="1" s="1"/>
  <c r="BE393" i="1"/>
  <c r="BI393" i="1" s="1"/>
  <c r="BB831" i="1"/>
  <c r="BB951" i="1"/>
  <c r="BC194" i="1"/>
  <c r="BB437" i="1"/>
  <c r="BC536" i="1"/>
  <c r="BC913" i="1"/>
  <c r="BC978" i="1"/>
  <c r="BB33" i="1"/>
  <c r="BB53" i="1"/>
  <c r="BB183" i="1"/>
  <c r="BB776" i="1"/>
  <c r="BC133" i="1"/>
  <c r="BB979" i="1"/>
  <c r="BC26" i="1"/>
  <c r="BB698" i="1"/>
  <c r="BB794" i="1"/>
  <c r="BC289" i="1"/>
  <c r="BB525" i="1"/>
  <c r="BB322" i="1"/>
  <c r="BB537" i="1"/>
  <c r="BC321" i="1"/>
  <c r="BB925" i="1"/>
  <c r="BC61" i="1"/>
  <c r="BC604" i="1"/>
  <c r="BB916" i="1"/>
  <c r="BB37" i="1"/>
  <c r="BC973" i="1"/>
  <c r="BC120" i="1"/>
  <c r="BC730" i="1"/>
  <c r="BB609" i="1"/>
  <c r="BB889" i="1"/>
  <c r="BC876" i="1"/>
  <c r="BC485" i="1"/>
  <c r="BC997" i="1"/>
  <c r="BB903" i="1"/>
  <c r="BC297" i="1"/>
  <c r="BB516" i="1"/>
  <c r="BB756" i="1"/>
  <c r="BB134" i="1"/>
  <c r="BB738" i="1"/>
  <c r="BC498" i="1"/>
  <c r="BB1002" i="1"/>
  <c r="BC594" i="1"/>
  <c r="BB531" i="1"/>
  <c r="BB152" i="1"/>
  <c r="BC672" i="1"/>
  <c r="BC176" i="1"/>
  <c r="BB772" i="1"/>
  <c r="BC724" i="1"/>
  <c r="BB149" i="1"/>
  <c r="BC456" i="1"/>
  <c r="BC68" i="1"/>
  <c r="BC90" i="1"/>
  <c r="BC996" i="1"/>
  <c r="BC558" i="1"/>
  <c r="BB911" i="1"/>
  <c r="BB711" i="1"/>
  <c r="BE376" i="1"/>
  <c r="BI376" i="1" s="1"/>
  <c r="BD963" i="1"/>
  <c r="BH963" i="1" s="1"/>
  <c r="BE922" i="1"/>
  <c r="BI922" i="1" s="1"/>
  <c r="BD768" i="1"/>
  <c r="BH768" i="1" s="1"/>
  <c r="BB837" i="1"/>
  <c r="BE554" i="1"/>
  <c r="BI554" i="1" s="1"/>
  <c r="BD239" i="1"/>
  <c r="BH239" i="1" s="1"/>
  <c r="BC526" i="1"/>
  <c r="BB628" i="1"/>
  <c r="BB765" i="1"/>
  <c r="BB253" i="1"/>
  <c r="BB618" i="1"/>
  <c r="BC397" i="1"/>
  <c r="BB744" i="1"/>
  <c r="BB295" i="1"/>
  <c r="BC190" i="1"/>
  <c r="BC770" i="1"/>
  <c r="BB629" i="1"/>
  <c r="BC453" i="1"/>
  <c r="BC965" i="1"/>
  <c r="BB70" i="1"/>
  <c r="BC41" i="1"/>
  <c r="BC506" i="1"/>
  <c r="BC288" i="1"/>
  <c r="BB263" i="1"/>
  <c r="BB949" i="1"/>
  <c r="BC352" i="1"/>
  <c r="BC862" i="1"/>
  <c r="BB689" i="1"/>
  <c r="BC920" i="1"/>
  <c r="BB641" i="1"/>
  <c r="BB472" i="1"/>
  <c r="BC850" i="1"/>
  <c r="BC576" i="1"/>
  <c r="BB49" i="1"/>
  <c r="BB204" i="1"/>
  <c r="BB725" i="1"/>
  <c r="BC300" i="1"/>
  <c r="BB467" i="1"/>
  <c r="BC482" i="1"/>
  <c r="BC665" i="1"/>
  <c r="BB194" i="1"/>
  <c r="BB60" i="1"/>
  <c r="BC478" i="1"/>
  <c r="BC733" i="1"/>
  <c r="BB971" i="1"/>
  <c r="BC330" i="1"/>
  <c r="BB918" i="1"/>
  <c r="BB313" i="1"/>
  <c r="BC361" i="1"/>
  <c r="BB153" i="1"/>
  <c r="BB298" i="1"/>
  <c r="BB395" i="1"/>
  <c r="BC92" i="1"/>
  <c r="BC85" i="1"/>
  <c r="BC597" i="1"/>
  <c r="BC345" i="1"/>
  <c r="BB483" i="1"/>
  <c r="BB939" i="1"/>
  <c r="BE704" i="1"/>
  <c r="BI704" i="1" s="1"/>
  <c r="BD863" i="1"/>
  <c r="BH863" i="1" s="1"/>
  <c r="BD681" i="1"/>
  <c r="BH681" i="1" s="1"/>
  <c r="BE240" i="1"/>
  <c r="BI240" i="1" s="1"/>
  <c r="BE702" i="1"/>
  <c r="BI702" i="1" s="1"/>
  <c r="BB771" i="1"/>
  <c r="BB223" i="1"/>
  <c r="BC192" i="1"/>
  <c r="BC130" i="1"/>
  <c r="BB404" i="1"/>
  <c r="BC804" i="1"/>
  <c r="BB56" i="1"/>
  <c r="BC834" i="1"/>
  <c r="BC296" i="1"/>
  <c r="BB311" i="1"/>
  <c r="BB124" i="1"/>
  <c r="BB234" i="1"/>
  <c r="BB695" i="1"/>
  <c r="BC373" i="1"/>
  <c r="BB168" i="1"/>
  <c r="BB450" i="1"/>
  <c r="BB582" i="1"/>
  <c r="BD584" i="1"/>
  <c r="BH584" i="1" s="1"/>
  <c r="BB69" i="1"/>
  <c r="BE409" i="1"/>
  <c r="BI409" i="1" s="1"/>
  <c r="BD186" i="1"/>
  <c r="BH186" i="1" s="1"/>
  <c r="BD200" i="1"/>
  <c r="BH200" i="1" s="1"/>
  <c r="BE864" i="1"/>
  <c r="BI864" i="1" s="1"/>
  <c r="BE926" i="1"/>
  <c r="BI926" i="1" s="1"/>
  <c r="BD231" i="1"/>
  <c r="BH231" i="1" s="1"/>
  <c r="BE974" i="1"/>
  <c r="BI974" i="1" s="1"/>
  <c r="BD950" i="1"/>
  <c r="BH950" i="1" s="1"/>
  <c r="BD167" i="1"/>
  <c r="BH167" i="1" s="1"/>
  <c r="BE586" i="1"/>
  <c r="BI586" i="1" s="1"/>
  <c r="BE894" i="1"/>
  <c r="BI894" i="1" s="1"/>
  <c r="BD902" i="1"/>
  <c r="BH902" i="1" s="1"/>
  <c r="BE122" i="1"/>
  <c r="BI122" i="1" s="1"/>
  <c r="BB410" i="1"/>
  <c r="BB10" i="1"/>
  <c r="BC212" i="1"/>
  <c r="BC645" i="1"/>
  <c r="BC988" i="1"/>
  <c r="BC846" i="1"/>
  <c r="BC282" i="1"/>
  <c r="BB46" i="1"/>
  <c r="BB377" i="1"/>
  <c r="BC954" i="1"/>
  <c r="BB203" i="1"/>
  <c r="BB824" i="1"/>
  <c r="BB498" i="1"/>
  <c r="BB262" i="1"/>
  <c r="BC632" i="1"/>
  <c r="BC497" i="1"/>
  <c r="BB331" i="1"/>
  <c r="BC158" i="1"/>
  <c r="BB97" i="1"/>
  <c r="BC749" i="1"/>
  <c r="BC134" i="1"/>
  <c r="BC620" i="1"/>
  <c r="BB423" i="1"/>
  <c r="BB932" i="1"/>
  <c r="BC630" i="1"/>
  <c r="BB505" i="1"/>
  <c r="BC690" i="1"/>
  <c r="BC354" i="1"/>
  <c r="BB132" i="1"/>
  <c r="BC993" i="1"/>
  <c r="BB252" i="1"/>
  <c r="BB962" i="1"/>
  <c r="BB304" i="1"/>
  <c r="BB326" i="1"/>
  <c r="BC982" i="1"/>
  <c r="BC957" i="1"/>
  <c r="BC884" i="1"/>
  <c r="BB430" i="1"/>
  <c r="BC318" i="1"/>
  <c r="BB871" i="1"/>
  <c r="BB591" i="1"/>
  <c r="BC725" i="1"/>
  <c r="BB528" i="1"/>
  <c r="BB851" i="1"/>
  <c r="BC710" i="1"/>
  <c r="BB93" i="1"/>
  <c r="BB30" i="1"/>
  <c r="BB19" i="1"/>
  <c r="BB259" i="1"/>
  <c r="BC580" i="1"/>
  <c r="BB281" i="1"/>
  <c r="BB245" i="1"/>
  <c r="BC17" i="1"/>
  <c r="BB959" i="1"/>
  <c r="BB289" i="1"/>
  <c r="BB266" i="1"/>
  <c r="BC46" i="1"/>
  <c r="BC140" i="1"/>
  <c r="BC924" i="1"/>
  <c r="BB775" i="1"/>
  <c r="BB640" i="1"/>
  <c r="BC228" i="1"/>
  <c r="BB452" i="1"/>
  <c r="BB662" i="1"/>
  <c r="BC929" i="1"/>
  <c r="BB705" i="1"/>
  <c r="BB372" i="1"/>
  <c r="BB694" i="1"/>
  <c r="BB359" i="1"/>
  <c r="BB346" i="1"/>
  <c r="BB540" i="1"/>
  <c r="BB257" i="1"/>
  <c r="BC21" i="1"/>
  <c r="BC964" i="1"/>
  <c r="BC98" i="1"/>
  <c r="BB990" i="1"/>
  <c r="BB596" i="1"/>
  <c r="BB391" i="1"/>
  <c r="BC653" i="1"/>
  <c r="BC113" i="1"/>
  <c r="BB471" i="1"/>
  <c r="BB904" i="1"/>
  <c r="BC980" i="1"/>
  <c r="BC436" i="1"/>
  <c r="BB788" i="1"/>
  <c r="BB341" i="1"/>
  <c r="BC42" i="1"/>
  <c r="BB873" i="1"/>
  <c r="BC685" i="1"/>
  <c r="BB129" i="1"/>
  <c r="BB109" i="1"/>
  <c r="BB578" i="1"/>
  <c r="BB272" i="1"/>
  <c r="BB405" i="1"/>
  <c r="BB436" i="1"/>
  <c r="BB451" i="1"/>
  <c r="BD988" i="1"/>
  <c r="BH988" i="1" s="1"/>
  <c r="BD793" i="1"/>
  <c r="BH793" i="1" s="1"/>
  <c r="BD639" i="1"/>
  <c r="BH639" i="1" s="1"/>
  <c r="BD961" i="1"/>
  <c r="BH961" i="1" s="1"/>
  <c r="BE644" i="1"/>
  <c r="BI644" i="1" s="1"/>
  <c r="BE309" i="1"/>
  <c r="BI309" i="1" s="1"/>
  <c r="BC324" i="1"/>
  <c r="BC181" i="1"/>
  <c r="BC593" i="1"/>
  <c r="BB394" i="1"/>
  <c r="BC210" i="1"/>
  <c r="BB617" i="1"/>
  <c r="BB753" i="1"/>
  <c r="BC658" i="1"/>
  <c r="BB243" i="1"/>
  <c r="BC334" i="1"/>
  <c r="BB829" i="1"/>
  <c r="BB15" i="1"/>
  <c r="BB494" i="1"/>
  <c r="BC701" i="1"/>
  <c r="BC78" i="1"/>
  <c r="BB715" i="1"/>
  <c r="BB16" i="1"/>
  <c r="BB592" i="1"/>
  <c r="BB501" i="1"/>
  <c r="BB623" i="1"/>
  <c r="BC489" i="1"/>
  <c r="BB579" i="1"/>
  <c r="BB441" i="1"/>
  <c r="BB566" i="1"/>
  <c r="BC696" i="1"/>
  <c r="BC305" i="1"/>
  <c r="BC561" i="1"/>
  <c r="BB225" i="1"/>
  <c r="BB429" i="1"/>
  <c r="BB389" i="1"/>
  <c r="BC941" i="1"/>
  <c r="BB175" i="1"/>
  <c r="BB224" i="1"/>
  <c r="BB736" i="1"/>
  <c r="BC786" i="1"/>
  <c r="BB773" i="1"/>
  <c r="BC1002" i="1"/>
  <c r="BB209" i="1"/>
  <c r="BB708" i="1"/>
  <c r="BB797" i="1"/>
  <c r="BB847" i="1"/>
  <c r="BB803" i="1"/>
  <c r="BB568" i="1"/>
  <c r="BC825" i="1"/>
  <c r="BB785" i="1"/>
  <c r="BB328" i="1"/>
  <c r="BB901" i="1"/>
  <c r="BC454" i="1"/>
  <c r="BB476" i="1"/>
  <c r="BB928" i="1"/>
  <c r="BB987" i="1"/>
  <c r="BC278" i="1"/>
  <c r="BB390" i="1"/>
  <c r="BC736" i="1"/>
  <c r="BB676" i="1"/>
  <c r="BC45" i="1"/>
  <c r="BC792" i="1"/>
  <c r="BC657" i="1"/>
  <c r="BB191" i="1"/>
  <c r="BB492" i="1"/>
  <c r="BB522" i="1"/>
  <c r="BB24" i="1"/>
  <c r="BC374" i="1"/>
  <c r="BC268" i="1"/>
  <c r="BC389" i="1"/>
  <c r="BB937" i="1"/>
  <c r="BC553" i="1"/>
  <c r="BC761" i="1"/>
  <c r="BC104" i="1"/>
  <c r="BB631" i="1"/>
  <c r="BB137" i="1"/>
  <c r="BB967" i="1"/>
  <c r="BB820" i="1"/>
  <c r="BC740" i="1"/>
  <c r="BC900" i="1"/>
  <c r="BB488" i="1"/>
  <c r="BC520" i="1"/>
  <c r="BB938" i="1"/>
  <c r="BC789" i="1"/>
  <c r="BC394" i="1"/>
  <c r="BC148" i="1"/>
  <c r="BB632" i="1"/>
  <c r="BB11" i="1"/>
  <c r="BB923" i="1"/>
  <c r="BB268" i="1"/>
  <c r="BB780" i="1"/>
  <c r="BB74" i="1"/>
  <c r="BC276" i="1"/>
  <c r="BC734" i="1"/>
  <c r="BC229" i="1"/>
  <c r="BB107" i="1"/>
  <c r="BB743" i="1"/>
  <c r="BC790" i="1"/>
  <c r="BC985" i="1"/>
  <c r="BC777" i="1"/>
  <c r="BC616" i="1"/>
  <c r="BB703" i="1"/>
  <c r="BB828" i="1"/>
  <c r="BC637" i="1"/>
  <c r="BC444" i="1"/>
  <c r="BB762" i="1"/>
  <c r="BC48" i="1"/>
  <c r="BB38" i="1"/>
  <c r="BC601" i="1"/>
  <c r="BB529" i="1"/>
  <c r="BC681" i="1"/>
  <c r="BC72" i="1"/>
  <c r="BC840" i="1"/>
  <c r="BB513" i="1"/>
  <c r="BC365" i="1"/>
  <c r="BC213" i="1"/>
  <c r="BB511" i="1"/>
  <c r="BC154" i="1"/>
  <c r="BB763" i="1"/>
  <c r="BB870" i="1"/>
  <c r="BC826" i="1"/>
  <c r="BC893" i="1"/>
  <c r="BC152" i="1"/>
  <c r="BC273" i="1"/>
  <c r="BB683" i="1"/>
  <c r="BC550" i="1"/>
  <c r="BB778" i="1"/>
  <c r="BB424" i="1"/>
  <c r="BB729" i="1"/>
  <c r="BB310" i="1"/>
  <c r="BC652" i="1"/>
  <c r="BC773" i="1"/>
  <c r="BB128" i="1"/>
  <c r="BB575" i="1"/>
  <c r="BC464" i="1"/>
  <c r="BB369" i="1"/>
  <c r="BB212" i="1"/>
  <c r="BC170" i="1"/>
  <c r="BB444" i="1"/>
  <c r="BB362" i="1"/>
  <c r="BB419" i="1"/>
  <c r="BC249" i="1"/>
  <c r="BB58" i="1"/>
  <c r="BC688" i="1"/>
  <c r="BC306" i="1"/>
  <c r="BB687" i="1"/>
  <c r="BB882" i="1"/>
  <c r="BC676" i="1"/>
  <c r="BB733" i="1"/>
  <c r="BC504" i="1"/>
  <c r="BB246" i="1"/>
  <c r="BB838" i="1"/>
  <c r="BB680" i="1"/>
  <c r="BC442" i="1"/>
  <c r="BB197" i="1"/>
  <c r="BC357" i="1"/>
  <c r="BC972" i="1"/>
  <c r="BB563" i="1"/>
  <c r="BC378" i="1"/>
  <c r="BB453" i="1"/>
  <c r="BC848" i="1"/>
  <c r="BB427" i="1"/>
  <c r="BB164" i="1"/>
  <c r="BB477" i="1"/>
  <c r="BB986" i="1"/>
  <c r="BC96" i="1"/>
  <c r="BB727" i="1"/>
  <c r="BC930" i="1"/>
  <c r="BC628" i="1"/>
  <c r="BB77" i="1"/>
  <c r="BB54" i="1"/>
  <c r="BB941" i="1"/>
  <c r="BB985" i="1"/>
  <c r="BC298" i="1"/>
  <c r="BB806" i="1"/>
  <c r="BB392" i="1"/>
  <c r="BC329" i="1"/>
  <c r="BC256" i="1"/>
  <c r="BB55" i="1"/>
  <c r="BB84" i="1"/>
  <c r="BB222" i="1"/>
  <c r="BB679" i="1"/>
  <c r="BB36" i="1"/>
  <c r="BC196" i="1"/>
  <c r="BB696" i="1"/>
  <c r="BB897" i="1"/>
  <c r="BB280" i="1"/>
  <c r="BB784" i="1"/>
  <c r="BC338" i="1"/>
  <c r="BC909" i="1"/>
  <c r="BB121" i="1"/>
  <c r="BB433" i="1"/>
  <c r="BB875" i="1"/>
  <c r="BD920" i="1"/>
  <c r="BH920" i="1" s="1"/>
  <c r="BD387" i="1"/>
  <c r="BH387" i="1" s="1"/>
  <c r="BE521" i="1"/>
  <c r="BI521" i="1" s="1"/>
  <c r="BE674" i="1"/>
  <c r="BI674" i="1" s="1"/>
  <c r="BD335" i="1"/>
  <c r="BH335" i="1" s="1"/>
  <c r="BC162" i="1"/>
  <c r="BC832" i="1"/>
  <c r="BC918" i="1"/>
  <c r="BB17" i="1"/>
  <c r="BB415" i="1"/>
  <c r="BC424" i="1"/>
  <c r="BB678" i="1"/>
  <c r="BC797" i="1"/>
  <c r="BC757" i="1"/>
  <c r="BC285" i="1"/>
  <c r="BB534" i="1"/>
  <c r="BB48" i="1"/>
  <c r="BC590" i="1"/>
  <c r="BB627" i="1"/>
  <c r="BC441" i="1"/>
  <c r="BE358" i="1"/>
  <c r="BI358" i="1" s="1"/>
  <c r="BE40" i="1"/>
  <c r="BI40" i="1" s="1"/>
  <c r="BE992" i="1"/>
  <c r="BI992" i="1" s="1"/>
  <c r="BB581" i="1"/>
  <c r="BE522" i="1"/>
  <c r="BI522" i="1" s="1"/>
  <c r="BD383" i="1"/>
  <c r="BH383" i="1" s="1"/>
  <c r="BD572" i="1"/>
  <c r="BH572" i="1" s="1"/>
  <c r="BD29" i="1"/>
  <c r="BH29" i="1" s="1"/>
  <c r="BD256" i="1"/>
  <c r="BH256" i="1" s="1"/>
  <c r="BD100" i="1"/>
  <c r="BH100" i="1" s="1"/>
  <c r="BD968" i="1"/>
  <c r="BH968" i="1" s="1"/>
  <c r="BE62" i="1"/>
  <c r="BI62" i="1" s="1"/>
  <c r="BE760" i="1"/>
  <c r="BI760" i="1" s="1"/>
  <c r="BD148" i="1"/>
  <c r="BH148" i="1" s="1"/>
  <c r="BB456" i="1"/>
  <c r="BB188" i="1"/>
  <c r="BD886" i="1"/>
  <c r="BH886" i="1" s="1"/>
  <c r="BB865" i="1"/>
  <c r="BB96" i="1"/>
  <c r="BB879" i="1"/>
  <c r="BC815" i="1"/>
  <c r="BB919" i="1"/>
  <c r="BE914" i="1"/>
  <c r="BI914" i="1" s="1"/>
  <c r="BC532" i="1"/>
  <c r="BC217" i="1"/>
  <c r="BB852" i="1"/>
  <c r="BD104" i="1"/>
  <c r="BH104" i="1" s="1"/>
  <c r="BB881" i="1"/>
  <c r="BC824" i="1"/>
  <c r="BC556" i="1"/>
  <c r="BC202" i="1"/>
  <c r="BC100" i="1"/>
  <c r="BC897" i="1"/>
  <c r="BC382" i="1"/>
  <c r="BB106" i="1"/>
  <c r="BC949" i="1"/>
  <c r="BB798" i="1"/>
  <c r="BC76" i="1"/>
  <c r="BE518" i="1"/>
  <c r="BI518" i="1" s="1"/>
  <c r="BB612" i="1"/>
  <c r="BB700" i="1"/>
  <c r="BB239" i="1"/>
  <c r="BB142" i="1"/>
  <c r="BB120" i="1"/>
  <c r="BC542" i="1"/>
  <c r="BD98" i="1"/>
  <c r="BH98" i="1" s="1"/>
  <c r="BE396" i="1"/>
  <c r="BI396" i="1" s="1"/>
  <c r="BE301" i="1"/>
  <c r="BI301" i="1" s="1"/>
  <c r="BC692" i="1"/>
  <c r="BB805" i="1"/>
  <c r="BC33" i="1"/>
  <c r="BB20" i="1"/>
  <c r="BB150" i="1"/>
  <c r="BB491" i="1"/>
  <c r="BB783" i="1"/>
  <c r="BB189" i="1"/>
  <c r="BC538" i="1"/>
  <c r="AY416" i="1"/>
  <c r="BD271" i="1"/>
  <c r="BH271" i="1" s="1"/>
  <c r="BC446" i="1"/>
  <c r="BE84" i="1"/>
  <c r="BI84" i="1" s="1"/>
  <c r="BB32" i="1"/>
  <c r="AX186" i="1"/>
  <c r="BD533" i="1"/>
  <c r="BH533" i="1" s="1"/>
  <c r="BC931" i="1"/>
  <c r="BE595" i="1"/>
  <c r="BI595" i="1" s="1"/>
  <c r="BD960" i="1"/>
  <c r="BH960" i="1" s="1"/>
  <c r="BE629" i="1"/>
  <c r="BI629" i="1" s="1"/>
  <c r="BD982" i="1"/>
  <c r="BH982" i="1" s="1"/>
  <c r="BD876" i="1"/>
  <c r="BH876" i="1" s="1"/>
  <c r="BE326" i="1"/>
  <c r="BI326" i="1" s="1"/>
  <c r="AX230" i="1"/>
  <c r="AY109" i="1"/>
  <c r="AV771" i="1"/>
  <c r="BD771" i="1" s="1"/>
  <c r="BH771" i="1" s="1"/>
  <c r="AX94" i="1"/>
  <c r="AY508" i="1"/>
  <c r="AW657" i="1"/>
  <c r="BE657" i="1" s="1"/>
  <c r="BI657" i="1" s="1"/>
  <c r="AX236" i="1"/>
  <c r="AW212" i="1"/>
  <c r="BE212" i="1" s="1"/>
  <c r="BI212" i="1" s="1"/>
  <c r="AW26" i="1"/>
  <c r="BE26" i="1" s="1"/>
  <c r="BI26" i="1" s="1"/>
  <c r="AV820" i="1"/>
  <c r="BD820" i="1" s="1"/>
  <c r="BH820" i="1" s="1"/>
  <c r="AV498" i="1"/>
  <c r="BD498" i="1" s="1"/>
  <c r="BH498" i="1" s="1"/>
  <c r="AV262" i="1"/>
  <c r="AV74" i="1"/>
  <c r="BD74" i="1" s="1"/>
  <c r="BH74" i="1" s="1"/>
  <c r="AV889" i="1"/>
  <c r="BD889" i="1" s="1"/>
  <c r="BH889" i="1" s="1"/>
  <c r="AW498" i="1"/>
  <c r="AV828" i="1"/>
  <c r="BD828" i="1" s="1"/>
  <c r="BH828" i="1" s="1"/>
  <c r="AV962" i="1"/>
  <c r="AW672" i="1"/>
  <c r="BE672" i="1" s="1"/>
  <c r="BI672" i="1" s="1"/>
  <c r="AV528" i="1"/>
  <c r="BD528" i="1" s="1"/>
  <c r="BH528" i="1" s="1"/>
  <c r="AW710" i="1"/>
  <c r="BE710" i="1" s="1"/>
  <c r="BI710" i="1" s="1"/>
  <c r="AX291" i="1"/>
  <c r="BB750" i="1"/>
  <c r="BC795" i="1"/>
  <c r="BC661" i="1"/>
  <c r="BB242" i="1"/>
  <c r="AY182" i="1"/>
  <c r="AY414" i="1"/>
  <c r="BC222" i="1"/>
  <c r="BC363" i="1"/>
  <c r="AX45" i="1"/>
  <c r="BB564" i="1"/>
  <c r="BD654" i="1"/>
  <c r="BH654" i="1" s="1"/>
  <c r="AY612" i="1"/>
  <c r="BB685" i="1"/>
  <c r="BD663" i="1"/>
  <c r="BH663" i="1" s="1"/>
  <c r="BC53" i="1"/>
  <c r="BB557" i="1"/>
  <c r="AX995" i="1"/>
  <c r="BB145" i="1"/>
  <c r="BB293" i="1"/>
  <c r="AX370" i="1"/>
  <c r="BD542" i="1"/>
  <c r="BH542" i="1" s="1"/>
  <c r="BE380" i="1"/>
  <c r="BI380" i="1" s="1"/>
  <c r="BD251" i="1"/>
  <c r="BH251" i="1" s="1"/>
  <c r="BD459" i="1"/>
  <c r="BH459" i="1" s="1"/>
  <c r="BB367" i="1"/>
  <c r="BB407" i="1"/>
  <c r="AY112" i="1"/>
  <c r="AY522" i="1"/>
  <c r="BB117" i="1"/>
  <c r="AX541" i="1"/>
  <c r="BB701" i="1"/>
  <c r="BB934" i="1"/>
  <c r="BC462" i="1"/>
  <c r="BB697" i="1"/>
  <c r="BB760" i="1"/>
  <c r="BB479" i="1"/>
  <c r="BC830" i="1"/>
  <c r="BB26" i="1"/>
  <c r="AW834" i="1"/>
  <c r="BE834" i="1" s="1"/>
  <c r="BI834" i="1" s="1"/>
  <c r="BC408" i="1"/>
  <c r="AV33" i="1"/>
  <c r="BD33" i="1" s="1"/>
  <c r="BH33" i="1" s="1"/>
  <c r="AX768" i="1"/>
  <c r="AW846" i="1"/>
  <c r="AW104" i="1"/>
  <c r="AW740" i="1"/>
  <c r="BE740" i="1" s="1"/>
  <c r="BI740" i="1" s="1"/>
  <c r="AW900" i="1"/>
  <c r="AV632" i="1"/>
  <c r="BD632" i="1" s="1"/>
  <c r="BH632" i="1" s="1"/>
  <c r="AV923" i="1"/>
  <c r="BD923" i="1" s="1"/>
  <c r="BH923" i="1" s="1"/>
  <c r="AW134" i="1"/>
  <c r="BE134" i="1" s="1"/>
  <c r="BI134" i="1" s="1"/>
  <c r="AV703" i="1"/>
  <c r="BD703" i="1" s="1"/>
  <c r="BH703" i="1" s="1"/>
  <c r="AX335" i="1"/>
  <c r="AW72" i="1"/>
  <c r="AW365" i="1"/>
  <c r="BE365" i="1" s="1"/>
  <c r="BI365" i="1" s="1"/>
  <c r="AW558" i="1"/>
  <c r="BE558" i="1" s="1"/>
  <c r="BI558" i="1" s="1"/>
  <c r="AY364" i="1"/>
  <c r="BB315" i="1"/>
  <c r="BC183" i="1"/>
  <c r="BC179" i="1"/>
  <c r="BD554" i="1"/>
  <c r="BH554" i="1" s="1"/>
  <c r="AY890" i="1"/>
  <c r="BD953" i="1"/>
  <c r="BH953" i="1" s="1"/>
  <c r="BE780" i="1"/>
  <c r="BI780" i="1" s="1"/>
  <c r="BC307" i="1"/>
  <c r="BB44" i="1"/>
  <c r="BB482" i="1"/>
  <c r="BC435" i="1"/>
  <c r="BC75" i="1"/>
  <c r="BC499" i="1"/>
  <c r="BE942" i="1"/>
  <c r="BI942" i="1" s="1"/>
  <c r="BB297" i="1"/>
  <c r="AX218" i="1"/>
  <c r="AV56" i="1"/>
  <c r="BD56" i="1" s="1"/>
  <c r="BH56" i="1" s="1"/>
  <c r="AW792" i="1"/>
  <c r="BE792" i="1" s="1"/>
  <c r="BI792" i="1" s="1"/>
  <c r="AV191" i="1"/>
  <c r="AY780" i="1"/>
  <c r="AX960" i="1"/>
  <c r="BB589" i="1"/>
  <c r="AY304" i="1"/>
  <c r="AW520" i="1"/>
  <c r="BE520" i="1" s="1"/>
  <c r="BI520" i="1" s="1"/>
  <c r="AV824" i="1"/>
  <c r="BD824" i="1" s="1"/>
  <c r="BH824" i="1" s="1"/>
  <c r="AW120" i="1"/>
  <c r="BE120" i="1" s="1"/>
  <c r="BI120" i="1" s="1"/>
  <c r="AV331" i="1"/>
  <c r="BD331" i="1" s="1"/>
  <c r="BH331" i="1" s="1"/>
  <c r="AV903" i="1"/>
  <c r="AV756" i="1"/>
  <c r="BD756" i="1" s="1"/>
  <c r="BH756" i="1" s="1"/>
  <c r="AY353" i="1"/>
  <c r="AV772" i="1"/>
  <c r="BI361" i="1"/>
  <c r="BI129" i="1"/>
  <c r="BI356" i="1"/>
  <c r="BH629" i="1"/>
  <c r="BB515" i="1"/>
  <c r="BC350" i="1"/>
  <c r="BB286" i="1"/>
  <c r="BC346" i="1"/>
  <c r="BB944" i="1"/>
  <c r="BC393" i="1"/>
  <c r="BB764" i="1"/>
  <c r="BH190" i="1"/>
  <c r="BC622" i="1"/>
  <c r="BI149" i="1"/>
  <c r="BC562" i="1"/>
  <c r="BB373" i="1"/>
  <c r="BB635" i="1"/>
  <c r="BH61" i="1"/>
  <c r="BH833" i="1"/>
  <c r="BC752" i="1"/>
  <c r="BB795" i="1"/>
  <c r="BB221" i="1"/>
  <c r="BH385" i="1"/>
  <c r="BC932" i="1"/>
  <c r="BB52" i="1"/>
  <c r="BH343" i="1"/>
  <c r="BI824" i="1"/>
  <c r="BH445" i="1"/>
  <c r="BI565" i="1"/>
  <c r="AX681" i="1"/>
  <c r="BC693" i="1"/>
  <c r="BI634" i="1"/>
  <c r="BH481" i="1"/>
  <c r="BI82" i="1"/>
  <c r="BH44" i="1"/>
  <c r="AX920" i="1"/>
  <c r="AX35" i="1"/>
  <c r="AY702" i="1"/>
  <c r="AX545" i="1"/>
  <c r="AX645" i="1"/>
  <c r="BC873" i="1"/>
  <c r="AY521" i="1"/>
  <c r="BB749" i="1"/>
  <c r="AX416" i="1"/>
  <c r="AX883" i="1"/>
  <c r="AX412" i="1"/>
  <c r="BB63" i="1"/>
  <c r="AX905" i="1"/>
  <c r="BB237" i="1"/>
  <c r="BI953" i="1"/>
  <c r="BH895" i="1"/>
  <c r="BH550" i="1"/>
  <c r="BC94" i="1"/>
  <c r="AX647" i="1"/>
  <c r="BB848" i="1"/>
  <c r="AY438" i="1"/>
  <c r="BB547" i="1"/>
  <c r="BB409" i="1"/>
  <c r="BH655" i="1"/>
  <c r="BD337" i="1"/>
  <c r="BH337" i="1" s="1"/>
  <c r="AX210" i="1"/>
  <c r="BC336" i="1"/>
  <c r="BB968" i="1"/>
  <c r="BC349" i="1"/>
  <c r="BC596" i="1"/>
  <c r="BD473" i="1"/>
  <c r="BH473" i="1" s="1"/>
  <c r="BE668" i="1"/>
  <c r="BI668" i="1" s="1"/>
  <c r="BI661" i="1"/>
  <c r="BH371" i="1"/>
  <c r="BB400" i="1"/>
  <c r="BB254" i="1"/>
  <c r="BC633" i="1"/>
  <c r="BC62" i="1"/>
  <c r="BE958" i="1"/>
  <c r="BI958" i="1" s="1"/>
  <c r="BC557" i="1"/>
  <c r="BI813" i="1"/>
  <c r="BD45" i="1"/>
  <c r="BH45" i="1" s="1"/>
  <c r="BE753" i="1"/>
  <c r="BI753" i="1" s="1"/>
  <c r="BH855" i="1"/>
  <c r="BC666" i="1"/>
  <c r="BB652" i="1"/>
  <c r="AX853" i="1"/>
  <c r="BI589" i="1"/>
  <c r="BD206" i="1"/>
  <c r="BH206" i="1" s="1"/>
  <c r="BC684" i="1"/>
  <c r="BC677" i="1"/>
  <c r="BB495" i="1"/>
  <c r="BD416" i="1"/>
  <c r="BH416" i="1" s="1"/>
  <c r="BC208" i="1"/>
  <c r="BB546" i="1"/>
  <c r="BB371" i="1"/>
  <c r="BB163" i="1"/>
  <c r="AY221" i="1"/>
  <c r="BB858" i="1"/>
  <c r="BB888" i="1"/>
  <c r="BH325" i="1"/>
  <c r="BE277" i="1"/>
  <c r="BI277" i="1" s="1"/>
  <c r="BB439" i="1"/>
  <c r="BC218" i="1"/>
  <c r="BB73" i="1"/>
  <c r="BC793" i="1"/>
  <c r="BD273" i="1"/>
  <c r="BH273" i="1" s="1"/>
  <c r="BB274" i="1"/>
  <c r="BC430" i="1"/>
  <c r="BD262" i="1"/>
  <c r="BH262" i="1" s="1"/>
  <c r="BB167" i="1"/>
  <c r="BB821" i="1"/>
  <c r="BC177" i="1"/>
  <c r="BC644" i="1"/>
  <c r="BH386" i="1"/>
  <c r="BB480" i="1"/>
  <c r="BD745" i="1"/>
  <c r="BH745" i="1" s="1"/>
  <c r="BI809" i="1"/>
  <c r="BB740" i="1"/>
  <c r="BD198" i="1"/>
  <c r="BH198" i="1" s="1"/>
  <c r="AX338" i="1"/>
  <c r="BC150" i="1"/>
  <c r="BD857" i="1"/>
  <c r="BH857" i="1" s="1"/>
  <c r="BH638" i="1"/>
  <c r="BC392" i="1"/>
  <c r="BC904" i="1"/>
  <c r="BC513" i="1"/>
  <c r="BB31" i="1"/>
  <c r="BB595" i="1"/>
  <c r="AX533" i="1"/>
  <c r="BB205" i="1"/>
  <c r="BC316" i="1"/>
  <c r="BB791" i="1"/>
  <c r="AX329" i="1"/>
  <c r="BB551" i="1"/>
  <c r="AY105" i="1"/>
  <c r="BC216" i="1"/>
  <c r="BB673" i="1"/>
  <c r="BC197" i="1"/>
  <c r="AY784" i="1"/>
  <c r="BB51" i="1"/>
  <c r="AY426" i="1"/>
  <c r="BB135" i="1"/>
  <c r="AX468" i="1"/>
  <c r="AY874" i="1"/>
  <c r="BC528" i="1"/>
  <c r="BB334" i="1"/>
  <c r="BC244" i="1"/>
  <c r="BB769" i="1"/>
  <c r="BC860" i="1"/>
  <c r="BB745" i="1"/>
  <c r="BD721" i="1"/>
  <c r="BH721" i="1" s="1"/>
  <c r="BD195" i="1"/>
  <c r="BH195" i="1" s="1"/>
  <c r="BD814" i="1"/>
  <c r="BH814" i="1" s="1"/>
  <c r="BI29" i="1"/>
  <c r="BE481" i="1"/>
  <c r="BI481" i="1" s="1"/>
  <c r="BH414" i="1"/>
  <c r="BE437" i="1"/>
  <c r="BI437" i="1" s="1"/>
  <c r="BD624" i="1"/>
  <c r="BH624" i="1" s="1"/>
  <c r="AY530" i="1"/>
  <c r="BD213" i="1"/>
  <c r="BH213" i="1" s="1"/>
  <c r="BD677" i="1"/>
  <c r="BH677" i="1" s="1"/>
  <c r="BI302" i="1"/>
  <c r="BH500" i="1"/>
  <c r="BD230" i="1"/>
  <c r="BH230" i="1" s="1"/>
  <c r="BE542" i="1"/>
  <c r="BI542" i="1" s="1"/>
  <c r="BD323" i="1"/>
  <c r="BH323" i="1" s="1"/>
  <c r="BC944" i="1"/>
  <c r="BC34" i="1"/>
  <c r="BE664" i="1"/>
  <c r="BI664" i="1" s="1"/>
  <c r="BE785" i="1"/>
  <c r="BI785" i="1" s="1"/>
  <c r="BE13" i="1"/>
  <c r="BI13" i="1" s="1"/>
  <c r="BE846" i="1"/>
  <c r="BI846" i="1" s="1"/>
  <c r="BC956" i="1"/>
  <c r="AX98" i="1"/>
  <c r="AX507" i="1"/>
  <c r="AX892" i="1"/>
  <c r="BC292" i="1"/>
  <c r="AX200" i="1"/>
  <c r="BI578" i="1"/>
  <c r="AY545" i="1"/>
  <c r="BB147" i="1"/>
  <c r="AX279" i="1"/>
  <c r="AX1003" i="1"/>
  <c r="BB885" i="1"/>
  <c r="BC578" i="1"/>
  <c r="AX195" i="1"/>
  <c r="BB548" i="1"/>
  <c r="BB67" i="1"/>
  <c r="BB637" i="1"/>
  <c r="BC322" i="1"/>
  <c r="AX514" i="1"/>
  <c r="AY517" i="1"/>
  <c r="BB422" i="1"/>
  <c r="BC722" i="1"/>
  <c r="BB946" i="1"/>
  <c r="BB665" i="1"/>
  <c r="BI776" i="1"/>
  <c r="AX80" i="1"/>
  <c r="AX464" i="1"/>
  <c r="AX520" i="1"/>
  <c r="AY28" i="1"/>
  <c r="AY742" i="1"/>
  <c r="AX339" i="1"/>
  <c r="AX312" i="1"/>
  <c r="BD544" i="1"/>
  <c r="BH544" i="1" s="1"/>
  <c r="AY496" i="1"/>
  <c r="AX886" i="1"/>
  <c r="AX502" i="1"/>
  <c r="BI218" i="1"/>
  <c r="AX659" i="1"/>
  <c r="BE236" i="1"/>
  <c r="BI236" i="1" s="1"/>
  <c r="AY215" i="1"/>
  <c r="BE962" i="1"/>
  <c r="BI962" i="1" s="1"/>
  <c r="AX542" i="1"/>
  <c r="AX688" i="1"/>
  <c r="AY484" i="1"/>
  <c r="AY121" i="1"/>
  <c r="AY595" i="1"/>
  <c r="AY598" i="1"/>
  <c r="BD735" i="1"/>
  <c r="BH735" i="1" s="1"/>
  <c r="BE470" i="1"/>
  <c r="BI470" i="1" s="1"/>
  <c r="BE310" i="1"/>
  <c r="BI310" i="1" s="1"/>
  <c r="BE36" i="1"/>
  <c r="BI36" i="1" s="1"/>
  <c r="BE112" i="1"/>
  <c r="BI112" i="1" s="1"/>
  <c r="AY698" i="1"/>
  <c r="AY480" i="1"/>
  <c r="AX657" i="1"/>
  <c r="AX808" i="1"/>
  <c r="AW162" i="1"/>
  <c r="BE162" i="1" s="1"/>
  <c r="BI162" i="1" s="1"/>
  <c r="AV404" i="1"/>
  <c r="BD404" i="1" s="1"/>
  <c r="BH404" i="1" s="1"/>
  <c r="AX792" i="1"/>
  <c r="AY225" i="1"/>
  <c r="AX839" i="1"/>
  <c r="AV695" i="1"/>
  <c r="BD695" i="1" s="1"/>
  <c r="BH695" i="1" s="1"/>
  <c r="AX434" i="1"/>
  <c r="AV951" i="1"/>
  <c r="BD951" i="1" s="1"/>
  <c r="BH951" i="1" s="1"/>
  <c r="AV281" i="1"/>
  <c r="BD281" i="1" s="1"/>
  <c r="BH281" i="1" s="1"/>
  <c r="AW536" i="1"/>
  <c r="AX47" i="1"/>
  <c r="AY398" i="1"/>
  <c r="AV778" i="1"/>
  <c r="BD778" i="1" s="1"/>
  <c r="BH778" i="1" s="1"/>
  <c r="AW46" i="1"/>
  <c r="BE46" i="1" s="1"/>
  <c r="BI46" i="1" s="1"/>
  <c r="AY524" i="1"/>
  <c r="AW133" i="1"/>
  <c r="BE133" i="1" s="1"/>
  <c r="BI133" i="1" s="1"/>
  <c r="AW988" i="1"/>
  <c r="BE988" i="1" s="1"/>
  <c r="BI988" i="1" s="1"/>
  <c r="AX512" i="1"/>
  <c r="AW464" i="1"/>
  <c r="BE464" i="1" s="1"/>
  <c r="BI464" i="1" s="1"/>
  <c r="AV452" i="1"/>
  <c r="BD452" i="1" s="1"/>
  <c r="BH452" i="1" s="1"/>
  <c r="AV377" i="1"/>
  <c r="BD377" i="1" s="1"/>
  <c r="BH377" i="1" s="1"/>
  <c r="AV444" i="1"/>
  <c r="BD444" i="1" s="1"/>
  <c r="BH444" i="1" s="1"/>
  <c r="AV168" i="1"/>
  <c r="BD168" i="1" s="1"/>
  <c r="BH168" i="1" s="1"/>
  <c r="AX880" i="1"/>
  <c r="AX178" i="1"/>
  <c r="AW441" i="1"/>
  <c r="BE441" i="1" s="1"/>
  <c r="BI441" i="1" s="1"/>
  <c r="AV694" i="1"/>
  <c r="BD694" i="1" s="1"/>
  <c r="BH694" i="1" s="1"/>
  <c r="AW676" i="1"/>
  <c r="BE676" i="1" s="1"/>
  <c r="BI676" i="1" s="1"/>
  <c r="AW504" i="1"/>
  <c r="BE504" i="1" s="1"/>
  <c r="BI504" i="1" s="1"/>
  <c r="AV780" i="1"/>
  <c r="BD780" i="1" s="1"/>
  <c r="BH780" i="1" s="1"/>
  <c r="AV197" i="1"/>
  <c r="BD197" i="1" s="1"/>
  <c r="BH197" i="1" s="1"/>
  <c r="AW876" i="1"/>
  <c r="BE876" i="1" s="1"/>
  <c r="BI876" i="1" s="1"/>
  <c r="AV423" i="1"/>
  <c r="BD423" i="1" s="1"/>
  <c r="BH423" i="1" s="1"/>
  <c r="AW790" i="1"/>
  <c r="BE790" i="1" s="1"/>
  <c r="BI790" i="1" s="1"/>
  <c r="AY509" i="1"/>
  <c r="AW777" i="1"/>
  <c r="BE777" i="1" s="1"/>
  <c r="BI777" i="1" s="1"/>
  <c r="AV738" i="1"/>
  <c r="BD738" i="1" s="1"/>
  <c r="BH738" i="1" s="1"/>
  <c r="AX508" i="1"/>
  <c r="AV54" i="1"/>
  <c r="BD54" i="1" s="1"/>
  <c r="BH54" i="1" s="1"/>
  <c r="AW444" i="1"/>
  <c r="BE444" i="1" s="1"/>
  <c r="BI444" i="1" s="1"/>
  <c r="AX146" i="1"/>
  <c r="AV55" i="1"/>
  <c r="AV430" i="1"/>
  <c r="BD430" i="1" s="1"/>
  <c r="BH430" i="1" s="1"/>
  <c r="AW681" i="1"/>
  <c r="BE681" i="1" s="1"/>
  <c r="BI681" i="1" s="1"/>
  <c r="AV696" i="1"/>
  <c r="BD696" i="1" s="1"/>
  <c r="BH696" i="1" s="1"/>
  <c r="AW840" i="1"/>
  <c r="BE840" i="1" s="1"/>
  <c r="BI840" i="1" s="1"/>
  <c r="AW90" i="1"/>
  <c r="BE90" i="1" s="1"/>
  <c r="BI90" i="1" s="1"/>
  <c r="AW154" i="1"/>
  <c r="BE154" i="1" s="1"/>
  <c r="BI154" i="1" s="1"/>
  <c r="AW909" i="1"/>
  <c r="BE909" i="1" s="1"/>
  <c r="BI909" i="1" s="1"/>
  <c r="AV711" i="1"/>
  <c r="BD711" i="1" s="1"/>
  <c r="BH711" i="1" s="1"/>
  <c r="AY242" i="1"/>
  <c r="BB386" i="1"/>
  <c r="AX250" i="1"/>
  <c r="BD952" i="1"/>
  <c r="BH952" i="1" s="1"/>
  <c r="BD565" i="1"/>
  <c r="BH565" i="1" s="1"/>
  <c r="BB42" i="1"/>
  <c r="AY917" i="1"/>
  <c r="BC618" i="1"/>
  <c r="BB912" i="1"/>
  <c r="BE308" i="1"/>
  <c r="BI308" i="1" s="1"/>
  <c r="BI410" i="1"/>
  <c r="BB122" i="1"/>
  <c r="BC184" i="1"/>
  <c r="BB543" i="1"/>
  <c r="BB714" i="1"/>
  <c r="BC468" i="1"/>
  <c r="AX271" i="1"/>
  <c r="BE108" i="1"/>
  <c r="BI108" i="1" s="1"/>
  <c r="BC1003" i="1"/>
  <c r="BC975" i="1"/>
  <c r="BB382" i="1"/>
  <c r="BH826" i="1"/>
  <c r="AY673" i="1"/>
  <c r="BD995" i="1"/>
  <c r="BH995" i="1" s="1"/>
  <c r="BH848" i="1"/>
  <c r="BB357" i="1"/>
  <c r="AY84" i="1"/>
  <c r="BE505" i="1"/>
  <c r="BI505" i="1" s="1"/>
  <c r="AX104" i="1"/>
  <c r="BC270" i="1"/>
  <c r="BE881" i="1"/>
  <c r="BI881" i="1" s="1"/>
  <c r="AX12" i="1"/>
  <c r="BB481" i="1"/>
  <c r="BB461" i="1"/>
  <c r="BB872" i="1"/>
  <c r="BE613" i="1"/>
  <c r="BI613" i="1" s="1"/>
  <c r="BB864" i="1"/>
  <c r="BC923" i="1"/>
  <c r="BC137" i="1"/>
  <c r="AX198" i="1"/>
  <c r="BC452" i="1"/>
  <c r="BB34" i="1"/>
  <c r="BE200" i="1"/>
  <c r="BI200" i="1" s="1"/>
  <c r="BE712" i="1"/>
  <c r="BI712" i="1" s="1"/>
  <c r="BI705" i="1"/>
  <c r="BC534" i="1"/>
  <c r="BD796" i="1"/>
  <c r="BH796" i="1" s="1"/>
  <c r="BC565" i="1"/>
  <c r="AX213" i="1"/>
  <c r="AX594" i="1"/>
  <c r="BC344" i="1"/>
  <c r="BB929" i="1"/>
  <c r="BB345" i="1"/>
  <c r="AX393" i="1"/>
  <c r="AY833" i="1"/>
  <c r="AY976" i="1"/>
  <c r="BB91" i="1"/>
  <c r="BD425" i="1"/>
  <c r="BH425" i="1" s="1"/>
  <c r="BE772" i="1"/>
  <c r="BI772" i="1" s="1"/>
  <c r="BH648" i="1"/>
  <c r="BE220" i="1"/>
  <c r="BI220" i="1" s="1"/>
  <c r="BB348" i="1"/>
  <c r="BC476" i="1"/>
  <c r="AY381" i="1"/>
  <c r="AX721" i="1"/>
  <c r="BE141" i="1"/>
  <c r="BI141" i="1" s="1"/>
  <c r="BD1001" i="1"/>
  <c r="BH1001" i="1" s="1"/>
  <c r="BE937" i="1"/>
  <c r="BI937" i="1" s="1"/>
  <c r="BE70" i="1"/>
  <c r="BI70" i="1" s="1"/>
  <c r="BH360" i="1"/>
  <c r="BD87" i="1"/>
  <c r="BH87" i="1" s="1"/>
  <c r="BH176" i="1"/>
  <c r="BD934" i="1"/>
  <c r="BH934" i="1" s="1"/>
  <c r="BD973" i="1"/>
  <c r="BH973" i="1" s="1"/>
  <c r="BD184" i="1"/>
  <c r="BH184" i="1" s="1"/>
  <c r="BD545" i="1"/>
  <c r="BH545" i="1" s="1"/>
  <c r="BD766" i="1"/>
  <c r="BH766" i="1" s="1"/>
  <c r="AY142" i="1"/>
  <c r="BE233" i="1"/>
  <c r="BI233" i="1" s="1"/>
  <c r="BD836" i="1"/>
  <c r="BH836" i="1" s="1"/>
  <c r="BC546" i="1"/>
  <c r="AX735" i="1"/>
  <c r="AX229" i="1"/>
  <c r="AY925" i="1"/>
  <c r="AY585" i="1"/>
  <c r="AY674" i="1"/>
  <c r="BC95" i="1"/>
  <c r="BC161" i="1"/>
  <c r="BC460" i="1"/>
  <c r="AY429" i="1"/>
  <c r="BB408" i="1"/>
  <c r="BC164" i="1"/>
  <c r="BI314" i="1"/>
  <c r="AX462" i="1"/>
  <c r="BC872" i="1"/>
  <c r="BB553" i="1"/>
  <c r="AX921" i="1"/>
  <c r="BC806" i="1"/>
  <c r="BB465" i="1"/>
  <c r="BC356" i="1"/>
  <c r="BB193" i="1"/>
  <c r="BC788" i="1"/>
  <c r="BC640" i="1"/>
  <c r="BB643" i="1"/>
  <c r="BB909" i="1"/>
  <c r="BC472" i="1"/>
  <c r="BC81" i="1"/>
  <c r="BC337" i="1"/>
  <c r="BB119" i="1"/>
  <c r="BC626" i="1"/>
  <c r="BB318" i="1"/>
  <c r="BC388" i="1"/>
  <c r="BC189" i="1"/>
  <c r="BC966" i="1"/>
  <c r="BB752" i="1"/>
  <c r="BB235" i="1"/>
  <c r="BH747" i="1"/>
  <c r="BI56" i="1"/>
  <c r="BI677" i="1"/>
  <c r="BH352" i="1"/>
  <c r="BH864" i="1"/>
  <c r="BB375" i="1"/>
  <c r="BB115" i="1"/>
  <c r="BC230" i="1"/>
  <c r="BB238" i="1"/>
  <c r="BC636" i="1"/>
  <c r="BC501" i="1"/>
  <c r="BB726" i="1"/>
  <c r="BC25" i="1"/>
  <c r="BH854" i="1"/>
  <c r="AY406" i="1"/>
  <c r="AX290" i="1"/>
  <c r="AX217" i="1"/>
  <c r="AY706" i="1"/>
  <c r="AY741" i="1"/>
  <c r="BE208" i="1"/>
  <c r="BI208" i="1" s="1"/>
  <c r="BD772" i="1"/>
  <c r="BH772" i="1" s="1"/>
  <c r="AX781" i="1"/>
  <c r="AY880" i="1"/>
  <c r="BD14" i="1"/>
  <c r="BH14" i="1" s="1"/>
  <c r="BE673" i="1"/>
  <c r="BI673" i="1" s="1"/>
  <c r="BD801" i="1"/>
  <c r="BH801" i="1" s="1"/>
  <c r="AY153" i="1"/>
  <c r="AY396" i="1"/>
  <c r="AV223" i="1"/>
  <c r="BD223" i="1" s="1"/>
  <c r="BH223" i="1" s="1"/>
  <c r="AW424" i="1"/>
  <c r="BE424" i="1" s="1"/>
  <c r="BI424" i="1" s="1"/>
  <c r="AX570" i="1"/>
  <c r="AV410" i="1"/>
  <c r="BD410" i="1" s="1"/>
  <c r="BH410" i="1" s="1"/>
  <c r="AY794" i="1"/>
  <c r="AV437" i="1"/>
  <c r="BD437" i="1" s="1"/>
  <c r="BH437" i="1" s="1"/>
  <c r="AW913" i="1"/>
  <c r="BE913" i="1" s="1"/>
  <c r="BI913" i="1" s="1"/>
  <c r="AW978" i="1"/>
  <c r="BE978" i="1" s="1"/>
  <c r="BI978" i="1" s="1"/>
  <c r="AV53" i="1"/>
  <c r="BD53" i="1" s="1"/>
  <c r="BH53" i="1" s="1"/>
  <c r="AY13" i="1"/>
  <c r="AW374" i="1"/>
  <c r="AW268" i="1"/>
  <c r="BE268" i="1" s="1"/>
  <c r="BI268" i="1" s="1"/>
  <c r="AW924" i="1"/>
  <c r="BE924" i="1" s="1"/>
  <c r="BI924" i="1" s="1"/>
  <c r="AV979" i="1"/>
  <c r="BD979" i="1" s="1"/>
  <c r="BH979" i="1" s="1"/>
  <c r="AY694" i="1"/>
  <c r="AV46" i="1"/>
  <c r="BD46" i="1" s="1"/>
  <c r="BH46" i="1" s="1"/>
  <c r="AV212" i="1"/>
  <c r="BD212" i="1" s="1"/>
  <c r="BH212" i="1" s="1"/>
  <c r="AY960" i="1"/>
  <c r="AW929" i="1"/>
  <c r="AV137" i="1"/>
  <c r="BD137" i="1" s="1"/>
  <c r="BH137" i="1" s="1"/>
  <c r="AV372" i="1"/>
  <c r="BD372" i="1" s="1"/>
  <c r="BH372" i="1" s="1"/>
  <c r="AW688" i="1"/>
  <c r="BE688" i="1" s="1"/>
  <c r="BI688" i="1" s="1"/>
  <c r="AV203" i="1"/>
  <c r="BD203" i="1" s="1"/>
  <c r="BH203" i="1" s="1"/>
  <c r="AV938" i="1"/>
  <c r="BD938" i="1" s="1"/>
  <c r="BH938" i="1" s="1"/>
  <c r="AW604" i="1"/>
  <c r="BE604" i="1" s="1"/>
  <c r="BI604" i="1" s="1"/>
  <c r="AV916" i="1"/>
  <c r="BD916" i="1" s="1"/>
  <c r="BH916" i="1" s="1"/>
  <c r="AW148" i="1"/>
  <c r="BE148" i="1" s="1"/>
  <c r="BI148" i="1" s="1"/>
  <c r="AV733" i="1"/>
  <c r="BD733" i="1" s="1"/>
  <c r="BH733" i="1" s="1"/>
  <c r="AV838" i="1"/>
  <c r="BD838" i="1" s="1"/>
  <c r="BH838" i="1" s="1"/>
  <c r="AV932" i="1"/>
  <c r="BD932" i="1" s="1"/>
  <c r="BH932" i="1" s="1"/>
  <c r="AW985" i="1"/>
  <c r="BE985" i="1" s="1"/>
  <c r="BI985" i="1" s="1"/>
  <c r="AV134" i="1"/>
  <c r="BD134" i="1" s="1"/>
  <c r="BH134" i="1" s="1"/>
  <c r="AY97" i="1"/>
  <c r="AY516" i="1"/>
  <c r="AW594" i="1"/>
  <c r="BE594" i="1" s="1"/>
  <c r="BI594" i="1" s="1"/>
  <c r="AV326" i="1"/>
  <c r="BD326" i="1" s="1"/>
  <c r="BH326" i="1" s="1"/>
  <c r="AV762" i="1"/>
  <c r="BD762" i="1" s="1"/>
  <c r="BH762" i="1" s="1"/>
  <c r="AW42" i="1"/>
  <c r="BE42" i="1" s="1"/>
  <c r="BI42" i="1" s="1"/>
  <c r="AW601" i="1"/>
  <c r="BE601" i="1" s="1"/>
  <c r="BI601" i="1" s="1"/>
  <c r="AV873" i="1"/>
  <c r="BD873" i="1" s="1"/>
  <c r="BH873" i="1" s="1"/>
  <c r="AW724" i="1"/>
  <c r="BE724" i="1" s="1"/>
  <c r="BI724" i="1" s="1"/>
  <c r="AV513" i="1"/>
  <c r="BD513" i="1" s="1"/>
  <c r="BH513" i="1" s="1"/>
  <c r="AV280" i="1"/>
  <c r="BD280" i="1" s="1"/>
  <c r="BH280" i="1" s="1"/>
  <c r="AW725" i="1"/>
  <c r="BE725" i="1" s="1"/>
  <c r="BI725" i="1" s="1"/>
  <c r="AV875" i="1"/>
  <c r="BD875" i="1" s="1"/>
  <c r="BH875" i="1" s="1"/>
  <c r="BC559" i="1"/>
  <c r="AY376" i="1"/>
  <c r="BD520" i="1"/>
  <c r="BH520" i="1" s="1"/>
  <c r="AX270" i="1"/>
  <c r="BD290" i="1"/>
  <c r="BH290" i="1" s="1"/>
  <c r="BD52" i="1"/>
  <c r="BH52" i="1" s="1"/>
  <c r="AX524" i="1"/>
  <c r="AX288" i="1"/>
  <c r="AX57" i="1"/>
  <c r="BC1004" i="1"/>
  <c r="AX893" i="1"/>
  <c r="BC971" i="1"/>
  <c r="BC691" i="1"/>
  <c r="AX722" i="1"/>
  <c r="BC739" i="1"/>
  <c r="BC695" i="1"/>
  <c r="AY93" i="1"/>
  <c r="BC951" i="1"/>
  <c r="AX156" i="1"/>
  <c r="BC23" i="1"/>
  <c r="AX982" i="1"/>
  <c r="AY881" i="1"/>
  <c r="BC39" i="1"/>
  <c r="BC143" i="1"/>
  <c r="BB374" i="1"/>
  <c r="AX860" i="1"/>
  <c r="AY649" i="1"/>
  <c r="BD462" i="1"/>
  <c r="BH462" i="1" s="1"/>
  <c r="BD962" i="1"/>
  <c r="BH962" i="1" s="1"/>
  <c r="BD79" i="1"/>
  <c r="BH79" i="1" s="1"/>
  <c r="BE304" i="1"/>
  <c r="BI304" i="1" s="1"/>
  <c r="BD674" i="1"/>
  <c r="BH674" i="1" s="1"/>
  <c r="BE254" i="1"/>
  <c r="BI254" i="1" s="1"/>
  <c r="BD573" i="1"/>
  <c r="BH573" i="1" s="1"/>
  <c r="AX100" i="1"/>
  <c r="BC1000" i="1"/>
  <c r="BB300" i="1"/>
  <c r="AX139" i="1"/>
  <c r="AX125" i="1"/>
  <c r="AX552" i="1"/>
  <c r="AX269" i="1"/>
  <c r="AY928" i="1"/>
  <c r="BC889" i="1"/>
  <c r="BB233" i="1"/>
  <c r="BC605" i="1"/>
  <c r="BC737" i="1"/>
  <c r="BC461" i="1"/>
  <c r="BC950" i="1"/>
  <c r="BC700" i="1"/>
  <c r="BB957" i="1"/>
  <c r="BC634" i="1"/>
  <c r="BC714" i="1"/>
  <c r="BC314" i="1"/>
  <c r="BB742" i="1"/>
  <c r="BB707" i="1"/>
  <c r="BC404" i="1"/>
  <c r="BC938" i="1"/>
  <c r="BC88" i="1"/>
  <c r="BB574" i="1"/>
  <c r="BB956" i="1"/>
  <c r="BC844" i="1"/>
  <c r="BB355" i="1"/>
  <c r="BC434" i="1"/>
  <c r="BC272" i="1"/>
  <c r="BC713" i="1"/>
  <c r="BB6" i="1"/>
  <c r="BB907" i="1"/>
  <c r="BB82" i="1"/>
  <c r="BB630" i="1"/>
  <c r="BB327" i="1"/>
  <c r="BC188" i="1"/>
  <c r="BC766" i="1"/>
  <c r="BC173" i="1"/>
  <c r="BC473" i="1"/>
  <c r="BB826" i="1"/>
  <c r="BC294" i="1"/>
  <c r="BC169" i="1"/>
  <c r="BB92" i="1"/>
  <c r="BC149" i="1"/>
  <c r="BB823" i="1"/>
  <c r="BC802" i="1"/>
  <c r="BB649" i="1"/>
  <c r="BB365" i="1"/>
  <c r="BB675" i="1"/>
  <c r="BC312" i="1"/>
  <c r="BB980" i="1"/>
  <c r="BC116" i="1"/>
  <c r="BC566" i="1"/>
  <c r="BC165" i="1"/>
  <c r="BC110" i="1"/>
  <c r="BC490" i="1"/>
  <c r="BB105" i="1"/>
  <c r="BC614" i="1"/>
  <c r="BB154" i="1"/>
  <c r="BC262" i="1"/>
  <c r="BC265" i="1"/>
  <c r="BB232" i="1"/>
  <c r="BB559" i="1"/>
  <c r="BB490" i="1"/>
  <c r="BC178" i="1"/>
  <c r="BC821" i="1"/>
  <c r="BB159" i="1"/>
  <c r="BC729" i="1"/>
  <c r="BC448" i="1"/>
  <c r="BB199" i="1"/>
  <c r="BB567" i="1"/>
  <c r="BB739" i="1"/>
  <c r="BC750" i="1"/>
  <c r="BB606" i="1"/>
  <c r="BB834" i="1"/>
  <c r="BC32" i="1"/>
  <c r="BC410" i="1"/>
  <c r="BB965" i="1"/>
  <c r="BB366" i="1"/>
  <c r="BC144" i="1"/>
  <c r="BB509" i="1"/>
  <c r="AX787" i="1"/>
  <c r="BD908" i="1"/>
  <c r="BH908" i="1" s="1"/>
  <c r="AX231" i="1"/>
  <c r="AX140" i="1"/>
  <c r="AY613" i="1"/>
  <c r="AY409" i="1"/>
  <c r="AX148" i="1"/>
  <c r="AX530" i="1"/>
  <c r="AX503" i="1"/>
  <c r="BD517" i="1"/>
  <c r="BH517" i="1" s="1"/>
  <c r="BE281" i="1"/>
  <c r="BI281" i="1" s="1"/>
  <c r="AX841" i="1"/>
  <c r="AX573" i="1"/>
  <c r="AW918" i="1"/>
  <c r="BE918" i="1" s="1"/>
  <c r="BI918" i="1" s="1"/>
  <c r="AY432" i="1"/>
  <c r="AY782" i="1"/>
  <c r="AW797" i="1"/>
  <c r="BE797" i="1" s="1"/>
  <c r="BI797" i="1" s="1"/>
  <c r="AW373" i="1"/>
  <c r="BE373" i="1" s="1"/>
  <c r="BI373" i="1" s="1"/>
  <c r="AW45" i="1"/>
  <c r="AX953" i="1"/>
  <c r="AW273" i="1"/>
  <c r="BE273" i="1" s="1"/>
  <c r="BI273" i="1" s="1"/>
  <c r="AV683" i="1"/>
  <c r="BD683" i="1" s="1"/>
  <c r="BH683" i="1" s="1"/>
  <c r="AY650" i="1"/>
  <c r="AY901" i="1"/>
  <c r="AX256" i="1"/>
  <c r="AX896" i="1"/>
  <c r="AW228" i="1"/>
  <c r="BE228" i="1" s="1"/>
  <c r="BI228" i="1" s="1"/>
  <c r="AX215" i="1"/>
  <c r="AY774" i="1"/>
  <c r="AY380" i="1"/>
  <c r="AY948" i="1"/>
  <c r="AW954" i="1"/>
  <c r="BE954" i="1" s="1"/>
  <c r="BI954" i="1" s="1"/>
  <c r="AV925" i="1"/>
  <c r="BD925" i="1" s="1"/>
  <c r="BH925" i="1" s="1"/>
  <c r="AV882" i="1"/>
  <c r="BD882" i="1" s="1"/>
  <c r="BH882" i="1" s="1"/>
  <c r="AV391" i="1"/>
  <c r="BD391" i="1" s="1"/>
  <c r="BH391" i="1" s="1"/>
  <c r="AV268" i="1"/>
  <c r="BD268" i="1" s="1"/>
  <c r="BH268" i="1" s="1"/>
  <c r="AW734" i="1"/>
  <c r="BE734" i="1" s="1"/>
  <c r="BI734" i="1" s="1"/>
  <c r="AW620" i="1"/>
  <c r="BE620" i="1" s="1"/>
  <c r="BI620" i="1" s="1"/>
  <c r="AV563" i="1"/>
  <c r="BD563" i="1" s="1"/>
  <c r="BH563" i="1" s="1"/>
  <c r="AW630" i="1"/>
  <c r="BE630" i="1" s="1"/>
  <c r="BI630" i="1" s="1"/>
  <c r="AV505" i="1"/>
  <c r="AV164" i="1"/>
  <c r="BD164" i="1" s="1"/>
  <c r="BH164" i="1" s="1"/>
  <c r="AW690" i="1"/>
  <c r="AX997" i="1"/>
  <c r="AV252" i="1"/>
  <c r="AY60" i="1"/>
  <c r="AX624" i="1"/>
  <c r="AW982" i="1"/>
  <c r="BE982" i="1" s="1"/>
  <c r="BI982" i="1" s="1"/>
  <c r="AW329" i="1"/>
  <c r="BE329" i="1" s="1"/>
  <c r="BI329" i="1" s="1"/>
  <c r="AW256" i="1"/>
  <c r="BE256" i="1" s="1"/>
  <c r="BI256" i="1" s="1"/>
  <c r="AV529" i="1"/>
  <c r="AW196" i="1"/>
  <c r="BE196" i="1" s="1"/>
  <c r="BI196" i="1" s="1"/>
  <c r="AW456" i="1"/>
  <c r="BE456" i="1" s="1"/>
  <c r="BI456" i="1" s="1"/>
  <c r="AV897" i="1"/>
  <c r="BD897" i="1" s="1"/>
  <c r="BH897" i="1" s="1"/>
  <c r="AV591" i="1"/>
  <c r="AW213" i="1"/>
  <c r="BE213" i="1" s="1"/>
  <c r="BI213" i="1" s="1"/>
  <c r="AV784" i="1"/>
  <c r="BD784" i="1" s="1"/>
  <c r="BH784" i="1" s="1"/>
  <c r="AV405" i="1"/>
  <c r="BD405" i="1" s="1"/>
  <c r="BH405" i="1" s="1"/>
  <c r="AV93" i="1"/>
  <c r="AY240" i="1"/>
  <c r="AX981" i="1"/>
  <c r="AX473" i="1"/>
  <c r="AX822" i="1"/>
  <c r="AX160" i="1"/>
  <c r="AY704" i="1"/>
  <c r="AY942" i="1"/>
  <c r="AX14" i="1"/>
  <c r="AY220" i="1"/>
  <c r="AX654" i="1"/>
  <c r="AX413" i="1"/>
  <c r="AY886" i="1"/>
  <c r="AX801" i="1"/>
  <c r="AY998" i="1"/>
  <c r="AX459" i="1"/>
  <c r="AX836" i="1"/>
  <c r="AX324" i="1"/>
  <c r="AY200" i="1"/>
  <c r="AX18" i="1"/>
  <c r="AY857" i="1"/>
  <c r="AX796" i="1"/>
  <c r="AX793" i="1"/>
  <c r="AX126" i="1"/>
  <c r="AY656" i="1"/>
  <c r="BD291" i="1"/>
  <c r="BH291" i="1" s="1"/>
  <c r="BB724" i="1"/>
  <c r="BB396" i="1"/>
  <c r="BC820" i="1"/>
  <c r="BC421" i="1"/>
  <c r="BE697" i="1"/>
  <c r="BI697" i="1" s="1"/>
  <c r="BB840" i="1"/>
  <c r="BB460" i="1"/>
  <c r="BB185" i="1"/>
  <c r="BC385" i="1"/>
  <c r="BC126" i="1"/>
  <c r="BB930" i="1"/>
  <c r="BC65" i="1"/>
  <c r="BD94" i="1"/>
  <c r="BH94" i="1" s="1"/>
  <c r="BE104" i="1"/>
  <c r="BI104" i="1" s="1"/>
  <c r="BE782" i="1"/>
  <c r="BI782" i="1" s="1"/>
  <c r="BD883" i="1"/>
  <c r="BH883" i="1" s="1"/>
  <c r="AY878" i="1"/>
  <c r="BD412" i="1"/>
  <c r="BH412" i="1" s="1"/>
  <c r="BB709" i="1"/>
  <c r="BB867" i="1"/>
  <c r="BE970" i="1"/>
  <c r="BI970" i="1" s="1"/>
  <c r="BE928" i="1"/>
  <c r="BI928" i="1" s="1"/>
  <c r="BC167" i="1"/>
  <c r="AY537" i="1"/>
  <c r="BB936" i="1"/>
  <c r="BC564" i="1"/>
  <c r="BB690" i="1"/>
  <c r="BC560" i="1"/>
  <c r="BC52" i="1"/>
  <c r="BB261" i="1"/>
  <c r="BB363" i="1"/>
  <c r="BB398" i="1"/>
  <c r="BB340" i="1"/>
  <c r="BB309" i="1"/>
  <c r="BD493" i="1"/>
  <c r="BH493" i="1" s="1"/>
  <c r="BD510" i="1"/>
  <c r="BH510" i="1" s="1"/>
  <c r="AX447" i="1"/>
  <c r="BB728" i="1"/>
  <c r="AV10" i="1"/>
  <c r="BD10" i="1" s="1"/>
  <c r="BH10" i="1" s="1"/>
  <c r="AV24" i="1"/>
  <c r="BD24" i="1" s="1"/>
  <c r="BH24" i="1" s="1"/>
  <c r="AW389" i="1"/>
  <c r="BE389" i="1" s="1"/>
  <c r="BI389" i="1" s="1"/>
  <c r="AW282" i="1"/>
  <c r="BE282" i="1" s="1"/>
  <c r="BI282" i="1" s="1"/>
  <c r="AV794" i="1"/>
  <c r="BD794" i="1" s="1"/>
  <c r="BH794" i="1" s="1"/>
  <c r="AV967" i="1"/>
  <c r="BD967" i="1" s="1"/>
  <c r="BH967" i="1" s="1"/>
  <c r="AV1002" i="1"/>
  <c r="AW48" i="1"/>
  <c r="BE48" i="1" s="1"/>
  <c r="BI48" i="1" s="1"/>
  <c r="BB114" i="1"/>
  <c r="BC239" i="1"/>
  <c r="BC287" i="1"/>
  <c r="BC995" i="1"/>
  <c r="BC659" i="1"/>
  <c r="BC211" i="1"/>
  <c r="BD342" i="1"/>
  <c r="BH342" i="1" s="1"/>
  <c r="BB277" i="1"/>
  <c r="BD447" i="1"/>
  <c r="BH447" i="1" s="1"/>
  <c r="BC449" i="1"/>
  <c r="BC303" i="1"/>
  <c r="BC333" i="1"/>
  <c r="BC102" i="1"/>
  <c r="BC369" i="1"/>
  <c r="BC748" i="1"/>
  <c r="BD250" i="1"/>
  <c r="BH250" i="1" s="1"/>
  <c r="BB364" i="1"/>
  <c r="AV776" i="1"/>
  <c r="BD776" i="1" s="1"/>
  <c r="BH776" i="1" s="1"/>
  <c r="AV37" i="1"/>
  <c r="BD37" i="1" s="1"/>
  <c r="BH37" i="1" s="1"/>
  <c r="AW997" i="1"/>
  <c r="BE997" i="1" s="1"/>
  <c r="BI997" i="1" s="1"/>
  <c r="BB611" i="1"/>
  <c r="AV152" i="1"/>
  <c r="BD152" i="1" s="1"/>
  <c r="BH152" i="1" s="1"/>
  <c r="AV149" i="1"/>
  <c r="BD149" i="1" s="1"/>
  <c r="BH149" i="1" s="1"/>
  <c r="AV870" i="1"/>
  <c r="BD870" i="1" s="1"/>
  <c r="BH870" i="1" s="1"/>
  <c r="BI966" i="1"/>
  <c r="BB560" i="1"/>
  <c r="BB136" i="1"/>
  <c r="BC502" i="1"/>
  <c r="BI729" i="1"/>
  <c r="BC822" i="1"/>
  <c r="BH567" i="1"/>
  <c r="BH284" i="1"/>
  <c r="BB248" i="1"/>
  <c r="BH319" i="1"/>
  <c r="BH881" i="1"/>
  <c r="BH926" i="1"/>
  <c r="AX317" i="1"/>
  <c r="AX299" i="1"/>
  <c r="AX857" i="1"/>
  <c r="BB846" i="1"/>
  <c r="BC237" i="1"/>
  <c r="BB943" i="1"/>
  <c r="BE860" i="1"/>
  <c r="BI860" i="1" s="1"/>
  <c r="BC224" i="1"/>
  <c r="BD122" i="1"/>
  <c r="BH122" i="1" s="1"/>
  <c r="BB835" i="1"/>
  <c r="BE414" i="1"/>
  <c r="BI414" i="1" s="1"/>
  <c r="BE888" i="1"/>
  <c r="BI888" i="1" s="1"/>
  <c r="BC10" i="1"/>
  <c r="BB908" i="1"/>
  <c r="BB646" i="1"/>
  <c r="BC101" i="1"/>
  <c r="BC266" i="1"/>
  <c r="AY888" i="1"/>
  <c r="BB214" i="1"/>
  <c r="BE597" i="1"/>
  <c r="BI597" i="1" s="1"/>
  <c r="BC450" i="1"/>
  <c r="AY554" i="1"/>
  <c r="BC400" i="1"/>
  <c r="BC56" i="1"/>
  <c r="BD12" i="1"/>
  <c r="BH12" i="1" s="1"/>
  <c r="BD586" i="1"/>
  <c r="BH586" i="1" s="1"/>
  <c r="BC286" i="1"/>
  <c r="BB607" i="1"/>
  <c r="BB267" i="1"/>
  <c r="BE72" i="1"/>
  <c r="BI72" i="1" s="1"/>
  <c r="BE106" i="1"/>
  <c r="BI106" i="1" s="1"/>
  <c r="BB790" i="1"/>
  <c r="BC157" i="1"/>
  <c r="BB176" i="1"/>
  <c r="BB500" i="1"/>
  <c r="BC849" i="1"/>
  <c r="BC709" i="1"/>
  <c r="BE861" i="1"/>
  <c r="BI861" i="1" s="1"/>
  <c r="AX517" i="1"/>
  <c r="BH532" i="1"/>
  <c r="AY358" i="1"/>
  <c r="BD792" i="1"/>
  <c r="BH792" i="1" s="1"/>
  <c r="BC206" i="1"/>
  <c r="BD47" i="1"/>
  <c r="BH47" i="1" s="1"/>
  <c r="AY122" i="1"/>
  <c r="BD645" i="1"/>
  <c r="BH645" i="1" s="1"/>
  <c r="BE374" i="1"/>
  <c r="BI374" i="1" s="1"/>
  <c r="BE908" i="1"/>
  <c r="BI908" i="1" s="1"/>
  <c r="BD602" i="1"/>
  <c r="BH602" i="1" s="1"/>
  <c r="AX819" i="1"/>
  <c r="BB577" i="1"/>
  <c r="BC58" i="1"/>
  <c r="AX584" i="1"/>
  <c r="AX825" i="1"/>
  <c r="AX141" i="1"/>
  <c r="BB401" i="1"/>
  <c r="BC40" i="1"/>
  <c r="BB383" i="1"/>
  <c r="BB600" i="1"/>
  <c r="BB64" i="1"/>
  <c r="AY814" i="1"/>
  <c r="BB440" i="1"/>
  <c r="BC762" i="1"/>
  <c r="AX940" i="1"/>
  <c r="BB116" i="1"/>
  <c r="BC488" i="1"/>
  <c r="BB620" i="1"/>
  <c r="AX5" i="1"/>
  <c r="AX599" i="1"/>
  <c r="AY260" i="1"/>
  <c r="BC642" i="1"/>
  <c r="BB402" i="1"/>
  <c r="BC234" i="1"/>
  <c r="BC331" i="1"/>
  <c r="AX354" i="1"/>
  <c r="AX478" i="1"/>
  <c r="AY533" i="1"/>
  <c r="BE182" i="1"/>
  <c r="BI182" i="1" s="1"/>
  <c r="BD652" i="1"/>
  <c r="BH652" i="1" s="1"/>
  <c r="BD822" i="1"/>
  <c r="BH822" i="1" s="1"/>
  <c r="BD879" i="1"/>
  <c r="BH879" i="1" s="1"/>
  <c r="BD915" i="1"/>
  <c r="BH915" i="1" s="1"/>
  <c r="BD903" i="1"/>
  <c r="BH903" i="1" s="1"/>
  <c r="BE215" i="1"/>
  <c r="BI215" i="1" s="1"/>
  <c r="BD31" i="1"/>
  <c r="BH31" i="1" s="1"/>
  <c r="BD220" i="1"/>
  <c r="BH220" i="1" s="1"/>
  <c r="BD55" i="1"/>
  <c r="BH55" i="1" s="1"/>
  <c r="AX621" i="1"/>
  <c r="BD127" i="1"/>
  <c r="BH127" i="1" s="1"/>
  <c r="BE585" i="1"/>
  <c r="BI585" i="1" s="1"/>
  <c r="BE508" i="1"/>
  <c r="BI508" i="1" s="1"/>
  <c r="BD859" i="1"/>
  <c r="BH859" i="1" s="1"/>
  <c r="BE698" i="1"/>
  <c r="BI698" i="1" s="1"/>
  <c r="BE857" i="1"/>
  <c r="BI857" i="1" s="1"/>
  <c r="BD241" i="1"/>
  <c r="BH241" i="1" s="1"/>
  <c r="BD514" i="1"/>
  <c r="BH514" i="1" s="1"/>
  <c r="BD384" i="1"/>
  <c r="BH384" i="1" s="1"/>
  <c r="BD215" i="1"/>
  <c r="BH215" i="1" s="1"/>
  <c r="AY401" i="1"/>
  <c r="AY470" i="1"/>
  <c r="AW832" i="1"/>
  <c r="BE832" i="1" s="1"/>
  <c r="BI832" i="1" s="1"/>
  <c r="AW804" i="1"/>
  <c r="BE804" i="1" s="1"/>
  <c r="BI804" i="1" s="1"/>
  <c r="AV234" i="1"/>
  <c r="BD234" i="1" s="1"/>
  <c r="BH234" i="1" s="1"/>
  <c r="AX989" i="1"/>
  <c r="AY186" i="1"/>
  <c r="AW580" i="1"/>
  <c r="BE580" i="1" s="1"/>
  <c r="BI580" i="1" s="1"/>
  <c r="AX924" i="1"/>
  <c r="AV245" i="1"/>
  <c r="BD245" i="1" s="1"/>
  <c r="BH245" i="1" s="1"/>
  <c r="AW17" i="1"/>
  <c r="BE17" i="1" s="1"/>
  <c r="BI17" i="1" s="1"/>
  <c r="AX748" i="1"/>
  <c r="AV183" i="1"/>
  <c r="BD183" i="1" s="1"/>
  <c r="BH183" i="1" s="1"/>
  <c r="AV937" i="1"/>
  <c r="BD937" i="1" s="1"/>
  <c r="BH937" i="1" s="1"/>
  <c r="AW553" i="1"/>
  <c r="AW761" i="1"/>
  <c r="BE761" i="1" s="1"/>
  <c r="BI761" i="1" s="1"/>
  <c r="AV362" i="1"/>
  <c r="BD362" i="1" s="1"/>
  <c r="BH362" i="1" s="1"/>
  <c r="AV534" i="1"/>
  <c r="BD534" i="1" s="1"/>
  <c r="BH534" i="1" s="1"/>
  <c r="AX651" i="1"/>
  <c r="AW249" i="1"/>
  <c r="BE249" i="1" s="1"/>
  <c r="BI249" i="1" s="1"/>
  <c r="AV537" i="1"/>
  <c r="BD537" i="1" s="1"/>
  <c r="BH537" i="1" s="1"/>
  <c r="AW61" i="1"/>
  <c r="BE61" i="1" s="1"/>
  <c r="BI61" i="1" s="1"/>
  <c r="AW21" i="1"/>
  <c r="BE21" i="1" s="1"/>
  <c r="BI21" i="1" s="1"/>
  <c r="AW98" i="1"/>
  <c r="BE98" i="1" s="1"/>
  <c r="BI98" i="1" s="1"/>
  <c r="AW973" i="1"/>
  <c r="BE973" i="1" s="1"/>
  <c r="BI973" i="1" s="1"/>
  <c r="AW730" i="1"/>
  <c r="BE730" i="1" s="1"/>
  <c r="BI730" i="1" s="1"/>
  <c r="AW357" i="1"/>
  <c r="BE357" i="1" s="1"/>
  <c r="BI357" i="1" s="1"/>
  <c r="AW378" i="1"/>
  <c r="BE378" i="1" s="1"/>
  <c r="BI378" i="1" s="1"/>
  <c r="AV516" i="1"/>
  <c r="BD516" i="1" s="1"/>
  <c r="BH516" i="1" s="1"/>
  <c r="AW930" i="1"/>
  <c r="BE930" i="1" s="1"/>
  <c r="BI930" i="1" s="1"/>
  <c r="AV132" i="1"/>
  <c r="BD132" i="1" s="1"/>
  <c r="BH132" i="1" s="1"/>
  <c r="AW616" i="1"/>
  <c r="BE616" i="1" s="1"/>
  <c r="BI616" i="1" s="1"/>
  <c r="AW637" i="1"/>
  <c r="BE637" i="1" s="1"/>
  <c r="BI637" i="1" s="1"/>
  <c r="AW884" i="1"/>
  <c r="AV36" i="1"/>
  <c r="BD36" i="1" s="1"/>
  <c r="BH36" i="1" s="1"/>
  <c r="AV109" i="1"/>
  <c r="BD109" i="1" s="1"/>
  <c r="BH109" i="1" s="1"/>
  <c r="AV578" i="1"/>
  <c r="BD578" i="1" s="1"/>
  <c r="BH578" i="1" s="1"/>
  <c r="AW996" i="1"/>
  <c r="BE996" i="1" s="1"/>
  <c r="BI996" i="1" s="1"/>
  <c r="AV433" i="1"/>
  <c r="BD433" i="1" s="1"/>
  <c r="BH433" i="1" s="1"/>
  <c r="BB336" i="1"/>
  <c r="AY670" i="1"/>
  <c r="BC548" i="1"/>
  <c r="BB993" i="1"/>
  <c r="BD519" i="1"/>
  <c r="BH519" i="1" s="1"/>
  <c r="BB655" i="1"/>
  <c r="BB337" i="1"/>
  <c r="BE701" i="1"/>
  <c r="BI701" i="1" s="1"/>
  <c r="BB420" i="1"/>
  <c r="BC731" i="1"/>
  <c r="BB78" i="1"/>
  <c r="BH472" i="1"/>
  <c r="AY668" i="1"/>
  <c r="BC203" i="1"/>
  <c r="BB265" i="1"/>
  <c r="BE745" i="1"/>
  <c r="BI745" i="1" s="1"/>
  <c r="BB955" i="1"/>
  <c r="BD264" i="1"/>
  <c r="BH264" i="1" s="1"/>
  <c r="BC440" i="1"/>
  <c r="BB855" i="1"/>
  <c r="BE798" i="1"/>
  <c r="BI798" i="1" s="1"/>
  <c r="AX757" i="1"/>
  <c r="BC15" i="1"/>
  <c r="BE549" i="1"/>
  <c r="BI549" i="1" s="1"/>
  <c r="BC940" i="1"/>
  <c r="BD505" i="1"/>
  <c r="BH505" i="1" s="1"/>
  <c r="AX915" i="1"/>
  <c r="AY926" i="1"/>
  <c r="BB397" i="1"/>
  <c r="BD299" i="1"/>
  <c r="BH299" i="1" s="1"/>
  <c r="BD80" i="1"/>
  <c r="BH80" i="1" s="1"/>
  <c r="BB984" i="1"/>
  <c r="BB890" i="1"/>
  <c r="BE880" i="1"/>
  <c r="BI880" i="1" s="1"/>
  <c r="BE49" i="1"/>
  <c r="BI49" i="1" s="1"/>
  <c r="BB332" i="1"/>
  <c r="BC805" i="1"/>
  <c r="BC979" i="1"/>
  <c r="BC809" i="1"/>
  <c r="BB356" i="1"/>
  <c r="AX963" i="1"/>
  <c r="AX610" i="1"/>
  <c r="BI328" i="1"/>
  <c r="BD135" i="1"/>
  <c r="BH135" i="1" s="1"/>
  <c r="BC916" i="1"/>
  <c r="BC977" i="1"/>
  <c r="BB138" i="1"/>
  <c r="BC204" i="1"/>
  <c r="BB260" i="1"/>
  <c r="BB737" i="1"/>
  <c r="BB285" i="1"/>
  <c r="AX228" i="1"/>
  <c r="BC801" i="1"/>
  <c r="BC443" i="1"/>
  <c r="BD93" i="1"/>
  <c r="BH93" i="1" s="1"/>
  <c r="AY505" i="1"/>
  <c r="BB682" i="1"/>
  <c r="BB779" i="1"/>
  <c r="BC912" i="1"/>
  <c r="BD229" i="1"/>
  <c r="BH229" i="1" s="1"/>
  <c r="BD817" i="1"/>
  <c r="BH817" i="1" s="1"/>
  <c r="BE109" i="1"/>
  <c r="BI109" i="1" s="1"/>
  <c r="BD972" i="1"/>
  <c r="BH972" i="1" s="1"/>
  <c r="BD103" i="1"/>
  <c r="BH103" i="1" s="1"/>
  <c r="BI274" i="1"/>
  <c r="BE892" i="1"/>
  <c r="BI892" i="1" s="1"/>
  <c r="BD403" i="1"/>
  <c r="BH403" i="1" s="1"/>
  <c r="BD432" i="1"/>
  <c r="BH432" i="1" s="1"/>
  <c r="BD40" i="1"/>
  <c r="BH40" i="1" s="1"/>
  <c r="BE756" i="1"/>
  <c r="BI756" i="1" s="1"/>
  <c r="BD269" i="1"/>
  <c r="BH269" i="1" s="1"/>
  <c r="BH261" i="1"/>
  <c r="BB162" i="1"/>
  <c r="BB585" i="1"/>
  <c r="BB972" i="1"/>
  <c r="AX287" i="1"/>
  <c r="BB650" i="1"/>
  <c r="BC716" i="1"/>
  <c r="BC989" i="1"/>
  <c r="AX68" i="1"/>
  <c r="BB301" i="1"/>
  <c r="BC638" i="1"/>
  <c r="BC5" i="1"/>
  <c r="BC816" i="1"/>
  <c r="BC386" i="1"/>
  <c r="BB994" i="1"/>
  <c r="BC360" i="1"/>
  <c r="BB469" i="1"/>
  <c r="BB660" i="1"/>
  <c r="BB906" i="1"/>
  <c r="BB935" i="1"/>
  <c r="BB71" i="1"/>
  <c r="BB843" i="1"/>
  <c r="BB499" i="1"/>
  <c r="BC660" i="1"/>
  <c r="BC765" i="1"/>
  <c r="BB174" i="1"/>
  <c r="BB414" i="1"/>
  <c r="BB368" i="1"/>
  <c r="BB190" i="1"/>
  <c r="BB977" i="1"/>
  <c r="BC57" i="1"/>
  <c r="BC29" i="1"/>
  <c r="BC274" i="1"/>
  <c r="BB112" i="1"/>
  <c r="BB457" i="1"/>
  <c r="BC905" i="1"/>
  <c r="BE544" i="1"/>
  <c r="BI544" i="1" s="1"/>
  <c r="BE969" i="1"/>
  <c r="BI969" i="1" s="1"/>
  <c r="BD247" i="1"/>
  <c r="BH247" i="1" s="1"/>
  <c r="BE648" i="1"/>
  <c r="BI648" i="1" s="1"/>
  <c r="AY870" i="1"/>
  <c r="AY9" i="1"/>
  <c r="BD997" i="1"/>
  <c r="BH997" i="1" s="1"/>
  <c r="BE418" i="1"/>
  <c r="BI418" i="1" s="1"/>
  <c r="BE650" i="1"/>
  <c r="BI650" i="1" s="1"/>
  <c r="AY868" i="1"/>
  <c r="AX917" i="1"/>
  <c r="AW757" i="1"/>
  <c r="BE757" i="1" s="1"/>
  <c r="BI757" i="1" s="1"/>
  <c r="AY24" i="1"/>
  <c r="AV492" i="1"/>
  <c r="BD492" i="1" s="1"/>
  <c r="BH492" i="1" s="1"/>
  <c r="AX710" i="1"/>
  <c r="AX182" i="1"/>
  <c r="AX766" i="1"/>
  <c r="AY908" i="1"/>
  <c r="AX384" i="1"/>
  <c r="AY301" i="1"/>
  <c r="AX496" i="1"/>
  <c r="AX969" i="1"/>
  <c r="AX29" i="1"/>
  <c r="AV525" i="1"/>
  <c r="BD525" i="1" s="1"/>
  <c r="BH525" i="1" s="1"/>
  <c r="AV359" i="1"/>
  <c r="BD359" i="1" s="1"/>
  <c r="BH359" i="1" s="1"/>
  <c r="AV346" i="1"/>
  <c r="BD346" i="1" s="1"/>
  <c r="BH346" i="1" s="1"/>
  <c r="AV488" i="1"/>
  <c r="BD488" i="1" s="1"/>
  <c r="BH488" i="1" s="1"/>
  <c r="AW306" i="1"/>
  <c r="BE306" i="1" s="1"/>
  <c r="BI306" i="1" s="1"/>
  <c r="AW394" i="1"/>
  <c r="BE394" i="1" s="1"/>
  <c r="BI394" i="1" s="1"/>
  <c r="AW653" i="1"/>
  <c r="BE653" i="1" s="1"/>
  <c r="BI653" i="1" s="1"/>
  <c r="AV11" i="1"/>
  <c r="BD11" i="1" s="1"/>
  <c r="BH11" i="1" s="1"/>
  <c r="AW485" i="1"/>
  <c r="BE485" i="1" s="1"/>
  <c r="BI485" i="1" s="1"/>
  <c r="AV743" i="1"/>
  <c r="BD743" i="1" s="1"/>
  <c r="BH743" i="1" s="1"/>
  <c r="AW297" i="1"/>
  <c r="BE297" i="1" s="1"/>
  <c r="BI297" i="1" s="1"/>
  <c r="AX308" i="1"/>
  <c r="AX639" i="1"/>
  <c r="AW628" i="1"/>
  <c r="BE628" i="1" s="1"/>
  <c r="BI628" i="1" s="1"/>
  <c r="AX449" i="1"/>
  <c r="AV304" i="1"/>
  <c r="BD304" i="1" s="1"/>
  <c r="BH304" i="1" s="1"/>
  <c r="AV341" i="1"/>
  <c r="BD341" i="1" s="1"/>
  <c r="BH341" i="1" s="1"/>
  <c r="AV679" i="1"/>
  <c r="BD679" i="1" s="1"/>
  <c r="BH679" i="1" s="1"/>
  <c r="AW318" i="1"/>
  <c r="BE318" i="1" s="1"/>
  <c r="BI318" i="1" s="1"/>
  <c r="AV511" i="1"/>
  <c r="BD511" i="1" s="1"/>
  <c r="BH511" i="1" s="1"/>
  <c r="AV763" i="1"/>
  <c r="BD763" i="1" s="1"/>
  <c r="BH763" i="1" s="1"/>
  <c r="BC551" i="1"/>
  <c r="AY193" i="1"/>
  <c r="BC961" i="1"/>
  <c r="BD478" i="1"/>
  <c r="BH478" i="1" s="1"/>
  <c r="AY308" i="1"/>
  <c r="AY958" i="1"/>
  <c r="BC55" i="1"/>
  <c r="AX66" i="1"/>
  <c r="BC747" i="1"/>
  <c r="BD672" i="1"/>
  <c r="BH672" i="1" s="1"/>
  <c r="AX489" i="1"/>
  <c r="BC71" i="1"/>
  <c r="AX761" i="1"/>
  <c r="AX179" i="1"/>
  <c r="AX273" i="1"/>
  <c r="BC47" i="1"/>
  <c r="AX586" i="1"/>
  <c r="BC399" i="1"/>
  <c r="AX663" i="1"/>
  <c r="BB284" i="1"/>
  <c r="BB385" i="1"/>
  <c r="AY320" i="1"/>
  <c r="BC807" i="1"/>
  <c r="BC255" i="1"/>
  <c r="AX131" i="1"/>
  <c r="BE690" i="1"/>
  <c r="BI690" i="1" s="1"/>
  <c r="BE592" i="1"/>
  <c r="BI592" i="1" s="1"/>
  <c r="BE342" i="1"/>
  <c r="BI342" i="1" s="1"/>
  <c r="BE886" i="1"/>
  <c r="BI886" i="1" s="1"/>
  <c r="BD35" i="1"/>
  <c r="BH35" i="1" s="1"/>
  <c r="BE280" i="1"/>
  <c r="BI280" i="1" s="1"/>
  <c r="BD191" i="1"/>
  <c r="BH191" i="1" s="1"/>
  <c r="BE564" i="1"/>
  <c r="BI564" i="1" s="1"/>
  <c r="BE901" i="1"/>
  <c r="BI901" i="1" s="1"/>
  <c r="BD297" i="1"/>
  <c r="BH297" i="1" s="1"/>
  <c r="AX723" i="1"/>
  <c r="AX555" i="1"/>
  <c r="AX446" i="1"/>
  <c r="BC131" i="1"/>
  <c r="BB320" i="1"/>
  <c r="BC486" i="1"/>
  <c r="BB111" i="1"/>
  <c r="AY12" i="1"/>
  <c r="AX275" i="1"/>
  <c r="BD101" i="1"/>
  <c r="BH101" i="1" s="1"/>
  <c r="AY877" i="1"/>
  <c r="BD720" i="1"/>
  <c r="BH720" i="1" s="1"/>
  <c r="AX580" i="1"/>
  <c r="AX157" i="1"/>
  <c r="BC119" i="1"/>
  <c r="AY348" i="1"/>
  <c r="AX554" i="1"/>
  <c r="BD555" i="1"/>
  <c r="BH555" i="1" s="1"/>
  <c r="BD289" i="1"/>
  <c r="BH289" i="1" s="1"/>
  <c r="AX674" i="1"/>
  <c r="AW192" i="1"/>
  <c r="AV259" i="1"/>
  <c r="BD259" i="1" s="1"/>
  <c r="BH259" i="1" s="1"/>
  <c r="AY280" i="1"/>
  <c r="AX108" i="1"/>
  <c r="AV522" i="1"/>
  <c r="BD522" i="1" s="1"/>
  <c r="BH522" i="1" s="1"/>
  <c r="AY370" i="1"/>
  <c r="AW289" i="1"/>
  <c r="BE289" i="1" s="1"/>
  <c r="BI289" i="1" s="1"/>
  <c r="AX902" i="1"/>
  <c r="AY128" i="1"/>
  <c r="AX81" i="1"/>
  <c r="AY36" i="1"/>
  <c r="AV58" i="1"/>
  <c r="BD58" i="1" s="1"/>
  <c r="BH58" i="1" s="1"/>
  <c r="AW632" i="1"/>
  <c r="BE632" i="1" s="1"/>
  <c r="BI632" i="1" s="1"/>
  <c r="AW158" i="1"/>
  <c r="BE158" i="1" s="1"/>
  <c r="BI158" i="1" s="1"/>
  <c r="AW749" i="1"/>
  <c r="BE749" i="1" s="1"/>
  <c r="BI749" i="1" s="1"/>
  <c r="AW229" i="1"/>
  <c r="BE229" i="1" s="1"/>
  <c r="BI229" i="1" s="1"/>
  <c r="AV453" i="1"/>
  <c r="BD453" i="1" s="1"/>
  <c r="BH453" i="1" s="1"/>
  <c r="AW848" i="1"/>
  <c r="BE848" i="1" s="1"/>
  <c r="BI848" i="1" s="1"/>
  <c r="AX961" i="1"/>
  <c r="AV904" i="1"/>
  <c r="BD904" i="1" s="1"/>
  <c r="BH904" i="1" s="1"/>
  <c r="AX79" i="1"/>
  <c r="AV806" i="1"/>
  <c r="BD806" i="1" s="1"/>
  <c r="BH806" i="1" s="1"/>
  <c r="AW338" i="1"/>
  <c r="BE338" i="1" s="1"/>
  <c r="BI338" i="1" s="1"/>
  <c r="AV436" i="1"/>
  <c r="BD436" i="1" s="1"/>
  <c r="BH436" i="1" s="1"/>
  <c r="AY146" i="1"/>
  <c r="AY241" i="1"/>
  <c r="AY992" i="1"/>
  <c r="AX562" i="1"/>
  <c r="AY970" i="1"/>
  <c r="AX43" i="1"/>
  <c r="AY669" i="1"/>
  <c r="AX158" i="1"/>
  <c r="AX830" i="1"/>
  <c r="AX101" i="1"/>
  <c r="BB861" i="1"/>
  <c r="BC738" i="1"/>
  <c r="BB506" i="1"/>
  <c r="BE900" i="1"/>
  <c r="BI900" i="1" s="1"/>
  <c r="BB485" i="1"/>
  <c r="BB999" i="1"/>
  <c r="BD686" i="1"/>
  <c r="BH686" i="1" s="1"/>
  <c r="BC201" i="1"/>
  <c r="BB343" i="1"/>
  <c r="BC362" i="1"/>
  <c r="BD757" i="1"/>
  <c r="BH757" i="1" s="1"/>
  <c r="BB642" i="1"/>
  <c r="BB561" i="1"/>
  <c r="BD170" i="1"/>
  <c r="BH170" i="1" s="1"/>
  <c r="BC38" i="1"/>
  <c r="BB734" i="1"/>
  <c r="BB75" i="1"/>
  <c r="BC317" i="1"/>
  <c r="BB802" i="1"/>
  <c r="BE438" i="1"/>
  <c r="BI438" i="1" s="1"/>
  <c r="BC368" i="1"/>
  <c r="BB942" i="1"/>
  <c r="BB866" i="1"/>
  <c r="BC776" i="1"/>
  <c r="BB633" i="1"/>
  <c r="BC922" i="1"/>
  <c r="BB556" i="1"/>
  <c r="BC836" i="1"/>
  <c r="BB474" i="1"/>
  <c r="BC160" i="1"/>
  <c r="BB276" i="1"/>
  <c r="BB23" i="1"/>
  <c r="BB732" i="1"/>
  <c r="BD921" i="1"/>
  <c r="BH921" i="1" s="1"/>
  <c r="BD913" i="1"/>
  <c r="BH913" i="1" s="1"/>
  <c r="BE225" i="1"/>
  <c r="BI225" i="1" s="1"/>
  <c r="BD541" i="1"/>
  <c r="BH541" i="1" s="1"/>
  <c r="BE408" i="1"/>
  <c r="BI408" i="1" s="1"/>
  <c r="BE517" i="1"/>
  <c r="BI517" i="1" s="1"/>
  <c r="BC326" i="1"/>
  <c r="BC785" i="1"/>
  <c r="BC366" i="1"/>
  <c r="BB251" i="1"/>
  <c r="BB558" i="1"/>
  <c r="BB172" i="1"/>
  <c r="BB323" i="1"/>
  <c r="BC494" i="1"/>
  <c r="BC937" i="1"/>
  <c r="BC569" i="1"/>
  <c r="BD464" i="1"/>
  <c r="BH464" i="1" s="1"/>
  <c r="BE317" i="1"/>
  <c r="BI317" i="1" s="1"/>
  <c r="AY309" i="1"/>
  <c r="BB133" i="1"/>
  <c r="BB604" i="1"/>
  <c r="BD570" i="1"/>
  <c r="BH570" i="1" s="1"/>
  <c r="BD279" i="1"/>
  <c r="BH279" i="1" s="1"/>
  <c r="BB845" i="1"/>
  <c r="BB814" i="1"/>
  <c r="AW130" i="1"/>
  <c r="BE130" i="1" s="1"/>
  <c r="BI130" i="1" s="1"/>
  <c r="AW296" i="1"/>
  <c r="BE296" i="1" s="1"/>
  <c r="BI296" i="1" s="1"/>
  <c r="AV311" i="1"/>
  <c r="BD311" i="1" s="1"/>
  <c r="BH311" i="1" s="1"/>
  <c r="AV124" i="1"/>
  <c r="BD124" i="1" s="1"/>
  <c r="BH124" i="1" s="1"/>
  <c r="AV676" i="1"/>
  <c r="BD676" i="1" s="1"/>
  <c r="BH676" i="1" s="1"/>
  <c r="BB978" i="1"/>
  <c r="AV631" i="1"/>
  <c r="BD631" i="1" s="1"/>
  <c r="BH631" i="1" s="1"/>
  <c r="AW321" i="1"/>
  <c r="BE321" i="1" s="1"/>
  <c r="BI321" i="1" s="1"/>
  <c r="AW497" i="1"/>
  <c r="BE497" i="1" s="1"/>
  <c r="BI497" i="1" s="1"/>
  <c r="AV531" i="1"/>
  <c r="AW176" i="1"/>
  <c r="BE176" i="1" s="1"/>
  <c r="BI176" i="1" s="1"/>
  <c r="BB294" i="1"/>
  <c r="BE406" i="1"/>
  <c r="BI406" i="1" s="1"/>
  <c r="BB572" i="1"/>
  <c r="BC156" i="1"/>
  <c r="BB686" i="1"/>
  <c r="BB227" i="1"/>
  <c r="BD66" i="1"/>
  <c r="BH66" i="1" s="1"/>
  <c r="BC390" i="1"/>
  <c r="BC625" i="1"/>
  <c r="BB634" i="1"/>
  <c r="AY864" i="1"/>
  <c r="BB844" i="1"/>
  <c r="BC293" i="1"/>
  <c r="BB926" i="1"/>
  <c r="BE577" i="1"/>
  <c r="BI577" i="1" s="1"/>
  <c r="AX948" i="1"/>
  <c r="BC712" i="1"/>
  <c r="AY518" i="1"/>
  <c r="AY418" i="1"/>
  <c r="BE429" i="1"/>
  <c r="BI429" i="1" s="1"/>
  <c r="BE948" i="1"/>
  <c r="BI948" i="1" s="1"/>
  <c r="BD948" i="1"/>
  <c r="BH948" i="1" s="1"/>
  <c r="BE320" i="1"/>
  <c r="BI320" i="1" s="1"/>
  <c r="BD43" i="1"/>
  <c r="BH43" i="1" s="1"/>
  <c r="BE998" i="1"/>
  <c r="BI998" i="1" s="1"/>
  <c r="BB877" i="1"/>
  <c r="BB598" i="1"/>
  <c r="BB487" i="1"/>
  <c r="BB378" i="1"/>
  <c r="BB713" i="1"/>
  <c r="BB292" i="1"/>
  <c r="BB211" i="1"/>
  <c r="BB644" i="1"/>
  <c r="BB321" i="1"/>
  <c r="BC512" i="1"/>
  <c r="BB549" i="1"/>
  <c r="BD642" i="1"/>
  <c r="BH642" i="1" s="1"/>
  <c r="BB303" i="1"/>
  <c r="BB497" i="1"/>
  <c r="BE808" i="1"/>
  <c r="BI808" i="1" s="1"/>
  <c r="BD364" i="1"/>
  <c r="BH364" i="1" s="1"/>
  <c r="AV831" i="1"/>
  <c r="BD831" i="1" s="1"/>
  <c r="BH831" i="1" s="1"/>
  <c r="AV97" i="1"/>
  <c r="BD97" i="1" s="1"/>
  <c r="BH97" i="1" s="1"/>
  <c r="AV107" i="1"/>
  <c r="BD107" i="1" s="1"/>
  <c r="BH107" i="1" s="1"/>
  <c r="AV38" i="1"/>
  <c r="BD38" i="1" s="1"/>
  <c r="BH38" i="1" s="1"/>
  <c r="AV871" i="1"/>
  <c r="BD871" i="1" s="1"/>
  <c r="BH871" i="1" s="1"/>
  <c r="AV851" i="1"/>
  <c r="BD851" i="1" s="1"/>
  <c r="BH851" i="1" s="1"/>
  <c r="AV911" i="1"/>
  <c r="BD911" i="1" s="1"/>
  <c r="BH911" i="1" s="1"/>
  <c r="BD547" i="1"/>
  <c r="BH547" i="1" s="1"/>
  <c r="BC591" i="1"/>
  <c r="BC195" i="1"/>
  <c r="BB358" i="1"/>
  <c r="BC967" i="1"/>
  <c r="AX442" i="1"/>
  <c r="BC315" i="1"/>
  <c r="BC235" i="1"/>
  <c r="BB668" i="1"/>
  <c r="BD529" i="1"/>
  <c r="BH529" i="1" s="1"/>
  <c r="BE370" i="1"/>
  <c r="BI370" i="1" s="1"/>
  <c r="BE353" i="1"/>
  <c r="BI353" i="1" s="1"/>
  <c r="BD68" i="1"/>
  <c r="BH68" i="1" s="1"/>
  <c r="BE45" i="1"/>
  <c r="BI45" i="1" s="1"/>
  <c r="BD940" i="1"/>
  <c r="BH940" i="1" s="1"/>
  <c r="BC574" i="1"/>
  <c r="BB181" i="1"/>
  <c r="BC54" i="1"/>
  <c r="BD860" i="1"/>
  <c r="BH860" i="1" s="1"/>
  <c r="BE838" i="1"/>
  <c r="BI838" i="1" s="1"/>
  <c r="BC141" i="1"/>
  <c r="AW194" i="1"/>
  <c r="BE194" i="1" s="1"/>
  <c r="BI194" i="1" s="1"/>
  <c r="AW645" i="1"/>
  <c r="BE645" i="1" s="1"/>
  <c r="BI645" i="1" s="1"/>
  <c r="BB240" i="1"/>
  <c r="AV609" i="1"/>
  <c r="BD609" i="1" s="1"/>
  <c r="BH609" i="1" s="1"/>
  <c r="AW354" i="1"/>
  <c r="BE354" i="1" s="1"/>
  <c r="BI354" i="1" s="1"/>
  <c r="BI169" i="1"/>
  <c r="BH909" i="1"/>
  <c r="BI1000" i="1"/>
  <c r="BB887" i="1"/>
  <c r="BB226" i="1"/>
  <c r="BH832" i="1"/>
  <c r="BB774" i="1"/>
  <c r="BB518" i="1"/>
  <c r="BC813" i="1"/>
  <c r="BC549" i="1"/>
  <c r="BC720" i="1"/>
  <c r="BB597" i="1"/>
  <c r="BC610" i="1"/>
  <c r="BC584" i="1"/>
  <c r="BB325" i="1"/>
  <c r="BC858" i="1"/>
  <c r="BB196" i="1"/>
  <c r="BH732" i="1"/>
  <c r="BH559" i="1"/>
  <c r="BC778" i="1"/>
  <c r="BB21" i="1"/>
  <c r="BB842" i="1"/>
  <c r="AX988" i="1"/>
  <c r="BI666" i="1"/>
  <c r="BH460" i="1"/>
  <c r="BH163" i="1"/>
  <c r="BI556" i="1"/>
  <c r="BH957" i="1"/>
  <c r="BC458" i="1"/>
  <c r="BB638" i="1"/>
  <c r="BC64" i="1"/>
  <c r="BB86" i="1"/>
  <c r="BB850" i="1"/>
  <c r="BH682" i="1"/>
  <c r="BH142" i="1"/>
  <c r="BE917" i="1"/>
  <c r="BI917" i="1" s="1"/>
  <c r="BB656" i="1"/>
  <c r="BB854" i="1"/>
  <c r="BC953" i="1"/>
  <c r="BB809" i="1"/>
  <c r="BD278" i="1"/>
  <c r="BH278" i="1" s="1"/>
  <c r="BI945" i="1"/>
  <c r="BB202" i="1"/>
  <c r="BC172" i="1"/>
  <c r="BB544" i="1"/>
  <c r="AX493" i="1"/>
  <c r="AY108" i="1"/>
  <c r="BB426" i="1"/>
  <c r="AY808" i="1"/>
  <c r="BD670" i="1"/>
  <c r="BH670" i="1" s="1"/>
  <c r="BB521" i="1"/>
  <c r="BD388" i="1"/>
  <c r="BH388" i="1" s="1"/>
  <c r="BC582" i="1"/>
  <c r="BC433" i="1"/>
  <c r="BC413" i="1"/>
  <c r="BB898" i="1"/>
  <c r="BB247" i="1"/>
  <c r="BB463" i="1"/>
  <c r="BD34" i="1"/>
  <c r="BH34" i="1" s="1"/>
  <c r="BC129" i="1"/>
  <c r="BB207" i="1"/>
  <c r="AY682" i="1"/>
  <c r="BC828" i="1"/>
  <c r="BB306" i="1"/>
  <c r="BB241" i="1"/>
  <c r="BB966" i="1"/>
  <c r="BC898" i="1"/>
  <c r="BC680" i="1"/>
  <c r="BC106" i="1"/>
  <c r="BC469" i="1"/>
  <c r="BB388" i="1"/>
  <c r="BI660" i="1"/>
  <c r="BD954" i="1"/>
  <c r="BH954" i="1" s="1"/>
  <c r="BI737" i="1"/>
  <c r="BD252" i="1"/>
  <c r="BH252" i="1" s="1"/>
  <c r="BD577" i="1"/>
  <c r="BH577" i="1" s="1"/>
  <c r="BE164" i="1"/>
  <c r="BI164" i="1" s="1"/>
  <c r="BD880" i="1"/>
  <c r="BH880" i="1" s="1"/>
  <c r="BD50" i="1"/>
  <c r="BH50" i="1" s="1"/>
  <c r="BE128" i="1"/>
  <c r="BI128" i="1" s="1"/>
  <c r="BD691" i="1"/>
  <c r="BH691" i="1" s="1"/>
  <c r="BB958" i="1"/>
  <c r="BB421" i="1"/>
  <c r="BC606" i="1"/>
  <c r="AY544" i="1"/>
  <c r="BC198" i="1"/>
  <c r="BI602" i="1"/>
  <c r="BC132" i="1"/>
  <c r="BB747" i="1"/>
  <c r="BB590" i="1"/>
  <c r="BC552" i="1"/>
  <c r="BD270" i="1"/>
  <c r="BH270" i="1" s="1"/>
  <c r="BE156" i="1"/>
  <c r="BI156" i="1" s="1"/>
  <c r="BB379" i="1"/>
  <c r="BD623" i="1"/>
  <c r="BH623" i="1" s="1"/>
  <c r="BB466" i="1"/>
  <c r="BE656" i="1"/>
  <c r="BI656" i="1" s="1"/>
  <c r="BB804" i="1"/>
  <c r="BD57" i="1"/>
  <c r="BH57" i="1" s="1"/>
  <c r="BE241" i="1"/>
  <c r="BI241" i="1" s="1"/>
  <c r="BH227" i="1"/>
  <c r="BB76" i="1"/>
  <c r="BB353" i="1"/>
  <c r="BC428" i="1"/>
  <c r="BB807" i="1"/>
  <c r="BE125" i="1"/>
  <c r="BI125" i="1" s="1"/>
  <c r="AY969" i="1"/>
  <c r="BD561" i="1"/>
  <c r="BH561" i="1" s="1"/>
  <c r="BC602" i="1"/>
  <c r="BC768" i="1"/>
  <c r="BD179" i="1"/>
  <c r="BH179" i="1" s="1"/>
  <c r="BE420" i="1"/>
  <c r="BI420" i="1" s="1"/>
  <c r="BB895" i="1"/>
  <c r="BD905" i="1"/>
  <c r="BH905" i="1" s="1"/>
  <c r="BD126" i="1"/>
  <c r="BH126" i="1" s="1"/>
  <c r="BB244" i="1"/>
  <c r="BE612" i="1"/>
  <c r="BI612" i="1" s="1"/>
  <c r="BE489" i="1"/>
  <c r="BI489" i="1" s="1"/>
  <c r="BB88" i="1"/>
  <c r="BB333" i="1"/>
  <c r="BC568" i="1"/>
  <c r="BC689" i="1"/>
  <c r="BH993" i="1"/>
  <c r="BD246" i="1"/>
  <c r="BH246" i="1" s="1"/>
  <c r="BH120" i="1"/>
  <c r="BB438" i="1"/>
  <c r="BB1000" i="1"/>
  <c r="BC214" i="1"/>
  <c r="BB61" i="1"/>
  <c r="BC758" i="1"/>
  <c r="BC746" i="1"/>
  <c r="BD610" i="1"/>
  <c r="BH610" i="1" s="1"/>
  <c r="BC136" i="1"/>
  <c r="BC648" i="1"/>
  <c r="BC257" i="1"/>
  <c r="BC769" i="1"/>
  <c r="BC437" i="1"/>
  <c r="BB816" i="1"/>
  <c r="BB314" i="1"/>
  <c r="BB615" i="1"/>
  <c r="BB671" i="1"/>
  <c r="BB777" i="1"/>
  <c r="BC852" i="1"/>
  <c r="BI738" i="1"/>
  <c r="BC138" i="1"/>
  <c r="BI952" i="1"/>
  <c r="BC540" i="1"/>
  <c r="AX220" i="1"/>
  <c r="BC246" i="1"/>
  <c r="BC328" i="1"/>
  <c r="BI912" i="1"/>
  <c r="BD538" i="1"/>
  <c r="BH538" i="1" s="1"/>
  <c r="BE498" i="1"/>
  <c r="BI498" i="1" s="1"/>
  <c r="BD508" i="1"/>
  <c r="BH508" i="1" s="1"/>
  <c r="BD1002" i="1"/>
  <c r="BH1002" i="1" s="1"/>
  <c r="BE868" i="1"/>
  <c r="BI868" i="1" s="1"/>
  <c r="BD917" i="1"/>
  <c r="BH917" i="1" s="1"/>
  <c r="BE828" i="1"/>
  <c r="BI828" i="1" s="1"/>
  <c r="BH112" i="1"/>
  <c r="BD9" i="1"/>
  <c r="BH9" i="1" s="1"/>
  <c r="BD562" i="1"/>
  <c r="BH562" i="1" s="1"/>
  <c r="BE800" i="1"/>
  <c r="BI800" i="1" s="1"/>
  <c r="BD8" i="1"/>
  <c r="BH8" i="1" s="1"/>
  <c r="BE152" i="1"/>
  <c r="BI152" i="1" s="1"/>
  <c r="BD367" i="1"/>
  <c r="BH367" i="1" s="1"/>
  <c r="BD446" i="1"/>
  <c r="BH446" i="1" s="1"/>
  <c r="BH363" i="1"/>
  <c r="BE261" i="1"/>
  <c r="BI261" i="1" s="1"/>
  <c r="BD158" i="1"/>
  <c r="BH158" i="1" s="1"/>
  <c r="BC355" i="1"/>
  <c r="BB954" i="1"/>
  <c r="BB910" i="1"/>
  <c r="BC624" i="1"/>
  <c r="AX602" i="1"/>
  <c r="BC906" i="1"/>
  <c r="BB62" i="1"/>
  <c r="BB576" i="1"/>
  <c r="BB486" i="1"/>
  <c r="AY425" i="1"/>
  <c r="BB538" i="1"/>
  <c r="BC609" i="1"/>
  <c r="BB216" i="1"/>
  <c r="BC238" i="1"/>
  <c r="BC302" i="1"/>
  <c r="BB583" i="1"/>
  <c r="BC205" i="1"/>
  <c r="BI132" i="1"/>
  <c r="BH835" i="1"/>
  <c r="BE884" i="1"/>
  <c r="BI884" i="1" s="1"/>
  <c r="AY726" i="1"/>
  <c r="BD865" i="1"/>
  <c r="BH865" i="1" s="1"/>
  <c r="BD751" i="1"/>
  <c r="BH751" i="1" s="1"/>
  <c r="AX342" i="1"/>
  <c r="BD351" i="1"/>
  <c r="BH351" i="1" s="1"/>
  <c r="BD257" i="1"/>
  <c r="BH257" i="1" s="1"/>
  <c r="BC743" i="1"/>
  <c r="AX278" i="1"/>
  <c r="BD113" i="1"/>
  <c r="BH113" i="1" s="1"/>
  <c r="BD434" i="1"/>
  <c r="BH434" i="1" s="1"/>
  <c r="BD108" i="1"/>
  <c r="BH108" i="1" s="1"/>
  <c r="BD896" i="1"/>
  <c r="BH896" i="1" s="1"/>
  <c r="BD369" i="1"/>
  <c r="BH369" i="1" s="1"/>
  <c r="AY70" i="1"/>
  <c r="AV698" i="1"/>
  <c r="BD698" i="1" s="1"/>
  <c r="BH698" i="1" s="1"/>
  <c r="AV322" i="1"/>
  <c r="BD322" i="1" s="1"/>
  <c r="BH322" i="1" s="1"/>
  <c r="AV540" i="1"/>
  <c r="BD540" i="1" s="1"/>
  <c r="BH540" i="1" s="1"/>
  <c r="AW789" i="1"/>
  <c r="BE789" i="1" s="1"/>
  <c r="BI789" i="1" s="1"/>
  <c r="AW276" i="1"/>
  <c r="BE276" i="1" s="1"/>
  <c r="BI276" i="1" s="1"/>
  <c r="AW442" i="1"/>
  <c r="BE442" i="1" s="1"/>
  <c r="BI442" i="1" s="1"/>
  <c r="AV477" i="1"/>
  <c r="BD477" i="1" s="1"/>
  <c r="BH477" i="1" s="1"/>
  <c r="AW993" i="1"/>
  <c r="BE993" i="1" s="1"/>
  <c r="BI993" i="1" s="1"/>
  <c r="AW957" i="1"/>
  <c r="BE957" i="1" s="1"/>
  <c r="BI957" i="1" s="1"/>
  <c r="AV222" i="1"/>
  <c r="BD222" i="1" s="1"/>
  <c r="BH222" i="1" s="1"/>
  <c r="AW68" i="1"/>
  <c r="BE68" i="1" s="1"/>
  <c r="BI68" i="1" s="1"/>
  <c r="BB445" i="1"/>
  <c r="BB648" i="1"/>
  <c r="BC705" i="1"/>
  <c r="BB992" i="1"/>
  <c r="BC371" i="1"/>
  <c r="BH689" i="1"/>
  <c r="BC541" i="1"/>
  <c r="BC405" i="1"/>
  <c r="BB123" i="1"/>
  <c r="BB741" i="1"/>
  <c r="BD869" i="1"/>
  <c r="BH869" i="1" s="1"/>
  <c r="BD217" i="1"/>
  <c r="BH217" i="1" s="1"/>
  <c r="BD18" i="1"/>
  <c r="BH18" i="1" s="1"/>
  <c r="BC945" i="1"/>
  <c r="BC946" i="1"/>
  <c r="BH382" i="1"/>
  <c r="BC589" i="1"/>
  <c r="BE492" i="1"/>
  <c r="BI492" i="1" s="1"/>
  <c r="BB319" i="1"/>
  <c r="BC125" i="1"/>
  <c r="BC671" i="1"/>
  <c r="AY974" i="1"/>
  <c r="AY20" i="1"/>
  <c r="AY277" i="1"/>
  <c r="AY914" i="1"/>
  <c r="BB173" i="1"/>
  <c r="BD659" i="1"/>
  <c r="BH659" i="1" s="1"/>
  <c r="BD787" i="1"/>
  <c r="BH787" i="1" s="1"/>
  <c r="BC823" i="1"/>
  <c r="BC37" i="1"/>
  <c r="BB352" i="1"/>
  <c r="BC16" i="1"/>
  <c r="BB143" i="1"/>
  <c r="BE193" i="1"/>
  <c r="BI193" i="1" s="1"/>
  <c r="BB523" i="1"/>
  <c r="BH641" i="1"/>
  <c r="BB130" i="1"/>
  <c r="BB755" i="1"/>
  <c r="BC493" i="1"/>
  <c r="BC325" i="1"/>
  <c r="BB922" i="1"/>
  <c r="BB970" i="1"/>
  <c r="BE822" i="1"/>
  <c r="BI822" i="1" s="1"/>
  <c r="BD133" i="1"/>
  <c r="BH133" i="1" s="1"/>
  <c r="BB550" i="1"/>
  <c r="BC1001" i="1"/>
  <c r="BD503" i="1"/>
  <c r="BH503" i="1" s="1"/>
  <c r="BC570" i="1"/>
  <c r="BC952" i="1"/>
  <c r="BE678" i="1"/>
  <c r="BI678" i="1" s="1"/>
  <c r="BB593" i="1"/>
  <c r="BC662" i="1"/>
  <c r="BH558" i="1"/>
  <c r="BD422" i="1"/>
  <c r="BH422" i="1" s="1"/>
  <c r="BE432" i="1"/>
  <c r="BI432" i="1" s="1"/>
  <c r="BE960" i="1"/>
  <c r="BI960" i="1" s="1"/>
  <c r="BE774" i="1"/>
  <c r="BI774" i="1" s="1"/>
  <c r="BE124" i="1"/>
  <c r="BI124" i="1" s="1"/>
  <c r="BE245" i="1"/>
  <c r="BI245" i="1" s="1"/>
  <c r="BD688" i="1"/>
  <c r="BH688" i="1" s="1"/>
  <c r="BD277" i="1"/>
  <c r="BH277" i="1" s="1"/>
  <c r="BI733" i="1"/>
  <c r="BD139" i="1"/>
  <c r="BH139" i="1" s="1"/>
  <c r="AY145" i="1"/>
  <c r="BC185" i="1"/>
  <c r="BB1004" i="1"/>
  <c r="BB964" i="1"/>
  <c r="BC80" i="1"/>
  <c r="BB85" i="1"/>
  <c r="BB974" i="1"/>
  <c r="BB532" i="1"/>
  <c r="BB658" i="1"/>
  <c r="BB307" i="1"/>
  <c r="BC646" i="1"/>
  <c r="BB349" i="1"/>
  <c r="BB454" i="1"/>
  <c r="BC756" i="1"/>
  <c r="BB8" i="1"/>
  <c r="BB601" i="1"/>
  <c r="BB418" i="1"/>
  <c r="BC600" i="1"/>
  <c r="BC856" i="1"/>
  <c r="BC209" i="1"/>
  <c r="BC465" i="1"/>
  <c r="BC474" i="1"/>
  <c r="BB22" i="1"/>
  <c r="BC708" i="1"/>
  <c r="BB527" i="1"/>
  <c r="BB927" i="1"/>
  <c r="BC66" i="1"/>
  <c r="BC800" i="1"/>
  <c r="BC166" i="1"/>
  <c r="BB973" i="1"/>
  <c r="BH564" i="1"/>
  <c r="BH858" i="1"/>
  <c r="BI596" i="1"/>
  <c r="BH356" i="1"/>
  <c r="BC445" i="1"/>
  <c r="BC986" i="1"/>
  <c r="BC232" i="1"/>
  <c r="BC481" i="1"/>
  <c r="BB636" i="1"/>
  <c r="BB13" i="1"/>
  <c r="BC252" i="1"/>
  <c r="BC117" i="1"/>
  <c r="BB677" i="1"/>
  <c r="BB40" i="1"/>
  <c r="BD981" i="1"/>
  <c r="BH981" i="1" s="1"/>
  <c r="AY760" i="1"/>
  <c r="BD324" i="1"/>
  <c r="BH324" i="1" s="1"/>
  <c r="BD552" i="1"/>
  <c r="BH552" i="1" s="1"/>
  <c r="AV959" i="1"/>
  <c r="BD959" i="1" s="1"/>
  <c r="BH959" i="1" s="1"/>
  <c r="AV471" i="1"/>
  <c r="BD471" i="1" s="1"/>
  <c r="BH471" i="1" s="1"/>
  <c r="AV272" i="1"/>
  <c r="BD272" i="1" s="1"/>
  <c r="BH272" i="1" s="1"/>
  <c r="AY586" i="1"/>
  <c r="BC407" i="1"/>
  <c r="BC27" i="1"/>
  <c r="BD21" i="1"/>
  <c r="BH21" i="1" s="1"/>
  <c r="AX206" i="1"/>
  <c r="BD474" i="1"/>
  <c r="BH474" i="1" s="1"/>
  <c r="BC377" i="1"/>
  <c r="BC91" i="1"/>
  <c r="BC639" i="1"/>
  <c r="BD580" i="1"/>
  <c r="BH580" i="1" s="1"/>
  <c r="AX387" i="1"/>
  <c r="BC463" i="1"/>
  <c r="AY577" i="1"/>
  <c r="BE121" i="1"/>
  <c r="BI121" i="1" s="1"/>
  <c r="BD530" i="1"/>
  <c r="BH530" i="1" s="1"/>
  <c r="BC271" i="1"/>
  <c r="BD1003" i="1"/>
  <c r="BH1003" i="1" s="1"/>
  <c r="BD531" i="1"/>
  <c r="BH531" i="1" s="1"/>
  <c r="BE260" i="1"/>
  <c r="BI260" i="1" s="1"/>
  <c r="BE536" i="1"/>
  <c r="BI536" i="1" s="1"/>
  <c r="BE12" i="1"/>
  <c r="BI12" i="1" s="1"/>
  <c r="AX9" i="1"/>
  <c r="BB832" i="1"/>
  <c r="BC14" i="1"/>
  <c r="BB25" i="1"/>
  <c r="BB587" i="1"/>
  <c r="BC417" i="1"/>
  <c r="BC994" i="1"/>
  <c r="BC6" i="1"/>
  <c r="BB435" i="1"/>
  <c r="BB428" i="1"/>
  <c r="BB417" i="1"/>
  <c r="BC581" i="1"/>
  <c r="BB704" i="1"/>
  <c r="BB789" i="1"/>
  <c r="BC114" i="1"/>
  <c r="BB884" i="1"/>
  <c r="BC73" i="1"/>
  <c r="BB874" i="1"/>
  <c r="BC781" i="1"/>
  <c r="BC896" i="1"/>
  <c r="BB180" i="1"/>
  <c r="BC754" i="1"/>
  <c r="BC8" i="1"/>
  <c r="BC818" i="1"/>
  <c r="BB996" i="1"/>
  <c r="BB661" i="1"/>
  <c r="BC258" i="1"/>
  <c r="BC732" i="1"/>
  <c r="BB754" i="1"/>
  <c r="BB622" i="1"/>
  <c r="BC934" i="1"/>
  <c r="BC477" i="1"/>
  <c r="BB83" i="1"/>
  <c r="BB399" i="1"/>
  <c r="BB991" i="1"/>
  <c r="BC514" i="1"/>
  <c r="BC798" i="1"/>
  <c r="BB588" i="1"/>
  <c r="BB118" i="1"/>
  <c r="BB431" i="1"/>
  <c r="BC910" i="1"/>
  <c r="BB693" i="1"/>
  <c r="BB616" i="1"/>
  <c r="BC457" i="1"/>
  <c r="BB945" i="1"/>
  <c r="BB730" i="1"/>
  <c r="BB526" i="1"/>
  <c r="BB470" i="1"/>
  <c r="BB171" i="1"/>
  <c r="BB316" i="1"/>
  <c r="BB249" i="1"/>
  <c r="BB484" i="1"/>
  <c r="BC253" i="1"/>
  <c r="BC842" i="1"/>
  <c r="BB41" i="1"/>
  <c r="BC936" i="1"/>
  <c r="BC841" i="1"/>
  <c r="BC654" i="1"/>
  <c r="BB305" i="1"/>
  <c r="BB605" i="1"/>
  <c r="BB455" i="1"/>
  <c r="BC30" i="1"/>
  <c r="BB810" i="1"/>
  <c r="BC420" i="1"/>
  <c r="BC717" i="1"/>
  <c r="BC402" i="1"/>
  <c r="BC284" i="1"/>
  <c r="BC796" i="1"/>
  <c r="BC341" i="1"/>
  <c r="BC853" i="1"/>
  <c r="BB619" i="1"/>
  <c r="BB626" i="1"/>
  <c r="BC77" i="1"/>
  <c r="BB849" i="1"/>
  <c r="BB361" i="1"/>
  <c r="BB90" i="1"/>
  <c r="BC340" i="1"/>
  <c r="BC507" i="1"/>
  <c r="AX672" i="1"/>
  <c r="AX950" i="1"/>
  <c r="BD591" i="1"/>
  <c r="BH591" i="1" s="1"/>
  <c r="BE248" i="1"/>
  <c r="BI248" i="1" s="1"/>
  <c r="BC415" i="1"/>
  <c r="AY894" i="1"/>
  <c r="BD317" i="1"/>
  <c r="BH317" i="1" s="1"/>
  <c r="BE192" i="1"/>
  <c r="BI192" i="1" s="1"/>
  <c r="BE929" i="1"/>
  <c r="BI929" i="1" s="1"/>
  <c r="BE530" i="1"/>
  <c r="BI530" i="1" s="1"/>
  <c r="BE553" i="1"/>
  <c r="BI553" i="1" s="1"/>
  <c r="BH2" i="1" l="1"/>
  <c r="BI2" i="1"/>
  <c r="BC20" i="1"/>
  <c r="BC241" i="1"/>
  <c r="BB81" i="1"/>
  <c r="BB580" i="1"/>
  <c r="BB446" i="1"/>
  <c r="BC958" i="1"/>
  <c r="BB182" i="1"/>
  <c r="BB287" i="1"/>
  <c r="BC260" i="1"/>
  <c r="BB825" i="1"/>
  <c r="BB299" i="1"/>
  <c r="BC878" i="1"/>
  <c r="BB793" i="1"/>
  <c r="BC998" i="1"/>
  <c r="BB981" i="1"/>
  <c r="BB256" i="1"/>
  <c r="BB573" i="1"/>
  <c r="BB231" i="1"/>
  <c r="BB139" i="1"/>
  <c r="BB270" i="1"/>
  <c r="BC960" i="1"/>
  <c r="BC13" i="1"/>
  <c r="BB735" i="1"/>
  <c r="BC833" i="1"/>
  <c r="BB594" i="1"/>
  <c r="BB146" i="1"/>
  <c r="BC698" i="1"/>
  <c r="BC484" i="1"/>
  <c r="BB312" i="1"/>
  <c r="BB279" i="1"/>
  <c r="BC426" i="1"/>
  <c r="BB338" i="1"/>
  <c r="BC221" i="1"/>
  <c r="BB905" i="1"/>
  <c r="BB35" i="1"/>
  <c r="BB218" i="1"/>
  <c r="BC414" i="1"/>
  <c r="BB672" i="1"/>
  <c r="BB387" i="1"/>
  <c r="BC145" i="1"/>
  <c r="BC914" i="1"/>
  <c r="BC974" i="1"/>
  <c r="BC425" i="1"/>
  <c r="BC969" i="1"/>
  <c r="BC544" i="1"/>
  <c r="BB442" i="1"/>
  <c r="BC518" i="1"/>
  <c r="BC864" i="1"/>
  <c r="BB830" i="1"/>
  <c r="BC970" i="1"/>
  <c r="BC146" i="1"/>
  <c r="BB79" i="1"/>
  <c r="BC128" i="1"/>
  <c r="BC12" i="1"/>
  <c r="BB555" i="1"/>
  <c r="BC320" i="1"/>
  <c r="BB586" i="1"/>
  <c r="BB179" i="1"/>
  <c r="BB489" i="1"/>
  <c r="BB66" i="1"/>
  <c r="BC308" i="1"/>
  <c r="BC193" i="1"/>
  <c r="BB308" i="1"/>
  <c r="BB29" i="1"/>
  <c r="BB384" i="1"/>
  <c r="BB710" i="1"/>
  <c r="BB917" i="1"/>
  <c r="BB228" i="1"/>
  <c r="BB610" i="1"/>
  <c r="BC926" i="1"/>
  <c r="BC670" i="1"/>
  <c r="BB989" i="1"/>
  <c r="BC470" i="1"/>
  <c r="BB621" i="1"/>
  <c r="BC533" i="1"/>
  <c r="BB599" i="1"/>
  <c r="BB584" i="1"/>
  <c r="BB857" i="1"/>
  <c r="BB317" i="1"/>
  <c r="BB796" i="1"/>
  <c r="BB324" i="1"/>
  <c r="BB801" i="1"/>
  <c r="BC220" i="1"/>
  <c r="BB160" i="1"/>
  <c r="BC240" i="1"/>
  <c r="BB997" i="1"/>
  <c r="BB215" i="1"/>
  <c r="BC901" i="1"/>
  <c r="BB953" i="1"/>
  <c r="BC782" i="1"/>
  <c r="BB841" i="1"/>
  <c r="BC409" i="1"/>
  <c r="BB100" i="1"/>
  <c r="BC93" i="1"/>
  <c r="BC97" i="1"/>
  <c r="BC794" i="1"/>
  <c r="BC880" i="1"/>
  <c r="BC741" i="1"/>
  <c r="BC406" i="1"/>
  <c r="BC429" i="1"/>
  <c r="BC585" i="1"/>
  <c r="BB721" i="1"/>
  <c r="BB393" i="1"/>
  <c r="BB213" i="1"/>
  <c r="BB12" i="1"/>
  <c r="BC673" i="1"/>
  <c r="BB271" i="1"/>
  <c r="BB880" i="1"/>
  <c r="BC398" i="1"/>
  <c r="BC225" i="1"/>
  <c r="BB808" i="1"/>
  <c r="BC598" i="1"/>
  <c r="BB688" i="1"/>
  <c r="BB886" i="1"/>
  <c r="BB339" i="1"/>
  <c r="BB464" i="1"/>
  <c r="BB514" i="1"/>
  <c r="BB200" i="1"/>
  <c r="BB329" i="1"/>
  <c r="BB210" i="1"/>
  <c r="BB645" i="1"/>
  <c r="BB920" i="1"/>
  <c r="BB960" i="1"/>
  <c r="BC182" i="1"/>
  <c r="BC508" i="1"/>
  <c r="BB230" i="1"/>
  <c r="BC586" i="1"/>
  <c r="BB220" i="1"/>
  <c r="BC682" i="1"/>
  <c r="BB493" i="1"/>
  <c r="BC309" i="1"/>
  <c r="BB101" i="1"/>
  <c r="BC370" i="1"/>
  <c r="BC348" i="1"/>
  <c r="BB273" i="1"/>
  <c r="BB639" i="1"/>
  <c r="AY2" i="1"/>
  <c r="BB178" i="1"/>
  <c r="BC215" i="1"/>
  <c r="BB520" i="1"/>
  <c r="BB533" i="1"/>
  <c r="BB541" i="1"/>
  <c r="BB9" i="1"/>
  <c r="BB602" i="1"/>
  <c r="BB988" i="1"/>
  <c r="BC418" i="1"/>
  <c r="BB158" i="1"/>
  <c r="BB562" i="1"/>
  <c r="BB902" i="1"/>
  <c r="BB108" i="1"/>
  <c r="BB674" i="1"/>
  <c r="BB554" i="1"/>
  <c r="BC877" i="1"/>
  <c r="BB723" i="1"/>
  <c r="BB663" i="1"/>
  <c r="BB761" i="1"/>
  <c r="BB449" i="1"/>
  <c r="BB969" i="1"/>
  <c r="BC908" i="1"/>
  <c r="BC868" i="1"/>
  <c r="BC9" i="1"/>
  <c r="BB963" i="1"/>
  <c r="BB915" i="1"/>
  <c r="BB924" i="1"/>
  <c r="BC401" i="1"/>
  <c r="BB478" i="1"/>
  <c r="BB5" i="1"/>
  <c r="AX2" i="1"/>
  <c r="AZ896" i="1" s="1"/>
  <c r="AX1" i="1"/>
  <c r="AZ681" i="1" s="1"/>
  <c r="BB819" i="1"/>
  <c r="BC122" i="1"/>
  <c r="BB447" i="1"/>
  <c r="BC656" i="1"/>
  <c r="BC857" i="1"/>
  <c r="BB836" i="1"/>
  <c r="BC886" i="1"/>
  <c r="BB14" i="1"/>
  <c r="BB822" i="1"/>
  <c r="BB624" i="1"/>
  <c r="BC948" i="1"/>
  <c r="BC650" i="1"/>
  <c r="BC432" i="1"/>
  <c r="BB503" i="1"/>
  <c r="BC613" i="1"/>
  <c r="BC928" i="1"/>
  <c r="BB552" i="1"/>
  <c r="BC649" i="1"/>
  <c r="BC881" i="1"/>
  <c r="BB156" i="1"/>
  <c r="BB722" i="1"/>
  <c r="BB57" i="1"/>
  <c r="BC376" i="1"/>
  <c r="BC396" i="1"/>
  <c r="BB781" i="1"/>
  <c r="BC706" i="1"/>
  <c r="BB921" i="1"/>
  <c r="BC925" i="1"/>
  <c r="BC381" i="1"/>
  <c r="BB104" i="1"/>
  <c r="BC917" i="1"/>
  <c r="BC242" i="1"/>
  <c r="BC509" i="1"/>
  <c r="BC524" i="1"/>
  <c r="BB47" i="1"/>
  <c r="BB434" i="1"/>
  <c r="BB792" i="1"/>
  <c r="BB657" i="1"/>
  <c r="BC595" i="1"/>
  <c r="BB542" i="1"/>
  <c r="BB659" i="1"/>
  <c r="BC496" i="1"/>
  <c r="BC742" i="1"/>
  <c r="BB80" i="1"/>
  <c r="BB195" i="1"/>
  <c r="BB892" i="1"/>
  <c r="BC530" i="1"/>
  <c r="BC105" i="1"/>
  <c r="BB883" i="1"/>
  <c r="BC521" i="1"/>
  <c r="BB545" i="1"/>
  <c r="BC304" i="1"/>
  <c r="BC780" i="1"/>
  <c r="BC364" i="1"/>
  <c r="BB335" i="1"/>
  <c r="BC612" i="1"/>
  <c r="BB94" i="1"/>
  <c r="BB186" i="1"/>
  <c r="BB950" i="1"/>
  <c r="BB278" i="1"/>
  <c r="BB948" i="1"/>
  <c r="BB43" i="1"/>
  <c r="BB275" i="1"/>
  <c r="BB131" i="1"/>
  <c r="BC301" i="1"/>
  <c r="BB651" i="1"/>
  <c r="BC186" i="1"/>
  <c r="BC814" i="1"/>
  <c r="BC200" i="1"/>
  <c r="BB654" i="1"/>
  <c r="BC704" i="1"/>
  <c r="BC774" i="1"/>
  <c r="BB148" i="1"/>
  <c r="BB524" i="1"/>
  <c r="BC516" i="1"/>
  <c r="BB290" i="1"/>
  <c r="BC674" i="1"/>
  <c r="BC142" i="1"/>
  <c r="BC84" i="1"/>
  <c r="BB839" i="1"/>
  <c r="BB502" i="1"/>
  <c r="BC517" i="1"/>
  <c r="BB98" i="1"/>
  <c r="BB468" i="1"/>
  <c r="BC438" i="1"/>
  <c r="BB681" i="1"/>
  <c r="BC890" i="1"/>
  <c r="BC112" i="1"/>
  <c r="BB995" i="1"/>
  <c r="BC109" i="1"/>
  <c r="BC894" i="1"/>
  <c r="BC577" i="1"/>
  <c r="BB206" i="1"/>
  <c r="BB342" i="1"/>
  <c r="AZ342" i="1"/>
  <c r="BC760" i="1"/>
  <c r="BC277" i="1"/>
  <c r="BC70" i="1"/>
  <c r="BC726" i="1"/>
  <c r="BC808" i="1"/>
  <c r="BC108" i="1"/>
  <c r="BC669" i="1"/>
  <c r="BC992" i="1"/>
  <c r="BB961" i="1"/>
  <c r="BC36" i="1"/>
  <c r="BC280" i="1"/>
  <c r="BB157" i="1"/>
  <c r="BB496" i="1"/>
  <c r="BB766" i="1"/>
  <c r="AZ766" i="1"/>
  <c r="BC24" i="1"/>
  <c r="BC870" i="1"/>
  <c r="AY1" i="1"/>
  <c r="BA97" i="1" s="1"/>
  <c r="BB68" i="1"/>
  <c r="BC505" i="1"/>
  <c r="BB757" i="1"/>
  <c r="BC668" i="1"/>
  <c r="BB748" i="1"/>
  <c r="BB354" i="1"/>
  <c r="BB940" i="1"/>
  <c r="BB141" i="1"/>
  <c r="BC358" i="1"/>
  <c r="BB517" i="1"/>
  <c r="BC554" i="1"/>
  <c r="BC888" i="1"/>
  <c r="BC537" i="1"/>
  <c r="BB126" i="1"/>
  <c r="BB18" i="1"/>
  <c r="BB459" i="1"/>
  <c r="BB413" i="1"/>
  <c r="BC942" i="1"/>
  <c r="BB473" i="1"/>
  <c r="BC60" i="1"/>
  <c r="BC380" i="1"/>
  <c r="BB896" i="1"/>
  <c r="BB530" i="1"/>
  <c r="BB140" i="1"/>
  <c r="BB787" i="1"/>
  <c r="BB269" i="1"/>
  <c r="BB125" i="1"/>
  <c r="BB860" i="1"/>
  <c r="BB982" i="1"/>
  <c r="BB893" i="1"/>
  <c r="BB288" i="1"/>
  <c r="BC694" i="1"/>
  <c r="BB570" i="1"/>
  <c r="BC153" i="1"/>
  <c r="BB217" i="1"/>
  <c r="BB462" i="1"/>
  <c r="BB229" i="1"/>
  <c r="BC976" i="1"/>
  <c r="BB198" i="1"/>
  <c r="BB250" i="1"/>
  <c r="BB508" i="1"/>
  <c r="BB512" i="1"/>
  <c r="BC480" i="1"/>
  <c r="BC121" i="1"/>
  <c r="BC28" i="1"/>
  <c r="BB1003" i="1"/>
  <c r="BC545" i="1"/>
  <c r="BB507" i="1"/>
  <c r="BC874" i="1"/>
  <c r="BC784" i="1"/>
  <c r="BB853" i="1"/>
  <c r="BB647" i="1"/>
  <c r="BB412" i="1"/>
  <c r="BB416" i="1"/>
  <c r="BC702" i="1"/>
  <c r="BC353" i="1"/>
  <c r="BB768" i="1"/>
  <c r="BC522" i="1"/>
  <c r="BB370" i="1"/>
  <c r="BB45" i="1"/>
  <c r="BB291" i="1"/>
  <c r="BB236" i="1"/>
  <c r="AZ236" i="1"/>
  <c r="BC416" i="1"/>
  <c r="BA888" i="1" l="1"/>
  <c r="BA153" i="1"/>
  <c r="BA808" i="1"/>
  <c r="AZ206" i="1"/>
  <c r="AZ157" i="1"/>
  <c r="AZ961" i="1"/>
  <c r="AZ502" i="1"/>
  <c r="AZ921" i="1"/>
  <c r="AZ781" i="1"/>
  <c r="BA613" i="1"/>
  <c r="AZ995" i="1"/>
  <c r="BA925" i="1"/>
  <c r="BA706" i="1"/>
  <c r="BA396" i="1"/>
  <c r="BA669" i="1"/>
  <c r="BA894" i="1"/>
  <c r="AZ468" i="1"/>
  <c r="AZ552" i="1"/>
  <c r="AZ819" i="1"/>
  <c r="BA121" i="1"/>
  <c r="BA784" i="1"/>
  <c r="BA760" i="1"/>
  <c r="BA881" i="1"/>
  <c r="BA353" i="1"/>
  <c r="BA60" i="1"/>
  <c r="BA24" i="1"/>
  <c r="AZ496" i="1"/>
  <c r="BA280" i="1"/>
  <c r="BA70" i="1"/>
  <c r="BA890" i="1"/>
  <c r="BA438" i="1"/>
  <c r="AZ98" i="1"/>
  <c r="BA857" i="1"/>
  <c r="BA142" i="1"/>
  <c r="AZ290" i="1"/>
  <c r="AZ524" i="1"/>
  <c r="BA774" i="1"/>
  <c r="AZ654" i="1"/>
  <c r="BA814" i="1"/>
  <c r="AZ651" i="1"/>
  <c r="AZ131" i="1"/>
  <c r="AZ43" i="1"/>
  <c r="AZ278" i="1"/>
  <c r="AZ186" i="1"/>
  <c r="BA612" i="1"/>
  <c r="BA364" i="1"/>
  <c r="BA304" i="1"/>
  <c r="BA521" i="1"/>
  <c r="BA105" i="1"/>
  <c r="AZ892" i="1"/>
  <c r="AZ80" i="1"/>
  <c r="BA496" i="1"/>
  <c r="AZ542" i="1"/>
  <c r="AZ657" i="1"/>
  <c r="AZ434" i="1"/>
  <c r="BA524" i="1"/>
  <c r="BA242" i="1"/>
  <c r="AZ722" i="1"/>
  <c r="BA650" i="1"/>
  <c r="BA886" i="1"/>
  <c r="BA122" i="1"/>
  <c r="BA505" i="1"/>
  <c r="BA870" i="1"/>
  <c r="BA36" i="1"/>
  <c r="BA992" i="1"/>
  <c r="BA108" i="1"/>
  <c r="BA726" i="1"/>
  <c r="BA277" i="1"/>
  <c r="BA577" i="1"/>
  <c r="BA109" i="1"/>
  <c r="BA112" i="1"/>
  <c r="BA517" i="1"/>
  <c r="BA381" i="1"/>
  <c r="BA376" i="1"/>
  <c r="BA649" i="1"/>
  <c r="BA928" i="1"/>
  <c r="AZ822" i="1"/>
  <c r="BA656" i="1"/>
  <c r="BA522" i="1"/>
  <c r="BA976" i="1"/>
  <c r="BA694" i="1"/>
  <c r="BA942" i="1"/>
  <c r="BA668" i="1"/>
  <c r="BA84" i="1"/>
  <c r="BA674" i="1"/>
  <c r="BA516" i="1"/>
  <c r="AZ148" i="1"/>
  <c r="BA704" i="1"/>
  <c r="BA200" i="1"/>
  <c r="BA186" i="1"/>
  <c r="BA301" i="1"/>
  <c r="AZ275" i="1"/>
  <c r="AZ948" i="1"/>
  <c r="AZ950" i="1"/>
  <c r="AZ94" i="1"/>
  <c r="AZ335" i="1"/>
  <c r="BA780" i="1"/>
  <c r="AZ545" i="1"/>
  <c r="AZ883" i="1"/>
  <c r="BA530" i="1"/>
  <c r="AZ195" i="1"/>
  <c r="BA742" i="1"/>
  <c r="AZ659" i="1"/>
  <c r="BA595" i="1"/>
  <c r="AZ792" i="1"/>
  <c r="AZ47" i="1"/>
  <c r="BA509" i="1"/>
  <c r="BA917" i="1"/>
  <c r="BA432" i="1"/>
  <c r="BA948" i="1"/>
  <c r="AZ104" i="1"/>
  <c r="AZ57" i="1"/>
  <c r="AZ156" i="1"/>
  <c r="AZ503" i="1"/>
  <c r="AZ624" i="1"/>
  <c r="AZ14" i="1"/>
  <c r="AZ836" i="1"/>
  <c r="AZ539" i="1"/>
  <c r="AZ155" i="1"/>
  <c r="AZ187" i="1"/>
  <c r="AZ827" i="1"/>
  <c r="AZ27" i="1"/>
  <c r="AZ411" i="1"/>
  <c r="AZ731" i="1"/>
  <c r="AZ475" i="1"/>
  <c r="AZ603" i="1"/>
  <c r="AZ571" i="1"/>
  <c r="AZ976" i="1"/>
  <c r="AZ347" i="1"/>
  <c r="AZ283" i="1"/>
  <c r="AZ443" i="1"/>
  <c r="AZ219" i="1"/>
  <c r="AZ59" i="1"/>
  <c r="AZ667" i="1"/>
  <c r="AZ699" i="1"/>
  <c r="AZ891" i="1"/>
  <c r="AZ765" i="1"/>
  <c r="AZ618" i="1"/>
  <c r="AZ744" i="1"/>
  <c r="AZ295" i="1"/>
  <c r="AZ949" i="1"/>
  <c r="AZ472" i="1"/>
  <c r="AZ204" i="1"/>
  <c r="AZ725" i="1"/>
  <c r="AZ60" i="1"/>
  <c r="AZ313" i="1"/>
  <c r="AZ153" i="1"/>
  <c r="AZ395" i="1"/>
  <c r="AZ939" i="1"/>
  <c r="AZ69" i="1"/>
  <c r="AZ410" i="1"/>
  <c r="AZ967" i="1"/>
  <c r="AZ683" i="1"/>
  <c r="AZ778" i="1"/>
  <c r="AZ424" i="1"/>
  <c r="AZ310" i="1"/>
  <c r="AZ575" i="1"/>
  <c r="AZ983" i="1"/>
  <c r="AZ212" i="1"/>
  <c r="AZ444" i="1"/>
  <c r="AZ419" i="1"/>
  <c r="AZ58" i="1"/>
  <c r="AZ882" i="1"/>
  <c r="AZ733" i="1"/>
  <c r="AZ246" i="1"/>
  <c r="AZ680" i="1"/>
  <c r="AZ197" i="1"/>
  <c r="AZ800" i="1"/>
  <c r="AZ453" i="1"/>
  <c r="AZ164" i="1"/>
  <c r="AZ477" i="1"/>
  <c r="AZ77" i="1"/>
  <c r="AZ941" i="1"/>
  <c r="AZ50" i="1"/>
  <c r="AZ392" i="1"/>
  <c r="AZ84" i="1"/>
  <c r="AZ679" i="1"/>
  <c r="AZ897" i="1"/>
  <c r="AZ784" i="1"/>
  <c r="AZ121" i="1"/>
  <c r="AZ875" i="1"/>
  <c r="AZ581" i="1"/>
  <c r="AZ879" i="1"/>
  <c r="AZ612" i="1"/>
  <c r="AZ239" i="1"/>
  <c r="AZ142" i="1"/>
  <c r="AZ32" i="1"/>
  <c r="AZ557" i="1"/>
  <c r="AZ367" i="1"/>
  <c r="AZ998" i="1"/>
  <c r="AZ376" i="1"/>
  <c r="AZ589" i="1"/>
  <c r="AZ400" i="1"/>
  <c r="AZ495" i="1"/>
  <c r="AZ167" i="1"/>
  <c r="AZ551" i="1"/>
  <c r="AZ135" i="1"/>
  <c r="AZ334" i="1"/>
  <c r="AZ151" i="1"/>
  <c r="AZ42" i="1"/>
  <c r="AZ543" i="1"/>
  <c r="AZ382" i="1"/>
  <c r="AZ481" i="1"/>
  <c r="AZ872" i="1"/>
  <c r="AZ34" i="1"/>
  <c r="AZ408" i="1"/>
  <c r="AZ553" i="1"/>
  <c r="AZ115" i="1"/>
  <c r="AZ238" i="1"/>
  <c r="AZ365" i="1"/>
  <c r="AZ724" i="1"/>
  <c r="AZ867" i="1"/>
  <c r="AZ261" i="1"/>
  <c r="AZ309" i="1"/>
  <c r="AZ364" i="1"/>
  <c r="AZ846" i="1"/>
  <c r="AZ943" i="1"/>
  <c r="AZ835" i="1"/>
  <c r="AZ646" i="1"/>
  <c r="AZ214" i="1"/>
  <c r="AZ600" i="1"/>
  <c r="AZ116" i="1"/>
  <c r="AZ620" i="1"/>
  <c r="AZ265" i="1"/>
  <c r="AZ955" i="1"/>
  <c r="AZ397" i="1"/>
  <c r="AZ984" i="1"/>
  <c r="AZ356" i="1"/>
  <c r="AZ779" i="1"/>
  <c r="AZ585" i="1"/>
  <c r="AZ815" i="1"/>
  <c r="AZ994" i="1"/>
  <c r="AZ380" i="1"/>
  <c r="AZ201" i="1"/>
  <c r="AZ660" i="1"/>
  <c r="AZ942" i="1"/>
  <c r="AZ23" i="1"/>
  <c r="AZ732" i="1"/>
  <c r="AZ264" i="1"/>
  <c r="AZ113" i="1"/>
  <c r="AZ978" i="1"/>
  <c r="AZ572" i="1"/>
  <c r="AZ686" i="1"/>
  <c r="AZ844" i="1"/>
  <c r="AZ926" i="1"/>
  <c r="AZ670" i="1"/>
  <c r="AZ668" i="1"/>
  <c r="AZ181" i="1"/>
  <c r="AZ72" i="1"/>
  <c r="AZ774" i="1"/>
  <c r="AZ432" i="1"/>
  <c r="AZ597" i="1"/>
  <c r="AZ842" i="1"/>
  <c r="AZ898" i="1"/>
  <c r="AZ421" i="1"/>
  <c r="AZ720" i="1"/>
  <c r="AZ590" i="1"/>
  <c r="AZ379" i="1"/>
  <c r="AZ466" i="1"/>
  <c r="AZ76" i="1"/>
  <c r="AZ244" i="1"/>
  <c r="AZ1000" i="1"/>
  <c r="AZ351" i="1"/>
  <c r="AZ816" i="1"/>
  <c r="AZ615" i="1"/>
  <c r="AZ777" i="1"/>
  <c r="AZ954" i="1"/>
  <c r="AZ538" i="1"/>
  <c r="AZ216" i="1"/>
  <c r="AZ123" i="1"/>
  <c r="AZ173" i="1"/>
  <c r="AZ143" i="1"/>
  <c r="AZ130" i="1"/>
  <c r="AZ755" i="1"/>
  <c r="AZ970" i="1"/>
  <c r="AZ550" i="1"/>
  <c r="AZ165" i="1"/>
  <c r="AZ974" i="1"/>
  <c r="AZ658" i="1"/>
  <c r="AZ817" i="1"/>
  <c r="AZ349" i="1"/>
  <c r="AZ8" i="1"/>
  <c r="AZ418" i="1"/>
  <c r="AZ22" i="1"/>
  <c r="AZ527" i="1"/>
  <c r="AZ927" i="1"/>
  <c r="AZ973" i="1"/>
  <c r="AZ636" i="1"/>
  <c r="AZ677" i="1"/>
  <c r="AZ438" i="1"/>
  <c r="AZ61" i="1"/>
  <c r="AZ62" i="1"/>
  <c r="AZ486" i="1"/>
  <c r="AZ445" i="1"/>
  <c r="AZ319" i="1"/>
  <c r="AZ832" i="1"/>
  <c r="AZ428" i="1"/>
  <c r="AZ192" i="1"/>
  <c r="AZ884" i="1"/>
  <c r="AZ818" i="1"/>
  <c r="AZ166" i="1"/>
  <c r="AZ661" i="1"/>
  <c r="AZ991" i="1"/>
  <c r="AZ118" i="1"/>
  <c r="AZ504" i="1"/>
  <c r="AZ730" i="1"/>
  <c r="AZ316" i="1"/>
  <c r="AZ41" i="1"/>
  <c r="AZ305" i="1"/>
  <c r="AZ810" i="1"/>
  <c r="AZ361" i="1"/>
  <c r="AZ103" i="1"/>
  <c r="AZ753" i="1"/>
  <c r="AZ829" i="1"/>
  <c r="AZ501" i="1"/>
  <c r="AZ579" i="1"/>
  <c r="AZ429" i="1"/>
  <c r="AZ175" i="1"/>
  <c r="AZ773" i="1"/>
  <c r="AZ803" i="1"/>
  <c r="AZ785" i="1"/>
  <c r="AZ28" i="1"/>
  <c r="AZ208" i="1"/>
  <c r="AZ820" i="1"/>
  <c r="AZ268" i="1"/>
  <c r="AZ762" i="1"/>
  <c r="AZ529" i="1"/>
  <c r="AZ513" i="1"/>
  <c r="AZ415" i="1"/>
  <c r="AZ678" i="1"/>
  <c r="AZ534" i="1"/>
  <c r="AZ865" i="1"/>
  <c r="AZ106" i="1"/>
  <c r="AZ20" i="1"/>
  <c r="AZ189" i="1"/>
  <c r="AZ425" i="1"/>
  <c r="AZ685" i="1"/>
  <c r="AZ760" i="1"/>
  <c r="AZ26" i="1"/>
  <c r="AZ565" i="1"/>
  <c r="AZ515" i="1"/>
  <c r="AZ944" i="1"/>
  <c r="AZ371" i="1"/>
  <c r="AZ439" i="1"/>
  <c r="AZ73" i="1"/>
  <c r="AZ274" i="1"/>
  <c r="AZ740" i="1"/>
  <c r="AZ31" i="1"/>
  <c r="AZ637" i="1"/>
  <c r="AZ386" i="1"/>
  <c r="AZ864" i="1"/>
  <c r="AZ929" i="1"/>
  <c r="AZ894" i="1"/>
  <c r="AZ767" i="1"/>
  <c r="AZ318" i="1"/>
  <c r="AZ758" i="1"/>
  <c r="AZ707" i="1"/>
  <c r="AZ630" i="1"/>
  <c r="AZ947" i="1"/>
  <c r="AZ105" i="1"/>
  <c r="AZ559" i="1"/>
  <c r="AZ834" i="1"/>
  <c r="AZ366" i="1"/>
  <c r="AZ509" i="1"/>
  <c r="AZ460" i="1"/>
  <c r="AZ344" i="1"/>
  <c r="AZ930" i="1"/>
  <c r="AZ691" i="1"/>
  <c r="AZ560" i="1"/>
  <c r="AZ176" i="1"/>
  <c r="AZ402" i="1"/>
  <c r="AZ332" i="1"/>
  <c r="AZ717" i="1"/>
  <c r="AZ977" i="1"/>
  <c r="AZ112" i="1"/>
  <c r="AZ284" i="1"/>
  <c r="AZ812" i="1"/>
  <c r="AZ485" i="1"/>
  <c r="AZ561" i="1"/>
  <c r="AZ75" i="1"/>
  <c r="AZ172" i="1"/>
  <c r="AZ913" i="1"/>
  <c r="AZ604" i="1"/>
  <c r="AZ845" i="1"/>
  <c r="AZ598" i="1"/>
  <c r="AZ702" i="1"/>
  <c r="AZ549" i="1"/>
  <c r="AZ497" i="1"/>
  <c r="AZ358" i="1"/>
  <c r="AZ169" i="1"/>
  <c r="AZ887" i="1"/>
  <c r="AZ86" i="1"/>
  <c r="AZ576" i="1"/>
  <c r="AZ587" i="1"/>
  <c r="AZ417" i="1"/>
  <c r="AZ180" i="1"/>
  <c r="AZ754" i="1"/>
  <c r="AZ431" i="1"/>
  <c r="AZ945" i="1"/>
  <c r="AZ171" i="1"/>
  <c r="AZ626" i="1"/>
  <c r="AZ831" i="1"/>
  <c r="AZ53" i="1"/>
  <c r="AZ776" i="1"/>
  <c r="AZ979" i="1"/>
  <c r="AZ698" i="1"/>
  <c r="AZ322" i="1"/>
  <c r="AZ916" i="1"/>
  <c r="AZ889" i="1"/>
  <c r="AZ903" i="1"/>
  <c r="AZ516" i="1"/>
  <c r="AZ134" i="1"/>
  <c r="AZ152" i="1"/>
  <c r="AZ711" i="1"/>
  <c r="AZ223" i="1"/>
  <c r="AZ311" i="1"/>
  <c r="AZ234" i="1"/>
  <c r="AZ450" i="1"/>
  <c r="AZ582" i="1"/>
  <c r="AZ377" i="1"/>
  <c r="AZ203" i="1"/>
  <c r="AZ498" i="1"/>
  <c r="AZ331" i="1"/>
  <c r="AZ97" i="1"/>
  <c r="AZ423" i="1"/>
  <c r="AZ132" i="1"/>
  <c r="AZ252" i="1"/>
  <c r="AZ304" i="1"/>
  <c r="AZ591" i="1"/>
  <c r="AZ528" i="1"/>
  <c r="AZ19" i="1"/>
  <c r="AZ281" i="1"/>
  <c r="AZ959" i="1"/>
  <c r="AZ266" i="1"/>
  <c r="AZ775" i="1"/>
  <c r="AZ452" i="1"/>
  <c r="AZ372" i="1"/>
  <c r="AZ359" i="1"/>
  <c r="AZ540" i="1"/>
  <c r="AZ596" i="1"/>
  <c r="AZ904" i="1"/>
  <c r="AZ341" i="1"/>
  <c r="AZ873" i="1"/>
  <c r="AZ129" i="1"/>
  <c r="AZ405" i="1"/>
  <c r="AZ451" i="1"/>
  <c r="AZ914" i="1"/>
  <c r="AZ394" i="1"/>
  <c r="AZ617" i="1"/>
  <c r="AZ15" i="1"/>
  <c r="AZ799" i="1"/>
  <c r="AZ16" i="1"/>
  <c r="AZ869" i="1"/>
  <c r="AZ623" i="1"/>
  <c r="AZ441" i="1"/>
  <c r="AZ566" i="1"/>
  <c r="AZ225" i="1"/>
  <c r="AZ389" i="1"/>
  <c r="AZ224" i="1"/>
  <c r="AZ708" i="1"/>
  <c r="AZ847" i="1"/>
  <c r="AZ568" i="1"/>
  <c r="AZ692" i="1"/>
  <c r="AZ328" i="1"/>
  <c r="AZ476" i="1"/>
  <c r="AZ987" i="1"/>
  <c r="AZ492" i="1"/>
  <c r="AZ24" i="1"/>
  <c r="AZ937" i="1"/>
  <c r="AZ631" i="1"/>
  <c r="AZ488" i="1"/>
  <c r="AZ938" i="1"/>
  <c r="AZ632" i="1"/>
  <c r="AZ923" i="1"/>
  <c r="AZ780" i="1"/>
  <c r="AZ743" i="1"/>
  <c r="AZ828" i="1"/>
  <c r="AZ511" i="1"/>
  <c r="AZ763" i="1"/>
  <c r="AZ55" i="1"/>
  <c r="AZ127" i="1"/>
  <c r="AZ17" i="1"/>
  <c r="AZ746" i="1"/>
  <c r="AZ48" i="1"/>
  <c r="AZ627" i="1"/>
  <c r="AZ881" i="1"/>
  <c r="AZ510" i="1"/>
  <c r="AZ150" i="1"/>
  <c r="AZ491" i="1"/>
  <c r="AZ783" i="1"/>
  <c r="AZ519" i="1"/>
  <c r="AZ242" i="1"/>
  <c r="AZ145" i="1"/>
  <c r="AZ701" i="1"/>
  <c r="AZ360" i="1"/>
  <c r="AZ39" i="1"/>
  <c r="AZ479" i="1"/>
  <c r="AZ716" i="1"/>
  <c r="AZ635" i="1"/>
  <c r="AZ221" i="1"/>
  <c r="AZ170" i="1"/>
  <c r="AZ749" i="1"/>
  <c r="AZ237" i="1"/>
  <c r="AZ547" i="1"/>
  <c r="AZ546" i="1"/>
  <c r="AZ163" i="1"/>
  <c r="AZ858" i="1"/>
  <c r="AZ595" i="1"/>
  <c r="AZ205" i="1"/>
  <c r="AZ791" i="1"/>
  <c r="AZ673" i="1"/>
  <c r="AZ67" i="1"/>
  <c r="AZ422" i="1"/>
  <c r="AZ946" i="1"/>
  <c r="AZ912" i="1"/>
  <c r="AZ122" i="1"/>
  <c r="AZ345" i="1"/>
  <c r="AZ465" i="1"/>
  <c r="AZ193" i="1"/>
  <c r="AZ643" i="1"/>
  <c r="AZ909" i="1"/>
  <c r="AZ752" i="1"/>
  <c r="AZ233" i="1"/>
  <c r="AZ957" i="1"/>
  <c r="AZ742" i="1"/>
  <c r="AZ574" i="1"/>
  <c r="AZ355" i="1"/>
  <c r="AZ6" i="1"/>
  <c r="AZ82" i="1"/>
  <c r="AZ327" i="1"/>
  <c r="AZ92" i="1"/>
  <c r="AZ823" i="1"/>
  <c r="AZ649" i="1"/>
  <c r="AZ675" i="1"/>
  <c r="AZ980" i="1"/>
  <c r="AZ99" i="1"/>
  <c r="AZ608" i="1"/>
  <c r="AZ786" i="1"/>
  <c r="AZ154" i="1"/>
  <c r="AZ232" i="1"/>
  <c r="AZ833" i="1"/>
  <c r="AZ159" i="1"/>
  <c r="AZ567" i="1"/>
  <c r="AZ739" i="1"/>
  <c r="AZ606" i="1"/>
  <c r="AZ965" i="1"/>
  <c r="AZ840" i="1"/>
  <c r="AZ185" i="1"/>
  <c r="AZ403" i="1"/>
  <c r="AZ728" i="1"/>
  <c r="AZ277" i="1"/>
  <c r="AZ296" i="1"/>
  <c r="AZ136" i="1"/>
  <c r="AZ248" i="1"/>
  <c r="AZ856" i="1"/>
  <c r="AZ267" i="1"/>
  <c r="AZ500" i="1"/>
  <c r="AZ381" i="1"/>
  <c r="AZ440" i="1"/>
  <c r="AZ336" i="1"/>
  <c r="AZ655" i="1"/>
  <c r="AZ855" i="1"/>
  <c r="AZ138" i="1"/>
  <c r="AZ260" i="1"/>
  <c r="AZ285" i="1"/>
  <c r="AZ650" i="1"/>
  <c r="AZ448" i="1"/>
  <c r="AZ935" i="1"/>
  <c r="AZ843" i="1"/>
  <c r="AZ499" i="1"/>
  <c r="AZ174" i="1"/>
  <c r="AZ414" i="1"/>
  <c r="AZ190" i="1"/>
  <c r="AZ457" i="1"/>
  <c r="AZ385" i="1"/>
  <c r="AZ320" i="1"/>
  <c r="AZ861" i="1"/>
  <c r="AZ506" i="1"/>
  <c r="AZ144" i="1"/>
  <c r="AZ999" i="1"/>
  <c r="AZ734" i="1"/>
  <c r="AZ558" i="1"/>
  <c r="AZ323" i="1"/>
  <c r="AZ133" i="1"/>
  <c r="AZ814" i="1"/>
  <c r="AZ294" i="1"/>
  <c r="AZ634" i="1"/>
  <c r="AZ684" i="1"/>
  <c r="AZ877" i="1"/>
  <c r="AZ378" i="1"/>
  <c r="AZ292" i="1"/>
  <c r="AZ644" i="1"/>
  <c r="AZ536" i="1"/>
  <c r="AZ952" i="1"/>
  <c r="AZ303" i="1"/>
  <c r="AZ240" i="1"/>
  <c r="AZ226" i="1"/>
  <c r="AZ850" i="1"/>
  <c r="AZ854" i="1"/>
  <c r="AZ809" i="1"/>
  <c r="AZ202" i="1"/>
  <c r="AZ521" i="1"/>
  <c r="AZ463" i="1"/>
  <c r="AZ241" i="1"/>
  <c r="AZ88" i="1"/>
  <c r="AZ523" i="1"/>
  <c r="AZ25" i="1"/>
  <c r="AZ933" i="1"/>
  <c r="AZ789" i="1"/>
  <c r="AZ669" i="1"/>
  <c r="AZ622" i="1"/>
  <c r="AZ399" i="1"/>
  <c r="AZ693" i="1"/>
  <c r="AZ470" i="1"/>
  <c r="AZ249" i="1"/>
  <c r="AZ455" i="1"/>
  <c r="AZ619" i="1"/>
  <c r="AZ706" i="1"/>
  <c r="AZ373" i="1"/>
  <c r="AZ666" i="1"/>
  <c r="AZ409" i="1"/>
  <c r="AZ888" i="1"/>
  <c r="AZ548" i="1"/>
  <c r="AZ337" i="1"/>
  <c r="AZ811" i="1"/>
  <c r="AZ111" i="1"/>
  <c r="AZ642" i="1"/>
  <c r="AZ802" i="1"/>
  <c r="AZ713" i="1"/>
  <c r="AZ975" i="1"/>
  <c r="AZ992" i="1"/>
  <c r="AZ352" i="1"/>
  <c r="AZ593" i="1"/>
  <c r="AZ435" i="1"/>
  <c r="AZ704" i="1"/>
  <c r="AZ996" i="1"/>
  <c r="AZ83" i="1"/>
  <c r="AZ65" i="1"/>
  <c r="AZ849" i="1"/>
  <c r="AZ183" i="1"/>
  <c r="AZ628" i="1"/>
  <c r="AZ253" i="1"/>
  <c r="AZ110" i="1"/>
  <c r="AZ629" i="1"/>
  <c r="AZ70" i="1"/>
  <c r="AZ868" i="1"/>
  <c r="AZ263" i="1"/>
  <c r="AZ689" i="1"/>
  <c r="AZ641" i="1"/>
  <c r="AZ49" i="1"/>
  <c r="AZ569" i="1"/>
  <c r="AZ467" i="1"/>
  <c r="AZ177" i="1"/>
  <c r="AZ194" i="1"/>
  <c r="AZ971" i="1"/>
  <c r="AZ918" i="1"/>
  <c r="AZ298" i="1"/>
  <c r="AZ483" i="1"/>
  <c r="AZ10" i="1"/>
  <c r="AZ703" i="1"/>
  <c r="AZ718" i="1"/>
  <c r="AZ729" i="1"/>
  <c r="AZ128" i="1"/>
  <c r="AZ369" i="1"/>
  <c r="AZ362" i="1"/>
  <c r="AZ687" i="1"/>
  <c r="AZ838" i="1"/>
  <c r="AZ563" i="1"/>
  <c r="AZ427" i="1"/>
  <c r="AZ900" i="1"/>
  <c r="AZ986" i="1"/>
  <c r="AZ727" i="1"/>
  <c r="AZ54" i="1"/>
  <c r="AZ985" i="1"/>
  <c r="AZ806" i="1"/>
  <c r="AZ222" i="1"/>
  <c r="AZ36" i="1"/>
  <c r="AZ696" i="1"/>
  <c r="AZ280" i="1"/>
  <c r="AZ653" i="1"/>
  <c r="AZ433" i="1"/>
  <c r="AZ456" i="1"/>
  <c r="AZ96" i="1"/>
  <c r="AZ919" i="1"/>
  <c r="AZ852" i="1"/>
  <c r="AZ700" i="1"/>
  <c r="AZ120" i="1"/>
  <c r="AZ564" i="1"/>
  <c r="AZ535" i="1"/>
  <c r="AZ407" i="1"/>
  <c r="AZ117" i="1"/>
  <c r="AZ315" i="1"/>
  <c r="AZ44" i="1"/>
  <c r="AZ482" i="1"/>
  <c r="AZ297" i="1"/>
  <c r="AZ406" i="1"/>
  <c r="AZ52" i="1"/>
  <c r="AZ63" i="1"/>
  <c r="AZ848" i="1"/>
  <c r="AZ968" i="1"/>
  <c r="AZ254" i="1"/>
  <c r="AZ821" i="1"/>
  <c r="AZ51" i="1"/>
  <c r="AZ769" i="1"/>
  <c r="AZ745" i="1"/>
  <c r="AZ147" i="1"/>
  <c r="AZ885" i="1"/>
  <c r="AZ357" i="1"/>
  <c r="AZ461" i="1"/>
  <c r="AZ91" i="1"/>
  <c r="AZ348" i="1"/>
  <c r="AZ119" i="1"/>
  <c r="AZ375" i="1"/>
  <c r="AZ726" i="1"/>
  <c r="AZ300" i="1"/>
  <c r="AZ396" i="1"/>
  <c r="AZ709" i="1"/>
  <c r="AZ936" i="1"/>
  <c r="AZ690" i="1"/>
  <c r="AZ363" i="1"/>
  <c r="AZ398" i="1"/>
  <c r="AZ340" i="1"/>
  <c r="AZ908" i="1"/>
  <c r="AZ751" i="1"/>
  <c r="AZ401" i="1"/>
  <c r="AZ383" i="1"/>
  <c r="AZ64" i="1"/>
  <c r="AZ625" i="1"/>
  <c r="AZ993" i="1"/>
  <c r="AZ420" i="1"/>
  <c r="AZ78" i="1"/>
  <c r="AZ890" i="1"/>
  <c r="AZ682" i="1"/>
  <c r="AZ162" i="1"/>
  <c r="AZ972" i="1"/>
  <c r="AZ282" i="1"/>
  <c r="AZ301" i="1"/>
  <c r="AZ302" i="1"/>
  <c r="AZ469" i="1"/>
  <c r="AZ862" i="1"/>
  <c r="AZ906" i="1"/>
  <c r="AZ71" i="1"/>
  <c r="AZ343" i="1"/>
  <c r="AZ866" i="1"/>
  <c r="AZ633" i="1"/>
  <c r="AZ556" i="1"/>
  <c r="AZ474" i="1"/>
  <c r="AZ276" i="1"/>
  <c r="AZ350" i="1"/>
  <c r="AZ876" i="1"/>
  <c r="AZ227" i="1"/>
  <c r="AZ518" i="1"/>
  <c r="AZ458" i="1"/>
  <c r="AZ899" i="1"/>
  <c r="AZ325" i="1"/>
  <c r="AZ196" i="1"/>
  <c r="AZ21" i="1"/>
  <c r="AZ544" i="1"/>
  <c r="AZ426" i="1"/>
  <c r="AZ247" i="1"/>
  <c r="AZ207" i="1"/>
  <c r="AZ388" i="1"/>
  <c r="AZ958" i="1"/>
  <c r="AZ747" i="1"/>
  <c r="AZ353" i="1"/>
  <c r="AZ807" i="1"/>
  <c r="AZ895" i="1"/>
  <c r="AZ314" i="1"/>
  <c r="AZ671" i="1"/>
  <c r="AZ859" i="1"/>
  <c r="AZ910" i="1"/>
  <c r="AZ583" i="1"/>
  <c r="AZ741" i="1"/>
  <c r="AZ922" i="1"/>
  <c r="AZ1004" i="1"/>
  <c r="AZ964" i="1"/>
  <c r="AZ85" i="1"/>
  <c r="AZ532" i="1"/>
  <c r="AZ307" i="1"/>
  <c r="AZ454" i="1"/>
  <c r="AZ255" i="1"/>
  <c r="AZ601" i="1"/>
  <c r="AZ614" i="1"/>
  <c r="AZ1001" i="1"/>
  <c r="AZ13" i="1"/>
  <c r="AZ40" i="1"/>
  <c r="AZ951" i="1"/>
  <c r="AZ437" i="1"/>
  <c r="AZ33" i="1"/>
  <c r="AZ794" i="1"/>
  <c r="AZ525" i="1"/>
  <c r="AZ537" i="1"/>
  <c r="AZ925" i="1"/>
  <c r="AZ37" i="1"/>
  <c r="AZ609" i="1"/>
  <c r="AZ756" i="1"/>
  <c r="AZ738" i="1"/>
  <c r="AZ1002" i="1"/>
  <c r="AZ531" i="1"/>
  <c r="AZ772" i="1"/>
  <c r="AZ149" i="1"/>
  <c r="AZ911" i="1"/>
  <c r="AZ837" i="1"/>
  <c r="AZ771" i="1"/>
  <c r="AZ404" i="1"/>
  <c r="AZ56" i="1"/>
  <c r="AZ124" i="1"/>
  <c r="AZ695" i="1"/>
  <c r="AZ168" i="1"/>
  <c r="AZ46" i="1"/>
  <c r="AZ824" i="1"/>
  <c r="AZ262" i="1"/>
  <c r="AZ932" i="1"/>
  <c r="AZ505" i="1"/>
  <c r="AZ962" i="1"/>
  <c r="AZ326" i="1"/>
  <c r="AZ430" i="1"/>
  <c r="AZ871" i="1"/>
  <c r="AZ851" i="1"/>
  <c r="AZ93" i="1"/>
  <c r="AZ30" i="1"/>
  <c r="AZ259" i="1"/>
  <c r="AZ184" i="1"/>
  <c r="AZ245" i="1"/>
  <c r="AZ289" i="1"/>
  <c r="AZ640" i="1"/>
  <c r="AZ662" i="1"/>
  <c r="AZ705" i="1"/>
  <c r="AZ694" i="1"/>
  <c r="AZ346" i="1"/>
  <c r="AZ257" i="1"/>
  <c r="AZ990" i="1"/>
  <c r="AZ391" i="1"/>
  <c r="AZ471" i="1"/>
  <c r="AZ788" i="1"/>
  <c r="AZ109" i="1"/>
  <c r="AZ578" i="1"/>
  <c r="AZ272" i="1"/>
  <c r="AZ436" i="1"/>
  <c r="AZ243" i="1"/>
  <c r="AZ494" i="1"/>
  <c r="AZ715" i="1"/>
  <c r="AZ592" i="1"/>
  <c r="AZ712" i="1"/>
  <c r="AZ258" i="1"/>
  <c r="AZ736" i="1"/>
  <c r="AZ209" i="1"/>
  <c r="AZ797" i="1"/>
  <c r="AZ901" i="1"/>
  <c r="AZ928" i="1"/>
  <c r="AZ390" i="1"/>
  <c r="AZ676" i="1"/>
  <c r="AZ191" i="1"/>
  <c r="AZ522" i="1"/>
  <c r="AZ137" i="1"/>
  <c r="AZ11" i="1"/>
  <c r="AZ74" i="1"/>
  <c r="AZ107" i="1"/>
  <c r="AZ38" i="1"/>
  <c r="AZ870" i="1"/>
  <c r="AZ87" i="1"/>
  <c r="AZ188" i="1"/>
  <c r="AZ102" i="1"/>
  <c r="AZ798" i="1"/>
  <c r="AZ805" i="1"/>
  <c r="AZ878" i="1"/>
  <c r="AZ330" i="1"/>
  <c r="AZ750" i="1"/>
  <c r="AZ293" i="1"/>
  <c r="AZ934" i="1"/>
  <c r="AZ697" i="1"/>
  <c r="AZ931" i="1"/>
  <c r="AZ286" i="1"/>
  <c r="AZ764" i="1"/>
  <c r="AZ795" i="1"/>
  <c r="AZ652" i="1"/>
  <c r="AZ813" i="1"/>
  <c r="AZ480" i="1"/>
  <c r="AZ665" i="1"/>
  <c r="AZ714" i="1"/>
  <c r="AZ235" i="1"/>
  <c r="AZ374" i="1"/>
  <c r="AZ956" i="1"/>
  <c r="AZ907" i="1"/>
  <c r="AZ826" i="1"/>
  <c r="AZ664" i="1"/>
  <c r="AZ613" i="1"/>
  <c r="AZ490" i="1"/>
  <c r="AZ199" i="1"/>
  <c r="AZ114" i="1"/>
  <c r="AZ611" i="1"/>
  <c r="AZ89" i="1"/>
  <c r="AZ607" i="1"/>
  <c r="AZ790" i="1"/>
  <c r="AZ577" i="1"/>
  <c r="AZ737" i="1"/>
  <c r="AZ7" i="1"/>
  <c r="AZ368" i="1"/>
  <c r="AZ782" i="1"/>
  <c r="AZ251" i="1"/>
  <c r="AZ487" i="1"/>
  <c r="AZ211" i="1"/>
  <c r="AZ321" i="1"/>
  <c r="AZ863" i="1"/>
  <c r="AZ638" i="1"/>
  <c r="AZ656" i="1"/>
  <c r="AZ759" i="1"/>
  <c r="AZ95" i="1"/>
  <c r="AZ306" i="1"/>
  <c r="AZ966" i="1"/>
  <c r="AZ804" i="1"/>
  <c r="AZ333" i="1"/>
  <c r="AZ648" i="1"/>
  <c r="AZ161" i="1"/>
  <c r="AZ770" i="1"/>
  <c r="AZ874" i="1"/>
  <c r="AZ719" i="1"/>
  <c r="AZ588" i="1"/>
  <c r="AZ616" i="1"/>
  <c r="AZ526" i="1"/>
  <c r="AZ484" i="1"/>
  <c r="AZ605" i="1"/>
  <c r="AZ90" i="1"/>
  <c r="AZ478" i="1"/>
  <c r="AZ924" i="1"/>
  <c r="AZ963" i="1"/>
  <c r="BA868" i="1"/>
  <c r="AZ969" i="1"/>
  <c r="AZ761" i="1"/>
  <c r="AZ723" i="1"/>
  <c r="AZ554" i="1"/>
  <c r="AZ108" i="1"/>
  <c r="AZ562" i="1"/>
  <c r="BA418" i="1"/>
  <c r="AZ602" i="1"/>
  <c r="AZ541" i="1"/>
  <c r="AZ520" i="1"/>
  <c r="AZ178" i="1"/>
  <c r="BA416" i="1"/>
  <c r="AZ291" i="1"/>
  <c r="AZ370" i="1"/>
  <c r="AZ768" i="1"/>
  <c r="BA702" i="1"/>
  <c r="AZ412" i="1"/>
  <c r="AZ853" i="1"/>
  <c r="BA874" i="1"/>
  <c r="BA545" i="1"/>
  <c r="BA28" i="1"/>
  <c r="BA480" i="1"/>
  <c r="AZ508" i="1"/>
  <c r="AZ198" i="1"/>
  <c r="AZ229" i="1"/>
  <c r="AZ217" i="1"/>
  <c r="AZ570" i="1"/>
  <c r="AZ288" i="1"/>
  <c r="AZ982" i="1"/>
  <c r="AZ125" i="1"/>
  <c r="AZ787" i="1"/>
  <c r="AZ530" i="1"/>
  <c r="BA380" i="1"/>
  <c r="AZ473" i="1"/>
  <c r="AZ413" i="1"/>
  <c r="AZ18" i="1"/>
  <c r="BA537" i="1"/>
  <c r="BA554" i="1"/>
  <c r="BA358" i="1"/>
  <c r="AZ940" i="1"/>
  <c r="AZ748" i="1"/>
  <c r="AZ757" i="1"/>
  <c r="AZ68" i="1"/>
  <c r="AZ839" i="1"/>
  <c r="AZ273" i="1"/>
  <c r="BA370" i="1"/>
  <c r="BA309" i="1"/>
  <c r="BA682" i="1"/>
  <c r="BA586" i="1"/>
  <c r="BA508" i="1"/>
  <c r="AZ960" i="1"/>
  <c r="AZ645" i="1"/>
  <c r="AZ329" i="1"/>
  <c r="AZ514" i="1"/>
  <c r="AZ339" i="1"/>
  <c r="AZ688" i="1"/>
  <c r="AZ808" i="1"/>
  <c r="BA398" i="1"/>
  <c r="AZ271" i="1"/>
  <c r="AZ12" i="1"/>
  <c r="AZ393" i="1"/>
  <c r="BA585" i="1"/>
  <c r="BA406" i="1"/>
  <c r="BA880" i="1"/>
  <c r="AZ100" i="1"/>
  <c r="AZ841" i="1"/>
  <c r="AZ953" i="1"/>
  <c r="AZ215" i="1"/>
  <c r="BA240" i="1"/>
  <c r="BA220" i="1"/>
  <c r="AZ324" i="1"/>
  <c r="AZ317" i="1"/>
  <c r="AZ584" i="1"/>
  <c r="BA533" i="1"/>
  <c r="BA470" i="1"/>
  <c r="BA670" i="1"/>
  <c r="AZ610" i="1"/>
  <c r="AZ917" i="1"/>
  <c r="AZ384" i="1"/>
  <c r="AZ308" i="1"/>
  <c r="BA308" i="1"/>
  <c r="AZ489" i="1"/>
  <c r="AZ586" i="1"/>
  <c r="AZ555" i="1"/>
  <c r="BA128" i="1"/>
  <c r="BA146" i="1"/>
  <c r="AZ830" i="1"/>
  <c r="BA518" i="1"/>
  <c r="BA544" i="1"/>
  <c r="BA425" i="1"/>
  <c r="BA914" i="1"/>
  <c r="AZ387" i="1"/>
  <c r="BA414" i="1"/>
  <c r="AZ35" i="1"/>
  <c r="BA221" i="1"/>
  <c r="BA426" i="1"/>
  <c r="AZ312" i="1"/>
  <c r="BA698" i="1"/>
  <c r="AZ594" i="1"/>
  <c r="AZ735" i="1"/>
  <c r="BA960" i="1"/>
  <c r="AZ139" i="1"/>
  <c r="AZ573" i="1"/>
  <c r="AZ981" i="1"/>
  <c r="AZ793" i="1"/>
  <c r="AZ299" i="1"/>
  <c r="BA260" i="1"/>
  <c r="AZ182" i="1"/>
  <c r="AZ446" i="1"/>
  <c r="AZ81" i="1"/>
  <c r="BA20" i="1"/>
  <c r="BA401" i="1"/>
  <c r="AZ915" i="1"/>
  <c r="BA9" i="1"/>
  <c r="BA908" i="1"/>
  <c r="AZ449" i="1"/>
  <c r="AZ663" i="1"/>
  <c r="BA877" i="1"/>
  <c r="AZ674" i="1"/>
  <c r="AZ902" i="1"/>
  <c r="AZ158" i="1"/>
  <c r="AZ988" i="1"/>
  <c r="AZ9" i="1"/>
  <c r="AZ533" i="1"/>
  <c r="BA215" i="1"/>
  <c r="AZ45" i="1"/>
  <c r="AZ416" i="1"/>
  <c r="AZ647" i="1"/>
  <c r="AZ507" i="1"/>
  <c r="AZ1003" i="1"/>
  <c r="AZ512" i="1"/>
  <c r="AZ250" i="1"/>
  <c r="AZ462" i="1"/>
  <c r="AZ893" i="1"/>
  <c r="AZ860" i="1"/>
  <c r="AZ269" i="1"/>
  <c r="AZ140" i="1"/>
  <c r="AZ459" i="1"/>
  <c r="AZ126" i="1"/>
  <c r="AZ517" i="1"/>
  <c r="AZ141" i="1"/>
  <c r="AZ354" i="1"/>
  <c r="BA718" i="1"/>
  <c r="BA927" i="1"/>
  <c r="BA735" i="1"/>
  <c r="BA159" i="1"/>
  <c r="BA535" i="1"/>
  <c r="BA347" i="1"/>
  <c r="BA543" i="1"/>
  <c r="BA863" i="1"/>
  <c r="BA187" i="1"/>
  <c r="BA871" i="1"/>
  <c r="BA515" i="1"/>
  <c r="BA511" i="1"/>
  <c r="BA459" i="1"/>
  <c r="BA711" i="1"/>
  <c r="BA859" i="1"/>
  <c r="BA519" i="1"/>
  <c r="BA699" i="1"/>
  <c r="BA83" i="1"/>
  <c r="BA851" i="1"/>
  <c r="BA947" i="1"/>
  <c r="BA475" i="1"/>
  <c r="BA803" i="1"/>
  <c r="BA687" i="1"/>
  <c r="BA335" i="1"/>
  <c r="BA959" i="1"/>
  <c r="BA991" i="1"/>
  <c r="BA67" i="1"/>
  <c r="BA447" i="1"/>
  <c r="BA939" i="1"/>
  <c r="BA759" i="1"/>
  <c r="BA655" i="1"/>
  <c r="BA431" i="1"/>
  <c r="BA455" i="1"/>
  <c r="BA31" i="1"/>
  <c r="BA139" i="1"/>
  <c r="BA963" i="1"/>
  <c r="BA319" i="1"/>
  <c r="BA603" i="1"/>
  <c r="BA87" i="1"/>
  <c r="BA327" i="1"/>
  <c r="BA683" i="1"/>
  <c r="BA487" i="1"/>
  <c r="BA11" i="1"/>
  <c r="BA527" i="1"/>
  <c r="BA263" i="1"/>
  <c r="BA763" i="1"/>
  <c r="BA587" i="1"/>
  <c r="BA919" i="1"/>
  <c r="BA627" i="1"/>
  <c r="BA207" i="1"/>
  <c r="BA903" i="1"/>
  <c r="BA599" i="1"/>
  <c r="BA811" i="1"/>
  <c r="BA887" i="1"/>
  <c r="BA359" i="1"/>
  <c r="BA647" i="1"/>
  <c r="BA703" i="1"/>
  <c r="BA403" i="1"/>
  <c r="BA427" i="1"/>
  <c r="BA163" i="1"/>
  <c r="BA35" i="1"/>
  <c r="BA791" i="1"/>
  <c r="BA503" i="1"/>
  <c r="BA243" i="1"/>
  <c r="BA523" i="1"/>
  <c r="BA147" i="1"/>
  <c r="BA491" i="1"/>
  <c r="BA847" i="1"/>
  <c r="BA439" i="1"/>
  <c r="BA99" i="1"/>
  <c r="BA955" i="1"/>
  <c r="BA707" i="1"/>
  <c r="BA835" i="1"/>
  <c r="BA451" i="1"/>
  <c r="BA383" i="1"/>
  <c r="BA843" i="1"/>
  <c r="BA751" i="1"/>
  <c r="BA259" i="1"/>
  <c r="BA291" i="1"/>
  <c r="BA155" i="1"/>
  <c r="BA555" i="1"/>
  <c r="BA379" i="1"/>
  <c r="BA339" i="1"/>
  <c r="BA135" i="1"/>
  <c r="BA231" i="1"/>
  <c r="BA907" i="1"/>
  <c r="BA935" i="1"/>
  <c r="BA43" i="1"/>
  <c r="BA883" i="1"/>
  <c r="BA831" i="1"/>
  <c r="BA987" i="1"/>
  <c r="BA323" i="1"/>
  <c r="BA855" i="1"/>
  <c r="BA483" i="1"/>
  <c r="BA175" i="1"/>
  <c r="BA567" i="1"/>
  <c r="BA615" i="1"/>
  <c r="BA775" i="1"/>
  <c r="BA651" i="1"/>
  <c r="BA343" i="1"/>
  <c r="BA879" i="1"/>
  <c r="BA19" i="1"/>
  <c r="BA391" i="1"/>
  <c r="BA675" i="1"/>
  <c r="BA531" i="1"/>
  <c r="BA419" i="1"/>
  <c r="BA875" i="1"/>
  <c r="BA755" i="1"/>
  <c r="BA771" i="1"/>
  <c r="BA7" i="1"/>
  <c r="BA579" i="1"/>
  <c r="BA635" i="1"/>
  <c r="BA151" i="1"/>
  <c r="BA191" i="1"/>
  <c r="BA819" i="1"/>
  <c r="BA679" i="1"/>
  <c r="BA295" i="1"/>
  <c r="BA351" i="1"/>
  <c r="BA663" i="1"/>
  <c r="BA367" i="1"/>
  <c r="BA279" i="1"/>
  <c r="BA199" i="1"/>
  <c r="BA799" i="1"/>
  <c r="BA607" i="1"/>
  <c r="BA311" i="1"/>
  <c r="BA767" i="1"/>
  <c r="BA715" i="1"/>
  <c r="BA411" i="1"/>
  <c r="BA275" i="1"/>
  <c r="BA723" i="1"/>
  <c r="BA467" i="1"/>
  <c r="BA223" i="1"/>
  <c r="BA827" i="1"/>
  <c r="BA395" i="1"/>
  <c r="BA571" i="1"/>
  <c r="BA575" i="1"/>
  <c r="BA299" i="1"/>
  <c r="BA251" i="1"/>
  <c r="BA779" i="1"/>
  <c r="BA79" i="1"/>
  <c r="BA479" i="1"/>
  <c r="BA495" i="1"/>
  <c r="BA387" i="1"/>
  <c r="BA171" i="1"/>
  <c r="BA59" i="1"/>
  <c r="BA247" i="1"/>
  <c r="BA611" i="1"/>
  <c r="BA123" i="1"/>
  <c r="BA999" i="1"/>
  <c r="BA471" i="1"/>
  <c r="BA219" i="1"/>
  <c r="BA619" i="1"/>
  <c r="BA107" i="1"/>
  <c r="BA283" i="1"/>
  <c r="BA63" i="1"/>
  <c r="BA111" i="1"/>
  <c r="BA727" i="1"/>
  <c r="BA891" i="1"/>
  <c r="BA227" i="1"/>
  <c r="BA51" i="1"/>
  <c r="BA839" i="1"/>
  <c r="BA787" i="1"/>
  <c r="BA911" i="1"/>
  <c r="BA563" i="1"/>
  <c r="BA643" i="1"/>
  <c r="BA899" i="1"/>
  <c r="BA539" i="1"/>
  <c r="BA103" i="1"/>
  <c r="BA895" i="1"/>
  <c r="BA127" i="1"/>
  <c r="BA583" i="1"/>
  <c r="BA631" i="1"/>
  <c r="BA783" i="1"/>
  <c r="BA423" i="1"/>
  <c r="BA375" i="1"/>
  <c r="BA667" i="1"/>
  <c r="BA115" i="1"/>
  <c r="BA915" i="1"/>
  <c r="BA623" i="1"/>
  <c r="BA547" i="1"/>
  <c r="BA719" i="1"/>
  <c r="BA867" i="1"/>
  <c r="BA267" i="1"/>
  <c r="BA983" i="1"/>
  <c r="BA943" i="1"/>
  <c r="BA526" i="1"/>
  <c r="BA770" i="1"/>
  <c r="BA332" i="1"/>
  <c r="BA965" i="1"/>
  <c r="BA41" i="1"/>
  <c r="BA288" i="1"/>
  <c r="BA885" i="1"/>
  <c r="BA862" i="1"/>
  <c r="BA920" i="1"/>
  <c r="BA576" i="1"/>
  <c r="BA812" i="1"/>
  <c r="BA482" i="1"/>
  <c r="BA665" i="1"/>
  <c r="BA733" i="1"/>
  <c r="BA330" i="1"/>
  <c r="BA85" i="1"/>
  <c r="BA345" i="1"/>
  <c r="BA212" i="1"/>
  <c r="BA113" i="1"/>
  <c r="BA826" i="1"/>
  <c r="BA152" i="1"/>
  <c r="BA773" i="1"/>
  <c r="BA306" i="1"/>
  <c r="BA492" i="1"/>
  <c r="BA972" i="1"/>
  <c r="BA848" i="1"/>
  <c r="BA96" i="1"/>
  <c r="BA930" i="1"/>
  <c r="BA298" i="1"/>
  <c r="BA256" i="1"/>
  <c r="BA196" i="1"/>
  <c r="BA909" i="1"/>
  <c r="BA697" i="1"/>
  <c r="BA466" i="1"/>
  <c r="BA217" i="1"/>
  <c r="BA542" i="1"/>
  <c r="BA33" i="1"/>
  <c r="BA931" i="1"/>
  <c r="BA307" i="1"/>
  <c r="BA50" i="1"/>
  <c r="BA75" i="1"/>
  <c r="BA932" i="1"/>
  <c r="BA873" i="1"/>
  <c r="BA336" i="1"/>
  <c r="BA349" i="1"/>
  <c r="BA684" i="1"/>
  <c r="BA208" i="1"/>
  <c r="BA226" i="1"/>
  <c r="BA177" i="1"/>
  <c r="BA860" i="1"/>
  <c r="BA34" i="1"/>
  <c r="BA578" i="1"/>
  <c r="BA984" i="1"/>
  <c r="BA270" i="1"/>
  <c r="BA476" i="1"/>
  <c r="BA546" i="1"/>
  <c r="BA501" i="1"/>
  <c r="BA25" i="1"/>
  <c r="BA691" i="1"/>
  <c r="BA951" i="1"/>
  <c r="BA1000" i="1"/>
  <c r="BA820" i="1"/>
  <c r="BA564" i="1"/>
  <c r="BA560" i="1"/>
  <c r="BA82" i="1"/>
  <c r="BA180" i="1"/>
  <c r="BA659" i="1"/>
  <c r="BA449" i="1"/>
  <c r="BA102" i="1"/>
  <c r="BA748" i="1"/>
  <c r="BA49" i="1"/>
  <c r="BA10" i="1"/>
  <c r="BA56" i="1"/>
  <c r="BA286" i="1"/>
  <c r="BA641" i="1"/>
  <c r="BA664" i="1"/>
  <c r="BA40" i="1"/>
  <c r="BA548" i="1"/>
  <c r="BA731" i="1"/>
  <c r="BA979" i="1"/>
  <c r="BA801" i="1"/>
  <c r="BA638" i="1"/>
  <c r="BA816" i="1"/>
  <c r="BA961" i="1"/>
  <c r="BA747" i="1"/>
  <c r="BA71" i="1"/>
  <c r="BA399" i="1"/>
  <c r="BA807" i="1"/>
  <c r="BA201" i="1"/>
  <c r="BA362" i="1"/>
  <c r="BA776" i="1"/>
  <c r="BA922" i="1"/>
  <c r="BA836" i="1"/>
  <c r="BA160" i="1"/>
  <c r="BA315" i="1"/>
  <c r="BA838" i="1"/>
  <c r="BA313" i="1"/>
  <c r="BA813" i="1"/>
  <c r="BA549" i="1"/>
  <c r="BA584" i="1"/>
  <c r="BA858" i="1"/>
  <c r="BA778" i="1"/>
  <c r="BA854" i="1"/>
  <c r="BA433" i="1"/>
  <c r="BA129" i="1"/>
  <c r="BA469" i="1"/>
  <c r="BA198" i="1"/>
  <c r="BA132" i="1"/>
  <c r="BA428" i="1"/>
  <c r="BA136" i="1"/>
  <c r="BA257" i="1"/>
  <c r="BA355" i="1"/>
  <c r="BA624" i="1"/>
  <c r="BA302" i="1"/>
  <c r="BA205" i="1"/>
  <c r="BA541" i="1"/>
  <c r="BA945" i="1"/>
  <c r="BA671" i="1"/>
  <c r="BA325" i="1"/>
  <c r="BA952" i="1"/>
  <c r="BA185" i="1"/>
  <c r="BA80" i="1"/>
  <c r="BA756" i="1"/>
  <c r="BA856" i="1"/>
  <c r="BA465" i="1"/>
  <c r="BA800" i="1"/>
  <c r="BA445" i="1"/>
  <c r="BA232" i="1"/>
  <c r="BA252" i="1"/>
  <c r="BA377" i="1"/>
  <c r="BA639" i="1"/>
  <c r="BA463" i="1"/>
  <c r="BA602" i="1"/>
  <c r="BA568" i="1"/>
  <c r="BA746" i="1"/>
  <c r="BA246" i="1"/>
  <c r="BA705" i="1"/>
  <c r="BA371" i="1"/>
  <c r="BA589" i="1"/>
  <c r="BA37" i="1"/>
  <c r="BA662" i="1"/>
  <c r="BA407" i="1"/>
  <c r="BA417" i="1"/>
  <c r="BA6" i="1"/>
  <c r="BA69" i="1"/>
  <c r="BA896" i="1"/>
  <c r="BA8" i="1"/>
  <c r="BA732" i="1"/>
  <c r="BA500" i="1"/>
  <c r="BA817" i="1"/>
  <c r="BA457" i="1"/>
  <c r="BA253" i="1"/>
  <c r="BA284" i="1"/>
  <c r="BA341" i="1"/>
  <c r="BA77" i="1"/>
  <c r="BA181" i="1"/>
  <c r="BA593" i="1"/>
  <c r="BA78" i="1"/>
  <c r="BA981" i="1"/>
  <c r="BA696" i="1"/>
  <c r="BA389" i="1"/>
  <c r="BA104" i="1"/>
  <c r="BA520" i="1"/>
  <c r="BA148" i="1"/>
  <c r="BA734" i="1"/>
  <c r="BA790" i="1"/>
  <c r="BA154" i="1"/>
  <c r="BA590" i="1"/>
  <c r="BA446" i="1"/>
  <c r="BA363" i="1"/>
  <c r="BA183" i="1"/>
  <c r="BA499" i="1"/>
  <c r="BA861" i="1"/>
  <c r="BA968" i="1"/>
  <c r="BA557" i="1"/>
  <c r="BA316" i="1"/>
  <c r="BA216" i="1"/>
  <c r="BA197" i="1"/>
  <c r="BA806" i="1"/>
  <c r="BA81" i="1"/>
  <c r="BA966" i="1"/>
  <c r="BA39" i="1"/>
  <c r="BA889" i="1"/>
  <c r="BA461" i="1"/>
  <c r="BA634" i="1"/>
  <c r="BA721" i="1"/>
  <c r="BA844" i="1"/>
  <c r="BA713" i="1"/>
  <c r="BA173" i="1"/>
  <c r="BA169" i="1"/>
  <c r="BA802" i="1"/>
  <c r="BA86" i="1"/>
  <c r="BA933" i="1"/>
  <c r="BA262" i="1"/>
  <c r="BA821" i="1"/>
  <c r="BA729" i="1"/>
  <c r="BA372" i="1"/>
  <c r="BA342" i="1"/>
  <c r="BA303" i="1"/>
  <c r="BA502" i="1"/>
  <c r="BA822" i="1"/>
  <c r="BA74" i="1"/>
  <c r="BA206" i="1"/>
  <c r="BA331" i="1"/>
  <c r="BA204" i="1"/>
  <c r="BA990" i="1"/>
  <c r="BA625" i="1"/>
  <c r="BA621" i="1"/>
  <c r="BA592" i="1"/>
  <c r="BA118" i="1"/>
  <c r="BA953" i="1"/>
  <c r="BA768" i="1"/>
  <c r="BA758" i="1"/>
  <c r="BA328" i="1"/>
  <c r="BA581" i="1"/>
  <c r="BA73" i="1"/>
  <c r="BA174" i="1"/>
  <c r="BA477" i="1"/>
  <c r="BA514" i="1"/>
  <c r="BA936" i="1"/>
  <c r="BA30" i="1"/>
  <c r="BA796" i="1"/>
  <c r="BA507" i="1"/>
  <c r="BA194" i="1"/>
  <c r="BA536" i="1"/>
  <c r="BA978" i="1"/>
  <c r="BA289" i="1"/>
  <c r="BA321" i="1"/>
  <c r="BA61" i="1"/>
  <c r="BA973" i="1"/>
  <c r="BA730" i="1"/>
  <c r="BA485" i="1"/>
  <c r="BA498" i="1"/>
  <c r="BA594" i="1"/>
  <c r="BA176" i="1"/>
  <c r="BA724" i="1"/>
  <c r="BA456" i="1"/>
  <c r="BA90" i="1"/>
  <c r="BA558" i="1"/>
  <c r="BA130" i="1"/>
  <c r="BA804" i="1"/>
  <c r="BA834" i="1"/>
  <c r="BA373" i="1"/>
  <c r="BA988" i="1"/>
  <c r="BA282" i="1"/>
  <c r="BA632" i="1"/>
  <c r="BA134" i="1"/>
  <c r="BA630" i="1"/>
  <c r="BA690" i="1"/>
  <c r="BA982" i="1"/>
  <c r="BA884" i="1"/>
  <c r="BA318" i="1"/>
  <c r="BA710" i="1"/>
  <c r="BA580" i="1"/>
  <c r="BA17" i="1"/>
  <c r="BA140" i="1"/>
  <c r="BA228" i="1"/>
  <c r="BA929" i="1"/>
  <c r="BA21" i="1"/>
  <c r="BA98" i="1"/>
  <c r="BA653" i="1"/>
  <c r="BA436" i="1"/>
  <c r="BA772" i="1"/>
  <c r="BA412" i="1"/>
  <c r="BA168" i="1"/>
  <c r="BA324" i="1"/>
  <c r="BA658" i="1"/>
  <c r="BA334" i="1"/>
  <c r="BA701" i="1"/>
  <c r="BA525" i="1"/>
  <c r="BA489" i="1"/>
  <c r="BA305" i="1"/>
  <c r="BA941" i="1"/>
  <c r="BA786" i="1"/>
  <c r="BA1002" i="1"/>
  <c r="BA454" i="1"/>
  <c r="BA278" i="1"/>
  <c r="BA736" i="1"/>
  <c r="BA45" i="1"/>
  <c r="BA657" i="1"/>
  <c r="BA268" i="1"/>
  <c r="BA761" i="1"/>
  <c r="BA740" i="1"/>
  <c r="BA394" i="1"/>
  <c r="BA276" i="1"/>
  <c r="BA229" i="1"/>
  <c r="BA985" i="1"/>
  <c r="BA616" i="1"/>
  <c r="BA444" i="1"/>
  <c r="BA48" i="1"/>
  <c r="BA601" i="1"/>
  <c r="BA681" i="1"/>
  <c r="BA840" i="1"/>
  <c r="BA365" i="1"/>
  <c r="BA162" i="1"/>
  <c r="BA424" i="1"/>
  <c r="BA797" i="1"/>
  <c r="BA285" i="1"/>
  <c r="BA764" i="1"/>
  <c r="BA89" i="1"/>
  <c r="BA815" i="1"/>
  <c r="BA202" i="1"/>
  <c r="BA264" i="1"/>
  <c r="BA382" i="1"/>
  <c r="BA949" i="1"/>
  <c r="BA76" i="1"/>
  <c r="BA692" i="1"/>
  <c r="BA795" i="1"/>
  <c r="BA222" i="1"/>
  <c r="BA462" i="1"/>
  <c r="BA830" i="1"/>
  <c r="BA179" i="1"/>
  <c r="BA350" i="1"/>
  <c r="BA346" i="1"/>
  <c r="BA393" i="1"/>
  <c r="BA562" i="1"/>
  <c r="BA752" i="1"/>
  <c r="BA869" i="1"/>
  <c r="BA633" i="1"/>
  <c r="BA666" i="1"/>
  <c r="BA218" i="1"/>
  <c r="BA430" i="1"/>
  <c r="BA150" i="1"/>
  <c r="BA392" i="1"/>
  <c r="BA513" i="1"/>
  <c r="BA292" i="1"/>
  <c r="BA322" i="1"/>
  <c r="BA468" i="1"/>
  <c r="BA975" i="1"/>
  <c r="BA923" i="1"/>
  <c r="BA565" i="1"/>
  <c r="BA344" i="1"/>
  <c r="BA95" i="1"/>
  <c r="BA460" i="1"/>
  <c r="BA788" i="1"/>
  <c r="BA728" i="1"/>
  <c r="BA337" i="1"/>
  <c r="BA626" i="1"/>
  <c r="BA388" i="1"/>
  <c r="BA22" i="1"/>
  <c r="BA695" i="1"/>
  <c r="BA143" i="1"/>
  <c r="BA737" i="1"/>
  <c r="BA950" i="1"/>
  <c r="BA714" i="1"/>
  <c r="BA404" i="1"/>
  <c r="BA88" i="1"/>
  <c r="BA588" i="1"/>
  <c r="BA272" i="1"/>
  <c r="BA766" i="1"/>
  <c r="BA473" i="1"/>
  <c r="BA294" i="1"/>
  <c r="BA312" i="1"/>
  <c r="BA165" i="1"/>
  <c r="BA490" i="1"/>
  <c r="BA265" i="1"/>
  <c r="BA178" i="1"/>
  <c r="BA448" i="1"/>
  <c r="BA32" i="1"/>
  <c r="BA144" i="1"/>
  <c r="BA385" i="1"/>
  <c r="BA126" i="1"/>
  <c r="BA65" i="1"/>
  <c r="BA239" i="1"/>
  <c r="BA224" i="1"/>
  <c r="BA157" i="1"/>
  <c r="BA709" i="1"/>
  <c r="BA58" i="1"/>
  <c r="BA642" i="1"/>
  <c r="BA234" i="1"/>
  <c r="BA617" i="1"/>
  <c r="BA810" i="1"/>
  <c r="BA660" i="1"/>
  <c r="BA57" i="1"/>
  <c r="BA274" i="1"/>
  <c r="BA551" i="1"/>
  <c r="BA55" i="1"/>
  <c r="BA47" i="1"/>
  <c r="BA131" i="1"/>
  <c r="BA486" i="1"/>
  <c r="BA744" i="1"/>
  <c r="BA902" i="1"/>
  <c r="BA317" i="1"/>
  <c r="BA326" i="1"/>
  <c r="BA366" i="1"/>
  <c r="BA937" i="1"/>
  <c r="BA569" i="1"/>
  <c r="BA124" i="1"/>
  <c r="BA310" i="1"/>
  <c r="BA390" i="1"/>
  <c r="BA712" i="1"/>
  <c r="BA866" i="1"/>
  <c r="BA608" i="1"/>
  <c r="BA254" i="1"/>
  <c r="BA845" i="1"/>
  <c r="BA686" i="1"/>
  <c r="BA512" i="1"/>
  <c r="BA195" i="1"/>
  <c r="BA967" i="1"/>
  <c r="BA141" i="1"/>
  <c r="BA458" i="1"/>
  <c r="BA64" i="1"/>
  <c r="BA828" i="1"/>
  <c r="BA898" i="1"/>
  <c r="BA743" i="1"/>
  <c r="BA271" i="1"/>
  <c r="BA818" i="1"/>
  <c r="BA798" i="1"/>
  <c r="BA841" i="1"/>
  <c r="BA717" i="1"/>
  <c r="BA340" i="1"/>
  <c r="BA832" i="1"/>
  <c r="BA261" i="1"/>
  <c r="BA661" i="1"/>
  <c r="BA693" i="1"/>
  <c r="BA94" i="1"/>
  <c r="BA62" i="1"/>
  <c r="BA644" i="1"/>
  <c r="BA904" i="1"/>
  <c r="BA722" i="1"/>
  <c r="BA962" i="1"/>
  <c r="BA440" i="1"/>
  <c r="BA977" i="1"/>
  <c r="BA716" i="1"/>
  <c r="BA989" i="1"/>
  <c r="BA837" i="1"/>
  <c r="BA892" i="1"/>
  <c r="BA678" i="1"/>
  <c r="BA781" i="1"/>
  <c r="BA910" i="1"/>
  <c r="BA654" i="1"/>
  <c r="BA420" i="1"/>
  <c r="BA415" i="1"/>
  <c r="BA397" i="1"/>
  <c r="BA190" i="1"/>
  <c r="BA453" i="1"/>
  <c r="BA506" i="1"/>
  <c r="BA352" i="1"/>
  <c r="BA850" i="1"/>
  <c r="BA300" i="1"/>
  <c r="BA478" i="1"/>
  <c r="BA361" i="1"/>
  <c r="BA92" i="1"/>
  <c r="BA597" i="1"/>
  <c r="BA893" i="1"/>
  <c r="BA273" i="1"/>
  <c r="BA550" i="1"/>
  <c r="BA652" i="1"/>
  <c r="BA464" i="1"/>
  <c r="BA170" i="1"/>
  <c r="BA249" i="1"/>
  <c r="BA688" i="1"/>
  <c r="BA676" i="1"/>
  <c r="BA504" i="1"/>
  <c r="BA442" i="1"/>
  <c r="BA236" i="1"/>
  <c r="BA357" i="1"/>
  <c r="BA378" i="1"/>
  <c r="BA829" i="1"/>
  <c r="BA628" i="1"/>
  <c r="BA281" i="1"/>
  <c r="BA329" i="1"/>
  <c r="BA338" i="1"/>
  <c r="BA532" i="1"/>
  <c r="BA753" i="1"/>
  <c r="BA290" i="1"/>
  <c r="BA53" i="1"/>
  <c r="BA408" i="1"/>
  <c r="BA435" i="1"/>
  <c r="BA622" i="1"/>
  <c r="BA596" i="1"/>
  <c r="BA677" i="1"/>
  <c r="BA793" i="1"/>
  <c r="BA384" i="1"/>
  <c r="BA528" i="1"/>
  <c r="BA244" i="1"/>
  <c r="BA944" i="1"/>
  <c r="BA956" i="1"/>
  <c r="BA184" i="1"/>
  <c r="BA1003" i="1"/>
  <c r="BA452" i="1"/>
  <c r="BA534" i="1"/>
  <c r="BA422" i="1"/>
  <c r="BA161" i="1"/>
  <c r="BA164" i="1"/>
  <c r="BA872" i="1"/>
  <c r="BA230" i="1"/>
  <c r="BA636" i="1"/>
  <c r="BA971" i="1"/>
  <c r="BA421" i="1"/>
  <c r="BA52" i="1"/>
  <c r="BA745" i="1"/>
  <c r="BA995" i="1"/>
  <c r="BA211" i="1"/>
  <c r="BA333" i="1"/>
  <c r="BA369" i="1"/>
  <c r="BA237" i="1"/>
  <c r="BA266" i="1"/>
  <c r="BA400" i="1"/>
  <c r="BA488" i="1"/>
  <c r="BA203" i="1"/>
  <c r="BA15" i="1"/>
  <c r="BA940" i="1"/>
  <c r="BA805" i="1"/>
  <c r="BA809" i="1"/>
  <c r="BA443" i="1"/>
  <c r="BA912" i="1"/>
  <c r="BA5" i="1"/>
  <c r="BA386" i="1"/>
  <c r="BA360" i="1"/>
  <c r="BA255" i="1"/>
  <c r="BA119" i="1"/>
  <c r="BA368" i="1"/>
  <c r="BA156" i="1"/>
  <c r="BA293" i="1"/>
  <c r="BA250" i="1"/>
  <c r="BA235" i="1"/>
  <c r="BA574" i="1"/>
  <c r="BA54" i="1"/>
  <c r="BA572" i="1"/>
  <c r="BA720" i="1"/>
  <c r="BA610" i="1"/>
  <c r="BA18" i="1"/>
  <c r="BA172" i="1"/>
  <c r="BA582" i="1"/>
  <c r="BA413" i="1"/>
  <c r="BA106" i="1"/>
  <c r="BA606" i="1"/>
  <c r="BA552" i="1"/>
  <c r="BA648" i="1"/>
  <c r="BA769" i="1"/>
  <c r="BA437" i="1"/>
  <c r="BA852" i="1"/>
  <c r="BA138" i="1"/>
  <c r="BA540" i="1"/>
  <c r="BA609" i="1"/>
  <c r="BA238" i="1"/>
  <c r="BA405" i="1"/>
  <c r="BA946" i="1"/>
  <c r="BA823" i="1"/>
  <c r="BA16" i="1"/>
  <c r="BA573" i="1"/>
  <c r="BA493" i="1"/>
  <c r="BA1001" i="1"/>
  <c r="BA570" i="1"/>
  <c r="BA646" i="1"/>
  <c r="BA600" i="1"/>
  <c r="BA209" i="1"/>
  <c r="BA474" i="1"/>
  <c r="BA708" i="1"/>
  <c r="BA66" i="1"/>
  <c r="BA166" i="1"/>
  <c r="BA986" i="1"/>
  <c r="BA481" i="1"/>
  <c r="BA117" i="1"/>
  <c r="BA91" i="1"/>
  <c r="BA913" i="1"/>
  <c r="BA133" i="1"/>
  <c r="BA26" i="1"/>
  <c r="BA604" i="1"/>
  <c r="BA120" i="1"/>
  <c r="BA876" i="1"/>
  <c r="BA997" i="1"/>
  <c r="BA297" i="1"/>
  <c r="BA672" i="1"/>
  <c r="BA68" i="1"/>
  <c r="BA996" i="1"/>
  <c r="BA192" i="1"/>
  <c r="BA296" i="1"/>
  <c r="BA245" i="1"/>
  <c r="BA645" i="1"/>
  <c r="BA846" i="1"/>
  <c r="BA954" i="1"/>
  <c r="BA497" i="1"/>
  <c r="BA158" i="1"/>
  <c r="BA749" i="1"/>
  <c r="BA620" i="1"/>
  <c r="BA354" i="1"/>
  <c r="BA993" i="1"/>
  <c r="BA957" i="1"/>
  <c r="BA725" i="1"/>
  <c r="BA529" i="1"/>
  <c r="BA46" i="1"/>
  <c r="BA924" i="1"/>
  <c r="BA233" i="1"/>
  <c r="BA964" i="1"/>
  <c r="BA248" i="1"/>
  <c r="BA980" i="1"/>
  <c r="BA42" i="1"/>
  <c r="BA685" i="1"/>
  <c r="BA210" i="1"/>
  <c r="BA561" i="1"/>
  <c r="BA269" i="1"/>
  <c r="BA825" i="1"/>
  <c r="BA792" i="1"/>
  <c r="BA374" i="1"/>
  <c r="BA553" i="1"/>
  <c r="BA900" i="1"/>
  <c r="BA789" i="1"/>
  <c r="BA777" i="1"/>
  <c r="BA637" i="1"/>
  <c r="BA72" i="1"/>
  <c r="BA213" i="1"/>
  <c r="BA918" i="1"/>
  <c r="BA865" i="1"/>
  <c r="BA757" i="1"/>
  <c r="BA441" i="1"/>
  <c r="BA824" i="1"/>
  <c r="BA556" i="1"/>
  <c r="BA100" i="1"/>
  <c r="BA897" i="1"/>
  <c r="BA538" i="1"/>
  <c r="BA510" i="1"/>
  <c r="BA44" i="1"/>
  <c r="BA629" i="1"/>
  <c r="BA921" i="1"/>
  <c r="BA618" i="1"/>
  <c r="BA137" i="1"/>
  <c r="BA356" i="1"/>
  <c r="BA640" i="1"/>
  <c r="BA472" i="1"/>
  <c r="BA189" i="1"/>
  <c r="BA559" i="1"/>
  <c r="BA1004" i="1"/>
  <c r="BA739" i="1"/>
  <c r="BA23" i="1"/>
  <c r="BA605" i="1"/>
  <c r="BA700" i="1"/>
  <c r="BA314" i="1"/>
  <c r="BA938" i="1"/>
  <c r="BA434" i="1"/>
  <c r="BA188" i="1"/>
  <c r="BA149" i="1"/>
  <c r="BA882" i="1"/>
  <c r="BA116" i="1"/>
  <c r="BA566" i="1"/>
  <c r="BA110" i="1"/>
  <c r="BA614" i="1"/>
  <c r="BA750" i="1"/>
  <c r="BA410" i="1"/>
  <c r="BA167" i="1"/>
  <c r="BA287" i="1"/>
  <c r="BA101" i="1"/>
  <c r="BA450" i="1"/>
  <c r="BA849" i="1"/>
  <c r="BA762" i="1"/>
  <c r="BA916" i="1"/>
  <c r="BA765" i="1"/>
  <c r="BA29" i="1"/>
  <c r="BA905" i="1"/>
  <c r="BA738" i="1"/>
  <c r="BA38" i="1"/>
  <c r="BA785" i="1"/>
  <c r="BA494" i="1"/>
  <c r="BA591" i="1"/>
  <c r="BA680" i="1"/>
  <c r="BA689" i="1"/>
  <c r="BA214" i="1"/>
  <c r="BA906" i="1"/>
  <c r="BA125" i="1"/>
  <c r="BA27" i="1"/>
  <c r="BA14" i="1"/>
  <c r="BA994" i="1"/>
  <c r="BA114" i="1"/>
  <c r="BA754" i="1"/>
  <c r="BA258" i="1"/>
  <c r="BA934" i="1"/>
  <c r="BA842" i="1"/>
  <c r="BA402" i="1"/>
  <c r="BA853" i="1"/>
  <c r="AZ447" i="1"/>
  <c r="AZ639" i="1"/>
  <c r="BA348" i="1"/>
  <c r="AZ101" i="1"/>
  <c r="AZ493" i="1"/>
  <c r="AZ220" i="1"/>
  <c r="AZ230" i="1"/>
  <c r="BA182" i="1"/>
  <c r="AZ920" i="1"/>
  <c r="AZ210" i="1"/>
  <c r="AZ200" i="1"/>
  <c r="AZ464" i="1"/>
  <c r="AZ886" i="1"/>
  <c r="BA598" i="1"/>
  <c r="BA225" i="1"/>
  <c r="AZ880" i="1"/>
  <c r="BA673" i="1"/>
  <c r="AZ213" i="1"/>
  <c r="AZ721" i="1"/>
  <c r="BA429" i="1"/>
  <c r="BA741" i="1"/>
  <c r="BA794" i="1"/>
  <c r="BA93" i="1"/>
  <c r="BA409" i="1"/>
  <c r="BA782" i="1"/>
  <c r="BA901" i="1"/>
  <c r="AZ997" i="1"/>
  <c r="AZ160" i="1"/>
  <c r="AZ801" i="1"/>
  <c r="AZ796" i="1"/>
  <c r="AZ857" i="1"/>
  <c r="AZ599" i="1"/>
  <c r="AZ621" i="1"/>
  <c r="AZ989" i="1"/>
  <c r="BA926" i="1"/>
  <c r="AZ228" i="1"/>
  <c r="AZ710" i="1"/>
  <c r="AZ29" i="1"/>
  <c r="BA193" i="1"/>
  <c r="AZ66" i="1"/>
  <c r="AZ179" i="1"/>
  <c r="BA320" i="1"/>
  <c r="BA12" i="1"/>
  <c r="AZ79" i="1"/>
  <c r="BA970" i="1"/>
  <c r="BA864" i="1"/>
  <c r="AZ442" i="1"/>
  <c r="BA969" i="1"/>
  <c r="BA974" i="1"/>
  <c r="BA145" i="1"/>
  <c r="AZ672" i="1"/>
  <c r="AZ218" i="1"/>
  <c r="AZ905" i="1"/>
  <c r="AZ338" i="1"/>
  <c r="AZ279" i="1"/>
  <c r="BA484" i="1"/>
  <c r="AZ146" i="1"/>
  <c r="BA833" i="1"/>
  <c r="BA13" i="1"/>
  <c r="AZ270" i="1"/>
  <c r="AZ231" i="1"/>
  <c r="AZ256" i="1"/>
  <c r="BA998" i="1"/>
  <c r="BA878" i="1"/>
  <c r="AZ825" i="1"/>
  <c r="AZ287" i="1"/>
  <c r="BA958" i="1"/>
  <c r="AZ580" i="1"/>
  <c r="BA24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<sst xmlns="http://schemas.openxmlformats.org/spreadsheetml/2006/main" count="215" uniqueCount="50">
  <si>
    <t>Normal Simulation</t>
  </si>
  <si>
    <t>CME</t>
  </si>
  <si>
    <t>Long run mean</t>
  </si>
  <si>
    <t>Monthly volatility</t>
  </si>
  <si>
    <t>Monthly speed of mean reversion</t>
  </si>
  <si>
    <t>Probability of a jump in price</t>
  </si>
  <si>
    <t>Size of jump</t>
  </si>
  <si>
    <t>Scenario Number</t>
  </si>
  <si>
    <t>Std ddeviation</t>
  </si>
  <si>
    <t>Mean</t>
  </si>
  <si>
    <t>Month</t>
  </si>
  <si>
    <t>KCBOT</t>
  </si>
  <si>
    <t>March</t>
  </si>
  <si>
    <t>April</t>
  </si>
  <si>
    <t>May</t>
  </si>
  <si>
    <t>June</t>
  </si>
  <si>
    <t>July</t>
  </si>
  <si>
    <t>Moment Matching</t>
  </si>
  <si>
    <t>Correlation</t>
  </si>
  <si>
    <t>Covariance Matrix</t>
  </si>
  <si>
    <t>Choleslky Two Matrix</t>
  </si>
  <si>
    <t>Correlated Z</t>
  </si>
  <si>
    <t>Corn Production</t>
  </si>
  <si>
    <t>mean</t>
  </si>
  <si>
    <t>std dev</t>
  </si>
  <si>
    <t>Jump Simulation</t>
  </si>
  <si>
    <t xml:space="preserve">Monthly speed of mean reversion </t>
  </si>
  <si>
    <t>Spot Prices</t>
  </si>
  <si>
    <t>February</t>
  </si>
  <si>
    <t>Futures prices</t>
  </si>
  <si>
    <t>Corn Produced</t>
  </si>
  <si>
    <t>Mark to Market - Futures P&amp;L</t>
  </si>
  <si>
    <t>Number of Short Contracts</t>
  </si>
  <si>
    <t>Bushels per Short Contract</t>
  </si>
  <si>
    <t>Minimum Corn Production</t>
  </si>
  <si>
    <t>95% Max Loss per hedge</t>
  </si>
  <si>
    <t>Maximum loss per short</t>
  </si>
  <si>
    <t>Probability Distribution</t>
  </si>
  <si>
    <t>STD dev</t>
  </si>
  <si>
    <t>Max Loss on Futures</t>
  </si>
  <si>
    <t>Futures P&amp;L</t>
  </si>
  <si>
    <t>Corn sales in Cash</t>
  </si>
  <si>
    <t>Total Hedged in Revenue</t>
  </si>
  <si>
    <t>Std Dev</t>
  </si>
  <si>
    <t>Sell CME and Short KCBOT</t>
  </si>
  <si>
    <t>Cash in Corn sales</t>
  </si>
  <si>
    <t>Hedged revenue</t>
  </si>
  <si>
    <t>Sell and Hedge in CME</t>
  </si>
  <si>
    <t>Sell and hedge in KCBOT</t>
  </si>
  <si>
    <t>Sell in CME and hedge in KCBOT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</si>
</sst>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5" fillId="0" borderId="0"/>
  </cellStyleXfs>
  <cellXfs count="19">
    <xf numFmtId="0" fontId="0" fillId="0" borderId="0" xfId="0"/>
    <xf numFmtId="0" fontId="5" fillId="0" borderId="0" xfId="3"/>
    <xf numFmtId="0" fontId="1" fillId="0" borderId="0" xfId="3" applyFont="1"/>
    <xf numFmtId="9" fontId="5" fillId="0" borderId="0" xfId="3" applyNumberFormat="1"/>
    <xf numFmtId="0" fontId="6" fillId="2" borderId="2" xfId="1" applyFont="1" applyBorder="1"/>
    <xf numFmtId="0" fontId="7" fillId="2" borderId="2" xfId="1" applyFont="1" applyBorder="1"/>
    <xf numFmtId="0" fontId="7" fillId="5" borderId="2" xfId="1" applyFont="1" applyFill="1" applyBorder="1"/>
    <xf numFmtId="0" fontId="7" fillId="5" borderId="1" xfId="2" applyFont="1" applyFill="1"/>
    <xf numFmtId="9" fontId="7" fillId="5" borderId="1" xfId="2" applyNumberFormat="1" applyFont="1" applyFill="1"/>
    <xf numFmtId="0" fontId="7" fillId="4" borderId="2" xfId="1" applyFont="1" applyFill="1" applyBorder="1"/>
    <xf numFmtId="0" fontId="6" fillId="4" borderId="2" xfId="1" applyFont="1" applyFill="1" applyBorder="1"/>
    <xf numFmtId="9" fontId="6" fillId="4" borderId="2" xfId="1" applyNumberFormat="1" applyFont="1" applyFill="1" applyBorder="1"/>
    <xf numFmtId="0" fontId="8" fillId="2" borderId="0" xfId="1" applyFont="1" applyBorder="1"/>
    <xf numFmtId="0" fontId="4" fillId="4" borderId="2" xfId="3" applyFont="1" applyFill="1" applyBorder="1"/>
    <xf numFmtId="0" fontId="1" fillId="4" borderId="2" xfId="3" applyFont="1" applyFill="1" applyBorder="1"/>
    <xf numFmtId="0" fontId="4" fillId="5" borderId="2" xfId="3" applyFont="1" applyFill="1" applyBorder="1"/>
    <xf numFmtId="0" fontId="1" fillId="5" borderId="2" xfId="3" applyFont="1" applyFill="1" applyBorder="1"/>
    <xf numFmtId="0" fontId="0" fillId="0" borderId="2" xfId="0" applyFont="1" applyBorder="1"/>
    <xf numFmtId="0" fontId="4" fillId="0" borderId="2" xfId="0" applyFont="1" applyBorder="1"/>
  </cellXfs>
  <cellStyles count="4">
    <cellStyle name="Calculation" xfId="2" builtinId="22"/>
    <cellStyle name="Neutral" xfId="1" builtinId="28"/>
    <cellStyle name="Normal" xfId="0" builtinId="0"/>
    <cellStyle name="Normal 2" xfId="3" xr:uid="{81A46810-8385-4077-A7E0-8D3689FA94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3B497-D8B4-4807-8601-E01823CFAD87}">
  <dimension ref="B1:BT1004"/>
  <sheetViews>
    <sheetView tabSelected="1" topLeftCell="AF1" workbookViewId="0">
      <selection activeCell="AY5" sqref="AY5"/>
    </sheetView>
  </sheetViews>
  <sheetFormatPr defaultRowHeight="15" x14ac:dyDescent="0.25"/>
  <cols>
    <col min="2" max="2" width="31.42578125" customWidth="1"/>
  </cols>
  <sheetData>
    <row r="1" spans="2:72" x14ac:dyDescent="0.25">
      <c r="AM1" t="s">
        <v>31</v>
      </c>
      <c r="AW1" t="s">
        <v>9</v>
      </c>
      <c r="AX1">
        <f>AVERAGE(AX5:AX51004)</f>
        <v>2.1842901961212156</v>
      </c>
      <c r="AY1">
        <f>AVERAGE(AY5:AY51004)</f>
        <v>2.0492233060763723</v>
      </c>
      <c r="BL1" t="s">
        <v>44</v>
      </c>
    </row>
    <row r="2" spans="2:72" x14ac:dyDescent="0.25">
      <c r="G2" t="s">
        <v>27</v>
      </c>
      <c r="V2" t="s">
        <v>29</v>
      </c>
      <c r="AJ2" t="s">
        <v>24</v>
      </c>
      <c r="AK2">
        <f>STDEV(AJ5:AJ1004)</f>
        <v>175184.53529202886</v>
      </c>
      <c r="AW2" t="s">
        <v>38</v>
      </c>
      <c r="AX2">
        <f>STDEV(AX5:AX1004)</f>
        <v>1.6786135201912673</v>
      </c>
      <c r="AY2">
        <f>STDEV(AY5:AY1004)</f>
        <v>1.6176283833576812</v>
      </c>
      <c r="BG2" t="s">
        <v>43</v>
      </c>
      <c r="BH2">
        <f>STDEV(BH5:BH1004)</f>
        <v>1054160.5577356657</v>
      </c>
      <c r="BI2">
        <f>STDEV(BI5:BI1004)</f>
        <v>1082932.5156929351</v>
      </c>
      <c r="BS2" t="s">
        <v>38</v>
      </c>
      <c r="BT2">
        <f>STDEV(BT5:BT1004)</f>
        <v>1942757.7641304664</v>
      </c>
    </row>
    <row r="3" spans="2:72" x14ac:dyDescent="0.25">
      <c r="G3" t="s">
        <v>10</v>
      </c>
      <c r="H3" t="s">
        <v>28</v>
      </c>
      <c r="J3" t="s">
        <v>12</v>
      </c>
      <c r="L3" t="s">
        <v>13</v>
      </c>
      <c r="N3" t="s">
        <v>14</v>
      </c>
      <c r="P3" t="s">
        <v>15</v>
      </c>
      <c r="R3" t="s">
        <v>16</v>
      </c>
      <c r="V3" t="s">
        <v>10</v>
      </c>
      <c r="W3" t="s">
        <v>28</v>
      </c>
      <c r="Y3" t="s">
        <v>12</v>
      </c>
      <c r="AA3" t="s">
        <v>13</v>
      </c>
      <c r="AC3" t="s">
        <v>14</v>
      </c>
      <c r="AE3" t="s">
        <v>15</v>
      </c>
      <c r="AG3" t="s">
        <v>16</v>
      </c>
      <c r="AM3" t="s">
        <v>10</v>
      </c>
      <c r="AN3" t="s">
        <v>12</v>
      </c>
      <c r="AP3" t="s">
        <v>13</v>
      </c>
      <c r="AR3" t="s">
        <v>14</v>
      </c>
      <c r="AT3" t="s">
        <v>15</v>
      </c>
      <c r="AV3" t="s">
        <v>16</v>
      </c>
      <c r="AX3" t="s">
        <v>36</v>
      </c>
      <c r="AZ3" t="s">
        <v>37</v>
      </c>
      <c r="BB3" t="s">
        <v>39</v>
      </c>
      <c r="BD3" t="s">
        <v>40</v>
      </c>
      <c r="BF3" t="s">
        <v>41</v>
      </c>
      <c r="BH3" t="s">
        <v>42</v>
      </c>
      <c r="BL3" t="s">
        <v>10</v>
      </c>
      <c r="BM3" t="s">
        <v>12</v>
      </c>
      <c r="BN3" t="s">
        <v>13</v>
      </c>
      <c r="BO3" t="s">
        <v>14</v>
      </c>
      <c r="BP3" t="s">
        <v>15</v>
      </c>
      <c r="BQ3" t="s">
        <v>16</v>
      </c>
      <c r="BR3" t="s">
        <v>40</v>
      </c>
      <c r="BS3" t="s">
        <v>45</v>
      </c>
      <c r="BT3" t="s">
        <v>46</v>
      </c>
    </row>
    <row r="4" spans="2:72" x14ac:dyDescent="0.25">
      <c r="G4" t="s">
        <v>7</v>
      </c>
      <c r="H4" t="s">
        <v>1</v>
      </c>
      <c r="I4" t="s">
        <v>11</v>
      </c>
      <c r="J4" t="s">
        <v>1</v>
      </c>
      <c r="K4" t="s">
        <v>11</v>
      </c>
      <c r="L4" t="s">
        <v>1</v>
      </c>
      <c r="M4" t="s">
        <v>11</v>
      </c>
      <c r="N4" t="s">
        <v>1</v>
      </c>
      <c r="O4" t="s">
        <v>11</v>
      </c>
      <c r="P4" t="s">
        <v>1</v>
      </c>
      <c r="Q4" t="s">
        <v>11</v>
      </c>
      <c r="R4" t="s">
        <v>1</v>
      </c>
      <c r="S4" t="s">
        <v>11</v>
      </c>
      <c r="V4" t="s">
        <v>7</v>
      </c>
      <c r="W4" t="s">
        <v>1</v>
      </c>
      <c r="X4" t="s">
        <v>11</v>
      </c>
      <c r="Y4" t="s">
        <v>1</v>
      </c>
      <c r="Z4" t="s">
        <v>11</v>
      </c>
      <c r="AA4" t="s">
        <v>1</v>
      </c>
      <c r="AB4" t="s">
        <v>11</v>
      </c>
      <c r="AC4" t="s">
        <v>1</v>
      </c>
      <c r="AD4" t="s">
        <v>11</v>
      </c>
      <c r="AE4" t="s">
        <v>1</v>
      </c>
      <c r="AF4" t="s">
        <v>11</v>
      </c>
      <c r="AG4" t="s">
        <v>1</v>
      </c>
      <c r="AH4" t="s">
        <v>11</v>
      </c>
      <c r="AJ4" t="s">
        <v>30</v>
      </c>
      <c r="AM4" t="s">
        <v>7</v>
      </c>
      <c r="AN4" t="s">
        <v>1</v>
      </c>
      <c r="AO4" t="s">
        <v>11</v>
      </c>
      <c r="AP4" t="s">
        <v>1</v>
      </c>
      <c r="AQ4" t="s">
        <v>11</v>
      </c>
      <c r="AR4" t="s">
        <v>1</v>
      </c>
      <c r="AS4" t="s">
        <v>11</v>
      </c>
      <c r="AT4" t="s">
        <v>1</v>
      </c>
      <c r="AU4" t="s">
        <v>11</v>
      </c>
      <c r="AV4" t="s">
        <v>1</v>
      </c>
      <c r="AW4" t="s">
        <v>11</v>
      </c>
      <c r="AX4" t="s">
        <v>1</v>
      </c>
      <c r="AY4" t="s">
        <v>11</v>
      </c>
      <c r="AZ4" t="s">
        <v>1</v>
      </c>
      <c r="BA4" t="s">
        <v>11</v>
      </c>
      <c r="BB4" t="s">
        <v>1</v>
      </c>
      <c r="BC4" t="s">
        <v>11</v>
      </c>
      <c r="BD4" t="s">
        <v>1</v>
      </c>
      <c r="BE4" t="s">
        <v>11</v>
      </c>
      <c r="BF4" t="s">
        <v>1</v>
      </c>
      <c r="BG4" t="s">
        <v>11</v>
      </c>
      <c r="BH4" t="s">
        <v>1</v>
      </c>
      <c r="BI4" t="s">
        <v>11</v>
      </c>
      <c r="BL4" t="s">
        <v>7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</v>
      </c>
      <c r="BT4" t="s">
        <v>11</v>
      </c>
    </row>
    <row r="5" spans="2:72" x14ac:dyDescent="0.25">
      <c r="B5" s="4"/>
      <c r="C5" s="6" t="s">
        <v>1</v>
      </c>
      <c r="D5" s="9" t="s">
        <v>11</v>
      </c>
      <c r="G5">
        <v>1</v>
      </c>
      <c r="H5">
        <v>4</v>
      </c>
      <c r="I5">
        <v>4</v>
      </c>
      <c r="J5">
        <f>H5+($C$8*($C$6-H5))+($C$7*Simulation!AC6)+IF(Simulation!AW6&lt;$C$9,$C$10,0)</f>
        <v>3.1990790917726581</v>
      </c>
      <c r="K5">
        <f>I5+($D$8*($D$6-I5))+($D$7*Simulation!AD6)+IF(Simulation!AX6&lt;$D$9,$D$10,0)</f>
        <v>4.1742540084429658</v>
      </c>
      <c r="L5">
        <f>J5+($C$8*($C$6-J5))+($C$7*Simulation!AE6)+IF(Simulation!AY6&lt;$C$9,$C$10,0)</f>
        <v>3.7926970544575562</v>
      </c>
      <c r="M5">
        <f>K5+($D$8*($D$6-K5))+($D$7*Simulation!AF6)+IF(Simulation!AZ6&lt;$D$9,$D$10,0)</f>
        <v>5.6439662714760024</v>
      </c>
      <c r="N5">
        <f>L5+($C$8*($C$6-L5))+($C$7*Simulation!AG6)+IF(Simulation!BA6&lt;$C$9,$C$10,0)</f>
        <v>3.8765060598491754</v>
      </c>
      <c r="O5">
        <f>M5+($D$8*($D$6-M5))+($D$7*Simulation!AH6)+IF(Simulation!BB6&lt;$D$9,$D$10,0)</f>
        <v>4.9247837701042325</v>
      </c>
      <c r="P5">
        <f>N5+($C$8*($C$6-N5))+($C$7*Simulation!AI6)+IF(Simulation!BC6&lt;$C$9,$C$10,0)</f>
        <v>2.5612809259349634</v>
      </c>
      <c r="Q5">
        <f>O5+($D$8*($D$6-O5))+($D$7*Simulation!AJ6)+IF(Simulation!BD6&lt;$D$9,$D$10,0)</f>
        <v>5.5046175162624058</v>
      </c>
      <c r="R5">
        <f>P5+($C$8*($C$6-P5))+($C$7*Simulation!AK6)+IF(Simulation!BE6&lt;$C$9,$C$10,0)</f>
        <v>2.8856888366634195</v>
      </c>
      <c r="S5">
        <f>Q5+($D$8*($D$6-Q5))+($D$7*Simulation!AL6)+IF(Simulation!BF6&lt;$D$9,$D$10,0)</f>
        <v>6.2214561555916701</v>
      </c>
      <c r="V5">
        <v>1</v>
      </c>
      <c r="W5">
        <f>$C$6+(H5-$C$6)*((1-$C$8)^5)</f>
        <v>4</v>
      </c>
      <c r="X5">
        <f>$D$6+(I5-$D$6)*((1-$D$8)^5)</f>
        <v>4.2781473437499997</v>
      </c>
      <c r="Y5">
        <f>$C$6+(J5-$C$6)*((1-$C$8)^4)</f>
        <v>3.4745157921120411</v>
      </c>
      <c r="Z5">
        <f>$D$6+(K5-$D$6)*((1-$D$8)^4)</f>
        <v>4.3299585564947813</v>
      </c>
      <c r="AA5">
        <f>$C$6+(L5-$C$6)*((1-$C$8)^3)</f>
        <v>3.8488761526995585</v>
      </c>
      <c r="AB5">
        <f>$D$6+(M5-$D$6)*((1-$D$8)^3)</f>
        <v>5.2025382864702001</v>
      </c>
      <c r="AC5">
        <f>$C$6+(N5-$C$6)*((1-$C$8)^2)</f>
        <v>3.8999699084778321</v>
      </c>
      <c r="AD5">
        <f>$D$6+(O5-$D$6)*((1-$D$8)^2)</f>
        <v>4.8069062739003083</v>
      </c>
      <c r="AE5">
        <f>$C$6+(P5-$C$6)*((1-$C$8)^1)</f>
        <v>2.7051528333414669</v>
      </c>
      <c r="AF5">
        <f>$D$6+(Q5-$D$6)*((1-$D$8)^1)</f>
        <v>5.3539248888230446</v>
      </c>
      <c r="AG5">
        <f>$C$6+(R5-$C$6)*((1-$C$8)^0)</f>
        <v>2.8856888366634195</v>
      </c>
      <c r="AH5">
        <f>$D$6+(S5-$D$6)*((1-$D$8)^0)</f>
        <v>6.2214561555916701</v>
      </c>
      <c r="AJ5">
        <f>MIN(1000000,Simulation!AP6)</f>
        <v>928106.04600208742</v>
      </c>
      <c r="AM5">
        <v>1</v>
      </c>
      <c r="AN5">
        <f>(W5-Y5)*$C$13*$C$14</f>
        <v>459371.69394389616</v>
      </c>
      <c r="AO5">
        <f>(X5-Z5)*$C$19*$C$20</f>
        <v>-45576.923104805792</v>
      </c>
      <c r="AP5">
        <f>(Y5-AA5)*$C$13*$C$14</f>
        <v>-327261.12489607366</v>
      </c>
      <c r="AQ5">
        <f>(Z5-AB5)*$C$19*$C$20</f>
        <v>-767584.79775031726</v>
      </c>
      <c r="AR5">
        <f>(AA5-AC5)*$C$13*$C$14</f>
        <v>-44665.519514195636</v>
      </c>
      <c r="AS5">
        <f>(AB5-AD5)*$C$19*$C$20</f>
        <v>348026.78531229042</v>
      </c>
      <c r="AT5">
        <f>(AC5-AE5)*$C$13*$C$14</f>
        <v>1044494.0790218946</v>
      </c>
      <c r="AU5">
        <f>(AD5-AF5)*$C$19*$C$20</f>
        <v>-481197.48657576047</v>
      </c>
      <c r="AV5">
        <f>(AE5-AG5)*$C$13*$C$14</f>
        <v>-157822.30639659637</v>
      </c>
      <c r="AW5">
        <f>(AF5-AH5)*$C$19*$C$20</f>
        <v>-763143.80115548987</v>
      </c>
      <c r="AX5">
        <f>MAX(W5,Y5,AA5,AC5,AE5,AG5,)-W5</f>
        <v>0</v>
      </c>
      <c r="AY5">
        <f>MAX(X5,Z5,AB5,AD5,AF5,AH5)-X5</f>
        <v>1.9433088118416704</v>
      </c>
      <c r="AZ5">
        <f>_xlfn.NORM.DIST(AX5,AX$1,AX$2,FALSE)</f>
        <v>0.10192397324080917</v>
      </c>
      <c r="BA5">
        <f>_xlfn.NORM.DIST(AY5,AY$1,AY$2,FALSE)</f>
        <v>0.24609364422645785</v>
      </c>
      <c r="BB5">
        <f>AX5*$C$13*$C$14</f>
        <v>0</v>
      </c>
      <c r="BC5">
        <f>AY5*$C$19*$C$20</f>
        <v>1709476.2232740831</v>
      </c>
      <c r="BD5">
        <f>SUM(AN5,AP5,AR5,AT5,AV5)</f>
        <v>974116.822158925</v>
      </c>
      <c r="BE5">
        <f>SUM(AO5,AQ5,AS5,AU5,AW5)</f>
        <v>-1709476.2232740829</v>
      </c>
      <c r="BF5">
        <f>AJ5*R5</f>
        <v>2678225.2561880499</v>
      </c>
      <c r="BG5">
        <f>AJ5*S5</f>
        <v>5774171.0729415324</v>
      </c>
      <c r="BH5">
        <f>BD5+BF5</f>
        <v>3652342.0783469751</v>
      </c>
      <c r="BI5">
        <f>BE5+BG5</f>
        <v>4064694.8496674495</v>
      </c>
      <c r="BL5">
        <v>1</v>
      </c>
      <c r="BM5">
        <f>(X5-Z5)*$C$25*$C$26</f>
        <v>-19328.044741219135</v>
      </c>
      <c r="BN5">
        <f>(Z5-AB5)*$C$25*$C$26</f>
        <v>-325513.70963507239</v>
      </c>
      <c r="BO5">
        <f>(AB5-AD5)*$C$25*$C$26</f>
        <v>147589.54355453912</v>
      </c>
      <c r="BP5">
        <f>(AD5-AF5)*$C$25*$C$26</f>
        <v>-204063.94105436667</v>
      </c>
      <c r="BQ5">
        <f>(AF5-AH5)*$C$25*$C$26</f>
        <v>-323630.39292492403</v>
      </c>
      <c r="BR5">
        <f>SUM(BM5,BN5,BO5,BP5,BQ5)</f>
        <v>-724946.54480104311</v>
      </c>
      <c r="BS5">
        <f>AJ5*AG5</f>
        <v>2678225.2561880499</v>
      </c>
      <c r="BT5">
        <f>BR5+BS5</f>
        <v>1953278.7113870068</v>
      </c>
    </row>
    <row r="6" spans="2:72" x14ac:dyDescent="0.25">
      <c r="B6" s="5" t="s">
        <v>2</v>
      </c>
      <c r="C6" s="7">
        <v>4</v>
      </c>
      <c r="D6" s="10">
        <v>4.5</v>
      </c>
      <c r="G6">
        <v>2</v>
      </c>
      <c r="H6">
        <v>4</v>
      </c>
      <c r="I6">
        <v>4</v>
      </c>
      <c r="J6">
        <f>H6+($C$8*($C$6-H6))+($C$7*Simulation!AC7)+IF(Simulation!AW7&lt;$C$9,$C$10,0)</f>
        <v>5.7102953935520144</v>
      </c>
      <c r="K6">
        <f>I6+($D$8*($D$6-I6))+($D$7*Simulation!AD7)+IF(Simulation!AX7&lt;$D$9,$D$10,0)</f>
        <v>5.5180950490743275</v>
      </c>
      <c r="L6">
        <f>J6+($C$8*($C$6-J6))+($C$7*Simulation!AE7)+IF(Simulation!AY7&lt;$C$9,$C$10,0)</f>
        <v>6.1990150457033142</v>
      </c>
      <c r="M6">
        <f>K6+($D$8*($D$6-K6))+($D$7*Simulation!AF7)+IF(Simulation!AZ7&lt;$D$9,$D$10,0)</f>
        <v>5.9857129963387807</v>
      </c>
      <c r="N6">
        <f>L6+($C$8*($C$6-L6))+($C$7*Simulation!AG7)+IF(Simulation!BA7&lt;$C$9,$C$10,0)</f>
        <v>6.1480061858660937</v>
      </c>
      <c r="O6">
        <f>M6+($D$8*($D$6-M6))+($D$7*Simulation!AH7)+IF(Simulation!BB7&lt;$D$9,$D$10,0)</f>
        <v>8.2752902872399083</v>
      </c>
      <c r="P6">
        <f>N6+($C$8*($C$6-N6))+($C$7*Simulation!AI7)+IF(Simulation!BC7&lt;$C$9,$C$10,0)</f>
        <v>6.8234228124645542</v>
      </c>
      <c r="Q6">
        <f>O6+($D$8*($D$6-O6))+($D$7*Simulation!AJ7)+IF(Simulation!BD7&lt;$D$9,$D$10,0)</f>
        <v>8.2905490002317919</v>
      </c>
      <c r="R6">
        <f>P6+($C$8*($C$6-P6))+($C$7*Simulation!AK7)+IF(Simulation!BE7&lt;$C$9,$C$10,0)</f>
        <v>6.1065129516662982</v>
      </c>
      <c r="S6">
        <f>Q6+($D$8*($D$6-Q6))+($D$7*Simulation!AL7)+IF(Simulation!BF7&lt;$D$9,$D$10,0)</f>
        <v>7.2580581497118635</v>
      </c>
      <c r="V6">
        <v>2</v>
      </c>
      <c r="W6">
        <f t="shared" ref="W6:W69" si="0">$C$6+(H6-$C$6)*((1-$C$8)^5)</f>
        <v>4</v>
      </c>
      <c r="X6">
        <f t="shared" ref="X6:X69" si="1">$D$6+(I6-$D$6)*((1-$D$8)^5)</f>
        <v>4.2781473437499997</v>
      </c>
      <c r="Y6">
        <f t="shared" ref="Y6:Y69" si="2">$C$6+(J6-$C$6)*((1-$C$8)^4)</f>
        <v>5.1221248077094774</v>
      </c>
      <c r="Z6">
        <f t="shared" ref="Z6:Z69" si="3">$D$6+(K6-$D$6)*((1-$D$8)^4)</f>
        <v>5.0314519787108551</v>
      </c>
      <c r="AA6">
        <f t="shared" ref="AA6:AA69" si="4">$C$6+(L6-$C$6)*((1-$C$8)^3)</f>
        <v>5.6030819683177162</v>
      </c>
      <c r="AB6">
        <f t="shared" ref="AB6:AB69" si="5">$D$6+(M6-$D$6)*((1-$D$8)^3)</f>
        <v>5.4124134938765538</v>
      </c>
      <c r="AC6">
        <f t="shared" ref="AC6:AC69" si="6">$C$6+(N6-$C$6)*((1-$C$8)^2)</f>
        <v>5.7398850105515358</v>
      </c>
      <c r="AD6">
        <f t="shared" ref="AD6:AD69" si="7">$D$6+(O6-$D$6)*((1-$D$8)^2)</f>
        <v>7.227647232530833</v>
      </c>
      <c r="AE6">
        <f t="shared" ref="AE6:AE69" si="8">$C$6+(P6-$C$6)*((1-$C$8)^1)</f>
        <v>6.5410805312180988</v>
      </c>
      <c r="AF6">
        <f t="shared" ref="AF6:AF69" si="9">$D$6+(Q6-$D$6)*((1-$D$8)^1)</f>
        <v>7.7219666501970234</v>
      </c>
      <c r="AG6">
        <f t="shared" ref="AG6:AG69" si="10">$C$6+(R6-$C$6)*((1-$C$8)^0)</f>
        <v>6.1065129516662982</v>
      </c>
      <c r="AH6">
        <f t="shared" ref="AH6:AH69" si="11">$D$6+(S6-$D$6)*((1-$D$8)^0)</f>
        <v>7.2580581497118635</v>
      </c>
      <c r="AJ6">
        <f>MIN(1000000,Simulation!AP7)</f>
        <v>504261.35105717299</v>
      </c>
      <c r="AM6">
        <v>2</v>
      </c>
      <c r="AN6">
        <f>(W6-Y6)*$C$13*$C$14</f>
        <v>-980947.41192275332</v>
      </c>
      <c r="AO6">
        <f>(X6-Z6)*$C$19*$C$20</f>
        <v>-662661.72133874113</v>
      </c>
      <c r="AP6">
        <f>(Y6-AA6)*$C$13*$C$14</f>
        <v>-420446.70851490268</v>
      </c>
      <c r="AQ6">
        <f>(Z6-AB6)*$C$19*$C$20</f>
        <v>-335121.54537139536</v>
      </c>
      <c r="AR6">
        <f>(AA6-AC6)*$C$13*$C$14</f>
        <v>-119591.50114179496</v>
      </c>
      <c r="AS6">
        <f>(AB6-AD6)*$C$19*$C$20</f>
        <v>-1596812.0439764843</v>
      </c>
      <c r="AT6">
        <f>(AC6-AE6)*$C$13*$C$14</f>
        <v>-700395.06037322036</v>
      </c>
      <c r="AU6">
        <f>(AD6-AF6)*$C$19*$C$20</f>
        <v>-434839.42750314216</v>
      </c>
      <c r="AV6">
        <f>(AE6-AG6)*$C$13*$C$14</f>
        <v>379893.51945353457</v>
      </c>
      <c r="AW6">
        <f>(AF6-AH6)*$C$19*$C$20</f>
        <v>408087.76583612117</v>
      </c>
      <c r="AX6">
        <f t="shared" ref="AX6:AX69" si="12">MAX(W6,Y6,AA6,AC6,AE6,AG6,)-W6</f>
        <v>2.5410805312180988</v>
      </c>
      <c r="AY6">
        <f t="shared" ref="AY6:AY69" si="13">MAX(X6,Z6,AB6,AD6,AF6,AH6)-X6</f>
        <v>3.4438193064470237</v>
      </c>
      <c r="AZ6">
        <f t="shared" ref="AZ6:AZ69" si="14">_xlfn.NORM.DIST(AX6,AX$1,AX$2,FALSE)</f>
        <v>0.23235344840661787</v>
      </c>
      <c r="BA6">
        <f t="shared" ref="BA6:BA69" si="15">_xlfn.NORM.DIST(AY6,AY$1,AY$2,FALSE)</f>
        <v>0.17007284898129776</v>
      </c>
      <c r="BB6">
        <f>AX6*$C$13*$C$14</f>
        <v>2221380.6819526716</v>
      </c>
      <c r="BC6">
        <f>AY6*$C$19*$C$20</f>
        <v>3029434.7381897629</v>
      </c>
      <c r="BD6">
        <f t="shared" ref="BD6:BD69" si="16">SUM(AN6,AP6,AR6,AT6,AV6)</f>
        <v>-1841487.1624991365</v>
      </c>
      <c r="BE6">
        <f t="shared" ref="BE6:BE69" si="17">SUM(AO6,AQ6,AS6,AU6,AW6)</f>
        <v>-2621346.9723536419</v>
      </c>
      <c r="BF6">
        <f t="shared" ref="BF6:BF69" si="18">AJ6*R6</f>
        <v>3079278.4712553727</v>
      </c>
      <c r="BG6">
        <f t="shared" ref="BG6:BG69" si="19">AJ6*S6</f>
        <v>3659958.2086252295</v>
      </c>
      <c r="BH6">
        <f t="shared" ref="BH6:BH69" si="20">BD6+BF6</f>
        <v>1237791.3087562362</v>
      </c>
      <c r="BI6">
        <f t="shared" ref="BI6:BI69" si="21">BE6+BG6</f>
        <v>1038611.2362715877</v>
      </c>
      <c r="BL6">
        <v>2</v>
      </c>
      <c r="BM6">
        <f>(X6-Z6)*$C$25*$C$26</f>
        <v>-281018.43050870532</v>
      </c>
      <c r="BN6">
        <f>(Z6-AB6)*$C$25*$C$26</f>
        <v>-142116.75079052988</v>
      </c>
      <c r="BO6">
        <f>(AB6-AD6)*$C$25*$C$26</f>
        <v>-677168.45558713772</v>
      </c>
      <c r="BP6">
        <f>(AD6-AF6)*$C$25*$C$26</f>
        <v>-184404.63588777534</v>
      </c>
      <c r="BQ6">
        <f>(AF6-AH6)*$C$25*$C$26</f>
        <v>173059.91846547046</v>
      </c>
      <c r="BR6">
        <f t="shared" ref="BR6:BR69" si="22">SUM(BM6,BN6,BO6,BP6,BQ6)</f>
        <v>-1111648.3543086778</v>
      </c>
      <c r="BS6">
        <f t="shared" ref="BS6:BS69" si="23">AJ6*AG6</f>
        <v>3079278.4712553727</v>
      </c>
      <c r="BT6">
        <f t="shared" ref="BT6:BT69" si="24">BR6+BS6</f>
        <v>1967630.1169466949</v>
      </c>
    </row>
    <row r="7" spans="2:72" x14ac:dyDescent="0.25">
      <c r="B7" s="5" t="s">
        <v>3</v>
      </c>
      <c r="C7" s="7">
        <v>0.8</v>
      </c>
      <c r="D7" s="10">
        <v>0.9</v>
      </c>
      <c r="G7">
        <v>3</v>
      </c>
      <c r="H7">
        <v>4</v>
      </c>
      <c r="I7">
        <v>4</v>
      </c>
      <c r="J7">
        <f>H7+($C$8*($C$6-H7))+($C$7*Simulation!AC8)+IF(Simulation!AW8&lt;$C$9,$C$10,0)</f>
        <v>3.5197872092665956</v>
      </c>
      <c r="K7">
        <f>I7+($D$8*($D$6-I7))+($D$7*Simulation!AD8)+IF(Simulation!AX8&lt;$D$9,$D$10,0)</f>
        <v>3.5671474253886992</v>
      </c>
      <c r="L7">
        <f>J7+($C$8*($C$6-J7))+($C$7*Simulation!AE8)+IF(Simulation!AY8&lt;$C$9,$C$10,0)</f>
        <v>2.8914844651795257</v>
      </c>
      <c r="M7">
        <f>K7+($D$8*($D$6-K7))+($D$7*Simulation!AF8)+IF(Simulation!AZ8&lt;$D$9,$D$10,0)</f>
        <v>1.9193736344185008</v>
      </c>
      <c r="N7">
        <f>L7+($C$8*($C$6-L7))+($C$7*Simulation!AG8)+IF(Simulation!BA8&lt;$C$9,$C$10,0)</f>
        <v>3.2100861186982734</v>
      </c>
      <c r="O7">
        <f>M7+($D$8*($D$6-M7))+($D$7*Simulation!AH8)+IF(Simulation!BB8&lt;$D$9,$D$10,0)</f>
        <v>2.3459835494096879</v>
      </c>
      <c r="P7">
        <f>N7+($C$8*($C$6-N7))+($C$7*Simulation!AI8)+IF(Simulation!BC8&lt;$C$9,$C$10,0)</f>
        <v>3.1490255962315379</v>
      </c>
      <c r="Q7">
        <f>O7+($D$8*($D$6-O7))+($D$7*Simulation!AJ8)+IF(Simulation!BD8&lt;$D$9,$D$10,0)</f>
        <v>2.9877225616016663</v>
      </c>
      <c r="R7">
        <f>P7+($C$8*($C$6-P7))+($C$7*Simulation!AK8)+IF(Simulation!BE8&lt;$C$9,$C$10,0)</f>
        <v>4.1856535079736634</v>
      </c>
      <c r="S7">
        <f>Q7+($D$8*($D$6-Q7))+($D$7*Simulation!AL8)+IF(Simulation!BF8&lt;$D$9,$D$10,0)</f>
        <v>4.5499938285841157</v>
      </c>
      <c r="V7">
        <v>3</v>
      </c>
      <c r="W7">
        <f t="shared" si="0"/>
        <v>4</v>
      </c>
      <c r="X7">
        <f t="shared" si="1"/>
        <v>4.2781473437499997</v>
      </c>
      <c r="Y7">
        <f t="shared" si="2"/>
        <v>3.6849323879998135</v>
      </c>
      <c r="Z7">
        <f t="shared" si="3"/>
        <v>4.01304512572431</v>
      </c>
      <c r="AA7">
        <f t="shared" si="4"/>
        <v>3.191892175115874</v>
      </c>
      <c r="AB7">
        <f t="shared" si="5"/>
        <v>2.9151728332372624</v>
      </c>
      <c r="AC7">
        <f t="shared" si="6"/>
        <v>3.3601697561456012</v>
      </c>
      <c r="AD7">
        <f t="shared" si="7"/>
        <v>2.9437231144484999</v>
      </c>
      <c r="AE7">
        <f t="shared" si="8"/>
        <v>3.2341230366083842</v>
      </c>
      <c r="AF7">
        <f t="shared" si="9"/>
        <v>3.2145641773614164</v>
      </c>
      <c r="AG7">
        <f t="shared" si="10"/>
        <v>4.1856535079736634</v>
      </c>
      <c r="AH7">
        <f t="shared" si="11"/>
        <v>4.5499938285841157</v>
      </c>
      <c r="AJ7">
        <f>MIN(1000000,Simulation!AP8)</f>
        <v>1000000</v>
      </c>
      <c r="AM7">
        <v>3</v>
      </c>
      <c r="AN7">
        <f>(W7-Y7)*$C$13*$C$14</f>
        <v>275428.14885550883</v>
      </c>
      <c r="AO7">
        <f>(X7-Z7)*$C$19*$C$20</f>
        <v>233203.25400194887</v>
      </c>
      <c r="AP7">
        <f>(Y7-AA7)*$C$13*$C$14</f>
        <v>431009.56103945419</v>
      </c>
      <c r="AQ7">
        <f>(Z7-AB7)*$C$19*$C$20</f>
        <v>965768.57407412783</v>
      </c>
      <c r="AR7">
        <f>(AA7-AC7)*$C$13*$C$14</f>
        <v>-147106.14760641669</v>
      </c>
      <c r="AS7">
        <f>(AB7-AD7)*$C$19*$C$20</f>
        <v>-25114.910507787939</v>
      </c>
      <c r="AT7">
        <f>(AC7-AE7)*$C$13*$C$14</f>
        <v>110188.45895027963</v>
      </c>
      <c r="AU7">
        <f>(AD7-AF7)*$C$19*$C$20</f>
        <v>-238251.56069617678</v>
      </c>
      <c r="AV7">
        <f>(AE7-AG7)*$C$13*$C$14</f>
        <v>-831815.98592112178</v>
      </c>
      <c r="AW7">
        <f>(AF7-AH7)*$C$19*$C$20</f>
        <v>-1174741.3600501916</v>
      </c>
      <c r="AX7">
        <f t="shared" si="12"/>
        <v>0.18565350797366342</v>
      </c>
      <c r="AY7">
        <f t="shared" si="13"/>
        <v>0.271846484834116</v>
      </c>
      <c r="AZ7">
        <f t="shared" si="14"/>
        <v>0.11698293378637599</v>
      </c>
      <c r="BA7">
        <f t="shared" si="15"/>
        <v>0.13485830880073463</v>
      </c>
      <c r="BB7">
        <f>AX7*$C$13*$C$14</f>
        <v>162295.96468229586</v>
      </c>
      <c r="BC7">
        <f>AY7*$C$19*$C$20</f>
        <v>239136.00317807964</v>
      </c>
      <c r="BD7">
        <f t="shared" si="16"/>
        <v>-162295.9646822958</v>
      </c>
      <c r="BE7">
        <f t="shared" si="17"/>
        <v>-239136.00317807961</v>
      </c>
      <c r="BF7">
        <f t="shared" si="18"/>
        <v>4185653.5079736635</v>
      </c>
      <c r="BG7">
        <f t="shared" si="19"/>
        <v>4549993.828584116</v>
      </c>
      <c r="BH7">
        <f t="shared" si="20"/>
        <v>4023357.5432913676</v>
      </c>
      <c r="BI7">
        <f t="shared" si="21"/>
        <v>4310857.8254060363</v>
      </c>
      <c r="BL7">
        <v>3</v>
      </c>
      <c r="BM7">
        <f>(X7-Z7)*$C$25*$C$26</f>
        <v>98895.7266110903</v>
      </c>
      <c r="BN7">
        <f>(Z7-AB7)*$C$25*$C$26</f>
        <v>409558.5427397993</v>
      </c>
      <c r="BO7">
        <f>(AB7-AD7)*$C$25*$C$26</f>
        <v>-10650.611776709764</v>
      </c>
      <c r="BP7">
        <f>(AD7-AF7)*$C$25*$C$26</f>
        <v>-101036.58849922297</v>
      </c>
      <c r="BQ7">
        <f>(AF7-AH7)*$C$25*$C$26</f>
        <v>-498178.72773461929</v>
      </c>
      <c r="BR7">
        <f t="shared" si="22"/>
        <v>-101411.65865966247</v>
      </c>
      <c r="BS7">
        <f t="shared" si="23"/>
        <v>4185653.5079736635</v>
      </c>
      <c r="BT7">
        <f t="shared" si="24"/>
        <v>4084241.8493140009</v>
      </c>
    </row>
    <row r="8" spans="2:72" x14ac:dyDescent="0.25">
      <c r="B8" s="5" t="s">
        <v>4</v>
      </c>
      <c r="C8" s="7">
        <v>0.1</v>
      </c>
      <c r="D8" s="10">
        <v>0.15</v>
      </c>
      <c r="G8">
        <v>4</v>
      </c>
      <c r="H8">
        <v>4</v>
      </c>
      <c r="I8">
        <v>4</v>
      </c>
      <c r="J8">
        <f>H8+($C$8*($C$6-H8))+($C$7*Simulation!AC9)+IF(Simulation!AW9&lt;$C$9,$C$10,0)</f>
        <v>3.8521623064930122</v>
      </c>
      <c r="K8">
        <f>I8+($D$8*($D$6-I8))+($D$7*Simulation!AD9)+IF(Simulation!AX9&lt;$D$9,$D$10,0)</f>
        <v>3.8276317003416795</v>
      </c>
      <c r="L8">
        <f>J8+($C$8*($C$6-J8))+($C$7*Simulation!AE9)+IF(Simulation!AY9&lt;$C$9,$C$10,0)</f>
        <v>3.8583331377463854</v>
      </c>
      <c r="M8">
        <f>K8+($D$8*($D$6-K8))+($D$7*Simulation!AF9)+IF(Simulation!AZ9&lt;$D$9,$D$10,0)</f>
        <v>3.8286114124497441</v>
      </c>
      <c r="N8">
        <f>L8+($C$8*($C$6-L8))+($C$7*Simulation!AG9)+IF(Simulation!BA9&lt;$C$9,$C$10,0)</f>
        <v>5.2151782284434649</v>
      </c>
      <c r="O8">
        <f>M8+($D$8*($D$6-M8))+($D$7*Simulation!AH9)+IF(Simulation!BB9&lt;$D$9,$D$10,0)</f>
        <v>5.5824801238870574</v>
      </c>
      <c r="P8">
        <f>N8+($C$8*($C$6-N8))+($C$7*Simulation!AI9)+IF(Simulation!BC9&lt;$C$9,$C$10,0)</f>
        <v>6.3007815393511386</v>
      </c>
      <c r="Q8">
        <f>O8+($D$8*($D$6-O8))+($D$7*Simulation!AJ9)+IF(Simulation!BD9&lt;$D$9,$D$10,0)</f>
        <v>5.0813363278204884</v>
      </c>
      <c r="R8">
        <f>P8+($C$8*($C$6-P8))+($C$7*Simulation!AK9)+IF(Simulation!BE9&lt;$C$9,$C$10,0)</f>
        <v>5.0764959247980972</v>
      </c>
      <c r="S8">
        <f>Q8+($D$8*($D$6-Q8))+($D$7*Simulation!AL9)+IF(Simulation!BF9&lt;$D$9,$D$10,0)</f>
        <v>4.6275552397659796</v>
      </c>
      <c r="V8">
        <v>4</v>
      </c>
      <c r="W8">
        <f t="shared" si="0"/>
        <v>4</v>
      </c>
      <c r="X8">
        <f t="shared" si="1"/>
        <v>4.2781473437499997</v>
      </c>
      <c r="Y8">
        <f t="shared" si="2"/>
        <v>3.9030036892900655</v>
      </c>
      <c r="Z8">
        <f t="shared" si="3"/>
        <v>4.1490195452764835</v>
      </c>
      <c r="AA8">
        <f t="shared" si="4"/>
        <v>3.8967248574171149</v>
      </c>
      <c r="AB8">
        <f t="shared" si="5"/>
        <v>4.0876834836706992</v>
      </c>
      <c r="AC8">
        <f t="shared" si="6"/>
        <v>4.9842943650392062</v>
      </c>
      <c r="AD8">
        <f t="shared" si="7"/>
        <v>5.2820918895083988</v>
      </c>
      <c r="AE8">
        <f t="shared" si="8"/>
        <v>6.0707033854160244</v>
      </c>
      <c r="AF8">
        <f t="shared" si="9"/>
        <v>4.9941358786474153</v>
      </c>
      <c r="AG8">
        <f t="shared" si="10"/>
        <v>5.0764959247980972</v>
      </c>
      <c r="AH8">
        <f t="shared" si="11"/>
        <v>4.6275552397659796</v>
      </c>
      <c r="AJ8">
        <f>MIN(1000000,Simulation!AP9)</f>
        <v>1000000</v>
      </c>
      <c r="AM8">
        <v>4</v>
      </c>
      <c r="AN8">
        <f>(W8-Y8)*$C$13*$C$14</f>
        <v>84792.956454804429</v>
      </c>
      <c r="AO8">
        <f>(X8-Z8)*$C$19*$C$20</f>
        <v>113590.23327075205</v>
      </c>
      <c r="AP8">
        <f>(Y8-AA8)*$C$13*$C$14</f>
        <v>5488.8759551099411</v>
      </c>
      <c r="AQ8">
        <f>(Z8-AB8)*$C$19*$C$20</f>
        <v>53955.67513790774</v>
      </c>
      <c r="AR8">
        <f>(AA8-AC8)*$C$13*$C$14</f>
        <v>-950739.60263447347</v>
      </c>
      <c r="AS8">
        <f>(AB8-AD8)*$C$19*$C$20</f>
        <v>-1050688.7830777788</v>
      </c>
      <c r="AT8">
        <f>(AC8-AE8)*$C$13*$C$14</f>
        <v>-949725.11926150217</v>
      </c>
      <c r="AU8">
        <f>(AD8-AF8)*$C$19*$C$20</f>
        <v>253307.11769335147</v>
      </c>
      <c r="AV8">
        <f>(AE8-AG8)*$C$13*$C$14</f>
        <v>869123.67386137357</v>
      </c>
      <c r="AW8">
        <f>(AF8-AH8)*$C$19*$C$20</f>
        <v>322471.07729962468</v>
      </c>
      <c r="AX8">
        <f t="shared" si="12"/>
        <v>2.0707033854160244</v>
      </c>
      <c r="AY8">
        <f t="shared" si="13"/>
        <v>1.0039445457583991</v>
      </c>
      <c r="AZ8">
        <f t="shared" si="14"/>
        <v>0.23711829803915638</v>
      </c>
      <c r="BA8">
        <f t="shared" si="15"/>
        <v>0.20015287970105178</v>
      </c>
      <c r="BB8">
        <f>AX8*$C$13*$C$14</f>
        <v>1810182.8894860612</v>
      </c>
      <c r="BC8">
        <f>AY8*$C$19*$C$20</f>
        <v>883142.87466911902</v>
      </c>
      <c r="BD8">
        <f t="shared" si="16"/>
        <v>-941059.21562468784</v>
      </c>
      <c r="BE8">
        <f t="shared" si="17"/>
        <v>-307364.67967614287</v>
      </c>
      <c r="BF8">
        <f t="shared" si="18"/>
        <v>5076495.9247980975</v>
      </c>
      <c r="BG8">
        <f t="shared" si="19"/>
        <v>4627555.2397659793</v>
      </c>
      <c r="BH8">
        <f t="shared" si="20"/>
        <v>4135436.7091734097</v>
      </c>
      <c r="BI8">
        <f t="shared" si="21"/>
        <v>4320190.5600898368</v>
      </c>
      <c r="BL8">
        <v>4</v>
      </c>
      <c r="BM8">
        <f>(X8-Z8)*$C$25*$C$26</f>
        <v>48170.805777608868</v>
      </c>
      <c r="BN8">
        <f>(Z8-AB8)*$C$25*$C$26</f>
        <v>22881.26604575909</v>
      </c>
      <c r="BO8">
        <f>(AB8-AD8)*$C$25*$C$26</f>
        <v>-445571.10100929724</v>
      </c>
      <c r="BP8">
        <f>(AD8-AF8)*$C$25*$C$26</f>
        <v>107421.27749141789</v>
      </c>
      <c r="BQ8">
        <f>(AF8-AH8)*$C$25*$C$26</f>
        <v>136752.0004688311</v>
      </c>
      <c r="BR8">
        <f t="shared" si="22"/>
        <v>-130345.75122568029</v>
      </c>
      <c r="BS8">
        <f t="shared" si="23"/>
        <v>5076495.9247980975</v>
      </c>
      <c r="BT8">
        <f t="shared" si="24"/>
        <v>4946150.1735724173</v>
      </c>
    </row>
    <row r="9" spans="2:72" x14ac:dyDescent="0.25">
      <c r="B9" s="5" t="s">
        <v>5</v>
      </c>
      <c r="C9" s="8">
        <v>0.2</v>
      </c>
      <c r="D9" s="11">
        <v>0.2</v>
      </c>
      <c r="G9">
        <v>5</v>
      </c>
      <c r="H9">
        <v>4</v>
      </c>
      <c r="I9">
        <v>4</v>
      </c>
      <c r="J9">
        <f>H9+($C$8*($C$6-H9))+($C$7*Simulation!AC10)+IF(Simulation!AW10&lt;$C$9,$C$10,0)</f>
        <v>6.0514785533627489</v>
      </c>
      <c r="K9">
        <f>I9+($D$8*($D$6-I9))+($D$7*Simulation!AD10)+IF(Simulation!AX10&lt;$D$9,$D$10,0)</f>
        <v>3.7613840249310617</v>
      </c>
      <c r="L9">
        <f>J9+($C$8*($C$6-J9))+($C$7*Simulation!AE10)+IF(Simulation!AY10&lt;$C$9,$C$10,0)</f>
        <v>5.3971245706137108</v>
      </c>
      <c r="M9">
        <f>K9+($D$8*($D$6-K9))+($D$7*Simulation!AF10)+IF(Simulation!AZ10&lt;$D$9,$D$10,0)</f>
        <v>3.1491587205436051</v>
      </c>
      <c r="N9">
        <f>L9+($C$8*($C$6-L9))+($C$7*Simulation!AG10)+IF(Simulation!BA10&lt;$C$9,$C$10,0)</f>
        <v>8.6034751801711487</v>
      </c>
      <c r="O9">
        <f>M9+($D$8*($D$6-M9))+($D$7*Simulation!AH10)+IF(Simulation!BB10&lt;$D$9,$D$10,0)</f>
        <v>4.4151379145816101</v>
      </c>
      <c r="P9">
        <f>N9+($C$8*($C$6-N9))+($C$7*Simulation!AI10)+IF(Simulation!BC10&lt;$C$9,$C$10,0)</f>
        <v>10.421002288818178</v>
      </c>
      <c r="Q9">
        <f>O9+($D$8*($D$6-O9))+($D$7*Simulation!AJ10)+IF(Simulation!BD10&lt;$D$9,$D$10,0)</f>
        <v>4.8761798282447222</v>
      </c>
      <c r="R9">
        <f>P9+($C$8*($C$6-P9))+($C$7*Simulation!AK10)+IF(Simulation!BE10&lt;$C$9,$C$10,0)</f>
        <v>8.2735225096816372</v>
      </c>
      <c r="S9">
        <f>Q9+($D$8*($D$6-Q9))+($D$7*Simulation!AL10)+IF(Simulation!BF10&lt;$D$9,$D$10,0)</f>
        <v>2.6582254517810009</v>
      </c>
      <c r="V9">
        <v>5</v>
      </c>
      <c r="W9">
        <f t="shared" si="0"/>
        <v>4</v>
      </c>
      <c r="X9">
        <f t="shared" si="1"/>
        <v>4.2781473437499997</v>
      </c>
      <c r="Y9">
        <f t="shared" si="2"/>
        <v>5.3459750788612999</v>
      </c>
      <c r="Z9">
        <f t="shared" si="3"/>
        <v>4.1144378446641703</v>
      </c>
      <c r="AA9">
        <f t="shared" si="4"/>
        <v>5.0185038119773955</v>
      </c>
      <c r="AB9">
        <f t="shared" si="5"/>
        <v>3.6704145992538417</v>
      </c>
      <c r="AC9">
        <f t="shared" si="6"/>
        <v>7.7288148959386307</v>
      </c>
      <c r="AD9">
        <f t="shared" si="7"/>
        <v>4.4386871432852129</v>
      </c>
      <c r="AE9">
        <f t="shared" si="8"/>
        <v>9.7789020599363603</v>
      </c>
      <c r="AF9">
        <f t="shared" si="9"/>
        <v>4.8197528540080139</v>
      </c>
      <c r="AG9">
        <f t="shared" si="10"/>
        <v>8.2735225096816372</v>
      </c>
      <c r="AH9">
        <f t="shared" si="11"/>
        <v>2.6582254517810009</v>
      </c>
      <c r="AJ9">
        <f>MIN(1000000,Simulation!AP10)</f>
        <v>992959.43091315485</v>
      </c>
      <c r="AM9">
        <v>5</v>
      </c>
      <c r="AN9">
        <f>(W9-Y9)*$C$13*$C$14</f>
        <v>-1176634.5071869714</v>
      </c>
      <c r="AO9">
        <f>(X9-Z9)*$C$19*$C$20</f>
        <v>144010.82036267573</v>
      </c>
      <c r="AP9">
        <f>(Y9-AA9)*$C$13*$C$14</f>
        <v>286271.26815290895</v>
      </c>
      <c r="AQ9">
        <f>(Z9-AB9)*$C$19*$C$20</f>
        <v>390595.24455642339</v>
      </c>
      <c r="AR9">
        <f>(AA9-AC9)*$C$13*$C$14</f>
        <v>-2369319.9054607009</v>
      </c>
      <c r="AS9">
        <f>(AB9-AD9)*$C$19*$C$20</f>
        <v>-675828.58628179959</v>
      </c>
      <c r="AT9">
        <f>(AC9-AE9)*$C$13*$C$14</f>
        <v>-1792160.447681942</v>
      </c>
      <c r="AU9">
        <f>(AD9-AF9)*$C$19*$C$20</f>
        <v>-335213.20338598982</v>
      </c>
      <c r="AV9">
        <f>(AE9-AG9)*$C$13*$C$14</f>
        <v>1315983.8938042014</v>
      </c>
      <c r="AW9">
        <f>(AF9-AH9)*$C$19*$C$20</f>
        <v>1901437.2175674196</v>
      </c>
      <c r="AX9">
        <f t="shared" si="12"/>
        <v>5.7789020599363603</v>
      </c>
      <c r="AY9">
        <f t="shared" si="13"/>
        <v>0.54160551025801418</v>
      </c>
      <c r="AZ9">
        <f t="shared" si="14"/>
        <v>2.3999062499793795E-2</v>
      </c>
      <c r="BA9">
        <f t="shared" si="15"/>
        <v>0.15974047414928014</v>
      </c>
      <c r="BB9">
        <f>AX9*$C$13*$C$14</f>
        <v>5051843.5921767047</v>
      </c>
      <c r="BC9">
        <f>AY9*$C$19*$C$20</f>
        <v>476435.72474869038</v>
      </c>
      <c r="BD9">
        <f t="shared" si="16"/>
        <v>-3735859.6983725042</v>
      </c>
      <c r="BE9">
        <f t="shared" si="17"/>
        <v>1425001.4928187293</v>
      </c>
      <c r="BF9">
        <f t="shared" si="18"/>
        <v>8215272.2028606553</v>
      </c>
      <c r="BG9">
        <f t="shared" si="19"/>
        <v>2639510.0318393265</v>
      </c>
      <c r="BH9">
        <f t="shared" si="20"/>
        <v>4479412.5044881515</v>
      </c>
      <c r="BI9">
        <f t="shared" si="21"/>
        <v>4064511.524658056</v>
      </c>
      <c r="BL9">
        <v>5</v>
      </c>
      <c r="BM9">
        <f>(X9-Z9)*$C$25*$C$26</f>
        <v>61071.423641056892</v>
      </c>
      <c r="BN9">
        <f>(Z9-AB9)*$C$25*$C$26</f>
        <v>165641.7732529632</v>
      </c>
      <c r="BO9">
        <f>(AB9-AD9)*$C$25*$C$26</f>
        <v>-286602.17195908405</v>
      </c>
      <c r="BP9">
        <f>(AD9-AF9)*$C$25*$C$26</f>
        <v>-142155.62068534267</v>
      </c>
      <c r="BQ9">
        <f>(AF9-AH9)*$C$25*$C$26</f>
        <v>806352.45010401215</v>
      </c>
      <c r="BR9">
        <f t="shared" si="22"/>
        <v>604307.85435360554</v>
      </c>
      <c r="BS9">
        <f t="shared" si="23"/>
        <v>8215272.2028606553</v>
      </c>
      <c r="BT9">
        <f t="shared" si="24"/>
        <v>8819580.0572142601</v>
      </c>
    </row>
    <row r="10" spans="2:72" x14ac:dyDescent="0.25">
      <c r="B10" s="5" t="s">
        <v>6</v>
      </c>
      <c r="C10" s="7">
        <v>2</v>
      </c>
      <c r="D10" s="10">
        <v>2</v>
      </c>
      <c r="G10">
        <v>6</v>
      </c>
      <c r="H10">
        <v>4</v>
      </c>
      <c r="I10">
        <v>4</v>
      </c>
      <c r="J10">
        <f>H10+($C$8*($C$6-H10))+($C$7*Simulation!AC11)+IF(Simulation!AW11&lt;$C$9,$C$10,0)</f>
        <v>5.8419388104025654</v>
      </c>
      <c r="K10">
        <f>I10+($D$8*($D$6-I10))+($D$7*Simulation!AD11)+IF(Simulation!AX11&lt;$D$9,$D$10,0)</f>
        <v>6.8545406225160459</v>
      </c>
      <c r="L10">
        <f>J10+($C$8*($C$6-J10))+($C$7*Simulation!AE11)+IF(Simulation!AY11&lt;$C$9,$C$10,0)</f>
        <v>7.6194994099668074</v>
      </c>
      <c r="M10">
        <f>K10+($D$8*($D$6-K10))+($D$7*Simulation!AF11)+IF(Simulation!AZ11&lt;$D$9,$D$10,0)</f>
        <v>9.2308922964094116</v>
      </c>
      <c r="N10">
        <f>L10+($C$8*($C$6-L10))+($C$7*Simulation!AG11)+IF(Simulation!BA11&lt;$C$9,$C$10,0)</f>
        <v>8.0966959130847691</v>
      </c>
      <c r="O10">
        <f>M10+($D$8*($D$6-M10))+($D$7*Simulation!AH11)+IF(Simulation!BB11&lt;$D$9,$D$10,0)</f>
        <v>8.0729090121743781</v>
      </c>
      <c r="P10">
        <f>N10+($C$8*($C$6-N10))+($C$7*Simulation!AI11)+IF(Simulation!BC11&lt;$C$9,$C$10,0)</f>
        <v>6.9419845494793719</v>
      </c>
      <c r="Q10">
        <f>O10+($D$8*($D$6-O10))+($D$7*Simulation!AJ11)+IF(Simulation!BD11&lt;$D$9,$D$10,0)</f>
        <v>6.4681397272866885</v>
      </c>
      <c r="R10">
        <f>P10+($C$8*($C$6-P10))+($C$7*Simulation!AK11)+IF(Simulation!BE11&lt;$C$9,$C$10,0)</f>
        <v>7.1917422907620292</v>
      </c>
      <c r="S10">
        <f>Q10+($D$8*($D$6-Q10))+($D$7*Simulation!AL11)+IF(Simulation!BF11&lt;$D$9,$D$10,0)</f>
        <v>8.9229441554489028</v>
      </c>
      <c r="V10">
        <v>6</v>
      </c>
      <c r="W10">
        <f t="shared" si="0"/>
        <v>4</v>
      </c>
      <c r="X10">
        <f t="shared" si="1"/>
        <v>4.2781473437499997</v>
      </c>
      <c r="Y10">
        <f t="shared" si="2"/>
        <v>5.2084960535051232</v>
      </c>
      <c r="Z10">
        <f t="shared" si="3"/>
        <v>5.7290849208322667</v>
      </c>
      <c r="AA10">
        <f t="shared" si="4"/>
        <v>6.6386150698658035</v>
      </c>
      <c r="AB10">
        <f t="shared" si="5"/>
        <v>7.4053592315324295</v>
      </c>
      <c r="AC10">
        <f t="shared" si="6"/>
        <v>7.318323689598663</v>
      </c>
      <c r="AD10">
        <f t="shared" si="7"/>
        <v>7.0814267612959885</v>
      </c>
      <c r="AE10">
        <f t="shared" si="8"/>
        <v>6.6477860945314351</v>
      </c>
      <c r="AF10">
        <f t="shared" si="9"/>
        <v>6.1729187681936857</v>
      </c>
      <c r="AG10">
        <f t="shared" si="10"/>
        <v>7.1917422907620292</v>
      </c>
      <c r="AH10">
        <f t="shared" si="11"/>
        <v>8.9229441554489028</v>
      </c>
      <c r="AJ10">
        <f>MIN(1000000,Simulation!AP11)</f>
        <v>892520.89696174033</v>
      </c>
      <c r="AM10">
        <v>6</v>
      </c>
      <c r="AN10">
        <f>(W10-Y10)*$C$13*$C$14</f>
        <v>-1056452.0700906161</v>
      </c>
      <c r="AO10">
        <f>(X10-Z10)*$C$19*$C$20</f>
        <v>-1276350.5596037644</v>
      </c>
      <c r="AP10">
        <f>(Y10-AA10)*$C$13*$C$14</f>
        <v>-1250192.080419393</v>
      </c>
      <c r="AQ10">
        <f>(Z10-AB10)*$C$19*$C$20</f>
        <v>-1474573.1920555658</v>
      </c>
      <c r="AR10">
        <f>(AA10-AC10)*$C$13*$C$14</f>
        <v>-594192.73757038428</v>
      </c>
      <c r="AS10">
        <f>(AB10-AD10)*$C$19*$C$20</f>
        <v>284954.63636108505</v>
      </c>
      <c r="AT10">
        <f>(AC10-AE10)*$C$13*$C$14</f>
        <v>586175.54300466157</v>
      </c>
      <c r="AU10">
        <f>(AD10-AF10)*$C$19*$C$20</f>
        <v>799189.91948119493</v>
      </c>
      <c r="AV10">
        <f>(AE10-AG10)*$C$13*$C$14</f>
        <v>-475519.67412692279</v>
      </c>
      <c r="AW10">
        <f>(AF10-AH10)*$C$19*$C$20</f>
        <v>-2419122.9846056579</v>
      </c>
      <c r="AX10">
        <f t="shared" si="12"/>
        <v>3.318323689598663</v>
      </c>
      <c r="AY10">
        <f t="shared" si="13"/>
        <v>4.6447968116989031</v>
      </c>
      <c r="AZ10">
        <f t="shared" si="14"/>
        <v>0.18917000579431101</v>
      </c>
      <c r="BA10">
        <f t="shared" si="15"/>
        <v>6.8071420769671931E-2</v>
      </c>
      <c r="BB10">
        <f>AX10*$C$13*$C$14</f>
        <v>2900836.888080393</v>
      </c>
      <c r="BC10">
        <f>AY10*$C$19*$C$20</f>
        <v>4085902.1804227079</v>
      </c>
      <c r="BD10">
        <f t="shared" si="16"/>
        <v>-2790181.0192026547</v>
      </c>
      <c r="BE10">
        <f t="shared" si="17"/>
        <v>-4085902.1804227079</v>
      </c>
      <c r="BF10">
        <f t="shared" si="18"/>
        <v>6418780.2800686071</v>
      </c>
      <c r="BG10">
        <f t="shared" si="19"/>
        <v>7963914.1211607736</v>
      </c>
      <c r="BH10">
        <f t="shared" si="20"/>
        <v>3628599.2608659524</v>
      </c>
      <c r="BI10">
        <f t="shared" si="21"/>
        <v>3878011.9407380656</v>
      </c>
      <c r="BL10">
        <v>6</v>
      </c>
      <c r="BM10">
        <f>(X10-Z10)*$C$25*$C$26</f>
        <v>-541268.6737271304</v>
      </c>
      <c r="BN10">
        <f>(Z10-AB10)*$C$25*$C$26</f>
        <v>-625329.98475377751</v>
      </c>
      <c r="BO10">
        <f>(AB10-AD10)*$C$25*$C$26</f>
        <v>120842.20666103147</v>
      </c>
      <c r="BP10">
        <f>(AD10-AF10)*$C$25*$C$26</f>
        <v>338916.65931338602</v>
      </c>
      <c r="BQ10">
        <f>(AF10-AH10)*$C$25*$C$26</f>
        <v>-1025890.1675624414</v>
      </c>
      <c r="BR10">
        <f t="shared" si="22"/>
        <v>-1732729.9600689318</v>
      </c>
      <c r="BS10">
        <f t="shared" si="23"/>
        <v>6418780.2800686071</v>
      </c>
      <c r="BT10">
        <f t="shared" si="24"/>
        <v>4686050.3199996753</v>
      </c>
    </row>
    <row r="11" spans="2:72" x14ac:dyDescent="0.25">
      <c r="G11">
        <v>7</v>
      </c>
      <c r="H11">
        <v>4</v>
      </c>
      <c r="I11">
        <v>4</v>
      </c>
      <c r="J11">
        <f>H11+($C$8*($C$6-H11))+($C$7*Simulation!AC12)+IF(Simulation!AW12&lt;$C$9,$C$10,0)</f>
        <v>4.5610009652416297</v>
      </c>
      <c r="K11">
        <f>I11+($D$8*($D$6-I11))+($D$7*Simulation!AD12)+IF(Simulation!AX12&lt;$D$9,$D$10,0)</f>
        <v>6.9581801132236629</v>
      </c>
      <c r="L11">
        <f>J11+($C$8*($C$6-J11))+($C$7*Simulation!AE12)+IF(Simulation!AY12&lt;$C$9,$C$10,0)</f>
        <v>4.6309855153832524</v>
      </c>
      <c r="M11">
        <f>K11+($D$8*($D$6-K11))+($D$7*Simulation!AF12)+IF(Simulation!AZ12&lt;$D$9,$D$10,0)</f>
        <v>5.8148010002472805</v>
      </c>
      <c r="N11">
        <f>L11+($C$8*($C$6-L11))+($C$7*Simulation!AG12)+IF(Simulation!BA12&lt;$C$9,$C$10,0)</f>
        <v>3.9704206466709562</v>
      </c>
      <c r="O11">
        <f>M11+($D$8*($D$6-M11))+($D$7*Simulation!AH12)+IF(Simulation!BB12&lt;$D$9,$D$10,0)</f>
        <v>4.6337946936496195</v>
      </c>
      <c r="P11">
        <f>N11+($C$8*($C$6-N11))+($C$7*Simulation!AI12)+IF(Simulation!BC12&lt;$C$9,$C$10,0)</f>
        <v>2.9993683944272989</v>
      </c>
      <c r="Q11">
        <f>O11+($D$8*($D$6-O11))+($D$7*Simulation!AJ12)+IF(Simulation!BD12&lt;$D$9,$D$10,0)</f>
        <v>5.0107983139255801</v>
      </c>
      <c r="R11">
        <f>P11+($C$8*($C$6-P11))+($C$7*Simulation!AK12)+IF(Simulation!BE12&lt;$C$9,$C$10,0)</f>
        <v>3.2315519500532499</v>
      </c>
      <c r="S11">
        <f>Q11+($D$8*($D$6-Q11))+($D$7*Simulation!AL12)+IF(Simulation!BF12&lt;$D$9,$D$10,0)</f>
        <v>4.8358349990097711</v>
      </c>
      <c r="V11">
        <v>7</v>
      </c>
      <c r="W11">
        <f t="shared" si="0"/>
        <v>4</v>
      </c>
      <c r="X11">
        <f t="shared" si="1"/>
        <v>4.2781473437499997</v>
      </c>
      <c r="Y11">
        <f t="shared" si="2"/>
        <v>4.3680727332950333</v>
      </c>
      <c r="Z11">
        <f t="shared" si="3"/>
        <v>5.7831853827284592</v>
      </c>
      <c r="AA11">
        <f t="shared" si="4"/>
        <v>4.4599884407143913</v>
      </c>
      <c r="AB11">
        <f t="shared" si="5"/>
        <v>5.3074521642768611</v>
      </c>
      <c r="AC11">
        <f t="shared" si="6"/>
        <v>3.9760407238034743</v>
      </c>
      <c r="AD11">
        <f t="shared" si="7"/>
        <v>4.59666666616185</v>
      </c>
      <c r="AE11">
        <f t="shared" si="8"/>
        <v>3.099431554984569</v>
      </c>
      <c r="AF11">
        <f t="shared" si="9"/>
        <v>4.9341785668367431</v>
      </c>
      <c r="AG11">
        <f t="shared" si="10"/>
        <v>3.2315519500532499</v>
      </c>
      <c r="AH11">
        <f t="shared" si="11"/>
        <v>4.8358349990097711</v>
      </c>
      <c r="AJ11">
        <f>MIN(1000000,Simulation!AP12)</f>
        <v>976898.28937292122</v>
      </c>
      <c r="AM11">
        <v>7</v>
      </c>
      <c r="AN11">
        <f>(W11-Y11)*$C$13*$C$14</f>
        <v>-321764.56009568647</v>
      </c>
      <c r="AO11">
        <f>(X11-Z11)*$C$19*$C$20</f>
        <v>-1323941.2732958614</v>
      </c>
      <c r="AP11">
        <f>(Y11-AA11)*$C$13*$C$14</f>
        <v>-80351.556875491646</v>
      </c>
      <c r="AQ11">
        <f>(Z11-AB11)*$C$19*$C$20</f>
        <v>418489.65054295323</v>
      </c>
      <c r="AR11">
        <f>(AA11-AC11)*$C$13*$C$14</f>
        <v>423061.01527041371</v>
      </c>
      <c r="AS11">
        <f>(AB11-AD11)*$C$19*$C$20</f>
        <v>625258.78618546284</v>
      </c>
      <c r="AT11">
        <f>(AC11-AE11)*$C$13*$C$14</f>
        <v>766320.72431937046</v>
      </c>
      <c r="AU11">
        <f>(AD11-AF11)*$C$19*$C$20</f>
        <v>-296900.0941898583</v>
      </c>
      <c r="AV11">
        <f>(AE11-AG11)*$C$13*$C$14</f>
        <v>-115497.98980862474</v>
      </c>
      <c r="AW11">
        <f>(AF11-AH11)*$C$19*$C$20</f>
        <v>86510.177840868942</v>
      </c>
      <c r="AX11">
        <f t="shared" si="12"/>
        <v>0.45998844071439127</v>
      </c>
      <c r="AY11">
        <f t="shared" si="13"/>
        <v>1.5050380389784594</v>
      </c>
      <c r="AZ11">
        <f t="shared" si="14"/>
        <v>0.14022669074286875</v>
      </c>
      <c r="BA11">
        <f t="shared" si="15"/>
        <v>0.23305395987989028</v>
      </c>
      <c r="BB11">
        <f>AX11*$C$13*$C$14</f>
        <v>402116.1169711781</v>
      </c>
      <c r="BC11">
        <f>AY11*$C$19*$C$20</f>
        <v>1323941.2732958614</v>
      </c>
      <c r="BD11">
        <f t="shared" si="16"/>
        <v>671767.63280998135</v>
      </c>
      <c r="BE11">
        <f t="shared" si="17"/>
        <v>-490582.75291643466</v>
      </c>
      <c r="BF11">
        <f t="shared" si="18"/>
        <v>3156897.5720267477</v>
      </c>
      <c r="BG11">
        <f t="shared" si="19"/>
        <v>4724118.9382223478</v>
      </c>
      <c r="BH11">
        <f t="shared" si="20"/>
        <v>3828665.204836729</v>
      </c>
      <c r="BI11">
        <f t="shared" si="21"/>
        <v>4233536.185305913</v>
      </c>
      <c r="BL11">
        <v>7</v>
      </c>
      <c r="BM11">
        <f>(X11-Z11)*$C$25*$C$26</f>
        <v>-561450.71720102197</v>
      </c>
      <c r="BN11">
        <f>(Z11-AB11)*$C$25*$C$26</f>
        <v>177471.10025025957</v>
      </c>
      <c r="BO11">
        <f>(AB11-AD11)*$C$25*$C$26</f>
        <v>265156.77169437328</v>
      </c>
      <c r="BP11">
        <f>(AD11-AF11)*$C$25*$C$26</f>
        <v>-125907.9795926081</v>
      </c>
      <c r="BQ11">
        <f>(AF11-AH11)*$C$25*$C$26</f>
        <v>36686.824690516027</v>
      </c>
      <c r="BR11">
        <f t="shared" si="22"/>
        <v>-208044.00015848121</v>
      </c>
      <c r="BS11">
        <f t="shared" si="23"/>
        <v>3156897.5720267477</v>
      </c>
      <c r="BT11">
        <f t="shared" si="24"/>
        <v>2948853.5718682664</v>
      </c>
    </row>
    <row r="12" spans="2:72" ht="15.75" x14ac:dyDescent="0.25">
      <c r="B12" s="12" t="s">
        <v>47</v>
      </c>
      <c r="G12">
        <v>8</v>
      </c>
      <c r="H12">
        <v>4</v>
      </c>
      <c r="I12">
        <v>4</v>
      </c>
      <c r="J12">
        <f>H12+($C$8*($C$6-H12))+($C$7*Simulation!AC13)+IF(Simulation!AW13&lt;$C$9,$C$10,0)</f>
        <v>2.8559110411581248</v>
      </c>
      <c r="K12">
        <f>I12+($D$8*($D$6-I12))+($D$7*Simulation!AD13)+IF(Simulation!AX13&lt;$D$9,$D$10,0)</f>
        <v>2.6230881052223944</v>
      </c>
      <c r="L12">
        <f>J12+($C$8*($C$6-J12))+($C$7*Simulation!AE13)+IF(Simulation!AY13&lt;$C$9,$C$10,0)</f>
        <v>2.7503432691330256</v>
      </c>
      <c r="M12">
        <f>K12+($D$8*($D$6-K12))+($D$7*Simulation!AF13)+IF(Simulation!AZ13&lt;$D$9,$D$10,0)</f>
        <v>2.3402239925016155</v>
      </c>
      <c r="N12">
        <f>L12+($C$8*($C$6-L12))+($C$7*Simulation!AG13)+IF(Simulation!BA13&lt;$C$9,$C$10,0)</f>
        <v>1.6770853087043875</v>
      </c>
      <c r="O12">
        <f>M12+($D$8*($D$6-M12))+($D$7*Simulation!AH13)+IF(Simulation!BB13&lt;$D$9,$D$10,0)</f>
        <v>1.1357348308252924</v>
      </c>
      <c r="P12">
        <f>N12+($C$8*($C$6-N12))+($C$7*Simulation!AI13)+IF(Simulation!BC13&lt;$C$9,$C$10,0)</f>
        <v>1.4528621032046853</v>
      </c>
      <c r="Q12">
        <f>O12+($D$8*($D$6-O12))+($D$7*Simulation!AJ13)+IF(Simulation!BD13&lt;$D$9,$D$10,0)</f>
        <v>0.75674918409282588</v>
      </c>
      <c r="R12">
        <f>P12+($C$8*($C$6-P12))+($C$7*Simulation!AK13)+IF(Simulation!BE13&lt;$C$9,$C$10,0)</f>
        <v>2.8066664420905783</v>
      </c>
      <c r="S12">
        <f>Q12+($D$8*($D$6-Q12))+($D$7*Simulation!AL13)+IF(Simulation!BF13&lt;$D$9,$D$10,0)</f>
        <v>2.2849656956788142</v>
      </c>
      <c r="V12">
        <v>8</v>
      </c>
      <c r="W12">
        <f t="shared" si="0"/>
        <v>4</v>
      </c>
      <c r="X12">
        <f t="shared" si="1"/>
        <v>4.2781473437499997</v>
      </c>
      <c r="Y12">
        <f t="shared" si="2"/>
        <v>3.2493632341038454</v>
      </c>
      <c r="Z12">
        <f t="shared" si="3"/>
        <v>3.520240260226748</v>
      </c>
      <c r="AA12">
        <f t="shared" si="4"/>
        <v>3.0890002431979755</v>
      </c>
      <c r="AB12">
        <f t="shared" si="5"/>
        <v>3.1736275593950545</v>
      </c>
      <c r="AC12">
        <f t="shared" si="6"/>
        <v>2.1184391000505536</v>
      </c>
      <c r="AD12">
        <f t="shared" si="7"/>
        <v>2.0693184152712738</v>
      </c>
      <c r="AE12">
        <f t="shared" si="8"/>
        <v>1.7075758928842166</v>
      </c>
      <c r="AF12">
        <f t="shared" si="9"/>
        <v>1.3182368064789021</v>
      </c>
      <c r="AG12">
        <f t="shared" si="10"/>
        <v>2.8066664420905783</v>
      </c>
      <c r="AH12">
        <f t="shared" si="11"/>
        <v>2.2849656956788142</v>
      </c>
      <c r="AJ12">
        <f>MIN(1000000,Simulation!AP13)</f>
        <v>1000000</v>
      </c>
      <c r="AM12">
        <v>8</v>
      </c>
      <c r="AN12">
        <f>(W12-Y12)*$C$13*$C$14</f>
        <v>656197.23201996845</v>
      </c>
      <c r="AO12">
        <f>(X12-Z12)*$C$19*$C$20</f>
        <v>666710.3709091621</v>
      </c>
      <c r="AP12">
        <f>(Y12-AA12)*$C$13*$C$14</f>
        <v>140187.31233507558</v>
      </c>
      <c r="AQ12">
        <f>(Z12-AB12)*$C$19*$C$20</f>
        <v>304905.82204228104</v>
      </c>
      <c r="AR12">
        <f>(AA12-AC12)*$C$13*$C$14</f>
        <v>848452.36014935968</v>
      </c>
      <c r="AS12">
        <f>(AB12-AD12)*$C$19*$C$20</f>
        <v>971430.89843487099</v>
      </c>
      <c r="AT12">
        <f>(AC12-AE12)*$C$13*$C$14</f>
        <v>359171.45486409008</v>
      </c>
      <c r="AU12">
        <f>(AD12-AF12)*$C$19*$C$20</f>
        <v>660706.18531915313</v>
      </c>
      <c r="AV12">
        <f>(AE12-AG12)*$C$13*$C$14</f>
        <v>-960811.15247197647</v>
      </c>
      <c r="AW12">
        <f>(AF12-AH12)*$C$19*$C$20</f>
        <v>-850405.26774190308</v>
      </c>
      <c r="AX12">
        <f t="shared" si="12"/>
        <v>0</v>
      </c>
      <c r="AY12">
        <f t="shared" si="13"/>
        <v>0</v>
      </c>
      <c r="AZ12">
        <f t="shared" si="14"/>
        <v>0.10192397324080917</v>
      </c>
      <c r="BA12">
        <f t="shared" si="15"/>
        <v>0.11054861411743672</v>
      </c>
      <c r="BB12">
        <f>AX12*$C$13*$C$14</f>
        <v>0</v>
      </c>
      <c r="BC12">
        <f>AY12*$C$19*$C$20</f>
        <v>0</v>
      </c>
      <c r="BD12">
        <f t="shared" si="16"/>
        <v>1043197.2068965173</v>
      </c>
      <c r="BE12">
        <f t="shared" si="17"/>
        <v>1753348.0089635639</v>
      </c>
      <c r="BF12">
        <f t="shared" si="18"/>
        <v>2806666.4420905784</v>
      </c>
      <c r="BG12">
        <f t="shared" si="19"/>
        <v>2284965.6956788143</v>
      </c>
      <c r="BH12">
        <f t="shared" si="20"/>
        <v>3849863.6489870958</v>
      </c>
      <c r="BI12">
        <f t="shared" si="21"/>
        <v>4038313.7046423783</v>
      </c>
      <c r="BL12">
        <v>8</v>
      </c>
      <c r="BM12">
        <f>(X12-Z12)*$C$25*$C$26</f>
        <v>282735.36255913525</v>
      </c>
      <c r="BN12">
        <f>(Z12-AB12)*$C$25*$C$26</f>
        <v>129303.01057707873</v>
      </c>
      <c r="BO12">
        <f>(AB12-AD12)*$C$25*$C$26</f>
        <v>411959.79431907053</v>
      </c>
      <c r="BP12">
        <f>(AD12-AF12)*$C$25*$C$26</f>
        <v>280189.1360959881</v>
      </c>
      <c r="BQ12">
        <f>(AF12-AH12)*$C$25*$C$26</f>
        <v>-360635.82057277579</v>
      </c>
      <c r="BR12">
        <f t="shared" si="22"/>
        <v>743551.4829784967</v>
      </c>
      <c r="BS12">
        <f t="shared" si="23"/>
        <v>2806666.4420905784</v>
      </c>
      <c r="BT12">
        <f t="shared" si="24"/>
        <v>3550217.9250690751</v>
      </c>
    </row>
    <row r="13" spans="2:72" x14ac:dyDescent="0.25">
      <c r="B13" s="15" t="s">
        <v>32</v>
      </c>
      <c r="C13" s="16">
        <v>174.83748780585279</v>
      </c>
      <c r="G13">
        <v>9</v>
      </c>
      <c r="H13">
        <v>4</v>
      </c>
      <c r="I13">
        <v>4</v>
      </c>
      <c r="J13">
        <f>H13+($C$8*($C$6-H13))+($C$7*Simulation!AC14)+IF(Simulation!AW14&lt;$C$9,$C$10,0)</f>
        <v>2.8664784476126868</v>
      </c>
      <c r="K13">
        <f>I13+($D$8*($D$6-I13))+($D$7*Simulation!AD14)+IF(Simulation!AX14&lt;$D$9,$D$10,0)</f>
        <v>2.9019963034554808</v>
      </c>
      <c r="L13">
        <f>J13+($C$8*($C$6-J13))+($C$7*Simulation!AE14)+IF(Simulation!AY14&lt;$C$9,$C$10,0)</f>
        <v>4.1317894320311952</v>
      </c>
      <c r="M13">
        <f>K13+($D$8*($D$6-K13))+($D$7*Simulation!AF14)+IF(Simulation!AZ14&lt;$D$9,$D$10,0)</f>
        <v>4.2866000287149433</v>
      </c>
      <c r="N13">
        <f>L13+($C$8*($C$6-L13))+($C$7*Simulation!AG14)+IF(Simulation!BA14&lt;$C$9,$C$10,0)</f>
        <v>4.6588670677400401</v>
      </c>
      <c r="O13">
        <f>M13+($D$8*($D$6-M13))+($D$7*Simulation!AH14)+IF(Simulation!BB14&lt;$D$9,$D$10,0)</f>
        <v>7.064459191346069</v>
      </c>
      <c r="P13">
        <f>N13+($C$8*($C$6-N13))+($C$7*Simulation!AI14)+IF(Simulation!BC14&lt;$C$9,$C$10,0)</f>
        <v>2.9608375419874138</v>
      </c>
      <c r="Q13">
        <f>O13+($D$8*($D$6-O13))+($D$7*Simulation!AJ14)+IF(Simulation!BD14&lt;$D$9,$D$10,0)</f>
        <v>5.085194713649642</v>
      </c>
      <c r="R13">
        <f>P13+($C$8*($C$6-P13))+($C$7*Simulation!AK14)+IF(Simulation!BE14&lt;$C$9,$C$10,0)</f>
        <v>4.7483722123827388</v>
      </c>
      <c r="S13">
        <f>Q13+($D$8*($D$6-Q13))+($D$7*Simulation!AL14)+IF(Simulation!BF14&lt;$D$9,$D$10,0)</f>
        <v>6.5749269929495533</v>
      </c>
      <c r="V13">
        <v>9</v>
      </c>
      <c r="W13">
        <f t="shared" si="0"/>
        <v>4</v>
      </c>
      <c r="X13">
        <f t="shared" si="1"/>
        <v>4.2781473437499997</v>
      </c>
      <c r="Y13">
        <f t="shared" si="2"/>
        <v>3.2562965094786835</v>
      </c>
      <c r="Z13">
        <f t="shared" si="3"/>
        <v>3.6658320828806579</v>
      </c>
      <c r="AA13">
        <f t="shared" si="4"/>
        <v>4.0960744959507416</v>
      </c>
      <c r="AB13">
        <f t="shared" si="5"/>
        <v>4.3689457426345646</v>
      </c>
      <c r="AC13">
        <f t="shared" si="6"/>
        <v>4.5336823248694325</v>
      </c>
      <c r="AD13">
        <f t="shared" si="7"/>
        <v>6.3528217657475352</v>
      </c>
      <c r="AE13">
        <f t="shared" si="8"/>
        <v>3.0647537877886721</v>
      </c>
      <c r="AF13">
        <f t="shared" si="9"/>
        <v>4.9974155066021959</v>
      </c>
      <c r="AG13">
        <f t="shared" si="10"/>
        <v>4.7483722123827388</v>
      </c>
      <c r="AH13">
        <f t="shared" si="11"/>
        <v>6.5749269929495533</v>
      </c>
      <c r="AJ13">
        <f>MIN(1000000,Simulation!AP14)</f>
        <v>978420.83894474606</v>
      </c>
      <c r="AM13">
        <v>9</v>
      </c>
      <c r="AN13">
        <f>(W13-Y13)*$C$13*$C$14</f>
        <v>650136.24977595417</v>
      </c>
      <c r="AO13">
        <f>(X13-Z13)*$C$19*$C$20</f>
        <v>538637.18068154855</v>
      </c>
      <c r="AP13">
        <f>(Y13-AA13)*$C$13*$C$14</f>
        <v>-734123.36734716024</v>
      </c>
      <c r="AQ13">
        <f>(Z13-AB13)*$C$19*$C$20</f>
        <v>-618510.07739188673</v>
      </c>
      <c r="AR13">
        <f>(AA13-AC13)*$C$13*$C$14</f>
        <v>-382551.26726158662</v>
      </c>
      <c r="AS13">
        <f>(AB13-AD13)*$C$19*$C$20</f>
        <v>-1745162.1022708968</v>
      </c>
      <c r="AT13">
        <f>(AC13-AE13)*$C$13*$C$14</f>
        <v>1284118.8759476331</v>
      </c>
      <c r="AU13">
        <f>(AD13-AF13)*$C$19*$C$20</f>
        <v>1192314.2419603283</v>
      </c>
      <c r="AV13">
        <f>(AE13-AG13)*$C$13*$C$14</f>
        <v>-1471798.078898371</v>
      </c>
      <c r="AW13">
        <f>(AF13-AH13)*$C$19*$C$20</f>
        <v>-1387694.2055837694</v>
      </c>
      <c r="AX13">
        <f t="shared" si="12"/>
        <v>0.74837221238273877</v>
      </c>
      <c r="AY13">
        <f t="shared" si="13"/>
        <v>2.2967796491995536</v>
      </c>
      <c r="AZ13">
        <f t="shared" si="14"/>
        <v>0.16484039498633196</v>
      </c>
      <c r="BA13">
        <f t="shared" si="15"/>
        <v>0.24375058991493781</v>
      </c>
      <c r="BB13">
        <f>AX13*$C$13*$C$14</f>
        <v>654217.58778353082</v>
      </c>
      <c r="BC13">
        <f>AY13*$C$19*$C$20</f>
        <v>2020414.9626046761</v>
      </c>
      <c r="BD13">
        <f t="shared" si="16"/>
        <v>-654217.58778353059</v>
      </c>
      <c r="BE13">
        <f t="shared" si="17"/>
        <v>-2020414.9626046761</v>
      </c>
      <c r="BF13">
        <f t="shared" si="18"/>
        <v>4645906.3236614391</v>
      </c>
      <c r="BG13">
        <f t="shared" si="19"/>
        <v>6433045.5844421582</v>
      </c>
      <c r="BH13">
        <f t="shared" si="20"/>
        <v>3991688.7358779088</v>
      </c>
      <c r="BI13">
        <f t="shared" si="21"/>
        <v>4412630.6218374819</v>
      </c>
      <c r="BL13">
        <v>9</v>
      </c>
      <c r="BM13">
        <f>(X13-Z13)*$C$25*$C$26</f>
        <v>228422.69329057352</v>
      </c>
      <c r="BN13">
        <f>(Z13-AB13)*$C$25*$C$26</f>
        <v>-262294.81137274852</v>
      </c>
      <c r="BO13">
        <f>(AB13-AD13)*$C$25*$C$26</f>
        <v>-740080.04260856449</v>
      </c>
      <c r="BP13">
        <f>(AD13-AF13)*$C$25*$C$26</f>
        <v>505630.9519010082</v>
      </c>
      <c r="BQ13">
        <f>(AF13-AH13)*$C$25*$C$26</f>
        <v>-588486.75745347748</v>
      </c>
      <c r="BR13">
        <f t="shared" si="22"/>
        <v>-856807.96624320885</v>
      </c>
      <c r="BS13">
        <f t="shared" si="23"/>
        <v>4645906.3236614391</v>
      </c>
      <c r="BT13">
        <f t="shared" si="24"/>
        <v>3789098.3574182303</v>
      </c>
    </row>
    <row r="14" spans="2:72" x14ac:dyDescent="0.25">
      <c r="B14" s="15" t="s">
        <v>33</v>
      </c>
      <c r="C14" s="16">
        <v>5000</v>
      </c>
      <c r="G14">
        <v>10</v>
      </c>
      <c r="H14">
        <v>4</v>
      </c>
      <c r="I14">
        <v>4</v>
      </c>
      <c r="J14">
        <f>H14+($C$8*($C$6-H14))+($C$7*Simulation!AC15)+IF(Simulation!AW15&lt;$C$9,$C$10,0)</f>
        <v>5.6672401529634389</v>
      </c>
      <c r="K14">
        <f>I14+($D$8*($D$6-I14))+($D$7*Simulation!AD15)+IF(Simulation!AX15&lt;$D$9,$D$10,0)</f>
        <v>3.1383124017687778</v>
      </c>
      <c r="L14">
        <f>J14+($C$8*($C$6-J14))+($C$7*Simulation!AE15)+IF(Simulation!AY15&lt;$C$9,$C$10,0)</f>
        <v>6.4524121716429779</v>
      </c>
      <c r="M14">
        <f>K14+($D$8*($D$6-K14))+($D$7*Simulation!AF15)+IF(Simulation!AZ15&lt;$D$9,$D$10,0)</f>
        <v>4.7128972163968461</v>
      </c>
      <c r="N14">
        <f>L14+($C$8*($C$6-L14))+($C$7*Simulation!AG15)+IF(Simulation!BA15&lt;$C$9,$C$10,0)</f>
        <v>6.5346498008485767</v>
      </c>
      <c r="O14">
        <f>M14+($D$8*($D$6-M14))+($D$7*Simulation!AH15)+IF(Simulation!BB15&lt;$D$9,$D$10,0)</f>
        <v>5.1656369427619238</v>
      </c>
      <c r="P14">
        <f>N14+($C$8*($C$6-N14))+($C$7*Simulation!AI15)+IF(Simulation!BC15&lt;$C$9,$C$10,0)</f>
        <v>8.2211416927809378</v>
      </c>
      <c r="Q14">
        <f>O14+($D$8*($D$6-O14))+($D$7*Simulation!AJ15)+IF(Simulation!BD15&lt;$D$9,$D$10,0)</f>
        <v>7.4863345242290205</v>
      </c>
      <c r="R14">
        <f>P14+($C$8*($C$6-P14))+($C$7*Simulation!AK15)+IF(Simulation!BE15&lt;$C$9,$C$10,0)</f>
        <v>9.61153250688211</v>
      </c>
      <c r="S14">
        <f>Q14+($D$8*($D$6-Q14))+($D$7*Simulation!AL15)+IF(Simulation!BF15&lt;$D$9,$D$10,0)</f>
        <v>8.9956912815896164</v>
      </c>
      <c r="V14">
        <v>10</v>
      </c>
      <c r="W14">
        <f t="shared" si="0"/>
        <v>4</v>
      </c>
      <c r="X14">
        <f t="shared" si="1"/>
        <v>4.2781473437499997</v>
      </c>
      <c r="Y14">
        <f t="shared" si="2"/>
        <v>5.093876264359313</v>
      </c>
      <c r="Z14">
        <f t="shared" si="3"/>
        <v>3.7891905631758132</v>
      </c>
      <c r="AA14">
        <f t="shared" si="4"/>
        <v>5.7878084731277308</v>
      </c>
      <c r="AB14">
        <f t="shared" si="5"/>
        <v>4.6307455030197131</v>
      </c>
      <c r="AC14">
        <f t="shared" si="6"/>
        <v>6.0530663386873478</v>
      </c>
      <c r="AD14">
        <f t="shared" si="7"/>
        <v>4.9809226911454898</v>
      </c>
      <c r="AE14">
        <f t="shared" si="8"/>
        <v>7.7990275235028435</v>
      </c>
      <c r="AF14">
        <f t="shared" si="9"/>
        <v>7.0383843455946673</v>
      </c>
      <c r="AG14">
        <f t="shared" si="10"/>
        <v>9.61153250688211</v>
      </c>
      <c r="AH14">
        <f t="shared" si="11"/>
        <v>8.9956912815896164</v>
      </c>
      <c r="AJ14">
        <f>MIN(1000000,Simulation!AP15)</f>
        <v>872021.80814420839</v>
      </c>
      <c r="AM14">
        <v>10</v>
      </c>
      <c r="AN14">
        <f>(W14-Y14)*$C$13*$C$14</f>
        <v>-956252.89015516581</v>
      </c>
      <c r="AO14">
        <f>(X14-Z14)*$C$19*$C$20</f>
        <v>430122.06063537166</v>
      </c>
      <c r="AP14">
        <f>(Y14-AA14)*$C$13*$C$14</f>
        <v>-606626.82044318377</v>
      </c>
      <c r="AQ14">
        <f>(Z14-AB14)*$C$19*$C$20</f>
        <v>-740293.12864517001</v>
      </c>
      <c r="AR14">
        <f>(AA14-AC14)*$C$13*$C$14</f>
        <v>-231885.09417593031</v>
      </c>
      <c r="AS14">
        <f>(AB14-AD14)*$C$19*$C$20</f>
        <v>-308041.40514686395</v>
      </c>
      <c r="AT14">
        <f>(AC14-AE14)*$C$13*$C$14</f>
        <v>-1526297.3367983578</v>
      </c>
      <c r="AU14">
        <f>(AD14-AF14)*$C$19*$C$20</f>
        <v>-1809893.3927262952</v>
      </c>
      <c r="AV14">
        <f>(AE14-AG14)*$C$13*$C$14</f>
        <v>-1584469.0896480998</v>
      </c>
      <c r="AW14">
        <f>(AF14-AH14)*$C$19*$C$20</f>
        <v>-1721789.9946441571</v>
      </c>
      <c r="AX14">
        <f t="shared" si="12"/>
        <v>5.61153250688211</v>
      </c>
      <c r="AY14">
        <f t="shared" si="13"/>
        <v>4.7175439378396167</v>
      </c>
      <c r="AZ14">
        <f t="shared" si="14"/>
        <v>2.9564027975975071E-2</v>
      </c>
      <c r="BA14">
        <f t="shared" si="15"/>
        <v>6.3268466894238123E-2</v>
      </c>
      <c r="BB14">
        <f>AX14*$C$13*$C$14</f>
        <v>4905531.2312207371</v>
      </c>
      <c r="BC14">
        <f>AY14*$C$19*$C$20</f>
        <v>4149895.8605271145</v>
      </c>
      <c r="BD14">
        <f t="shared" si="16"/>
        <v>-4905531.2312207371</v>
      </c>
      <c r="BE14">
        <f t="shared" si="17"/>
        <v>-4149895.8605271145</v>
      </c>
      <c r="BF14">
        <f t="shared" si="18"/>
        <v>8381465.9556881739</v>
      </c>
      <c r="BG14">
        <f t="shared" si="19"/>
        <v>7844438.9768788684</v>
      </c>
      <c r="BH14">
        <f t="shared" si="20"/>
        <v>3475934.7244674368</v>
      </c>
      <c r="BI14">
        <f t="shared" si="21"/>
        <v>3694543.1163517539</v>
      </c>
      <c r="BL14">
        <v>10</v>
      </c>
      <c r="BM14">
        <f>(X14-Z14)*$C$25*$C$26</f>
        <v>182404.11738696852</v>
      </c>
      <c r="BN14">
        <f>(Z14-AB14)*$C$25*$C$26</f>
        <v>-313939.98842721811</v>
      </c>
      <c r="BO14">
        <f>(AB14-AD14)*$C$25*$C$26</f>
        <v>-130632.73374412596</v>
      </c>
      <c r="BP14">
        <f>(AD14-AF14)*$C$25*$C$26</f>
        <v>-767530.98033864715</v>
      </c>
      <c r="BQ14">
        <f>(AF14-AH14)*$C$25*$C$26</f>
        <v>-730168.51038714999</v>
      </c>
      <c r="BR14">
        <f t="shared" si="22"/>
        <v>-1759868.0955101727</v>
      </c>
      <c r="BS14">
        <f t="shared" si="23"/>
        <v>8381465.9556881739</v>
      </c>
      <c r="BT14">
        <f t="shared" si="24"/>
        <v>6621597.8601780012</v>
      </c>
    </row>
    <row r="15" spans="2:72" x14ac:dyDescent="0.25">
      <c r="B15" s="15" t="s">
        <v>34</v>
      </c>
      <c r="C15" s="16">
        <v>1000000</v>
      </c>
      <c r="G15">
        <v>11</v>
      </c>
      <c r="H15">
        <v>4</v>
      </c>
      <c r="I15">
        <v>4</v>
      </c>
      <c r="J15">
        <f>H15+($C$8*($C$6-H15))+($C$7*Simulation!AC16)+IF(Simulation!AW16&lt;$C$9,$C$10,0)</f>
        <v>5.9268105113116683</v>
      </c>
      <c r="K15">
        <f>I15+($D$8*($D$6-I15))+($D$7*Simulation!AD16)+IF(Simulation!AX16&lt;$D$9,$D$10,0)</f>
        <v>6.2800355802887582</v>
      </c>
      <c r="L15">
        <f>J15+($C$8*($C$6-J15))+($C$7*Simulation!AE16)+IF(Simulation!AY16&lt;$C$9,$C$10,0)</f>
        <v>7.2017380963242488</v>
      </c>
      <c r="M15">
        <f>K15+($D$8*($D$6-K15))+($D$7*Simulation!AF16)+IF(Simulation!AZ16&lt;$D$9,$D$10,0)</f>
        <v>7.6320875534068442</v>
      </c>
      <c r="N15">
        <f>L15+($C$8*($C$6-L15))+($C$7*Simulation!AG16)+IF(Simulation!BA16&lt;$C$9,$C$10,0)</f>
        <v>7.1323690697315083</v>
      </c>
      <c r="O15">
        <f>M15+($D$8*($D$6-M15))+($D$7*Simulation!AH16)+IF(Simulation!BB16&lt;$D$9,$D$10,0)</f>
        <v>8.2941489064903866</v>
      </c>
      <c r="P15">
        <f>N15+($C$8*($C$6-N15))+($C$7*Simulation!AI16)+IF(Simulation!BC16&lt;$C$9,$C$10,0)</f>
        <v>9.840012526586781</v>
      </c>
      <c r="Q15">
        <f>O15+($D$8*($D$6-O15))+($D$7*Simulation!AJ16)+IF(Simulation!BD16&lt;$D$9,$D$10,0)</f>
        <v>9.8575239265412264</v>
      </c>
      <c r="R15">
        <f>P15+($C$8*($C$6-P15))+($C$7*Simulation!AK16)+IF(Simulation!BE16&lt;$C$9,$C$10,0)</f>
        <v>10.954048184898532</v>
      </c>
      <c r="S15">
        <f>Q15+($D$8*($D$6-Q15))+($D$7*Simulation!AL16)+IF(Simulation!BF16&lt;$D$9,$D$10,0)</f>
        <v>10.817940393290357</v>
      </c>
      <c r="V15">
        <v>11</v>
      </c>
      <c r="W15">
        <f t="shared" si="0"/>
        <v>4</v>
      </c>
      <c r="X15">
        <f t="shared" si="1"/>
        <v>4.2781473437499997</v>
      </c>
      <c r="Y15">
        <f t="shared" si="2"/>
        <v>5.264180376471586</v>
      </c>
      <c r="Z15">
        <f t="shared" si="3"/>
        <v>5.4291896981331087</v>
      </c>
      <c r="AA15">
        <f t="shared" si="4"/>
        <v>6.3340670722203782</v>
      </c>
      <c r="AB15">
        <f t="shared" si="5"/>
        <v>6.423493268735978</v>
      </c>
      <c r="AC15">
        <f t="shared" si="6"/>
        <v>6.5372189464825219</v>
      </c>
      <c r="AD15">
        <f t="shared" si="7"/>
        <v>7.2412725849393045</v>
      </c>
      <c r="AE15">
        <f t="shared" si="8"/>
        <v>9.2560112739281024</v>
      </c>
      <c r="AF15">
        <f t="shared" si="9"/>
        <v>9.0538953375600428</v>
      </c>
      <c r="AG15">
        <f t="shared" si="10"/>
        <v>10.954048184898532</v>
      </c>
      <c r="AH15">
        <f t="shared" si="11"/>
        <v>10.817940393290357</v>
      </c>
      <c r="AJ15">
        <f>MIN(1000000,Simulation!AP16)</f>
        <v>843070.53398762085</v>
      </c>
      <c r="AM15">
        <v>11</v>
      </c>
      <c r="AN15">
        <f>(W15-Y15)*$C$13*$C$14</f>
        <v>-1105130.6057787465</v>
      </c>
      <c r="AO15">
        <f>(X15-Z15)*$C$19*$C$20</f>
        <v>-1012540.8400400239</v>
      </c>
      <c r="AP15">
        <f>(Y15-AA15)*$C$13*$C$14</f>
        <v>-935281.51060811791</v>
      </c>
      <c r="AQ15">
        <f>(Z15-AB15)*$C$19*$C$20</f>
        <v>-874661.96947426465</v>
      </c>
      <c r="AR15">
        <f>(AA15-AC15)*$C$13*$C$14</f>
        <v>-177592.81669521841</v>
      </c>
      <c r="AS15">
        <f>(AB15-AD15)*$C$19*$C$20</f>
        <v>-719378.35531660402</v>
      </c>
      <c r="AT15">
        <f>(AC15-AE15)*$C$13*$C$14</f>
        <v>-2376734.1019820641</v>
      </c>
      <c r="AU15">
        <f>(AD15-AF15)*$C$19*$C$20</f>
        <v>-1594515.2301523301</v>
      </c>
      <c r="AV15">
        <f>(AE15-AG15)*$C$13*$C$14</f>
        <v>-1484402.5385784025</v>
      </c>
      <c r="AW15">
        <f>(AF15-AH15)*$C$19*$C$20</f>
        <v>-1551782.7435245889</v>
      </c>
      <c r="AX15">
        <f t="shared" si="12"/>
        <v>6.9540481848985323</v>
      </c>
      <c r="AY15">
        <f t="shared" si="13"/>
        <v>6.5397930495403571</v>
      </c>
      <c r="AZ15">
        <f t="shared" si="14"/>
        <v>4.1947143772237379E-3</v>
      </c>
      <c r="BA15">
        <f t="shared" si="15"/>
        <v>5.2315646207032832E-3</v>
      </c>
      <c r="BB15">
        <f>AX15*$C$13*$C$14</f>
        <v>6079141.5736425491</v>
      </c>
      <c r="BC15">
        <f>AY15*$C$19*$C$20</f>
        <v>5752879.1385078114</v>
      </c>
      <c r="BD15">
        <f t="shared" si="16"/>
        <v>-6079141.5736425491</v>
      </c>
      <c r="BE15">
        <f t="shared" si="17"/>
        <v>-5752879.1385078114</v>
      </c>
      <c r="BF15">
        <f t="shared" si="18"/>
        <v>9235035.2525685336</v>
      </c>
      <c r="BG15">
        <f t="shared" si="19"/>
        <v>9120286.7840175536</v>
      </c>
      <c r="BH15">
        <f t="shared" si="20"/>
        <v>3155893.6789259845</v>
      </c>
      <c r="BI15">
        <f t="shared" si="21"/>
        <v>3367407.6455097422</v>
      </c>
      <c r="BL15">
        <v>11</v>
      </c>
      <c r="BM15">
        <f>(X15-Z15)*$C$25*$C$26</f>
        <v>-429393.50279531296</v>
      </c>
      <c r="BN15">
        <f>(Z15-AB15)*$C$25*$C$26</f>
        <v>-370922.48725449515</v>
      </c>
      <c r="BO15">
        <f>(AB15-AD15)*$C$25*$C$26</f>
        <v>-305070.55084545305</v>
      </c>
      <c r="BP15">
        <f>(AD15-AF15)*$C$25*$C$26</f>
        <v>-676194.4337065157</v>
      </c>
      <c r="BQ15">
        <f>(AF15-AH15)*$C$25*$C$26</f>
        <v>-658072.64405552798</v>
      </c>
      <c r="BR15">
        <f t="shared" si="22"/>
        <v>-2439653.6186573049</v>
      </c>
      <c r="BS15">
        <f t="shared" si="23"/>
        <v>9235035.2525685336</v>
      </c>
      <c r="BT15">
        <f t="shared" si="24"/>
        <v>6795381.6339112287</v>
      </c>
    </row>
    <row r="16" spans="2:72" x14ac:dyDescent="0.25">
      <c r="B16" s="15" t="s">
        <v>35</v>
      </c>
      <c r="C16" s="16">
        <f>_xlfn.PERCENTILE.INC(AX5:AX1004,0.95)</f>
        <v>5.2667812692562244</v>
      </c>
      <c r="G16">
        <v>12</v>
      </c>
      <c r="H16">
        <v>4</v>
      </c>
      <c r="I16">
        <v>4</v>
      </c>
      <c r="J16">
        <f>H16+($C$8*($C$6-H16))+($C$7*Simulation!AC17)+IF(Simulation!AW17&lt;$C$9,$C$10,0)</f>
        <v>4.4206583148365652</v>
      </c>
      <c r="K16">
        <f>I16+($D$8*($D$6-I16))+($D$7*Simulation!AD17)+IF(Simulation!AX17&lt;$D$9,$D$10,0)</f>
        <v>4.8039675487957725</v>
      </c>
      <c r="L16">
        <f>J16+($C$8*($C$6-J16))+($C$7*Simulation!AE17)+IF(Simulation!AY17&lt;$C$9,$C$10,0)</f>
        <v>4.0616062325309903</v>
      </c>
      <c r="M16">
        <f>K16+($D$8*($D$6-K16))+($D$7*Simulation!AF17)+IF(Simulation!AZ17&lt;$D$9,$D$10,0)</f>
        <v>6.8906313323132338</v>
      </c>
      <c r="N16">
        <f>L16+($C$8*($C$6-L16))+($C$7*Simulation!AG17)+IF(Simulation!BA17&lt;$C$9,$C$10,0)</f>
        <v>4.5580523066893406</v>
      </c>
      <c r="O16">
        <f>M16+($D$8*($D$6-M16))+($D$7*Simulation!AH17)+IF(Simulation!BB17&lt;$D$9,$D$10,0)</f>
        <v>7.0632697760658223</v>
      </c>
      <c r="P16">
        <f>N16+($C$8*($C$6-N16))+($C$7*Simulation!AI17)+IF(Simulation!BC17&lt;$C$9,$C$10,0)</f>
        <v>3.1309667886210009</v>
      </c>
      <c r="Q16">
        <f>O16+($D$8*($D$6-O16))+($D$7*Simulation!AJ17)+IF(Simulation!BD17&lt;$D$9,$D$10,0)</f>
        <v>5.7504286136118958</v>
      </c>
      <c r="R16">
        <f>P16+($C$8*($C$6-P16))+($C$7*Simulation!AK17)+IF(Simulation!BE17&lt;$C$9,$C$10,0)</f>
        <v>2.7993648998083351</v>
      </c>
      <c r="S16">
        <f>Q16+($D$8*($D$6-Q16))+($D$7*Simulation!AL17)+IF(Simulation!BF17&lt;$D$9,$D$10,0)</f>
        <v>6.7377129067109998</v>
      </c>
      <c r="V16">
        <v>12</v>
      </c>
      <c r="W16">
        <f t="shared" si="0"/>
        <v>4</v>
      </c>
      <c r="X16">
        <f t="shared" si="1"/>
        <v>4.2781473437499997</v>
      </c>
      <c r="Y16">
        <f t="shared" si="2"/>
        <v>4.2759939203642707</v>
      </c>
      <c r="Z16">
        <f t="shared" si="3"/>
        <v>4.6586729602685732</v>
      </c>
      <c r="AA16">
        <f t="shared" si="4"/>
        <v>4.0449109435150916</v>
      </c>
      <c r="AB16">
        <f t="shared" si="5"/>
        <v>5.9681464669568642</v>
      </c>
      <c r="AC16">
        <f t="shared" si="6"/>
        <v>4.4520223684183655</v>
      </c>
      <c r="AD16">
        <f t="shared" si="7"/>
        <v>6.3519624132075565</v>
      </c>
      <c r="AE16">
        <f t="shared" si="8"/>
        <v>3.2178701097589006</v>
      </c>
      <c r="AF16">
        <f t="shared" si="9"/>
        <v>5.5628643215701112</v>
      </c>
      <c r="AG16">
        <f t="shared" si="10"/>
        <v>2.7993648998083351</v>
      </c>
      <c r="AH16">
        <f t="shared" si="11"/>
        <v>6.7377129067109998</v>
      </c>
      <c r="AJ16">
        <f>MIN(1000000,Simulation!AP17)</f>
        <v>1000000</v>
      </c>
      <c r="AM16">
        <v>12</v>
      </c>
      <c r="AN16">
        <f>(W16-Y16)*$C$13*$C$14</f>
        <v>-241270.41843088844</v>
      </c>
      <c r="AO16">
        <f>(X16-Z16)*$C$19*$C$20</f>
        <v>-334738.09711629711</v>
      </c>
      <c r="AP16">
        <f>(Y16-AA16)*$C$13*$C$14</f>
        <v>202009.83573504255</v>
      </c>
      <c r="AQ16">
        <f>(Z16-AB16)*$C$19*$C$20</f>
        <v>-1151908.4414429911</v>
      </c>
      <c r="AR16">
        <f>(AA16-AC16)*$C$13*$C$14</f>
        <v>-355891.69393574749</v>
      </c>
      <c r="AS16">
        <f>(AB16-AD16)*$C$19*$C$20</f>
        <v>-337632.51122563175</v>
      </c>
      <c r="AT16">
        <f>(AC16-AE16)*$C$13*$C$14</f>
        <v>1078880.4023696992</v>
      </c>
      <c r="AU16">
        <f>(AD16-AF16)*$C$19*$C$20</f>
        <v>694148.25747986697</v>
      </c>
      <c r="AV16">
        <f>(AE16-AG16)*$C$13*$C$14</f>
        <v>365851.99770708923</v>
      </c>
      <c r="AW16">
        <f>(AF16-AH16)*$C$19*$C$20</f>
        <v>-1033482.5376221148</v>
      </c>
      <c r="AX16">
        <f t="shared" si="12"/>
        <v>0.45202236841836552</v>
      </c>
      <c r="AY16">
        <f t="shared" si="13"/>
        <v>2.459565562961</v>
      </c>
      <c r="AZ16">
        <f t="shared" si="14"/>
        <v>0.13954320691570979</v>
      </c>
      <c r="BA16">
        <f t="shared" si="15"/>
        <v>0.23881319521650993</v>
      </c>
      <c r="BB16">
        <f>AX16*$C$13*$C$14</f>
        <v>395152.27663159335</v>
      </c>
      <c r="BC16">
        <f>AY16*$C$19*$C$20</f>
        <v>2163613.3299271679</v>
      </c>
      <c r="BD16">
        <f t="shared" si="16"/>
        <v>1049580.1234451951</v>
      </c>
      <c r="BE16">
        <f t="shared" si="17"/>
        <v>-2163613.3299271679</v>
      </c>
      <c r="BF16">
        <f t="shared" si="18"/>
        <v>2799364.8998083351</v>
      </c>
      <c r="BG16">
        <f t="shared" si="19"/>
        <v>6737712.906711</v>
      </c>
      <c r="BH16">
        <f t="shared" si="20"/>
        <v>3848945.0232535303</v>
      </c>
      <c r="BI16">
        <f t="shared" si="21"/>
        <v>4574099.5767838322</v>
      </c>
      <c r="BL16">
        <v>12</v>
      </c>
      <c r="BM16">
        <f>(X16-Z16)*$C$25*$C$26</f>
        <v>-141954.13987856818</v>
      </c>
      <c r="BN16">
        <f>(Z16-AB16)*$C$25*$C$26</f>
        <v>-488495.8522276929</v>
      </c>
      <c r="BO16">
        <f>(AB16-AD16)*$C$25*$C$26</f>
        <v>-143181.58924534949</v>
      </c>
      <c r="BP16">
        <f>(AD16-AF16)*$C$25*$C$26</f>
        <v>294371.09097422776</v>
      </c>
      <c r="BQ16">
        <f>(AF16-AH16)*$C$25*$C$26</f>
        <v>-438274.35828643432</v>
      </c>
      <c r="BR16">
        <f t="shared" si="22"/>
        <v>-917534.84866381716</v>
      </c>
      <c r="BS16">
        <f t="shared" si="23"/>
        <v>2799364.8998083351</v>
      </c>
      <c r="BT16">
        <f t="shared" si="24"/>
        <v>1881830.051144518</v>
      </c>
    </row>
    <row r="17" spans="2:72" x14ac:dyDescent="0.25">
      <c r="G17">
        <v>13</v>
      </c>
      <c r="H17">
        <v>4</v>
      </c>
      <c r="I17">
        <v>4</v>
      </c>
      <c r="J17">
        <f>H17+($C$8*($C$6-H17))+($C$7*Simulation!AC18)+IF(Simulation!AW18&lt;$C$9,$C$10,0)</f>
        <v>3.4035844926068206</v>
      </c>
      <c r="K17">
        <f>I17+($D$8*($D$6-I17))+($D$7*Simulation!AD18)+IF(Simulation!AX18&lt;$D$9,$D$10,0)</f>
        <v>2.931075248499492</v>
      </c>
      <c r="L17">
        <f>J17+($C$8*($C$6-J17))+($C$7*Simulation!AE18)+IF(Simulation!AY18&lt;$C$9,$C$10,0)</f>
        <v>2.267007232256308</v>
      </c>
      <c r="M17">
        <f>K17+($D$8*($D$6-K17))+($D$7*Simulation!AF18)+IF(Simulation!AZ18&lt;$D$9,$D$10,0)</f>
        <v>2.3466034108184775</v>
      </c>
      <c r="N17">
        <f>L17+($C$8*($C$6-L17))+($C$7*Simulation!AG18)+IF(Simulation!BA18&lt;$C$9,$C$10,0)</f>
        <v>2.8164546932029269</v>
      </c>
      <c r="O17">
        <f>M17+($D$8*($D$6-M17))+($D$7*Simulation!AH18)+IF(Simulation!BB18&lt;$D$9,$D$10,0)</f>
        <v>1.1840803610385076</v>
      </c>
      <c r="P17">
        <f>N17+($C$8*($C$6-N17))+($C$7*Simulation!AI18)+IF(Simulation!BC18&lt;$C$9,$C$10,0)</f>
        <v>3.9544663212482534</v>
      </c>
      <c r="Q17">
        <f>O17+($D$8*($D$6-O17))+($D$7*Simulation!AJ18)+IF(Simulation!BD18&lt;$D$9,$D$10,0)</f>
        <v>2.1130580455371479</v>
      </c>
      <c r="R17">
        <f>P17+($C$8*($C$6-P17))+($C$7*Simulation!AK18)+IF(Simulation!BE18&lt;$C$9,$C$10,0)</f>
        <v>4.4395347239061547</v>
      </c>
      <c r="S17">
        <f>Q17+($D$8*($D$6-Q17))+($D$7*Simulation!AL18)+IF(Simulation!BF18&lt;$D$9,$D$10,0)</f>
        <v>2.8321266930588473</v>
      </c>
      <c r="V17">
        <v>13</v>
      </c>
      <c r="W17">
        <f t="shared" si="0"/>
        <v>4</v>
      </c>
      <c r="X17">
        <f t="shared" si="1"/>
        <v>4.2781473437499997</v>
      </c>
      <c r="Y17">
        <f t="shared" si="2"/>
        <v>3.6086917855993348</v>
      </c>
      <c r="Z17">
        <f t="shared" si="3"/>
        <v>3.6810114739370379</v>
      </c>
      <c r="AA17">
        <f t="shared" si="4"/>
        <v>2.7366482723148486</v>
      </c>
      <c r="AB17">
        <f t="shared" si="5"/>
        <v>3.1775453196688979</v>
      </c>
      <c r="AC17">
        <f t="shared" si="6"/>
        <v>3.0413283014943708</v>
      </c>
      <c r="AD17">
        <f t="shared" si="7"/>
        <v>2.1042480608503218</v>
      </c>
      <c r="AE17">
        <f t="shared" si="8"/>
        <v>3.9590196891234282</v>
      </c>
      <c r="AF17">
        <f t="shared" si="9"/>
        <v>2.4710993387065758</v>
      </c>
      <c r="AG17">
        <f t="shared" si="10"/>
        <v>4.4395347239061547</v>
      </c>
      <c r="AH17">
        <f t="shared" si="11"/>
        <v>2.8321266930588473</v>
      </c>
      <c r="AJ17">
        <f>MIN(1000000,Simulation!AP18)</f>
        <v>1000000</v>
      </c>
      <c r="AM17">
        <v>13</v>
      </c>
      <c r="AN17">
        <f>(W17-Y17)*$C$13*$C$14</f>
        <v>342076.72581803164</v>
      </c>
      <c r="AO17">
        <f>(X17-Z17)*$C$19*$C$20</f>
        <v>525284.28075306572</v>
      </c>
      <c r="AP17">
        <f>(Y17-AA17)*$C$13*$C$14</f>
        <v>762329.48560024682</v>
      </c>
      <c r="AQ17">
        <f>(Z17-AB17)*$C$19*$C$20</f>
        <v>442885.5644044436</v>
      </c>
      <c r="AR17">
        <f>(AA17-AC17)*$C$13*$C$14</f>
        <v>-266347.45443180791</v>
      </c>
      <c r="AS17">
        <f>(AB17-AD17)*$C$19*$C$20</f>
        <v>944150.58135654277</v>
      </c>
      <c r="AT17">
        <f>(AC17-AE17)*$C$13*$C$14</f>
        <v>-802234.28397065715</v>
      </c>
      <c r="AU17">
        <f>(AD17-AF17)*$C$19*$C$20</f>
        <v>-322709.15108888765</v>
      </c>
      <c r="AV17">
        <f>(AE17-AG17)*$C$13*$C$14</f>
        <v>-420060.20767176937</v>
      </c>
      <c r="AW17">
        <f>(AF17-AH17)*$C$19*$C$20</f>
        <v>-317586.00303565053</v>
      </c>
      <c r="AX17">
        <f t="shared" si="12"/>
        <v>0.43953472390615467</v>
      </c>
      <c r="AY17">
        <f t="shared" si="13"/>
        <v>0</v>
      </c>
      <c r="AZ17">
        <f t="shared" si="14"/>
        <v>0.13847219719031378</v>
      </c>
      <c r="BA17">
        <f t="shared" si="15"/>
        <v>0.11054861411743672</v>
      </c>
      <c r="BB17">
        <f>AX17*$C$13*$C$14</f>
        <v>384235.73465595592</v>
      </c>
      <c r="BC17">
        <f>AY17*$C$19*$C$20</f>
        <v>0</v>
      </c>
      <c r="BD17">
        <f t="shared" si="16"/>
        <v>-384235.73465595586</v>
      </c>
      <c r="BE17">
        <f t="shared" si="17"/>
        <v>1272025.2723895139</v>
      </c>
      <c r="BF17">
        <f t="shared" si="18"/>
        <v>4439534.7239061547</v>
      </c>
      <c r="BG17">
        <f t="shared" si="19"/>
        <v>2832126.6930588474</v>
      </c>
      <c r="BH17">
        <f t="shared" si="20"/>
        <v>4055298.9892501989</v>
      </c>
      <c r="BI17">
        <f t="shared" si="21"/>
        <v>4104151.9654483614</v>
      </c>
      <c r="BL17">
        <v>13</v>
      </c>
      <c r="BM17">
        <f>(X17-Z17)*$C$25*$C$26</f>
        <v>222760.05900854306</v>
      </c>
      <c r="BN17">
        <f>(Z17-AB17)*$C$25*$C$26</f>
        <v>187816.80334946889</v>
      </c>
      <c r="BO17">
        <f>(AB17-AD17)*$C$25*$C$26</f>
        <v>400390.88722474815</v>
      </c>
      <c r="BP17">
        <f>(AD17-AF17)*$C$25*$C$26</f>
        <v>-136852.96166886657</v>
      </c>
      <c r="BQ17">
        <f>(AF17-AH17)*$C$25*$C$26</f>
        <v>-134680.36141322501</v>
      </c>
      <c r="BR17">
        <f t="shared" si="22"/>
        <v>539434.42650066852</v>
      </c>
      <c r="BS17">
        <f t="shared" si="23"/>
        <v>4439534.7239061547</v>
      </c>
      <c r="BT17">
        <f t="shared" si="24"/>
        <v>4978969.1504068235</v>
      </c>
    </row>
    <row r="18" spans="2:72" ht="15.75" x14ac:dyDescent="0.25">
      <c r="B18" s="12" t="s">
        <v>48</v>
      </c>
      <c r="G18">
        <v>14</v>
      </c>
      <c r="H18">
        <v>4</v>
      </c>
      <c r="I18">
        <v>4</v>
      </c>
      <c r="J18">
        <f>H18+($C$8*($C$6-H18))+($C$7*Simulation!AC19)+IF(Simulation!AW19&lt;$C$9,$C$10,0)</f>
        <v>4.0732639702668205</v>
      </c>
      <c r="K18">
        <f>I18+($D$8*($D$6-I18))+($D$7*Simulation!AD19)+IF(Simulation!AX19&lt;$D$9,$D$10,0)</f>
        <v>3.6681269343826095</v>
      </c>
      <c r="L18">
        <f>J18+($C$8*($C$6-J18))+($C$7*Simulation!AE19)+IF(Simulation!AY19&lt;$C$9,$C$10,0)</f>
        <v>2.6661933593464786</v>
      </c>
      <c r="M18">
        <f>K18+($D$8*($D$6-K18))+($D$7*Simulation!AF19)+IF(Simulation!AZ19&lt;$D$9,$D$10,0)</f>
        <v>2.5941667260756285</v>
      </c>
      <c r="N18">
        <f>L18+($C$8*($C$6-L18))+($C$7*Simulation!AG19)+IF(Simulation!BA19&lt;$C$9,$C$10,0)</f>
        <v>3.0545429304364502</v>
      </c>
      <c r="O18">
        <f>M18+($D$8*($D$6-M18))+($D$7*Simulation!AH19)+IF(Simulation!BB19&lt;$D$9,$D$10,0)</f>
        <v>3.316121975798588</v>
      </c>
      <c r="P18">
        <f>N18+($C$8*($C$6-N18))+($C$7*Simulation!AI19)+IF(Simulation!BC19&lt;$C$9,$C$10,0)</f>
        <v>4.079466138995234</v>
      </c>
      <c r="Q18">
        <f>O18+($D$8*($D$6-O18))+($D$7*Simulation!AJ19)+IF(Simulation!BD19&lt;$D$9,$D$10,0)</f>
        <v>4.5719145021208991</v>
      </c>
      <c r="R18">
        <f>P18+($C$8*($C$6-P18))+($C$7*Simulation!AK19)+IF(Simulation!BE19&lt;$C$9,$C$10,0)</f>
        <v>5.384482859432012</v>
      </c>
      <c r="S18">
        <f>Q18+($D$8*($D$6-Q18))+($D$7*Simulation!AL19)+IF(Simulation!BF19&lt;$D$9,$D$10,0)</f>
        <v>6.0971096042482822</v>
      </c>
      <c r="V18">
        <v>14</v>
      </c>
      <c r="W18">
        <f t="shared" si="0"/>
        <v>4</v>
      </c>
      <c r="X18">
        <f t="shared" si="1"/>
        <v>4.2781473437499997</v>
      </c>
      <c r="Y18">
        <f t="shared" si="2"/>
        <v>4.048068490892061</v>
      </c>
      <c r="Z18">
        <f t="shared" si="3"/>
        <v>4.0657570605410625</v>
      </c>
      <c r="AA18">
        <f t="shared" si="4"/>
        <v>3.0276549589635828</v>
      </c>
      <c r="AB18">
        <f t="shared" si="5"/>
        <v>3.3295801406511956</v>
      </c>
      <c r="AC18">
        <f t="shared" si="6"/>
        <v>3.2341797736535245</v>
      </c>
      <c r="AD18">
        <f t="shared" si="7"/>
        <v>3.64464812751448</v>
      </c>
      <c r="AE18">
        <f t="shared" si="8"/>
        <v>4.0715195250957104</v>
      </c>
      <c r="AF18">
        <f t="shared" si="9"/>
        <v>4.5611273268027643</v>
      </c>
      <c r="AG18">
        <f t="shared" si="10"/>
        <v>5.384482859432012</v>
      </c>
      <c r="AH18">
        <f t="shared" si="11"/>
        <v>6.0971096042482822</v>
      </c>
      <c r="AJ18">
        <f>MIN(1000000,Simulation!AP19)</f>
        <v>925834.64015730971</v>
      </c>
      <c r="AM18">
        <v>14</v>
      </c>
      <c r="AN18">
        <f>(W18-Y18)*$C$13*$C$14</f>
        <v>-42020.870950932309</v>
      </c>
      <c r="AO18">
        <f>(X18-Z18)*$C$19*$C$20</f>
        <v>186833.99004198427</v>
      </c>
      <c r="AP18">
        <f>(Y18-AA18)*$C$13*$C$14</f>
        <v>892032.69222736242</v>
      </c>
      <c r="AQ18">
        <f>(Z18-AB18)*$C$19*$C$20</f>
        <v>647594.93344869895</v>
      </c>
      <c r="AR18">
        <f>(AA18-AC18)*$C$13*$C$14</f>
        <v>-180541.39884979342</v>
      </c>
      <c r="AS18">
        <f>(AB18-AD18)*$C$19*$C$20</f>
        <v>-277156.78999426978</v>
      </c>
      <c r="AT18">
        <f>(AC18-AE18)*$C$13*$C$14</f>
        <v>-731991.89291064488</v>
      </c>
      <c r="AU18">
        <f>(AD18-AF18)*$C$19*$C$20</f>
        <v>-806201.97405672935</v>
      </c>
      <c r="AV18">
        <f>(AE18-AG18)*$C$13*$C$14</f>
        <v>-1147776.0547827748</v>
      </c>
      <c r="AW18">
        <f>(AF18-AH18)*$C$19*$C$20</f>
        <v>-1351162.083279545</v>
      </c>
      <c r="AX18">
        <f t="shared" si="12"/>
        <v>1.384482859432012</v>
      </c>
      <c r="AY18">
        <f t="shared" si="13"/>
        <v>1.8189622604982825</v>
      </c>
      <c r="AZ18">
        <f t="shared" si="14"/>
        <v>0.21215925931369375</v>
      </c>
      <c r="BA18">
        <f t="shared" si="15"/>
        <v>0.24413579418061493</v>
      </c>
      <c r="BB18">
        <f>AX18*$C$13*$C$14</f>
        <v>1210297.5252667828</v>
      </c>
      <c r="BC18">
        <f>AY18*$C$19*$C$20</f>
        <v>1600091.9238398608</v>
      </c>
      <c r="BD18">
        <f t="shared" si="16"/>
        <v>-1210297.5252667828</v>
      </c>
      <c r="BE18">
        <f t="shared" si="17"/>
        <v>-1600091.9238398608</v>
      </c>
      <c r="BF18">
        <f t="shared" si="18"/>
        <v>4985140.7505954392</v>
      </c>
      <c r="BG18">
        <f t="shared" si="19"/>
        <v>5644915.276448885</v>
      </c>
      <c r="BH18">
        <f t="shared" si="20"/>
        <v>3774843.2253286564</v>
      </c>
      <c r="BI18">
        <f t="shared" si="21"/>
        <v>4044823.3526090244</v>
      </c>
      <c r="BL18">
        <v>14</v>
      </c>
      <c r="BM18">
        <f>(X18-Z18)*$C$25*$C$26</f>
        <v>79231.669729174682</v>
      </c>
      <c r="BN18">
        <f>(Z18-AB18)*$C$25*$C$26</f>
        <v>274628.97877288854</v>
      </c>
      <c r="BO18">
        <f>(AB18-AD18)*$C$25*$C$26</f>
        <v>-117535.33306808666</v>
      </c>
      <c r="BP18">
        <f>(AD18-AF18)*$C$25*$C$26</f>
        <v>-341890.29806148988</v>
      </c>
      <c r="BQ18">
        <f>(AF18-AH18)*$C$25*$C$26</f>
        <v>-572994.38880972215</v>
      </c>
      <c r="BR18">
        <f t="shared" si="22"/>
        <v>-678559.3714372355</v>
      </c>
      <c r="BS18">
        <f t="shared" si="23"/>
        <v>4985140.7505954392</v>
      </c>
      <c r="BT18">
        <f t="shared" si="24"/>
        <v>4306581.3791582035</v>
      </c>
    </row>
    <row r="19" spans="2:72" x14ac:dyDescent="0.25">
      <c r="B19" s="13" t="s">
        <v>32</v>
      </c>
      <c r="C19" s="14">
        <v>175.93459288171655</v>
      </c>
      <c r="G19">
        <v>15</v>
      </c>
      <c r="H19">
        <v>4</v>
      </c>
      <c r="I19">
        <v>4</v>
      </c>
      <c r="J19">
        <f>H19+($C$8*($C$6-H19))+($C$7*Simulation!AC20)+IF(Simulation!AW20&lt;$C$9,$C$10,0)</f>
        <v>4.5324967409521042</v>
      </c>
      <c r="K19">
        <f>I19+($D$8*($D$6-I19))+($D$7*Simulation!AD20)+IF(Simulation!AX20&lt;$D$9,$D$10,0)</f>
        <v>4.7553602372633499</v>
      </c>
      <c r="L19">
        <f>J19+($C$8*($C$6-J19))+($C$7*Simulation!AE20)+IF(Simulation!AY20&lt;$C$9,$C$10,0)</f>
        <v>5.3145205800602344</v>
      </c>
      <c r="M19">
        <f>K19+($D$8*($D$6-K19))+($D$7*Simulation!AF20)+IF(Simulation!AZ20&lt;$D$9,$D$10,0)</f>
        <v>5.0981029530926545</v>
      </c>
      <c r="N19">
        <f>L19+($C$8*($C$6-L19))+($C$7*Simulation!AG20)+IF(Simulation!BA20&lt;$C$9,$C$10,0)</f>
        <v>7.6722783955116736</v>
      </c>
      <c r="O19">
        <f>M19+($D$8*($D$6-M19))+($D$7*Simulation!AH20)+IF(Simulation!BB20&lt;$D$9,$D$10,0)</f>
        <v>5.7418957148252954</v>
      </c>
      <c r="P19">
        <f>N19+($C$8*($C$6-N19))+($C$7*Simulation!AI20)+IF(Simulation!BC20&lt;$C$9,$C$10,0)</f>
        <v>8.7514683961187743</v>
      </c>
      <c r="Q19">
        <f>O19+($D$8*($D$6-O19))+($D$7*Simulation!AJ20)+IF(Simulation!BD20&lt;$D$9,$D$10,0)</f>
        <v>7.1851305379384263</v>
      </c>
      <c r="R19">
        <f>P19+($C$8*($C$6-P19))+($C$7*Simulation!AK20)+IF(Simulation!BE20&lt;$C$9,$C$10,0)</f>
        <v>9.2598096459408232</v>
      </c>
      <c r="S19">
        <f>Q19+($D$8*($D$6-Q19))+($D$7*Simulation!AL20)+IF(Simulation!BF20&lt;$D$9,$D$10,0)</f>
        <v>5.707767760534562</v>
      </c>
      <c r="V19">
        <v>15</v>
      </c>
      <c r="W19">
        <f t="shared" si="0"/>
        <v>4</v>
      </c>
      <c r="X19">
        <f t="shared" si="1"/>
        <v>4.2781473437499997</v>
      </c>
      <c r="Y19">
        <f t="shared" si="2"/>
        <v>4.3493711117386757</v>
      </c>
      <c r="Z19">
        <f t="shared" si="3"/>
        <v>4.6332996398529511</v>
      </c>
      <c r="AA19">
        <f t="shared" si="4"/>
        <v>4.9582855028639106</v>
      </c>
      <c r="AB19">
        <f t="shared" si="5"/>
        <v>4.8673099760680261</v>
      </c>
      <c r="AC19">
        <f t="shared" si="6"/>
        <v>6.9745455003644556</v>
      </c>
      <c r="AD19">
        <f t="shared" si="7"/>
        <v>5.3972696539612759</v>
      </c>
      <c r="AE19">
        <f t="shared" si="8"/>
        <v>8.2763215565068968</v>
      </c>
      <c r="AF19">
        <f t="shared" si="9"/>
        <v>6.7823609572476622</v>
      </c>
      <c r="AG19">
        <f t="shared" si="10"/>
        <v>9.2598096459408232</v>
      </c>
      <c r="AH19">
        <f t="shared" si="11"/>
        <v>5.707767760534562</v>
      </c>
      <c r="AJ19">
        <f>MIN(1000000,Simulation!AP20)</f>
        <v>1000000</v>
      </c>
      <c r="AM19">
        <v>15</v>
      </c>
      <c r="AN19">
        <f>(W19-Y19)*$C$13*$C$14</f>
        <v>-305415.83744163974</v>
      </c>
      <c r="AO19">
        <f>(X19-Z19)*$C$19*$C$20</f>
        <v>-312417.87312939804</v>
      </c>
      <c r="AP19">
        <f>(Y19-AA19)*$C$13*$C$14</f>
        <v>-532305.31216583261</v>
      </c>
      <c r="AQ19">
        <f>(Z19-AB19)*$C$19*$C$20</f>
        <v>-205852.56616056414</v>
      </c>
      <c r="AR19">
        <f>(AA19-AC19)*$C$13*$C$14</f>
        <v>-1762589.1636321514</v>
      </c>
      <c r="AS19">
        <f>(AB19-AD19)*$C$19*$C$20</f>
        <v>-466191.2008693727</v>
      </c>
      <c r="AT19">
        <f>(AC19-AE19)*$C$13*$C$14</f>
        <v>-1137996.2767087759</v>
      </c>
      <c r="AU19">
        <f>(AD19-AF19)*$C$19*$C$20</f>
        <v>-1218427.3727384829</v>
      </c>
      <c r="AV19">
        <f>(AE19-AG19)*$C$13*$C$14</f>
        <v>-859752.93421802786</v>
      </c>
      <c r="AW19">
        <f>(AF19-AH19)*$C$19*$C$20</f>
        <v>945290.5828859082</v>
      </c>
      <c r="AX19">
        <f t="shared" si="12"/>
        <v>5.2598096459408232</v>
      </c>
      <c r="AY19">
        <f t="shared" si="13"/>
        <v>2.5042136134976625</v>
      </c>
      <c r="AZ19">
        <f t="shared" si="14"/>
        <v>4.4363174242162254E-2</v>
      </c>
      <c r="BA19">
        <f t="shared" si="15"/>
        <v>0.23705667047360388</v>
      </c>
      <c r="BB19">
        <f>AX19*$C$13*$C$14</f>
        <v>4598059.5241664276</v>
      </c>
      <c r="BC19">
        <f>AY19*$C$19*$C$20</f>
        <v>2202889.0128978174</v>
      </c>
      <c r="BD19">
        <f t="shared" si="16"/>
        <v>-4598059.5241664276</v>
      </c>
      <c r="BE19">
        <f t="shared" si="17"/>
        <v>-1257598.4300119097</v>
      </c>
      <c r="BF19">
        <f t="shared" si="18"/>
        <v>9259809.6459408235</v>
      </c>
      <c r="BG19">
        <f t="shared" si="19"/>
        <v>5707767.7605345622</v>
      </c>
      <c r="BH19">
        <f t="shared" si="20"/>
        <v>4661750.1217743959</v>
      </c>
      <c r="BI19">
        <f t="shared" si="21"/>
        <v>4450169.3305226527</v>
      </c>
      <c r="BL19">
        <v>15</v>
      </c>
      <c r="BM19">
        <f>(X19-Z19)*$C$25*$C$26</f>
        <v>-132488.68546733502</v>
      </c>
      <c r="BN19">
        <f>(Z19-AB19)*$C$25*$C$26</f>
        <v>-87296.977018324091</v>
      </c>
      <c r="BO19">
        <f>(AB19-AD19)*$C$25*$C$26</f>
        <v>-197700.14679678562</v>
      </c>
      <c r="BP19">
        <f>(AD19-AF19)*$C$25*$C$26</f>
        <v>-516704.8841814489</v>
      </c>
      <c r="BQ19">
        <f>(AF19-AH19)*$C$25*$C$26</f>
        <v>400874.33365034306</v>
      </c>
      <c r="BR19">
        <f t="shared" si="22"/>
        <v>-533316.35981355049</v>
      </c>
      <c r="BS19">
        <f t="shared" si="23"/>
        <v>9259809.6459408235</v>
      </c>
      <c r="BT19">
        <f t="shared" si="24"/>
        <v>8726493.286127273</v>
      </c>
    </row>
    <row r="20" spans="2:72" x14ac:dyDescent="0.25">
      <c r="B20" s="13" t="s">
        <v>33</v>
      </c>
      <c r="C20" s="14">
        <v>5000</v>
      </c>
      <c r="G20">
        <v>16</v>
      </c>
      <c r="H20">
        <v>4</v>
      </c>
      <c r="I20">
        <v>4</v>
      </c>
      <c r="J20">
        <f>H20+($C$8*($C$6-H20))+($C$7*Simulation!AC21)+IF(Simulation!AW21&lt;$C$9,$C$10,0)</f>
        <v>2.6657974703030538</v>
      </c>
      <c r="K20">
        <f>I20+($D$8*($D$6-I20))+($D$7*Simulation!AD21)+IF(Simulation!AX21&lt;$D$9,$D$10,0)</f>
        <v>2.4369162299009317</v>
      </c>
      <c r="L20">
        <f>J20+($C$8*($C$6-J20))+($C$7*Simulation!AE21)+IF(Simulation!AY21&lt;$C$9,$C$10,0)</f>
        <v>3.44444503997111</v>
      </c>
      <c r="M20">
        <f>K20+($D$8*($D$6-K20))+($D$7*Simulation!AF21)+IF(Simulation!AZ21&lt;$D$9,$D$10,0)</f>
        <v>5.6838126282227126</v>
      </c>
      <c r="N20">
        <f>L20+($C$8*($C$6-L20))+($C$7*Simulation!AG21)+IF(Simulation!BA21&lt;$C$9,$C$10,0)</f>
        <v>5.4006745428973222</v>
      </c>
      <c r="O20">
        <f>M20+($D$8*($D$6-M20))+($D$7*Simulation!AH21)+IF(Simulation!BB21&lt;$D$9,$D$10,0)</f>
        <v>8.1744508755897964</v>
      </c>
      <c r="P20">
        <f>N20+($C$8*($C$6-N20))+($C$7*Simulation!AI21)+IF(Simulation!BC21&lt;$C$9,$C$10,0)</f>
        <v>6.410615933495146</v>
      </c>
      <c r="Q20">
        <f>O20+($D$8*($D$6-O20))+($D$7*Simulation!AJ21)+IF(Simulation!BD21&lt;$D$9,$D$10,0)</f>
        <v>8.9912347453129691</v>
      </c>
      <c r="R20">
        <f>P20+($C$8*($C$6-P20))+($C$7*Simulation!AK21)+IF(Simulation!BE21&lt;$C$9,$C$10,0)</f>
        <v>6.276770397223002</v>
      </c>
      <c r="S20">
        <f>Q20+($D$8*($D$6-Q20))+($D$7*Simulation!AL21)+IF(Simulation!BF21&lt;$D$9,$D$10,0)</f>
        <v>7.710294312748406</v>
      </c>
      <c r="V20">
        <v>16</v>
      </c>
      <c r="W20">
        <f t="shared" si="0"/>
        <v>4</v>
      </c>
      <c r="X20">
        <f t="shared" si="1"/>
        <v>4.2781473437499997</v>
      </c>
      <c r="Y20">
        <f t="shared" si="2"/>
        <v>3.1246297202658333</v>
      </c>
      <c r="Z20">
        <f t="shared" si="3"/>
        <v>3.4230573777347235</v>
      </c>
      <c r="AA20">
        <f t="shared" si="4"/>
        <v>3.5950004341389392</v>
      </c>
      <c r="AB20">
        <f t="shared" si="5"/>
        <v>5.2270089303072735</v>
      </c>
      <c r="AC20">
        <f t="shared" si="6"/>
        <v>5.1345463797468316</v>
      </c>
      <c r="AD20">
        <f t="shared" si="7"/>
        <v>7.1547907576136272</v>
      </c>
      <c r="AE20">
        <f t="shared" si="8"/>
        <v>6.1695543401456314</v>
      </c>
      <c r="AF20">
        <f t="shared" si="9"/>
        <v>8.3175495335160239</v>
      </c>
      <c r="AG20">
        <f t="shared" si="10"/>
        <v>6.276770397223002</v>
      </c>
      <c r="AH20">
        <f t="shared" si="11"/>
        <v>7.710294312748406</v>
      </c>
      <c r="AJ20">
        <f>MIN(1000000,Simulation!AP21)</f>
        <v>1000000</v>
      </c>
      <c r="AM20">
        <v>16</v>
      </c>
      <c r="AN20">
        <f>(W20-Y20)*$C$13*$C$14</f>
        <v>765237.70304314152</v>
      </c>
      <c r="AO20">
        <f>(X20-Z20)*$C$19*$C$20</f>
        <v>752199.52524069231</v>
      </c>
      <c r="AP20">
        <f>(Y20-AA20)*$C$13*$C$14</f>
        <v>-411192.16975509713</v>
      </c>
      <c r="AQ20">
        <f>(Z20-AB20)*$C$19*$C$20</f>
        <v>-1586887.4099009605</v>
      </c>
      <c r="AR20">
        <f>(AA20-AC20)*$C$13*$C$14</f>
        <v>-1345851.7274588498</v>
      </c>
      <c r="AS20">
        <f>(AB20-AD20)*$C$19*$C$20</f>
        <v>-1695817.5547595746</v>
      </c>
      <c r="AT20">
        <f>(AC20-AE20)*$C$13*$C$14</f>
        <v>-904790.95827592874</v>
      </c>
      <c r="AU20">
        <f>(AD20-AF20)*$C$19*$C$20</f>
        <v>-1022847.4592901563</v>
      </c>
      <c r="AV20">
        <f>(AE20-AG20)*$C$13*$C$14</f>
        <v>-93726.930359281992</v>
      </c>
      <c r="AW20">
        <f>(AF20-AH20)*$C$19*$C$20</f>
        <v>534186.0002052387</v>
      </c>
      <c r="AX20">
        <f t="shared" si="12"/>
        <v>2.276770397223002</v>
      </c>
      <c r="AY20">
        <f t="shared" si="13"/>
        <v>4.0394021897660242</v>
      </c>
      <c r="AZ20">
        <f t="shared" si="14"/>
        <v>0.2373013726805305</v>
      </c>
      <c r="BA20">
        <f t="shared" si="15"/>
        <v>0.11570321943312525</v>
      </c>
      <c r="BB20">
        <f>AX20*$C$13*$C$14</f>
        <v>1990324.0828060161</v>
      </c>
      <c r="BC20">
        <f>AY20*$C$19*$C$20</f>
        <v>3553352.8987099994</v>
      </c>
      <c r="BD20">
        <f t="shared" si="16"/>
        <v>-1990324.0828060163</v>
      </c>
      <c r="BE20">
        <f t="shared" si="17"/>
        <v>-3019166.8985047601</v>
      </c>
      <c r="BF20">
        <f t="shared" si="18"/>
        <v>6276770.3972230023</v>
      </c>
      <c r="BG20">
        <f t="shared" si="19"/>
        <v>7710294.3127484061</v>
      </c>
      <c r="BH20">
        <f t="shared" si="20"/>
        <v>4286446.314416986</v>
      </c>
      <c r="BI20">
        <f t="shared" si="21"/>
        <v>4691127.414243646</v>
      </c>
      <c r="BL20">
        <v>16</v>
      </c>
      <c r="BM20">
        <f>(X20-Z20)*$C$25*$C$26</f>
        <v>318989.19645681168</v>
      </c>
      <c r="BN20">
        <f>(Z20-AB20)*$C$25*$C$26</f>
        <v>-672959.66397979611</v>
      </c>
      <c r="BO20">
        <f>(AB20-AD20)*$C$25*$C$26</f>
        <v>-719154.24163158971</v>
      </c>
      <c r="BP20">
        <f>(AD20-AF20)*$C$25*$C$26</f>
        <v>-433764.28485840192</v>
      </c>
      <c r="BQ20">
        <f>(AF20-AH20)*$C$25*$C$26</f>
        <v>226535.05784841077</v>
      </c>
      <c r="BR20">
        <f t="shared" si="22"/>
        <v>-1280353.9361645654</v>
      </c>
      <c r="BS20">
        <f t="shared" si="23"/>
        <v>6276770.3972230023</v>
      </c>
      <c r="BT20">
        <f t="shared" si="24"/>
        <v>4996416.4610584369</v>
      </c>
    </row>
    <row r="21" spans="2:72" x14ac:dyDescent="0.25">
      <c r="B21" s="13" t="s">
        <v>34</v>
      </c>
      <c r="C21" s="14">
        <v>1000000</v>
      </c>
      <c r="G21">
        <v>17</v>
      </c>
      <c r="H21">
        <v>4</v>
      </c>
      <c r="I21">
        <v>4</v>
      </c>
      <c r="J21">
        <f>H21+($C$8*($C$6-H21))+($C$7*Simulation!AC22)+IF(Simulation!AW22&lt;$C$9,$C$10,0)</f>
        <v>4.560434777368279</v>
      </c>
      <c r="K21">
        <f>I21+($D$8*($D$6-I21))+($D$7*Simulation!AD22)+IF(Simulation!AX22&lt;$D$9,$D$10,0)</f>
        <v>7.4460896679834363</v>
      </c>
      <c r="L21">
        <f>J21+($C$8*($C$6-J21))+($C$7*Simulation!AE22)+IF(Simulation!AY22&lt;$C$9,$C$10,0)</f>
        <v>5.8316564193519245</v>
      </c>
      <c r="M21">
        <f>K21+($D$8*($D$6-K21))+($D$7*Simulation!AF22)+IF(Simulation!AZ22&lt;$D$9,$D$10,0)</f>
        <v>6.5081138315950406</v>
      </c>
      <c r="N21">
        <f>L21+($C$8*($C$6-L21))+($C$7*Simulation!AG22)+IF(Simulation!BA22&lt;$C$9,$C$10,0)</f>
        <v>7.5926628199867112</v>
      </c>
      <c r="O21">
        <f>M21+($D$8*($D$6-M21))+($D$7*Simulation!AH22)+IF(Simulation!BB22&lt;$D$9,$D$10,0)</f>
        <v>8.1464115319014301</v>
      </c>
      <c r="P21">
        <f>N21+($C$8*($C$6-N21))+($C$7*Simulation!AI22)+IF(Simulation!BC22&lt;$C$9,$C$10,0)</f>
        <v>5.9936773982876801</v>
      </c>
      <c r="Q21">
        <f>O21+($D$8*($D$6-O21))+($D$7*Simulation!AJ22)+IF(Simulation!BD22&lt;$D$9,$D$10,0)</f>
        <v>6.1513002640439343</v>
      </c>
      <c r="R21">
        <f>P21+($C$8*($C$6-P21))+($C$7*Simulation!AK22)+IF(Simulation!BE22&lt;$C$9,$C$10,0)</f>
        <v>6.8481769768280953</v>
      </c>
      <c r="S21">
        <f>Q21+($D$8*($D$6-Q21))+($D$7*Simulation!AL22)+IF(Simulation!BF22&lt;$D$9,$D$10,0)</f>
        <v>6.7062680897108429</v>
      </c>
      <c r="V21">
        <v>17</v>
      </c>
      <c r="W21">
        <f t="shared" si="0"/>
        <v>4</v>
      </c>
      <c r="X21">
        <f t="shared" si="1"/>
        <v>4.2781473437499997</v>
      </c>
      <c r="Y21">
        <f t="shared" si="2"/>
        <v>4.3677012574313281</v>
      </c>
      <c r="Z21">
        <f t="shared" si="3"/>
        <v>6.0378772197477781</v>
      </c>
      <c r="AA21">
        <f t="shared" si="4"/>
        <v>5.335277529707553</v>
      </c>
      <c r="AB21">
        <f t="shared" si="5"/>
        <v>5.7332329068283041</v>
      </c>
      <c r="AC21">
        <f t="shared" si="6"/>
        <v>6.9100568841892365</v>
      </c>
      <c r="AD21">
        <f t="shared" si="7"/>
        <v>7.1345323317987823</v>
      </c>
      <c r="AE21">
        <f t="shared" si="8"/>
        <v>5.7943096584589124</v>
      </c>
      <c r="AF21">
        <f t="shared" si="9"/>
        <v>5.903605224437344</v>
      </c>
      <c r="AG21">
        <f t="shared" si="10"/>
        <v>6.8481769768280953</v>
      </c>
      <c r="AH21">
        <f t="shared" si="11"/>
        <v>6.7062680897108429</v>
      </c>
      <c r="AJ21">
        <f>MIN(1000000,Simulation!AP22)</f>
        <v>1000000</v>
      </c>
      <c r="AM21">
        <v>17</v>
      </c>
      <c r="AN21">
        <f>(W21-Y21)*$C$13*$C$14</f>
        <v>-321439.82056173281</v>
      </c>
      <c r="AO21">
        <f>(X21-Z21)*$C$19*$C$20</f>
        <v>-1547986.7965773134</v>
      </c>
      <c r="AP21">
        <f>(Y21-AA21)*$C$13*$C$14</f>
        <v>-845843.0235266349</v>
      </c>
      <c r="AQ21">
        <f>(Z21-AB21)*$C$19*$C$20</f>
        <v>267987.36583608965</v>
      </c>
      <c r="AR21">
        <f>(AA21-AC21)*$C$13*$C$14</f>
        <v>-1376652.3309305003</v>
      </c>
      <c r="AS21">
        <f>(AB21-AD21)*$C$19*$C$20</f>
        <v>-1232685.2191878229</v>
      </c>
      <c r="AT21">
        <f>(AC21-AE21)*$C$13*$C$14</f>
        <v>975372.209865198</v>
      </c>
      <c r="AU21">
        <f>(AD21-AF21)*$C$19*$C$20</f>
        <v>1082813.2975035184</v>
      </c>
      <c r="AV21">
        <f>(AE21-AG21)*$C$13*$C$14</f>
        <v>-921277.57212179399</v>
      </c>
      <c r="AW21">
        <f>(AF21-AH21)*$C$19*$C$20</f>
        <v>-706080.82211582561</v>
      </c>
      <c r="AX21">
        <f t="shared" si="12"/>
        <v>2.9100568841892365</v>
      </c>
      <c r="AY21">
        <f t="shared" si="13"/>
        <v>2.8563849880487826</v>
      </c>
      <c r="AZ21">
        <f t="shared" si="14"/>
        <v>0.21645456134178595</v>
      </c>
      <c r="BA21">
        <f t="shared" si="15"/>
        <v>0.2177539792340917</v>
      </c>
      <c r="BB21">
        <f>AX21*$C$13*$C$14</f>
        <v>2543935.1750188679</v>
      </c>
      <c r="BC21">
        <f>AY21*$C$19*$C$20</f>
        <v>2512684.6499290466</v>
      </c>
      <c r="BD21">
        <f t="shared" si="16"/>
        <v>-2489840.5372754638</v>
      </c>
      <c r="BE21">
        <f t="shared" si="17"/>
        <v>-2135952.1745413537</v>
      </c>
      <c r="BF21">
        <f t="shared" si="18"/>
        <v>6848176.9768280955</v>
      </c>
      <c r="BG21">
        <f t="shared" si="19"/>
        <v>6706268.0897108428</v>
      </c>
      <c r="BH21">
        <f t="shared" si="20"/>
        <v>4358336.4395526312</v>
      </c>
      <c r="BI21">
        <f t="shared" si="21"/>
        <v>4570315.9151694886</v>
      </c>
      <c r="BL21">
        <v>17</v>
      </c>
      <c r="BM21">
        <f>(X21-Z21)*$C$25*$C$26</f>
        <v>-656462.87693141738</v>
      </c>
      <c r="BN21">
        <f>(Z21-AB21)*$C$25*$C$26</f>
        <v>113646.80728996465</v>
      </c>
      <c r="BO21">
        <f>(AB21-AD21)*$C$25*$C$26</f>
        <v>-522751.28387922101</v>
      </c>
      <c r="BP21">
        <f>(AD21-AF21)*$C$25*$C$26</f>
        <v>459194.31227090087</v>
      </c>
      <c r="BQ21">
        <f>(AF21-AH21)*$C$25*$C$26</f>
        <v>-299431.39622192841</v>
      </c>
      <c r="BR21">
        <f t="shared" si="22"/>
        <v>-905804.43747170118</v>
      </c>
      <c r="BS21">
        <f t="shared" si="23"/>
        <v>6848176.9768280955</v>
      </c>
      <c r="BT21">
        <f t="shared" si="24"/>
        <v>5942372.5393563947</v>
      </c>
    </row>
    <row r="22" spans="2:72" x14ac:dyDescent="0.25">
      <c r="B22" s="13" t="s">
        <v>35</v>
      </c>
      <c r="C22" s="14">
        <f>_xlfn.PERCENTILE.INC(AY5:AY1004,0.95)</f>
        <v>5.0768910182938249</v>
      </c>
      <c r="G22">
        <v>18</v>
      </c>
      <c r="H22">
        <v>4</v>
      </c>
      <c r="I22">
        <v>4</v>
      </c>
      <c r="J22">
        <f>H22+($C$8*($C$6-H22))+($C$7*Simulation!AC23)+IF(Simulation!AW23&lt;$C$9,$C$10,0)</f>
        <v>4.4328855129093201</v>
      </c>
      <c r="K22">
        <f>I22+($D$8*($D$6-I22))+($D$7*Simulation!AD23)+IF(Simulation!AX23&lt;$D$9,$D$10,0)</f>
        <v>4.5845562141638121</v>
      </c>
      <c r="L22">
        <f>J22+($C$8*($C$6-J22))+($C$7*Simulation!AE23)+IF(Simulation!AY23&lt;$C$9,$C$10,0)</f>
        <v>5.1204178287930047</v>
      </c>
      <c r="M22">
        <f>K22+($D$8*($D$6-K22))+($D$7*Simulation!AF23)+IF(Simulation!AZ23&lt;$D$9,$D$10,0)</f>
        <v>5.032627104706167</v>
      </c>
      <c r="N22">
        <f>L22+($C$8*($C$6-L22))+($C$7*Simulation!AG23)+IF(Simulation!BA23&lt;$C$9,$C$10,0)</f>
        <v>4.7135128981800127</v>
      </c>
      <c r="O22">
        <f>M22+($D$8*($D$6-M22))+($D$7*Simulation!AH23)+IF(Simulation!BB23&lt;$D$9,$D$10,0)</f>
        <v>4.6742904284445483</v>
      </c>
      <c r="P22">
        <f>N22+($C$8*($C$6-N22))+($C$7*Simulation!AI23)+IF(Simulation!BC23&lt;$C$9,$C$10,0)</f>
        <v>4.4770246084661682</v>
      </c>
      <c r="Q22">
        <f>O22+($D$8*($D$6-O22))+($D$7*Simulation!AJ23)+IF(Simulation!BD23&lt;$D$9,$D$10,0)</f>
        <v>5.4891086059131844</v>
      </c>
      <c r="R22">
        <f>P22+($C$8*($C$6-P22))+($C$7*Simulation!AK23)+IF(Simulation!BE23&lt;$C$9,$C$10,0)</f>
        <v>5.5309249363524033</v>
      </c>
      <c r="S22">
        <f>Q22+($D$8*($D$6-Q22))+($D$7*Simulation!AL23)+IF(Simulation!BF23&lt;$D$9,$D$10,0)</f>
        <v>6.2952930876558337</v>
      </c>
      <c r="V22">
        <v>18</v>
      </c>
      <c r="W22">
        <f t="shared" si="0"/>
        <v>4</v>
      </c>
      <c r="X22">
        <f t="shared" si="1"/>
        <v>4.2781473437499997</v>
      </c>
      <c r="Y22">
        <f t="shared" si="2"/>
        <v>4.2840161850198051</v>
      </c>
      <c r="Z22">
        <f t="shared" si="3"/>
        <v>4.5441388722698486</v>
      </c>
      <c r="AA22">
        <f t="shared" si="4"/>
        <v>4.8167845971901002</v>
      </c>
      <c r="AB22">
        <f t="shared" si="5"/>
        <v>4.8270996206776751</v>
      </c>
      <c r="AC22">
        <f t="shared" si="6"/>
        <v>4.5779454475258099</v>
      </c>
      <c r="AD22">
        <f t="shared" si="7"/>
        <v>4.6259248345511859</v>
      </c>
      <c r="AE22">
        <f t="shared" si="8"/>
        <v>4.4293221476195512</v>
      </c>
      <c r="AF22">
        <f t="shared" si="9"/>
        <v>5.3407423150262066</v>
      </c>
      <c r="AG22">
        <f t="shared" si="10"/>
        <v>5.5309249363524033</v>
      </c>
      <c r="AH22">
        <f t="shared" si="11"/>
        <v>6.2952930876558337</v>
      </c>
      <c r="AJ22">
        <f>MIN(1000000,Simulation!AP23)</f>
        <v>1000000</v>
      </c>
      <c r="AM22">
        <v>18</v>
      </c>
      <c r="AN22">
        <f>(W22-Y22)*$C$13*$C$14</f>
        <v>-248283.38142532497</v>
      </c>
      <c r="AO22">
        <f>(X22-Z22)*$C$19*$C$20</f>
        <v>-233985.55640062553</v>
      </c>
      <c r="AP22">
        <f>(Y22-AA22)*$C$13*$C$14</f>
        <v>-465739.45383083768</v>
      </c>
      <c r="AQ22">
        <f>(Z22-AB22)*$C$19*$C$20</f>
        <v>-248912.92036318389</v>
      </c>
      <c r="AR22">
        <f>(AA22-AC22)*$C$13*$C$14</f>
        <v>208790.18458495304</v>
      </c>
      <c r="AS22">
        <f>(AB22-AD22)*$C$19*$C$20</f>
        <v>176968.0204761514</v>
      </c>
      <c r="AT22">
        <f>(AC22-AE22)*$C$13*$C$14</f>
        <v>129924.6219251305</v>
      </c>
      <c r="AU22">
        <f>(AD22-AF22)*$C$19*$C$20</f>
        <v>-628805.6120605357</v>
      </c>
      <c r="AV22">
        <f>(AE22-AG22)*$C$13*$C$14</f>
        <v>-963007.32070986729</v>
      </c>
      <c r="AW22">
        <f>(AF22-AH22)*$C$19*$C$20</f>
        <v>-839692.50783760729</v>
      </c>
      <c r="AX22">
        <f t="shared" si="12"/>
        <v>1.5309249363524033</v>
      </c>
      <c r="AY22">
        <f t="shared" si="13"/>
        <v>2.017145743905834</v>
      </c>
      <c r="AZ22">
        <f t="shared" si="14"/>
        <v>0.22032394169338937</v>
      </c>
      <c r="BA22">
        <f t="shared" si="15"/>
        <v>0.24657322685533853</v>
      </c>
      <c r="BB22">
        <f>AX22*$C$13*$C$14</f>
        <v>1338315.3494559464</v>
      </c>
      <c r="BC22">
        <f>AY22*$C$19*$C$20</f>
        <v>1774428.5761858008</v>
      </c>
      <c r="BD22">
        <f t="shared" si="16"/>
        <v>-1338315.3494559466</v>
      </c>
      <c r="BE22">
        <f t="shared" si="17"/>
        <v>-1774428.5761858011</v>
      </c>
      <c r="BF22">
        <f t="shared" si="18"/>
        <v>5530924.9363524029</v>
      </c>
      <c r="BG22">
        <f t="shared" si="19"/>
        <v>6295293.0876558339</v>
      </c>
      <c r="BH22">
        <f t="shared" si="20"/>
        <v>4192609.5868964563</v>
      </c>
      <c r="BI22">
        <f t="shared" si="21"/>
        <v>4520864.5114700329</v>
      </c>
      <c r="BL22">
        <v>18</v>
      </c>
      <c r="BM22">
        <f>(X22-Z22)*$C$25*$C$26</f>
        <v>-99227.481690914705</v>
      </c>
      <c r="BN22">
        <f>(Z22-AB22)*$C$25*$C$26</f>
        <v>-105557.80719080276</v>
      </c>
      <c r="BO22">
        <f>(AB22-AD22)*$C$25*$C$26</f>
        <v>75047.756288036355</v>
      </c>
      <c r="BP22">
        <f>(AD22-AF22)*$C$25*$C$26</f>
        <v>-266660.8927392512</v>
      </c>
      <c r="BQ22">
        <f>(AF22-AH22)*$C$25*$C$26</f>
        <v>-356092.80431307707</v>
      </c>
      <c r="BR22">
        <f t="shared" si="22"/>
        <v>-752491.22964600939</v>
      </c>
      <c r="BS22">
        <f t="shared" si="23"/>
        <v>5530924.9363524029</v>
      </c>
      <c r="BT22">
        <f t="shared" si="24"/>
        <v>4778433.7067063935</v>
      </c>
    </row>
    <row r="23" spans="2:72" x14ac:dyDescent="0.25">
      <c r="G23">
        <v>19</v>
      </c>
      <c r="H23">
        <v>4</v>
      </c>
      <c r="I23">
        <v>4</v>
      </c>
      <c r="J23">
        <f>H23+($C$8*($C$6-H23))+($C$7*Simulation!AC24)+IF(Simulation!AW24&lt;$C$9,$C$10,0)</f>
        <v>2.8390546401825878</v>
      </c>
      <c r="K23">
        <f>I23+($D$8*($D$6-I23))+($D$7*Simulation!AD24)+IF(Simulation!AX24&lt;$D$9,$D$10,0)</f>
        <v>5.0836329307567221</v>
      </c>
      <c r="L23">
        <f>J23+($C$8*($C$6-J23))+($C$7*Simulation!AE24)+IF(Simulation!AY24&lt;$C$9,$C$10,0)</f>
        <v>3.842344565799952</v>
      </c>
      <c r="M23">
        <f>K23+($D$8*($D$6-K23))+($D$7*Simulation!AF24)+IF(Simulation!AZ24&lt;$D$9,$D$10,0)</f>
        <v>7.5388811217656713</v>
      </c>
      <c r="N23">
        <f>L23+($C$8*($C$6-L23))+($C$7*Simulation!AG24)+IF(Simulation!BA24&lt;$C$9,$C$10,0)</f>
        <v>3.580812045346494</v>
      </c>
      <c r="O23">
        <f>M23+($D$8*($D$6-M23))+($D$7*Simulation!AH24)+IF(Simulation!BB24&lt;$D$9,$D$10,0)</f>
        <v>6.8930554939264486</v>
      </c>
      <c r="P23">
        <f>N23+($C$8*($C$6-N23))+($C$7*Simulation!AI24)+IF(Simulation!BC24&lt;$C$9,$C$10,0)</f>
        <v>4.1428529641302951</v>
      </c>
      <c r="Q23">
        <f>O23+($D$8*($D$6-O23))+($D$7*Simulation!AJ24)+IF(Simulation!BD24&lt;$D$9,$D$10,0)</f>
        <v>9.1348624817565085</v>
      </c>
      <c r="R23">
        <f>P23+($C$8*($C$6-P23))+($C$7*Simulation!AK24)+IF(Simulation!BE24&lt;$C$9,$C$10,0)</f>
        <v>4.8474178976462419</v>
      </c>
      <c r="S23">
        <f>Q23+($D$8*($D$6-Q23))+($D$7*Simulation!AL24)+IF(Simulation!BF24&lt;$D$9,$D$10,0)</f>
        <v>8.8914097810145467</v>
      </c>
      <c r="V23">
        <v>19</v>
      </c>
      <c r="W23">
        <f t="shared" si="0"/>
        <v>4</v>
      </c>
      <c r="X23">
        <f t="shared" si="1"/>
        <v>4.2781473437499997</v>
      </c>
      <c r="Y23">
        <f t="shared" si="2"/>
        <v>3.2383037494237956</v>
      </c>
      <c r="Z23">
        <f t="shared" si="3"/>
        <v>4.8046600375608257</v>
      </c>
      <c r="AA23">
        <f t="shared" si="4"/>
        <v>3.8850691884681652</v>
      </c>
      <c r="AB23">
        <f t="shared" si="5"/>
        <v>6.3662528689043425</v>
      </c>
      <c r="AC23">
        <f t="shared" si="6"/>
        <v>3.66045775673066</v>
      </c>
      <c r="AD23">
        <f t="shared" si="7"/>
        <v>6.2289825943618586</v>
      </c>
      <c r="AE23">
        <f t="shared" si="8"/>
        <v>4.1285676677172658</v>
      </c>
      <c r="AF23">
        <f t="shared" si="9"/>
        <v>8.4396331094930321</v>
      </c>
      <c r="AG23">
        <f t="shared" si="10"/>
        <v>4.8474178976462419</v>
      </c>
      <c r="AH23">
        <f t="shared" si="11"/>
        <v>8.8914097810145467</v>
      </c>
      <c r="AJ23">
        <f>MIN(1000000,Simulation!AP24)</f>
        <v>919367.67367162718</v>
      </c>
      <c r="AM23">
        <v>19</v>
      </c>
      <c r="AN23">
        <f>(W23-Y23)*$C$13*$C$14</f>
        <v>665865.29460940463</v>
      </c>
      <c r="AO23">
        <f>(X23-Z23)*$C$19*$C$20</f>
        <v>-463158.98216331773</v>
      </c>
      <c r="AP23">
        <f>(Y23-AA23)*$C$13*$C$14</f>
        <v>-565394.222810835</v>
      </c>
      <c r="AQ23">
        <f>(Z23-AB23)*$C$19*$C$20</f>
        <v>-1373690.9951471435</v>
      </c>
      <c r="AR23">
        <f>(AA23-AC23)*$C$13*$C$14</f>
        <v>196352.492287306</v>
      </c>
      <c r="AS23">
        <f>(AB23-AD23)*$C$19*$C$20</f>
        <v>120752.94933196678</v>
      </c>
      <c r="AT23">
        <f>(AC23-AE23)*$C$13*$C$14</f>
        <v>-409215.80426959763</v>
      </c>
      <c r="AU23">
        <f>(AD23-AF23)*$C$19*$C$20</f>
        <v>-1944649.4919168002</v>
      </c>
      <c r="AV23">
        <f>(AE23-AG23)*$C$13*$C$14</f>
        <v>-628409.84154720919</v>
      </c>
      <c r="AW23">
        <f>(AF23-AH23)*$C$19*$C$20</f>
        <v>-397415.72388797329</v>
      </c>
      <c r="AX23">
        <f t="shared" si="12"/>
        <v>0.84741789764624187</v>
      </c>
      <c r="AY23">
        <f t="shared" si="13"/>
        <v>4.613262437264547</v>
      </c>
      <c r="AZ23">
        <f t="shared" si="14"/>
        <v>0.17307248221680516</v>
      </c>
      <c r="BA23">
        <f t="shared" si="15"/>
        <v>7.0220968587626803E-2</v>
      </c>
      <c r="BB23">
        <f>AX23*$C$13*$C$14</f>
        <v>740802.08173093107</v>
      </c>
      <c r="BC23">
        <f>AY23*$C$19*$C$20</f>
        <v>4058162.2437832677</v>
      </c>
      <c r="BD23">
        <f t="shared" si="16"/>
        <v>-740802.08173093118</v>
      </c>
      <c r="BE23">
        <f t="shared" si="17"/>
        <v>-4058162.2437832681</v>
      </c>
      <c r="BF23">
        <f t="shared" si="18"/>
        <v>4456559.3158732355</v>
      </c>
      <c r="BG23">
        <f t="shared" si="19"/>
        <v>8174474.7260324955</v>
      </c>
      <c r="BH23">
        <f t="shared" si="20"/>
        <v>3715757.2341423044</v>
      </c>
      <c r="BI23">
        <f t="shared" si="21"/>
        <v>4116312.4822492274</v>
      </c>
      <c r="BL23">
        <v>19</v>
      </c>
      <c r="BM23">
        <f>(X23-Z23)*$C$25*$C$26</f>
        <v>-196414.25791216246</v>
      </c>
      <c r="BN23">
        <f>(Z23-AB23)*$C$25*$C$26</f>
        <v>-582548.34258467576</v>
      </c>
      <c r="BO23">
        <f>(AB23-AD23)*$C$25*$C$26</f>
        <v>51208.336331864513</v>
      </c>
      <c r="BP23">
        <f>(AD23-AF23)*$C$25*$C$26</f>
        <v>-824677.70584964612</v>
      </c>
      <c r="BQ23">
        <f>(AF23-AH23)*$C$25*$C$26</f>
        <v>-168534.16968292004</v>
      </c>
      <c r="BR23">
        <f t="shared" si="22"/>
        <v>-1720966.1396975399</v>
      </c>
      <c r="BS23">
        <f t="shared" si="23"/>
        <v>4456559.3158732355</v>
      </c>
      <c r="BT23">
        <f t="shared" si="24"/>
        <v>2735593.1761756958</v>
      </c>
    </row>
    <row r="24" spans="2:72" ht="15.75" x14ac:dyDescent="0.25">
      <c r="B24" s="12" t="s">
        <v>49</v>
      </c>
      <c r="G24">
        <v>20</v>
      </c>
      <c r="H24">
        <v>4</v>
      </c>
      <c r="I24">
        <v>4</v>
      </c>
      <c r="J24">
        <f>H24+($C$8*($C$6-H24))+($C$7*Simulation!AC25)+IF(Simulation!AW25&lt;$C$9,$C$10,0)</f>
        <v>3.9939460647957841</v>
      </c>
      <c r="K24">
        <f>I24+($D$8*($D$6-I24))+($D$7*Simulation!AD25)+IF(Simulation!AX25&lt;$D$9,$D$10,0)</f>
        <v>4.6741844014542382</v>
      </c>
      <c r="L24">
        <f>J24+($C$8*($C$6-J24))+($C$7*Simulation!AE25)+IF(Simulation!AY25&lt;$C$9,$C$10,0)</f>
        <v>6.0576214123048366</v>
      </c>
      <c r="M24">
        <f>K24+($D$8*($D$6-K24))+($D$7*Simulation!AF25)+IF(Simulation!AZ25&lt;$D$9,$D$10,0)</f>
        <v>4.6400132924364286</v>
      </c>
      <c r="N24">
        <f>L24+($C$8*($C$6-L24))+($C$7*Simulation!AG25)+IF(Simulation!BA25&lt;$C$9,$C$10,0)</f>
        <v>5.3954624513925165</v>
      </c>
      <c r="O24">
        <f>M24+($D$8*($D$6-M24))+($D$7*Simulation!AH25)+IF(Simulation!BB25&lt;$D$9,$D$10,0)</f>
        <v>6.7252383742641912</v>
      </c>
      <c r="P24">
        <f>N24+($C$8*($C$6-N24))+($C$7*Simulation!AI25)+IF(Simulation!BC25&lt;$C$9,$C$10,0)</f>
        <v>3.7796683062741137</v>
      </c>
      <c r="Q24">
        <f>O24+($D$8*($D$6-O24))+($D$7*Simulation!AJ25)+IF(Simulation!BD25&lt;$D$9,$D$10,0)</f>
        <v>6.0881051263452868</v>
      </c>
      <c r="R24">
        <f>P24+($C$8*($C$6-P24))+($C$7*Simulation!AK25)+IF(Simulation!BE25&lt;$C$9,$C$10,0)</f>
        <v>5.0039377662834248</v>
      </c>
      <c r="S24">
        <f>Q24+($D$8*($D$6-Q24))+($D$7*Simulation!AL25)+IF(Simulation!BF25&lt;$D$9,$D$10,0)</f>
        <v>7.5210328955038586</v>
      </c>
      <c r="V24">
        <v>20</v>
      </c>
      <c r="W24">
        <f t="shared" si="0"/>
        <v>4</v>
      </c>
      <c r="X24">
        <f t="shared" si="1"/>
        <v>4.2781473437499997</v>
      </c>
      <c r="Y24">
        <f t="shared" si="2"/>
        <v>3.9960280131125141</v>
      </c>
      <c r="Z24">
        <f t="shared" si="3"/>
        <v>4.5909253462116215</v>
      </c>
      <c r="AA24">
        <f t="shared" si="4"/>
        <v>5.5000060095702263</v>
      </c>
      <c r="AB24">
        <f t="shared" si="5"/>
        <v>4.5859856632175218</v>
      </c>
      <c r="AC24">
        <f t="shared" si="6"/>
        <v>5.1303245856279389</v>
      </c>
      <c r="AD24">
        <f t="shared" si="7"/>
        <v>6.1077347254058783</v>
      </c>
      <c r="AE24">
        <f t="shared" si="8"/>
        <v>3.8017014756467025</v>
      </c>
      <c r="AF24">
        <f t="shared" si="9"/>
        <v>5.8498893573934936</v>
      </c>
      <c r="AG24">
        <f t="shared" si="10"/>
        <v>5.0039377662834248</v>
      </c>
      <c r="AH24">
        <f t="shared" si="11"/>
        <v>7.5210328955038586</v>
      </c>
      <c r="AJ24">
        <f>MIN(1000000,Simulation!AP25)</f>
        <v>1000000</v>
      </c>
      <c r="AM24">
        <v>20</v>
      </c>
      <c r="AN24">
        <f>(W24-Y24)*$C$13*$C$14</f>
        <v>3472.2610450291168</v>
      </c>
      <c r="AO24">
        <f>(X24-Z24)*$C$19*$C$20</f>
        <v>-275142.35262720985</v>
      </c>
      <c r="AP24">
        <f>(Y24-AA24)*$C$13*$C$14</f>
        <v>-1314758.6730797309</v>
      </c>
      <c r="AQ24">
        <f>(Z24-AB24)*$C$19*$C$20</f>
        <v>4345.3055826583895</v>
      </c>
      <c r="AR24">
        <f>(AA24-AC24)*$C$13*$C$14</f>
        <v>323170.85725279991</v>
      </c>
      <c r="AS24">
        <f>(AB24-AD24)*$C$19*$C$20</f>
        <v>-1338641.5086212121</v>
      </c>
      <c r="AT24">
        <f>(AC24-AE24)*$C$13*$C$14</f>
        <v>1161465.6339495932</v>
      </c>
      <c r="AU24">
        <f>(AD24-AF24)*$C$19*$C$20</f>
        <v>226819.5992384764</v>
      </c>
      <c r="AV24">
        <f>(AE24-AG24)*$C$13*$C$14</f>
        <v>-1050979.8640197581</v>
      </c>
      <c r="AW24">
        <f>(AF24-AH24)*$C$19*$C$20</f>
        <v>-1470059.7901217921</v>
      </c>
      <c r="AX24">
        <f t="shared" si="12"/>
        <v>1.5000060095702263</v>
      </c>
      <c r="AY24">
        <f t="shared" si="13"/>
        <v>3.2428855517538588</v>
      </c>
      <c r="AZ24">
        <f t="shared" si="14"/>
        <v>0.21871290910566296</v>
      </c>
      <c r="BA24">
        <f t="shared" si="15"/>
        <v>0.18784195031319406</v>
      </c>
      <c r="BB24">
        <f>AX24*$C$13*$C$14</f>
        <v>1311286.4120347018</v>
      </c>
      <c r="BC24">
        <f>AY24*$C$19*$C$20</f>
        <v>2852678.7465490797</v>
      </c>
      <c r="BD24">
        <f t="shared" si="16"/>
        <v>-877629.78485206678</v>
      </c>
      <c r="BE24">
        <f t="shared" si="17"/>
        <v>-2852678.7465490792</v>
      </c>
      <c r="BF24">
        <f t="shared" si="18"/>
        <v>5003937.7662834246</v>
      </c>
      <c r="BG24">
        <f t="shared" si="19"/>
        <v>7521032.8955038581</v>
      </c>
      <c r="BH24">
        <f t="shared" si="20"/>
        <v>4126307.9814313576</v>
      </c>
      <c r="BI24">
        <f t="shared" si="21"/>
        <v>4668354.1489547789</v>
      </c>
      <c r="BL24">
        <v>20</v>
      </c>
      <c r="BM24">
        <f>(X24-Z24)*$C$25*$C$26</f>
        <v>-116681.06005212668</v>
      </c>
      <c r="BN24">
        <f>(Z24-AB24)*$C$25*$C$26</f>
        <v>1842.7365209090831</v>
      </c>
      <c r="BO24">
        <f>(AB24-AD24)*$C$25*$C$26</f>
        <v>-567684.72306889226</v>
      </c>
      <c r="BP24">
        <f>(AD24-AF24)*$C$25*$C$26</f>
        <v>96188.576665992689</v>
      </c>
      <c r="BQ24">
        <f>(AF24-AH24)*$C$25*$C$26</f>
        <v>-623415.96273192042</v>
      </c>
      <c r="BR24">
        <f t="shared" si="22"/>
        <v>-1209750.4326660377</v>
      </c>
      <c r="BS24">
        <f t="shared" si="23"/>
        <v>5003937.7662834246</v>
      </c>
      <c r="BT24">
        <f t="shared" si="24"/>
        <v>3794187.3336173869</v>
      </c>
    </row>
    <row r="25" spans="2:72" x14ac:dyDescent="0.25">
      <c r="B25" s="18" t="s">
        <v>32</v>
      </c>
      <c r="C25" s="17">
        <v>74.609505229795417</v>
      </c>
      <c r="G25">
        <v>21</v>
      </c>
      <c r="H25">
        <v>4</v>
      </c>
      <c r="I25">
        <v>4</v>
      </c>
      <c r="J25">
        <f>H25+($C$8*($C$6-H25))+($C$7*Simulation!AC26)+IF(Simulation!AW26&lt;$C$9,$C$10,0)</f>
        <v>6.8383352123608079</v>
      </c>
      <c r="K25">
        <f>I25+($D$8*($D$6-I25))+($D$7*Simulation!AD26)+IF(Simulation!AX26&lt;$D$9,$D$10,0)</f>
        <v>6.354355776298906</v>
      </c>
      <c r="L25">
        <f>J25+($C$8*($C$6-J25))+($C$7*Simulation!AE26)+IF(Simulation!AY26&lt;$C$9,$C$10,0)</f>
        <v>8.0942491793685907</v>
      </c>
      <c r="M25">
        <f>K25+($D$8*($D$6-K25))+($D$7*Simulation!AF26)+IF(Simulation!AZ26&lt;$D$9,$D$10,0)</f>
        <v>6.6243253723718558</v>
      </c>
      <c r="N25">
        <f>L25+($C$8*($C$6-L25))+($C$7*Simulation!AG26)+IF(Simulation!BA26&lt;$C$9,$C$10,0)</f>
        <v>9.5175600168643122</v>
      </c>
      <c r="O25">
        <f>M25+($D$8*($D$6-M25))+($D$7*Simulation!AH26)+IF(Simulation!BB26&lt;$D$9,$D$10,0)</f>
        <v>8.0212008247439144</v>
      </c>
      <c r="P25">
        <f>N25+($C$8*($C$6-N25))+($C$7*Simulation!AI26)+IF(Simulation!BC26&lt;$C$9,$C$10,0)</f>
        <v>8.6728466776001216</v>
      </c>
      <c r="Q25">
        <f>O25+($D$8*($D$6-O25))+($D$7*Simulation!AJ26)+IF(Simulation!BD26&lt;$D$9,$D$10,0)</f>
        <v>6.8511472534572597</v>
      </c>
      <c r="R25">
        <f>P25+($C$8*($C$6-P25))+($C$7*Simulation!AK26)+IF(Simulation!BE26&lt;$C$9,$C$10,0)</f>
        <v>8.8707666318272231</v>
      </c>
      <c r="S25">
        <f>Q25+($D$8*($D$6-Q25))+($D$7*Simulation!AL26)+IF(Simulation!BF26&lt;$D$9,$D$10,0)</f>
        <v>6.5016695498831778</v>
      </c>
      <c r="V25">
        <v>21</v>
      </c>
      <c r="W25">
        <f t="shared" si="0"/>
        <v>4</v>
      </c>
      <c r="X25">
        <f t="shared" si="1"/>
        <v>4.2781473437499997</v>
      </c>
      <c r="Y25">
        <f t="shared" si="2"/>
        <v>5.862231732829926</v>
      </c>
      <c r="Z25">
        <f t="shared" si="3"/>
        <v>5.4679853049516307</v>
      </c>
      <c r="AA25">
        <f t="shared" si="4"/>
        <v>6.9847076517597024</v>
      </c>
      <c r="AB25">
        <f t="shared" si="5"/>
        <v>5.8046013193078654</v>
      </c>
      <c r="AC25">
        <f t="shared" si="6"/>
        <v>8.4692236136600929</v>
      </c>
      <c r="AD25">
        <f t="shared" si="7"/>
        <v>7.0440675958774772</v>
      </c>
      <c r="AE25">
        <f t="shared" si="8"/>
        <v>8.2055620098401096</v>
      </c>
      <c r="AF25">
        <f t="shared" si="9"/>
        <v>6.4984751654386708</v>
      </c>
      <c r="AG25">
        <f t="shared" si="10"/>
        <v>8.8707666318272231</v>
      </c>
      <c r="AH25">
        <f t="shared" si="11"/>
        <v>6.5016695498831778</v>
      </c>
      <c r="AJ25">
        <f>MIN(1000000,Simulation!AP26)</f>
        <v>860823.10296746786</v>
      </c>
      <c r="AM25">
        <v>21</v>
      </c>
      <c r="AN25">
        <f>(W25-Y25)*$C$13*$C$14</f>
        <v>-1627939.5894016216</v>
      </c>
      <c r="AO25">
        <f>(X25-Z25)*$C$19*$C$20</f>
        <v>-1046668.286496103</v>
      </c>
      <c r="AP25">
        <f>(Y25-AA25)*$C$13*$C$14</f>
        <v>-981254.34894124093</v>
      </c>
      <c r="AQ25">
        <f>(Z25-AB25)*$C$19*$C$20</f>
        <v>-296112.00721615105</v>
      </c>
      <c r="AR25">
        <f>(AA25-AC25)*$C$13*$C$14</f>
        <v>-1297745.2069317666</v>
      </c>
      <c r="AS25">
        <f>(AB25-AD25)*$C$19*$C$20</f>
        <v>-1090324.9737944587</v>
      </c>
      <c r="AT25">
        <f>(AC25-AE25)*$C$13*$C$14</f>
        <v>230489.66221373956</v>
      </c>
      <c r="AU25">
        <f>(AD25-AF25)*$C$19*$C$20</f>
        <v>479942.91064298834</v>
      </c>
      <c r="AV25">
        <f>(AE25-AG25)*$C$13*$C$14</f>
        <v>-581513.52492534439</v>
      </c>
      <c r="AW25">
        <f>(AF25-AH25)*$C$19*$C$20</f>
        <v>-2810.0136337601689</v>
      </c>
      <c r="AX25">
        <f t="shared" si="12"/>
        <v>4.8707666318272231</v>
      </c>
      <c r="AY25">
        <f t="shared" si="13"/>
        <v>2.7659202521274775</v>
      </c>
      <c r="AZ25">
        <f t="shared" si="14"/>
        <v>6.6035087460706285E-2</v>
      </c>
      <c r="BA25">
        <f t="shared" si="15"/>
        <v>0.22356610592414358</v>
      </c>
      <c r="BB25">
        <f>AX25*$C$13*$C$14</f>
        <v>4257963.0079862345</v>
      </c>
      <c r="BC25">
        <f>AY25*$C$19*$C$20</f>
        <v>2433105.2675067126</v>
      </c>
      <c r="BD25">
        <f t="shared" si="16"/>
        <v>-4257963.0079862345</v>
      </c>
      <c r="BE25">
        <f t="shared" si="17"/>
        <v>-1955972.3704974849</v>
      </c>
      <c r="BF25">
        <f t="shared" si="18"/>
        <v>7636160.8577097841</v>
      </c>
      <c r="BG25">
        <f t="shared" si="19"/>
        <v>5596787.3563995371</v>
      </c>
      <c r="BH25">
        <f t="shared" si="20"/>
        <v>3378197.8497235496</v>
      </c>
      <c r="BI25">
        <f t="shared" si="21"/>
        <v>3640814.9859020524</v>
      </c>
      <c r="BL25">
        <v>21</v>
      </c>
      <c r="BM25">
        <f>(X25-Z25)*$C$25*$C$26</f>
        <v>-443866.10794441105</v>
      </c>
      <c r="BN25">
        <f>(Z25-AB25)*$C$25*$C$26</f>
        <v>-125573.77141772189</v>
      </c>
      <c r="BO25">
        <f>(AB25-AD25)*$C$25*$C$26</f>
        <v>-462379.82821937755</v>
      </c>
      <c r="BP25">
        <f>(AD25-AF25)*$C$25*$C$26</f>
        <v>203531.9064608046</v>
      </c>
      <c r="BQ25">
        <f>(AF25-AH25)*$C$25*$C$26</f>
        <v>-1191.6572145921245</v>
      </c>
      <c r="BR25">
        <f t="shared" si="22"/>
        <v>-829479.458335298</v>
      </c>
      <c r="BS25">
        <f t="shared" si="23"/>
        <v>7636160.8577097841</v>
      </c>
      <c r="BT25">
        <f t="shared" si="24"/>
        <v>6806681.3993744859</v>
      </c>
    </row>
    <row r="26" spans="2:72" x14ac:dyDescent="0.25">
      <c r="B26" s="18" t="s">
        <v>33</v>
      </c>
      <c r="C26" s="17">
        <v>5000</v>
      </c>
      <c r="G26">
        <v>22</v>
      </c>
      <c r="H26">
        <v>4</v>
      </c>
      <c r="I26">
        <v>4</v>
      </c>
      <c r="J26">
        <f>H26+($C$8*($C$6-H26))+($C$7*Simulation!AC27)+IF(Simulation!AW27&lt;$C$9,$C$10,0)</f>
        <v>4.3905096676439879</v>
      </c>
      <c r="K26">
        <f>I26+($D$8*($D$6-I26))+($D$7*Simulation!AD27)+IF(Simulation!AX27&lt;$D$9,$D$10,0)</f>
        <v>5.473607211617594</v>
      </c>
      <c r="L26">
        <f>J26+($C$8*($C$6-J26))+($C$7*Simulation!AE27)+IF(Simulation!AY27&lt;$C$9,$C$10,0)</f>
        <v>6.7220805245729167</v>
      </c>
      <c r="M26">
        <f>K26+($D$8*($D$6-K26))+($D$7*Simulation!AF27)+IF(Simulation!AZ27&lt;$D$9,$D$10,0)</f>
        <v>5.9150533305156241</v>
      </c>
      <c r="N26">
        <f>L26+($C$8*($C$6-L26))+($C$7*Simulation!AG27)+IF(Simulation!BA27&lt;$C$9,$C$10,0)</f>
        <v>7.9391223810200948</v>
      </c>
      <c r="O26">
        <f>M26+($D$8*($D$6-M26))+($D$7*Simulation!AH27)+IF(Simulation!BB27&lt;$D$9,$D$10,0)</f>
        <v>5.466380142392798</v>
      </c>
      <c r="P26">
        <f>N26+($C$8*($C$6-N26))+($C$7*Simulation!AI27)+IF(Simulation!BC27&lt;$C$9,$C$10,0)</f>
        <v>8.5485789898669609</v>
      </c>
      <c r="Q26">
        <f>O26+($D$8*($D$6-O26))+($D$7*Simulation!AJ27)+IF(Simulation!BD27&lt;$D$9,$D$10,0)</f>
        <v>4.2888387965257024</v>
      </c>
      <c r="R26">
        <f>P26+($C$8*($C$6-P26))+($C$7*Simulation!AK27)+IF(Simulation!BE27&lt;$C$9,$C$10,0)</f>
        <v>9.070554620030288</v>
      </c>
      <c r="S26">
        <f>Q26+($D$8*($D$6-Q26))+($D$7*Simulation!AL27)+IF(Simulation!BF27&lt;$D$9,$D$10,0)</f>
        <v>7.7453850821403556</v>
      </c>
      <c r="V26">
        <v>22</v>
      </c>
      <c r="W26">
        <f t="shared" si="0"/>
        <v>4</v>
      </c>
      <c r="X26">
        <f t="shared" si="1"/>
        <v>4.2781473437499997</v>
      </c>
      <c r="Y26">
        <f t="shared" si="2"/>
        <v>4.2562133929412207</v>
      </c>
      <c r="Z26">
        <f t="shared" si="3"/>
        <v>5.0082290495094561</v>
      </c>
      <c r="AA26">
        <f t="shared" si="4"/>
        <v>5.9843967024136564</v>
      </c>
      <c r="AB26">
        <f t="shared" si="5"/>
        <v>5.369019626602908</v>
      </c>
      <c r="AC26">
        <f t="shared" si="6"/>
        <v>7.1906891286262766</v>
      </c>
      <c r="AD26">
        <f t="shared" si="7"/>
        <v>5.1982096528787967</v>
      </c>
      <c r="AE26">
        <f t="shared" si="8"/>
        <v>8.0937210908802655</v>
      </c>
      <c r="AF26">
        <f t="shared" si="9"/>
        <v>4.3205129770468469</v>
      </c>
      <c r="AG26">
        <f t="shared" si="10"/>
        <v>9.070554620030288</v>
      </c>
      <c r="AH26">
        <f t="shared" si="11"/>
        <v>7.7453850821403556</v>
      </c>
      <c r="AJ26">
        <f>MIN(1000000,Simulation!AP27)</f>
        <v>916737.78897262563</v>
      </c>
      <c r="AM26">
        <v>22</v>
      </c>
      <c r="AN26">
        <f>(W26-Y26)*$C$13*$C$14</f>
        <v>-223978.52982028422</v>
      </c>
      <c r="AO26">
        <f>(X26-Z26)*$C$19*$C$20</f>
        <v>-642233.13836589572</v>
      </c>
      <c r="AP26">
        <f>(Y26-AA26)*$C$13*$C$14</f>
        <v>-1510756.1414808265</v>
      </c>
      <c r="AQ26">
        <f>(Z26-AB26)*$C$19*$C$20</f>
        <v>-317377.71648248011</v>
      </c>
      <c r="AR26">
        <f>(AA26-AC26)*$C$13*$C$14</f>
        <v>-1054525.6867912079</v>
      </c>
      <c r="AS26">
        <f>(AB26-AD26)*$C$19*$C$20</f>
        <v>150256.91593644116</v>
      </c>
      <c r="AT26">
        <f>(AC26-AE26)*$C$13*$C$14</f>
        <v>-789419.19844438543</v>
      </c>
      <c r="AU26">
        <f>(AD26-AF26)*$C$19*$C$20</f>
        <v>772086.03668065008</v>
      </c>
      <c r="AV26">
        <f>(AE26-AG26)*$C$13*$C$14</f>
        <v>-853935.60120557609</v>
      </c>
      <c r="AW26">
        <f>(AF26-AH26)*$C$19*$C$20</f>
        <v>-3012767.3974078698</v>
      </c>
      <c r="AX26">
        <f t="shared" si="12"/>
        <v>5.070554620030288</v>
      </c>
      <c r="AY26">
        <f t="shared" si="13"/>
        <v>3.4672377383903559</v>
      </c>
      <c r="AZ26">
        <f t="shared" si="14"/>
        <v>5.4196844759152485E-2</v>
      </c>
      <c r="BA26">
        <f t="shared" si="15"/>
        <v>0.16794576434816053</v>
      </c>
      <c r="BB26">
        <f>AX26*$C$13*$C$14</f>
        <v>4432615.1577422796</v>
      </c>
      <c r="BC26">
        <f>AY26*$C$19*$C$20</f>
        <v>3050035.2996391547</v>
      </c>
      <c r="BD26">
        <f t="shared" si="16"/>
        <v>-4432615.1577422796</v>
      </c>
      <c r="BE26">
        <f t="shared" si="17"/>
        <v>-3050035.2996391542</v>
      </c>
      <c r="BF26">
        <f t="shared" si="18"/>
        <v>8315320.1871220004</v>
      </c>
      <c r="BG26">
        <f t="shared" si="19"/>
        <v>7100487.1949429084</v>
      </c>
      <c r="BH26">
        <f t="shared" si="20"/>
        <v>3882705.0293797208</v>
      </c>
      <c r="BI26">
        <f t="shared" si="21"/>
        <v>4050451.8953037541</v>
      </c>
      <c r="BL26">
        <v>22</v>
      </c>
      <c r="BM26">
        <f>(X26-Z26)*$C$25*$C$26</f>
        <v>-272355.17422019062</v>
      </c>
      <c r="BN26">
        <f>(Z26-AB26)*$C$25*$C$26</f>
        <v>-134592.032242574</v>
      </c>
      <c r="BO26">
        <f>(AB26-AD26)*$C$25*$C$26</f>
        <v>63720.23813935151</v>
      </c>
      <c r="BP26">
        <f>(AD26-AF26)*$C$25*$C$26</f>
        <v>327422.57362828951</v>
      </c>
      <c r="BQ26">
        <f>(AF26-AH26)*$C$25*$C$26</f>
        <v>-1277640.0661817729</v>
      </c>
      <c r="BR26">
        <f t="shared" si="22"/>
        <v>-1293444.4608768965</v>
      </c>
      <c r="BS26">
        <f t="shared" si="23"/>
        <v>8315320.1871220004</v>
      </c>
      <c r="BT26">
        <f t="shared" si="24"/>
        <v>7021875.7262451034</v>
      </c>
    </row>
    <row r="27" spans="2:72" x14ac:dyDescent="0.25">
      <c r="B27" s="18" t="s">
        <v>34</v>
      </c>
      <c r="C27" s="17">
        <v>1000000</v>
      </c>
      <c r="G27">
        <v>23</v>
      </c>
      <c r="H27">
        <v>4</v>
      </c>
      <c r="I27">
        <v>4</v>
      </c>
      <c r="J27">
        <f>H27+($C$8*($C$6-H27))+($C$7*Simulation!AC28)+IF(Simulation!AW28&lt;$C$9,$C$10,0)</f>
        <v>3.7363909273752349</v>
      </c>
      <c r="K27">
        <f>I27+($D$8*($D$6-I27))+($D$7*Simulation!AD28)+IF(Simulation!AX28&lt;$D$9,$D$10,0)</f>
        <v>5.1505390915618801</v>
      </c>
      <c r="L27">
        <f>J27+($C$8*($C$6-J27))+($C$7*Simulation!AE28)+IF(Simulation!AY28&lt;$C$9,$C$10,0)</f>
        <v>4.3745897022439015</v>
      </c>
      <c r="M27">
        <f>K27+($D$8*($D$6-K27))+($D$7*Simulation!AF28)+IF(Simulation!AZ28&lt;$D$9,$D$10,0)</f>
        <v>6.0607232839693559</v>
      </c>
      <c r="N27">
        <f>L27+($C$8*($C$6-L27))+($C$7*Simulation!AG28)+IF(Simulation!BA28&lt;$C$9,$C$10,0)</f>
        <v>6.1351926958832212</v>
      </c>
      <c r="O27">
        <f>M27+($D$8*($D$6-M27))+($D$7*Simulation!AH28)+IF(Simulation!BB28&lt;$D$9,$D$10,0)</f>
        <v>5.6720983710757027</v>
      </c>
      <c r="P27">
        <f>N27+($C$8*($C$6-N27))+($C$7*Simulation!AI28)+IF(Simulation!BC28&lt;$C$9,$C$10,0)</f>
        <v>7.3818064213043453</v>
      </c>
      <c r="Q27">
        <f>O27+($D$8*($D$6-O27))+($D$7*Simulation!AJ28)+IF(Simulation!BD28&lt;$D$9,$D$10,0)</f>
        <v>4.7391044988091471</v>
      </c>
      <c r="R27">
        <f>P27+($C$8*($C$6-P27))+($C$7*Simulation!AK28)+IF(Simulation!BE28&lt;$C$9,$C$10,0)</f>
        <v>7.7059772910243289</v>
      </c>
      <c r="S27">
        <f>Q27+($D$8*($D$6-Q27))+($D$7*Simulation!AL28)+IF(Simulation!BF28&lt;$D$9,$D$10,0)</f>
        <v>5.0607218120546671</v>
      </c>
      <c r="V27">
        <v>23</v>
      </c>
      <c r="W27">
        <f t="shared" si="0"/>
        <v>4</v>
      </c>
      <c r="X27">
        <f t="shared" si="1"/>
        <v>4.2781473437499997</v>
      </c>
      <c r="Y27">
        <f t="shared" si="2"/>
        <v>3.8270460874508916</v>
      </c>
      <c r="Z27">
        <f t="shared" si="3"/>
        <v>4.8395854716646234</v>
      </c>
      <c r="AA27">
        <f t="shared" si="4"/>
        <v>4.2730758929358039</v>
      </c>
      <c r="AB27">
        <f t="shared" si="5"/>
        <v>5.458479186767681</v>
      </c>
      <c r="AC27">
        <f t="shared" si="6"/>
        <v>5.7295060836654095</v>
      </c>
      <c r="AD27">
        <f t="shared" si="7"/>
        <v>5.3468410731021949</v>
      </c>
      <c r="AE27">
        <f t="shared" si="8"/>
        <v>7.0436257791739108</v>
      </c>
      <c r="AF27">
        <f t="shared" si="9"/>
        <v>4.7032388239877747</v>
      </c>
      <c r="AG27">
        <f t="shared" si="10"/>
        <v>7.7059772910243289</v>
      </c>
      <c r="AH27">
        <f t="shared" si="11"/>
        <v>5.0607218120546671</v>
      </c>
      <c r="AJ27">
        <f>MIN(1000000,Simulation!AP28)</f>
        <v>1000000</v>
      </c>
      <c r="AM27">
        <v>23</v>
      </c>
      <c r="AN27">
        <f>(W27-Y27)*$C$13*$C$14</f>
        <v>151194.13788139634</v>
      </c>
      <c r="AO27">
        <f>(X27-Z27)*$C$19*$C$20</f>
        <v>-493881.9423146621</v>
      </c>
      <c r="AP27">
        <f>(Y27-AA27)*$C$13*$C$14</f>
        <v>-389913.65338757623</v>
      </c>
      <c r="AQ27">
        <f>(Z27-AB27)*$C$19*$C$20</f>
        <v>-544424.06901854754</v>
      </c>
      <c r="AR27">
        <f>(AA27-AC27)*$C$13*$C$14</f>
        <v>-1273192.9785588162</v>
      </c>
      <c r="AS27">
        <f>(AB27-AD27)*$C$19*$C$20</f>
        <v>98205.030389100415</v>
      </c>
      <c r="AT27">
        <f>(AC27-AE27)*$C$13*$C$14</f>
        <v>-1148786.9311944928</v>
      </c>
      <c r="AU27">
        <f>(AD27-AF27)*$C$19*$C$20</f>
        <v>566159.49837851315</v>
      </c>
      <c r="AV27">
        <f>(AE27-AG27)*$C$13*$C$14</f>
        <v>-579019.37188167823</v>
      </c>
      <c r="AW27">
        <f>(AF27-AH27)*$C$19*$C$20</f>
        <v>-314468.11983844126</v>
      </c>
      <c r="AX27">
        <f t="shared" si="12"/>
        <v>3.7059772910243289</v>
      </c>
      <c r="AY27">
        <f t="shared" si="13"/>
        <v>1.1803318430176812</v>
      </c>
      <c r="AZ27">
        <f t="shared" si="14"/>
        <v>0.15758492604446422</v>
      </c>
      <c r="BA27">
        <f t="shared" si="15"/>
        <v>0.21349137221246517</v>
      </c>
      <c r="BB27">
        <f>AX27*$C$13*$C$14</f>
        <v>3239718.7971411669</v>
      </c>
      <c r="BC27">
        <f>AY27*$C$19*$C$20</f>
        <v>1038306.0113332097</v>
      </c>
      <c r="BD27">
        <f t="shared" si="16"/>
        <v>-3239718.7971411669</v>
      </c>
      <c r="BE27">
        <f t="shared" si="17"/>
        <v>-688409.60240403737</v>
      </c>
      <c r="BF27">
        <f t="shared" si="18"/>
        <v>7705977.2910243291</v>
      </c>
      <c r="BG27">
        <f t="shared" si="19"/>
        <v>5060721.8120546667</v>
      </c>
      <c r="BH27">
        <f t="shared" si="20"/>
        <v>4466258.4938831627</v>
      </c>
      <c r="BI27">
        <f t="shared" si="21"/>
        <v>4372312.2096506292</v>
      </c>
      <c r="BL27">
        <v>23</v>
      </c>
      <c r="BM27">
        <f>(X27-Z27)*$C$25*$C$26</f>
        <v>-209443.1047042633</v>
      </c>
      <c r="BN27">
        <f>(Z27-AB27)*$C$25*$C$26</f>
        <v>-230876.76936834544</v>
      </c>
      <c r="BO27">
        <f>(AB27-AD27)*$C$25*$C$26</f>
        <v>41646.322126847881</v>
      </c>
      <c r="BP27">
        <f>(AD27-AF27)*$C$25*$C$26</f>
        <v>240094.22685605212</v>
      </c>
      <c r="BQ27">
        <f>(AF27-AH27)*$C$25*$C$26</f>
        <v>-133358.1443386985</v>
      </c>
      <c r="BR27">
        <f t="shared" si="22"/>
        <v>-291937.46942840726</v>
      </c>
      <c r="BS27">
        <f t="shared" si="23"/>
        <v>7705977.2910243291</v>
      </c>
      <c r="BT27">
        <f t="shared" si="24"/>
        <v>7414039.8215959221</v>
      </c>
    </row>
    <row r="28" spans="2:72" x14ac:dyDescent="0.25">
      <c r="B28" s="18" t="s">
        <v>35</v>
      </c>
      <c r="C28" s="17">
        <f>_xlfn.PERCENTILE.INC(AY5:AY1004,0.95)</f>
        <v>5.0768910182938249</v>
      </c>
      <c r="G28">
        <v>24</v>
      </c>
      <c r="H28">
        <v>4</v>
      </c>
      <c r="I28">
        <v>4</v>
      </c>
      <c r="J28">
        <f>H28+($C$8*($C$6-H28))+($C$7*Simulation!AC29)+IF(Simulation!AW29&lt;$C$9,$C$10,0)</f>
        <v>3.9088039845964095</v>
      </c>
      <c r="K28">
        <f>I28+($D$8*($D$6-I28))+($D$7*Simulation!AD29)+IF(Simulation!AX29&lt;$D$9,$D$10,0)</f>
        <v>6.057562135304658</v>
      </c>
      <c r="L28">
        <f>J28+($C$8*($C$6-J28))+($C$7*Simulation!AE29)+IF(Simulation!AY29&lt;$C$9,$C$10,0)</f>
        <v>2.3540663176762848</v>
      </c>
      <c r="M28">
        <f>K28+($D$8*($D$6-K28))+($D$7*Simulation!AF29)+IF(Simulation!AZ29&lt;$D$9,$D$10,0)</f>
        <v>4.718970063494317</v>
      </c>
      <c r="N28">
        <f>L28+($C$8*($C$6-L28))+($C$7*Simulation!AG29)+IF(Simulation!BA29&lt;$C$9,$C$10,0)</f>
        <v>1.9599289220478497</v>
      </c>
      <c r="O28">
        <f>M28+($D$8*($D$6-M28))+($D$7*Simulation!AH29)+IF(Simulation!BB29&lt;$D$9,$D$10,0)</f>
        <v>3.9148338764939972</v>
      </c>
      <c r="P28">
        <f>N28+($C$8*($C$6-N28))+($C$7*Simulation!AI29)+IF(Simulation!BC29&lt;$C$9,$C$10,0)</f>
        <v>5.7544310333703237</v>
      </c>
      <c r="Q28">
        <f>O28+($D$8*($D$6-O28))+($D$7*Simulation!AJ29)+IF(Simulation!BD29&lt;$D$9,$D$10,0)</f>
        <v>5.6217991056860424</v>
      </c>
      <c r="R28">
        <f>P28+($C$8*($C$6-P28))+($C$7*Simulation!AK29)+IF(Simulation!BE29&lt;$C$9,$C$10,0)</f>
        <v>5.1461579980675429</v>
      </c>
      <c r="S28">
        <f>Q28+($D$8*($D$6-Q28))+($D$7*Simulation!AL29)+IF(Simulation!BF29&lt;$D$9,$D$10,0)</f>
        <v>5.0456664084576781</v>
      </c>
      <c r="V28">
        <v>24</v>
      </c>
      <c r="W28">
        <f t="shared" si="0"/>
        <v>4</v>
      </c>
      <c r="X28">
        <f t="shared" si="1"/>
        <v>4.2781473437499997</v>
      </c>
      <c r="Y28">
        <f t="shared" si="2"/>
        <v>3.9401662942937041</v>
      </c>
      <c r="Z28">
        <f t="shared" si="3"/>
        <v>5.3130571693923772</v>
      </c>
      <c r="AA28">
        <f t="shared" si="4"/>
        <v>2.8001143455860116</v>
      </c>
      <c r="AB28">
        <f t="shared" si="5"/>
        <v>4.6344749902434472</v>
      </c>
      <c r="AC28">
        <f t="shared" si="6"/>
        <v>2.3475424268587579</v>
      </c>
      <c r="AD28">
        <f t="shared" si="7"/>
        <v>4.0772174757669131</v>
      </c>
      <c r="AE28">
        <f t="shared" si="8"/>
        <v>5.578987930033291</v>
      </c>
      <c r="AF28">
        <f t="shared" si="9"/>
        <v>5.4535292398331361</v>
      </c>
      <c r="AG28">
        <f t="shared" si="10"/>
        <v>5.1461579980675429</v>
      </c>
      <c r="AH28">
        <f t="shared" si="11"/>
        <v>5.0456664084576781</v>
      </c>
      <c r="AJ28">
        <f>MIN(1000000,Simulation!AP29)</f>
        <v>1000000</v>
      </c>
      <c r="AM28">
        <v>24</v>
      </c>
      <c r="AN28">
        <f>(W28-Y28)*$C$13*$C$14</f>
        <v>52305.873959017445</v>
      </c>
      <c r="AO28">
        <f>(X28-Z28)*$C$19*$C$20</f>
        <v>-910382.1942183997</v>
      </c>
      <c r="AP28">
        <f>(Y28-AA28)*$C$13*$C$14</f>
        <v>996619.09340109956</v>
      </c>
      <c r="AQ28">
        <f>(Z28-AB28)*$C$19*$C$20</f>
        <v>596930.39712677512</v>
      </c>
      <c r="AR28">
        <f>(AA28-AC28)*$C$13*$C$14</f>
        <v>395632.68660873803</v>
      </c>
      <c r="AS28">
        <f>(AB28-AD28)*$C$19*$C$20</f>
        <v>490204.36969853152</v>
      </c>
      <c r="AT28">
        <f>(AC28-AE28)*$C$13*$C$14</f>
        <v>-2824889.0687827766</v>
      </c>
      <c r="AU28">
        <f>(AD28-AF28)*$C$19*$C$20</f>
        <v>-1210704.2494465404</v>
      </c>
      <c r="AV28">
        <f>(AE28-AG28)*$C$13*$C$14</f>
        <v>378374.48976034787</v>
      </c>
      <c r="AW28">
        <f>(AF28-AH28)*$C$19*$C$20</f>
        <v>358785.90594812704</v>
      </c>
      <c r="AX28">
        <f t="shared" si="12"/>
        <v>1.578987930033291</v>
      </c>
      <c r="AY28">
        <f t="shared" si="13"/>
        <v>1.1753818960831364</v>
      </c>
      <c r="AZ28">
        <f t="shared" si="14"/>
        <v>0.2227017958131661</v>
      </c>
      <c r="BA28">
        <f t="shared" si="15"/>
        <v>0.21313975809695926</v>
      </c>
      <c r="BB28">
        <f>AX28*$C$13*$C$14</f>
        <v>1380331.4148139213</v>
      </c>
      <c r="BC28">
        <f>AY28*$C$19*$C$20</f>
        <v>1033951.6768396334</v>
      </c>
      <c r="BD28">
        <f t="shared" si="16"/>
        <v>-1001956.9250535737</v>
      </c>
      <c r="BE28">
        <f t="shared" si="17"/>
        <v>-675165.77089150634</v>
      </c>
      <c r="BF28">
        <f t="shared" si="18"/>
        <v>5146157.9980675429</v>
      </c>
      <c r="BG28">
        <f t="shared" si="19"/>
        <v>5045666.4084576778</v>
      </c>
      <c r="BH28">
        <f t="shared" si="20"/>
        <v>4144201.0730139692</v>
      </c>
      <c r="BI28">
        <f t="shared" si="21"/>
        <v>4370500.6375661716</v>
      </c>
      <c r="BL28">
        <v>24</v>
      </c>
      <c r="BM28">
        <f>(X28-Z28)*$C$25*$C$26</f>
        <v>-386070.55024315813</v>
      </c>
      <c r="BN28">
        <f>(Z28-AB28)*$C$25*$C$26</f>
        <v>253143.40322029029</v>
      </c>
      <c r="BO28">
        <f>(AB28-AD28)*$C$25*$C$26</f>
        <v>207883.53720339885</v>
      </c>
      <c r="BP28">
        <f>(AD28-AF28)*$C$25*$C$26</f>
        <v>-513429.69879463909</v>
      </c>
      <c r="BQ28">
        <f>(AF28-AH28)*$C$25*$C$26</f>
        <v>152152.22025273199</v>
      </c>
      <c r="BR28">
        <f t="shared" si="22"/>
        <v>-286321.08836137608</v>
      </c>
      <c r="BS28">
        <f t="shared" si="23"/>
        <v>5146157.9980675429</v>
      </c>
      <c r="BT28">
        <f t="shared" si="24"/>
        <v>4859836.9097061669</v>
      </c>
    </row>
    <row r="29" spans="2:72" x14ac:dyDescent="0.25">
      <c r="G29">
        <v>25</v>
      </c>
      <c r="H29">
        <v>4</v>
      </c>
      <c r="I29">
        <v>4</v>
      </c>
      <c r="J29">
        <f>H29+($C$8*($C$6-H29))+($C$7*Simulation!AC30)+IF(Simulation!AW30&lt;$C$9,$C$10,0)</f>
        <v>4.4546753266320556</v>
      </c>
      <c r="K29">
        <f>I29+($D$8*($D$6-I29))+($D$7*Simulation!AD30)+IF(Simulation!AX30&lt;$D$9,$D$10,0)</f>
        <v>4.0999096710657223</v>
      </c>
      <c r="L29">
        <f>J29+($C$8*($C$6-J29))+($C$7*Simulation!AE30)+IF(Simulation!AY30&lt;$C$9,$C$10,0)</f>
        <v>3.9184151028319505</v>
      </c>
      <c r="M29">
        <f>K29+($D$8*($D$6-K29))+($D$7*Simulation!AF30)+IF(Simulation!AZ30&lt;$D$9,$D$10,0)</f>
        <v>5.0838563547896785</v>
      </c>
      <c r="N29">
        <f>L29+($C$8*($C$6-L29))+($C$7*Simulation!AG30)+IF(Simulation!BA30&lt;$C$9,$C$10,0)</f>
        <v>5.9205258366830504</v>
      </c>
      <c r="O29">
        <f>M29+($D$8*($D$6-M29))+($D$7*Simulation!AH30)+IF(Simulation!BB30&lt;$D$9,$D$10,0)</f>
        <v>4.9576668269036821</v>
      </c>
      <c r="P29">
        <f>N29+($C$8*($C$6-N29))+($C$7*Simulation!AI30)+IF(Simulation!BC30&lt;$C$9,$C$10,0)</f>
        <v>7.3840007510662291</v>
      </c>
      <c r="Q29">
        <f>O29+($D$8*($D$6-O29))+($D$7*Simulation!AJ30)+IF(Simulation!BD30&lt;$D$9,$D$10,0)</f>
        <v>6.23390837761497</v>
      </c>
      <c r="R29">
        <f>P29+($C$8*($C$6-P29))+($C$7*Simulation!AK30)+IF(Simulation!BE30&lt;$C$9,$C$10,0)</f>
        <v>6.0518122634670029</v>
      </c>
      <c r="S29">
        <f>Q29+($D$8*($D$6-Q29))+($D$7*Simulation!AL30)+IF(Simulation!BF30&lt;$D$9,$D$10,0)</f>
        <v>5.2911633295206357</v>
      </c>
      <c r="V29">
        <v>25</v>
      </c>
      <c r="W29">
        <f t="shared" si="0"/>
        <v>4</v>
      </c>
      <c r="X29">
        <f t="shared" si="1"/>
        <v>4.2781473437499997</v>
      </c>
      <c r="Y29">
        <f t="shared" si="2"/>
        <v>4.2983124818032916</v>
      </c>
      <c r="Z29">
        <f t="shared" si="3"/>
        <v>4.291150347731751</v>
      </c>
      <c r="AA29">
        <f t="shared" si="4"/>
        <v>3.9405246099644917</v>
      </c>
      <c r="AB29">
        <f t="shared" si="5"/>
        <v>4.8585607838852116</v>
      </c>
      <c r="AC29">
        <f t="shared" si="6"/>
        <v>5.5556259277132707</v>
      </c>
      <c r="AD29">
        <f t="shared" si="7"/>
        <v>4.83066428243791</v>
      </c>
      <c r="AE29">
        <f t="shared" si="8"/>
        <v>7.0456006759596068</v>
      </c>
      <c r="AF29">
        <f t="shared" si="9"/>
        <v>5.9738221209727245</v>
      </c>
      <c r="AG29">
        <f t="shared" si="10"/>
        <v>6.0518122634670029</v>
      </c>
      <c r="AH29">
        <f t="shared" si="11"/>
        <v>5.2911633295206357</v>
      </c>
      <c r="AJ29">
        <f>MIN(1000000,Simulation!AP30)</f>
        <v>462834.2794538656</v>
      </c>
      <c r="AM29">
        <v>25</v>
      </c>
      <c r="AN29">
        <f>(W29-Y29)*$C$13*$C$14</f>
        <v>-260781.02449808342</v>
      </c>
      <c r="AO29">
        <f>(X29-Z29)*$C$19*$C$20</f>
        <v>-11438.391058843727</v>
      </c>
      <c r="AP29">
        <f>(Y29-AA29)*$C$13*$C$14</f>
        <v>312773.66339849099</v>
      </c>
      <c r="AQ29">
        <f>(Z29-AB29)*$C$19*$C$20</f>
        <v>-499135.62040748162</v>
      </c>
      <c r="AR29">
        <f>(AA29-AC29)*$C$13*$C$14</f>
        <v>-1411901.2847355946</v>
      </c>
      <c r="AS29">
        <f>(AB29-AD29)*$C$19*$C$20</f>
        <v>24539.798124776124</v>
      </c>
      <c r="AT29">
        <f>(AC29-AE29)*$C$13*$C$14</f>
        <v>-1302517.2093877366</v>
      </c>
      <c r="AU29">
        <f>(AD29-AF29)*$C$19*$C$20</f>
        <v>-1005605.0446108283</v>
      </c>
      <c r="AV29">
        <f>(AE29-AG29)*$C$13*$C$14</f>
        <v>868757.34725386719</v>
      </c>
      <c r="AW29">
        <f>(AF29-AH29)*$C$19*$C$20</f>
        <v>600516.48275623936</v>
      </c>
      <c r="AX29">
        <f t="shared" si="12"/>
        <v>3.0456006759596068</v>
      </c>
      <c r="AY29">
        <f t="shared" si="13"/>
        <v>1.6956747772227247</v>
      </c>
      <c r="AZ29">
        <f t="shared" si="14"/>
        <v>0.20834774406249768</v>
      </c>
      <c r="BA29">
        <f t="shared" si="15"/>
        <v>0.24080113766135372</v>
      </c>
      <c r="BB29">
        <f>AX29*$C$13*$C$14</f>
        <v>2662425.8552229237</v>
      </c>
      <c r="BC29">
        <f>AY29*$C$19*$C$20</f>
        <v>1491639.2579523777</v>
      </c>
      <c r="BD29">
        <f t="shared" si="16"/>
        <v>-1793668.5079690565</v>
      </c>
      <c r="BE29">
        <f t="shared" si="17"/>
        <v>-891122.77519613807</v>
      </c>
      <c r="BF29">
        <f t="shared" si="18"/>
        <v>2800986.1683518179</v>
      </c>
      <c r="BG29">
        <f t="shared" si="19"/>
        <v>2448931.7670914</v>
      </c>
      <c r="BH29">
        <f t="shared" si="20"/>
        <v>1007317.6603827614</v>
      </c>
      <c r="BI29">
        <f t="shared" si="21"/>
        <v>1557808.9918952619</v>
      </c>
      <c r="BL29">
        <v>25</v>
      </c>
      <c r="BM29">
        <f>(X29-Z29)*$C$25*$C$26</f>
        <v>-4850.7384678976023</v>
      </c>
      <c r="BN29">
        <f>(Z29-AB29)*$C$25*$C$26</f>
        <v>-211671.05951816062</v>
      </c>
      <c r="BO29">
        <f>(AB29-AD29)*$C$25*$C$26</f>
        <v>10406.720853127223</v>
      </c>
      <c r="BP29">
        <f>(AD29-AF29)*$C$25*$C$26</f>
        <v>-426452.20366322435</v>
      </c>
      <c r="BQ29">
        <f>(AF29-AH29)*$C$25*$C$26</f>
        <v>254664.17335505216</v>
      </c>
      <c r="BR29">
        <f t="shared" si="22"/>
        <v>-377903.1074411032</v>
      </c>
      <c r="BS29">
        <f t="shared" si="23"/>
        <v>2800986.1683518179</v>
      </c>
      <c r="BT29">
        <f t="shared" si="24"/>
        <v>2423083.0609107148</v>
      </c>
    </row>
    <row r="30" spans="2:72" x14ac:dyDescent="0.25">
      <c r="G30">
        <v>26</v>
      </c>
      <c r="H30">
        <v>4</v>
      </c>
      <c r="I30">
        <v>4</v>
      </c>
      <c r="J30">
        <f>H30+($C$8*($C$6-H30))+($C$7*Simulation!AC31)+IF(Simulation!AW31&lt;$C$9,$C$10,0)</f>
        <v>4.1128899608012714</v>
      </c>
      <c r="K30">
        <f>I30+($D$8*($D$6-I30))+($D$7*Simulation!AD31)+IF(Simulation!AX31&lt;$D$9,$D$10,0)</f>
        <v>3.9442949646560899</v>
      </c>
      <c r="L30">
        <f>J30+($C$8*($C$6-J30))+($C$7*Simulation!AE31)+IF(Simulation!AY31&lt;$C$9,$C$10,0)</f>
        <v>3.9419477682033421</v>
      </c>
      <c r="M30">
        <f>K30+($D$8*($D$6-K30))+($D$7*Simulation!AF31)+IF(Simulation!AZ31&lt;$D$9,$D$10,0)</f>
        <v>5.7300237875971884</v>
      </c>
      <c r="N30">
        <f>L30+($C$8*($C$6-L30))+($C$7*Simulation!AG31)+IF(Simulation!BA31&lt;$C$9,$C$10,0)</f>
        <v>7.0686094989635473</v>
      </c>
      <c r="O30">
        <f>M30+($D$8*($D$6-M30))+($D$7*Simulation!AH31)+IF(Simulation!BB31&lt;$D$9,$D$10,0)</f>
        <v>6.9689270937369194</v>
      </c>
      <c r="P30">
        <f>N30+($C$8*($C$6-N30))+($C$7*Simulation!AI31)+IF(Simulation!BC31&lt;$C$9,$C$10,0)</f>
        <v>7.4857249144804641</v>
      </c>
      <c r="Q30">
        <f>O30+($D$8*($D$6-O30))+($D$7*Simulation!AJ31)+IF(Simulation!BD31&lt;$D$9,$D$10,0)</f>
        <v>7.2740714714892372</v>
      </c>
      <c r="R30">
        <f>P30+($C$8*($C$6-P30))+($C$7*Simulation!AK31)+IF(Simulation!BE31&lt;$C$9,$C$10,0)</f>
        <v>7.3023477424861234</v>
      </c>
      <c r="S30">
        <f>Q30+($D$8*($D$6-Q30))+($D$7*Simulation!AL31)+IF(Simulation!BF31&lt;$D$9,$D$10,0)</f>
        <v>9.2125602876291381</v>
      </c>
      <c r="V30">
        <v>26</v>
      </c>
      <c r="W30">
        <f t="shared" si="0"/>
        <v>4</v>
      </c>
      <c r="X30">
        <f t="shared" si="1"/>
        <v>4.2781473437499997</v>
      </c>
      <c r="Y30">
        <f t="shared" si="2"/>
        <v>4.0740671032817142</v>
      </c>
      <c r="Z30">
        <f t="shared" si="3"/>
        <v>4.2099184983940079</v>
      </c>
      <c r="AA30">
        <f t="shared" si="4"/>
        <v>3.9576799230202364</v>
      </c>
      <c r="AB30">
        <f t="shared" si="5"/>
        <v>5.2553883585581236</v>
      </c>
      <c r="AC30">
        <f t="shared" si="6"/>
        <v>6.4855736941604736</v>
      </c>
      <c r="AD30">
        <f t="shared" si="7"/>
        <v>6.2837998252249241</v>
      </c>
      <c r="AE30">
        <f t="shared" si="8"/>
        <v>7.1371524230324184</v>
      </c>
      <c r="AF30">
        <f t="shared" si="9"/>
        <v>6.8579607507658515</v>
      </c>
      <c r="AG30">
        <f t="shared" si="10"/>
        <v>7.3023477424861234</v>
      </c>
      <c r="AH30">
        <f t="shared" si="11"/>
        <v>9.2125602876291381</v>
      </c>
      <c r="AJ30">
        <f>MIN(1000000,Simulation!AP31)</f>
        <v>953860.47655337257</v>
      </c>
      <c r="AM30">
        <v>26</v>
      </c>
      <c r="AN30">
        <f>(W30-Y30)*$C$13*$C$14</f>
        <v>-64748.531334157706</v>
      </c>
      <c r="AO30">
        <f>(X30-Z30)*$C$19*$C$20</f>
        <v>60019.070652480099</v>
      </c>
      <c r="AP30">
        <f>(Y30-AA30)*$C$13*$C$14</f>
        <v>101744.21104861856</v>
      </c>
      <c r="AQ30">
        <f>(Z30-AB30)*$C$19*$C$20</f>
        <v>-919671.57109039417</v>
      </c>
      <c r="AR30">
        <f>(AA30-AC30)*$C$13*$C$14</f>
        <v>-2209852.9819311122</v>
      </c>
      <c r="AS30">
        <f>(AB30-AD30)*$C$19*$C$20</f>
        <v>-904665.76351456286</v>
      </c>
      <c r="AT30">
        <f>(AC30-AE30)*$C$13*$C$14</f>
        <v>-569601.94031850854</v>
      </c>
      <c r="AU30">
        <f>(AD30-AF30)*$C$19*$C$20</f>
        <v>-505073.84341816319</v>
      </c>
      <c r="AV30">
        <f>(AE30-AG30)*$C$13*$C$14</f>
        <v>-144411.67325285554</v>
      </c>
      <c r="AW30">
        <f>(AF30-AH30)*$C$19*$C$20</f>
        <v>-2071277.5545876033</v>
      </c>
      <c r="AX30">
        <f t="shared" si="12"/>
        <v>3.3023477424861234</v>
      </c>
      <c r="AY30">
        <f t="shared" si="13"/>
        <v>4.9344129438791384</v>
      </c>
      <c r="AZ30">
        <f t="shared" si="14"/>
        <v>0.19038160924227532</v>
      </c>
      <c r="BA30">
        <f t="shared" si="15"/>
        <v>5.0262273385100309E-2</v>
      </c>
      <c r="BB30">
        <f>AX30*$C$13*$C$14</f>
        <v>2886870.9157880154</v>
      </c>
      <c r="BC30">
        <f>AY30*$C$19*$C$20</f>
        <v>4340669.6619582437</v>
      </c>
      <c r="BD30">
        <f t="shared" si="16"/>
        <v>-2886870.9157880154</v>
      </c>
      <c r="BE30">
        <f t="shared" si="17"/>
        <v>-4340669.6619582437</v>
      </c>
      <c r="BF30">
        <f t="shared" si="18"/>
        <v>6965420.8976062583</v>
      </c>
      <c r="BG30">
        <f t="shared" si="19"/>
        <v>8787497.1462346055</v>
      </c>
      <c r="BH30">
        <f t="shared" si="20"/>
        <v>4078549.9818182429</v>
      </c>
      <c r="BI30">
        <f t="shared" si="21"/>
        <v>4446827.4842763618</v>
      </c>
      <c r="BL30">
        <v>26</v>
      </c>
      <c r="BM30">
        <f>(X30-Z30)*$C$25*$C$26</f>
        <v>25452.601972053875</v>
      </c>
      <c r="BN30">
        <f>(Z30-AB30)*$C$25*$C$26</f>
        <v>-390009.94499754038</v>
      </c>
      <c r="BO30">
        <f>(AB30-AD30)*$C$25*$C$26</f>
        <v>-383646.35350329115</v>
      </c>
      <c r="BP30">
        <f>(AD30-AF30)*$C$25*$C$26</f>
        <v>-214189.31288445002</v>
      </c>
      <c r="BQ30">
        <f>(AF30-AH30)*$C$25*$C$26</f>
        <v>-878377.53229837632</v>
      </c>
      <c r="BR30">
        <f t="shared" si="22"/>
        <v>-1840770.541711604</v>
      </c>
      <c r="BS30">
        <f t="shared" si="23"/>
        <v>6965420.8976062583</v>
      </c>
      <c r="BT30">
        <f t="shared" si="24"/>
        <v>5124650.3558946541</v>
      </c>
    </row>
    <row r="31" spans="2:72" x14ac:dyDescent="0.25">
      <c r="G31">
        <v>27</v>
      </c>
      <c r="H31">
        <v>4</v>
      </c>
      <c r="I31">
        <v>4</v>
      </c>
      <c r="J31">
        <f>H31+($C$8*($C$6-H31))+($C$7*Simulation!AC32)+IF(Simulation!AW32&lt;$C$9,$C$10,0)</f>
        <v>3.9200616405597546</v>
      </c>
      <c r="K31">
        <f>I31+($D$8*($D$6-I31))+($D$7*Simulation!AD32)+IF(Simulation!AX32&lt;$D$9,$D$10,0)</f>
        <v>3.706459909061794</v>
      </c>
      <c r="L31">
        <f>J31+($C$8*($C$6-J31))+($C$7*Simulation!AE32)+IF(Simulation!AY32&lt;$C$9,$C$10,0)</f>
        <v>2.5746718260319801</v>
      </c>
      <c r="M31">
        <f>K31+($D$8*($D$6-K31))+($D$7*Simulation!AF32)+IF(Simulation!AZ32&lt;$D$9,$D$10,0)</f>
        <v>4.3533201542512234</v>
      </c>
      <c r="N31">
        <f>L31+($C$8*($C$6-L31))+($C$7*Simulation!AG32)+IF(Simulation!BA32&lt;$C$9,$C$10,0)</f>
        <v>2.2850305151578034</v>
      </c>
      <c r="O31">
        <f>M31+($D$8*($D$6-M31))+($D$7*Simulation!AH32)+IF(Simulation!BB32&lt;$D$9,$D$10,0)</f>
        <v>3.2302690124868825</v>
      </c>
      <c r="P31">
        <f>N31+($C$8*($C$6-N31))+($C$7*Simulation!AI32)+IF(Simulation!BC32&lt;$C$9,$C$10,0)</f>
        <v>2.5083191473825885</v>
      </c>
      <c r="Q31">
        <f>O31+($D$8*($D$6-O31))+($D$7*Simulation!AJ32)+IF(Simulation!BD32&lt;$D$9,$D$10,0)</f>
        <v>5.1677575603761889</v>
      </c>
      <c r="R31">
        <f>P31+($C$8*($C$6-P31))+($C$7*Simulation!AK32)+IF(Simulation!BE32&lt;$C$9,$C$10,0)</f>
        <v>3.6465803597581381</v>
      </c>
      <c r="S31">
        <f>Q31+($D$8*($D$6-Q31))+($D$7*Simulation!AL32)+IF(Simulation!BF32&lt;$D$9,$D$10,0)</f>
        <v>3.8740401559075055</v>
      </c>
      <c r="V31">
        <v>27</v>
      </c>
      <c r="W31">
        <f t="shared" si="0"/>
        <v>4</v>
      </c>
      <c r="X31">
        <f t="shared" si="1"/>
        <v>4.2781473437499997</v>
      </c>
      <c r="Y31">
        <f t="shared" si="2"/>
        <v>3.9475524423712551</v>
      </c>
      <c r="Z31">
        <f t="shared" si="3"/>
        <v>4.085767112904688</v>
      </c>
      <c r="AA31">
        <f t="shared" si="4"/>
        <v>2.9609357611773133</v>
      </c>
      <c r="AB31">
        <f t="shared" si="5"/>
        <v>4.4099202397295327</v>
      </c>
      <c r="AC31">
        <f t="shared" si="6"/>
        <v>2.6108747172778206</v>
      </c>
      <c r="AD31">
        <f t="shared" si="7"/>
        <v>3.5826193615217727</v>
      </c>
      <c r="AE31">
        <f t="shared" si="8"/>
        <v>2.6574872326443297</v>
      </c>
      <c r="AF31">
        <f t="shared" si="9"/>
        <v>5.0675939263197609</v>
      </c>
      <c r="AG31">
        <f t="shared" si="10"/>
        <v>3.6465803597581381</v>
      </c>
      <c r="AH31">
        <f t="shared" si="11"/>
        <v>3.8740401559075055</v>
      </c>
      <c r="AJ31">
        <f>MIN(1000000,Simulation!AP32)</f>
        <v>1000000</v>
      </c>
      <c r="AM31">
        <v>27</v>
      </c>
      <c r="AN31">
        <f>(W31-Y31)*$C$13*$C$14</f>
        <v>45848.996086812207</v>
      </c>
      <c r="AO31">
        <f>(X31-Z31)*$C$19*$C$20</f>
        <v>169231.68796130287</v>
      </c>
      <c r="AP31">
        <f>(Y31-AA31)*$C$13*$C$14</f>
        <v>862487.90983648377</v>
      </c>
      <c r="AQ31">
        <f>(Z31-AB31)*$C$19*$C$20</f>
        <v>-285148.74199632247</v>
      </c>
      <c r="AR31">
        <f>(AA31-AC31)*$C$13*$C$14</f>
        <v>306018.96747040824</v>
      </c>
      <c r="AS31">
        <f>(AB31-AD31)*$C$19*$C$20</f>
        <v>727754.21599084407</v>
      </c>
      <c r="AT31">
        <f>(AC31-AE31)*$C$13*$C$14</f>
        <v>-40748.075434960818</v>
      </c>
      <c r="AU31">
        <f>(AD31-AF31)*$C$19*$C$20</f>
        <v>-1306291.9774871913</v>
      </c>
      <c r="AV31">
        <f>(AE31-AG31)*$C$13*$C$14</f>
        <v>-864652.78775306628</v>
      </c>
      <c r="AW31">
        <f>(AF31-AH31)*$C$19*$C$20</f>
        <v>1049936.9833995898</v>
      </c>
      <c r="AX31">
        <f t="shared" si="12"/>
        <v>0</v>
      </c>
      <c r="AY31">
        <f t="shared" si="13"/>
        <v>0.78944658256976119</v>
      </c>
      <c r="AZ31">
        <f t="shared" si="14"/>
        <v>0.10192397324080917</v>
      </c>
      <c r="BA31">
        <f t="shared" si="15"/>
        <v>0.18210918813495375</v>
      </c>
      <c r="BB31">
        <f>AX31*$C$13*$C$14</f>
        <v>0</v>
      </c>
      <c r="BC31">
        <f>AY31*$C$19*$C$20</f>
        <v>694454.81553136685</v>
      </c>
      <c r="BD31">
        <f t="shared" si="16"/>
        <v>308955.01020567701</v>
      </c>
      <c r="BE31">
        <f t="shared" si="17"/>
        <v>355482.16786822292</v>
      </c>
      <c r="BF31">
        <f t="shared" si="18"/>
        <v>3646580.3597581382</v>
      </c>
      <c r="BG31">
        <f t="shared" si="19"/>
        <v>3874040.1559075057</v>
      </c>
      <c r="BH31">
        <f t="shared" si="20"/>
        <v>3955535.3699638154</v>
      </c>
      <c r="BI31">
        <f t="shared" si="21"/>
        <v>4229522.3237757282</v>
      </c>
      <c r="BL31">
        <v>27</v>
      </c>
      <c r="BM31">
        <f>(X31-Z31)*$C$25*$C$26</f>
        <v>71766.969196812686</v>
      </c>
      <c r="BN31">
        <f>(Z31-AB31)*$C$25*$C$26</f>
        <v>-120924.52205546395</v>
      </c>
      <c r="BO31">
        <f>(AB31-AD31)*$C$25*$C$26</f>
        <v>308622.54599628103</v>
      </c>
      <c r="BP31">
        <f>(AD31-AF31)*$C$25*$C$26</f>
        <v>-553966.08779204334</v>
      </c>
      <c r="BQ31">
        <f>(AF31-AH31)*$C$25*$C$26</f>
        <v>445252.281378076</v>
      </c>
      <c r="BR31">
        <f t="shared" si="22"/>
        <v>150751.18672366242</v>
      </c>
      <c r="BS31">
        <f t="shared" si="23"/>
        <v>3646580.3597581382</v>
      </c>
      <c r="BT31">
        <f t="shared" si="24"/>
        <v>3797331.5464818007</v>
      </c>
    </row>
    <row r="32" spans="2:72" x14ac:dyDescent="0.25">
      <c r="G32">
        <v>28</v>
      </c>
      <c r="H32">
        <v>4</v>
      </c>
      <c r="I32">
        <v>4</v>
      </c>
      <c r="J32">
        <f>H32+($C$8*($C$6-H32))+($C$7*Simulation!AC33)+IF(Simulation!AW33&lt;$C$9,$C$10,0)</f>
        <v>6.6893433979026566</v>
      </c>
      <c r="K32">
        <f>I32+($D$8*($D$6-I32))+($D$7*Simulation!AD33)+IF(Simulation!AX33&lt;$D$9,$D$10,0)</f>
        <v>7.0561484626918869</v>
      </c>
      <c r="L32">
        <f>J32+($C$8*($C$6-J32))+($C$7*Simulation!AE33)+IF(Simulation!AY33&lt;$C$9,$C$10,0)</f>
        <v>7.7446320753667717</v>
      </c>
      <c r="M32">
        <f>K32+($D$8*($D$6-K32))+($D$7*Simulation!AF33)+IF(Simulation!AZ33&lt;$D$9,$D$10,0)</f>
        <v>7.9195395729661184</v>
      </c>
      <c r="N32">
        <f>L32+($C$8*($C$6-L32))+($C$7*Simulation!AG33)+IF(Simulation!BA33&lt;$C$9,$C$10,0)</f>
        <v>7.4914413891137173</v>
      </c>
      <c r="O32">
        <f>M32+($D$8*($D$6-M32))+($D$7*Simulation!AH33)+IF(Simulation!BB33&lt;$D$9,$D$10,0)</f>
        <v>7.0250911309028137</v>
      </c>
      <c r="P32">
        <f>N32+($C$8*($C$6-N32))+($C$7*Simulation!AI33)+IF(Simulation!BC33&lt;$C$9,$C$10,0)</f>
        <v>8.6242861348852955</v>
      </c>
      <c r="Q32">
        <f>O32+($D$8*($D$6-O32))+($D$7*Simulation!AJ33)+IF(Simulation!BD33&lt;$D$9,$D$10,0)</f>
        <v>5.7263924887589317</v>
      </c>
      <c r="R32">
        <f>P32+($C$8*($C$6-P32))+($C$7*Simulation!AK33)+IF(Simulation!BE33&lt;$C$9,$C$10,0)</f>
        <v>8.9057053935752641</v>
      </c>
      <c r="S32">
        <f>Q32+($D$8*($D$6-Q32))+($D$7*Simulation!AL33)+IF(Simulation!BF33&lt;$D$9,$D$10,0)</f>
        <v>4.2400057005468348</v>
      </c>
      <c r="V32">
        <v>28</v>
      </c>
      <c r="W32">
        <f t="shared" si="0"/>
        <v>4</v>
      </c>
      <c r="X32">
        <f t="shared" si="1"/>
        <v>4.2781473437499997</v>
      </c>
      <c r="Y32">
        <f t="shared" si="2"/>
        <v>5.7644782033639332</v>
      </c>
      <c r="Z32">
        <f t="shared" si="3"/>
        <v>5.8343254734530561</v>
      </c>
      <c r="AA32">
        <f t="shared" si="4"/>
        <v>6.7298367829423764</v>
      </c>
      <c r="AB32">
        <f t="shared" si="5"/>
        <v>6.6000247402478172</v>
      </c>
      <c r="AC32">
        <f t="shared" si="6"/>
        <v>6.828067525182111</v>
      </c>
      <c r="AD32">
        <f t="shared" si="7"/>
        <v>6.3243783420772832</v>
      </c>
      <c r="AE32">
        <f t="shared" si="8"/>
        <v>8.1618575213967652</v>
      </c>
      <c r="AF32">
        <f t="shared" si="9"/>
        <v>5.5424336154450922</v>
      </c>
      <c r="AG32">
        <f t="shared" si="10"/>
        <v>8.9057053935752641</v>
      </c>
      <c r="AH32">
        <f t="shared" si="11"/>
        <v>4.2400057005468348</v>
      </c>
      <c r="AJ32">
        <f>MIN(1000000,Simulation!AP33)</f>
        <v>928881.18432594207</v>
      </c>
      <c r="AM32">
        <v>28</v>
      </c>
      <c r="AN32">
        <f>(W32-Y32)*$C$13*$C$14</f>
        <v>-1542484.6818216736</v>
      </c>
      <c r="AO32">
        <f>(X32-Z32)*$C$19*$C$20</f>
        <v>-1368927.8285036918</v>
      </c>
      <c r="AP32">
        <f>(Y32-AA32)*$C$13*$C$14</f>
        <v>-843904.34442660725</v>
      </c>
      <c r="AQ32">
        <f>(Z32-AB32)*$C$19*$C$20</f>
        <v>-673564.9438668259</v>
      </c>
      <c r="AR32">
        <f>(AA32-AC32)*$C$13*$C$14</f>
        <v>-85872.080992497344</v>
      </c>
      <c r="AS32">
        <f>(AB32-AD32)*$C$19*$C$20</f>
        <v>242478.68420722213</v>
      </c>
      <c r="AT32">
        <f>(AC32-AE32)*$C$13*$C$14</f>
        <v>-1165982.4609937402</v>
      </c>
      <c r="AU32">
        <f>(AD32-AF32)*$C$19*$C$20</f>
        <v>687855.63568019844</v>
      </c>
      <c r="AV32">
        <f>(AE32-AG32)*$C$13*$C$14</f>
        <v>-650262.46640708914</v>
      </c>
      <c r="AW32">
        <f>(AF32-AH32)*$C$19*$C$20</f>
        <v>1145710.6248270394</v>
      </c>
      <c r="AX32">
        <f t="shared" si="12"/>
        <v>4.9057053935752641</v>
      </c>
      <c r="AY32">
        <f t="shared" si="13"/>
        <v>2.3218773964978174</v>
      </c>
      <c r="AZ32">
        <f t="shared" si="14"/>
        <v>6.3857785285478197E-2</v>
      </c>
      <c r="BA32">
        <f t="shared" si="15"/>
        <v>0.24314325206362505</v>
      </c>
      <c r="BB32">
        <f>AX32*$C$13*$C$14</f>
        <v>4288506.0346416077</v>
      </c>
      <c r="BC32">
        <f>AY32*$C$19*$C$20</f>
        <v>2042492.7723705173</v>
      </c>
      <c r="BD32">
        <f t="shared" si="16"/>
        <v>-4288506.0346416077</v>
      </c>
      <c r="BE32">
        <f t="shared" si="17"/>
        <v>33552.172343942337</v>
      </c>
      <c r="BF32">
        <f t="shared" si="18"/>
        <v>8272342.173242121</v>
      </c>
      <c r="BG32">
        <f t="shared" si="19"/>
        <v>3938461.5166726895</v>
      </c>
      <c r="BH32">
        <f t="shared" si="20"/>
        <v>3983836.1386005133</v>
      </c>
      <c r="BI32">
        <f t="shared" si="21"/>
        <v>3972013.6890166318</v>
      </c>
      <c r="BL32">
        <v>28</v>
      </c>
      <c r="BM32">
        <f>(X32-Z32)*$C$25*$C$26</f>
        <v>-580528.40153286711</v>
      </c>
      <c r="BN32">
        <f>(Z32-AB32)*$C$25*$C$26</f>
        <v>-285642.21725187119</v>
      </c>
      <c r="BO32">
        <f>(AB32-AD32)*$C$25*$C$26</f>
        <v>102829.20692939359</v>
      </c>
      <c r="BP32">
        <f>(AD32-AF32)*$C$25*$C$26</f>
        <v>291702.54585537704</v>
      </c>
      <c r="BQ32">
        <f>(AF32-AH32)*$C$25*$C$26</f>
        <v>485867.51164016541</v>
      </c>
      <c r="BR32">
        <f t="shared" si="22"/>
        <v>14228.645640197792</v>
      </c>
      <c r="BS32">
        <f t="shared" si="23"/>
        <v>8272342.173242121</v>
      </c>
      <c r="BT32">
        <f t="shared" si="24"/>
        <v>8286570.8188823191</v>
      </c>
    </row>
    <row r="33" spans="7:72" x14ac:dyDescent="0.25">
      <c r="G33">
        <v>29</v>
      </c>
      <c r="H33">
        <v>4</v>
      </c>
      <c r="I33">
        <v>4</v>
      </c>
      <c r="J33">
        <f>H33+($C$8*($C$6-H33))+($C$7*Simulation!AC34)+IF(Simulation!AW34&lt;$C$9,$C$10,0)</f>
        <v>5.5485742032630441</v>
      </c>
      <c r="K33">
        <f>I33+($D$8*($D$6-I33))+($D$7*Simulation!AD34)+IF(Simulation!AX34&lt;$D$9,$D$10,0)</f>
        <v>5.1751561297007624</v>
      </c>
      <c r="L33">
        <f>J33+($C$8*($C$6-J33))+($C$7*Simulation!AE34)+IF(Simulation!AY34&lt;$C$9,$C$10,0)</f>
        <v>4.9752726749340512</v>
      </c>
      <c r="M33">
        <f>K33+($D$8*($D$6-K33))+($D$7*Simulation!AF34)+IF(Simulation!AZ34&lt;$D$9,$D$10,0)</f>
        <v>5.8710717063516746</v>
      </c>
      <c r="N33">
        <f>L33+($C$8*($C$6-L33))+($C$7*Simulation!AG34)+IF(Simulation!BA34&lt;$C$9,$C$10,0)</f>
        <v>5.4857324907602978</v>
      </c>
      <c r="O33">
        <f>M33+($D$8*($D$6-M33))+($D$7*Simulation!AH34)+IF(Simulation!BB34&lt;$D$9,$D$10,0)</f>
        <v>6.2005415381579896</v>
      </c>
      <c r="P33">
        <f>N33+($C$8*($C$6-N33))+($C$7*Simulation!AI34)+IF(Simulation!BC34&lt;$C$9,$C$10,0)</f>
        <v>5.1568982722619552</v>
      </c>
      <c r="Q33">
        <f>O33+($D$8*($D$6-O33))+($D$7*Simulation!AJ34)+IF(Simulation!BD34&lt;$D$9,$D$10,0)</f>
        <v>5.2011059988155965</v>
      </c>
      <c r="R33">
        <f>P33+($C$8*($C$6-P33))+($C$7*Simulation!AK34)+IF(Simulation!BE34&lt;$C$9,$C$10,0)</f>
        <v>3.4647743141787597</v>
      </c>
      <c r="S33">
        <f>Q33+($D$8*($D$6-Q33))+($D$7*Simulation!AL34)+IF(Simulation!BF34&lt;$D$9,$D$10,0)</f>
        <v>3.373648877016767</v>
      </c>
      <c r="V33">
        <v>29</v>
      </c>
      <c r="W33">
        <f t="shared" si="0"/>
        <v>4</v>
      </c>
      <c r="X33">
        <f t="shared" si="1"/>
        <v>4.2781473437499997</v>
      </c>
      <c r="Y33">
        <f t="shared" si="2"/>
        <v>5.0160195347608836</v>
      </c>
      <c r="Z33">
        <f t="shared" si="3"/>
        <v>4.8524357194296082</v>
      </c>
      <c r="AA33">
        <f t="shared" si="4"/>
        <v>4.7109737800269231</v>
      </c>
      <c r="AB33">
        <f t="shared" si="5"/>
        <v>5.3420094116632217</v>
      </c>
      <c r="AC33">
        <f t="shared" si="6"/>
        <v>5.2034433175158412</v>
      </c>
      <c r="AD33">
        <f t="shared" si="7"/>
        <v>5.7286412613191473</v>
      </c>
      <c r="AE33">
        <f t="shared" si="8"/>
        <v>5.0412084450357595</v>
      </c>
      <c r="AF33">
        <f t="shared" si="9"/>
        <v>5.0959400989932568</v>
      </c>
      <c r="AG33">
        <f t="shared" si="10"/>
        <v>3.4647743141787597</v>
      </c>
      <c r="AH33">
        <f t="shared" si="11"/>
        <v>3.373648877016767</v>
      </c>
      <c r="AJ33">
        <f>MIN(1000000,Simulation!AP34)</f>
        <v>1000000</v>
      </c>
      <c r="AM33">
        <v>29</v>
      </c>
      <c r="AN33">
        <f>(W33-Y33)*$C$13*$C$14</f>
        <v>-888191.51509632112</v>
      </c>
      <c r="AO33">
        <f>(X33-Z33)*$C$19*$C$20</f>
        <v>-505185.95785947097</v>
      </c>
      <c r="AP33">
        <f>(Y33-AA33)*$C$13*$C$14</f>
        <v>266667.16711762984</v>
      </c>
      <c r="AQ33">
        <f>(Z33-AB33)*$C$19*$C$20</f>
        <v>-430664.74114359799</v>
      </c>
      <c r="AR33">
        <f>(AA33-AC33)*$C$13*$C$14</f>
        <v>-430510.68377736345</v>
      </c>
      <c r="AS33">
        <f>(AB33-AD33)*$C$19*$C$20</f>
        <v>-340109.58532160154</v>
      </c>
      <c r="AT33">
        <f>(AC33-AE33)*$C$13*$C$14</f>
        <v>141823.68769460186</v>
      </c>
      <c r="AU33">
        <f>(AD33-AF33)*$C$19*$C$20</f>
        <v>556570.10704797204</v>
      </c>
      <c r="AV33">
        <f>(AE33-AG33)*$C$13*$C$14</f>
        <v>1378098.9156522043</v>
      </c>
      <c r="AW33">
        <f>(AF33-AH33)*$C$19*$C$20</f>
        <v>1515053.0248109393</v>
      </c>
      <c r="AX33">
        <f t="shared" si="12"/>
        <v>1.2034433175158412</v>
      </c>
      <c r="AY33">
        <f t="shared" si="13"/>
        <v>1.4504939175691476</v>
      </c>
      <c r="AZ33">
        <f t="shared" si="14"/>
        <v>0.20036362627770204</v>
      </c>
      <c r="BA33">
        <f t="shared" si="15"/>
        <v>0.23029435631134762</v>
      </c>
      <c r="BB33">
        <f>AX33*$C$13*$C$14</f>
        <v>1052035.0317560546</v>
      </c>
      <c r="BC33">
        <f>AY33*$C$19*$C$20</f>
        <v>1275960.2843246704</v>
      </c>
      <c r="BD33">
        <f t="shared" si="16"/>
        <v>467887.57159075129</v>
      </c>
      <c r="BE33">
        <f t="shared" si="17"/>
        <v>795662.84753424092</v>
      </c>
      <c r="BF33">
        <f t="shared" si="18"/>
        <v>3464774.3141787597</v>
      </c>
      <c r="BG33">
        <f t="shared" si="19"/>
        <v>3373648.8770167669</v>
      </c>
      <c r="BH33">
        <f t="shared" si="20"/>
        <v>3932661.8857695111</v>
      </c>
      <c r="BI33">
        <f t="shared" si="21"/>
        <v>4169311.7245510081</v>
      </c>
      <c r="BL33">
        <v>29</v>
      </c>
      <c r="BM33">
        <f>(X33-Z33)*$C$25*$C$26</f>
        <v>-214236.8578433923</v>
      </c>
      <c r="BN33">
        <f>(Z33-AB33)*$C$25*$C$26</f>
        <v>-182634.25475537023</v>
      </c>
      <c r="BO33">
        <f>(AB33-AD33)*$C$25*$C$26</f>
        <v>-144232.05504454626</v>
      </c>
      <c r="BP33">
        <f>(AD33-AF33)*$C$25*$C$26</f>
        <v>236027.60339725582</v>
      </c>
      <c r="BQ33">
        <f>(AF33-AH33)*$C$25*$C$26</f>
        <v>642496.47966642829</v>
      </c>
      <c r="BR33">
        <f t="shared" si="22"/>
        <v>337420.91542037536</v>
      </c>
      <c r="BS33">
        <f t="shared" si="23"/>
        <v>3464774.3141787597</v>
      </c>
      <c r="BT33">
        <f t="shared" si="24"/>
        <v>3802195.229599135</v>
      </c>
    </row>
    <row r="34" spans="7:72" x14ac:dyDescent="0.25">
      <c r="G34">
        <v>30</v>
      </c>
      <c r="H34">
        <v>4</v>
      </c>
      <c r="I34">
        <v>4</v>
      </c>
      <c r="J34">
        <f>H34+($C$8*($C$6-H34))+($C$7*Simulation!AC35)+IF(Simulation!AW35&lt;$C$9,$C$10,0)</f>
        <v>4.1394895398649201</v>
      </c>
      <c r="K34">
        <f>I34+($D$8*($D$6-I34))+($D$7*Simulation!AD35)+IF(Simulation!AX35&lt;$D$9,$D$10,0)</f>
        <v>7.3905863765838369</v>
      </c>
      <c r="L34">
        <f>J34+($C$8*($C$6-J34))+($C$7*Simulation!AE35)+IF(Simulation!AY35&lt;$C$9,$C$10,0)</f>
        <v>4.7525397650401127</v>
      </c>
      <c r="M34">
        <f>K34+($D$8*($D$6-K34))+($D$7*Simulation!AF35)+IF(Simulation!AZ35&lt;$D$9,$D$10,0)</f>
        <v>9.6410881741692194</v>
      </c>
      <c r="N34">
        <f>L34+($C$8*($C$6-L34))+($C$7*Simulation!AG35)+IF(Simulation!BA35&lt;$C$9,$C$10,0)</f>
        <v>5.7268789100071338</v>
      </c>
      <c r="O34">
        <f>M34+($D$8*($D$6-M34))+($D$7*Simulation!AH35)+IF(Simulation!BB35&lt;$D$9,$D$10,0)</f>
        <v>9.1707217631893858</v>
      </c>
      <c r="P34">
        <f>N34+($C$8*($C$6-N34))+($C$7*Simulation!AI35)+IF(Simulation!BC35&lt;$C$9,$C$10,0)</f>
        <v>6.878484733351601</v>
      </c>
      <c r="Q34">
        <f>O34+($D$8*($D$6-O34))+($D$7*Simulation!AJ35)+IF(Simulation!BD35&lt;$D$9,$D$10,0)</f>
        <v>7.7112573824763144</v>
      </c>
      <c r="R34">
        <f>P34+($C$8*($C$6-P34))+($C$7*Simulation!AK35)+IF(Simulation!BE35&lt;$C$9,$C$10,0)</f>
        <v>7.0943533047402214</v>
      </c>
      <c r="S34">
        <f>Q34+($D$8*($D$6-Q34))+($D$7*Simulation!AL35)+IF(Simulation!BF35&lt;$D$9,$D$10,0)</f>
        <v>7.6838666427315632</v>
      </c>
      <c r="V34">
        <v>30</v>
      </c>
      <c r="W34">
        <f t="shared" si="0"/>
        <v>4</v>
      </c>
      <c r="X34">
        <f t="shared" si="1"/>
        <v>4.2781473437499997</v>
      </c>
      <c r="Y34">
        <f t="shared" si="2"/>
        <v>4.0915190871053744</v>
      </c>
      <c r="Z34">
        <f t="shared" si="3"/>
        <v>6.0089041547416162</v>
      </c>
      <c r="AA34">
        <f t="shared" si="4"/>
        <v>4.5486014887142421</v>
      </c>
      <c r="AB34">
        <f t="shared" si="5"/>
        <v>7.6572707749616713</v>
      </c>
      <c r="AC34">
        <f t="shared" si="6"/>
        <v>5.398771917105778</v>
      </c>
      <c r="AD34">
        <f t="shared" si="7"/>
        <v>7.8745964739043313</v>
      </c>
      <c r="AE34">
        <f t="shared" si="8"/>
        <v>6.5906362600164412</v>
      </c>
      <c r="AF34">
        <f t="shared" si="9"/>
        <v>7.2295687751048678</v>
      </c>
      <c r="AG34">
        <f t="shared" si="10"/>
        <v>7.0943533047402214</v>
      </c>
      <c r="AH34">
        <f t="shared" si="11"/>
        <v>7.6838666427315632</v>
      </c>
      <c r="AJ34">
        <f>MIN(1000000,Simulation!AP35)</f>
        <v>1000000</v>
      </c>
      <c r="AM34">
        <v>30</v>
      </c>
      <c r="AN34">
        <f>(W34-Y34)*$C$13*$C$14</f>
        <v>-80004.83637894335</v>
      </c>
      <c r="AO34">
        <f>(X34-Z34)*$C$19*$C$20</f>
        <v>-1522499.9745953407</v>
      </c>
      <c r="AP34">
        <f>(Y34-AA34)*$C$13*$C$14</f>
        <v>-399575.69408780162</v>
      </c>
      <c r="AQ34">
        <f>(Z34-AB34)*$C$19*$C$20</f>
        <v>-1450023.5512411324</v>
      </c>
      <c r="AR34">
        <f>(AA34-AC34)*$C$13*$C$14</f>
        <v>-743208.30953400896</v>
      </c>
      <c r="AS34">
        <f>(AB34-AD34)*$C$19*$C$20</f>
        <v>-191175.54183105688</v>
      </c>
      <c r="AT34">
        <f>(AC34-AE34)*$C$13*$C$14</f>
        <v>-1041912.8375993691</v>
      </c>
      <c r="AU34">
        <f>(AD34-AF34)*$C$19*$C$20</f>
        <v>567413.42792857043</v>
      </c>
      <c r="AV34">
        <f>(AE34-AG34)*$C$13*$C$14</f>
        <v>-440343.11332247063</v>
      </c>
      <c r="AW34">
        <f>(AF34-AH34)*$C$19*$C$20</f>
        <v>-399633.55193967302</v>
      </c>
      <c r="AX34">
        <f t="shared" si="12"/>
        <v>3.0943533047402214</v>
      </c>
      <c r="AY34">
        <f t="shared" si="13"/>
        <v>3.5964491301543315</v>
      </c>
      <c r="AZ34">
        <f t="shared" si="14"/>
        <v>0.20517932785694531</v>
      </c>
      <c r="BA34">
        <f t="shared" si="15"/>
        <v>0.15608966670517074</v>
      </c>
      <c r="BB34">
        <f>AX34*$C$13*$C$14</f>
        <v>2705044.7909225938</v>
      </c>
      <c r="BC34">
        <f>AY34*$C$19*$C$20</f>
        <v>3163699.0676675299</v>
      </c>
      <c r="BD34">
        <f t="shared" si="16"/>
        <v>-2705044.7909225938</v>
      </c>
      <c r="BE34">
        <f t="shared" si="17"/>
        <v>-2995919.191678633</v>
      </c>
      <c r="BF34">
        <f t="shared" si="18"/>
        <v>7094353.3047402212</v>
      </c>
      <c r="BG34">
        <f t="shared" si="19"/>
        <v>7683866.6427315632</v>
      </c>
      <c r="BH34">
        <f t="shared" si="20"/>
        <v>4389308.513817627</v>
      </c>
      <c r="BI34">
        <f t="shared" si="21"/>
        <v>4687947.4510529302</v>
      </c>
      <c r="BL34">
        <v>30</v>
      </c>
      <c r="BM34">
        <f>(X34-Z34)*$C$25*$C$26</f>
        <v>-645654.54670591524</v>
      </c>
      <c r="BN34">
        <f>(Z34-AB34)*$C$25*$C$26</f>
        <v>-614919.08985964197</v>
      </c>
      <c r="BO34">
        <f>(AB34-AD34)*$C$25*$C$26</f>
        <v>-81072.814359156662</v>
      </c>
      <c r="BP34">
        <f>(AD34-AF34)*$C$25*$C$26</f>
        <v>240625.98733470737</v>
      </c>
      <c r="BQ34">
        <f>(AF34-AH34)*$C$25*$C$26</f>
        <v>-169474.69565289418</v>
      </c>
      <c r="BR34">
        <f t="shared" si="22"/>
        <v>-1270495.1592429008</v>
      </c>
      <c r="BS34">
        <f t="shared" si="23"/>
        <v>7094353.3047402212</v>
      </c>
      <c r="BT34">
        <f t="shared" si="24"/>
        <v>5823858.1454973202</v>
      </c>
    </row>
    <row r="35" spans="7:72" x14ac:dyDescent="0.25">
      <c r="G35">
        <v>31</v>
      </c>
      <c r="H35">
        <v>4</v>
      </c>
      <c r="I35">
        <v>4</v>
      </c>
      <c r="J35">
        <f>H35+($C$8*($C$6-H35))+($C$7*Simulation!AC36)+IF(Simulation!AW36&lt;$C$9,$C$10,0)</f>
        <v>3.153083771296048</v>
      </c>
      <c r="K35">
        <f>I35+($D$8*($D$6-I35))+($D$7*Simulation!AD36)+IF(Simulation!AX36&lt;$D$9,$D$10,0)</f>
        <v>3.1075466372448135</v>
      </c>
      <c r="L35">
        <f>J35+($C$8*($C$6-J35))+($C$7*Simulation!AE36)+IF(Simulation!AY36&lt;$C$9,$C$10,0)</f>
        <v>2.2618450754319026</v>
      </c>
      <c r="M35">
        <f>K35+($D$8*($D$6-K35))+($D$7*Simulation!AF36)+IF(Simulation!AZ36&lt;$D$9,$D$10,0)</f>
        <v>2.9983979867472708</v>
      </c>
      <c r="N35">
        <f>L35+($C$8*($C$6-L35))+($C$7*Simulation!AG36)+IF(Simulation!BA36&lt;$C$9,$C$10,0)</f>
        <v>2.1843954905898664</v>
      </c>
      <c r="O35">
        <f>M35+($D$8*($D$6-M35))+($D$7*Simulation!AH36)+IF(Simulation!BB36&lt;$D$9,$D$10,0)</f>
        <v>3.24986691328195</v>
      </c>
      <c r="P35">
        <f>N35+($C$8*($C$6-N35))+($C$7*Simulation!AI36)+IF(Simulation!BC36&lt;$C$9,$C$10,0)</f>
        <v>1.8089025849045615</v>
      </c>
      <c r="Q35">
        <f>O35+($D$8*($D$6-O35))+($D$7*Simulation!AJ36)+IF(Simulation!BD36&lt;$D$9,$D$10,0)</f>
        <v>2.180969724962734</v>
      </c>
      <c r="R35">
        <f>P35+($C$8*($C$6-P35))+($C$7*Simulation!AK36)+IF(Simulation!BE36&lt;$C$9,$C$10,0)</f>
        <v>0.94660075354956397</v>
      </c>
      <c r="S35">
        <f>Q35+($D$8*($D$6-Q35))+($D$7*Simulation!AL36)+IF(Simulation!BF36&lt;$D$9,$D$10,0)</f>
        <v>0.90227126384003165</v>
      </c>
      <c r="V35">
        <v>31</v>
      </c>
      <c r="W35">
        <f t="shared" si="0"/>
        <v>4</v>
      </c>
      <c r="X35">
        <f t="shared" si="1"/>
        <v>4.2781473437499997</v>
      </c>
      <c r="Y35">
        <f t="shared" si="2"/>
        <v>3.4443382623473369</v>
      </c>
      <c r="Z35">
        <f t="shared" si="3"/>
        <v>3.7731306418082755</v>
      </c>
      <c r="AA35">
        <f t="shared" si="4"/>
        <v>2.7328850599898571</v>
      </c>
      <c r="AB35">
        <f t="shared" si="5"/>
        <v>3.577828663611168</v>
      </c>
      <c r="AC35">
        <f t="shared" si="6"/>
        <v>2.5293603473777919</v>
      </c>
      <c r="AD35">
        <f t="shared" si="7"/>
        <v>3.596778844846209</v>
      </c>
      <c r="AE35">
        <f t="shared" si="8"/>
        <v>2.028012326414105</v>
      </c>
      <c r="AF35">
        <f t="shared" si="9"/>
        <v>2.528824266218324</v>
      </c>
      <c r="AG35">
        <f t="shared" si="10"/>
        <v>0.94660075354956419</v>
      </c>
      <c r="AH35">
        <f t="shared" si="11"/>
        <v>0.90227126384003142</v>
      </c>
      <c r="AJ35">
        <f>MIN(1000000,Simulation!AP36)</f>
        <v>498236.13710797479</v>
      </c>
      <c r="AM35">
        <v>31</v>
      </c>
      <c r="AN35">
        <f>(W35-Y35)*$C$13*$C$14</f>
        <v>485752.5114051323</v>
      </c>
      <c r="AO35">
        <f>(X35-Z35)*$C$19*$C$20</f>
        <v>444249.53927292221</v>
      </c>
      <c r="AP35">
        <f>(Y35-AA35)*$C$13*$C$14</f>
        <v>621943.45295805391</v>
      </c>
      <c r="AQ35">
        <f>(Z35-AB35)*$C$19*$C$20</f>
        <v>171801.87011550996</v>
      </c>
      <c r="AR35">
        <f>(AA35-AC35)*$C$13*$C$14</f>
        <v>177918.74729750821</v>
      </c>
      <c r="AS35">
        <f>(AB35-AD35)*$C$19*$C$20</f>
        <v>-16669.96210310841</v>
      </c>
      <c r="AT35">
        <f>(AC35-AE35)*$C$13*$C$14</f>
        <v>438272.14250863518</v>
      </c>
      <c r="AU35">
        <f>(AD35-AF35)*$C$19*$C$20</f>
        <v>939450.77003531053</v>
      </c>
      <c r="AV35">
        <f>(AE35-AG35)*$C$13*$C$14</f>
        <v>945356.41341906111</v>
      </c>
      <c r="AW35">
        <f>(AF35-AH35)*$C$19*$C$20</f>
        <v>1430834.7013697932</v>
      </c>
      <c r="AX35">
        <f t="shared" si="12"/>
        <v>0</v>
      </c>
      <c r="AY35">
        <f t="shared" si="13"/>
        <v>0</v>
      </c>
      <c r="AZ35">
        <f t="shared" si="14"/>
        <v>0.10192397324080917</v>
      </c>
      <c r="BA35">
        <f t="shared" si="15"/>
        <v>0.11054861411743672</v>
      </c>
      <c r="BB35">
        <f>AX35*$C$13*$C$14</f>
        <v>0</v>
      </c>
      <c r="BC35">
        <f>AY35*$C$19*$C$20</f>
        <v>0</v>
      </c>
      <c r="BD35">
        <f t="shared" si="16"/>
        <v>2669243.267588391</v>
      </c>
      <c r="BE35">
        <f t="shared" si="17"/>
        <v>2969666.9186904272</v>
      </c>
      <c r="BF35">
        <f t="shared" si="18"/>
        <v>471630.70283203281</v>
      </c>
      <c r="BG35">
        <f t="shared" si="19"/>
        <v>449544.14911918773</v>
      </c>
      <c r="BH35">
        <f t="shared" si="20"/>
        <v>3140873.9704204239</v>
      </c>
      <c r="BI35">
        <f t="shared" si="21"/>
        <v>3419211.0678096148</v>
      </c>
      <c r="BL35">
        <v>31</v>
      </c>
      <c r="BM35">
        <f>(X35-Z35)*$C$25*$C$26</f>
        <v>188395.23132327554</v>
      </c>
      <c r="BN35">
        <f>(Z35-AB35)*$C$25*$C$26</f>
        <v>72856.919818432405</v>
      </c>
      <c r="BO35">
        <f>(AB35-AD35)*$C$25*$C$26</f>
        <v>-7069.3182298068114</v>
      </c>
      <c r="BP35">
        <f>(AD35-AF35)*$C$25*$C$26</f>
        <v>398397.81359660579</v>
      </c>
      <c r="BQ35">
        <f>(AF35-AH35)*$C$25*$C$26</f>
        <v>606781.57368741336</v>
      </c>
      <c r="BR35">
        <f t="shared" si="22"/>
        <v>1259362.2201959202</v>
      </c>
      <c r="BS35">
        <f t="shared" si="23"/>
        <v>471630.70283203293</v>
      </c>
      <c r="BT35">
        <f t="shared" si="24"/>
        <v>1730992.9230279531</v>
      </c>
    </row>
    <row r="36" spans="7:72" x14ac:dyDescent="0.25">
      <c r="G36">
        <v>32</v>
      </c>
      <c r="H36">
        <v>4</v>
      </c>
      <c r="I36">
        <v>4</v>
      </c>
      <c r="J36">
        <f>H36+($C$8*($C$6-H36))+($C$7*Simulation!AC37)+IF(Simulation!AW37&lt;$C$9,$C$10,0)</f>
        <v>3.4585711142348412</v>
      </c>
      <c r="K36">
        <f>I36+($D$8*($D$6-I36))+($D$7*Simulation!AD37)+IF(Simulation!AX37&lt;$D$9,$D$10,0)</f>
        <v>3.9516880284793925</v>
      </c>
      <c r="L36">
        <f>J36+($C$8*($C$6-J36))+($C$7*Simulation!AE37)+IF(Simulation!AY37&lt;$C$9,$C$10,0)</f>
        <v>3.2747352935147855</v>
      </c>
      <c r="M36">
        <f>K36+($D$8*($D$6-K36))+($D$7*Simulation!AF37)+IF(Simulation!AZ37&lt;$D$9,$D$10,0)</f>
        <v>5.7244506893591574</v>
      </c>
      <c r="N36">
        <f>L36+($C$8*($C$6-L36))+($C$7*Simulation!AG37)+IF(Simulation!BA37&lt;$C$9,$C$10,0)</f>
        <v>4.0292317183434623</v>
      </c>
      <c r="O36">
        <f>M36+($D$8*($D$6-M36))+($D$7*Simulation!AH37)+IF(Simulation!BB37&lt;$D$9,$D$10,0)</f>
        <v>6.0502037986860921</v>
      </c>
      <c r="P36">
        <f>N36+($C$8*($C$6-N36))+($C$7*Simulation!AI37)+IF(Simulation!BC37&lt;$C$9,$C$10,0)</f>
        <v>4.1266584315839419</v>
      </c>
      <c r="Q36">
        <f>O36+($D$8*($D$6-O36))+($D$7*Simulation!AJ37)+IF(Simulation!BD37&lt;$D$9,$D$10,0)</f>
        <v>5.6726083910354959</v>
      </c>
      <c r="R36">
        <f>P36+($C$8*($C$6-P36))+($C$7*Simulation!AK37)+IF(Simulation!BE37&lt;$C$9,$C$10,0)</f>
        <v>6.4445684810796724</v>
      </c>
      <c r="S36">
        <f>Q36+($D$8*($D$6-Q36))+($D$7*Simulation!AL37)+IF(Simulation!BF37&lt;$D$9,$D$10,0)</f>
        <v>6.4852978762331874</v>
      </c>
      <c r="V36">
        <v>32</v>
      </c>
      <c r="W36">
        <f t="shared" si="0"/>
        <v>4</v>
      </c>
      <c r="X36">
        <f t="shared" si="1"/>
        <v>4.2781473437499997</v>
      </c>
      <c r="Y36">
        <f t="shared" si="2"/>
        <v>3.6447685080494794</v>
      </c>
      <c r="Z36">
        <f t="shared" si="3"/>
        <v>4.2137777239164205</v>
      </c>
      <c r="AA36">
        <f t="shared" si="4"/>
        <v>3.4712820289722783</v>
      </c>
      <c r="AB36">
        <f t="shared" si="5"/>
        <v>5.251965779602692</v>
      </c>
      <c r="AC36">
        <f t="shared" si="6"/>
        <v>4.0236776918582047</v>
      </c>
      <c r="AD36">
        <f t="shared" si="7"/>
        <v>5.620022244550702</v>
      </c>
      <c r="AE36">
        <f t="shared" si="8"/>
        <v>4.1139925884255479</v>
      </c>
      <c r="AF36">
        <f t="shared" si="9"/>
        <v>5.4967171323801711</v>
      </c>
      <c r="AG36">
        <f t="shared" si="10"/>
        <v>6.4445684810796724</v>
      </c>
      <c r="AH36">
        <f t="shared" si="11"/>
        <v>6.4852978762331874</v>
      </c>
      <c r="AJ36">
        <f>MIN(1000000,Simulation!AP37)</f>
        <v>1000000</v>
      </c>
      <c r="AM36">
        <v>32</v>
      </c>
      <c r="AN36">
        <f>(W36-Y36)*$C$13*$C$14</f>
        <v>310538.90821077023</v>
      </c>
      <c r="AO36">
        <f>(X36-Z36)*$C$19*$C$20</f>
        <v>56624.214296858161</v>
      </c>
      <c r="AP36">
        <f>(Y36-AA36)*$C$13*$C$14</f>
        <v>151659.70085070236</v>
      </c>
      <c r="AQ36">
        <f>(Z36-AB36)*$C$19*$C$20</f>
        <v>-913265.96455912525</v>
      </c>
      <c r="AR36">
        <f>(AA36-AC36)*$C$13*$C$14</f>
        <v>-482897.34986912058</v>
      </c>
      <c r="AS36">
        <f>(AB36-AD36)*$C$19*$C$20</f>
        <v>-323769.32159055962</v>
      </c>
      <c r="AT36">
        <f>(AC36-AE36)*$C$13*$C$14</f>
        <v>-78952.148136398668</v>
      </c>
      <c r="AU36">
        <f>(AD36-AF36)*$C$19*$C$20</f>
        <v>108468.17354978369</v>
      </c>
      <c r="AV36">
        <f>(AE36-AG36)*$C$13*$C$14</f>
        <v>-2037360.1710626497</v>
      </c>
      <c r="AW36">
        <f>(AF36-AH36)*$C$19*$C$20</f>
        <v>-869627.75350242469</v>
      </c>
      <c r="AX36">
        <f t="shared" si="12"/>
        <v>2.4445684810796724</v>
      </c>
      <c r="AY36">
        <f t="shared" si="13"/>
        <v>2.2071505324831877</v>
      </c>
      <c r="AZ36">
        <f t="shared" si="14"/>
        <v>0.23482192765205845</v>
      </c>
      <c r="BA36">
        <f t="shared" si="15"/>
        <v>0.24544918307368926</v>
      </c>
      <c r="BB36">
        <f>AX36*$C$13*$C$14</f>
        <v>2137011.0600066967</v>
      </c>
      <c r="BC36">
        <f>AY36*$C$19*$C$20</f>
        <v>1941570.6518054677</v>
      </c>
      <c r="BD36">
        <f t="shared" si="16"/>
        <v>-2137011.0600066963</v>
      </c>
      <c r="BE36">
        <f t="shared" si="17"/>
        <v>-1941570.6518054679</v>
      </c>
      <c r="BF36">
        <f t="shared" si="18"/>
        <v>6444568.4810796725</v>
      </c>
      <c r="BG36">
        <f t="shared" si="19"/>
        <v>6485297.8762331875</v>
      </c>
      <c r="BH36">
        <f t="shared" si="20"/>
        <v>4307557.4210729767</v>
      </c>
      <c r="BI36">
        <f t="shared" si="21"/>
        <v>4543727.2244277196</v>
      </c>
      <c r="BL36">
        <v>32</v>
      </c>
      <c r="BM36">
        <f>(X36-Z36)*$C$25*$C$26</f>
        <v>24012.927438066872</v>
      </c>
      <c r="BN36">
        <f>(Z36-AB36)*$C$25*$C$26</f>
        <v>-387293.48585118004</v>
      </c>
      <c r="BO36">
        <f>(AB36-AD36)*$C$25*$C$26</f>
        <v>-137302.55373199284</v>
      </c>
      <c r="BP36">
        <f>(AD36-AF36)*$C$25*$C$26</f>
        <v>45998.667056738668</v>
      </c>
      <c r="BQ36">
        <f>(AF36-AH36)*$C$25*$C$26</f>
        <v>-368787.60089288338</v>
      </c>
      <c r="BR36">
        <f t="shared" si="22"/>
        <v>-823372.0459812507</v>
      </c>
      <c r="BS36">
        <f t="shared" si="23"/>
        <v>6444568.4810796725</v>
      </c>
      <c r="BT36">
        <f t="shared" si="24"/>
        <v>5621196.4350984218</v>
      </c>
    </row>
    <row r="37" spans="7:72" x14ac:dyDescent="0.25">
      <c r="G37">
        <v>33</v>
      </c>
      <c r="H37">
        <v>4</v>
      </c>
      <c r="I37">
        <v>4</v>
      </c>
      <c r="J37">
        <f>H37+($C$8*($C$6-H37))+($C$7*Simulation!AC38)+IF(Simulation!AW38&lt;$C$9,$C$10,0)</f>
        <v>2.9938214512622716</v>
      </c>
      <c r="K37">
        <f>I37+($D$8*($D$6-I37))+($D$7*Simulation!AD38)+IF(Simulation!AX38&lt;$D$9,$D$10,0)</f>
        <v>5.0905804499565033</v>
      </c>
      <c r="L37">
        <f>J37+($C$8*($C$6-J37))+($C$7*Simulation!AE38)+IF(Simulation!AY38&lt;$C$9,$C$10,0)</f>
        <v>2.4509507970838196</v>
      </c>
      <c r="M37">
        <f>K37+($D$8*($D$6-K37))+($D$7*Simulation!AF38)+IF(Simulation!AZ38&lt;$D$9,$D$10,0)</f>
        <v>4.9395433858015005</v>
      </c>
      <c r="N37">
        <f>L37+($C$8*($C$6-L37))+($C$7*Simulation!AG38)+IF(Simulation!BA38&lt;$C$9,$C$10,0)</f>
        <v>5.116059619950887</v>
      </c>
      <c r="O37">
        <f>M37+($D$8*($D$6-M37))+($D$7*Simulation!AH38)+IF(Simulation!BB38&lt;$D$9,$D$10,0)</f>
        <v>7.5260603517185389</v>
      </c>
      <c r="P37">
        <f>N37+($C$8*($C$6-N37))+($C$7*Simulation!AI38)+IF(Simulation!BC38&lt;$C$9,$C$10,0)</f>
        <v>5.2782276800703922</v>
      </c>
      <c r="Q37">
        <f>O37+($D$8*($D$6-O37))+($D$7*Simulation!AJ38)+IF(Simulation!BD38&lt;$D$9,$D$10,0)</f>
        <v>9.0272769422273136</v>
      </c>
      <c r="R37">
        <f>P37+($C$8*($C$6-P37))+($C$7*Simulation!AK38)+IF(Simulation!BE38&lt;$C$9,$C$10,0)</f>
        <v>6.9298592852482628</v>
      </c>
      <c r="S37">
        <f>Q37+($D$8*($D$6-Q37))+($D$7*Simulation!AL38)+IF(Simulation!BF38&lt;$D$9,$D$10,0)</f>
        <v>7.8968674048735092</v>
      </c>
      <c r="V37">
        <v>33</v>
      </c>
      <c r="W37">
        <f t="shared" si="0"/>
        <v>4</v>
      </c>
      <c r="X37">
        <f t="shared" si="1"/>
        <v>4.2781473437499997</v>
      </c>
      <c r="Y37">
        <f t="shared" si="2"/>
        <v>3.3398462541731764</v>
      </c>
      <c r="Z37">
        <f t="shared" si="3"/>
        <v>4.8082866860051068</v>
      </c>
      <c r="AA37">
        <f t="shared" si="4"/>
        <v>2.8707431310741045</v>
      </c>
      <c r="AB37">
        <f t="shared" si="5"/>
        <v>4.7699345818053462</v>
      </c>
      <c r="AC37">
        <f t="shared" si="6"/>
        <v>4.9040082921602188</v>
      </c>
      <c r="AD37">
        <f t="shared" si="7"/>
        <v>6.6863286041166443</v>
      </c>
      <c r="AE37">
        <f t="shared" si="8"/>
        <v>5.1504049120633528</v>
      </c>
      <c r="AF37">
        <f t="shared" si="9"/>
        <v>8.3481854008932164</v>
      </c>
      <c r="AG37">
        <f t="shared" si="10"/>
        <v>6.9298592852482628</v>
      </c>
      <c r="AH37">
        <f t="shared" si="11"/>
        <v>7.8968674048735092</v>
      </c>
      <c r="AJ37">
        <f>MIN(1000000,Simulation!AP38)</f>
        <v>841824.43965750479</v>
      </c>
      <c r="AM37">
        <v>33</v>
      </c>
      <c r="AN37">
        <f>(W37-Y37)*$C$13*$C$14</f>
        <v>577098.11242992652</v>
      </c>
      <c r="AO37">
        <f>(X37-Z37)*$C$19*$C$20</f>
        <v>-466349.2467511663</v>
      </c>
      <c r="AP37">
        <f>(Y37-AA37)*$C$13*$C$14</f>
        <v>410084.05782260717</v>
      </c>
      <c r="AQ37">
        <f>(Z37-AB37)*$C$19*$C$20</f>
        <v>33737.309192710214</v>
      </c>
      <c r="AR37">
        <f>(AA37-AC37)*$C$13*$C$14</f>
        <v>-1777454.8640372942</v>
      </c>
      <c r="AS37">
        <f>(AB37-AD37)*$C$19*$C$20</f>
        <v>-1685800.0105814673</v>
      </c>
      <c r="AT37">
        <f>(AC37-AE37)*$C$13*$C$14</f>
        <v>-215396.83013858765</v>
      </c>
      <c r="AU37">
        <f>(AD37-AF37)*$C$19*$C$20</f>
        <v>-1461890.4948429989</v>
      </c>
      <c r="AV37">
        <f>(AE37-AG37)*$C$13*$C$14</f>
        <v>-1555576.6613639407</v>
      </c>
      <c r="AW37">
        <f>(AF37-AH37)*$C$19*$C$20</f>
        <v>397012.23944959673</v>
      </c>
      <c r="AX37">
        <f t="shared" si="12"/>
        <v>2.9298592852482628</v>
      </c>
      <c r="AY37">
        <f t="shared" si="13"/>
        <v>4.0700380571432166</v>
      </c>
      <c r="AZ37">
        <f t="shared" si="14"/>
        <v>0.21533835940163065</v>
      </c>
      <c r="BA37">
        <f t="shared" si="15"/>
        <v>0.11301817495956634</v>
      </c>
      <c r="BB37">
        <f>AX37*$C$13*$C$14</f>
        <v>2561246.1852872884</v>
      </c>
      <c r="BC37">
        <f>AY37*$C$19*$C$20</f>
        <v>3580302.4429829223</v>
      </c>
      <c r="BD37">
        <f t="shared" si="16"/>
        <v>-2561246.1852872889</v>
      </c>
      <c r="BE37">
        <f t="shared" si="17"/>
        <v>-3183290.2035333253</v>
      </c>
      <c r="BF37">
        <f t="shared" si="18"/>
        <v>5833724.909709475</v>
      </c>
      <c r="BG37">
        <f t="shared" si="19"/>
        <v>6647775.9781572558</v>
      </c>
      <c r="BH37">
        <f t="shared" si="20"/>
        <v>3272478.7244221861</v>
      </c>
      <c r="BI37">
        <f t="shared" si="21"/>
        <v>3464485.7746239305</v>
      </c>
      <c r="BL37">
        <v>33</v>
      </c>
      <c r="BM37">
        <f>(X37-Z37)*$C$25*$C$26</f>
        <v>-197767.17014251358</v>
      </c>
      <c r="BN37">
        <f>(Z37-AB37)*$C$25*$C$26</f>
        <v>14307.157594328464</v>
      </c>
      <c r="BO37">
        <f>(AB37-AD37)*$C$25*$C$26</f>
        <v>-714906.04914991732</v>
      </c>
      <c r="BP37">
        <f>(AD37-AF37)*$C$25*$C$26</f>
        <v>-619951.56685136363</v>
      </c>
      <c r="BQ37">
        <f>(AF37-AH37)*$C$25*$C$26</f>
        <v>168363.06192166565</v>
      </c>
      <c r="BR37">
        <f t="shared" si="22"/>
        <v>-1349954.5666278002</v>
      </c>
      <c r="BS37">
        <f t="shared" si="23"/>
        <v>5833724.909709475</v>
      </c>
      <c r="BT37">
        <f t="shared" si="24"/>
        <v>4483770.3430816745</v>
      </c>
    </row>
    <row r="38" spans="7:72" x14ac:dyDescent="0.25">
      <c r="G38">
        <v>34</v>
      </c>
      <c r="H38">
        <v>4</v>
      </c>
      <c r="I38">
        <v>4</v>
      </c>
      <c r="J38">
        <f>H38+($C$8*($C$6-H38))+($C$7*Simulation!AC39)+IF(Simulation!AW39&lt;$C$9,$C$10,0)</f>
        <v>4.4648684079989795</v>
      </c>
      <c r="K38">
        <f>I38+($D$8*($D$6-I38))+($D$7*Simulation!AD39)+IF(Simulation!AX39&lt;$D$9,$D$10,0)</f>
        <v>4.6023742378223798</v>
      </c>
      <c r="L38">
        <f>J38+($C$8*($C$6-J38))+($C$7*Simulation!AE39)+IF(Simulation!AY39&lt;$C$9,$C$10,0)</f>
        <v>5.3972527373233188</v>
      </c>
      <c r="M38">
        <f>K38+($D$8*($D$6-K38))+($D$7*Simulation!AF39)+IF(Simulation!AZ39&lt;$D$9,$D$10,0)</f>
        <v>5.8400496949159626</v>
      </c>
      <c r="N38">
        <f>L38+($C$8*($C$6-L38))+($C$7*Simulation!AG39)+IF(Simulation!BA39&lt;$C$9,$C$10,0)</f>
        <v>7.2919728536590158</v>
      </c>
      <c r="O38">
        <f>M38+($D$8*($D$6-M38))+($D$7*Simulation!AH39)+IF(Simulation!BB39&lt;$D$9,$D$10,0)</f>
        <v>6.1793845020192748</v>
      </c>
      <c r="P38">
        <f>N38+($C$8*($C$6-N38))+($C$7*Simulation!AI39)+IF(Simulation!BC39&lt;$C$9,$C$10,0)</f>
        <v>7.2119598308484854</v>
      </c>
      <c r="Q38">
        <f>O38+($D$8*($D$6-O38))+($D$7*Simulation!AJ39)+IF(Simulation!BD39&lt;$D$9,$D$10,0)</f>
        <v>5.5112777522049754</v>
      </c>
      <c r="R38">
        <f>P38+($C$8*($C$6-P38))+($C$7*Simulation!AK39)+IF(Simulation!BE39&lt;$C$9,$C$10,0)</f>
        <v>8.6382022573200175</v>
      </c>
      <c r="S38">
        <f>Q38+($D$8*($D$6-Q38))+($D$7*Simulation!AL39)+IF(Simulation!BF39&lt;$D$9,$D$10,0)</f>
        <v>5.8985320722802213</v>
      </c>
      <c r="V38">
        <v>34</v>
      </c>
      <c r="W38">
        <f t="shared" si="0"/>
        <v>4</v>
      </c>
      <c r="X38">
        <f t="shared" si="1"/>
        <v>4.2781473437499997</v>
      </c>
      <c r="Y38">
        <f t="shared" si="2"/>
        <v>4.3050001624881302</v>
      </c>
      <c r="Z38">
        <f t="shared" si="3"/>
        <v>4.5534399919822688</v>
      </c>
      <c r="AA38">
        <f t="shared" si="4"/>
        <v>5.0185972455086993</v>
      </c>
      <c r="AB38">
        <f t="shared" si="5"/>
        <v>5.3229580188902652</v>
      </c>
      <c r="AC38">
        <f t="shared" si="6"/>
        <v>6.6664980114638031</v>
      </c>
      <c r="AD38">
        <f t="shared" si="7"/>
        <v>5.7133553027089263</v>
      </c>
      <c r="AE38">
        <f t="shared" si="8"/>
        <v>6.8907638477636368</v>
      </c>
      <c r="AF38">
        <f t="shared" si="9"/>
        <v>5.3595860893742291</v>
      </c>
      <c r="AG38">
        <f t="shared" si="10"/>
        <v>8.6382022573200175</v>
      </c>
      <c r="AH38">
        <f t="shared" si="11"/>
        <v>5.8985320722802213</v>
      </c>
      <c r="AJ38">
        <f>MIN(1000000,Simulation!AP39)</f>
        <v>754441.41820121219</v>
      </c>
      <c r="AM38">
        <v>34</v>
      </c>
      <c r="AN38">
        <f>(W38-Y38)*$C$13*$C$14</f>
        <v>-266627.31094900792</v>
      </c>
      <c r="AO38">
        <f>(X38-Z38)*$C$19*$C$20</f>
        <v>-242167.49995036933</v>
      </c>
      <c r="AP38">
        <f>(Y38-AA38)*$C$13*$C$14</f>
        <v>-623817.60650450434</v>
      </c>
      <c r="AQ38">
        <f>(Z38-AB38)*$C$19*$C$20</f>
        <v>-676924.20389600075</v>
      </c>
      <c r="AR38">
        <f>(AA38-AC38)*$C$13*$C$14</f>
        <v>-1440574.1503646546</v>
      </c>
      <c r="AS38">
        <f>(AB38-AD38)*$C$19*$C$20</f>
        <v>-343421.93595382047</v>
      </c>
      <c r="AT38">
        <f>(AC38-AE38)*$C$13*$C$14</f>
        <v>-196050.37709670782</v>
      </c>
      <c r="AU38">
        <f>(AD38-AF38)*$C$19*$C$20</f>
        <v>311201.21261062549</v>
      </c>
      <c r="AV38">
        <f>(AE38-AG38)*$C$13*$C$14</f>
        <v>-1527588.7081114624</v>
      </c>
      <c r="AW38">
        <f>(AF38-AH38)*$C$19*$C$20</f>
        <v>-474096.21043901145</v>
      </c>
      <c r="AX38">
        <f t="shared" si="12"/>
        <v>4.6382022573200175</v>
      </c>
      <c r="AY38">
        <f t="shared" si="13"/>
        <v>1.6203847285302215</v>
      </c>
      <c r="AZ38">
        <f t="shared" si="14"/>
        <v>8.1639969883599783E-2</v>
      </c>
      <c r="BA38">
        <f t="shared" si="15"/>
        <v>0.23810595355465639</v>
      </c>
      <c r="BB38">
        <f>AX38*$C$13*$C$14</f>
        <v>4054658.1530263368</v>
      </c>
      <c r="BC38">
        <f>AY38*$C$19*$C$20</f>
        <v>1425408.6376285767</v>
      </c>
      <c r="BD38">
        <f t="shared" si="16"/>
        <v>-4054658.1530263368</v>
      </c>
      <c r="BE38">
        <f t="shared" si="17"/>
        <v>-1425408.6376285765</v>
      </c>
      <c r="BF38">
        <f t="shared" si="18"/>
        <v>6517017.5617214264</v>
      </c>
      <c r="BG38">
        <f t="shared" si="19"/>
        <v>4450096.9019164247</v>
      </c>
      <c r="BH38">
        <f t="shared" si="20"/>
        <v>2462359.4086950896</v>
      </c>
      <c r="BI38">
        <f t="shared" si="21"/>
        <v>3024688.264287848</v>
      </c>
      <c r="BL38">
        <v>34</v>
      </c>
      <c r="BM38">
        <f>(X38-Z38)*$C$25*$C$26</f>
        <v>-102697.24139004854</v>
      </c>
      <c r="BN38">
        <f>(Z38-AB38)*$C$25*$C$26</f>
        <v>-287066.79626507004</v>
      </c>
      <c r="BO38">
        <f>(AB38-AD38)*$C$25*$C$26</f>
        <v>-145636.74094383162</v>
      </c>
      <c r="BP38">
        <f>(AD38-AF38)*$C$25*$C$26</f>
        <v>131972.72986217853</v>
      </c>
      <c r="BQ38">
        <f>(AF38-AH38)*$C$25*$C$26</f>
        <v>-201052.46565100926</v>
      </c>
      <c r="BR38">
        <f t="shared" si="22"/>
        <v>-604480.51438778092</v>
      </c>
      <c r="BS38">
        <f t="shared" si="23"/>
        <v>6517017.5617214264</v>
      </c>
      <c r="BT38">
        <f t="shared" si="24"/>
        <v>5912537.0473336456</v>
      </c>
    </row>
    <row r="39" spans="7:72" x14ac:dyDescent="0.25">
      <c r="G39">
        <v>35</v>
      </c>
      <c r="H39">
        <v>4</v>
      </c>
      <c r="I39">
        <v>4</v>
      </c>
      <c r="J39">
        <f>H39+($C$8*($C$6-H39))+($C$7*Simulation!AC40)+IF(Simulation!AW40&lt;$C$9,$C$10,0)</f>
        <v>3.2885253332801052</v>
      </c>
      <c r="K39">
        <f>I39+($D$8*($D$6-I39))+($D$7*Simulation!AD40)+IF(Simulation!AX40&lt;$D$9,$D$10,0)</f>
        <v>5.496023668493855</v>
      </c>
      <c r="L39">
        <f>J39+($C$8*($C$6-J39))+($C$7*Simulation!AE40)+IF(Simulation!AY40&lt;$C$9,$C$10,0)</f>
        <v>3.3794754300159382</v>
      </c>
      <c r="M39">
        <f>K39+($D$8*($D$6-K39))+($D$7*Simulation!AF40)+IF(Simulation!AZ40&lt;$D$9,$D$10,0)</f>
        <v>4.8601888206059556</v>
      </c>
      <c r="N39">
        <f>L39+($C$8*($C$6-L39))+($C$7*Simulation!AG40)+IF(Simulation!BA40&lt;$C$9,$C$10,0)</f>
        <v>5.4544710047859155</v>
      </c>
      <c r="O39">
        <f>M39+($D$8*($D$6-M39))+($D$7*Simulation!AH40)+IF(Simulation!BB40&lt;$D$9,$D$10,0)</f>
        <v>6.1130633675753119</v>
      </c>
      <c r="P39">
        <f>N39+($C$8*($C$6-N39))+($C$7*Simulation!AI40)+IF(Simulation!BC40&lt;$C$9,$C$10,0)</f>
        <v>5.4040969403150552</v>
      </c>
      <c r="Q39">
        <f>O39+($D$8*($D$6-O39))+($D$7*Simulation!AJ40)+IF(Simulation!BD40&lt;$D$9,$D$10,0)</f>
        <v>5.890958034413984</v>
      </c>
      <c r="R39">
        <f>P39+($C$8*($C$6-P39))+($C$7*Simulation!AK40)+IF(Simulation!BE40&lt;$C$9,$C$10,0)</f>
        <v>6.895762755324176</v>
      </c>
      <c r="S39">
        <f>Q39+($D$8*($D$6-Q39))+($D$7*Simulation!AL40)+IF(Simulation!BF40&lt;$D$9,$D$10,0)</f>
        <v>5.7708292643059957</v>
      </c>
      <c r="V39">
        <v>35</v>
      </c>
      <c r="W39">
        <f t="shared" si="0"/>
        <v>4</v>
      </c>
      <c r="X39">
        <f t="shared" si="1"/>
        <v>4.2781473437499997</v>
      </c>
      <c r="Y39">
        <f t="shared" si="2"/>
        <v>3.5332014711650768</v>
      </c>
      <c r="Z39">
        <f t="shared" si="3"/>
        <v>5.01993058010172</v>
      </c>
      <c r="AA39">
        <f t="shared" si="4"/>
        <v>3.5476375884816189</v>
      </c>
      <c r="AB39">
        <f t="shared" si="5"/>
        <v>4.7212009594546327</v>
      </c>
      <c r="AC39">
        <f t="shared" si="6"/>
        <v>5.1781215138765919</v>
      </c>
      <c r="AD39">
        <f t="shared" si="7"/>
        <v>5.6654382830731631</v>
      </c>
      <c r="AE39">
        <f t="shared" si="8"/>
        <v>5.26368724628355</v>
      </c>
      <c r="AF39">
        <f t="shared" si="9"/>
        <v>5.6823143292518861</v>
      </c>
      <c r="AG39">
        <f t="shared" si="10"/>
        <v>6.895762755324176</v>
      </c>
      <c r="AH39">
        <f t="shared" si="11"/>
        <v>5.7708292643059957</v>
      </c>
      <c r="AJ39">
        <f>MIN(1000000,Simulation!AP40)</f>
        <v>986108.85629258922</v>
      </c>
      <c r="AM39">
        <v>35</v>
      </c>
      <c r="AN39">
        <f>(W39-Y39)*$C$13*$C$14</f>
        <v>408069.41046482953</v>
      </c>
      <c r="AO39">
        <f>(X39-Z39)*$C$19*$C$20</f>
        <v>-652526.65847011015</v>
      </c>
      <c r="AP39">
        <f>(Y39-AA39)*$C$13*$C$14</f>
        <v>-12619.872426473994</v>
      </c>
      <c r="AQ39">
        <f>(Z39-AB39)*$C$19*$C$20</f>
        <v>262784.37095127464</v>
      </c>
      <c r="AR39">
        <f>(AA39-AC39)*$C$13*$C$14</f>
        <v>-1425348.5671194131</v>
      </c>
      <c r="AS39">
        <f>(AB39-AD39)*$C$19*$C$20</f>
        <v>-830620.04557273898</v>
      </c>
      <c r="AT39">
        <f>(AC39-AE39)*$C$13*$C$14</f>
        <v>-74800.488481501976</v>
      </c>
      <c r="AU39">
        <f>(AD39-AF39)*$C$19*$C$20</f>
        <v>-14845.40156953336</v>
      </c>
      <c r="AV39">
        <f>(AE39-AG39)*$C$13*$C$14</f>
        <v>-1426739.9095506072</v>
      </c>
      <c r="AW39">
        <f>(AF39-AH39)*$C$19*$C$20</f>
        <v>-77864.195313481832</v>
      </c>
      <c r="AX39">
        <f t="shared" si="12"/>
        <v>2.895762755324176</v>
      </c>
      <c r="AY39">
        <f t="shared" si="13"/>
        <v>1.492681920555996</v>
      </c>
      <c r="AZ39">
        <f t="shared" si="14"/>
        <v>0.2172450832706663</v>
      </c>
      <c r="BA39">
        <f t="shared" si="15"/>
        <v>0.2324490839307031</v>
      </c>
      <c r="BB39">
        <f>AX39*$C$13*$C$14</f>
        <v>2531439.4271131665</v>
      </c>
      <c r="BC39">
        <f>AY39*$C$19*$C$20</f>
        <v>1313071.9299745897</v>
      </c>
      <c r="BD39">
        <f t="shared" si="16"/>
        <v>-2531439.427113167</v>
      </c>
      <c r="BE39">
        <f t="shared" si="17"/>
        <v>-1313071.9299745897</v>
      </c>
      <c r="BF39">
        <f t="shared" si="18"/>
        <v>6799972.7239177572</v>
      </c>
      <c r="BG39">
        <f t="shared" si="19"/>
        <v>5690665.8456845898</v>
      </c>
      <c r="BH39">
        <f t="shared" si="20"/>
        <v>4268533.2968045902</v>
      </c>
      <c r="BI39">
        <f t="shared" si="21"/>
        <v>4377593.9157100003</v>
      </c>
      <c r="BL39">
        <v>35</v>
      </c>
      <c r="BM39">
        <f>(X39-Z39)*$C$25*$C$26</f>
        <v>-276720.40125979122</v>
      </c>
      <c r="BN39">
        <f>(Z39-AB39)*$C$25*$C$26</f>
        <v>111440.3459698183</v>
      </c>
      <c r="BO39">
        <f>(AB39-AD39)*$C$25*$C$26</f>
        <v>-352245.39767342387</v>
      </c>
      <c r="BP39">
        <f>(AD39-AF39)*$C$25*$C$26</f>
        <v>-6295.5672781484973</v>
      </c>
      <c r="BQ39">
        <f>(AF39-AH39)*$C$25*$C$26</f>
        <v>-33020.277549172984</v>
      </c>
      <c r="BR39">
        <f t="shared" si="22"/>
        <v>-556841.29779071826</v>
      </c>
      <c r="BS39">
        <f t="shared" si="23"/>
        <v>6799972.7239177572</v>
      </c>
      <c r="BT39">
        <f t="shared" si="24"/>
        <v>6243131.4261270389</v>
      </c>
    </row>
    <row r="40" spans="7:72" x14ac:dyDescent="0.25">
      <c r="G40">
        <v>36</v>
      </c>
      <c r="H40">
        <v>4</v>
      </c>
      <c r="I40">
        <v>4</v>
      </c>
      <c r="J40">
        <f>H40+($C$8*($C$6-H40))+($C$7*Simulation!AC41)+IF(Simulation!AW41&lt;$C$9,$C$10,0)</f>
        <v>5.4453664620255653</v>
      </c>
      <c r="K40">
        <f>I40+($D$8*($D$6-I40))+($D$7*Simulation!AD41)+IF(Simulation!AX41&lt;$D$9,$D$10,0)</f>
        <v>5.7499158527714185</v>
      </c>
      <c r="L40">
        <f>J40+($C$8*($C$6-J40))+($C$7*Simulation!AE41)+IF(Simulation!AY41&lt;$C$9,$C$10,0)</f>
        <v>4.4285592691966915</v>
      </c>
      <c r="M40">
        <f>K40+($D$8*($D$6-K40))+($D$7*Simulation!AF41)+IF(Simulation!AZ41&lt;$D$9,$D$10,0)</f>
        <v>7.2707205822494414</v>
      </c>
      <c r="N40">
        <f>L40+($C$8*($C$6-L40))+($C$7*Simulation!AG41)+IF(Simulation!BA41&lt;$C$9,$C$10,0)</f>
        <v>5.5971863164546036</v>
      </c>
      <c r="O40">
        <f>M40+($D$8*($D$6-M40))+($D$7*Simulation!AH41)+IF(Simulation!BB41&lt;$D$9,$D$10,0)</f>
        <v>7.8129481727450365</v>
      </c>
      <c r="P40">
        <f>N40+($C$8*($C$6-N40))+($C$7*Simulation!AI41)+IF(Simulation!BC41&lt;$C$9,$C$10,0)</f>
        <v>6.736816593451616</v>
      </c>
      <c r="Q40">
        <f>O40+($D$8*($D$6-O40))+($D$7*Simulation!AJ41)+IF(Simulation!BD41&lt;$D$9,$D$10,0)</f>
        <v>6.4020929871863554</v>
      </c>
      <c r="R40">
        <f>P40+($C$8*($C$6-P40))+($C$7*Simulation!AK41)+IF(Simulation!BE41&lt;$C$9,$C$10,0)</f>
        <v>8.8910720767089462</v>
      </c>
      <c r="S40">
        <f>Q40+($D$8*($D$6-Q40))+($D$7*Simulation!AL41)+IF(Simulation!BF41&lt;$D$9,$D$10,0)</f>
        <v>6.9931213691430161</v>
      </c>
      <c r="V40">
        <v>36</v>
      </c>
      <c r="W40">
        <f t="shared" si="0"/>
        <v>4</v>
      </c>
      <c r="X40">
        <f t="shared" si="1"/>
        <v>4.2781473437499997</v>
      </c>
      <c r="Y40">
        <f t="shared" si="2"/>
        <v>4.9483049357349733</v>
      </c>
      <c r="Z40">
        <f t="shared" si="3"/>
        <v>5.15246388712076</v>
      </c>
      <c r="AA40">
        <f t="shared" si="4"/>
        <v>4.3124197072443877</v>
      </c>
      <c r="AB40">
        <f t="shared" si="5"/>
        <v>6.2015687775739377</v>
      </c>
      <c r="AC40">
        <f t="shared" si="6"/>
        <v>5.2937209163282288</v>
      </c>
      <c r="AD40">
        <f t="shared" si="7"/>
        <v>6.8936050548082886</v>
      </c>
      <c r="AE40">
        <f t="shared" si="8"/>
        <v>6.4631349341064546</v>
      </c>
      <c r="AF40">
        <f t="shared" si="9"/>
        <v>6.116779039108402</v>
      </c>
      <c r="AG40">
        <f t="shared" si="10"/>
        <v>8.8910720767089462</v>
      </c>
      <c r="AH40">
        <f t="shared" si="11"/>
        <v>6.9931213691430161</v>
      </c>
      <c r="AJ40">
        <f>MIN(1000000,Simulation!AP41)</f>
        <v>1000000</v>
      </c>
      <c r="AM40">
        <v>36</v>
      </c>
      <c r="AN40">
        <f>(W40-Y40)*$C$13*$C$14</f>
        <v>-828996.26318896713</v>
      </c>
      <c r="AO40">
        <f>(X40-Z40)*$C$19*$C$20</f>
        <v>-769112.62553842191</v>
      </c>
      <c r="AP40">
        <f>(Y40-AA40)*$C$13*$C$14</f>
        <v>555882.87941072334</v>
      </c>
      <c r="AQ40">
        <f>(Z40-AB40)*$C$19*$C$20</f>
        <v>-922869.20896048832</v>
      </c>
      <c r="AR40">
        <f>(AA40-AC40)*$C$13*$C$14</f>
        <v>-857841.19088532333</v>
      </c>
      <c r="AS40">
        <f>(AB40-AD40)*$C$19*$C$20</f>
        <v>-608765.6034730213</v>
      </c>
      <c r="AT40">
        <f>(AC40-AE40)*$C$13*$C$14</f>
        <v>-1022287.0453664693</v>
      </c>
      <c r="AU40">
        <f>(AD40-AF40)*$C$19*$C$20</f>
        <v>683352.84406042751</v>
      </c>
      <c r="AV40">
        <f>(AE40-AG40)*$C$13*$C$14</f>
        <v>-2122472.152815701</v>
      </c>
      <c r="AW40">
        <f>(AF40-AH40)*$C$19*$C$20</f>
        <v>-770894.65529827354</v>
      </c>
      <c r="AX40">
        <f t="shared" si="12"/>
        <v>4.8910720767089462</v>
      </c>
      <c r="AY40">
        <f t="shared" si="13"/>
        <v>2.7149740253930164</v>
      </c>
      <c r="AZ40">
        <f t="shared" si="14"/>
        <v>6.4764237898914473E-2</v>
      </c>
      <c r="BA40">
        <f t="shared" si="15"/>
        <v>0.22659514425212554</v>
      </c>
      <c r="BB40">
        <f>AX40*$C$13*$C$14</f>
        <v>4275713.7728457367</v>
      </c>
      <c r="BC40">
        <f>AY40*$C$19*$C$20</f>
        <v>2388289.2492097775</v>
      </c>
      <c r="BD40">
        <f t="shared" si="16"/>
        <v>-4275713.7728457376</v>
      </c>
      <c r="BE40">
        <f t="shared" si="17"/>
        <v>-2388289.2492097775</v>
      </c>
      <c r="BF40">
        <f t="shared" si="18"/>
        <v>8891072.0767089464</v>
      </c>
      <c r="BG40">
        <f t="shared" si="19"/>
        <v>6993121.3691430157</v>
      </c>
      <c r="BH40">
        <f t="shared" si="20"/>
        <v>4615358.3038632087</v>
      </c>
      <c r="BI40">
        <f t="shared" si="21"/>
        <v>4604832.1199332383</v>
      </c>
      <c r="BL40">
        <v>36</v>
      </c>
      <c r="BM40">
        <f>(X40-Z40)*$C$25*$C$26</f>
        <v>-326161.62357558694</v>
      </c>
      <c r="BN40">
        <f>(Z40-AB40)*$C$25*$C$26</f>
        <v>-391365.98405435152</v>
      </c>
      <c r="BO40">
        <f>(AB40-AD40)*$C$25*$C$26</f>
        <v>-258162.42122762225</v>
      </c>
      <c r="BP40">
        <f>(AD40-AF40)*$C$25*$C$26</f>
        <v>289793.02340500912</v>
      </c>
      <c r="BQ40">
        <f>(AF40-AH40)*$C$25*$C$26</f>
        <v>-326917.33827904321</v>
      </c>
      <c r="BR40">
        <f t="shared" si="22"/>
        <v>-1012814.3437315949</v>
      </c>
      <c r="BS40">
        <f t="shared" si="23"/>
        <v>8891072.0767089464</v>
      </c>
      <c r="BT40">
        <f t="shared" si="24"/>
        <v>7878257.7329773512</v>
      </c>
    </row>
    <row r="41" spans="7:72" x14ac:dyDescent="0.25">
      <c r="G41">
        <v>37</v>
      </c>
      <c r="H41">
        <v>4</v>
      </c>
      <c r="I41">
        <v>4</v>
      </c>
      <c r="J41">
        <f>H41+($C$8*($C$6-H41))+($C$7*Simulation!AC42)+IF(Simulation!AW42&lt;$C$9,$C$10,0)</f>
        <v>4.4542170538135775</v>
      </c>
      <c r="K41">
        <f>I41+($D$8*($D$6-I41))+($D$7*Simulation!AD42)+IF(Simulation!AX42&lt;$D$9,$D$10,0)</f>
        <v>4.2121293268262381</v>
      </c>
      <c r="L41">
        <f>J41+($C$8*($C$6-J41))+($C$7*Simulation!AE42)+IF(Simulation!AY42&lt;$C$9,$C$10,0)</f>
        <v>4.1886726519288962</v>
      </c>
      <c r="M41">
        <f>K41+($D$8*($D$6-K41))+($D$7*Simulation!AF42)+IF(Simulation!AZ42&lt;$D$9,$D$10,0)</f>
        <v>4.1623028472139634</v>
      </c>
      <c r="N41">
        <f>L41+($C$8*($C$6-L41))+($C$7*Simulation!AG42)+IF(Simulation!BA42&lt;$C$9,$C$10,0)</f>
        <v>5.76399125931193</v>
      </c>
      <c r="O41">
        <f>M41+($D$8*($D$6-M41))+($D$7*Simulation!AH42)+IF(Simulation!BB42&lt;$D$9,$D$10,0)</f>
        <v>4.231799490424379</v>
      </c>
      <c r="P41">
        <f>N41+($C$8*($C$6-N41))+($C$7*Simulation!AI42)+IF(Simulation!BC42&lt;$C$9,$C$10,0)</f>
        <v>6.2501940321878262</v>
      </c>
      <c r="Q41">
        <f>O41+($D$8*($D$6-O41))+($D$7*Simulation!AJ42)+IF(Simulation!BD42&lt;$D$9,$D$10,0)</f>
        <v>5.3844600420813791</v>
      </c>
      <c r="R41">
        <f>P41+($C$8*($C$6-P41))+($C$7*Simulation!AK42)+IF(Simulation!BE42&lt;$C$9,$C$10,0)</f>
        <v>4.3031001407890699</v>
      </c>
      <c r="S41">
        <f>Q41+($D$8*($D$6-Q41))+($D$7*Simulation!AL42)+IF(Simulation!BF42&lt;$D$9,$D$10,0)</f>
        <v>3.838244078375594</v>
      </c>
      <c r="V41">
        <v>37</v>
      </c>
      <c r="W41">
        <f t="shared" si="0"/>
        <v>4</v>
      </c>
      <c r="X41">
        <f t="shared" si="1"/>
        <v>4.2781473437499997</v>
      </c>
      <c r="Y41">
        <f t="shared" si="2"/>
        <v>4.2980118090070878</v>
      </c>
      <c r="Z41">
        <f t="shared" si="3"/>
        <v>4.349729709411589</v>
      </c>
      <c r="AA41">
        <f t="shared" si="4"/>
        <v>4.1375423632561654</v>
      </c>
      <c r="AB41">
        <f t="shared" si="5"/>
        <v>4.2926117360452754</v>
      </c>
      <c r="AC41">
        <f t="shared" si="6"/>
        <v>5.4288329200426633</v>
      </c>
      <c r="AD41">
        <f t="shared" si="7"/>
        <v>4.3062251318316136</v>
      </c>
      <c r="AE41">
        <f t="shared" si="8"/>
        <v>6.0251746289690438</v>
      </c>
      <c r="AF41">
        <f t="shared" si="9"/>
        <v>5.2517910357691724</v>
      </c>
      <c r="AG41">
        <f t="shared" si="10"/>
        <v>4.3031001407890699</v>
      </c>
      <c r="AH41">
        <f t="shared" si="11"/>
        <v>3.838244078375594</v>
      </c>
      <c r="AJ41">
        <f>MIN(1000000,Simulation!AP42)</f>
        <v>872248.50592707167</v>
      </c>
      <c r="AM41">
        <v>37</v>
      </c>
      <c r="AN41">
        <f>(W41-Y41)*$C$13*$C$14</f>
        <v>-260518.1801163842</v>
      </c>
      <c r="AO41">
        <f>(X41-Z41)*$C$19*$C$20</f>
        <v>-62969.071800909369</v>
      </c>
      <c r="AP41">
        <f>(Y41-AA41)*$C$13*$C$14</f>
        <v>140280.37382344421</v>
      </c>
      <c r="AQ41">
        <f>(Z41-AB41)*$C$19*$C$20</f>
        <v>50245.136952155597</v>
      </c>
      <c r="AR41">
        <f>(AA41-AC41)*$C$13*$C$14</f>
        <v>-1128829.9848798609</v>
      </c>
      <c r="AS41">
        <f>(AB41-AD41)*$C$19*$C$20</f>
        <v>-11975.336227035474</v>
      </c>
      <c r="AT41">
        <f>(AC41-AE41)*$C$13*$C$14</f>
        <v>-521314.43131268735</v>
      </c>
      <c r="AU41">
        <f>(AD41-AF41)*$C$19*$C$20</f>
        <v>-831788.76176043355</v>
      </c>
      <c r="AV41">
        <f>(AE41-AG41)*$C$13*$C$14</f>
        <v>1505415.8866396819</v>
      </c>
      <c r="AW41">
        <f>(AF41-AH41)*$C$19*$C$20</f>
        <v>1243459.0423411417</v>
      </c>
      <c r="AX41">
        <f t="shared" si="12"/>
        <v>2.0251746289690438</v>
      </c>
      <c r="AY41">
        <f t="shared" si="13"/>
        <v>0.97364369201917267</v>
      </c>
      <c r="AZ41">
        <f t="shared" si="14"/>
        <v>0.23659646684871674</v>
      </c>
      <c r="BA41">
        <f t="shared" si="15"/>
        <v>0.19771014027061568</v>
      </c>
      <c r="BB41">
        <f>AX41*$C$13*$C$14</f>
        <v>1770382.222485488</v>
      </c>
      <c r="BC41">
        <f>AY41*$C$19*$C$20</f>
        <v>856488.0328362229</v>
      </c>
      <c r="BD41">
        <f t="shared" si="16"/>
        <v>-264966.3358458064</v>
      </c>
      <c r="BE41">
        <f t="shared" si="17"/>
        <v>386971.00950491894</v>
      </c>
      <c r="BF41">
        <f t="shared" si="18"/>
        <v>3753372.6686578379</v>
      </c>
      <c r="BG41">
        <f t="shared" si="19"/>
        <v>3347902.6627465421</v>
      </c>
      <c r="BH41">
        <f t="shared" si="20"/>
        <v>3488406.3328120317</v>
      </c>
      <c r="BI41">
        <f t="shared" si="21"/>
        <v>3734873.6722514611</v>
      </c>
      <c r="BL41">
        <v>37</v>
      </c>
      <c r="BM41">
        <f>(X41-Z41)*$C$25*$C$26</f>
        <v>-26703.624425947357</v>
      </c>
      <c r="BN41">
        <f>(Z41-AB41)*$C$25*$C$26</f>
        <v>21307.718662946463</v>
      </c>
      <c r="BO41">
        <f>(AB41-AD41)*$C$25*$C$26</f>
        <v>-5078.4436205803904</v>
      </c>
      <c r="BP41">
        <f>(AD41-AF41)*$C$25*$C$26</f>
        <v>-352741.02127472759</v>
      </c>
      <c r="BQ41">
        <f>(AF41-AH41)*$C$25*$C$26</f>
        <v>527320.19555108796</v>
      </c>
      <c r="BR41">
        <f t="shared" si="22"/>
        <v>164104.82489277911</v>
      </c>
      <c r="BS41">
        <f t="shared" si="23"/>
        <v>3753372.6686578379</v>
      </c>
      <c r="BT41">
        <f t="shared" si="24"/>
        <v>3917477.4935506172</v>
      </c>
    </row>
    <row r="42" spans="7:72" x14ac:dyDescent="0.25">
      <c r="G42">
        <v>38</v>
      </c>
      <c r="H42">
        <v>4</v>
      </c>
      <c r="I42">
        <v>4</v>
      </c>
      <c r="J42">
        <f>H42+($C$8*($C$6-H42))+($C$7*Simulation!AC43)+IF(Simulation!AW43&lt;$C$9,$C$10,0)</f>
        <v>3.9010355162124091</v>
      </c>
      <c r="K42">
        <f>I42+($D$8*($D$6-I42))+($D$7*Simulation!AD43)+IF(Simulation!AX43&lt;$D$9,$D$10,0)</f>
        <v>3.744341662039687</v>
      </c>
      <c r="L42">
        <f>J42+($C$8*($C$6-J42))+($C$7*Simulation!AE43)+IF(Simulation!AY43&lt;$C$9,$C$10,0)</f>
        <v>4.4330806164816678</v>
      </c>
      <c r="M42">
        <f>K42+($D$8*($D$6-K42))+($D$7*Simulation!AF43)+IF(Simulation!AZ43&lt;$D$9,$D$10,0)</f>
        <v>4.7694230687433823</v>
      </c>
      <c r="N42">
        <f>L42+($C$8*($C$6-L42))+($C$7*Simulation!AG43)+IF(Simulation!BA43&lt;$C$9,$C$10,0)</f>
        <v>5.4263075035293022</v>
      </c>
      <c r="O42">
        <f>M42+($D$8*($D$6-M42))+($D$7*Simulation!AH43)+IF(Simulation!BB43&lt;$D$9,$D$10,0)</f>
        <v>6.0566235424965145</v>
      </c>
      <c r="P42">
        <f>N42+($C$8*($C$6-N42))+($C$7*Simulation!AI43)+IF(Simulation!BC43&lt;$C$9,$C$10,0)</f>
        <v>3.8032548032715265</v>
      </c>
      <c r="Q42">
        <f>O42+($D$8*($D$6-O42))+($D$7*Simulation!AJ43)+IF(Simulation!BD43&lt;$D$9,$D$10,0)</f>
        <v>3.7691414539053611</v>
      </c>
      <c r="R42">
        <f>P42+($C$8*($C$6-P42))+($C$7*Simulation!AK43)+IF(Simulation!BE43&lt;$C$9,$C$10,0)</f>
        <v>2.8269998136541519</v>
      </c>
      <c r="S42">
        <f>Q42+($D$8*($D$6-Q42))+($D$7*Simulation!AL43)+IF(Simulation!BF43&lt;$D$9,$D$10,0)</f>
        <v>3.359860746568295</v>
      </c>
      <c r="V42">
        <v>38</v>
      </c>
      <c r="W42">
        <f t="shared" si="0"/>
        <v>4</v>
      </c>
      <c r="X42">
        <f t="shared" si="1"/>
        <v>4.2781473437499997</v>
      </c>
      <c r="Y42">
        <f t="shared" si="2"/>
        <v>3.9350694021869614</v>
      </c>
      <c r="Z42">
        <f t="shared" si="3"/>
        <v>4.1055416247201046</v>
      </c>
      <c r="AA42">
        <f t="shared" si="4"/>
        <v>4.315715769415136</v>
      </c>
      <c r="AB42">
        <f t="shared" si="5"/>
        <v>4.6654594420920299</v>
      </c>
      <c r="AC42">
        <f t="shared" si="6"/>
        <v>5.1553090778587354</v>
      </c>
      <c r="AD42">
        <f t="shared" si="7"/>
        <v>5.6246605094537312</v>
      </c>
      <c r="AE42">
        <f t="shared" si="8"/>
        <v>3.8229293229443737</v>
      </c>
      <c r="AF42">
        <f t="shared" si="9"/>
        <v>3.878770235819557</v>
      </c>
      <c r="AG42">
        <f t="shared" si="10"/>
        <v>2.8269998136541519</v>
      </c>
      <c r="AH42">
        <f t="shared" si="11"/>
        <v>3.359860746568295</v>
      </c>
      <c r="AJ42">
        <f>MIN(1000000,Simulation!AP43)</f>
        <v>957048.96908922761</v>
      </c>
      <c r="AM42">
        <v>38</v>
      </c>
      <c r="AN42">
        <f>(W42-Y42)*$C$13*$C$14</f>
        <v>56761.513016819299</v>
      </c>
      <c r="AO42">
        <f>(X42-Z42)*$C$19*$C$20</f>
        <v>151836.58453290272</v>
      </c>
      <c r="AP42">
        <f>(Y42-AA42)*$C$13*$C$14</f>
        <v>-332756.2729429907</v>
      </c>
      <c r="AQ42">
        <f>(Z42-AB42)*$C$19*$C$20</f>
        <v>-492544.56623274495</v>
      </c>
      <c r="AR42">
        <f>(AA42-AC42)*$C$13*$C$14</f>
        <v>-733961.92413441697</v>
      </c>
      <c r="AS42">
        <f>(AB42-AD42)*$C$19*$C$20</f>
        <v>-843783.24638994446</v>
      </c>
      <c r="AT42">
        <f>(AC42-AE42)*$C$13*$C$14</f>
        <v>1164749.6457630242</v>
      </c>
      <c r="AU42">
        <f>(AD42-AF42)*$C$19*$C$20</f>
        <v>1535812.4725398859</v>
      </c>
      <c r="AV42">
        <f>(AE42-AG42)*$C$13*$C$14</f>
        <v>870629.06718009058</v>
      </c>
      <c r="AW42">
        <f>(AF42-AH42)*$C$19*$C$20</f>
        <v>456470.6486694013</v>
      </c>
      <c r="AX42">
        <f t="shared" si="12"/>
        <v>1.1553090778587354</v>
      </c>
      <c r="AY42">
        <f t="shared" si="13"/>
        <v>1.3465131657037315</v>
      </c>
      <c r="AZ42">
        <f t="shared" si="14"/>
        <v>0.19695343972476509</v>
      </c>
      <c r="BA42">
        <f t="shared" si="15"/>
        <v>0.22441581051429776</v>
      </c>
      <c r="BB42">
        <f>AX42*$C$13*$C$14</f>
        <v>1009956.6840605884</v>
      </c>
      <c r="BC42">
        <f>AY42*$C$19*$C$20</f>
        <v>1184491.2280897866</v>
      </c>
      <c r="BD42">
        <f t="shared" si="16"/>
        <v>1025422.0288825264</v>
      </c>
      <c r="BE42">
        <f t="shared" si="17"/>
        <v>807791.8931195006</v>
      </c>
      <c r="BF42">
        <f t="shared" si="18"/>
        <v>2705577.2572731446</v>
      </c>
      <c r="BG42">
        <f t="shared" si="19"/>
        <v>3215551.2637865492</v>
      </c>
      <c r="BH42">
        <f t="shared" si="20"/>
        <v>3730999.2861556709</v>
      </c>
      <c r="BI42">
        <f t="shared" si="21"/>
        <v>4023343.1569060497</v>
      </c>
      <c r="BL42">
        <v>38</v>
      </c>
      <c r="BM42">
        <f>(X42-Z42)*$C$25*$C$26</f>
        <v>64390.136483267772</v>
      </c>
      <c r="BN42">
        <f>(Z42-AB42)*$C$25*$C$26</f>
        <v>-208875.95661733148</v>
      </c>
      <c r="BO42">
        <f>(AB42-AD42)*$C$25*$C$26</f>
        <v>-357827.58525874099</v>
      </c>
      <c r="BP42">
        <f>(AD42-AF42)*$C$25*$C$26</f>
        <v>651300.04750678933</v>
      </c>
      <c r="BQ42">
        <f>(AF42-AH42)*$C$25*$C$26</f>
        <v>193577.90126041253</v>
      </c>
      <c r="BR42">
        <f t="shared" si="22"/>
        <v>342564.54337439715</v>
      </c>
      <c r="BS42">
        <f t="shared" si="23"/>
        <v>2705577.2572731446</v>
      </c>
      <c r="BT42">
        <f t="shared" si="24"/>
        <v>3048141.8006475419</v>
      </c>
    </row>
    <row r="43" spans="7:72" x14ac:dyDescent="0.25">
      <c r="G43">
        <v>39</v>
      </c>
      <c r="H43">
        <v>4</v>
      </c>
      <c r="I43">
        <v>4</v>
      </c>
      <c r="J43">
        <f>H43+($C$8*($C$6-H43))+($C$7*Simulation!AC44)+IF(Simulation!AW44&lt;$C$9,$C$10,0)</f>
        <v>7.2188114131878773</v>
      </c>
      <c r="K43">
        <f>I43+($D$8*($D$6-I43))+($D$7*Simulation!AD44)+IF(Simulation!AX44&lt;$D$9,$D$10,0)</f>
        <v>8.4798206598773831</v>
      </c>
      <c r="L43">
        <f>J43+($C$8*($C$6-J43))+($C$7*Simulation!AE44)+IF(Simulation!AY44&lt;$C$9,$C$10,0)</f>
        <v>7.7393777905101411</v>
      </c>
      <c r="M43">
        <f>K43+($D$8*($D$6-K43))+($D$7*Simulation!AF44)+IF(Simulation!AZ44&lt;$D$9,$D$10,0)</f>
        <v>9.9001017597319816</v>
      </c>
      <c r="N43">
        <f>L43+($C$8*($C$6-L43))+($C$7*Simulation!AG44)+IF(Simulation!BA44&lt;$C$9,$C$10,0)</f>
        <v>8.1776766308984996</v>
      </c>
      <c r="O43">
        <f>M43+($D$8*($D$6-M43))+($D$7*Simulation!AH44)+IF(Simulation!BB44&lt;$D$9,$D$10,0)</f>
        <v>10.564423898774622</v>
      </c>
      <c r="P43">
        <f>N43+($C$8*($C$6-N43))+($C$7*Simulation!AI44)+IF(Simulation!BC44&lt;$C$9,$C$10,0)</f>
        <v>11.86367637308946</v>
      </c>
      <c r="Q43">
        <f>O43+($D$8*($D$6-O43))+($D$7*Simulation!AJ44)+IF(Simulation!BD44&lt;$D$9,$D$10,0)</f>
        <v>14.025290889969371</v>
      </c>
      <c r="R43">
        <f>P43+($C$8*($C$6-P43))+($C$7*Simulation!AK44)+IF(Simulation!BE44&lt;$C$9,$C$10,0)</f>
        <v>10.732711307084267</v>
      </c>
      <c r="S43">
        <f>Q43+($D$8*($D$6-Q43))+($D$7*Simulation!AL44)+IF(Simulation!BF44&lt;$D$9,$D$10,0)</f>
        <v>12.53684887413641</v>
      </c>
      <c r="V43">
        <v>39</v>
      </c>
      <c r="W43">
        <f t="shared" si="0"/>
        <v>4</v>
      </c>
      <c r="X43">
        <f t="shared" si="1"/>
        <v>4.2781473437499997</v>
      </c>
      <c r="Y43">
        <f t="shared" si="2"/>
        <v>6.1118621681925669</v>
      </c>
      <c r="Z43">
        <f t="shared" si="3"/>
        <v>6.5774912583351179</v>
      </c>
      <c r="AA43">
        <f t="shared" si="4"/>
        <v>6.7260064092818936</v>
      </c>
      <c r="AB43">
        <f t="shared" si="5"/>
        <v>7.8163374931954026</v>
      </c>
      <c r="AC43">
        <f t="shared" si="6"/>
        <v>7.383918071027785</v>
      </c>
      <c r="AD43">
        <f t="shared" si="7"/>
        <v>8.8815462668646639</v>
      </c>
      <c r="AE43">
        <f t="shared" si="8"/>
        <v>11.077308735780514</v>
      </c>
      <c r="AF43">
        <f t="shared" si="9"/>
        <v>12.596497256473965</v>
      </c>
      <c r="AG43">
        <f t="shared" si="10"/>
        <v>10.732711307084267</v>
      </c>
      <c r="AH43">
        <f t="shared" si="11"/>
        <v>12.53684887413641</v>
      </c>
      <c r="AJ43">
        <f>MIN(1000000,Simulation!AP44)</f>
        <v>1000000</v>
      </c>
      <c r="AM43">
        <v>39</v>
      </c>
      <c r="AN43">
        <f>(W43-Y43)*$C$13*$C$14</f>
        <v>-1846163.3803950488</v>
      </c>
      <c r="AO43">
        <f>(X43-Z43)*$C$19*$C$20</f>
        <v>-2022670.6775379262</v>
      </c>
      <c r="AP43">
        <f>(Y43-AA43)*$C$13*$C$14</f>
        <v>-536877.18131244939</v>
      </c>
      <c r="AQ43">
        <f>(Z43-AB43)*$C$19*$C$20</f>
        <v>-1089779.539865958</v>
      </c>
      <c r="AR43">
        <f>(AA43-AC43)*$C$13*$C$14</f>
        <v>-575138.11068912805</v>
      </c>
      <c r="AS43">
        <f>(AB43-AD43)*$C$19*$C$20</f>
        <v>-937035.35964767018</v>
      </c>
      <c r="AT43">
        <f>(AC43-AE43)*$C$13*$C$14</f>
        <v>-3228715.7265547789</v>
      </c>
      <c r="AU43">
        <f>(AD43-AF43)*$C$19*$C$20</f>
        <v>-3267941.9496622118</v>
      </c>
      <c r="AV43">
        <f>(AE43-AG43)*$C$13*$C$14</f>
        <v>301242.74368804134</v>
      </c>
      <c r="AW43">
        <f>(AF43-AH43)*$C$19*$C$20</f>
        <v>52471.069313053245</v>
      </c>
      <c r="AX43">
        <f t="shared" si="12"/>
        <v>7.0773087357805142</v>
      </c>
      <c r="AY43">
        <f t="shared" si="13"/>
        <v>8.3183499127239653</v>
      </c>
      <c r="AZ43">
        <f t="shared" si="14"/>
        <v>3.3955948857219255E-3</v>
      </c>
      <c r="BA43">
        <f t="shared" si="15"/>
        <v>1.3507660746838127E-4</v>
      </c>
      <c r="BB43">
        <f>AX43*$C$13*$C$14</f>
        <v>6186894.3989514047</v>
      </c>
      <c r="BC43">
        <f>AY43*$C$19*$C$20</f>
        <v>7317427.5267137662</v>
      </c>
      <c r="BD43">
        <f t="shared" si="16"/>
        <v>-5885651.6552633643</v>
      </c>
      <c r="BE43">
        <f t="shared" si="17"/>
        <v>-7264956.4574007131</v>
      </c>
      <c r="BF43">
        <f t="shared" si="18"/>
        <v>10732711.307084268</v>
      </c>
      <c r="BG43">
        <f t="shared" si="19"/>
        <v>12536848.874136411</v>
      </c>
      <c r="BH43">
        <f t="shared" si="20"/>
        <v>4847059.6518209036</v>
      </c>
      <c r="BI43">
        <f t="shared" si="21"/>
        <v>5271892.4167356975</v>
      </c>
      <c r="BL43">
        <v>39</v>
      </c>
      <c r="BM43">
        <f>(X43-Z43)*$C$25*$C$26</f>
        <v>-857764.5591016832</v>
      </c>
      <c r="BN43">
        <f>(Z43-AB43)*$C$25*$C$26</f>
        <v>-462148.52319360385</v>
      </c>
      <c r="BO43">
        <f>(AB43-AD43)*$C$25*$C$26</f>
        <v>-397373.49784950353</v>
      </c>
      <c r="BP43">
        <f>(AD43-AF43)*$C$25*$C$26</f>
        <v>-1385853.2764384442</v>
      </c>
      <c r="BQ43">
        <f>(AF43-AH43)*$C$25*$C$26</f>
        <v>22251.681469813102</v>
      </c>
      <c r="BR43">
        <f t="shared" si="22"/>
        <v>-3080888.1751134219</v>
      </c>
      <c r="BS43">
        <f t="shared" si="23"/>
        <v>10732711.307084268</v>
      </c>
      <c r="BT43">
        <f t="shared" si="24"/>
        <v>7651823.1319708461</v>
      </c>
    </row>
    <row r="44" spans="7:72" x14ac:dyDescent="0.25">
      <c r="G44">
        <v>40</v>
      </c>
      <c r="H44">
        <v>4</v>
      </c>
      <c r="I44">
        <v>4</v>
      </c>
      <c r="J44">
        <f>H44+($C$8*($C$6-H44))+($C$7*Simulation!AC45)+IF(Simulation!AW45&lt;$C$9,$C$10,0)</f>
        <v>4.8322297620031511</v>
      </c>
      <c r="K44">
        <f>I44+($D$8*($D$6-I44))+($D$7*Simulation!AD45)+IF(Simulation!AX45&lt;$D$9,$D$10,0)</f>
        <v>6.9131535945134228</v>
      </c>
      <c r="L44">
        <f>J44+($C$8*($C$6-J44))+($C$7*Simulation!AE45)+IF(Simulation!AY45&lt;$C$9,$C$10,0)</f>
        <v>5.6815970169749006</v>
      </c>
      <c r="M44">
        <f>K44+($D$8*($D$6-K44))+($D$7*Simulation!AF45)+IF(Simulation!AZ45&lt;$D$9,$D$10,0)</f>
        <v>7.9367208531167099</v>
      </c>
      <c r="N44">
        <f>L44+($C$8*($C$6-L44))+($C$7*Simulation!AG45)+IF(Simulation!BA45&lt;$C$9,$C$10,0)</f>
        <v>8.8214379388756825</v>
      </c>
      <c r="O44">
        <f>M44+($D$8*($D$6-M44))+($D$7*Simulation!AH45)+IF(Simulation!BB45&lt;$D$9,$D$10,0)</f>
        <v>9.211412661711714</v>
      </c>
      <c r="P44">
        <f>N44+($C$8*($C$6-N44))+($C$7*Simulation!AI45)+IF(Simulation!BC45&lt;$C$9,$C$10,0)</f>
        <v>7.9932379750443072</v>
      </c>
      <c r="Q44">
        <f>O44+($D$8*($D$6-O44))+($D$7*Simulation!AJ45)+IF(Simulation!BD45&lt;$D$9,$D$10,0)</f>
        <v>10.327228268894126</v>
      </c>
      <c r="R44">
        <f>P44+($C$8*($C$6-P44))+($C$7*Simulation!AK45)+IF(Simulation!BE45&lt;$C$9,$C$10,0)</f>
        <v>9.4696315638324506</v>
      </c>
      <c r="S44">
        <f>Q44+($D$8*($D$6-Q44))+($D$7*Simulation!AL45)+IF(Simulation!BF45&lt;$D$9,$D$10,0)</f>
        <v>10.968151259820086</v>
      </c>
      <c r="V44">
        <v>40</v>
      </c>
      <c r="W44">
        <f t="shared" si="0"/>
        <v>4</v>
      </c>
      <c r="X44">
        <f t="shared" si="1"/>
        <v>4.2781473437499997</v>
      </c>
      <c r="Y44">
        <f t="shared" si="2"/>
        <v>4.5460259468502677</v>
      </c>
      <c r="Z44">
        <f t="shared" si="3"/>
        <v>5.7596812585459727</v>
      </c>
      <c r="AA44">
        <f t="shared" si="4"/>
        <v>5.2258842253747027</v>
      </c>
      <c r="AB44">
        <f t="shared" si="5"/>
        <v>6.6105761939202994</v>
      </c>
      <c r="AC44">
        <f t="shared" si="6"/>
        <v>7.9053647304893033</v>
      </c>
      <c r="AD44">
        <f t="shared" si="7"/>
        <v>7.9039956480867133</v>
      </c>
      <c r="AE44">
        <f t="shared" si="8"/>
        <v>7.593914177539876</v>
      </c>
      <c r="AF44">
        <f t="shared" si="9"/>
        <v>9.4531440285600077</v>
      </c>
      <c r="AG44">
        <f t="shared" si="10"/>
        <v>9.4696315638324506</v>
      </c>
      <c r="AH44">
        <f t="shared" si="11"/>
        <v>10.968151259820086</v>
      </c>
      <c r="AJ44">
        <f>MIN(1000000,Simulation!AP45)</f>
        <v>926417.57859922468</v>
      </c>
      <c r="AM44">
        <v>40</v>
      </c>
      <c r="AN44">
        <f>(W44-Y44)*$C$13*$C$14</f>
        <v>-477329.02412056451</v>
      </c>
      <c r="AO44">
        <f>(X44-Z44)*$C$19*$C$20</f>
        <v>-1303265.3307004261</v>
      </c>
      <c r="AP44">
        <f>(Y44-AA44)*$C$13*$C$14</f>
        <v>-594323.56740611978</v>
      </c>
      <c r="AQ44">
        <f>(Z44-AB44)*$C$19*$C$20</f>
        <v>-748509.27020098339</v>
      </c>
      <c r="AR44">
        <f>(AA44-AC44)*$C$13*$C$14</f>
        <v>-2342368.2006949713</v>
      </c>
      <c r="AS44">
        <f>(AB44-AD44)*$C$19*$C$20</f>
        <v>-1137786.1254703004</v>
      </c>
      <c r="AT44">
        <f>(AC44-AE44)*$C$13*$C$14</f>
        <v>272266.16126710811</v>
      </c>
      <c r="AU44">
        <f>(AD44-AF44)*$C$19*$C$20</f>
        <v>-1362743.9481596979</v>
      </c>
      <c r="AV44">
        <f>(AE44-AG44)*$C$13*$C$14</f>
        <v>-1639728.5782657703</v>
      </c>
      <c r="AW44">
        <f>(AF44-AH44)*$C$19*$C$20</f>
        <v>-1332710.9022229924</v>
      </c>
      <c r="AX44">
        <f t="shared" si="12"/>
        <v>5.4696315638324506</v>
      </c>
      <c r="AY44">
        <f t="shared" si="13"/>
        <v>6.6900039160700864</v>
      </c>
      <c r="AZ44">
        <f t="shared" si="14"/>
        <v>3.5008135564697639E-2</v>
      </c>
      <c r="BA44">
        <f t="shared" si="15"/>
        <v>4.025388247267921E-3</v>
      </c>
      <c r="BB44">
        <f>AX44*$C$13*$C$14</f>
        <v>4781483.2092203181</v>
      </c>
      <c r="BC44">
        <f>AY44*$C$19*$C$20</f>
        <v>5885015.5767544005</v>
      </c>
      <c r="BD44">
        <f t="shared" si="16"/>
        <v>-4781483.2092203181</v>
      </c>
      <c r="BE44">
        <f t="shared" si="17"/>
        <v>-5885015.5767544005</v>
      </c>
      <c r="BF44">
        <f t="shared" si="18"/>
        <v>8772833.1435924489</v>
      </c>
      <c r="BG44">
        <f t="shared" si="19"/>
        <v>10161088.131832561</v>
      </c>
      <c r="BH44">
        <f t="shared" si="20"/>
        <v>3991349.9343721308</v>
      </c>
      <c r="BI44">
        <f t="shared" si="21"/>
        <v>4276072.55507816</v>
      </c>
      <c r="BL44">
        <v>40</v>
      </c>
      <c r="BM44">
        <f>(X44-Z44)*$C$25*$C$26</f>
        <v>-552682.5618204471</v>
      </c>
      <c r="BN44">
        <f>(Z44-AB44)*$C$25*$C$26</f>
        <v>-317424.2506540863</v>
      </c>
      <c r="BO44">
        <f>(AB44-AD44)*$C$25*$C$26</f>
        <v>-482506.92764974094</v>
      </c>
      <c r="BP44">
        <f>(AD44-AF44)*$C$25*$C$26</f>
        <v>-577905.97097325674</v>
      </c>
      <c r="BQ44">
        <f>(AF44-AH44)*$C$25*$C$26</f>
        <v>-565169.6997193835</v>
      </c>
      <c r="BR44">
        <f t="shared" si="22"/>
        <v>-2495689.4108169149</v>
      </c>
      <c r="BS44">
        <f t="shared" si="23"/>
        <v>8772833.1435924489</v>
      </c>
      <c r="BT44">
        <f t="shared" si="24"/>
        <v>6277143.7327755336</v>
      </c>
    </row>
    <row r="45" spans="7:72" x14ac:dyDescent="0.25">
      <c r="G45">
        <v>41</v>
      </c>
      <c r="H45">
        <v>4</v>
      </c>
      <c r="I45">
        <v>4</v>
      </c>
      <c r="J45">
        <f>H45+($C$8*($C$6-H45))+($C$7*Simulation!AC46)+IF(Simulation!AW46&lt;$C$9,$C$10,0)</f>
        <v>5.3123790323251034</v>
      </c>
      <c r="K45">
        <f>I45+($D$8*($D$6-I45))+($D$7*Simulation!AD46)+IF(Simulation!AX46&lt;$D$9,$D$10,0)</f>
        <v>7.2554981427525735</v>
      </c>
      <c r="L45">
        <f>J45+($C$8*($C$6-J45))+($C$7*Simulation!AE46)+IF(Simulation!AY46&lt;$C$9,$C$10,0)</f>
        <v>6.0674724465026291</v>
      </c>
      <c r="M45">
        <f>K45+($D$8*($D$6-K45))+($D$7*Simulation!AF46)+IF(Simulation!AZ46&lt;$D$9,$D$10,0)</f>
        <v>6.1686263466517133</v>
      </c>
      <c r="N45">
        <f>L45+($C$8*($C$6-L45))+($C$7*Simulation!AG46)+IF(Simulation!BA46&lt;$C$9,$C$10,0)</f>
        <v>5.1448132409033072</v>
      </c>
      <c r="O45">
        <f>M45+($D$8*($D$6-M45))+($D$7*Simulation!AH46)+IF(Simulation!BB46&lt;$D$9,$D$10,0)</f>
        <v>5.4063382138263716</v>
      </c>
      <c r="P45">
        <f>N45+($C$8*($C$6-N45))+($C$7*Simulation!AI46)+IF(Simulation!BC46&lt;$C$9,$C$10,0)</f>
        <v>4.7013644406049853</v>
      </c>
      <c r="Q45">
        <f>O45+($D$8*($D$6-O45))+($D$7*Simulation!AJ46)+IF(Simulation!BD46&lt;$D$9,$D$10,0)</f>
        <v>4.7986624510894584</v>
      </c>
      <c r="R45">
        <f>P45+($C$8*($C$6-P45))+($C$7*Simulation!AK46)+IF(Simulation!BE46&lt;$C$9,$C$10,0)</f>
        <v>4.919487091932206</v>
      </c>
      <c r="S45">
        <f>Q45+($D$8*($D$6-Q45))+($D$7*Simulation!AL46)+IF(Simulation!BF46&lt;$D$9,$D$10,0)</f>
        <v>5.4312462736182461</v>
      </c>
      <c r="V45">
        <v>41</v>
      </c>
      <c r="W45">
        <f t="shared" si="0"/>
        <v>4</v>
      </c>
      <c r="X45">
        <f t="shared" si="1"/>
        <v>4.2781473437499997</v>
      </c>
      <c r="Y45">
        <f t="shared" si="2"/>
        <v>4.8610518831085008</v>
      </c>
      <c r="Z45">
        <f t="shared" si="3"/>
        <v>5.9383872523802355</v>
      </c>
      <c r="AA45">
        <f t="shared" si="4"/>
        <v>5.5071874135004171</v>
      </c>
      <c r="AB45">
        <f t="shared" si="5"/>
        <v>5.5247451551374835</v>
      </c>
      <c r="AC45">
        <f t="shared" si="6"/>
        <v>4.9272987251316787</v>
      </c>
      <c r="AD45">
        <f t="shared" si="7"/>
        <v>5.1548293594895531</v>
      </c>
      <c r="AE45">
        <f t="shared" si="8"/>
        <v>4.6312279965444869</v>
      </c>
      <c r="AF45">
        <f t="shared" si="9"/>
        <v>4.7538630834260394</v>
      </c>
      <c r="AG45">
        <f t="shared" si="10"/>
        <v>4.919487091932206</v>
      </c>
      <c r="AH45">
        <f t="shared" si="11"/>
        <v>5.4312462736182461</v>
      </c>
      <c r="AJ45">
        <f>MIN(1000000,Simulation!AP46)</f>
        <v>723882.95577713719</v>
      </c>
      <c r="AM45">
        <v>41</v>
      </c>
      <c r="AN45">
        <f>(W45-Y45)*$C$13*$C$14</f>
        <v>-752720.74056594551</v>
      </c>
      <c r="AO45">
        <f>(X45-Z45)*$C$19*$C$20</f>
        <v>-1460468.1620541941</v>
      </c>
      <c r="AP45">
        <f>(Y45-AA45)*$C$13*$C$14</f>
        <v>-564843.56457912445</v>
      </c>
      <c r="AQ45">
        <f>(Z45-AB45)*$C$19*$C$20</f>
        <v>363869.76988571481</v>
      </c>
      <c r="AR45">
        <f>(AA45-AC45)*$C$13*$C$14</f>
        <v>506931.40740710631</v>
      </c>
      <c r="AS45">
        <f>(AB45-AD45)*$C$19*$C$20</f>
        <v>325404.92453917442</v>
      </c>
      <c r="AT45">
        <f>(AC45-AE45)*$C$13*$C$14</f>
        <v>258821.31199516542</v>
      </c>
      <c r="AU45">
        <f>(AD45-AF45)*$C$19*$C$20</f>
        <v>352719.19269266131</v>
      </c>
      <c r="AV45">
        <f>(AE45-AG45)*$C$13*$C$14</f>
        <v>-251992.48037388248</v>
      </c>
      <c r="AW45">
        <f>(AF45-AH45)*$C$19*$C$20</f>
        <v>-595875.67895692133</v>
      </c>
      <c r="AX45">
        <f t="shared" si="12"/>
        <v>1.5071874135004171</v>
      </c>
      <c r="AY45">
        <f t="shared" si="13"/>
        <v>1.6602399086302357</v>
      </c>
      <c r="AZ45">
        <f t="shared" si="14"/>
        <v>0.21909267040324856</v>
      </c>
      <c r="BA45">
        <f t="shared" si="15"/>
        <v>0.23959353040674219</v>
      </c>
      <c r="BB45">
        <f>AX45*$C$13*$C$14</f>
        <v>1317564.3051450697</v>
      </c>
      <c r="BC45">
        <f>AY45*$C$19*$C$20</f>
        <v>1460468.1620541941</v>
      </c>
      <c r="BD45">
        <f t="shared" si="16"/>
        <v>-803804.06611668062</v>
      </c>
      <c r="BE45">
        <f t="shared" si="17"/>
        <v>-1014349.9538935649</v>
      </c>
      <c r="BF45">
        <f t="shared" si="18"/>
        <v>3561132.8570153583</v>
      </c>
      <c r="BG45">
        <f t="shared" si="19"/>
        <v>3931586.606100338</v>
      </c>
      <c r="BH45">
        <f t="shared" si="20"/>
        <v>2757328.7908986779</v>
      </c>
      <c r="BI45">
        <f t="shared" si="21"/>
        <v>2917236.6522067729</v>
      </c>
      <c r="BL45">
        <v>41</v>
      </c>
      <c r="BM45">
        <f>(X45-Z45)*$C$25*$C$26</f>
        <v>-619348.39072831313</v>
      </c>
      <c r="BN45">
        <f>(Z45-AB45)*$C$25*$C$26</f>
        <v>154308.16108748323</v>
      </c>
      <c r="BO45">
        <f>(AB45-AD45)*$C$25*$C$26</f>
        <v>137996.17244989099</v>
      </c>
      <c r="BP45">
        <f>(AD45-AF45)*$C$25*$C$26</f>
        <v>149579.47735466162</v>
      </c>
      <c r="BQ45">
        <f>(AF45-AH45)*$C$25*$C$26</f>
        <v>-252696.12335610474</v>
      </c>
      <c r="BR45">
        <f t="shared" si="22"/>
        <v>-430160.703192382</v>
      </c>
      <c r="BS45">
        <f t="shared" si="23"/>
        <v>3561132.8570153583</v>
      </c>
      <c r="BT45">
        <f t="shared" si="24"/>
        <v>3130972.1538229762</v>
      </c>
    </row>
    <row r="46" spans="7:72" x14ac:dyDescent="0.25">
      <c r="G46">
        <v>42</v>
      </c>
      <c r="H46">
        <v>4</v>
      </c>
      <c r="I46">
        <v>4</v>
      </c>
      <c r="J46">
        <f>H46+($C$8*($C$6-H46))+($C$7*Simulation!AC47)+IF(Simulation!AW47&lt;$C$9,$C$10,0)</f>
        <v>3.5148938604911741</v>
      </c>
      <c r="K46">
        <f>I46+($D$8*($D$6-I46))+($D$7*Simulation!AD47)+IF(Simulation!AX47&lt;$D$9,$D$10,0)</f>
        <v>4.0578539056845795</v>
      </c>
      <c r="L46">
        <f>J46+($C$8*($C$6-J46))+($C$7*Simulation!AE47)+IF(Simulation!AY47&lt;$C$9,$C$10,0)</f>
        <v>1.7778066332879652</v>
      </c>
      <c r="M46">
        <f>K46+($D$8*($D$6-K46))+($D$7*Simulation!AF47)+IF(Simulation!AZ47&lt;$D$9,$D$10,0)</f>
        <v>2.1359975789429511</v>
      </c>
      <c r="N46">
        <f>L46+($C$8*($C$6-L46))+($C$7*Simulation!AG47)+IF(Simulation!BA47&lt;$C$9,$C$10,0)</f>
        <v>5.9312738425882046</v>
      </c>
      <c r="O46">
        <f>M46+($D$8*($D$6-M46))+($D$7*Simulation!AH47)+IF(Simulation!BB47&lt;$D$9,$D$10,0)</f>
        <v>3.6751178191686313</v>
      </c>
      <c r="P46">
        <f>N46+($C$8*($C$6-N46))+($C$7*Simulation!AI47)+IF(Simulation!BC47&lt;$C$9,$C$10,0)</f>
        <v>6.2504231592352113</v>
      </c>
      <c r="Q46">
        <f>O46+($D$8*($D$6-O46))+($D$7*Simulation!AJ47)+IF(Simulation!BD47&lt;$D$9,$D$10,0)</f>
        <v>4.1681643991598021</v>
      </c>
      <c r="R46">
        <f>P46+($C$8*($C$6-P46))+($C$7*Simulation!AK47)+IF(Simulation!BE47&lt;$C$9,$C$10,0)</f>
        <v>7.1916593877031074</v>
      </c>
      <c r="S46">
        <f>Q46+($D$8*($D$6-Q46))+($D$7*Simulation!AL47)+IF(Simulation!BF47&lt;$D$9,$D$10,0)</f>
        <v>7.180114633038869</v>
      </c>
      <c r="V46">
        <v>42</v>
      </c>
      <c r="W46">
        <f t="shared" si="0"/>
        <v>4</v>
      </c>
      <c r="X46">
        <f t="shared" si="1"/>
        <v>4.2781473437499997</v>
      </c>
      <c r="Y46">
        <f t="shared" si="2"/>
        <v>3.6817218618682594</v>
      </c>
      <c r="Z46">
        <f t="shared" si="3"/>
        <v>4.2691969753542613</v>
      </c>
      <c r="AA46">
        <f t="shared" si="4"/>
        <v>2.3800210356669265</v>
      </c>
      <c r="AB46">
        <f t="shared" si="5"/>
        <v>3.0482070131683399</v>
      </c>
      <c r="AC46">
        <f t="shared" si="6"/>
        <v>5.5643318124964463</v>
      </c>
      <c r="AD46">
        <f t="shared" si="7"/>
        <v>3.9040226243493361</v>
      </c>
      <c r="AE46">
        <f t="shared" si="8"/>
        <v>6.0253808433116909</v>
      </c>
      <c r="AF46">
        <f t="shared" si="9"/>
        <v>4.217939739285832</v>
      </c>
      <c r="AG46">
        <f t="shared" si="10"/>
        <v>7.1916593877031074</v>
      </c>
      <c r="AH46">
        <f t="shared" si="11"/>
        <v>7.180114633038869</v>
      </c>
      <c r="AJ46">
        <f>MIN(1000000,Simulation!AP47)</f>
        <v>858814.29384260485</v>
      </c>
      <c r="AM46">
        <v>42</v>
      </c>
      <c r="AN46">
        <f>(W46-Y46)*$C$13*$C$14</f>
        <v>278234.75047238858</v>
      </c>
      <c r="AO46">
        <f>(X46-Z46)*$C$19*$C$20</f>
        <v>7873.3970992280656</v>
      </c>
      <c r="AP46">
        <f>(Y46-AA46)*$C$13*$C$14</f>
        <v>1137930.5116392204</v>
      </c>
      <c r="AQ46">
        <f>(Z46-AB46)*$C$19*$C$20</f>
        <v>1074071.859549213</v>
      </c>
      <c r="AR46">
        <f>(AA46-AC46)*$C$13*$C$14</f>
        <v>-2783684.4830698841</v>
      </c>
      <c r="AS46">
        <f>(AB46-AD46)*$C$19*$C$20</f>
        <v>-752837.85567473003</v>
      </c>
      <c r="AT46">
        <f>(AC46-AE46)*$C$13*$C$14</f>
        <v>-403043.27151530288</v>
      </c>
      <c r="AU46">
        <f>(AD46-AF46)*$C$19*$C$20</f>
        <v>-276144.39907477715</v>
      </c>
      <c r="AV46">
        <f>(AE46-AG46)*$C$13*$C$14</f>
        <v>-1019546.0539163102</v>
      </c>
      <c r="AW46">
        <f>(AF46-AH46)*$C$19*$C$20</f>
        <v>-2605745.169884413</v>
      </c>
      <c r="AX46">
        <f t="shared" si="12"/>
        <v>3.1916593877031074</v>
      </c>
      <c r="AY46">
        <f t="shared" si="13"/>
        <v>2.9019672892888693</v>
      </c>
      <c r="AZ46">
        <f t="shared" si="14"/>
        <v>0.19849753821527444</v>
      </c>
      <c r="BA46">
        <f t="shared" si="15"/>
        <v>0.2146284567670608</v>
      </c>
      <c r="BB46">
        <f>AX46*$C$13*$C$14</f>
        <v>2790108.546389888</v>
      </c>
      <c r="BC46">
        <f>AY46*$C$19*$C$20</f>
        <v>2552782.1679854789</v>
      </c>
      <c r="BD46">
        <f t="shared" si="16"/>
        <v>-2790108.546389888</v>
      </c>
      <c r="BE46">
        <f t="shared" si="17"/>
        <v>-2552782.1679854793</v>
      </c>
      <c r="BF46">
        <f t="shared" si="18"/>
        <v>6176299.8786067842</v>
      </c>
      <c r="BG46">
        <f t="shared" si="19"/>
        <v>6166385.0782822305</v>
      </c>
      <c r="BH46">
        <f t="shared" si="20"/>
        <v>3386191.3322168961</v>
      </c>
      <c r="BI46">
        <f t="shared" si="21"/>
        <v>3613602.9102967512</v>
      </c>
      <c r="BL46">
        <v>42</v>
      </c>
      <c r="BM46">
        <f>(X46-Z46)*$C$25*$C$26</f>
        <v>3338.9127881521886</v>
      </c>
      <c r="BN46">
        <f>(Z46-AB46)*$C$25*$C$26</f>
        <v>455487.28484619112</v>
      </c>
      <c r="BO46">
        <f>(AB46-AD46)*$C$25*$C$26</f>
        <v>-319259.89659074548</v>
      </c>
      <c r="BP46">
        <f>(AD46-AF46)*$C$25*$C$26</f>
        <v>-117106.00314288388</v>
      </c>
      <c r="BQ46">
        <f>(AF46-AH46)*$C$25*$C$26</f>
        <v>-1105032.0161351794</v>
      </c>
      <c r="BR46">
        <f t="shared" si="22"/>
        <v>-1082571.7182344655</v>
      </c>
      <c r="BS46">
        <f t="shared" si="23"/>
        <v>6176299.8786067842</v>
      </c>
      <c r="BT46">
        <f t="shared" si="24"/>
        <v>5093728.1603723187</v>
      </c>
    </row>
    <row r="47" spans="7:72" x14ac:dyDescent="0.25">
      <c r="G47">
        <v>43</v>
      </c>
      <c r="H47">
        <v>4</v>
      </c>
      <c r="I47">
        <v>4</v>
      </c>
      <c r="J47">
        <f>H47+($C$8*($C$6-H47))+($C$7*Simulation!AC48)+IF(Simulation!AW48&lt;$C$9,$C$10,0)</f>
        <v>3.5007157685232801</v>
      </c>
      <c r="K47">
        <f>I47+($D$8*($D$6-I47))+($D$7*Simulation!AD48)+IF(Simulation!AX48&lt;$D$9,$D$10,0)</f>
        <v>5.0717015965197234</v>
      </c>
      <c r="L47">
        <f>J47+($C$8*($C$6-J47))+($C$7*Simulation!AE48)+IF(Simulation!AY48&lt;$C$9,$C$10,0)</f>
        <v>3.5076954527993776</v>
      </c>
      <c r="M47">
        <f>K47+($D$8*($D$6-K47))+($D$7*Simulation!AF48)+IF(Simulation!AZ48&lt;$D$9,$D$10,0)</f>
        <v>4.8136771232452036</v>
      </c>
      <c r="N47">
        <f>L47+($C$8*($C$6-L47))+($C$7*Simulation!AG48)+IF(Simulation!BA48&lt;$C$9,$C$10,0)</f>
        <v>4.2081107972711385</v>
      </c>
      <c r="O47">
        <f>M47+($D$8*($D$6-M47))+($D$7*Simulation!AH48)+IF(Simulation!BB48&lt;$D$9,$D$10,0)</f>
        <v>5.5940408343889585</v>
      </c>
      <c r="P47">
        <f>N47+($C$8*($C$6-N47))+($C$7*Simulation!AI48)+IF(Simulation!BC48&lt;$C$9,$C$10,0)</f>
        <v>3.237453992357112</v>
      </c>
      <c r="Q47">
        <f>O47+($D$8*($D$6-O47))+($D$7*Simulation!AJ48)+IF(Simulation!BD48&lt;$D$9,$D$10,0)</f>
        <v>3.5914673690203003</v>
      </c>
      <c r="R47">
        <f>P47+($C$8*($C$6-P47))+($C$7*Simulation!AK48)+IF(Simulation!BE48&lt;$C$9,$C$10,0)</f>
        <v>3.564577646664326</v>
      </c>
      <c r="S47">
        <f>Q47+($D$8*($D$6-Q47))+($D$7*Simulation!AL48)+IF(Simulation!BF48&lt;$D$9,$D$10,0)</f>
        <v>4.3975420136687884</v>
      </c>
      <c r="V47">
        <v>43</v>
      </c>
      <c r="W47">
        <f t="shared" si="0"/>
        <v>4</v>
      </c>
      <c r="X47">
        <f t="shared" si="1"/>
        <v>4.2781473437499997</v>
      </c>
      <c r="Y47">
        <f t="shared" si="2"/>
        <v>3.6724196157281241</v>
      </c>
      <c r="Z47">
        <f t="shared" si="3"/>
        <v>4.7984318065182734</v>
      </c>
      <c r="AA47">
        <f t="shared" si="4"/>
        <v>3.641109985090746</v>
      </c>
      <c r="AB47">
        <f t="shared" si="5"/>
        <v>4.6926369633129603</v>
      </c>
      <c r="AC47">
        <f t="shared" si="6"/>
        <v>4.1685697457896218</v>
      </c>
      <c r="AD47">
        <f t="shared" si="7"/>
        <v>5.2904445028460225</v>
      </c>
      <c r="AE47">
        <f t="shared" si="8"/>
        <v>3.313708593121401</v>
      </c>
      <c r="AF47">
        <f t="shared" si="9"/>
        <v>3.7277472636672551</v>
      </c>
      <c r="AG47">
        <f t="shared" si="10"/>
        <v>3.564577646664326</v>
      </c>
      <c r="AH47">
        <f t="shared" si="11"/>
        <v>4.3975420136687884</v>
      </c>
      <c r="AJ47">
        <f>MIN(1000000,Simulation!AP48)</f>
        <v>964533.88111309335</v>
      </c>
      <c r="AM47">
        <v>43</v>
      </c>
      <c r="AN47">
        <f>(W47-Y47)*$C$13*$C$14</f>
        <v>286366.6572028533</v>
      </c>
      <c r="AO47">
        <f>(X47-Z47)*$C$19*$C$20</f>
        <v>-457680.17569909419</v>
      </c>
      <c r="AP47">
        <f>(Y47-AA47)*$C$13*$C$14</f>
        <v>27370.485823841766</v>
      </c>
      <c r="AQ47">
        <f>(Z47-AB47)*$C$19*$C$20</f>
        <v>93064.863341558957</v>
      </c>
      <c r="AR47">
        <f>(AA47-AC47)*$C$13*$C$14</f>
        <v>-461098.69739633863</v>
      </c>
      <c r="AS47">
        <f>(AB47-AD47)*$C$19*$C$20</f>
        <v>-525875.13044684986</v>
      </c>
      <c r="AT47">
        <f>(AC47-AE47)*$C$13*$C$14</f>
        <v>747308.88177663658</v>
      </c>
      <c r="AU47">
        <f>(AD47-AF47)*$C$19*$C$20</f>
        <v>1374662.5128614947</v>
      </c>
      <c r="AV47">
        <f>(AE47-AG47)*$C$13*$C$14</f>
        <v>-219306.57544838489</v>
      </c>
      <c r="AW47">
        <f>(AF47-AH47)*$C$19*$C$20</f>
        <v>-589200.33327915438</v>
      </c>
      <c r="AX47">
        <f t="shared" si="12"/>
        <v>0.16856974578962181</v>
      </c>
      <c r="AY47">
        <f t="shared" si="13"/>
        <v>1.0122971590960228</v>
      </c>
      <c r="AZ47">
        <f t="shared" si="14"/>
        <v>0.11556795236240529</v>
      </c>
      <c r="BA47">
        <f t="shared" si="15"/>
        <v>0.20081913703058735</v>
      </c>
      <c r="BB47">
        <f>AX47*$C$13*$C$14</f>
        <v>147361.55436964353</v>
      </c>
      <c r="BC47">
        <f>AY47*$C$19*$C$20</f>
        <v>890490.44280438509</v>
      </c>
      <c r="BD47">
        <f t="shared" si="16"/>
        <v>380640.75195860816</v>
      </c>
      <c r="BE47">
        <f t="shared" si="17"/>
        <v>-105028.2632220448</v>
      </c>
      <c r="BF47">
        <f t="shared" si="18"/>
        <v>3438155.9120661193</v>
      </c>
      <c r="BG47">
        <f t="shared" si="19"/>
        <v>4241578.2658018442</v>
      </c>
      <c r="BH47">
        <f t="shared" si="20"/>
        <v>3818796.6640247274</v>
      </c>
      <c r="BI47">
        <f t="shared" si="21"/>
        <v>4136550.0025797994</v>
      </c>
      <c r="BL47">
        <v>43</v>
      </c>
      <c r="BM47">
        <f>(X47-Z47)*$C$25*$C$26</f>
        <v>-194090.83172945408</v>
      </c>
      <c r="BN47">
        <f>(Z47-AB47)*$C$25*$C$26</f>
        <v>39466.504537060959</v>
      </c>
      <c r="BO47">
        <f>(AB47-AD47)*$C$25*$C$26</f>
        <v>-223010.62373601567</v>
      </c>
      <c r="BP47">
        <f>(AD47-AF47)*$C$25*$C$26</f>
        <v>582960.33919547556</v>
      </c>
      <c r="BQ47">
        <f>(AF47-AH47)*$C$25*$C$26</f>
        <v>-249865.27451564456</v>
      </c>
      <c r="BR47">
        <f t="shared" si="22"/>
        <v>-44539.886248577764</v>
      </c>
      <c r="BS47">
        <f t="shared" si="23"/>
        <v>3438155.9120661193</v>
      </c>
      <c r="BT47">
        <f t="shared" si="24"/>
        <v>3393616.0258175414</v>
      </c>
    </row>
    <row r="48" spans="7:72" x14ac:dyDescent="0.25">
      <c r="G48">
        <v>44</v>
      </c>
      <c r="H48">
        <v>4</v>
      </c>
      <c r="I48">
        <v>4</v>
      </c>
      <c r="J48">
        <f>H48+($C$8*($C$6-H48))+($C$7*Simulation!AC49)+IF(Simulation!AW49&lt;$C$9,$C$10,0)</f>
        <v>4.6787445799782645</v>
      </c>
      <c r="K48">
        <f>I48+($D$8*($D$6-I48))+($D$7*Simulation!AD49)+IF(Simulation!AX49&lt;$D$9,$D$10,0)</f>
        <v>4.5129379222092556</v>
      </c>
      <c r="L48">
        <f>J48+($C$8*($C$6-J48))+($C$7*Simulation!AE49)+IF(Simulation!AY49&lt;$C$9,$C$10,0)</f>
        <v>4.4692165313208561</v>
      </c>
      <c r="M48">
        <f>K48+($D$8*($D$6-K48))+($D$7*Simulation!AF49)+IF(Simulation!AZ49&lt;$D$9,$D$10,0)</f>
        <v>4.4156990761227579</v>
      </c>
      <c r="N48">
        <f>L48+($C$8*($C$6-L48))+($C$7*Simulation!AG49)+IF(Simulation!BA49&lt;$C$9,$C$10,0)</f>
        <v>4.0964125223845675</v>
      </c>
      <c r="O48">
        <f>M48+($D$8*($D$6-M48))+($D$7*Simulation!AH49)+IF(Simulation!BB49&lt;$D$9,$D$10,0)</f>
        <v>4.3366370405176742</v>
      </c>
      <c r="P48">
        <f>N48+($C$8*($C$6-N48))+($C$7*Simulation!AI49)+IF(Simulation!BC49&lt;$C$9,$C$10,0)</f>
        <v>2.4965591124453912</v>
      </c>
      <c r="Q48">
        <f>O48+($D$8*($D$6-O48))+($D$7*Simulation!AJ49)+IF(Simulation!BD49&lt;$D$9,$D$10,0)</f>
        <v>2.0022565674996735</v>
      </c>
      <c r="R48">
        <f>P48+($C$8*($C$6-P48))+($C$7*Simulation!AK49)+IF(Simulation!BE49&lt;$C$9,$C$10,0)</f>
        <v>2.47367659473736</v>
      </c>
      <c r="S48">
        <f>Q48+($D$8*($D$6-Q48))+($D$7*Simulation!AL49)+IF(Simulation!BF49&lt;$D$9,$D$10,0)</f>
        <v>2.1115424322089007</v>
      </c>
      <c r="V48">
        <v>44</v>
      </c>
      <c r="W48">
        <f t="shared" si="0"/>
        <v>4</v>
      </c>
      <c r="X48">
        <f t="shared" si="1"/>
        <v>4.2781473437499997</v>
      </c>
      <c r="Y48">
        <f t="shared" si="2"/>
        <v>4.4453243189237392</v>
      </c>
      <c r="Z48">
        <f t="shared" si="3"/>
        <v>4.5067536762552454</v>
      </c>
      <c r="AA48">
        <f t="shared" si="4"/>
        <v>4.3420588513329044</v>
      </c>
      <c r="AB48">
        <f t="shared" si="5"/>
        <v>4.4482286951238885</v>
      </c>
      <c r="AC48">
        <f t="shared" si="6"/>
        <v>4.0780941431314996</v>
      </c>
      <c r="AD48">
        <f t="shared" si="7"/>
        <v>4.3819702617740193</v>
      </c>
      <c r="AE48">
        <f t="shared" si="8"/>
        <v>2.646903201200852</v>
      </c>
      <c r="AF48">
        <f t="shared" si="9"/>
        <v>2.3769180823747225</v>
      </c>
      <c r="AG48">
        <f t="shared" si="10"/>
        <v>2.47367659473736</v>
      </c>
      <c r="AH48">
        <f t="shared" si="11"/>
        <v>2.1115424322089007</v>
      </c>
      <c r="AJ48">
        <f>MIN(1000000,Simulation!AP49)</f>
        <v>800893.15229163668</v>
      </c>
      <c r="AM48">
        <v>44</v>
      </c>
      <c r="AN48">
        <f>(W48-Y48)*$C$13*$C$14</f>
        <v>-389296.92589739483</v>
      </c>
      <c r="AO48">
        <f>(X48-Z48)*$C$19*$C$20</f>
        <v>-201098.81019746361</v>
      </c>
      <c r="AP48">
        <f>(Y48-AA48)*$C$13*$C$14</f>
        <v>90273.374653391409</v>
      </c>
      <c r="AQ48">
        <f>(Z48-AB48)*$C$19*$C$20</f>
        <v>51482.843643777051</v>
      </c>
      <c r="AR48">
        <f>(AA48-AC48)*$C$13*$C$14</f>
        <v>230754.63225669292</v>
      </c>
      <c r="AS48">
        <f>(AB48-AD48)*$C$19*$C$20</f>
        <v>58285.752481947988</v>
      </c>
      <c r="AT48">
        <f>(AC48-AE48)*$C$13*$C$14</f>
        <v>1251129.1442882328</v>
      </c>
      <c r="AU48">
        <f>(AD48-AF48)*$C$19*$C$20</f>
        <v>1763790.1944460687</v>
      </c>
      <c r="AV48">
        <f>(AE48-AG48)*$C$13*$C$14</f>
        <v>151432.52347605018</v>
      </c>
      <c r="AW48">
        <f>(AF48-AH48)*$C$19*$C$20</f>
        <v>233443.78486322344</v>
      </c>
      <c r="AX48">
        <f t="shared" si="12"/>
        <v>0.44532431892373925</v>
      </c>
      <c r="AY48">
        <f t="shared" si="13"/>
        <v>0.22860633250524565</v>
      </c>
      <c r="AZ48">
        <f t="shared" si="14"/>
        <v>0.1389686753507878</v>
      </c>
      <c r="BA48">
        <f t="shared" si="15"/>
        <v>0.13090829563808301</v>
      </c>
      <c r="BB48">
        <f>AX48*$C$13*$C$14</f>
        <v>389296.92589739483</v>
      </c>
      <c r="BC48">
        <f>AY48*$C$19*$C$20</f>
        <v>201098.81019746361</v>
      </c>
      <c r="BD48">
        <f t="shared" si="16"/>
        <v>1334292.7487769725</v>
      </c>
      <c r="BE48">
        <f t="shared" si="17"/>
        <v>1905903.7652375535</v>
      </c>
      <c r="BF48">
        <f t="shared" si="18"/>
        <v>1981150.6457092457</v>
      </c>
      <c r="BG48">
        <f t="shared" si="19"/>
        <v>1691119.874729336</v>
      </c>
      <c r="BH48">
        <f t="shared" si="20"/>
        <v>3315443.3944862182</v>
      </c>
      <c r="BI48">
        <f t="shared" si="21"/>
        <v>3597023.6399668893</v>
      </c>
      <c r="BL48">
        <v>44</v>
      </c>
      <c r="BM48">
        <f>(X48-Z48)*$C$25*$C$26</f>
        <v>-85281.026803072367</v>
      </c>
      <c r="BN48">
        <f>(Z48-AB48)*$C$25*$C$26</f>
        <v>21832.599428968235</v>
      </c>
      <c r="BO48">
        <f>(AB48-AD48)*$C$25*$C$26</f>
        <v>24717.544647675601</v>
      </c>
      <c r="BP48">
        <f>(AD48-AF48)*$C$25*$C$26</f>
        <v>747979.75532452273</v>
      </c>
      <c r="BQ48">
        <f>(AF48-AH48)*$C$25*$C$26</f>
        <v>98997.729794536193</v>
      </c>
      <c r="BR48">
        <f t="shared" si="22"/>
        <v>808246.60239263042</v>
      </c>
      <c r="BS48">
        <f t="shared" si="23"/>
        <v>1981150.6457092457</v>
      </c>
      <c r="BT48">
        <f t="shared" si="24"/>
        <v>2789397.2481018761</v>
      </c>
    </row>
    <row r="49" spans="7:72" x14ac:dyDescent="0.25">
      <c r="G49">
        <v>45</v>
      </c>
      <c r="H49">
        <v>4</v>
      </c>
      <c r="I49">
        <v>4</v>
      </c>
      <c r="J49">
        <f>H49+($C$8*($C$6-H49))+($C$7*Simulation!AC50)+IF(Simulation!AW50&lt;$C$9,$C$10,0)</f>
        <v>5.4757360483583248</v>
      </c>
      <c r="K49">
        <f>I49+($D$8*($D$6-I49))+($D$7*Simulation!AD50)+IF(Simulation!AX50&lt;$D$9,$D$10,0)</f>
        <v>3.5140348021611558</v>
      </c>
      <c r="L49">
        <f>J49+($C$8*($C$6-J49))+($C$7*Simulation!AE50)+IF(Simulation!AY50&lt;$C$9,$C$10,0)</f>
        <v>5.7148918523439676</v>
      </c>
      <c r="M49">
        <f>K49+($D$8*($D$6-K49))+($D$7*Simulation!AF50)+IF(Simulation!AZ50&lt;$D$9,$D$10,0)</f>
        <v>4.4236024901778386</v>
      </c>
      <c r="N49">
        <f>L49+($C$8*($C$6-L49))+($C$7*Simulation!AG50)+IF(Simulation!BA50&lt;$C$9,$C$10,0)</f>
        <v>7.564705731030184</v>
      </c>
      <c r="O49">
        <f>M49+($D$8*($D$6-M49))+($D$7*Simulation!AH50)+IF(Simulation!BB50&lt;$D$9,$D$10,0)</f>
        <v>6.6534512351348312</v>
      </c>
      <c r="P49">
        <f>N49+($C$8*($C$6-N49))+($C$7*Simulation!AI50)+IF(Simulation!BC50&lt;$C$9,$C$10,0)</f>
        <v>7.9982824026829471</v>
      </c>
      <c r="Q49">
        <f>O49+($D$8*($D$6-O49))+($D$7*Simulation!AJ50)+IF(Simulation!BD50&lt;$D$9,$D$10,0)</f>
        <v>9.3862401174917451</v>
      </c>
      <c r="R49">
        <f>P49+($C$8*($C$6-P49))+($C$7*Simulation!AK50)+IF(Simulation!BE50&lt;$C$9,$C$10,0)</f>
        <v>7.9452250323224005</v>
      </c>
      <c r="S49">
        <f>Q49+($D$8*($D$6-Q49))+($D$7*Simulation!AL50)+IF(Simulation!BF50&lt;$D$9,$D$10,0)</f>
        <v>9.1287883643485461</v>
      </c>
      <c r="V49">
        <v>45</v>
      </c>
      <c r="W49">
        <f t="shared" si="0"/>
        <v>4</v>
      </c>
      <c r="X49">
        <f t="shared" si="1"/>
        <v>4.2781473437499997</v>
      </c>
      <c r="Y49">
        <f t="shared" si="2"/>
        <v>4.9682304213278972</v>
      </c>
      <c r="Z49">
        <f t="shared" si="3"/>
        <v>3.9853200044456369</v>
      </c>
      <c r="AA49">
        <f t="shared" si="4"/>
        <v>5.2501561603587525</v>
      </c>
      <c r="AB49">
        <f t="shared" si="5"/>
        <v>4.453082379280465</v>
      </c>
      <c r="AC49">
        <f t="shared" si="6"/>
        <v>6.8874116421344489</v>
      </c>
      <c r="AD49">
        <f t="shared" si="7"/>
        <v>6.0558685173849156</v>
      </c>
      <c r="AE49">
        <f t="shared" si="8"/>
        <v>7.5984541624146527</v>
      </c>
      <c r="AF49">
        <f t="shared" si="9"/>
        <v>8.6533040998679844</v>
      </c>
      <c r="AG49">
        <f t="shared" si="10"/>
        <v>7.9452250323224005</v>
      </c>
      <c r="AH49">
        <f t="shared" si="11"/>
        <v>9.1287883643485461</v>
      </c>
      <c r="AJ49">
        <f>MIN(1000000,Simulation!AP50)</f>
        <v>1000000</v>
      </c>
      <c r="AM49">
        <v>45</v>
      </c>
      <c r="AN49">
        <f>(W49-Y49)*$C$13*$C$14</f>
        <v>-846414.87241085968</v>
      </c>
      <c r="AO49">
        <f>(X49-Z49)*$C$19*$C$20</f>
        <v>257592.29362574671</v>
      </c>
      <c r="AP49">
        <f>(Y49-AA49)*$C$13*$C$14</f>
        <v>-246455.93979981606</v>
      </c>
      <c r="AQ49">
        <f>(Z49-AB49)*$C$19*$C$20</f>
        <v>-411477.91490975185</v>
      </c>
      <c r="AR49">
        <f>(AA49-AC49)*$C$13*$C$14</f>
        <v>-1431268.1766501197</v>
      </c>
      <c r="AS49">
        <f>(AB49-AD49)*$C$19*$C$20</f>
        <v>-1409927.6334193263</v>
      </c>
      <c r="AT49">
        <f>(AC49-AE49)*$C$13*$C$14</f>
        <v>-621584.43984466477</v>
      </c>
      <c r="AU49">
        <f>(AD49-AF49)*$C$19*$C$20</f>
        <v>-2284893.8587032151</v>
      </c>
      <c r="AV49">
        <f>(AE49-AG49)*$C$13*$C$14</f>
        <v>-303142.73869460414</v>
      </c>
      <c r="AW49">
        <f>(AF49-AH49)*$C$19*$C$20</f>
        <v>-418270.65246525028</v>
      </c>
      <c r="AX49">
        <f t="shared" si="12"/>
        <v>3.9452250323224005</v>
      </c>
      <c r="AY49">
        <f t="shared" si="13"/>
        <v>4.8506410205985464</v>
      </c>
      <c r="AZ49">
        <f t="shared" si="14"/>
        <v>0.13708549741524861</v>
      </c>
      <c r="BA49">
        <f t="shared" si="15"/>
        <v>5.5052127167108833E-2</v>
      </c>
      <c r="BB49">
        <f>AX49*$C$13*$C$14</f>
        <v>3448866.1674000644</v>
      </c>
      <c r="BC49">
        <f>AY49*$C$19*$C$20</f>
        <v>4266977.7658717968</v>
      </c>
      <c r="BD49">
        <f t="shared" si="16"/>
        <v>-3448866.1674000639</v>
      </c>
      <c r="BE49">
        <f t="shared" si="17"/>
        <v>-4266977.7658717968</v>
      </c>
      <c r="BF49">
        <f t="shared" si="18"/>
        <v>7945225.0323224002</v>
      </c>
      <c r="BG49">
        <f t="shared" si="19"/>
        <v>9128788.3643485457</v>
      </c>
      <c r="BH49">
        <f t="shared" si="20"/>
        <v>4496358.8649223363</v>
      </c>
      <c r="BI49">
        <f t="shared" si="21"/>
        <v>4861810.5984767489</v>
      </c>
      <c r="BL49">
        <v>45</v>
      </c>
      <c r="BM49">
        <f>(X49-Z49)*$C$25*$C$26</f>
        <v>109238.51451627965</v>
      </c>
      <c r="BN49">
        <f>(Z49-AB49)*$C$25*$C$26</f>
        <v>-174497.59675770317</v>
      </c>
      <c r="BO49">
        <f>(AB49-AD49)*$C$25*$C$26</f>
        <v>-597915.40376573801</v>
      </c>
      <c r="BP49">
        <f>(AD49-AF49)*$C$25*$C$26</f>
        <v>-968966.91837663611</v>
      </c>
      <c r="BQ49">
        <f>(AF49-AH49)*$C$25*$C$26</f>
        <v>-177378.22858723949</v>
      </c>
      <c r="BR49">
        <f t="shared" si="22"/>
        <v>-1809519.6329710372</v>
      </c>
      <c r="BS49">
        <f t="shared" si="23"/>
        <v>7945225.0323224002</v>
      </c>
      <c r="BT49">
        <f t="shared" si="24"/>
        <v>6135705.3993513631</v>
      </c>
    </row>
    <row r="50" spans="7:72" x14ac:dyDescent="0.25">
      <c r="G50">
        <v>46</v>
      </c>
      <c r="H50">
        <v>4</v>
      </c>
      <c r="I50">
        <v>4</v>
      </c>
      <c r="J50">
        <f>H50+($C$8*($C$6-H50))+($C$7*Simulation!AC51)+IF(Simulation!AW51&lt;$C$9,$C$10,0)</f>
        <v>4.9618139984378082</v>
      </c>
      <c r="K50">
        <f>I50+($D$8*($D$6-I50))+($D$7*Simulation!AD51)+IF(Simulation!AX51&lt;$D$9,$D$10,0)</f>
        <v>6.6002758534861838</v>
      </c>
      <c r="L50">
        <f>J50+($C$8*($C$6-J50))+($C$7*Simulation!AE51)+IF(Simulation!AY51&lt;$C$9,$C$10,0)</f>
        <v>6.035335091294459</v>
      </c>
      <c r="M50">
        <f>K50+($D$8*($D$6-K50))+($D$7*Simulation!AF51)+IF(Simulation!AZ51&lt;$D$9,$D$10,0)</f>
        <v>5.3418378137381017</v>
      </c>
      <c r="N50">
        <f>L50+($C$8*($C$6-L50))+($C$7*Simulation!AG51)+IF(Simulation!BA51&lt;$C$9,$C$10,0)</f>
        <v>5.2193678637688725</v>
      </c>
      <c r="O50">
        <f>M50+($D$8*($D$6-M50))+($D$7*Simulation!AH51)+IF(Simulation!BB51&lt;$D$9,$D$10,0)</f>
        <v>4.9656549144270974</v>
      </c>
      <c r="P50">
        <f>N50+($C$8*($C$6-N50))+($C$7*Simulation!AI51)+IF(Simulation!BC51&lt;$C$9,$C$10,0)</f>
        <v>3.9178067741429619</v>
      </c>
      <c r="Q50">
        <f>O50+($D$8*($D$6-O50))+($D$7*Simulation!AJ51)+IF(Simulation!BD51&lt;$D$9,$D$10,0)</f>
        <v>5.9897937058287267</v>
      </c>
      <c r="R50">
        <f>P50+($C$8*($C$6-P50))+($C$7*Simulation!AK51)+IF(Simulation!BE51&lt;$C$9,$C$10,0)</f>
        <v>3.3489573551747189</v>
      </c>
      <c r="S50">
        <f>Q50+($D$8*($D$6-Q50))+($D$7*Simulation!AL51)+IF(Simulation!BF51&lt;$D$9,$D$10,0)</f>
        <v>5.121622174074961</v>
      </c>
      <c r="V50">
        <v>46</v>
      </c>
      <c r="W50">
        <f t="shared" si="0"/>
        <v>4</v>
      </c>
      <c r="X50">
        <f t="shared" si="1"/>
        <v>4.2781473437499997</v>
      </c>
      <c r="Y50">
        <f t="shared" si="2"/>
        <v>4.6310461643750465</v>
      </c>
      <c r="Z50">
        <f t="shared" si="3"/>
        <v>5.5963571222438722</v>
      </c>
      <c r="AA50">
        <f t="shared" si="4"/>
        <v>5.4837592815536613</v>
      </c>
      <c r="AB50">
        <f t="shared" si="5"/>
        <v>5.0169936473619119</v>
      </c>
      <c r="AC50">
        <f t="shared" si="6"/>
        <v>4.9876879696527867</v>
      </c>
      <c r="AD50">
        <f t="shared" si="7"/>
        <v>4.8364356756735782</v>
      </c>
      <c r="AE50">
        <f t="shared" si="8"/>
        <v>3.9260260967286658</v>
      </c>
      <c r="AF50">
        <f t="shared" si="9"/>
        <v>5.7663246499544174</v>
      </c>
      <c r="AG50">
        <f t="shared" si="10"/>
        <v>3.3489573551747189</v>
      </c>
      <c r="AH50">
        <f t="shared" si="11"/>
        <v>5.121622174074961</v>
      </c>
      <c r="AJ50">
        <f>MIN(1000000,Simulation!AP51)</f>
        <v>1000000</v>
      </c>
      <c r="AM50">
        <v>46</v>
      </c>
      <c r="AN50">
        <f>(W50-Y50)*$C$13*$C$14</f>
        <v>-551652.63034426188</v>
      </c>
      <c r="AO50">
        <f>(X50-Z50)*$C$19*$C$20</f>
        <v>-1159593.503560086</v>
      </c>
      <c r="AP50">
        <f>(Y50-AA50)*$C$13*$C$14</f>
        <v>-745431.09613303398</v>
      </c>
      <c r="AQ50">
        <f>(Z50-AB50)*$C$19*$C$20</f>
        <v>509650.38541947142</v>
      </c>
      <c r="AR50">
        <f>(AA50-AC50)*$C$13*$C$14</f>
        <v>433659.30972651276</v>
      </c>
      <c r="AS50">
        <f>(AB50-AD50)*$C$19*$C$20</f>
        <v>158831.96620267743</v>
      </c>
      <c r="AT50">
        <f>(AC50-AE50)*$C$13*$C$14</f>
        <v>928091.47380654921</v>
      </c>
      <c r="AU50">
        <f>(AD50-AF50)*$C$19*$C$20</f>
        <v>-817998.19057648221</v>
      </c>
      <c r="AV50">
        <f>(AE50-AG50)*$C$13*$C$14</f>
        <v>504466.24532288493</v>
      </c>
      <c r="AW50">
        <f>(AF50-AH50)*$C$19*$C$20</f>
        <v>567127.33811843419</v>
      </c>
      <c r="AX50">
        <f t="shared" si="12"/>
        <v>1.4837592815536613</v>
      </c>
      <c r="AY50">
        <f t="shared" si="13"/>
        <v>1.4881773062044177</v>
      </c>
      <c r="AZ50">
        <f t="shared" si="14"/>
        <v>0.21784147600112339</v>
      </c>
      <c r="BA50">
        <f t="shared" si="15"/>
        <v>0.23222558751332564</v>
      </c>
      <c r="BB50">
        <f>AX50*$C$13*$C$14</f>
        <v>1297083.7264772959</v>
      </c>
      <c r="BC50">
        <f>AY50*$C$19*$C$20</f>
        <v>1309109.3425144195</v>
      </c>
      <c r="BD50">
        <f t="shared" si="16"/>
        <v>569133.30237865099</v>
      </c>
      <c r="BE50">
        <f t="shared" si="17"/>
        <v>-741982.00439598528</v>
      </c>
      <c r="BF50">
        <f t="shared" si="18"/>
        <v>3348957.3551747189</v>
      </c>
      <c r="BG50">
        <f t="shared" si="19"/>
        <v>5121622.1740749609</v>
      </c>
      <c r="BH50">
        <f t="shared" si="20"/>
        <v>3918090.6575533701</v>
      </c>
      <c r="BI50">
        <f t="shared" si="21"/>
        <v>4379640.1696789758</v>
      </c>
      <c r="BL50">
        <v>46</v>
      </c>
      <c r="BM50">
        <f>(X50-Z50)*$C$25*$C$26</f>
        <v>-491754.89681253018</v>
      </c>
      <c r="BN50">
        <f>(Z50-AB50)*$C$25*$C$26</f>
        <v>216130.11104579031</v>
      </c>
      <c r="BO50">
        <f>(AB50-AD50)*$C$25*$C$26</f>
        <v>67356.70466480992</v>
      </c>
      <c r="BP50">
        <f>(AD50-AF50)*$C$25*$C$26</f>
        <v>-346892.78144867683</v>
      </c>
      <c r="BQ50">
        <f>(AF50-AH50)*$C$25*$C$26</f>
        <v>240504.66372895177</v>
      </c>
      <c r="BR50">
        <f t="shared" si="22"/>
        <v>-314656.19882165495</v>
      </c>
      <c r="BS50">
        <f t="shared" si="23"/>
        <v>3348957.3551747189</v>
      </c>
      <c r="BT50">
        <f t="shared" si="24"/>
        <v>3034301.1563530639</v>
      </c>
    </row>
    <row r="51" spans="7:72" x14ac:dyDescent="0.25">
      <c r="G51">
        <v>47</v>
      </c>
      <c r="H51">
        <v>4</v>
      </c>
      <c r="I51">
        <v>4</v>
      </c>
      <c r="J51">
        <f>H51+($C$8*($C$6-H51))+($C$7*Simulation!AC52)+IF(Simulation!AW52&lt;$C$9,$C$10,0)</f>
        <v>3.9013784074340472</v>
      </c>
      <c r="K51">
        <f>I51+($D$8*($D$6-I51))+($D$7*Simulation!AD52)+IF(Simulation!AX52&lt;$D$9,$D$10,0)</f>
        <v>3.713677802945436</v>
      </c>
      <c r="L51">
        <f>J51+($C$8*($C$6-J51))+($C$7*Simulation!AE52)+IF(Simulation!AY52&lt;$C$9,$C$10,0)</f>
        <v>5.6129493312293741</v>
      </c>
      <c r="M51">
        <f>K51+($D$8*($D$6-K51))+($D$7*Simulation!AF52)+IF(Simulation!AZ52&lt;$D$9,$D$10,0)</f>
        <v>5.7441361362930783</v>
      </c>
      <c r="N51">
        <f>L51+($C$8*($C$6-L51))+($C$7*Simulation!AG52)+IF(Simulation!BA52&lt;$C$9,$C$10,0)</f>
        <v>5.0935990005467602</v>
      </c>
      <c r="O51">
        <f>M51+($D$8*($D$6-M51))+($D$7*Simulation!AH52)+IF(Simulation!BB52&lt;$D$9,$D$10,0)</f>
        <v>5.0077439441369718</v>
      </c>
      <c r="P51">
        <f>N51+($C$8*($C$6-N51))+($C$7*Simulation!AI52)+IF(Simulation!BC52&lt;$C$9,$C$10,0)</f>
        <v>4.0074455710167989</v>
      </c>
      <c r="Q51">
        <f>O51+($D$8*($D$6-O51))+($D$7*Simulation!AJ52)+IF(Simulation!BD52&lt;$D$9,$D$10,0)</f>
        <v>5.373248279360376</v>
      </c>
      <c r="R51">
        <f>P51+($C$8*($C$6-P51))+($C$7*Simulation!AK52)+IF(Simulation!BE52&lt;$C$9,$C$10,0)</f>
        <v>6.1822045619383612</v>
      </c>
      <c r="S51">
        <f>Q51+($D$8*($D$6-Q51))+($D$7*Simulation!AL52)+IF(Simulation!BF52&lt;$D$9,$D$10,0)</f>
        <v>5.201394027194489</v>
      </c>
      <c r="V51">
        <v>47</v>
      </c>
      <c r="W51">
        <f t="shared" si="0"/>
        <v>4</v>
      </c>
      <c r="X51">
        <f t="shared" si="1"/>
        <v>4.2781473437499997</v>
      </c>
      <c r="Y51">
        <f t="shared" si="2"/>
        <v>3.9352943731174785</v>
      </c>
      <c r="Z51">
        <f t="shared" si="3"/>
        <v>4.0895348986237865</v>
      </c>
      <c r="AA51">
        <f t="shared" si="4"/>
        <v>5.1758400624662144</v>
      </c>
      <c r="AB51">
        <f t="shared" si="5"/>
        <v>5.2640551047009865</v>
      </c>
      <c r="AC51">
        <f t="shared" si="6"/>
        <v>4.8858151904428757</v>
      </c>
      <c r="AD51">
        <f t="shared" si="7"/>
        <v>4.8668449996389622</v>
      </c>
      <c r="AE51">
        <f t="shared" si="8"/>
        <v>4.0067010139151193</v>
      </c>
      <c r="AF51">
        <f t="shared" si="9"/>
        <v>5.2422610374563199</v>
      </c>
      <c r="AG51">
        <f t="shared" si="10"/>
        <v>6.1822045619383612</v>
      </c>
      <c r="AH51">
        <f t="shared" si="11"/>
        <v>5.201394027194489</v>
      </c>
      <c r="AJ51">
        <f>MIN(1000000,Simulation!AP52)</f>
        <v>1000000</v>
      </c>
      <c r="AM51">
        <v>47</v>
      </c>
      <c r="AN51">
        <f>(W51-Y51)*$C$13*$C$14</f>
        <v>56564.846255214528</v>
      </c>
      <c r="AO51">
        <f>(X51-Z51)*$C$19*$C$20</f>
        <v>165917.26872852715</v>
      </c>
      <c r="AP51">
        <f>(Y51-AA51)*$C$13*$C$14</f>
        <v>-1084469.4591705643</v>
      </c>
      <c r="AQ51">
        <f>(Z51-AB51)*$C$19*$C$20</f>
        <v>-1033193.6714377101</v>
      </c>
      <c r="AR51">
        <f>(AA51-AC51)*$C$13*$C$14</f>
        <v>253536.10012887249</v>
      </c>
      <c r="AS51">
        <f>(AB51-AD51)*$C$19*$C$20</f>
        <v>349414.99061295553</v>
      </c>
      <c r="AT51">
        <f>(AC51-AE51)*$C$13*$C$14</f>
        <v>768510.5705931196</v>
      </c>
      <c r="AU51">
        <f>(AD51-AF51)*$C$19*$C$20</f>
        <v>-330243.33887331962</v>
      </c>
      <c r="AV51">
        <f>(AE51-AG51)*$C$13*$C$14</f>
        <v>-1901797.875245515</v>
      </c>
      <c r="AW51">
        <f>(AF51-AH51)*$C$19*$C$20</f>
        <v>35949.604063540784</v>
      </c>
      <c r="AX51">
        <f t="shared" si="12"/>
        <v>2.1822045619383612</v>
      </c>
      <c r="AY51">
        <f t="shared" si="13"/>
        <v>0.98590776095098676</v>
      </c>
      <c r="AZ51">
        <f t="shared" si="14"/>
        <v>0.23766159849828539</v>
      </c>
      <c r="BA51">
        <f t="shared" si="15"/>
        <v>0.19870360939036102</v>
      </c>
      <c r="BB51">
        <f>AX51*$C$13*$C$14</f>
        <v>1907655.8174388728</v>
      </c>
      <c r="BC51">
        <f>AY51*$C$19*$C$20</f>
        <v>867276.40270918282</v>
      </c>
      <c r="BD51">
        <f t="shared" si="16"/>
        <v>-1907655.8174388728</v>
      </c>
      <c r="BE51">
        <f t="shared" si="17"/>
        <v>-812155.14690600627</v>
      </c>
      <c r="BF51">
        <f t="shared" si="18"/>
        <v>6182204.5619383613</v>
      </c>
      <c r="BG51">
        <f t="shared" si="19"/>
        <v>5201394.0271944888</v>
      </c>
      <c r="BH51">
        <f t="shared" si="20"/>
        <v>4274548.7444994887</v>
      </c>
      <c r="BI51">
        <f t="shared" si="21"/>
        <v>4389238.8802884826</v>
      </c>
      <c r="BL51">
        <v>47</v>
      </c>
      <c r="BM51">
        <f>(X51-Z51)*$C$25*$C$26</f>
        <v>70361.406055243526</v>
      </c>
      <c r="BN51">
        <f>(Z51-AB51)*$C$25*$C$26</f>
        <v>-438151.85728908621</v>
      </c>
      <c r="BO51">
        <f>(AB51-AD51)*$C$25*$C$26</f>
        <v>148178.24705476343</v>
      </c>
      <c r="BP51">
        <f>(AD51-AF51)*$C$25*$C$26</f>
        <v>-140048.02418441611</v>
      </c>
      <c r="BQ51">
        <f>(AF51-AH51)*$C$25*$C$26</f>
        <v>15245.337079280887</v>
      </c>
      <c r="BR51">
        <f t="shared" si="22"/>
        <v>-344414.89128421451</v>
      </c>
      <c r="BS51">
        <f t="shared" si="23"/>
        <v>6182204.5619383613</v>
      </c>
      <c r="BT51">
        <f t="shared" si="24"/>
        <v>5837789.6706541469</v>
      </c>
    </row>
    <row r="52" spans="7:72" x14ac:dyDescent="0.25">
      <c r="G52">
        <v>48</v>
      </c>
      <c r="H52">
        <v>4</v>
      </c>
      <c r="I52">
        <v>4</v>
      </c>
      <c r="J52">
        <f>H52+($C$8*($C$6-H52))+($C$7*Simulation!AC53)+IF(Simulation!AW53&lt;$C$9,$C$10,0)</f>
        <v>3.6648470877870545</v>
      </c>
      <c r="K52">
        <f>I52+($D$8*($D$6-I52))+($D$7*Simulation!AD53)+IF(Simulation!AX53&lt;$D$9,$D$10,0)</f>
        <v>5.2359706225641913</v>
      </c>
      <c r="L52">
        <f>J52+($C$8*($C$6-J52))+($C$7*Simulation!AE53)+IF(Simulation!AY53&lt;$C$9,$C$10,0)</f>
        <v>4.8012141903990209</v>
      </c>
      <c r="M52">
        <f>K52+($D$8*($D$6-K52))+($D$7*Simulation!AF53)+IF(Simulation!AZ53&lt;$D$9,$D$10,0)</f>
        <v>3.9523717470071622</v>
      </c>
      <c r="N52">
        <f>L52+($C$8*($C$6-L52))+($C$7*Simulation!AG53)+IF(Simulation!BA53&lt;$C$9,$C$10,0)</f>
        <v>4.097369666283492</v>
      </c>
      <c r="O52">
        <f>M52+($D$8*($D$6-M52))+($D$7*Simulation!AH53)+IF(Simulation!BB53&lt;$D$9,$D$10,0)</f>
        <v>3.3264270749349527</v>
      </c>
      <c r="P52">
        <f>N52+($C$8*($C$6-N52))+($C$7*Simulation!AI53)+IF(Simulation!BC53&lt;$C$9,$C$10,0)</f>
        <v>6.7552022015535753</v>
      </c>
      <c r="Q52">
        <f>O52+($D$8*($D$6-O52))+($D$7*Simulation!AJ53)+IF(Simulation!BD53&lt;$D$9,$D$10,0)</f>
        <v>3.8912097479293077</v>
      </c>
      <c r="R52">
        <f>P52+($C$8*($C$6-P52))+($C$7*Simulation!AK53)+IF(Simulation!BE53&lt;$C$9,$C$10,0)</f>
        <v>7.2125759090755208</v>
      </c>
      <c r="S52">
        <f>Q52+($D$8*($D$6-Q52))+($D$7*Simulation!AL53)+IF(Simulation!BF53&lt;$D$9,$D$10,0)</f>
        <v>4.6759500101243914</v>
      </c>
      <c r="V52">
        <v>48</v>
      </c>
      <c r="W52">
        <f t="shared" si="0"/>
        <v>4</v>
      </c>
      <c r="X52">
        <f t="shared" si="1"/>
        <v>4.2781473437499997</v>
      </c>
      <c r="Y52">
        <f t="shared" si="2"/>
        <v>3.7801061742970865</v>
      </c>
      <c r="Z52">
        <f t="shared" si="3"/>
        <v>4.8841812647948988</v>
      </c>
      <c r="AA52">
        <f t="shared" si="4"/>
        <v>4.5840851448008859</v>
      </c>
      <c r="AB52">
        <f t="shared" si="5"/>
        <v>4.1636877991307735</v>
      </c>
      <c r="AC52">
        <f t="shared" si="6"/>
        <v>4.0788694296896288</v>
      </c>
      <c r="AD52">
        <f t="shared" si="7"/>
        <v>3.6520935616405037</v>
      </c>
      <c r="AE52">
        <f t="shared" si="8"/>
        <v>6.479681981398218</v>
      </c>
      <c r="AF52">
        <f t="shared" si="9"/>
        <v>3.9825282857399116</v>
      </c>
      <c r="AG52">
        <f t="shared" si="10"/>
        <v>7.2125759090755208</v>
      </c>
      <c r="AH52">
        <f t="shared" si="11"/>
        <v>4.6759500101243914</v>
      </c>
      <c r="AJ52">
        <f>MIN(1000000,Simulation!AP53)</f>
        <v>622101.60069773928</v>
      </c>
      <c r="AM52">
        <v>48</v>
      </c>
      <c r="AN52">
        <f>(W52-Y52)*$C$13*$C$14</f>
        <v>192228.4203495773</v>
      </c>
      <c r="AO52">
        <f>(X52-Z52)*$C$19*$C$20</f>
        <v>-533111.65585772332</v>
      </c>
      <c r="AP52">
        <f>(Y52-AA52)*$C$13*$C$14</f>
        <v>-702828.31725810061</v>
      </c>
      <c r="AQ52">
        <f>(Z52-AB52)*$C$19*$C$20</f>
        <v>633798.62277777458</v>
      </c>
      <c r="AR52">
        <f>(AA52-AC52)*$C$13*$C$14</f>
        <v>441653.23215044802</v>
      </c>
      <c r="AS52">
        <f>(AB52-AD52)*$C$19*$C$20</f>
        <v>450035.61946741416</v>
      </c>
      <c r="AT52">
        <f>(AC52-AE52)*$C$13*$C$14</f>
        <v>-2098760.1761674439</v>
      </c>
      <c r="AU52">
        <f>(AD52-AF52)*$C$19*$C$20</f>
        <v>-290674.49329205829</v>
      </c>
      <c r="AV52">
        <f>(AE52-AG52)*$C$13*$C$14</f>
        <v>-640686.66571631993</v>
      </c>
      <c r="AW52">
        <f>(AF52-AH52)*$C$19*$C$20</f>
        <v>-609984.34387460665</v>
      </c>
      <c r="AX52">
        <f t="shared" si="12"/>
        <v>3.2125759090755208</v>
      </c>
      <c r="AY52">
        <f t="shared" si="13"/>
        <v>0.60603392104489906</v>
      </c>
      <c r="AZ52">
        <f t="shared" si="14"/>
        <v>0.19700344500816111</v>
      </c>
      <c r="BA52">
        <f t="shared" si="15"/>
        <v>0.16565007184281813</v>
      </c>
      <c r="BB52">
        <f>AX52*$C$13*$C$14</f>
        <v>2808393.5066418387</v>
      </c>
      <c r="BC52">
        <f>AY52*$C$19*$C$20</f>
        <v>533111.65585772332</v>
      </c>
      <c r="BD52">
        <f t="shared" si="16"/>
        <v>-2808393.5066418392</v>
      </c>
      <c r="BE52">
        <f t="shared" si="17"/>
        <v>-349936.25077919947</v>
      </c>
      <c r="BF52">
        <f t="shared" si="18"/>
        <v>4486955.0181898335</v>
      </c>
      <c r="BG52">
        <f t="shared" si="19"/>
        <v>2908915.9860809939</v>
      </c>
      <c r="BH52">
        <f t="shared" si="20"/>
        <v>1678561.5115479943</v>
      </c>
      <c r="BI52">
        <f t="shared" si="21"/>
        <v>2558979.7353017945</v>
      </c>
      <c r="BL52">
        <v>48</v>
      </c>
      <c r="BM52">
        <f>(X52-Z52)*$C$25*$C$26</f>
        <v>-226079.45500816411</v>
      </c>
      <c r="BN52">
        <f>(Z52-AB52)*$C$25*$C$26</f>
        <v>268778.30497250491</v>
      </c>
      <c r="BO52">
        <f>(AB52-AD52)*$C$25*$C$26</f>
        <v>190848.96468781738</v>
      </c>
      <c r="BP52">
        <f>(AD52-AF52)*$C$25*$C$26</f>
        <v>-123267.85637900389</v>
      </c>
      <c r="BQ52">
        <f>(AF52-AH52)*$C$25*$C$26</f>
        <v>-258679.25885958801</v>
      </c>
      <c r="BR52">
        <f t="shared" si="22"/>
        <v>-148399.30058643373</v>
      </c>
      <c r="BS52">
        <f t="shared" si="23"/>
        <v>4486955.0181898335</v>
      </c>
      <c r="BT52">
        <f t="shared" si="24"/>
        <v>4338555.7176033994</v>
      </c>
    </row>
    <row r="53" spans="7:72" x14ac:dyDescent="0.25">
      <c r="G53">
        <v>49</v>
      </c>
      <c r="H53">
        <v>4</v>
      </c>
      <c r="I53">
        <v>4</v>
      </c>
      <c r="J53">
        <f>H53+($C$8*($C$6-H53))+($C$7*Simulation!AC54)+IF(Simulation!AW54&lt;$C$9,$C$10,0)</f>
        <v>6.0391349500507125</v>
      </c>
      <c r="K53">
        <f>I53+($D$8*($D$6-I53))+($D$7*Simulation!AD54)+IF(Simulation!AX54&lt;$D$9,$D$10,0)</f>
        <v>7.0198949652184846</v>
      </c>
      <c r="L53">
        <f>J53+($C$8*($C$6-J53))+($C$7*Simulation!AE54)+IF(Simulation!AY54&lt;$C$9,$C$10,0)</f>
        <v>5.4952535334529458</v>
      </c>
      <c r="M53">
        <f>K53+($D$8*($D$6-K53))+($D$7*Simulation!AF54)+IF(Simulation!AZ54&lt;$D$9,$D$10,0)</f>
        <v>5.2424938149413132</v>
      </c>
      <c r="N53">
        <f>L53+($C$8*($C$6-L53))+($C$7*Simulation!AG54)+IF(Simulation!BA54&lt;$C$9,$C$10,0)</f>
        <v>6.0983428549956438</v>
      </c>
      <c r="O53">
        <f>M53+($D$8*($D$6-M53))+($D$7*Simulation!AH54)+IF(Simulation!BB54&lt;$D$9,$D$10,0)</f>
        <v>6.3957530215534595</v>
      </c>
      <c r="P53">
        <f>N53+($C$8*($C$6-N53))+($C$7*Simulation!AI54)+IF(Simulation!BC54&lt;$C$9,$C$10,0)</f>
        <v>4.0292472110934394</v>
      </c>
      <c r="Q53">
        <f>O53+($D$8*($D$6-O53))+($D$7*Simulation!AJ54)+IF(Simulation!BD54&lt;$D$9,$D$10,0)</f>
        <v>4.5022804906201719</v>
      </c>
      <c r="R53">
        <f>P53+($C$8*($C$6-P53))+($C$7*Simulation!AK54)+IF(Simulation!BE54&lt;$C$9,$C$10,0)</f>
        <v>4.7914420338527686</v>
      </c>
      <c r="S53">
        <f>Q53+($D$8*($D$6-Q53))+($D$7*Simulation!AL54)+IF(Simulation!BF54&lt;$D$9,$D$10,0)</f>
        <v>4.638901404978923</v>
      </c>
      <c r="V53">
        <v>49</v>
      </c>
      <c r="W53">
        <f t="shared" si="0"/>
        <v>4</v>
      </c>
      <c r="X53">
        <f t="shared" si="1"/>
        <v>4.2781473437499997</v>
      </c>
      <c r="Y53">
        <f t="shared" si="2"/>
        <v>5.3378764407282731</v>
      </c>
      <c r="Z53">
        <f t="shared" si="3"/>
        <v>5.8154009211875817</v>
      </c>
      <c r="AA53">
        <f t="shared" si="4"/>
        <v>5.0900398258871977</v>
      </c>
      <c r="AB53">
        <f t="shared" si="5"/>
        <v>4.9559840141008342</v>
      </c>
      <c r="AC53">
        <f t="shared" si="6"/>
        <v>5.6996577125464718</v>
      </c>
      <c r="AD53">
        <f t="shared" si="7"/>
        <v>5.869681558072374</v>
      </c>
      <c r="AE53">
        <f t="shared" si="8"/>
        <v>4.0263224899840955</v>
      </c>
      <c r="AF53">
        <f t="shared" si="9"/>
        <v>4.5019384170271461</v>
      </c>
      <c r="AG53">
        <f t="shared" si="10"/>
        <v>4.7914420338527686</v>
      </c>
      <c r="AH53">
        <f t="shared" si="11"/>
        <v>4.638901404978923</v>
      </c>
      <c r="AJ53">
        <f>MIN(1000000,Simulation!AP54)</f>
        <v>980010.66365369537</v>
      </c>
      <c r="AM53">
        <v>49</v>
      </c>
      <c r="AN53">
        <f>(W53-Y53)*$C$13*$C$14</f>
        <v>-1169554.7794578359</v>
      </c>
      <c r="AO53">
        <f>(X53-Z53)*$C$19*$C$20</f>
        <v>-1352280.4115122166</v>
      </c>
      <c r="AP53">
        <f>(Y53-AA53)*$C$13*$C$14</f>
        <v>216655.65562560171</v>
      </c>
      <c r="AQ53">
        <f>(Z53-AB53)*$C$19*$C$20</f>
        <v>756005.81831985468</v>
      </c>
      <c r="AR53">
        <f>(AA53-AC53)*$C$13*$C$14</f>
        <v>-532920.29912510281</v>
      </c>
      <c r="AS53">
        <f>(AB53-AD53)*$C$19*$C$20</f>
        <v>-803755.02707828593</v>
      </c>
      <c r="AT53">
        <f>(AC53-AE53)*$C$13*$C$14</f>
        <v>1462808.632849267</v>
      </c>
      <c r="AU53">
        <f>(AD53-AF53)*$C$19*$C$20</f>
        <v>1203166.663432762</v>
      </c>
      <c r="AV53">
        <f>(AE53-AG53)*$C$13*$C$14</f>
        <v>-668857.89460579387</v>
      </c>
      <c r="AW53">
        <f>(AF53-AH53)*$C$19*$C$20</f>
        <v>-120482.63762579655</v>
      </c>
      <c r="AX53">
        <f t="shared" si="12"/>
        <v>1.6996577125464718</v>
      </c>
      <c r="AY53">
        <f t="shared" si="13"/>
        <v>1.5915342143223743</v>
      </c>
      <c r="AZ53">
        <f t="shared" si="14"/>
        <v>0.22796038208996316</v>
      </c>
      <c r="BA53">
        <f t="shared" si="15"/>
        <v>0.23694512578405721</v>
      </c>
      <c r="BB53">
        <f>AX53*$C$13*$C$14</f>
        <v>1485819.422957337</v>
      </c>
      <c r="BC53">
        <f>AY53*$C$19*$C$20</f>
        <v>1400029.6202706476</v>
      </c>
      <c r="BD53">
        <f t="shared" si="16"/>
        <v>-691868.68471386388</v>
      </c>
      <c r="BE53">
        <f t="shared" si="17"/>
        <v>-317345.59446368233</v>
      </c>
      <c r="BF53">
        <f t="shared" si="18"/>
        <v>4695664.2874542633</v>
      </c>
      <c r="BG53">
        <f t="shared" si="19"/>
        <v>4546172.8445174545</v>
      </c>
      <c r="BH53">
        <f t="shared" si="20"/>
        <v>4003795.6027403995</v>
      </c>
      <c r="BI53">
        <f t="shared" si="21"/>
        <v>4228827.2500537718</v>
      </c>
      <c r="BL53">
        <v>49</v>
      </c>
      <c r="BM53">
        <f>(X53-Z53)*$C$25*$C$26</f>
        <v>-573468.64412675495</v>
      </c>
      <c r="BN53">
        <f>(Z53-AB53)*$C$25*$C$26</f>
        <v>320603.35111931642</v>
      </c>
      <c r="BO53">
        <f>(AB53-AD53)*$C$25*$C$26</f>
        <v>-340852.6084269791</v>
      </c>
      <c r="BP53">
        <f>(AD53-AF53)*$C$25*$C$26</f>
        <v>510233.19517415366</v>
      </c>
      <c r="BQ53">
        <f>(AF53-AH53)*$C$25*$C$26</f>
        <v>-51093.70382938251</v>
      </c>
      <c r="BR53">
        <f t="shared" si="22"/>
        <v>-134578.41008964644</v>
      </c>
      <c r="BS53">
        <f t="shared" si="23"/>
        <v>4695664.2874542633</v>
      </c>
      <c r="BT53">
        <f t="shared" si="24"/>
        <v>4561085.8773646168</v>
      </c>
    </row>
    <row r="54" spans="7:72" x14ac:dyDescent="0.25">
      <c r="G54">
        <v>50</v>
      </c>
      <c r="H54">
        <v>4</v>
      </c>
      <c r="I54">
        <v>4</v>
      </c>
      <c r="J54">
        <f>H54+($C$8*($C$6-H54))+($C$7*Simulation!AC55)+IF(Simulation!AW55&lt;$C$9,$C$10,0)</f>
        <v>6.1605305957289334</v>
      </c>
      <c r="K54">
        <f>I54+($D$8*($D$6-I54))+($D$7*Simulation!AD55)+IF(Simulation!AX55&lt;$D$9,$D$10,0)</f>
        <v>4.7845175783580292</v>
      </c>
      <c r="L54">
        <f>J54+($C$8*($C$6-J54))+($C$7*Simulation!AE55)+IF(Simulation!AY55&lt;$C$9,$C$10,0)</f>
        <v>5.8657061955629111</v>
      </c>
      <c r="M54">
        <f>K54+($D$8*($D$6-K54))+($D$7*Simulation!AF55)+IF(Simulation!AZ55&lt;$D$9,$D$10,0)</f>
        <v>5.5031187091032967</v>
      </c>
      <c r="N54">
        <f>L54+($C$8*($C$6-L54))+($C$7*Simulation!AG55)+IF(Simulation!BA55&lt;$C$9,$C$10,0)</f>
        <v>6.6409060100841995</v>
      </c>
      <c r="O54">
        <f>M54+($D$8*($D$6-M54))+($D$7*Simulation!AH55)+IF(Simulation!BB55&lt;$D$9,$D$10,0)</f>
        <v>5.7587373196939495</v>
      </c>
      <c r="P54">
        <f>N54+($C$8*($C$6-N54))+($C$7*Simulation!AI55)+IF(Simulation!BC55&lt;$C$9,$C$10,0)</f>
        <v>5.3913487562204505</v>
      </c>
      <c r="Q54">
        <f>O54+($D$8*($D$6-O54))+($D$7*Simulation!AJ55)+IF(Simulation!BD55&lt;$D$9,$D$10,0)</f>
        <v>5.0864489911900135</v>
      </c>
      <c r="R54">
        <f>P54+($C$8*($C$6-P54))+($C$7*Simulation!AK55)+IF(Simulation!BE55&lt;$C$9,$C$10,0)</f>
        <v>7.6448377336764972</v>
      </c>
      <c r="S54">
        <f>Q54+($D$8*($D$6-Q54))+($D$7*Simulation!AL55)+IF(Simulation!BF55&lt;$D$9,$D$10,0)</f>
        <v>7.3065360465010407</v>
      </c>
      <c r="V54">
        <v>50</v>
      </c>
      <c r="W54">
        <f t="shared" si="0"/>
        <v>4</v>
      </c>
      <c r="X54">
        <f t="shared" si="1"/>
        <v>4.2781473437499997</v>
      </c>
      <c r="Y54">
        <f t="shared" si="2"/>
        <v>5.4175241238577536</v>
      </c>
      <c r="Z54">
        <f t="shared" si="3"/>
        <v>4.6485199541377558</v>
      </c>
      <c r="AA54">
        <f t="shared" si="4"/>
        <v>5.3600998165653628</v>
      </c>
      <c r="AB54">
        <f t="shared" si="5"/>
        <v>5.1160402772280618</v>
      </c>
      <c r="AC54">
        <f t="shared" si="6"/>
        <v>6.1391338681682015</v>
      </c>
      <c r="AD54">
        <f t="shared" si="7"/>
        <v>5.4094377134788783</v>
      </c>
      <c r="AE54">
        <f t="shared" si="8"/>
        <v>5.252213880598406</v>
      </c>
      <c r="AF54">
        <f t="shared" si="9"/>
        <v>4.9984816425115115</v>
      </c>
      <c r="AG54">
        <f t="shared" si="10"/>
        <v>7.6448377336764972</v>
      </c>
      <c r="AH54">
        <f t="shared" si="11"/>
        <v>7.3065360465010407</v>
      </c>
      <c r="AJ54">
        <f>MIN(1000000,Simulation!AP55)</f>
        <v>1000000</v>
      </c>
      <c r="AM54">
        <v>50</v>
      </c>
      <c r="AN54">
        <f>(W54-Y54)*$C$13*$C$14</f>
        <v>-1239181.7835974107</v>
      </c>
      <c r="AO54">
        <f>(X54-Z54)*$C$19*$C$20</f>
        <v>-325806.77211554238</v>
      </c>
      <c r="AP54">
        <f>(Y54-AA54)*$C$13*$C$14</f>
        <v>50199.608129964588</v>
      </c>
      <c r="AQ54">
        <f>(Z54-AB54)*$C$19*$C$20</f>
        <v>-411264.98853410786</v>
      </c>
      <c r="AR54">
        <f>(AA54-AC54)*$C$13*$C$14</f>
        <v>-681021.78248727694</v>
      </c>
      <c r="AS54">
        <f>(AB54-AD54)*$C$19*$C$20</f>
        <v>-258093.79249663395</v>
      </c>
      <c r="AT54">
        <f>(AC54-AE54)*$C$13*$C$14</f>
        <v>775334.31255750614</v>
      </c>
      <c r="AU54">
        <f>(AD54-AF54)*$C$19*$C$20</f>
        <v>361506.9451895674</v>
      </c>
      <c r="AV54">
        <f>(AE54-AG54)*$C$13*$C$14</f>
        <v>-2091601.7186826665</v>
      </c>
      <c r="AW54">
        <f>(AF54-AH54)*$C$19*$C$20</f>
        <v>-2030333.0595737537</v>
      </c>
      <c r="AX54">
        <f t="shared" si="12"/>
        <v>3.6448377336764972</v>
      </c>
      <c r="AY54">
        <f t="shared" si="13"/>
        <v>3.028388702751041</v>
      </c>
      <c r="AZ54">
        <f t="shared" si="14"/>
        <v>0.16276686082329378</v>
      </c>
      <c r="BA54">
        <f t="shared" si="15"/>
        <v>0.20533771132676934</v>
      </c>
      <c r="BB54">
        <f>AX54*$C$13*$C$14</f>
        <v>3186271.3640798838</v>
      </c>
      <c r="BC54">
        <f>AY54*$C$19*$C$20</f>
        <v>2663991.6675304705</v>
      </c>
      <c r="BD54">
        <f t="shared" si="16"/>
        <v>-3186271.3640798833</v>
      </c>
      <c r="BE54">
        <f t="shared" si="17"/>
        <v>-2663991.6675304705</v>
      </c>
      <c r="BF54">
        <f t="shared" si="18"/>
        <v>7644837.7336764969</v>
      </c>
      <c r="BG54">
        <f t="shared" si="19"/>
        <v>7306536.0465010405</v>
      </c>
      <c r="BH54">
        <f t="shared" si="20"/>
        <v>4458566.3695966136</v>
      </c>
      <c r="BI54">
        <f t="shared" si="21"/>
        <v>4642544.3789705699</v>
      </c>
      <c r="BL54">
        <v>50</v>
      </c>
      <c r="BM54">
        <f>(X54-Z54)*$C$25*$C$26</f>
        <v>-138166.58605849132</v>
      </c>
      <c r="BN54">
        <f>(Z54-AB54)*$C$25*$C$26</f>
        <v>-174407.29995320915</v>
      </c>
      <c r="BO54">
        <f>(AB54-AD54)*$C$25*$C$26</f>
        <v>-109451.1877718193</v>
      </c>
      <c r="BP54">
        <f>(AD54-AF54)*$C$25*$C$26</f>
        <v>153306.14563027961</v>
      </c>
      <c r="BQ54">
        <f>(AF54-AH54)*$C$25*$C$26</f>
        <v>-861013.98562554561</v>
      </c>
      <c r="BR54">
        <f t="shared" si="22"/>
        <v>-1129732.9137787858</v>
      </c>
      <c r="BS54">
        <f t="shared" si="23"/>
        <v>7644837.7336764969</v>
      </c>
      <c r="BT54">
        <f t="shared" si="24"/>
        <v>6515104.8198977113</v>
      </c>
    </row>
    <row r="55" spans="7:72" x14ac:dyDescent="0.25">
      <c r="G55">
        <v>51</v>
      </c>
      <c r="H55">
        <v>4</v>
      </c>
      <c r="I55">
        <v>4</v>
      </c>
      <c r="J55">
        <f>H55+($C$8*($C$6-H55))+($C$7*Simulation!AC56)+IF(Simulation!AW56&lt;$C$9,$C$10,0)</f>
        <v>5.2466131368398896</v>
      </c>
      <c r="K55">
        <f>I55+($D$8*($D$6-I55))+($D$7*Simulation!AD56)+IF(Simulation!AX56&lt;$D$9,$D$10,0)</f>
        <v>5.6942302969229921</v>
      </c>
      <c r="L55">
        <f>J55+($C$8*($C$6-J55))+($C$7*Simulation!AE56)+IF(Simulation!AY56&lt;$C$9,$C$10,0)</f>
        <v>4.6197726083282316</v>
      </c>
      <c r="M55">
        <f>K55+($D$8*($D$6-K55))+($D$7*Simulation!AF56)+IF(Simulation!AZ56&lt;$D$9,$D$10,0)</f>
        <v>6.6525090320621754</v>
      </c>
      <c r="N55">
        <f>L55+($C$8*($C$6-L55))+($C$7*Simulation!AG56)+IF(Simulation!BA56&lt;$C$9,$C$10,0)</f>
        <v>4.8670207223180979</v>
      </c>
      <c r="O55">
        <f>M55+($D$8*($D$6-M55))+($D$7*Simulation!AH56)+IF(Simulation!BB56&lt;$D$9,$D$10,0)</f>
        <v>9.0282058144682154</v>
      </c>
      <c r="P55">
        <f>N55+($C$8*($C$6-N55))+($C$7*Simulation!AI56)+IF(Simulation!BC56&lt;$C$9,$C$10,0)</f>
        <v>6.2147084914490662</v>
      </c>
      <c r="Q55">
        <f>O55+($D$8*($D$6-O55))+($D$7*Simulation!AJ56)+IF(Simulation!BD56&lt;$D$9,$D$10,0)</f>
        <v>7.6781537501151167</v>
      </c>
      <c r="R55">
        <f>P55+($C$8*($C$6-P55))+($C$7*Simulation!AK56)+IF(Simulation!BE56&lt;$C$9,$C$10,0)</f>
        <v>6.6171650089761327</v>
      </c>
      <c r="S55">
        <f>Q55+($D$8*($D$6-Q55))+($D$7*Simulation!AL56)+IF(Simulation!BF56&lt;$D$9,$D$10,0)</f>
        <v>7.4977089220229418</v>
      </c>
      <c r="V55">
        <v>51</v>
      </c>
      <c r="W55">
        <f t="shared" si="0"/>
        <v>4</v>
      </c>
      <c r="X55">
        <f t="shared" si="1"/>
        <v>4.2781473437499997</v>
      </c>
      <c r="Y55">
        <f t="shared" si="2"/>
        <v>4.817902879080652</v>
      </c>
      <c r="Z55">
        <f t="shared" si="3"/>
        <v>5.1233956789331572</v>
      </c>
      <c r="AA55">
        <f t="shared" si="4"/>
        <v>4.451814231471281</v>
      </c>
      <c r="AB55">
        <f t="shared" si="5"/>
        <v>5.821909609315183</v>
      </c>
      <c r="AC55">
        <f t="shared" si="6"/>
        <v>4.7022867850776588</v>
      </c>
      <c r="AD55">
        <f t="shared" si="7"/>
        <v>7.7716287009532854</v>
      </c>
      <c r="AE55">
        <f t="shared" si="8"/>
        <v>5.9932376423041598</v>
      </c>
      <c r="AF55">
        <f t="shared" si="9"/>
        <v>7.2014306875978491</v>
      </c>
      <c r="AG55">
        <f t="shared" si="10"/>
        <v>6.6171650089761327</v>
      </c>
      <c r="AH55">
        <f t="shared" si="11"/>
        <v>7.4977089220229418</v>
      </c>
      <c r="AJ55">
        <f>MIN(1000000,Simulation!AP56)</f>
        <v>1000000</v>
      </c>
      <c r="AM55">
        <v>51</v>
      </c>
      <c r="AN55">
        <f>(W55-Y55)*$C$13*$C$14</f>
        <v>-715000.42323817685</v>
      </c>
      <c r="AO55">
        <f>(X55-Z55)*$C$19*$C$20</f>
        <v>-743542.10867198743</v>
      </c>
      <c r="AP55">
        <f>(Y55-AA55)*$C$13*$C$14</f>
        <v>320030.09731132264</v>
      </c>
      <c r="AQ55">
        <f>(Z55-AB55)*$C$19*$C$20</f>
        <v>-614463.81981984712</v>
      </c>
      <c r="AR55">
        <f>(AA55-AC55)*$C$13*$C$14</f>
        <v>-218959.96018427951</v>
      </c>
      <c r="AS55">
        <f>(AB55-AD55)*$C$19*$C$20</f>
        <v>-1715115.1731052988</v>
      </c>
      <c r="AT55">
        <f>(AC55-AE55)*$C$13*$C$14</f>
        <v>-1128533.0237914678</v>
      </c>
      <c r="AU55">
        <f>(AD55-AF55)*$C$19*$C$20</f>
        <v>501587.77670826134</v>
      </c>
      <c r="AV55">
        <f>(AE55-AG55)*$C$13*$C$14</f>
        <v>-545429.46681124461</v>
      </c>
      <c r="AW55">
        <f>(AF55-AH55)*$C$19*$C$20</f>
        <v>-260627.95276646232</v>
      </c>
      <c r="AX55">
        <f t="shared" si="12"/>
        <v>2.6171650089761327</v>
      </c>
      <c r="AY55">
        <f t="shared" si="13"/>
        <v>3.4934813572032857</v>
      </c>
      <c r="AZ55">
        <f t="shared" si="14"/>
        <v>0.22988943125591177</v>
      </c>
      <c r="BA55">
        <f t="shared" si="15"/>
        <v>0.16555243084545834</v>
      </c>
      <c r="BB55">
        <f>AX55*$C$13*$C$14</f>
        <v>2287892.7767138463</v>
      </c>
      <c r="BC55">
        <f>AY55*$C$19*$C$20</f>
        <v>3073121.1015971331</v>
      </c>
      <c r="BD55">
        <f t="shared" si="16"/>
        <v>-2287892.7767138463</v>
      </c>
      <c r="BE55">
        <f t="shared" si="17"/>
        <v>-2832161.2776553342</v>
      </c>
      <c r="BF55">
        <f t="shared" si="18"/>
        <v>6617165.0089761326</v>
      </c>
      <c r="BG55">
        <f t="shared" si="19"/>
        <v>7497708.9220229415</v>
      </c>
      <c r="BH55">
        <f t="shared" si="20"/>
        <v>4329272.2322622864</v>
      </c>
      <c r="BI55">
        <f t="shared" si="21"/>
        <v>4665547.6443676073</v>
      </c>
      <c r="BL55">
        <v>51</v>
      </c>
      <c r="BM55">
        <f>(X55-Z55)*$C$25*$C$26</f>
        <v>-315317.80042161827</v>
      </c>
      <c r="BN55">
        <f>(Z55-AB55)*$C$25*$C$26</f>
        <v>-260578.89370961351</v>
      </c>
      <c r="BO55">
        <f>(AB55-AD55)*$C$25*$C$26</f>
        <v>-727337.88382102491</v>
      </c>
      <c r="BP55">
        <f>(AD55-AF55)*$C$25*$C$26</f>
        <v>212710.9582973069</v>
      </c>
      <c r="BQ55">
        <f>(AF55-AH55)*$C$25*$C$26</f>
        <v>-110525.86240406753</v>
      </c>
      <c r="BR55">
        <f t="shared" si="22"/>
        <v>-1201049.4820590173</v>
      </c>
      <c r="BS55">
        <f t="shared" si="23"/>
        <v>6617165.0089761326</v>
      </c>
      <c r="BT55">
        <f t="shared" si="24"/>
        <v>5416115.5269171149</v>
      </c>
    </row>
    <row r="56" spans="7:72" x14ac:dyDescent="0.25">
      <c r="G56">
        <v>52</v>
      </c>
      <c r="H56">
        <v>4</v>
      </c>
      <c r="I56">
        <v>4</v>
      </c>
      <c r="J56">
        <f>H56+($C$8*($C$6-H56))+($C$7*Simulation!AC57)+IF(Simulation!AW57&lt;$C$9,$C$10,0)</f>
        <v>2.8974656045504958</v>
      </c>
      <c r="K56">
        <f>I56+($D$8*($D$6-I56))+($D$7*Simulation!AD57)+IF(Simulation!AX57&lt;$D$9,$D$10,0)</f>
        <v>5.4320390321571832</v>
      </c>
      <c r="L56">
        <f>J56+($C$8*($C$6-J56))+($C$7*Simulation!AE57)+IF(Simulation!AY57&lt;$C$9,$C$10,0)</f>
        <v>4.5915810151263106</v>
      </c>
      <c r="M56">
        <f>K56+($D$8*($D$6-K56))+($D$7*Simulation!AF57)+IF(Simulation!AZ57&lt;$D$9,$D$10,0)</f>
        <v>7.0435324145314766</v>
      </c>
      <c r="N56">
        <f>L56+($C$8*($C$6-L56))+($C$7*Simulation!AG57)+IF(Simulation!BA57&lt;$C$9,$C$10,0)</f>
        <v>4.4172366617866246</v>
      </c>
      <c r="O56">
        <f>M56+($D$8*($D$6-M56))+($D$7*Simulation!AH57)+IF(Simulation!BB57&lt;$D$9,$D$10,0)</f>
        <v>9.0482223530617762</v>
      </c>
      <c r="P56">
        <f>N56+($C$8*($C$6-N56))+($C$7*Simulation!AI57)+IF(Simulation!BC57&lt;$C$9,$C$10,0)</f>
        <v>5.469071593774272</v>
      </c>
      <c r="Q56">
        <f>O56+($D$8*($D$6-O56))+($D$7*Simulation!AJ57)+IF(Simulation!BD57&lt;$D$9,$D$10,0)</f>
        <v>9.3279739607895866</v>
      </c>
      <c r="R56">
        <f>P56+($C$8*($C$6-P56))+($C$7*Simulation!AK57)+IF(Simulation!BE57&lt;$C$9,$C$10,0)</f>
        <v>3.8129505282403375</v>
      </c>
      <c r="S56">
        <f>Q56+($D$8*($D$6-Q56))+($D$7*Simulation!AL57)+IF(Simulation!BF57&lt;$D$9,$D$10,0)</f>
        <v>7.3811036714758531</v>
      </c>
      <c r="V56">
        <v>52</v>
      </c>
      <c r="W56">
        <f t="shared" si="0"/>
        <v>4</v>
      </c>
      <c r="X56">
        <f t="shared" si="1"/>
        <v>4.2781473437499997</v>
      </c>
      <c r="Y56">
        <f t="shared" si="2"/>
        <v>3.27662718314558</v>
      </c>
      <c r="Z56">
        <f t="shared" si="3"/>
        <v>4.9865302000300007</v>
      </c>
      <c r="AA56">
        <f t="shared" si="4"/>
        <v>4.4312625600270801</v>
      </c>
      <c r="AB56">
        <f t="shared" si="5"/>
        <v>6.0620468440741426</v>
      </c>
      <c r="AC56">
        <f t="shared" si="6"/>
        <v>4.3379616960471656</v>
      </c>
      <c r="AD56">
        <f t="shared" si="7"/>
        <v>7.7860906500871332</v>
      </c>
      <c r="AE56">
        <f t="shared" si="8"/>
        <v>5.3221644343968446</v>
      </c>
      <c r="AF56">
        <f t="shared" si="9"/>
        <v>8.6037778666711482</v>
      </c>
      <c r="AG56">
        <f t="shared" si="10"/>
        <v>3.8129505282403375</v>
      </c>
      <c r="AH56">
        <f t="shared" si="11"/>
        <v>7.3811036714758531</v>
      </c>
      <c r="AJ56">
        <f>MIN(1000000,Simulation!AP57)</f>
        <v>1000000</v>
      </c>
      <c r="AM56">
        <v>52</v>
      </c>
      <c r="AN56">
        <f>(W56-Y56)*$C$13*$C$14</f>
        <v>632363.43022935023</v>
      </c>
      <c r="AO56">
        <f>(X56-Z56)*$C$19*$C$20</f>
        <v>-623145.24712004745</v>
      </c>
      <c r="AP56">
        <f>(Y56-AA56)*$C$13*$C$14</f>
        <v>-1009367.7431286275</v>
      </c>
      <c r="AQ56">
        <f>(Z56-AB56)*$C$19*$C$20</f>
        <v>-946102.91453708091</v>
      </c>
      <c r="AR56">
        <f>(AA56-AC56)*$C$13*$C$14</f>
        <v>81562.443341819104</v>
      </c>
      <c r="AS56">
        <f>(AB56-AD56)*$C$19*$C$20</f>
        <v>-1516594.725605703</v>
      </c>
      <c r="AT56">
        <f>(AC56-AE56)*$C$13*$C$14</f>
        <v>-860377.67132349464</v>
      </c>
      <c r="AU56">
        <f>(AD56-AF56)*$C$19*$C$20</f>
        <v>-719297.33777146344</v>
      </c>
      <c r="AV56">
        <f>(AE56-AG56)*$C$13*$C$14</f>
        <v>1319335.8395703088</v>
      </c>
      <c r="AW56">
        <f>(AF56-AH56)*$C$19*$C$20</f>
        <v>1075553.4337933233</v>
      </c>
      <c r="AX56">
        <f t="shared" si="12"/>
        <v>1.3221644343968446</v>
      </c>
      <c r="AY56">
        <f t="shared" si="13"/>
        <v>4.3256305229211485</v>
      </c>
      <c r="AZ56">
        <f t="shared" si="14"/>
        <v>0.20829580354791533</v>
      </c>
      <c r="BA56">
        <f t="shared" si="15"/>
        <v>9.1622752639453048E-2</v>
      </c>
      <c r="BB56">
        <f>AX56*$C$13*$C$14</f>
        <v>1155819.540880953</v>
      </c>
      <c r="BC56">
        <f>AY56*$C$19*$C$20</f>
        <v>3805140.2250342946</v>
      </c>
      <c r="BD56">
        <f t="shared" si="16"/>
        <v>163516.29868935584</v>
      </c>
      <c r="BE56">
        <f t="shared" si="17"/>
        <v>-2729586.7912409715</v>
      </c>
      <c r="BF56">
        <f t="shared" si="18"/>
        <v>3812950.5282403375</v>
      </c>
      <c r="BG56">
        <f t="shared" si="19"/>
        <v>7381103.6714758528</v>
      </c>
      <c r="BH56">
        <f t="shared" si="20"/>
        <v>3976466.8269296931</v>
      </c>
      <c r="BI56">
        <f t="shared" si="21"/>
        <v>4651516.8802348813</v>
      </c>
      <c r="BL56">
        <v>52</v>
      </c>
      <c r="BM56">
        <f>(X56-Z56)*$C$25*$C$26</f>
        <v>-264260.47210160072</v>
      </c>
      <c r="BN56">
        <f>(Z56-AB56)*$C$25*$C$26</f>
        <v>-401218.82339271717</v>
      </c>
      <c r="BO56">
        <f>(AB56-AD56)*$C$25*$C$26</f>
        <v>-643150.27680561296</v>
      </c>
      <c r="BP56">
        <f>(AD56-AF56)*$C$25*$C$26</f>
        <v>-305036.19331030961</v>
      </c>
      <c r="BQ56">
        <f>(AF56-AH56)*$C$25*$C$26</f>
        <v>456115.58380379633</v>
      </c>
      <c r="BR56">
        <f t="shared" si="22"/>
        <v>-1157550.1818064442</v>
      </c>
      <c r="BS56">
        <f t="shared" si="23"/>
        <v>3812950.5282403375</v>
      </c>
      <c r="BT56">
        <f t="shared" si="24"/>
        <v>2655400.3464338933</v>
      </c>
    </row>
    <row r="57" spans="7:72" x14ac:dyDescent="0.25">
      <c r="G57">
        <v>53</v>
      </c>
      <c r="H57">
        <v>4</v>
      </c>
      <c r="I57">
        <v>4</v>
      </c>
      <c r="J57">
        <f>H57+($C$8*($C$6-H57))+($C$7*Simulation!AC58)+IF(Simulation!AW58&lt;$C$9,$C$10,0)</f>
        <v>4.606879587718959</v>
      </c>
      <c r="K57">
        <f>I57+($D$8*($D$6-I57))+($D$7*Simulation!AD58)+IF(Simulation!AX58&lt;$D$9,$D$10,0)</f>
        <v>4.4024685339185785</v>
      </c>
      <c r="L57">
        <f>J57+($C$8*($C$6-J57))+($C$7*Simulation!AE58)+IF(Simulation!AY58&lt;$C$9,$C$10,0)</f>
        <v>6.3199275632855008</v>
      </c>
      <c r="M57">
        <f>K57+($D$8*($D$6-K57))+($D$7*Simulation!AF58)+IF(Simulation!AZ58&lt;$D$9,$D$10,0)</f>
        <v>4.5272419071070056</v>
      </c>
      <c r="N57">
        <f>L57+($C$8*($C$6-L57))+($C$7*Simulation!AG58)+IF(Simulation!BA58&lt;$C$9,$C$10,0)</f>
        <v>5.9039736466441095</v>
      </c>
      <c r="O57">
        <f>M57+($D$8*($D$6-M57))+($D$7*Simulation!AH58)+IF(Simulation!BB58&lt;$D$9,$D$10,0)</f>
        <v>4.3841722690846341</v>
      </c>
      <c r="P57">
        <f>N57+($C$8*($C$6-N57))+($C$7*Simulation!AI58)+IF(Simulation!BC58&lt;$C$9,$C$10,0)</f>
        <v>5.0966581128849722</v>
      </c>
      <c r="Q57">
        <f>O57+($D$8*($D$6-O57))+($D$7*Simulation!AJ58)+IF(Simulation!BD58&lt;$D$9,$D$10,0)</f>
        <v>5.8746968125686809</v>
      </c>
      <c r="R57">
        <f>P57+($C$8*($C$6-P57))+($C$7*Simulation!AK58)+IF(Simulation!BE58&lt;$C$9,$C$10,0)</f>
        <v>4.9152645286099093</v>
      </c>
      <c r="S57">
        <f>Q57+($D$8*($D$6-Q57))+($D$7*Simulation!AL58)+IF(Simulation!BF58&lt;$D$9,$D$10,0)</f>
        <v>5.9198857563355842</v>
      </c>
      <c r="V57">
        <v>53</v>
      </c>
      <c r="W57">
        <f t="shared" si="0"/>
        <v>4</v>
      </c>
      <c r="X57">
        <f t="shared" si="1"/>
        <v>4.2781473437499997</v>
      </c>
      <c r="Y57">
        <f t="shared" si="2"/>
        <v>4.3981736975024095</v>
      </c>
      <c r="Z57">
        <f t="shared" si="3"/>
        <v>4.4490879651338346</v>
      </c>
      <c r="AA57">
        <f t="shared" si="4"/>
        <v>5.6912271936351306</v>
      </c>
      <c r="AB57">
        <f t="shared" si="5"/>
        <v>4.5167299362020898</v>
      </c>
      <c r="AC57">
        <f t="shared" si="6"/>
        <v>5.5422186537817293</v>
      </c>
      <c r="AD57">
        <f t="shared" si="7"/>
        <v>4.4163144644136478</v>
      </c>
      <c r="AE57">
        <f t="shared" si="8"/>
        <v>4.9869923015964748</v>
      </c>
      <c r="AF57">
        <f t="shared" si="9"/>
        <v>5.6684922906833783</v>
      </c>
      <c r="AG57">
        <f t="shared" si="10"/>
        <v>4.9152645286099093</v>
      </c>
      <c r="AH57">
        <f t="shared" si="11"/>
        <v>5.9198857563355842</v>
      </c>
      <c r="AJ57">
        <f>MIN(1000000,Simulation!AP58)</f>
        <v>1000000</v>
      </c>
      <c r="AM57">
        <v>53</v>
      </c>
      <c r="AN57">
        <f>(W57-Y57)*$C$13*$C$14</f>
        <v>-348078.44490844419</v>
      </c>
      <c r="AO57">
        <f>(X57-Z57)*$C$19*$C$20</f>
        <v>-150371.84315056325</v>
      </c>
      <c r="AP57">
        <f>(Y57-AA57)*$C$13*$C$14</f>
        <v>-1130371.1243120998</v>
      </c>
      <c r="AQ57">
        <f>(Z57-AB57)*$C$19*$C$20</f>
        <v>-59502.813208051644</v>
      </c>
      <c r="AR57">
        <f>(AA57-AC57)*$C$13*$C$14</f>
        <v>130261.39384793493</v>
      </c>
      <c r="AS57">
        <f>(AB57-AD57)*$C$19*$C$20</f>
        <v>88332.775740625191</v>
      </c>
      <c r="AT57">
        <f>(AC57-AE57)*$C$13*$C$14</f>
        <v>485371.90289838781</v>
      </c>
      <c r="AU57">
        <f>(AD57-AF57)*$C$19*$C$20</f>
        <v>-1101506.9804013893</v>
      </c>
      <c r="AV57">
        <f>(AE57-AG57)*$C$13*$C$14</f>
        <v>62703.518174398137</v>
      </c>
      <c r="AW57">
        <f>(AF57-AH57)*$C$19*$C$20</f>
        <v>-221144.03516322319</v>
      </c>
      <c r="AX57">
        <f t="shared" si="12"/>
        <v>1.6912271936351306</v>
      </c>
      <c r="AY57">
        <f t="shared" si="13"/>
        <v>1.6417384125855845</v>
      </c>
      <c r="AZ57">
        <f t="shared" si="14"/>
        <v>0.22762721023826657</v>
      </c>
      <c r="BA57">
        <f t="shared" si="15"/>
        <v>0.23891985354449921</v>
      </c>
      <c r="BB57">
        <f>AX57*$C$13*$C$14</f>
        <v>1478449.5692205438</v>
      </c>
      <c r="BC57">
        <f>AY57*$C$19*$C$20</f>
        <v>1444192.896182602</v>
      </c>
      <c r="BD57">
        <f t="shared" si="16"/>
        <v>-800112.75429982308</v>
      </c>
      <c r="BE57">
        <f t="shared" si="17"/>
        <v>-1444192.8961826023</v>
      </c>
      <c r="BF57">
        <f t="shared" si="18"/>
        <v>4915264.5286099091</v>
      </c>
      <c r="BG57">
        <f t="shared" si="19"/>
        <v>5919885.7563355844</v>
      </c>
      <c r="BH57">
        <f t="shared" si="20"/>
        <v>4115151.7743100859</v>
      </c>
      <c r="BI57">
        <f t="shared" si="21"/>
        <v>4475692.8601529822</v>
      </c>
      <c r="BL57">
        <v>53</v>
      </c>
      <c r="BM57">
        <f>(X57-Z57)*$C$25*$C$26</f>
        <v>-63768.975925608553</v>
      </c>
      <c r="BN57">
        <f>(Z57-AB57)*$C$25*$C$26</f>
        <v>-25233.669970853283</v>
      </c>
      <c r="BO57">
        <f>(AB57-AD57)*$C$25*$C$26</f>
        <v>37459.743337760694</v>
      </c>
      <c r="BP57">
        <f>(AD57-AF57)*$C$25*$C$26</f>
        <v>-467121.84038852656</v>
      </c>
      <c r="BQ57">
        <f>(AF57-AH57)*$C$25*$C$26</f>
        <v>-93781.71045157325</v>
      </c>
      <c r="BR57">
        <f t="shared" si="22"/>
        <v>-612446.45339880092</v>
      </c>
      <c r="BS57">
        <f t="shared" si="23"/>
        <v>4915264.5286099091</v>
      </c>
      <c r="BT57">
        <f t="shared" si="24"/>
        <v>4302818.0752111077</v>
      </c>
    </row>
    <row r="58" spans="7:72" x14ac:dyDescent="0.25">
      <c r="G58">
        <v>54</v>
      </c>
      <c r="H58">
        <v>4</v>
      </c>
      <c r="I58">
        <v>4</v>
      </c>
      <c r="J58">
        <f>H58+($C$8*($C$6-H58))+($C$7*Simulation!AC59)+IF(Simulation!AW59&lt;$C$9,$C$10,0)</f>
        <v>4.7466340350419021</v>
      </c>
      <c r="K58">
        <f>I58+($D$8*($D$6-I58))+($D$7*Simulation!AD59)+IF(Simulation!AX59&lt;$D$9,$D$10,0)</f>
        <v>5.5471860297710425</v>
      </c>
      <c r="L58">
        <f>J58+($C$8*($C$6-J58))+($C$7*Simulation!AE59)+IF(Simulation!AY59&lt;$C$9,$C$10,0)</f>
        <v>3.7507330167755755</v>
      </c>
      <c r="M58">
        <f>K58+($D$8*($D$6-K58))+($D$7*Simulation!AF59)+IF(Simulation!AZ59&lt;$D$9,$D$10,0)</f>
        <v>7.3814834570446282</v>
      </c>
      <c r="N58">
        <f>L58+($C$8*($C$6-L58))+($C$7*Simulation!AG59)+IF(Simulation!BA59&lt;$C$9,$C$10,0)</f>
        <v>3.2408060438052502</v>
      </c>
      <c r="O58">
        <f>M58+($D$8*($D$6-M58))+($D$7*Simulation!AH59)+IF(Simulation!BB59&lt;$D$9,$D$10,0)</f>
        <v>9.0567323143286327</v>
      </c>
      <c r="P58">
        <f>N58+($C$8*($C$6-N58))+($C$7*Simulation!AI59)+IF(Simulation!BC59&lt;$C$9,$C$10,0)</f>
        <v>4.3320216097256017</v>
      </c>
      <c r="Q58">
        <f>O58+($D$8*($D$6-O58))+($D$7*Simulation!AJ59)+IF(Simulation!BD59&lt;$D$9,$D$10,0)</f>
        <v>6.7990904403744752</v>
      </c>
      <c r="R58">
        <f>P58+($C$8*($C$6-P58))+($C$7*Simulation!AK59)+IF(Simulation!BE59&lt;$C$9,$C$10,0)</f>
        <v>1.4346185778434926</v>
      </c>
      <c r="S58">
        <f>Q58+($D$8*($D$6-Q58))+($D$7*Simulation!AL59)+IF(Simulation!BF59&lt;$D$9,$D$10,0)</f>
        <v>3.6214797478553793</v>
      </c>
      <c r="V58">
        <v>54</v>
      </c>
      <c r="W58">
        <f t="shared" si="0"/>
        <v>4</v>
      </c>
      <c r="X58">
        <f t="shared" si="1"/>
        <v>4.2781473437499997</v>
      </c>
      <c r="Y58">
        <f t="shared" si="2"/>
        <v>4.4898665903909922</v>
      </c>
      <c r="Z58">
        <f t="shared" si="3"/>
        <v>5.0466376524531702</v>
      </c>
      <c r="AA58">
        <f t="shared" si="4"/>
        <v>3.8182843692293944</v>
      </c>
      <c r="AB58">
        <f t="shared" si="5"/>
        <v>6.2695910280575315</v>
      </c>
      <c r="AC58">
        <f t="shared" si="6"/>
        <v>3.3850528954822527</v>
      </c>
      <c r="AD58">
        <f t="shared" si="7"/>
        <v>7.7922390971024367</v>
      </c>
      <c r="AE58">
        <f t="shared" si="8"/>
        <v>4.2988194487530418</v>
      </c>
      <c r="AF58">
        <f t="shared" si="9"/>
        <v>6.4542268743183033</v>
      </c>
      <c r="AG58">
        <f t="shared" si="10"/>
        <v>1.4346185778434926</v>
      </c>
      <c r="AH58">
        <f t="shared" si="11"/>
        <v>3.6214797478553793</v>
      </c>
      <c r="AJ58">
        <f>MIN(1000000,Simulation!AP59)</f>
        <v>1000000</v>
      </c>
      <c r="AM58">
        <v>54</v>
      </c>
      <c r="AN58">
        <f>(W58-Y58)*$C$13*$C$14</f>
        <v>-428235.22011989896</v>
      </c>
      <c r="AO58">
        <f>(X58-Z58)*$C$19*$C$20</f>
        <v>-676020.14797618485</v>
      </c>
      <c r="AP58">
        <f>(Y58-AA58)*$C$13*$C$14</f>
        <v>587088.74201484188</v>
      </c>
      <c r="AQ58">
        <f>(Z58-AB58)*$C$19*$C$20</f>
        <v>-1075799.0212513716</v>
      </c>
      <c r="AR58">
        <f>(AA58-AC58)*$C$13*$C$14</f>
        <v>378725.51254188758</v>
      </c>
      <c r="AS58">
        <f>(AB58-AD58)*$C$19*$C$20</f>
        <v>-1339432.3406477361</v>
      </c>
      <c r="AT58">
        <f>(AC58-AE58)*$C$13*$C$14</f>
        <v>-798803.24307438859</v>
      </c>
      <c r="AU58">
        <f>(AD58-AF58)*$C$19*$C$20</f>
        <v>1177013.1784314357</v>
      </c>
      <c r="AV58">
        <f>(AE58-AG58)*$C$13*$C$14</f>
        <v>2503848.4242058061</v>
      </c>
      <c r="AW58">
        <f>(AF58-AH58)*$C$19*$C$20</f>
        <v>2491891.062155535</v>
      </c>
      <c r="AX58">
        <f t="shared" si="12"/>
        <v>0.48986659039099223</v>
      </c>
      <c r="AY58">
        <f t="shared" si="13"/>
        <v>3.514091753352437</v>
      </c>
      <c r="AZ58">
        <f t="shared" si="14"/>
        <v>0.14279152309760498</v>
      </c>
      <c r="BA58">
        <f t="shared" si="15"/>
        <v>0.16366656164271695</v>
      </c>
      <c r="BB58">
        <f>AX58*$C$13*$C$14</f>
        <v>428235.22011989896</v>
      </c>
      <c r="BC58">
        <f>AY58*$C$19*$C$20</f>
        <v>3091251.5098752924</v>
      </c>
      <c r="BD58">
        <f t="shared" si="16"/>
        <v>2242624.2155682482</v>
      </c>
      <c r="BE58">
        <f t="shared" si="17"/>
        <v>577652.73071167828</v>
      </c>
      <c r="BF58">
        <f t="shared" si="18"/>
        <v>1434618.5778434926</v>
      </c>
      <c r="BG58">
        <f t="shared" si="19"/>
        <v>3621479.7478553792</v>
      </c>
      <c r="BH58">
        <f t="shared" si="20"/>
        <v>3677242.793411741</v>
      </c>
      <c r="BI58">
        <f t="shared" si="21"/>
        <v>4199132.4785670573</v>
      </c>
      <c r="BL58">
        <v>54</v>
      </c>
      <c r="BM58">
        <f>(X58-Z58)*$C$25*$C$26</f>
        <v>-286683.40853118146</v>
      </c>
      <c r="BN58">
        <f>(Z58-AB58)*$C$25*$C$26</f>
        <v>-456219.7313647478</v>
      </c>
      <c r="BO58">
        <f>(AB58-AD58)*$C$25*$C$26</f>
        <v>-568020.09535271872</v>
      </c>
      <c r="BP58">
        <f>(AD58-AF58)*$C$25*$C$26</f>
        <v>499142.14966671495</v>
      </c>
      <c r="BQ58">
        <f>(AF58-AH58)*$C$25*$C$26</f>
        <v>1056749.3077326172</v>
      </c>
      <c r="BR58">
        <f t="shared" si="22"/>
        <v>244968.2221506841</v>
      </c>
      <c r="BS58">
        <f t="shared" si="23"/>
        <v>1434618.5778434926</v>
      </c>
      <c r="BT58">
        <f t="shared" si="24"/>
        <v>1679586.7999941767</v>
      </c>
    </row>
    <row r="59" spans="7:72" x14ac:dyDescent="0.25">
      <c r="G59">
        <v>55</v>
      </c>
      <c r="H59">
        <v>4</v>
      </c>
      <c r="I59">
        <v>4</v>
      </c>
      <c r="J59">
        <f>H59+($C$8*($C$6-H59))+($C$7*Simulation!AC60)+IF(Simulation!AW60&lt;$C$9,$C$10,0)</f>
        <v>4.5927644290336369</v>
      </c>
      <c r="K59">
        <f>I59+($D$8*($D$6-I59))+($D$7*Simulation!AD60)+IF(Simulation!AX60&lt;$D$9,$D$10,0)</f>
        <v>4.6593627634648405</v>
      </c>
      <c r="L59">
        <f>J59+($C$8*($C$6-J59))+($C$7*Simulation!AE60)+IF(Simulation!AY60&lt;$C$9,$C$10,0)</f>
        <v>5.0398908396968247</v>
      </c>
      <c r="M59">
        <f>K59+($D$8*($D$6-K59))+($D$7*Simulation!AF60)+IF(Simulation!AZ60&lt;$D$9,$D$10,0)</f>
        <v>5.2921456501545618</v>
      </c>
      <c r="N59">
        <f>L59+($C$8*($C$6-L59))+($C$7*Simulation!AG60)+IF(Simulation!BA60&lt;$C$9,$C$10,0)</f>
        <v>7.8945249139413143</v>
      </c>
      <c r="O59">
        <f>M59+($D$8*($D$6-M59))+($D$7*Simulation!AH60)+IF(Simulation!BB60&lt;$D$9,$D$10,0)</f>
        <v>6.3491752973467657</v>
      </c>
      <c r="P59">
        <f>N59+($C$8*($C$6-N59))+($C$7*Simulation!AI60)+IF(Simulation!BC60&lt;$C$9,$C$10,0)</f>
        <v>9.1803414377654651</v>
      </c>
      <c r="Q59">
        <f>O59+($D$8*($D$6-O59))+($D$7*Simulation!AJ60)+IF(Simulation!BD60&lt;$D$9,$D$10,0)</f>
        <v>9.9275291585213274</v>
      </c>
      <c r="R59">
        <f>P59+($C$8*($C$6-P59))+($C$7*Simulation!AK60)+IF(Simulation!BE60&lt;$C$9,$C$10,0)</f>
        <v>9.7854372261347997</v>
      </c>
      <c r="S59">
        <f>Q59+($D$8*($D$6-Q59))+($D$7*Simulation!AL60)+IF(Simulation!BF60&lt;$D$9,$D$10,0)</f>
        <v>10.269943837600692</v>
      </c>
      <c r="V59">
        <v>55</v>
      </c>
      <c r="W59">
        <f t="shared" si="0"/>
        <v>4</v>
      </c>
      <c r="X59">
        <f t="shared" si="1"/>
        <v>4.2781473437499997</v>
      </c>
      <c r="Y59">
        <f t="shared" si="2"/>
        <v>4.3889127418889693</v>
      </c>
      <c r="Z59">
        <f t="shared" si="3"/>
        <v>4.5831883585459181</v>
      </c>
      <c r="AA59">
        <f t="shared" si="4"/>
        <v>4.7580804221389856</v>
      </c>
      <c r="AB59">
        <f t="shared" si="5"/>
        <v>4.98647644740117</v>
      </c>
      <c r="AC59">
        <f t="shared" si="6"/>
        <v>7.1545651802924652</v>
      </c>
      <c r="AD59">
        <f t="shared" si="7"/>
        <v>5.8360291523330385</v>
      </c>
      <c r="AE59">
        <f t="shared" si="8"/>
        <v>8.6623072939889187</v>
      </c>
      <c r="AF59">
        <f t="shared" si="9"/>
        <v>9.1133997847431285</v>
      </c>
      <c r="AG59">
        <f t="shared" si="10"/>
        <v>9.7854372261347997</v>
      </c>
      <c r="AH59">
        <f t="shared" si="11"/>
        <v>10.269943837600692</v>
      </c>
      <c r="AJ59">
        <f>MIN(1000000,Simulation!AP60)</f>
        <v>887549.13004418707</v>
      </c>
      <c r="AM59">
        <v>55</v>
      </c>
      <c r="AN59">
        <f>(W59-Y59)*$C$13*$C$14</f>
        <v>-339982.63383776724</v>
      </c>
      <c r="AO59">
        <f>(X59-Z59)*$C$19*$C$20</f>
        <v>-268336.33375172789</v>
      </c>
      <c r="AP59">
        <f>(Y59-AA59)*$C$13*$C$14</f>
        <v>-322721.74897013599</v>
      </c>
      <c r="AQ59">
        <f>(Z59-AB59)*$C$19*$C$20</f>
        <v>-354761.62863397138</v>
      </c>
      <c r="AR59">
        <f>(AA59-AC59)*$C$13*$C$14</f>
        <v>-2094976.8734028551</v>
      </c>
      <c r="AS59">
        <f>(AB59-AD59)*$C$19*$C$20</f>
        <v>-747328.54636874679</v>
      </c>
      <c r="AT59">
        <f>(AC59-AE59)*$C$13*$C$14</f>
        <v>-1318049.2170888721</v>
      </c>
      <c r="AU59">
        <f>(AD59-AF59)*$C$19*$C$20</f>
        <v>-2883014.3396778153</v>
      </c>
      <c r="AV59">
        <f>(AE59-AG59)*$C$13*$C$14</f>
        <v>-981826.07907971868</v>
      </c>
      <c r="AW59">
        <f>(AF59-AH59)*$C$19*$C$20</f>
        <v>-1017380.5354463299</v>
      </c>
      <c r="AX59">
        <f t="shared" si="12"/>
        <v>5.7854372261347997</v>
      </c>
      <c r="AY59">
        <f t="shared" si="13"/>
        <v>5.9917964938506927</v>
      </c>
      <c r="AZ59">
        <f t="shared" si="14"/>
        <v>2.3799634856941764E-2</v>
      </c>
      <c r="BA59">
        <f t="shared" si="15"/>
        <v>1.2651163370010075E-2</v>
      </c>
      <c r="BB59">
        <f>AX59*$C$13*$C$14</f>
        <v>5057556.5523793492</v>
      </c>
      <c r="BC59">
        <f>AY59*$C$19*$C$20</f>
        <v>5270821.3838785915</v>
      </c>
      <c r="BD59">
        <f t="shared" si="16"/>
        <v>-5057556.5523793492</v>
      </c>
      <c r="BE59">
        <f t="shared" si="17"/>
        <v>-5270821.3838785915</v>
      </c>
      <c r="BF59">
        <f t="shared" si="18"/>
        <v>8685056.2971579451</v>
      </c>
      <c r="BG59">
        <f t="shared" si="19"/>
        <v>9115079.7186651547</v>
      </c>
      <c r="BH59">
        <f t="shared" si="20"/>
        <v>3627499.7447785959</v>
      </c>
      <c r="BI59">
        <f t="shared" si="21"/>
        <v>3844258.3347865632</v>
      </c>
      <c r="BL59">
        <v>55</v>
      </c>
      <c r="BM59">
        <f>(X59-Z59)*$C$25*$C$26</f>
        <v>-113794.79594359086</v>
      </c>
      <c r="BN59">
        <f>(Z59-AB59)*$C$25*$C$26</f>
        <v>-150445.62387280058</v>
      </c>
      <c r="BO59">
        <f>(AB59-AD59)*$C$25*$C$26</f>
        <v>-316923.53490800544</v>
      </c>
      <c r="BP59">
        <f>(AD59-AF59)*$C$25*$C$26</f>
        <v>-1222615.0066938926</v>
      </c>
      <c r="BQ59">
        <f>(AF59-AH59)*$C$25*$C$26</f>
        <v>-431445.897800826</v>
      </c>
      <c r="BR59">
        <f t="shared" si="22"/>
        <v>-2235224.8592191152</v>
      </c>
      <c r="BS59">
        <f t="shared" si="23"/>
        <v>8685056.2971579451</v>
      </c>
      <c r="BT59">
        <f t="shared" si="24"/>
        <v>6449831.4379388299</v>
      </c>
    </row>
    <row r="60" spans="7:72" x14ac:dyDescent="0.25">
      <c r="G60">
        <v>56</v>
      </c>
      <c r="H60">
        <v>4</v>
      </c>
      <c r="I60">
        <v>4</v>
      </c>
      <c r="J60">
        <f>H60+($C$8*($C$6-H60))+($C$7*Simulation!AC61)+IF(Simulation!AW61&lt;$C$9,$C$10,0)</f>
        <v>4.6721289463732703</v>
      </c>
      <c r="K60">
        <f>I60+($D$8*($D$6-I60))+($D$7*Simulation!AD61)+IF(Simulation!AX61&lt;$D$9,$D$10,0)</f>
        <v>4.8460522634951539</v>
      </c>
      <c r="L60">
        <f>J60+($C$8*($C$6-J60))+($C$7*Simulation!AE61)+IF(Simulation!AY61&lt;$C$9,$C$10,0)</f>
        <v>4.8846786187795468</v>
      </c>
      <c r="M60">
        <f>K60+($D$8*($D$6-K60))+($D$7*Simulation!AF61)+IF(Simulation!AZ61&lt;$D$9,$D$10,0)</f>
        <v>5.3281288435490106</v>
      </c>
      <c r="N60">
        <f>L60+($C$8*($C$6-L60))+($C$7*Simulation!AG61)+IF(Simulation!BA61&lt;$C$9,$C$10,0)</f>
        <v>4.3101218507323535</v>
      </c>
      <c r="O60">
        <f>M60+($D$8*($D$6-M60))+($D$7*Simulation!AH61)+IF(Simulation!BB61&lt;$D$9,$D$10,0)</f>
        <v>4.3765196779879787</v>
      </c>
      <c r="P60">
        <f>N60+($C$8*($C$6-N60))+($C$7*Simulation!AI61)+IF(Simulation!BC61&lt;$C$9,$C$10,0)</f>
        <v>3.229464022167245</v>
      </c>
      <c r="Q60">
        <f>O60+($D$8*($D$6-O60))+($D$7*Simulation!AJ61)+IF(Simulation!BD61&lt;$D$9,$D$10,0)</f>
        <v>3.5398056755048857</v>
      </c>
      <c r="R60">
        <f>P60+($C$8*($C$6-P60))+($C$7*Simulation!AK61)+IF(Simulation!BE61&lt;$C$9,$C$10,0)</f>
        <v>4.229060597642377</v>
      </c>
      <c r="S60">
        <f>Q60+($D$8*($D$6-Q60))+($D$7*Simulation!AL61)+IF(Simulation!BF61&lt;$D$9,$D$10,0)</f>
        <v>4.7690661949731536</v>
      </c>
      <c r="V60">
        <v>56</v>
      </c>
      <c r="W60">
        <f t="shared" si="0"/>
        <v>4</v>
      </c>
      <c r="X60">
        <f t="shared" si="1"/>
        <v>4.2781473437499997</v>
      </c>
      <c r="Y60">
        <f t="shared" si="2"/>
        <v>4.440983801715503</v>
      </c>
      <c r="Z60">
        <f t="shared" si="3"/>
        <v>4.6806414443711173</v>
      </c>
      <c r="AA60">
        <f t="shared" si="4"/>
        <v>4.6449307130902895</v>
      </c>
      <c r="AB60">
        <f t="shared" si="5"/>
        <v>5.0085746260445365</v>
      </c>
      <c r="AC60">
        <f t="shared" si="6"/>
        <v>4.251198699093206</v>
      </c>
      <c r="AD60">
        <f t="shared" si="7"/>
        <v>4.4107854673463143</v>
      </c>
      <c r="AE60">
        <f t="shared" si="8"/>
        <v>3.3065176199505206</v>
      </c>
      <c r="AF60">
        <f t="shared" si="9"/>
        <v>3.683834824179153</v>
      </c>
      <c r="AG60">
        <f t="shared" si="10"/>
        <v>4.229060597642377</v>
      </c>
      <c r="AH60">
        <f t="shared" si="11"/>
        <v>4.7690661949731536</v>
      </c>
      <c r="AJ60">
        <f>MIN(1000000,Simulation!AP61)</f>
        <v>1000000</v>
      </c>
      <c r="AM60">
        <v>56</v>
      </c>
      <c r="AN60">
        <f>(W60-Y60)*$C$13*$C$14</f>
        <v>-385502.50027506432</v>
      </c>
      <c r="AO60">
        <f>(X60-Z60)*$C$19*$C$20</f>
        <v>-354063.1786503449</v>
      </c>
      <c r="AP60">
        <f>(Y60-AA60)*$C$13*$C$14</f>
        <v>-178287.82815265286</v>
      </c>
      <c r="AQ60">
        <f>(Z60-AB60)*$C$19*$C$20</f>
        <v>-288473.954050595</v>
      </c>
      <c r="AR60">
        <f>(AA60-AC60)*$C$13*$C$14</f>
        <v>344195.58097994467</v>
      </c>
      <c r="AS60">
        <f>(AB60-AD60)*$C$19*$C$20</f>
        <v>525858.96132337791</v>
      </c>
      <c r="AT60">
        <f>(AC60-AE60)*$C$13*$C$14</f>
        <v>825828.3332751455</v>
      </c>
      <c r="AU60">
        <f>(AD60-AF60)*$C$19*$C$20</f>
        <v>639478.82725358265</v>
      </c>
      <c r="AV60">
        <f>(AE60-AG60)*$C$13*$C$14</f>
        <v>-806475.48306287534</v>
      </c>
      <c r="AW60">
        <f>(AF60-AH60)*$C$19*$C$20</f>
        <v>-954648.69701554847</v>
      </c>
      <c r="AX60">
        <f t="shared" si="12"/>
        <v>0.64493071309028949</v>
      </c>
      <c r="AY60">
        <f t="shared" si="13"/>
        <v>0.73042728229453679</v>
      </c>
      <c r="AZ60">
        <f t="shared" si="14"/>
        <v>0.1560794784017645</v>
      </c>
      <c r="BA60">
        <f t="shared" si="15"/>
        <v>0.17688981226759526</v>
      </c>
      <c r="BB60">
        <f>AX60*$C$13*$C$14</f>
        <v>563790.32842771709</v>
      </c>
      <c r="BC60">
        <f>AY60*$C$19*$C$20</f>
        <v>642537.13270094001</v>
      </c>
      <c r="BD60">
        <f t="shared" si="16"/>
        <v>-200241.89723550237</v>
      </c>
      <c r="BE60">
        <f t="shared" si="17"/>
        <v>-431848.04113952781</v>
      </c>
      <c r="BF60">
        <f t="shared" si="18"/>
        <v>4229060.597642377</v>
      </c>
      <c r="BG60">
        <f t="shared" si="19"/>
        <v>4769066.194973154</v>
      </c>
      <c r="BH60">
        <f t="shared" si="20"/>
        <v>4028818.7004068745</v>
      </c>
      <c r="BI60">
        <f t="shared" si="21"/>
        <v>4337218.1538336258</v>
      </c>
      <c r="BL60">
        <v>56</v>
      </c>
      <c r="BM60">
        <f>(X60-Z60)*$C$25*$C$26</f>
        <v>-150149.42852626537</v>
      </c>
      <c r="BN60">
        <f>(Z60-AB60)*$C$25*$C$26</f>
        <v>-122334.66216543212</v>
      </c>
      <c r="BO60">
        <f>(AB60-AD60)*$C$25*$C$26</f>
        <v>223003.76681105007</v>
      </c>
      <c r="BP60">
        <f>(AD60-AF60)*$C$25*$C$26</f>
        <v>271187.13906591735</v>
      </c>
      <c r="BQ60">
        <f>(AF60-AH60)*$C$25*$C$26</f>
        <v>-404842.8781739652</v>
      </c>
      <c r="BR60">
        <f t="shared" si="22"/>
        <v>-183136.06298869528</v>
      </c>
      <c r="BS60">
        <f t="shared" si="23"/>
        <v>4229060.597642377</v>
      </c>
      <c r="BT60">
        <f t="shared" si="24"/>
        <v>4045924.5346536818</v>
      </c>
    </row>
    <row r="61" spans="7:72" x14ac:dyDescent="0.25">
      <c r="G61">
        <v>57</v>
      </c>
      <c r="H61">
        <v>4</v>
      </c>
      <c r="I61">
        <v>4</v>
      </c>
      <c r="J61">
        <f>H61+($C$8*($C$6-H61))+($C$7*Simulation!AC62)+IF(Simulation!AW62&lt;$C$9,$C$10,0)</f>
        <v>4.4176273162382689</v>
      </c>
      <c r="K61">
        <f>I61+($D$8*($D$6-I61))+($D$7*Simulation!AD62)+IF(Simulation!AX62&lt;$D$9,$D$10,0)</f>
        <v>3.8592929957280262</v>
      </c>
      <c r="L61">
        <f>J61+($C$8*($C$6-J61))+($C$7*Simulation!AE62)+IF(Simulation!AY62&lt;$C$9,$C$10,0)</f>
        <v>5.10924708621158</v>
      </c>
      <c r="M61">
        <f>K61+($D$8*($D$6-K61))+($D$7*Simulation!AF62)+IF(Simulation!AZ62&lt;$D$9,$D$10,0)</f>
        <v>4.282377275930294</v>
      </c>
      <c r="N61">
        <f>L61+($C$8*($C$6-L61))+($C$7*Simulation!AG62)+IF(Simulation!BA62&lt;$C$9,$C$10,0)</f>
        <v>5.6852326763633965</v>
      </c>
      <c r="O61">
        <f>M61+($D$8*($D$6-M61))+($D$7*Simulation!AH62)+IF(Simulation!BB62&lt;$D$9,$D$10,0)</f>
        <v>6.0834007742009071</v>
      </c>
      <c r="P61">
        <f>N61+($C$8*($C$6-N61))+($C$7*Simulation!AI62)+IF(Simulation!BC62&lt;$C$9,$C$10,0)</f>
        <v>7.2903913916889165</v>
      </c>
      <c r="Q61">
        <f>O61+($D$8*($D$6-O61))+($D$7*Simulation!AJ62)+IF(Simulation!BD62&lt;$D$9,$D$10,0)</f>
        <v>5.3677359924581722</v>
      </c>
      <c r="R61">
        <f>P61+($C$8*($C$6-P61))+($C$7*Simulation!AK62)+IF(Simulation!BE62&lt;$C$9,$C$10,0)</f>
        <v>8.279811434752391</v>
      </c>
      <c r="S61">
        <f>Q61+($D$8*($D$6-Q61))+($D$7*Simulation!AL62)+IF(Simulation!BF62&lt;$D$9,$D$10,0)</f>
        <v>5.6485996933267932</v>
      </c>
      <c r="V61">
        <v>57</v>
      </c>
      <c r="W61">
        <f t="shared" si="0"/>
        <v>4</v>
      </c>
      <c r="X61">
        <f t="shared" si="1"/>
        <v>4.2781473437499997</v>
      </c>
      <c r="Y61">
        <f t="shared" si="2"/>
        <v>4.2740052821839285</v>
      </c>
      <c r="Z61">
        <f t="shared" si="3"/>
        <v>4.1655469393512528</v>
      </c>
      <c r="AA61">
        <f t="shared" si="4"/>
        <v>4.8086411258482418</v>
      </c>
      <c r="AB61">
        <f t="shared" si="5"/>
        <v>4.3663524445806923</v>
      </c>
      <c r="AC61">
        <f t="shared" si="6"/>
        <v>5.365038467854351</v>
      </c>
      <c r="AD61">
        <f t="shared" si="7"/>
        <v>5.6440070593601552</v>
      </c>
      <c r="AE61">
        <f t="shared" si="8"/>
        <v>6.9613522525200251</v>
      </c>
      <c r="AF61">
        <f t="shared" si="9"/>
        <v>5.2375755935894466</v>
      </c>
      <c r="AG61">
        <f t="shared" si="10"/>
        <v>8.279811434752391</v>
      </c>
      <c r="AH61">
        <f t="shared" si="11"/>
        <v>5.6485996933267932</v>
      </c>
      <c r="AJ61">
        <f>MIN(1000000,Simulation!AP62)</f>
        <v>1000000</v>
      </c>
      <c r="AM61">
        <v>57</v>
      </c>
      <c r="AN61">
        <f>(W61-Y61)*$C$13*$C$14</f>
        <v>-239531.97591285926</v>
      </c>
      <c r="AO61">
        <f>(X61-Z61)*$C$19*$C$20</f>
        <v>99051.531531050976</v>
      </c>
      <c r="AP61">
        <f>(Y61-AA61)*$C$13*$C$14</f>
        <v>-467371.93898615596</v>
      </c>
      <c r="AQ61">
        <f>(Z61-AB61)*$C$19*$C$20</f>
        <v>-176643.17405474425</v>
      </c>
      <c r="AR61">
        <f>(AA61-AC61)*$C$13*$C$14</f>
        <v>-486395.56749101012</v>
      </c>
      <c r="AS61">
        <f>(AB61-AD61)*$C$19*$C$20</f>
        <v>-1123918.2224733562</v>
      </c>
      <c r="AT61">
        <f>(AC61-AE61)*$C$13*$C$14</f>
        <v>-1395477.4593039975</v>
      </c>
      <c r="AU61">
        <f>(AD61-AF61)*$C$19*$C$20</f>
        <v>357526.77232344472</v>
      </c>
      <c r="AV61">
        <f>(AE61-AG61)*$C$13*$C$14</f>
        <v>-1152580.4559803295</v>
      </c>
      <c r="AW61">
        <f>(AF61-AH61)*$C$19*$C$20</f>
        <v>-361566.78825932066</v>
      </c>
      <c r="AX61">
        <f t="shared" si="12"/>
        <v>4.279811434752391</v>
      </c>
      <c r="AY61">
        <f t="shared" si="13"/>
        <v>1.3704523495767935</v>
      </c>
      <c r="AZ61">
        <f t="shared" si="14"/>
        <v>0.10903204516262389</v>
      </c>
      <c r="BA61">
        <f t="shared" si="15"/>
        <v>0.2258384444335689</v>
      </c>
      <c r="BB61">
        <f>AX61*$C$13*$C$14</f>
        <v>3741357.3976743529</v>
      </c>
      <c r="BC61">
        <f>AY61*$C$19*$C$20</f>
        <v>1205549.8809329253</v>
      </c>
      <c r="BD61">
        <f t="shared" si="16"/>
        <v>-3741357.3976743529</v>
      </c>
      <c r="BE61">
        <f t="shared" si="17"/>
        <v>-1205549.8809329253</v>
      </c>
      <c r="BF61">
        <f t="shared" si="18"/>
        <v>8279811.4347523907</v>
      </c>
      <c r="BG61">
        <f t="shared" si="19"/>
        <v>5648599.6933267936</v>
      </c>
      <c r="BH61">
        <f t="shared" si="20"/>
        <v>4538454.0370780379</v>
      </c>
      <c r="BI61">
        <f t="shared" si="21"/>
        <v>4443049.8123938683</v>
      </c>
      <c r="BL61">
        <v>57</v>
      </c>
      <c r="BM61">
        <f>(X61-Z61)*$C$25*$C$26</f>
        <v>42005.302304326957</v>
      </c>
      <c r="BN61">
        <f>(Z61-AB61)*$C$25*$C$26</f>
        <v>-74909.99696293789</v>
      </c>
      <c r="BO61">
        <f>(AB61-AD61)*$C$25*$C$26</f>
        <v>-476625.89331630291</v>
      </c>
      <c r="BP61">
        <f>(AD61-AF61)*$C$25*$C$26</f>
        <v>151618.25285486551</v>
      </c>
      <c r="BQ61">
        <f>(AF61-AH61)*$C$25*$C$26</f>
        <v>-153331.52359462759</v>
      </c>
      <c r="BR61">
        <f t="shared" si="22"/>
        <v>-511243.85871467588</v>
      </c>
      <c r="BS61">
        <f t="shared" si="23"/>
        <v>8279811.4347523907</v>
      </c>
      <c r="BT61">
        <f t="shared" si="24"/>
        <v>7768567.5760377152</v>
      </c>
    </row>
    <row r="62" spans="7:72" x14ac:dyDescent="0.25">
      <c r="G62">
        <v>58</v>
      </c>
      <c r="H62">
        <v>4</v>
      </c>
      <c r="I62">
        <v>4</v>
      </c>
      <c r="J62">
        <f>H62+($C$8*($C$6-H62))+($C$7*Simulation!AC63)+IF(Simulation!AW63&lt;$C$9,$C$10,0)</f>
        <v>6.2705770159478185</v>
      </c>
      <c r="K62">
        <f>I62+($D$8*($D$6-I62))+($D$7*Simulation!AD63)+IF(Simulation!AX63&lt;$D$9,$D$10,0)</f>
        <v>6.1488093914344653</v>
      </c>
      <c r="L62">
        <f>J62+($C$8*($C$6-J62))+($C$7*Simulation!AE63)+IF(Simulation!AY63&lt;$C$9,$C$10,0)</f>
        <v>6.2594117778573786</v>
      </c>
      <c r="M62">
        <f>K62+($D$8*($D$6-K62))+($D$7*Simulation!AF63)+IF(Simulation!AZ63&lt;$D$9,$D$10,0)</f>
        <v>6.1501631941911379</v>
      </c>
      <c r="N62">
        <f>L62+($C$8*($C$6-L62))+($C$7*Simulation!AG63)+IF(Simulation!BA63&lt;$C$9,$C$10,0)</f>
        <v>8.0085025629990572</v>
      </c>
      <c r="O62">
        <f>M62+($D$8*($D$6-M62))+($D$7*Simulation!AH63)+IF(Simulation!BB63&lt;$D$9,$D$10,0)</f>
        <v>7.9267098498968434</v>
      </c>
      <c r="P62">
        <f>N62+($C$8*($C$6-N62))+($C$7*Simulation!AI63)+IF(Simulation!BC63&lt;$C$9,$C$10,0)</f>
        <v>6.1661088340968515</v>
      </c>
      <c r="Q62">
        <f>O62+($D$8*($D$6-O62))+($D$7*Simulation!AJ63)+IF(Simulation!BD63&lt;$D$9,$D$10,0)</f>
        <v>5.7263738060958733</v>
      </c>
      <c r="R62">
        <f>P62+($C$8*($C$6-P62))+($C$7*Simulation!AK63)+IF(Simulation!BE63&lt;$C$9,$C$10,0)</f>
        <v>5.543600730621268</v>
      </c>
      <c r="S62">
        <f>Q62+($D$8*($D$6-Q62))+($D$7*Simulation!AL63)+IF(Simulation!BF63&lt;$D$9,$D$10,0)</f>
        <v>5.2677092145754978</v>
      </c>
      <c r="V62">
        <v>58</v>
      </c>
      <c r="W62">
        <f t="shared" si="0"/>
        <v>4</v>
      </c>
      <c r="X62">
        <f t="shared" si="1"/>
        <v>4.2781473437499997</v>
      </c>
      <c r="Y62">
        <f t="shared" si="2"/>
        <v>5.4897255801633644</v>
      </c>
      <c r="Z62">
        <f t="shared" si="3"/>
        <v>5.3606888073874872</v>
      </c>
      <c r="AA62">
        <f t="shared" si="4"/>
        <v>5.6471111860580292</v>
      </c>
      <c r="AB62">
        <f t="shared" si="5"/>
        <v>5.5134064716326323</v>
      </c>
      <c r="AC62">
        <f t="shared" si="6"/>
        <v>7.2468870760292363</v>
      </c>
      <c r="AD62">
        <f t="shared" si="7"/>
        <v>6.9757978665504687</v>
      </c>
      <c r="AE62">
        <f t="shared" si="8"/>
        <v>5.9494979506871664</v>
      </c>
      <c r="AF62">
        <f t="shared" si="9"/>
        <v>5.5424177351814921</v>
      </c>
      <c r="AG62">
        <f t="shared" si="10"/>
        <v>5.543600730621268</v>
      </c>
      <c r="AH62">
        <f t="shared" si="11"/>
        <v>5.2677092145754978</v>
      </c>
      <c r="AJ62">
        <f>MIN(1000000,Simulation!AP63)</f>
        <v>1000000</v>
      </c>
      <c r="AM62">
        <v>58</v>
      </c>
      <c r="AN62">
        <f>(W62-Y62)*$C$13*$C$14</f>
        <v>-1302299.3897793961</v>
      </c>
      <c r="AO62">
        <f>(X62-Z62)*$C$19*$C$20</f>
        <v>-952282.45841319463</v>
      </c>
      <c r="AP62">
        <f>(Y62-AA62)*$C$13*$C$14</f>
        <v>-137584.51975712602</v>
      </c>
      <c r="AQ62">
        <f>(Z62-AB62)*$C$19*$C$20</f>
        <v>-134341.60042408141</v>
      </c>
      <c r="AR62">
        <f>(AA62-AC62)*$C$13*$C$14</f>
        <v>-1398503.9882746912</v>
      </c>
      <c r="AS62">
        <f>(AB62-AD62)*$C$19*$C$20</f>
        <v>-1286426.1734929755</v>
      </c>
      <c r="AT62">
        <f>(AC62-AE62)*$C$13*$C$14</f>
        <v>1134161.2769072009</v>
      </c>
      <c r="AU62">
        <f>(AD62-AF62)*$C$19*$C$20</f>
        <v>1260905.7492857117</v>
      </c>
      <c r="AV62">
        <f>(AE62-AG62)*$C$13*$C$14</f>
        <v>354830.25131850527</v>
      </c>
      <c r="AW62">
        <f>(AF62-AH62)*$C$19*$C$20</f>
        <v>241653.65866977122</v>
      </c>
      <c r="AX62">
        <f t="shared" si="12"/>
        <v>3.2468870760292363</v>
      </c>
      <c r="AY62">
        <f t="shared" si="13"/>
        <v>2.697650522800469</v>
      </c>
      <c r="AZ62">
        <f t="shared" si="14"/>
        <v>0.19451145588729227</v>
      </c>
      <c r="BA62">
        <f t="shared" si="15"/>
        <v>0.22758300999341111</v>
      </c>
      <c r="BB62">
        <f>AX62*$C$13*$C$14</f>
        <v>2838387.897811213</v>
      </c>
      <c r="BC62">
        <f>AY62*$C$19*$C$20</f>
        <v>2373050.2323302515</v>
      </c>
      <c r="BD62">
        <f t="shared" si="16"/>
        <v>-1349396.3695855073</v>
      </c>
      <c r="BE62">
        <f t="shared" si="17"/>
        <v>-870490.82437476865</v>
      </c>
      <c r="BF62">
        <f t="shared" si="18"/>
        <v>5543600.730621268</v>
      </c>
      <c r="BG62">
        <f t="shared" si="19"/>
        <v>5267709.2145754974</v>
      </c>
      <c r="BH62">
        <f t="shared" si="20"/>
        <v>4194204.3610357605</v>
      </c>
      <c r="BI62">
        <f t="shared" si="21"/>
        <v>4397218.3902007286</v>
      </c>
      <c r="BL62">
        <v>58</v>
      </c>
      <c r="BM62">
        <f>(X62-Z62)*$C$25*$C$26</f>
        <v>-403839.41496365756</v>
      </c>
      <c r="BN62">
        <f>(Z62-AB62)*$C$25*$C$26</f>
        <v>-56970.946845901468</v>
      </c>
      <c r="BO62">
        <f>(AB62-AD62)*$C$25*$C$26</f>
        <v>-545541.49213565071</v>
      </c>
      <c r="BP62">
        <f>(AD62-AF62)*$C$25*$C$26</f>
        <v>534718.9120382925</v>
      </c>
      <c r="BQ62">
        <f>(AF62-AH62)*$C$25*$C$26</f>
        <v>102479.33402411146</v>
      </c>
      <c r="BR62">
        <f t="shared" si="22"/>
        <v>-369153.60788280581</v>
      </c>
      <c r="BS62">
        <f t="shared" si="23"/>
        <v>5543600.730621268</v>
      </c>
      <c r="BT62">
        <f t="shared" si="24"/>
        <v>5174447.1227384619</v>
      </c>
    </row>
    <row r="63" spans="7:72" x14ac:dyDescent="0.25">
      <c r="G63">
        <v>59</v>
      </c>
      <c r="H63">
        <v>4</v>
      </c>
      <c r="I63">
        <v>4</v>
      </c>
      <c r="J63">
        <f>H63+($C$8*($C$6-H63))+($C$7*Simulation!AC64)+IF(Simulation!AW64&lt;$C$9,$C$10,0)</f>
        <v>2.9126565816431977</v>
      </c>
      <c r="K63">
        <f>I63+($D$8*($D$6-I63))+($D$7*Simulation!AD64)+IF(Simulation!AX64&lt;$D$9,$D$10,0)</f>
        <v>3.1092307313767691</v>
      </c>
      <c r="L63">
        <f>J63+($C$8*($C$6-J63))+($C$7*Simulation!AE64)+IF(Simulation!AY64&lt;$C$9,$C$10,0)</f>
        <v>1.4855413502550892</v>
      </c>
      <c r="M63">
        <f>K63+($D$8*($D$6-K63))+($D$7*Simulation!AF64)+IF(Simulation!AZ64&lt;$D$9,$D$10,0)</f>
        <v>4.3256368750233616</v>
      </c>
      <c r="N63">
        <f>L63+($C$8*($C$6-L63))+($C$7*Simulation!AG64)+IF(Simulation!BA64&lt;$C$9,$C$10,0)</f>
        <v>1.0471294149517547</v>
      </c>
      <c r="O63">
        <f>M63+($D$8*($D$6-M63))+($D$7*Simulation!AH64)+IF(Simulation!BB64&lt;$D$9,$D$10,0)</f>
        <v>3.0865014908333817</v>
      </c>
      <c r="P63">
        <f>N63+($C$8*($C$6-N63))+($C$7*Simulation!AI64)+IF(Simulation!BC64&lt;$C$9,$C$10,0)</f>
        <v>1.7669129997682191</v>
      </c>
      <c r="Q63">
        <f>O63+($D$8*($D$6-O63))+($D$7*Simulation!AJ64)+IF(Simulation!BD64&lt;$D$9,$D$10,0)</f>
        <v>4.6570270478069791</v>
      </c>
      <c r="R63">
        <f>P63+($C$8*($C$6-P63))+($C$7*Simulation!AK64)+IF(Simulation!BE64&lt;$C$9,$C$10,0)</f>
        <v>4.0652600005060302</v>
      </c>
      <c r="S63">
        <f>Q63+($D$8*($D$6-Q63))+($D$7*Simulation!AL64)+IF(Simulation!BF64&lt;$D$9,$D$10,0)</f>
        <v>4.8513505993018295</v>
      </c>
      <c r="V63">
        <v>59</v>
      </c>
      <c r="W63">
        <f t="shared" si="0"/>
        <v>4</v>
      </c>
      <c r="X63">
        <f t="shared" si="1"/>
        <v>4.2781473437499997</v>
      </c>
      <c r="Y63">
        <f t="shared" si="2"/>
        <v>3.2865939832161017</v>
      </c>
      <c r="Z63">
        <f t="shared" si="3"/>
        <v>3.7740097494707445</v>
      </c>
      <c r="AA63">
        <f t="shared" si="4"/>
        <v>2.16695964433596</v>
      </c>
      <c r="AB63">
        <f t="shared" si="5"/>
        <v>4.3929192458737223</v>
      </c>
      <c r="AC63">
        <f t="shared" si="6"/>
        <v>1.608174826110921</v>
      </c>
      <c r="AD63">
        <f t="shared" si="7"/>
        <v>3.4787473271271185</v>
      </c>
      <c r="AE63">
        <f t="shared" si="8"/>
        <v>1.9902216997913968</v>
      </c>
      <c r="AF63">
        <f t="shared" si="9"/>
        <v>4.6334729906359318</v>
      </c>
      <c r="AG63">
        <f t="shared" si="10"/>
        <v>4.0652600005060302</v>
      </c>
      <c r="AH63">
        <f t="shared" si="11"/>
        <v>4.8513505993018295</v>
      </c>
      <c r="AJ63">
        <f>MIN(1000000,Simulation!AP64)</f>
        <v>1000000</v>
      </c>
      <c r="AM63">
        <v>59</v>
      </c>
      <c r="AN63">
        <f>(W63-Y63)*$C$13*$C$14</f>
        <v>623650.57880038419</v>
      </c>
      <c r="AO63">
        <f>(X63-Z63)*$C$19*$C$20</f>
        <v>443476.21202944382</v>
      </c>
      <c r="AP63">
        <f>(Y63-AA63)*$C$13*$C$14</f>
        <v>978770.27535485406</v>
      </c>
      <c r="AQ63">
        <f>(Z63-AB63)*$C$19*$C$20</f>
        <v>-544437.95140143053</v>
      </c>
      <c r="AR63">
        <f>(AA63-AC63)*$C$13*$C$14</f>
        <v>488482.66921257961</v>
      </c>
      <c r="AS63">
        <f>(AB63-AD63)*$C$19*$C$20</f>
        <v>804172.32174290705</v>
      </c>
      <c r="AT63">
        <f>(AC63-AE63)*$C$13*$C$14</f>
        <v>-333980.57809187187</v>
      </c>
      <c r="AU63">
        <f>(AD63-AF63)*$C$19*$C$20</f>
        <v>-1015780.9474974654</v>
      </c>
      <c r="AV63">
        <f>(AE63-AG63)*$C$13*$C$14</f>
        <v>-1813972.4179893611</v>
      </c>
      <c r="AW63">
        <f>(AF63-AH63)*$C$19*$C$20</f>
        <v>-191661.0418933834</v>
      </c>
      <c r="AX63">
        <f t="shared" si="12"/>
        <v>6.5260000506030202E-2</v>
      </c>
      <c r="AY63">
        <f t="shared" si="13"/>
        <v>0.57320325555182983</v>
      </c>
      <c r="AZ63">
        <f t="shared" si="14"/>
        <v>0.10713186276254053</v>
      </c>
      <c r="BA63">
        <f t="shared" si="15"/>
        <v>0.16264414417316786</v>
      </c>
      <c r="BB63">
        <f>AX63*$C$13*$C$14</f>
        <v>57049.472713415009</v>
      </c>
      <c r="BC63">
        <f>AY63*$C$19*$C$20</f>
        <v>504231.40701992856</v>
      </c>
      <c r="BD63">
        <f t="shared" si="16"/>
        <v>-57049.472713415045</v>
      </c>
      <c r="BE63">
        <f t="shared" si="17"/>
        <v>-504231.40701992845</v>
      </c>
      <c r="BF63">
        <f t="shared" si="18"/>
        <v>4065260.0005060304</v>
      </c>
      <c r="BG63">
        <f t="shared" si="19"/>
        <v>4851350.5993018299</v>
      </c>
      <c r="BH63">
        <f t="shared" si="20"/>
        <v>4008210.5277926154</v>
      </c>
      <c r="BI63">
        <f t="shared" si="21"/>
        <v>4347119.1922819018</v>
      </c>
      <c r="BL63">
        <v>59</v>
      </c>
      <c r="BM63">
        <f>(X63-Z63)*$C$25*$C$26</f>
        <v>188067.28238457284</v>
      </c>
      <c r="BN63">
        <f>(Z63-AB63)*$C$25*$C$26</f>
        <v>-230882.65654324007</v>
      </c>
      <c r="BO63">
        <f>(AB63-AD63)*$C$25*$C$26</f>
        <v>341029.57276328426</v>
      </c>
      <c r="BP63">
        <f>(AD63-AF63)*$C$25*$C$26</f>
        <v>-430767.55215269892</v>
      </c>
      <c r="BQ63">
        <f>(AF63-AH63)*$C$25*$C$26</f>
        <v>-81278.702916068098</v>
      </c>
      <c r="BR63">
        <f t="shared" si="22"/>
        <v>-213832.05646414997</v>
      </c>
      <c r="BS63">
        <f t="shared" si="23"/>
        <v>4065260.0005060304</v>
      </c>
      <c r="BT63">
        <f t="shared" si="24"/>
        <v>3851427.9440418803</v>
      </c>
    </row>
    <row r="64" spans="7:72" x14ac:dyDescent="0.25">
      <c r="G64">
        <v>60</v>
      </c>
      <c r="H64">
        <v>4</v>
      </c>
      <c r="I64">
        <v>4</v>
      </c>
      <c r="J64">
        <f>H64+($C$8*($C$6-H64))+($C$7*Simulation!AC65)+IF(Simulation!AW65&lt;$C$9,$C$10,0)</f>
        <v>3.5335353524959849</v>
      </c>
      <c r="K64">
        <f>I64+($D$8*($D$6-I64))+($D$7*Simulation!AD65)+IF(Simulation!AX65&lt;$D$9,$D$10,0)</f>
        <v>3.2734397504525568</v>
      </c>
      <c r="L64">
        <f>J64+($C$8*($C$6-J64))+($C$7*Simulation!AE65)+IF(Simulation!AY65&lt;$C$9,$C$10,0)</f>
        <v>3.6513853666100418</v>
      </c>
      <c r="M64">
        <f>K64+($D$8*($D$6-K64))+($D$7*Simulation!AF65)+IF(Simulation!AZ65&lt;$D$9,$D$10,0)</f>
        <v>3.4685498890115598</v>
      </c>
      <c r="N64">
        <f>L64+($C$8*($C$6-L64))+($C$7*Simulation!AG65)+IF(Simulation!BA65&lt;$C$9,$C$10,0)</f>
        <v>3.3018271763993736</v>
      </c>
      <c r="O64">
        <f>M64+($D$8*($D$6-M64))+($D$7*Simulation!AH65)+IF(Simulation!BB65&lt;$D$9,$D$10,0)</f>
        <v>4.7690432838517447</v>
      </c>
      <c r="P64">
        <f>N64+($C$8*($C$6-N64))+($C$7*Simulation!AI65)+IF(Simulation!BC65&lt;$C$9,$C$10,0)</f>
        <v>4.2350284320539222</v>
      </c>
      <c r="Q64">
        <f>O64+($D$8*($D$6-O64))+($D$7*Simulation!AJ65)+IF(Simulation!BD65&lt;$D$9,$D$10,0)</f>
        <v>5.5378913770486307</v>
      </c>
      <c r="R64">
        <f>P64+($C$8*($C$6-P64))+($C$7*Simulation!AK65)+IF(Simulation!BE65&lt;$C$9,$C$10,0)</f>
        <v>5.5278808214985267</v>
      </c>
      <c r="S64">
        <f>Q64+($D$8*($D$6-Q64))+($D$7*Simulation!AL65)+IF(Simulation!BF65&lt;$D$9,$D$10,0)</f>
        <v>6.7394989576134217</v>
      </c>
      <c r="V64">
        <v>60</v>
      </c>
      <c r="W64">
        <f t="shared" si="0"/>
        <v>4</v>
      </c>
      <c r="X64">
        <f t="shared" si="1"/>
        <v>4.2781473437499997</v>
      </c>
      <c r="Y64">
        <f t="shared" si="2"/>
        <v>3.6939525447726158</v>
      </c>
      <c r="Z64">
        <f t="shared" si="3"/>
        <v>3.8597278837346751</v>
      </c>
      <c r="AA64">
        <f t="shared" si="4"/>
        <v>3.7458599322587203</v>
      </c>
      <c r="AB64">
        <f t="shared" si="5"/>
        <v>3.8665607005892242</v>
      </c>
      <c r="AC64">
        <f t="shared" si="6"/>
        <v>3.4344800128834927</v>
      </c>
      <c r="AD64">
        <f t="shared" si="7"/>
        <v>4.6943837725828859</v>
      </c>
      <c r="AE64">
        <f t="shared" si="8"/>
        <v>4.2115255888485299</v>
      </c>
      <c r="AF64">
        <f t="shared" si="9"/>
        <v>5.3822076704913364</v>
      </c>
      <c r="AG64">
        <f t="shared" si="10"/>
        <v>5.5278808214985267</v>
      </c>
      <c r="AH64">
        <f t="shared" si="11"/>
        <v>6.7394989576134217</v>
      </c>
      <c r="AJ64">
        <f>MIN(1000000,Simulation!AP65)</f>
        <v>549315.5475872173</v>
      </c>
      <c r="AM64">
        <v>60</v>
      </c>
      <c r="AN64">
        <f>(W64-Y64)*$C$13*$C$14</f>
        <v>267542.8411066503</v>
      </c>
      <c r="AO64">
        <f>(X64-Z64)*$C$19*$C$20</f>
        <v>368072.28675791906</v>
      </c>
      <c r="AP64">
        <f>(Y64-AA64)*$C$13*$C$14</f>
        <v>-45376.786133177324</v>
      </c>
      <c r="AQ64">
        <f>(Z64-AB64)*$C$19*$C$20</f>
        <v>-6010.6442577021016</v>
      </c>
      <c r="AR64">
        <f>(AA64-AC64)*$C$13*$C$14</f>
        <v>272204.41428376886</v>
      </c>
      <c r="AS64">
        <f>(AB64-AD64)*$C$19*$C$20</f>
        <v>-728213.57574648398</v>
      </c>
      <c r="AT64">
        <f>(AC64-AE64)*$C$13*$C$14</f>
        <v>-679283.48206189531</v>
      </c>
      <c r="AU64">
        <f>(AD64-AF64)*$C$19*$C$20</f>
        <v>-605060.08726419311</v>
      </c>
      <c r="AV64">
        <f>(AE64-AG64)*$C$13*$C$14</f>
        <v>-1150741.2096830716</v>
      </c>
      <c r="AW64">
        <f>(AF64-AH64)*$C$19*$C$20</f>
        <v>-1193972.4501086257</v>
      </c>
      <c r="AX64">
        <f t="shared" si="12"/>
        <v>1.5278808214985267</v>
      </c>
      <c r="AY64">
        <f t="shared" si="13"/>
        <v>2.4613516138634219</v>
      </c>
      <c r="AZ64">
        <f t="shared" si="14"/>
        <v>0.22016811772847483</v>
      </c>
      <c r="BA64">
        <f t="shared" si="15"/>
        <v>0.23874617218722893</v>
      </c>
      <c r="BB64">
        <f>AX64*$C$13*$C$14</f>
        <v>1335654.2224877251</v>
      </c>
      <c r="BC64">
        <f>AY64*$C$19*$C$20</f>
        <v>2165184.4706190857</v>
      </c>
      <c r="BD64">
        <f t="shared" si="16"/>
        <v>-1335654.2224877251</v>
      </c>
      <c r="BE64">
        <f t="shared" si="17"/>
        <v>-2165184.4706190857</v>
      </c>
      <c r="BF64">
        <f t="shared" si="18"/>
        <v>3036550.8804583396</v>
      </c>
      <c r="BG64">
        <f t="shared" si="19"/>
        <v>3702111.5603648969</v>
      </c>
      <c r="BH64">
        <f t="shared" si="20"/>
        <v>1700896.6579706145</v>
      </c>
      <c r="BI64">
        <f t="shared" si="21"/>
        <v>1536927.0897458112</v>
      </c>
      <c r="BL64">
        <v>60</v>
      </c>
      <c r="BM64">
        <f>(X64-Z64)*$C$25*$C$26</f>
        <v>156090.34445130767</v>
      </c>
      <c r="BN64">
        <f>(Z64-AB64)*$C$25*$C$26</f>
        <v>-2548.9654242185629</v>
      </c>
      <c r="BO64">
        <f>(AB64-AD64)*$C$25*$C$26</f>
        <v>-308817.34909628204</v>
      </c>
      <c r="BP64">
        <f>(AD64-AF64)*$C$25*$C$26</f>
        <v>-256591.00354089405</v>
      </c>
      <c r="BQ64">
        <f>(AF64-AH64)*$C$25*$C$26</f>
        <v>-506334.1569244549</v>
      </c>
      <c r="BR64">
        <f t="shared" si="22"/>
        <v>-918201.13053454179</v>
      </c>
      <c r="BS64">
        <f t="shared" si="23"/>
        <v>3036550.8804583396</v>
      </c>
      <c r="BT64">
        <f t="shared" si="24"/>
        <v>2118349.7499237978</v>
      </c>
    </row>
    <row r="65" spans="7:72" x14ac:dyDescent="0.25">
      <c r="G65">
        <v>61</v>
      </c>
      <c r="H65">
        <v>4</v>
      </c>
      <c r="I65">
        <v>4</v>
      </c>
      <c r="J65">
        <f>H65+($C$8*($C$6-H65))+($C$7*Simulation!AC66)+IF(Simulation!AW66&lt;$C$9,$C$10,0)</f>
        <v>3.9596887707688286</v>
      </c>
      <c r="K65">
        <f>I65+($D$8*($D$6-I65))+($D$7*Simulation!AD66)+IF(Simulation!AX66&lt;$D$9,$D$10,0)</f>
        <v>5.0412817543298587</v>
      </c>
      <c r="L65">
        <f>J65+($C$8*($C$6-J65))+($C$7*Simulation!AE66)+IF(Simulation!AY66&lt;$C$9,$C$10,0)</f>
        <v>3.8843251145034619</v>
      </c>
      <c r="M65">
        <f>K65+($D$8*($D$6-K65))+($D$7*Simulation!AF66)+IF(Simulation!AZ66&lt;$D$9,$D$10,0)</f>
        <v>4.3246213737804542</v>
      </c>
      <c r="N65">
        <f>L65+($C$8*($C$6-L65))+($C$7*Simulation!AG66)+IF(Simulation!BA66&lt;$C$9,$C$10,0)</f>
        <v>4.4180191353294349</v>
      </c>
      <c r="O65">
        <f>M65+($D$8*($D$6-M65))+($D$7*Simulation!AH66)+IF(Simulation!BB66&lt;$D$9,$D$10,0)</f>
        <v>6.0601883819922522</v>
      </c>
      <c r="P65">
        <f>N65+($C$8*($C$6-N65))+($C$7*Simulation!AI66)+IF(Simulation!BC66&lt;$C$9,$C$10,0)</f>
        <v>3.8431018880737953</v>
      </c>
      <c r="Q65">
        <f>O65+($D$8*($D$6-O65))+($D$7*Simulation!AJ66)+IF(Simulation!BD66&lt;$D$9,$D$10,0)</f>
        <v>7.1991929209433811</v>
      </c>
      <c r="R65">
        <f>P65+($C$8*($C$6-P65))+($C$7*Simulation!AK66)+IF(Simulation!BE66&lt;$C$9,$C$10,0)</f>
        <v>4.6633983905094682</v>
      </c>
      <c r="S65">
        <f>Q65+($D$8*($D$6-Q65))+($D$7*Simulation!AL66)+IF(Simulation!BF66&lt;$D$9,$D$10,0)</f>
        <v>7.2847468041349588</v>
      </c>
      <c r="V65">
        <v>61</v>
      </c>
      <c r="W65">
        <f t="shared" si="0"/>
        <v>4</v>
      </c>
      <c r="X65">
        <f t="shared" si="1"/>
        <v>4.2781473437499997</v>
      </c>
      <c r="Y65">
        <f t="shared" si="2"/>
        <v>3.9735518025014285</v>
      </c>
      <c r="Z65">
        <f t="shared" si="3"/>
        <v>4.7825524587711508</v>
      </c>
      <c r="AA65">
        <f t="shared" si="4"/>
        <v>3.9156730084730236</v>
      </c>
      <c r="AB65">
        <f t="shared" si="5"/>
        <v>4.3922956011729211</v>
      </c>
      <c r="AC65">
        <f t="shared" si="6"/>
        <v>4.3385954996168419</v>
      </c>
      <c r="AD65">
        <f t="shared" si="7"/>
        <v>5.627236105989402</v>
      </c>
      <c r="AE65">
        <f t="shared" si="8"/>
        <v>3.8587916992664155</v>
      </c>
      <c r="AF65">
        <f t="shared" si="9"/>
        <v>6.7943139828018744</v>
      </c>
      <c r="AG65">
        <f t="shared" si="10"/>
        <v>4.6633983905094682</v>
      </c>
      <c r="AH65">
        <f t="shared" si="11"/>
        <v>7.2847468041349588</v>
      </c>
      <c r="AJ65">
        <f>MIN(1000000,Simulation!AP66)</f>
        <v>1000000</v>
      </c>
      <c r="AM65">
        <v>61</v>
      </c>
      <c r="AN65">
        <f>(W65-Y65)*$C$13*$C$14</f>
        <v>23120.682038216426</v>
      </c>
      <c r="AO65">
        <f>(X65-Z65)*$C$19*$C$20</f>
        <v>-443711.5427935081</v>
      </c>
      <c r="AP65">
        <f>(Y65-AA65)*$C$13*$C$14</f>
        <v>50596.914725793533</v>
      </c>
      <c r="AQ65">
        <f>(Z65-AB65)*$C$19*$C$20</f>
        <v>343298.40680421283</v>
      </c>
      <c r="AR65">
        <f>(AA65-AC65)*$C$13*$C$14</f>
        <v>-369713.52944089106</v>
      </c>
      <c r="AS65">
        <f>(AB65-AD65)*$C$19*$C$20</f>
        <v>-1086343.7747401455</v>
      </c>
      <c r="AT65">
        <f>(AC65-AE65)*$C$13*$C$14</f>
        <v>419438.45546484744</v>
      </c>
      <c r="AU65">
        <f>(AD65-AF65)*$C$19*$C$20</f>
        <v>-1026646.8555913024</v>
      </c>
      <c r="AV65">
        <f>(AE65-AG65)*$C$13*$C$14</f>
        <v>-703377.06284357398</v>
      </c>
      <c r="AW65">
        <f>(AF65-AH65)*$C$19*$C$20</f>
        <v>-431420.49378533917</v>
      </c>
      <c r="AX65">
        <f t="shared" si="12"/>
        <v>0.66339839050946825</v>
      </c>
      <c r="AY65">
        <f t="shared" si="13"/>
        <v>3.0065994603849591</v>
      </c>
      <c r="AZ65">
        <f t="shared" si="14"/>
        <v>0.15765260341357859</v>
      </c>
      <c r="BA65">
        <f t="shared" si="15"/>
        <v>0.2069999834699601</v>
      </c>
      <c r="BB65">
        <f>AX65*$C$13*$C$14</f>
        <v>579934.54005560768</v>
      </c>
      <c r="BC65">
        <f>AY65*$C$19*$C$20</f>
        <v>2644824.2601060821</v>
      </c>
      <c r="BD65">
        <f t="shared" si="16"/>
        <v>-579934.54005560768</v>
      </c>
      <c r="BE65">
        <f t="shared" si="17"/>
        <v>-2644824.2601060821</v>
      </c>
      <c r="BF65">
        <f t="shared" si="18"/>
        <v>4663398.3905094685</v>
      </c>
      <c r="BG65">
        <f t="shared" si="19"/>
        <v>7284746.8041349584</v>
      </c>
      <c r="BH65">
        <f t="shared" si="20"/>
        <v>4083463.8504538611</v>
      </c>
      <c r="BI65">
        <f t="shared" si="21"/>
        <v>4639922.5440288763</v>
      </c>
      <c r="BL65">
        <v>61</v>
      </c>
      <c r="BM65">
        <f>(X65-Z65)*$C$25*$C$26</f>
        <v>-188167.08033553063</v>
      </c>
      <c r="BN65">
        <f>(Z65-AB65)*$C$25*$C$26</f>
        <v>145584.35528969322</v>
      </c>
      <c r="BO65">
        <f>(AB65-AD65)*$C$25*$C$26</f>
        <v>-460691.50026295718</v>
      </c>
      <c r="BP65">
        <f>(AD65-AF65)*$C$25*$C$26</f>
        <v>-435375.51476809342</v>
      </c>
      <c r="BQ65">
        <f>(AF65-AH65)*$C$25*$C$26</f>
        <v>-182954.75074057042</v>
      </c>
      <c r="BR65">
        <f t="shared" si="22"/>
        <v>-1121604.4908174584</v>
      </c>
      <c r="BS65">
        <f t="shared" si="23"/>
        <v>4663398.3905094685</v>
      </c>
      <c r="BT65">
        <f t="shared" si="24"/>
        <v>3541793.8996920101</v>
      </c>
    </row>
    <row r="66" spans="7:72" x14ac:dyDescent="0.25">
      <c r="G66">
        <v>62</v>
      </c>
      <c r="H66">
        <v>4</v>
      </c>
      <c r="I66">
        <v>4</v>
      </c>
      <c r="J66">
        <f>H66+($C$8*($C$6-H66))+($C$7*Simulation!AC67)+IF(Simulation!AW67&lt;$C$9,$C$10,0)</f>
        <v>4.4940101330947435</v>
      </c>
      <c r="K66">
        <f>I66+($D$8*($D$6-I66))+($D$7*Simulation!AD67)+IF(Simulation!AX67&lt;$D$9,$D$10,0)</f>
        <v>4.3730584723623487</v>
      </c>
      <c r="L66">
        <f>J66+($C$8*($C$6-J66))+($C$7*Simulation!AE67)+IF(Simulation!AY67&lt;$C$9,$C$10,0)</f>
        <v>4.0836076290328469</v>
      </c>
      <c r="M66">
        <f>K66+($D$8*($D$6-K66))+($D$7*Simulation!AF67)+IF(Simulation!AZ67&lt;$D$9,$D$10,0)</f>
        <v>4.323992110587028</v>
      </c>
      <c r="N66">
        <f>L66+($C$8*($C$6-L66))+($C$7*Simulation!AG67)+IF(Simulation!BA67&lt;$C$9,$C$10,0)</f>
        <v>2.8789562479450588</v>
      </c>
      <c r="O66">
        <f>M66+($D$8*($D$6-M66))+($D$7*Simulation!AH67)+IF(Simulation!BB67&lt;$D$9,$D$10,0)</f>
        <v>3.3317138970892088</v>
      </c>
      <c r="P66">
        <f>N66+($C$8*($C$6-N66))+($C$7*Simulation!AI67)+IF(Simulation!BC67&lt;$C$9,$C$10,0)</f>
        <v>1.1191609102095028</v>
      </c>
      <c r="Q66">
        <f>O66+($D$8*($D$6-O66))+($D$7*Simulation!AJ67)+IF(Simulation!BD67&lt;$D$9,$D$10,0)</f>
        <v>1.4529927146443833</v>
      </c>
      <c r="R66">
        <f>P66+($C$8*($C$6-P66))+($C$7*Simulation!AK67)+IF(Simulation!BE67&lt;$C$9,$C$10,0)</f>
        <v>1.285967800954313</v>
      </c>
      <c r="S66">
        <f>Q66+($D$8*($D$6-Q66))+($D$7*Simulation!AL67)+IF(Simulation!BF67&lt;$D$9,$D$10,0)</f>
        <v>4.2392422519684985</v>
      </c>
      <c r="V66">
        <v>62</v>
      </c>
      <c r="W66">
        <f t="shared" si="0"/>
        <v>4</v>
      </c>
      <c r="X66">
        <f t="shared" si="1"/>
        <v>4.2781473437499997</v>
      </c>
      <c r="Y66">
        <f t="shared" si="2"/>
        <v>4.3241200483234614</v>
      </c>
      <c r="Z66">
        <f t="shared" si="3"/>
        <v>4.4337357291885979</v>
      </c>
      <c r="AA66">
        <f t="shared" si="4"/>
        <v>4.0609499615649458</v>
      </c>
      <c r="AB66">
        <f t="shared" si="5"/>
        <v>4.3919091549142584</v>
      </c>
      <c r="AC66">
        <f t="shared" si="6"/>
        <v>3.0919545608354975</v>
      </c>
      <c r="AD66">
        <f t="shared" si="7"/>
        <v>3.6559132906469536</v>
      </c>
      <c r="AE66">
        <f t="shared" si="8"/>
        <v>1.4072448191885525</v>
      </c>
      <c r="AF66">
        <f t="shared" si="9"/>
        <v>1.9100438074477259</v>
      </c>
      <c r="AG66">
        <f t="shared" si="10"/>
        <v>1.285967800954313</v>
      </c>
      <c r="AH66">
        <f t="shared" si="11"/>
        <v>4.2392422519684985</v>
      </c>
      <c r="AJ66">
        <f>MIN(1000000,Simulation!AP67)</f>
        <v>1000000</v>
      </c>
      <c r="AM66">
        <v>62</v>
      </c>
      <c r="AN66">
        <f>(W66-Y66)*$C$13*$C$14</f>
        <v>-283341.67498192802</v>
      </c>
      <c r="AO66">
        <f>(X66-Z66)*$C$19*$C$20</f>
        <v>-136866.89624631687</v>
      </c>
      <c r="AP66">
        <f>(Y66-AA66)*$C$13*$C$14</f>
        <v>230059.98417253597</v>
      </c>
      <c r="AQ66">
        <f>(Z66-AB66)*$C$19*$C$20</f>
        <v>36793.706582964049</v>
      </c>
      <c r="AR66">
        <f>(AA66-AC66)*$C$13*$C$14</f>
        <v>847083.60779481183</v>
      </c>
      <c r="AS66">
        <f>(AB66-AD66)*$C$19*$C$20</f>
        <v>647435.66371247696</v>
      </c>
      <c r="AT66">
        <f>(AC66-AE66)*$C$13*$C$14</f>
        <v>1472752.0945579957</v>
      </c>
      <c r="AU66">
        <f>(AD66-AF66)*$C$19*$C$20</f>
        <v>1535794.183756345</v>
      </c>
      <c r="AV66">
        <f>(AE66-AG66)*$C$13*$C$14</f>
        <v>106018.84598329519</v>
      </c>
      <c r="AW66">
        <f>(AF66-AH66)*$C$19*$C$20</f>
        <v>-2048932.900387448</v>
      </c>
      <c r="AX66">
        <f t="shared" si="12"/>
        <v>0.32412004832346142</v>
      </c>
      <c r="AY66">
        <f t="shared" si="13"/>
        <v>0.15558838543859821</v>
      </c>
      <c r="AZ66">
        <f t="shared" si="14"/>
        <v>0.1286172250071009</v>
      </c>
      <c r="BA66">
        <f t="shared" si="15"/>
        <v>0.12429715742498816</v>
      </c>
      <c r="BB66">
        <f>AX66*$C$13*$C$14</f>
        <v>283341.67498192802</v>
      </c>
      <c r="BC66">
        <f>AY66*$C$19*$C$20</f>
        <v>136866.89624631687</v>
      </c>
      <c r="BD66">
        <f t="shared" si="16"/>
        <v>2372572.8575267107</v>
      </c>
      <c r="BE66">
        <f t="shared" si="17"/>
        <v>34223.757418021094</v>
      </c>
      <c r="BF66">
        <f t="shared" si="18"/>
        <v>1285967.800954313</v>
      </c>
      <c r="BG66">
        <f t="shared" si="19"/>
        <v>4239242.2519684983</v>
      </c>
      <c r="BH66">
        <f t="shared" si="20"/>
        <v>3658540.6584810237</v>
      </c>
      <c r="BI66">
        <f t="shared" si="21"/>
        <v>4273466.009386519</v>
      </c>
      <c r="BL66">
        <v>62</v>
      </c>
      <c r="BM66">
        <f>(X66-Z66)*$C$25*$C$26</f>
        <v>-58041.862285382587</v>
      </c>
      <c r="BN66">
        <f>(Z66-AB66)*$C$25*$C$26</f>
        <v>15603.300060328818</v>
      </c>
      <c r="BO66">
        <f>(AB66-AD66)*$C$25*$C$26</f>
        <v>274561.43642079638</v>
      </c>
      <c r="BP66">
        <f>(AD66-AF66)*$C$25*$C$26</f>
        <v>651292.29168646503</v>
      </c>
      <c r="BQ66">
        <f>(AF66-AH66)*$C$25*$C$26</f>
        <v>-868901.71763851971</v>
      </c>
      <c r="BR66">
        <f t="shared" si="22"/>
        <v>14513.448243687977</v>
      </c>
      <c r="BS66">
        <f t="shared" si="23"/>
        <v>1285967.800954313</v>
      </c>
      <c r="BT66">
        <f t="shared" si="24"/>
        <v>1300481.2491980009</v>
      </c>
    </row>
    <row r="67" spans="7:72" x14ac:dyDescent="0.25">
      <c r="G67">
        <v>63</v>
      </c>
      <c r="H67">
        <v>4</v>
      </c>
      <c r="I67">
        <v>4</v>
      </c>
      <c r="J67">
        <f>H67+($C$8*($C$6-H67))+($C$7*Simulation!AC68)+IF(Simulation!AW68&lt;$C$9,$C$10,0)</f>
        <v>4.1354415453636504</v>
      </c>
      <c r="K67">
        <f>I67+($D$8*($D$6-I67))+($D$7*Simulation!AD68)+IF(Simulation!AX68&lt;$D$9,$D$10,0)</f>
        <v>4.0404654976682597</v>
      </c>
      <c r="L67">
        <f>J67+($C$8*($C$6-J67))+($C$7*Simulation!AE68)+IF(Simulation!AY68&lt;$C$9,$C$10,0)</f>
        <v>4.3302485871881071</v>
      </c>
      <c r="M67">
        <f>K67+($D$8*($D$6-K67))+($D$7*Simulation!AF68)+IF(Simulation!AZ68&lt;$D$9,$D$10,0)</f>
        <v>7.0119870820516761</v>
      </c>
      <c r="N67">
        <f>L67+($C$8*($C$6-L67))+($C$7*Simulation!AG68)+IF(Simulation!BA68&lt;$C$9,$C$10,0)</f>
        <v>3.5727658537603424</v>
      </c>
      <c r="O67">
        <f>M67+($D$8*($D$6-M67))+($D$7*Simulation!AH68)+IF(Simulation!BB68&lt;$D$9,$D$10,0)</f>
        <v>5.7800940704676274</v>
      </c>
      <c r="P67">
        <f>N67+($C$8*($C$6-N67))+($C$7*Simulation!AI68)+IF(Simulation!BC68&lt;$C$9,$C$10,0)</f>
        <v>4.5785864851691995</v>
      </c>
      <c r="Q67">
        <f>O67+($D$8*($D$6-O67))+($D$7*Simulation!AJ68)+IF(Simulation!BD68&lt;$D$9,$D$10,0)</f>
        <v>5.6729383451192934</v>
      </c>
      <c r="R67">
        <f>P67+($C$8*($C$6-P67))+($C$7*Simulation!AK68)+IF(Simulation!BE68&lt;$C$9,$C$10,0)</f>
        <v>5.2361800529019957</v>
      </c>
      <c r="S67">
        <f>Q67+($D$8*($D$6-Q67))+($D$7*Simulation!AL68)+IF(Simulation!BF68&lt;$D$9,$D$10,0)</f>
        <v>6.6932414858435694</v>
      </c>
      <c r="V67">
        <v>63</v>
      </c>
      <c r="W67">
        <f t="shared" si="0"/>
        <v>4</v>
      </c>
      <c r="X67">
        <f t="shared" si="1"/>
        <v>4.2781473437499997</v>
      </c>
      <c r="Y67">
        <f t="shared" si="2"/>
        <v>4.0888631979130912</v>
      </c>
      <c r="Z67">
        <f t="shared" si="3"/>
        <v>4.2601201176921917</v>
      </c>
      <c r="AA67">
        <f t="shared" si="4"/>
        <v>4.2407512200601305</v>
      </c>
      <c r="AB67">
        <f t="shared" si="5"/>
        <v>6.0426740667649854</v>
      </c>
      <c r="AC67">
        <f t="shared" si="6"/>
        <v>3.6539403415458773</v>
      </c>
      <c r="AD67">
        <f t="shared" si="7"/>
        <v>5.4248679659128607</v>
      </c>
      <c r="AE67">
        <f t="shared" si="8"/>
        <v>4.5207278366522798</v>
      </c>
      <c r="AF67">
        <f t="shared" si="9"/>
        <v>5.4969975933513995</v>
      </c>
      <c r="AG67">
        <f t="shared" si="10"/>
        <v>5.2361800529019957</v>
      </c>
      <c r="AH67">
        <f t="shared" si="11"/>
        <v>6.6932414858435694</v>
      </c>
      <c r="AJ67">
        <f>MIN(1000000,Simulation!AP68)</f>
        <v>1000000</v>
      </c>
      <c r="AM67">
        <v>63</v>
      </c>
      <c r="AN67">
        <f>(W67-Y67)*$C$13*$C$14</f>
        <v>-77683.091407595799</v>
      </c>
      <c r="AO67">
        <f>(X67-Z67)*$C$19*$C$20</f>
        <v>15858.063386335651</v>
      </c>
      <c r="AP67">
        <f>(Y67-AA67)*$C$13*$C$14</f>
        <v>-132778.60109994045</v>
      </c>
      <c r="AQ67">
        <f>(Z67-AB67)*$C$19*$C$20</f>
        <v>-1568064.5165990905</v>
      </c>
      <c r="AR67">
        <f>(AA67-AC67)*$C$13*$C$14</f>
        <v>512982.6990828875</v>
      </c>
      <c r="AS67">
        <f>(AB67-AD67)*$C$19*$C$20</f>
        <v>543467.3241662964</v>
      </c>
      <c r="AT67">
        <f>(AC67-AE67)*$C$13*$C$14</f>
        <v>-757734.74052965664</v>
      </c>
      <c r="AU67">
        <f>(AD67-AF67)*$C$19*$C$20</f>
        <v>-63450.483190546067</v>
      </c>
      <c r="AV67">
        <f>(AE67-AG67)*$C$13*$C$14</f>
        <v>-625439.34067115025</v>
      </c>
      <c r="AW67">
        <f>(AF67-AH67)*$C$19*$C$20</f>
        <v>-1052303.411064249</v>
      </c>
      <c r="AX67">
        <f t="shared" si="12"/>
        <v>1.2361800529019957</v>
      </c>
      <c r="AY67">
        <f t="shared" si="13"/>
        <v>2.4150941420935697</v>
      </c>
      <c r="AZ67">
        <f t="shared" si="14"/>
        <v>0.20262140233002848</v>
      </c>
      <c r="BA67">
        <f t="shared" si="15"/>
        <v>0.24039359094069465</v>
      </c>
      <c r="BB67">
        <f>AX67*$C$13*$C$14</f>
        <v>1080653.0746254555</v>
      </c>
      <c r="BC67">
        <f>AY67*$C$19*$C$20</f>
        <v>2124493.0233012536</v>
      </c>
      <c r="BD67">
        <f t="shared" si="16"/>
        <v>-1080653.0746254558</v>
      </c>
      <c r="BE67">
        <f t="shared" si="17"/>
        <v>-2124493.0233012536</v>
      </c>
      <c r="BF67">
        <f t="shared" si="18"/>
        <v>5236180.0529019954</v>
      </c>
      <c r="BG67">
        <f t="shared" si="19"/>
        <v>6693241.485843569</v>
      </c>
      <c r="BH67">
        <f t="shared" si="20"/>
        <v>4155526.9782765396</v>
      </c>
      <c r="BI67">
        <f t="shared" si="21"/>
        <v>4568748.4625423159</v>
      </c>
      <c r="BL67">
        <v>63</v>
      </c>
      <c r="BM67">
        <f>(X67-Z67)*$C$25*$C$26</f>
        <v>6725.0120841936669</v>
      </c>
      <c r="BN67">
        <f>(Z67-AB67)*$C$25*$C$26</f>
        <v>-664977.3409286954</v>
      </c>
      <c r="BO67">
        <f>(AB67-AD67)*$C$25*$C$26</f>
        <v>230471.03756263055</v>
      </c>
      <c r="BP67">
        <f>(AD67-AF67)*$C$25*$C$26</f>
        <v>-26907.779077994273</v>
      </c>
      <c r="BQ67">
        <f>(AF67-AH67)*$C$25*$C$26</f>
        <v>-446255.82476502686</v>
      </c>
      <c r="BR67">
        <f t="shared" si="22"/>
        <v>-900944.89512489235</v>
      </c>
      <c r="BS67">
        <f t="shared" si="23"/>
        <v>5236180.0529019954</v>
      </c>
      <c r="BT67">
        <f t="shared" si="24"/>
        <v>4335235.1577771027</v>
      </c>
    </row>
    <row r="68" spans="7:72" x14ac:dyDescent="0.25">
      <c r="G68">
        <v>64</v>
      </c>
      <c r="H68">
        <v>4</v>
      </c>
      <c r="I68">
        <v>4</v>
      </c>
      <c r="J68">
        <f>H68+($C$8*($C$6-H68))+($C$7*Simulation!AC69)+IF(Simulation!AW69&lt;$C$9,$C$10,0)</f>
        <v>5.8422500110228661</v>
      </c>
      <c r="K68">
        <f>I68+($D$8*($D$6-I68))+($D$7*Simulation!AD69)+IF(Simulation!AX69&lt;$D$9,$D$10,0)</f>
        <v>4.3272506771985082</v>
      </c>
      <c r="L68">
        <f>J68+($C$8*($C$6-J68))+($C$7*Simulation!AE69)+IF(Simulation!AY69&lt;$C$9,$C$10,0)</f>
        <v>7.760754215663745</v>
      </c>
      <c r="M68">
        <f>K68+($D$8*($D$6-K68))+($D$7*Simulation!AF69)+IF(Simulation!AZ69&lt;$D$9,$D$10,0)</f>
        <v>4.4655311261886199</v>
      </c>
      <c r="N68">
        <f>L68+($C$8*($C$6-L68))+($C$7*Simulation!AG69)+IF(Simulation!BA69&lt;$C$9,$C$10,0)</f>
        <v>8.5303059904769505</v>
      </c>
      <c r="O68">
        <f>M68+($D$8*($D$6-M68))+($D$7*Simulation!AH69)+IF(Simulation!BB69&lt;$D$9,$D$10,0)</f>
        <v>7.1150554655218698</v>
      </c>
      <c r="P68">
        <f>N68+($C$8*($C$6-N68))+($C$7*Simulation!AI69)+IF(Simulation!BC69&lt;$C$9,$C$10,0)</f>
        <v>7.9818916478108575</v>
      </c>
      <c r="Q68">
        <f>O68+($D$8*($D$6-O68))+($D$7*Simulation!AJ69)+IF(Simulation!BD69&lt;$D$9,$D$10,0)</f>
        <v>6.8360579619783124</v>
      </c>
      <c r="R68">
        <f>P68+($C$8*($C$6-P68))+($C$7*Simulation!AK69)+IF(Simulation!BE69&lt;$C$9,$C$10,0)</f>
        <v>6.0147476038264447</v>
      </c>
      <c r="S68">
        <f>Q68+($D$8*($D$6-Q68))+($D$7*Simulation!AL69)+IF(Simulation!BF69&lt;$D$9,$D$10,0)</f>
        <v>5.0372886753492718</v>
      </c>
      <c r="V68">
        <v>64</v>
      </c>
      <c r="W68">
        <f t="shared" si="0"/>
        <v>4</v>
      </c>
      <c r="X68">
        <f t="shared" si="1"/>
        <v>4.2781473437499997</v>
      </c>
      <c r="Y68">
        <f t="shared" si="2"/>
        <v>5.2087002322321023</v>
      </c>
      <c r="Z68">
        <f t="shared" si="3"/>
        <v>4.4098237738143542</v>
      </c>
      <c r="AA68">
        <f t="shared" si="4"/>
        <v>6.7415898232188702</v>
      </c>
      <c r="AB68">
        <f t="shared" si="5"/>
        <v>4.4788318028705865</v>
      </c>
      <c r="AC68">
        <f t="shared" si="6"/>
        <v>7.6695478522863301</v>
      </c>
      <c r="AD68">
        <f t="shared" si="7"/>
        <v>6.3893775738395506</v>
      </c>
      <c r="AE68">
        <f t="shared" si="8"/>
        <v>7.5837024830297715</v>
      </c>
      <c r="AF68">
        <f t="shared" si="9"/>
        <v>6.4856492676815654</v>
      </c>
      <c r="AG68">
        <f t="shared" si="10"/>
        <v>6.0147476038264447</v>
      </c>
      <c r="AH68">
        <f t="shared" si="11"/>
        <v>5.0372886753492718</v>
      </c>
      <c r="AJ68">
        <f>MIN(1000000,Simulation!AP69)</f>
        <v>1000000</v>
      </c>
      <c r="AM68">
        <v>64</v>
      </c>
      <c r="AN68">
        <f>(W68-Y68)*$C$13*$C$14</f>
        <v>-1056630.5605690582</v>
      </c>
      <c r="AO68">
        <f>(X68-Z68)*$C$19*$C$20</f>
        <v>-115832.19557745014</v>
      </c>
      <c r="AP68">
        <f>(Y68-AA68)*$C$13*$C$14</f>
        <v>-1340032.8258593385</v>
      </c>
      <c r="AQ68">
        <f>(Z68-AB68)*$C$19*$C$20</f>
        <v>-60704.497487889457</v>
      </c>
      <c r="AR68">
        <f>(AA68-AC68)*$C$13*$C$14</f>
        <v>-811209.25295712601</v>
      </c>
      <c r="AS68">
        <f>(AB68-AD68)*$C$19*$C$20</f>
        <v>-1680655.4619865499</v>
      </c>
      <c r="AT68">
        <f>(AC68-AE68)*$C$13*$C$14</f>
        <v>75044.943502912472</v>
      </c>
      <c r="AU68">
        <f>(AD68-AF68)*$C$19*$C$20</f>
        <v>-84687.606310640593</v>
      </c>
      <c r="AV68">
        <f>(AE68-AG68)*$C$13*$C$14</f>
        <v>1371560.6478032246</v>
      </c>
      <c r="AW68">
        <f>(AF68-AH68)*$C$19*$C$20</f>
        <v>1274083.6557895194</v>
      </c>
      <c r="AX68">
        <f t="shared" si="12"/>
        <v>3.6695478522863301</v>
      </c>
      <c r="AY68">
        <f t="shared" si="13"/>
        <v>2.2075019239315656</v>
      </c>
      <c r="AZ68">
        <f t="shared" si="14"/>
        <v>0.16067798976812817</v>
      </c>
      <c r="BA68">
        <f t="shared" si="15"/>
        <v>0.24544397195999562</v>
      </c>
      <c r="BB68">
        <f>AX68*$C$13*$C$14</f>
        <v>3207872.6393855223</v>
      </c>
      <c r="BC68">
        <f>AY68*$C$19*$C$20</f>
        <v>1941879.7613625301</v>
      </c>
      <c r="BD68">
        <f t="shared" si="16"/>
        <v>-1761267.0480793859</v>
      </c>
      <c r="BE68">
        <f t="shared" si="17"/>
        <v>-667796.10557301063</v>
      </c>
      <c r="BF68">
        <f t="shared" si="18"/>
        <v>6014747.6038264446</v>
      </c>
      <c r="BG68">
        <f t="shared" si="19"/>
        <v>5037288.6753492719</v>
      </c>
      <c r="BH68">
        <f t="shared" si="20"/>
        <v>4253480.5557470582</v>
      </c>
      <c r="BI68">
        <f t="shared" si="21"/>
        <v>4369492.5697762612</v>
      </c>
      <c r="BL68">
        <v>64</v>
      </c>
      <c r="BM68">
        <f>(X68-Z68)*$C$25*$C$26</f>
        <v>-49121.566487636228</v>
      </c>
      <c r="BN68">
        <f>(Z68-AB68)*$C$25*$C$26</f>
        <v>-25743.274523844178</v>
      </c>
      <c r="BO68">
        <f>(AB68-AD68)*$C$25*$C$26</f>
        <v>-712724.37345436227</v>
      </c>
      <c r="BP68">
        <f>(AD68-AF68)*$C$25*$C$26</f>
        <v>-35913.917225935307</v>
      </c>
      <c r="BQ68">
        <f>(AF68-AH68)*$C$25*$C$26</f>
        <v>540307.33594122925</v>
      </c>
      <c r="BR68">
        <f t="shared" si="22"/>
        <v>-283195.79575054871</v>
      </c>
      <c r="BS68">
        <f t="shared" si="23"/>
        <v>6014747.6038264446</v>
      </c>
      <c r="BT68">
        <f t="shared" si="24"/>
        <v>5731551.8080758955</v>
      </c>
    </row>
    <row r="69" spans="7:72" x14ac:dyDescent="0.25">
      <c r="G69">
        <v>65</v>
      </c>
      <c r="H69">
        <v>4</v>
      </c>
      <c r="I69">
        <v>4</v>
      </c>
      <c r="J69">
        <f>H69+($C$8*($C$6-H69))+($C$7*Simulation!AC70)+IF(Simulation!AW70&lt;$C$9,$C$10,0)</f>
        <v>3.5610433513767612</v>
      </c>
      <c r="K69">
        <f>I69+($D$8*($D$6-I69))+($D$7*Simulation!AD70)+IF(Simulation!AX70&lt;$D$9,$D$10,0)</f>
        <v>3.3124507481353973</v>
      </c>
      <c r="L69">
        <f>J69+($C$8*($C$6-J69))+($C$7*Simulation!AE70)+IF(Simulation!AY70&lt;$C$9,$C$10,0)</f>
        <v>3.24895504561594</v>
      </c>
      <c r="M69">
        <f>K69+($D$8*($D$6-K69))+($D$7*Simulation!AF70)+IF(Simulation!AZ70&lt;$D$9,$D$10,0)</f>
        <v>3.3359759969769498</v>
      </c>
      <c r="N69">
        <f>L69+($C$8*($C$6-L69))+($C$7*Simulation!AG70)+IF(Simulation!BA70&lt;$C$9,$C$10,0)</f>
        <v>6.6077252775966926</v>
      </c>
      <c r="O69">
        <f>M69+($D$8*($D$6-M69))+($D$7*Simulation!AH70)+IF(Simulation!BB70&lt;$D$9,$D$10,0)</f>
        <v>5.782960683682969</v>
      </c>
      <c r="P69">
        <f>N69+($C$8*($C$6-N69))+($C$7*Simulation!AI70)+IF(Simulation!BC70&lt;$C$9,$C$10,0)</f>
        <v>7.3350718402465347</v>
      </c>
      <c r="Q69">
        <f>O69+($D$8*($D$6-O69))+($D$7*Simulation!AJ70)+IF(Simulation!BD70&lt;$D$9,$D$10,0)</f>
        <v>6.0795621759367124</v>
      </c>
      <c r="R69">
        <f>P69+($C$8*($C$6-P69))+($C$7*Simulation!AK70)+IF(Simulation!BE70&lt;$C$9,$C$10,0)</f>
        <v>6.8800451861710297</v>
      </c>
      <c r="S69">
        <f>Q69+($D$8*($D$6-Q69))+($D$7*Simulation!AL70)+IF(Simulation!BF70&lt;$D$9,$D$10,0)</f>
        <v>8.2623662972698533</v>
      </c>
      <c r="V69">
        <v>65</v>
      </c>
      <c r="W69">
        <f t="shared" si="0"/>
        <v>4</v>
      </c>
      <c r="X69">
        <f t="shared" si="1"/>
        <v>4.2781473437499997</v>
      </c>
      <c r="Y69">
        <f t="shared" si="2"/>
        <v>3.7120005428382932</v>
      </c>
      <c r="Z69">
        <f t="shared" si="3"/>
        <v>3.8800918683438534</v>
      </c>
      <c r="AA69">
        <f t="shared" si="4"/>
        <v>3.4524882282540199</v>
      </c>
      <c r="AB69">
        <f t="shared" si="5"/>
        <v>3.7851437591434696</v>
      </c>
      <c r="AC69">
        <f t="shared" si="6"/>
        <v>6.1122574748533207</v>
      </c>
      <c r="AD69">
        <f t="shared" si="7"/>
        <v>5.4269390939609448</v>
      </c>
      <c r="AE69">
        <f t="shared" si="8"/>
        <v>7.0015646562218814</v>
      </c>
      <c r="AF69">
        <f t="shared" si="9"/>
        <v>5.8426278495462061</v>
      </c>
      <c r="AG69">
        <f t="shared" si="10"/>
        <v>6.8800451861710297</v>
      </c>
      <c r="AH69">
        <f t="shared" si="11"/>
        <v>8.2623662972698533</v>
      </c>
      <c r="AJ69">
        <f>MIN(1000000,Simulation!AP70)</f>
        <v>1000000</v>
      </c>
      <c r="AM69">
        <v>65</v>
      </c>
      <c r="AN69">
        <f>(W69-Y69)*$C$13*$C$14</f>
        <v>251765.50789801069</v>
      </c>
      <c r="AO69">
        <f>(X69-Z69)*$C$19*$C$20</f>
        <v>350158.64004959242</v>
      </c>
      <c r="AP69">
        <f>(Y69-AA69)*$C$13*$C$14</f>
        <v>226862.40568298256</v>
      </c>
      <c r="AQ69">
        <f>(Z69-AB69)*$C$19*$C$20</f>
        <v>83523.28468529151</v>
      </c>
      <c r="AR69">
        <f>(AA69-AC69)*$C$13*$C$14</f>
        <v>-2325136.8660934377</v>
      </c>
      <c r="AS69">
        <f>(AB69-AD69)*$C$19*$C$20</f>
        <v>-1444242.9691310702</v>
      </c>
      <c r="AT69">
        <f>(AC69-AE69)*$C$13*$C$14</f>
        <v>-777421.1673909151</v>
      </c>
      <c r="AU69">
        <f>(AD69-AF69)*$C$19*$C$20</f>
        <v>-365670.15989700158</v>
      </c>
      <c r="AV69">
        <f>(AE69-AG69)*$C$13*$C$14</f>
        <v>106230.79431594741</v>
      </c>
      <c r="AW69">
        <f>(AF69-AH69)*$C$19*$C$20</f>
        <v>-2128578.4934024834</v>
      </c>
      <c r="AX69">
        <f t="shared" si="12"/>
        <v>3.0015646562218814</v>
      </c>
      <c r="AY69">
        <f t="shared" si="13"/>
        <v>3.9842189535198536</v>
      </c>
      <c r="AZ69">
        <f t="shared" si="14"/>
        <v>0.21109855087561025</v>
      </c>
      <c r="BA69">
        <f t="shared" si="15"/>
        <v>0.12059247166839161</v>
      </c>
      <c r="BB69">
        <f>AX69*$C$13*$C$14</f>
        <v>2623930.1199033596</v>
      </c>
      <c r="BC69">
        <f>AY69*$C$19*$C$20</f>
        <v>3504809.6976956706</v>
      </c>
      <c r="BD69">
        <f t="shared" si="16"/>
        <v>-2517699.3255874123</v>
      </c>
      <c r="BE69">
        <f t="shared" si="17"/>
        <v>-3504809.6976956711</v>
      </c>
      <c r="BF69">
        <f t="shared" si="18"/>
        <v>6880045.1861710297</v>
      </c>
      <c r="BG69">
        <f t="shared" si="19"/>
        <v>8262366.2972698528</v>
      </c>
      <c r="BH69">
        <f t="shared" si="20"/>
        <v>4362345.8605836174</v>
      </c>
      <c r="BI69">
        <f t="shared" si="21"/>
        <v>4757556.5995741822</v>
      </c>
      <c r="BL69">
        <v>65</v>
      </c>
      <c r="BM69">
        <f>(X69-Z69)*$C$25*$C$26</f>
        <v>148493.61037031785</v>
      </c>
      <c r="BN69">
        <f>(Z69-AB69)*$C$25*$C$26</f>
        <v>35420.157249726137</v>
      </c>
      <c r="BO69">
        <f>(AB69-AD69)*$C$25*$C$26</f>
        <v>-612467.68809659069</v>
      </c>
      <c r="BP69">
        <f>(AD69-AF69)*$C$25*$C$26</f>
        <v>-155071.6619190285</v>
      </c>
      <c r="BQ69">
        <f>(AF69-AH69)*$C$25*$C$26</f>
        <v>-902677.44185087248</v>
      </c>
      <c r="BR69">
        <f t="shared" si="22"/>
        <v>-1486303.0242464477</v>
      </c>
      <c r="BS69">
        <f t="shared" si="23"/>
        <v>6880045.1861710297</v>
      </c>
      <c r="BT69">
        <f t="shared" si="24"/>
        <v>5393742.161924582</v>
      </c>
    </row>
    <row r="70" spans="7:72" x14ac:dyDescent="0.25">
      <c r="G70">
        <v>66</v>
      </c>
      <c r="H70">
        <v>4</v>
      </c>
      <c r="I70">
        <v>4</v>
      </c>
      <c r="J70">
        <f>H70+($C$8*($C$6-H70))+($C$7*Simulation!AC71)+IF(Simulation!AW71&lt;$C$9,$C$10,0)</f>
        <v>5.6312442224848809</v>
      </c>
      <c r="K70">
        <f>I70+($D$8*($D$6-I70))+($D$7*Simulation!AD71)+IF(Simulation!AX71&lt;$D$9,$D$10,0)</f>
        <v>4.1806554802081308</v>
      </c>
      <c r="L70">
        <f>J70+($C$8*($C$6-J70))+($C$7*Simulation!AE71)+IF(Simulation!AY71&lt;$C$9,$C$10,0)</f>
        <v>5.9107917361191458</v>
      </c>
      <c r="M70">
        <f>K70+($D$8*($D$6-K70))+($D$7*Simulation!AF71)+IF(Simulation!AZ71&lt;$D$9,$D$10,0)</f>
        <v>4.8013890330908531</v>
      </c>
      <c r="N70">
        <f>L70+($C$8*($C$6-L70))+($C$7*Simulation!AG71)+IF(Simulation!BA71&lt;$C$9,$C$10,0)</f>
        <v>7.1479900660690969</v>
      </c>
      <c r="O70">
        <f>M70+($D$8*($D$6-M70))+($D$7*Simulation!AH71)+IF(Simulation!BB71&lt;$D$9,$D$10,0)</f>
        <v>5.8160210026733559</v>
      </c>
      <c r="P70">
        <f>N70+($C$8*($C$6-N70))+($C$7*Simulation!AI71)+IF(Simulation!BC71&lt;$C$9,$C$10,0)</f>
        <v>7.5628058551489321</v>
      </c>
      <c r="Q70">
        <f>O70+($D$8*($D$6-O70))+($D$7*Simulation!AJ71)+IF(Simulation!BD71&lt;$D$9,$D$10,0)</f>
        <v>7.142954608455601</v>
      </c>
      <c r="R70">
        <f>P70+($C$8*($C$6-P70))+($C$7*Simulation!AK71)+IF(Simulation!BE71&lt;$C$9,$C$10,0)</f>
        <v>7.2753454938969053</v>
      </c>
      <c r="S70">
        <f>Q70+($D$8*($D$6-Q70))+($D$7*Simulation!AL71)+IF(Simulation!BF71&lt;$D$9,$D$10,0)</f>
        <v>7.7105067242886323</v>
      </c>
      <c r="V70">
        <v>66</v>
      </c>
      <c r="W70">
        <f t="shared" ref="W70:W133" si="25">$C$6+(H70-$C$6)*((1-$C$8)^5)</f>
        <v>4</v>
      </c>
      <c r="X70">
        <f t="shared" ref="X70:X133" si="26">$D$6+(I70-$D$6)*((1-$D$8)^5)</f>
        <v>4.2781473437499997</v>
      </c>
      <c r="Y70">
        <f t="shared" ref="Y70:Y133" si="27">$C$6+(J70-$C$6)*((1-$C$8)^4)</f>
        <v>5.0702593343723308</v>
      </c>
      <c r="Z70">
        <f t="shared" ref="Z70:Z133" si="28">$D$6+(K70-$D$6)*((1-$D$8)^4)</f>
        <v>4.3333001647653955</v>
      </c>
      <c r="AA70">
        <f t="shared" ref="AA70:AA133" si="29">$C$6+(L70-$C$6)*((1-$C$8)^3)</f>
        <v>5.3929671756308579</v>
      </c>
      <c r="AB70">
        <f t="shared" ref="AB70:AB133" si="30">$D$6+(M70-$D$6)*((1-$D$8)^3)</f>
        <v>4.6850905399469198</v>
      </c>
      <c r="AC70">
        <f t="shared" ref="AC70:AC133" si="31">$C$6+(N70-$C$6)*((1-$C$8)^2)</f>
        <v>6.5498719535159688</v>
      </c>
      <c r="AD70">
        <f t="shared" ref="AD70:AD133" si="32">$D$6+(O70-$D$6)*((1-$D$8)^2)</f>
        <v>5.4508251744314995</v>
      </c>
      <c r="AE70">
        <f t="shared" ref="AE70:AE133" si="33">$C$6+(P70-$C$6)*((1-$C$8)^1)</f>
        <v>7.2065252696340387</v>
      </c>
      <c r="AF70">
        <f t="shared" ref="AF70:AF133" si="34">$D$6+(Q70-$D$6)*((1-$D$8)^1)</f>
        <v>6.7465114171872607</v>
      </c>
      <c r="AG70">
        <f t="shared" ref="AG70:AG133" si="35">$C$6+(R70-$C$6)*((1-$C$8)^0)</f>
        <v>7.2753454938969053</v>
      </c>
      <c r="AH70">
        <f t="shared" ref="AH70:AH133" si="36">$D$6+(S70-$D$6)*((1-$D$8)^0)</f>
        <v>7.7105067242886323</v>
      </c>
      <c r="AJ70">
        <f>MIN(1000000,Simulation!AP71)</f>
        <v>1000000</v>
      </c>
      <c r="AM70">
        <v>66</v>
      </c>
      <c r="AN70">
        <f>(W70-Y70)*$C$13*$C$14</f>
        <v>-935607.26661211252</v>
      </c>
      <c r="AO70">
        <f>(X70-Z70)*$C$19*$C$20</f>
        <v>-48516.445558109168</v>
      </c>
      <c r="AP70">
        <f>(Y70-AA70)*$C$13*$C$14</f>
        <v>-282107.14130445407</v>
      </c>
      <c r="AQ70">
        <f>(Z70-AB70)*$C$19*$C$20</f>
        <v>-309460.48218633904</v>
      </c>
      <c r="AR70">
        <f>(AA70-AC70)*$C$13*$C$14</f>
        <v>-1011351.6249801046</v>
      </c>
      <c r="AS70">
        <f>(AB70-AD70)*$C$19*$C$20</f>
        <v>-673596.05586737278</v>
      </c>
      <c r="AT70">
        <f>(AC70-AE70)*$C$13*$C$14</f>
        <v>-574038.08074732916</v>
      </c>
      <c r="AU70">
        <f>(AD70-AF70)*$C$19*$C$20</f>
        <v>-1139780.158108379</v>
      </c>
      <c r="AV70">
        <f>(AE70-AG70)*$C$13*$C$14</f>
        <v>-60161.775601774971</v>
      </c>
      <c r="AW70">
        <f>(AF70-AH70)*$C$19*$C$20</f>
        <v>-848000.60947382567</v>
      </c>
      <c r="AX70">
        <f t="shared" ref="AX70:AX133" si="37">MAX(W70,Y70,AA70,AC70,AE70,AG70,)-W70</f>
        <v>3.2753454938969053</v>
      </c>
      <c r="AY70">
        <f t="shared" ref="AY70:AY133" si="38">MAX(X70,Z70,AB70,AD70,AF70,AH70)-X70</f>
        <v>3.4323593805386325</v>
      </c>
      <c r="AZ70">
        <f t="shared" ref="AZ70:AZ133" si="39">_xlfn.NORM.DIST(AX70,AX$1,AX$2,FALSE)</f>
        <v>0.19240748078294359</v>
      </c>
      <c r="BA70">
        <f t="shared" ref="BA70:BA133" si="40">_xlfn.NORM.DIST(AY70,AY$1,AY$2,FALSE)</f>
        <v>0.17111047562029805</v>
      </c>
      <c r="BB70">
        <f>AX70*$C$13*$C$14</f>
        <v>2863265.8892457755</v>
      </c>
      <c r="BC70">
        <f>AY70*$C$19*$C$20</f>
        <v>3019353.7511940259</v>
      </c>
      <c r="BD70">
        <f t="shared" ref="BD70:BD133" si="41">SUM(AN70,AP70,AR70,AT70,AV70)</f>
        <v>-2863265.8892457755</v>
      </c>
      <c r="BE70">
        <f t="shared" ref="BE70:BE133" si="42">SUM(AO70,AQ70,AS70,AU70,AW70)</f>
        <v>-3019353.7511940254</v>
      </c>
      <c r="BF70">
        <f t="shared" ref="BF70:BF133" si="43">AJ70*R70</f>
        <v>7275345.4938969053</v>
      </c>
      <c r="BG70">
        <f t="shared" ref="BG70:BG133" si="44">AJ70*S70</f>
        <v>7710506.7242886322</v>
      </c>
      <c r="BH70">
        <f t="shared" ref="BH70:BH133" si="45">BD70+BF70</f>
        <v>4412079.6046511298</v>
      </c>
      <c r="BI70">
        <f t="shared" ref="BI70:BI133" si="46">BE70+BG70</f>
        <v>4691152.9730946068</v>
      </c>
      <c r="BL70">
        <v>66</v>
      </c>
      <c r="BM70">
        <f>(X70-Z70)*$C$25*$C$26</f>
        <v>-20574.623439930703</v>
      </c>
      <c r="BN70">
        <f>(Z70-AB70)*$C$25*$C$26</f>
        <v>-131234.52918448817</v>
      </c>
      <c r="BO70">
        <f>(AB70-AD70)*$C$25*$C$26</f>
        <v>-285655.41108106368</v>
      </c>
      <c r="BP70">
        <f>(AD70-AF70)*$C$25*$C$26</f>
        <v>-483352.54752529971</v>
      </c>
      <c r="BQ70">
        <f>(AF70-AH70)*$C$25*$C$26</f>
        <v>-359616.0645333901</v>
      </c>
      <c r="BR70">
        <f t="shared" ref="BR70:BR133" si="47">SUM(BM70,BN70,BO70,BP70,BQ70)</f>
        <v>-1280433.1757641723</v>
      </c>
      <c r="BS70">
        <f t="shared" ref="BS70:BS133" si="48">AJ70*AG70</f>
        <v>7275345.4938969053</v>
      </c>
      <c r="BT70">
        <f t="shared" ref="BT70:BT133" si="49">BR70+BS70</f>
        <v>5994912.318132733</v>
      </c>
    </row>
    <row r="71" spans="7:72" x14ac:dyDescent="0.25">
      <c r="G71">
        <v>67</v>
      </c>
      <c r="H71">
        <v>4</v>
      </c>
      <c r="I71">
        <v>4</v>
      </c>
      <c r="J71">
        <f>H71+($C$8*($C$6-H71))+($C$7*Simulation!AC72)+IF(Simulation!AW72&lt;$C$9,$C$10,0)</f>
        <v>3.7690185900496633</v>
      </c>
      <c r="K71">
        <f>I71+($D$8*($D$6-I71))+($D$7*Simulation!AD72)+IF(Simulation!AX72&lt;$D$9,$D$10,0)</f>
        <v>3.8791136223627487</v>
      </c>
      <c r="L71">
        <f>J71+($C$8*($C$6-J71))+($C$7*Simulation!AE72)+IF(Simulation!AY72&lt;$C$9,$C$10,0)</f>
        <v>3.5497698118955454</v>
      </c>
      <c r="M71">
        <f>K71+($D$8*($D$6-K71))+($D$7*Simulation!AF72)+IF(Simulation!AZ72&lt;$D$9,$D$10,0)</f>
        <v>5.9414703054129276</v>
      </c>
      <c r="N71">
        <f>L71+($C$8*($C$6-L71))+($C$7*Simulation!AG72)+IF(Simulation!BA72&lt;$C$9,$C$10,0)</f>
        <v>6.2639622199828366</v>
      </c>
      <c r="O71">
        <f>M71+($D$8*($D$6-M71))+($D$7*Simulation!AH72)+IF(Simulation!BB72&lt;$D$9,$D$10,0)</f>
        <v>6.2684326424034937</v>
      </c>
      <c r="P71">
        <f>N71+($C$8*($C$6-N71))+($C$7*Simulation!AI72)+IF(Simulation!BC72&lt;$C$9,$C$10,0)</f>
        <v>5.7256512441700638</v>
      </c>
      <c r="Q71">
        <f>O71+($D$8*($D$6-O71))+($D$7*Simulation!AJ72)+IF(Simulation!BD72&lt;$D$9,$D$10,0)</f>
        <v>5.5537504738675141</v>
      </c>
      <c r="R71">
        <f>P71+($C$8*($C$6-P71))+($C$7*Simulation!AK72)+IF(Simulation!BE72&lt;$C$9,$C$10,0)</f>
        <v>5.4225426684468943</v>
      </c>
      <c r="S71">
        <f>Q71+($D$8*($D$6-Q71))+($D$7*Simulation!AL72)+IF(Simulation!BF72&lt;$D$9,$D$10,0)</f>
        <v>4.8695244424487107</v>
      </c>
      <c r="V71">
        <v>67</v>
      </c>
      <c r="W71">
        <f t="shared" si="25"/>
        <v>4</v>
      </c>
      <c r="X71">
        <f t="shared" si="26"/>
        <v>4.2781473437499997</v>
      </c>
      <c r="Y71">
        <f t="shared" si="27"/>
        <v>3.8484530969315842</v>
      </c>
      <c r="Z71">
        <f t="shared" si="28"/>
        <v>4.1758934303334945</v>
      </c>
      <c r="AA71">
        <f t="shared" si="29"/>
        <v>3.6717821928718526</v>
      </c>
      <c r="AB71">
        <f t="shared" si="30"/>
        <v>5.3852429513117137</v>
      </c>
      <c r="AC71">
        <f t="shared" si="31"/>
        <v>5.8338093981860979</v>
      </c>
      <c r="AD71">
        <f t="shared" si="32"/>
        <v>5.7776925841365241</v>
      </c>
      <c r="AE71">
        <f t="shared" si="33"/>
        <v>5.5530861197530577</v>
      </c>
      <c r="AF71">
        <f t="shared" si="34"/>
        <v>5.3956879027873867</v>
      </c>
      <c r="AG71">
        <f t="shared" si="35"/>
        <v>5.4225426684468943</v>
      </c>
      <c r="AH71">
        <f t="shared" si="36"/>
        <v>4.8695244424487107</v>
      </c>
      <c r="AJ71">
        <f>MIN(1000000,Simulation!AP72)</f>
        <v>1000000</v>
      </c>
      <c r="AM71">
        <v>67</v>
      </c>
      <c r="AN71">
        <f>(W71-Y71)*$C$13*$C$14</f>
        <v>132480.39908619449</v>
      </c>
      <c r="AO71">
        <f>(X71-Z71)*$C$19*$C$20</f>
        <v>89950.003137475724</v>
      </c>
      <c r="AP71">
        <f>(Y71-AA71)*$C$13*$C$14</f>
        <v>154443.48517096159</v>
      </c>
      <c r="AQ71">
        <f>(Z71-AB71)*$C$19*$C$20</f>
        <v>-1063832.0781250098</v>
      </c>
      <c r="AR71">
        <f>(AA71-AC71)*$C$13*$C$14</f>
        <v>-1890017.0257252569</v>
      </c>
      <c r="AS71">
        <f>(AB71-AD71)*$C$19*$C$20</f>
        <v>-345227.33188806078</v>
      </c>
      <c r="AT71">
        <f>(AC71-AE71)*$C$13*$C$14</f>
        <v>245404.76384927845</v>
      </c>
      <c r="AU71">
        <f>(AD71-AF71)*$C$19*$C$20</f>
        <v>336039.19046035165</v>
      </c>
      <c r="AV71">
        <f>(AE71-AG71)*$C$13*$C$14</f>
        <v>114119.44537937641</v>
      </c>
      <c r="AW71">
        <f>(AF71-AH71)*$C$19*$C$20</f>
        <v>462851.77091960085</v>
      </c>
      <c r="AX71">
        <f t="shared" si="37"/>
        <v>1.8338093981860979</v>
      </c>
      <c r="AY71">
        <f t="shared" si="38"/>
        <v>1.4995452403865244</v>
      </c>
      <c r="AZ71">
        <f t="shared" si="39"/>
        <v>0.23253751420190444</v>
      </c>
      <c r="BA71">
        <f t="shared" si="40"/>
        <v>0.23278655062352119</v>
      </c>
      <c r="BB71">
        <f>AX71*$C$13*$C$14</f>
        <v>1603093.1414681007</v>
      </c>
      <c r="BC71">
        <f>AY71*$C$19*$C$20</f>
        <v>1319109.4068755948</v>
      </c>
      <c r="BD71">
        <f t="shared" si="41"/>
        <v>-1243568.9322394459</v>
      </c>
      <c r="BE71">
        <f t="shared" si="42"/>
        <v>-520218.44549564249</v>
      </c>
      <c r="BF71">
        <f t="shared" si="43"/>
        <v>5422542.6684468938</v>
      </c>
      <c r="BG71">
        <f t="shared" si="44"/>
        <v>4869524.442448711</v>
      </c>
      <c r="BH71">
        <f t="shared" si="45"/>
        <v>4178973.7362074479</v>
      </c>
      <c r="BI71">
        <f t="shared" si="46"/>
        <v>4349305.9969530683</v>
      </c>
      <c r="BL71">
        <v>67</v>
      </c>
      <c r="BM71">
        <f>(X71-Z71)*$C$25*$C$26</f>
        <v>38145.569439078979</v>
      </c>
      <c r="BN71">
        <f>(Z71-AB71)*$C$25*$C$26</f>
        <v>-451144.84705037513</v>
      </c>
      <c r="BO71">
        <f>(AB71-AD71)*$C$25*$C$26</f>
        <v>-146402.3646633699</v>
      </c>
      <c r="BP71">
        <f>(AD71-AF71)*$C$25*$C$26</f>
        <v>142505.90135462399</v>
      </c>
      <c r="BQ71">
        <f>(AF71-AH71)*$C$25*$C$26</f>
        <v>196283.97722932851</v>
      </c>
      <c r="BR71">
        <f t="shared" si="47"/>
        <v>-220611.76369071365</v>
      </c>
      <c r="BS71">
        <f t="shared" si="48"/>
        <v>5422542.6684468938</v>
      </c>
      <c r="BT71">
        <f t="shared" si="49"/>
        <v>5201930.90475618</v>
      </c>
    </row>
    <row r="72" spans="7:72" x14ac:dyDescent="0.25">
      <c r="G72">
        <v>68</v>
      </c>
      <c r="H72">
        <v>4</v>
      </c>
      <c r="I72">
        <v>4</v>
      </c>
      <c r="J72">
        <f>H72+($C$8*($C$6-H72))+($C$7*Simulation!AC73)+IF(Simulation!AW73&lt;$C$9,$C$10,0)</f>
        <v>4.2486476978520908</v>
      </c>
      <c r="K72">
        <f>I72+($D$8*($D$6-I72))+($D$7*Simulation!AD73)+IF(Simulation!AX73&lt;$D$9,$D$10,0)</f>
        <v>4.9088317298003874</v>
      </c>
      <c r="L72">
        <f>J72+($C$8*($C$6-J72))+($C$7*Simulation!AE73)+IF(Simulation!AY73&lt;$C$9,$C$10,0)</f>
        <v>4.4388463552555883</v>
      </c>
      <c r="M72">
        <f>K72+($D$8*($D$6-K72))+($D$7*Simulation!AF73)+IF(Simulation!AZ73&lt;$D$9,$D$10,0)</f>
        <v>5.5908438494824528</v>
      </c>
      <c r="N72">
        <f>L72+($C$8*($C$6-L72))+($C$7*Simulation!AG73)+IF(Simulation!BA73&lt;$C$9,$C$10,0)</f>
        <v>5.5237198576493833</v>
      </c>
      <c r="O72">
        <f>M72+($D$8*($D$6-M72))+($D$7*Simulation!AH73)+IF(Simulation!BB73&lt;$D$9,$D$10,0)</f>
        <v>9.1845497222632968</v>
      </c>
      <c r="P72">
        <f>N72+($C$8*($C$6-N72))+($C$7*Simulation!AI73)+IF(Simulation!BC73&lt;$C$9,$C$10,0)</f>
        <v>7.3039789449123305</v>
      </c>
      <c r="Q72">
        <f>O72+($D$8*($D$6-O72))+($D$7*Simulation!AJ73)+IF(Simulation!BD73&lt;$D$9,$D$10,0)</f>
        <v>8.9203816006960253</v>
      </c>
      <c r="R72">
        <f>P72+($C$8*($C$6-P72))+($C$7*Simulation!AK73)+IF(Simulation!BE73&lt;$C$9,$C$10,0)</f>
        <v>8.1040275923040248</v>
      </c>
      <c r="S72">
        <f>Q72+($D$8*($D$6-Q72))+($D$7*Simulation!AL73)+IF(Simulation!BF73&lt;$D$9,$D$10,0)</f>
        <v>10.13318141415049</v>
      </c>
      <c r="V72">
        <v>68</v>
      </c>
      <c r="W72">
        <f t="shared" si="25"/>
        <v>4</v>
      </c>
      <c r="X72">
        <f t="shared" si="26"/>
        <v>4.2781473437499997</v>
      </c>
      <c r="Y72">
        <f t="shared" si="27"/>
        <v>4.1631377545607569</v>
      </c>
      <c r="Z72">
        <f t="shared" si="28"/>
        <v>4.7134127181541139</v>
      </c>
      <c r="AA72">
        <f t="shared" si="29"/>
        <v>4.3199189929813242</v>
      </c>
      <c r="AB72">
        <f t="shared" si="30"/>
        <v>5.1699144790634115</v>
      </c>
      <c r="AC72">
        <f t="shared" si="31"/>
        <v>5.2342130846960009</v>
      </c>
      <c r="AD72">
        <f t="shared" si="32"/>
        <v>7.8845871743352314</v>
      </c>
      <c r="AE72">
        <f t="shared" si="33"/>
        <v>6.9735810504210978</v>
      </c>
      <c r="AF72">
        <f t="shared" si="34"/>
        <v>8.2573243605916211</v>
      </c>
      <c r="AG72">
        <f t="shared" si="35"/>
        <v>8.1040275923040248</v>
      </c>
      <c r="AH72">
        <f t="shared" si="36"/>
        <v>10.13318141415049</v>
      </c>
      <c r="AJ72">
        <f>MIN(1000000,Simulation!AP73)</f>
        <v>1000000</v>
      </c>
      <c r="AM72">
        <v>68</v>
      </c>
      <c r="AN72">
        <f>(W72-Y72)*$C$13*$C$14</f>
        <v>-142612.97586845266</v>
      </c>
      <c r="AO72">
        <f>(X72-Z72)*$C$19*$C$20</f>
        <v>-382891.18220647878</v>
      </c>
      <c r="AP72">
        <f>(Y72-AA72)*$C$13*$C$14</f>
        <v>-137056.18930271221</v>
      </c>
      <c r="AQ72">
        <f>(Z72-AB72)*$C$19*$C$20</f>
        <v>-401572.2572768199</v>
      </c>
      <c r="AR72">
        <f>(AA72-AC72)*$C$13*$C$14</f>
        <v>-799264.41055564012</v>
      </c>
      <c r="AS72">
        <f>(AB72-AD72)*$C$19*$C$20</f>
        <v>-2388024.1772487992</v>
      </c>
      <c r="AT72">
        <f>(AC72-AE72)*$C$13*$C$14</f>
        <v>-1520533.6274867631</v>
      </c>
      <c r="AU72">
        <f>(AD72-AF72)*$C$19*$C$20</f>
        <v>-327886.82557947241</v>
      </c>
      <c r="AV72">
        <f>(AE72-AG72)*$C$13*$C$14</f>
        <v>-988222.1674081235</v>
      </c>
      <c r="AW72">
        <f>(AF72-AH72)*$C$19*$C$20</f>
        <v>-1650140.7351108801</v>
      </c>
      <c r="AX72">
        <f t="shared" si="37"/>
        <v>4.1040275923040248</v>
      </c>
      <c r="AY72">
        <f t="shared" si="38"/>
        <v>5.8550340704004906</v>
      </c>
      <c r="AZ72">
        <f t="shared" si="39"/>
        <v>0.12357978987784927</v>
      </c>
      <c r="BA72">
        <f t="shared" si="40"/>
        <v>1.5490594533909255E-2</v>
      </c>
      <c r="BB72">
        <f>AX72*$C$13*$C$14</f>
        <v>3587689.3706216919</v>
      </c>
      <c r="BC72">
        <f>AY72*$C$19*$C$20</f>
        <v>5150515.1774224499</v>
      </c>
      <c r="BD72">
        <f t="shared" si="41"/>
        <v>-3587689.3706216915</v>
      </c>
      <c r="BE72">
        <f t="shared" si="42"/>
        <v>-5150515.1774224509</v>
      </c>
      <c r="BF72">
        <f t="shared" si="43"/>
        <v>8104027.5923040248</v>
      </c>
      <c r="BG72">
        <f t="shared" si="44"/>
        <v>10133181.414150489</v>
      </c>
      <c r="BH72">
        <f t="shared" si="45"/>
        <v>4516338.2216823334</v>
      </c>
      <c r="BI72">
        <f t="shared" si="46"/>
        <v>4982666.2367280386</v>
      </c>
      <c r="BL72">
        <v>68</v>
      </c>
      <c r="BM72">
        <f>(X72-Z72)*$C$25*$C$26</f>
        <v>-162374.67113976309</v>
      </c>
      <c r="BN72">
        <f>(Z72-AB72)*$C$25*$C$26</f>
        <v>-170296.8525898653</v>
      </c>
      <c r="BO72">
        <f>(AB72-AD72)*$C$25*$C$26</f>
        <v>-1012701.9332753284</v>
      </c>
      <c r="BP72">
        <f>(AD72-AF72)*$C$25*$C$26</f>
        <v>-139048.68523667668</v>
      </c>
      <c r="BQ72">
        <f>(AF72-AH72)*$C$25*$C$26</f>
        <v>-699783.83323924534</v>
      </c>
      <c r="BR72">
        <f t="shared" si="47"/>
        <v>-2184205.9754808787</v>
      </c>
      <c r="BS72">
        <f t="shared" si="48"/>
        <v>8104027.5923040248</v>
      </c>
      <c r="BT72">
        <f t="shared" si="49"/>
        <v>5919821.6168231461</v>
      </c>
    </row>
    <row r="73" spans="7:72" x14ac:dyDescent="0.25">
      <c r="G73">
        <v>69</v>
      </c>
      <c r="H73">
        <v>4</v>
      </c>
      <c r="I73">
        <v>4</v>
      </c>
      <c r="J73">
        <f>H73+($C$8*($C$6-H73))+($C$7*Simulation!AC74)+IF(Simulation!AW74&lt;$C$9,$C$10,0)</f>
        <v>2.674546569718756</v>
      </c>
      <c r="K73">
        <f>I73+($D$8*($D$6-I73))+($D$7*Simulation!AD74)+IF(Simulation!AX74&lt;$D$9,$D$10,0)</f>
        <v>4.4654217528425919</v>
      </c>
      <c r="L73">
        <f>J73+($C$8*($C$6-J73))+($C$7*Simulation!AE74)+IF(Simulation!AY74&lt;$C$9,$C$10,0)</f>
        <v>3.8677742880337749</v>
      </c>
      <c r="M73">
        <f>K73+($D$8*($D$6-K73))+($D$7*Simulation!AF74)+IF(Simulation!AZ74&lt;$D$9,$D$10,0)</f>
        <v>5.2564762507132219</v>
      </c>
      <c r="N73">
        <f>L73+($C$8*($C$6-L73))+($C$7*Simulation!AG74)+IF(Simulation!BA74&lt;$C$9,$C$10,0)</f>
        <v>4.6898833914560125</v>
      </c>
      <c r="O73">
        <f>M73+($D$8*($D$6-M73))+($D$7*Simulation!AH74)+IF(Simulation!BB74&lt;$D$9,$D$10,0)</f>
        <v>6.8755306997767276</v>
      </c>
      <c r="P73">
        <f>N73+($C$8*($C$6-N73))+($C$7*Simulation!AI74)+IF(Simulation!BC74&lt;$C$9,$C$10,0)</f>
        <v>3.0498713237270856</v>
      </c>
      <c r="Q73">
        <f>O73+($D$8*($D$6-O73))+($D$7*Simulation!AJ74)+IF(Simulation!BD74&lt;$D$9,$D$10,0)</f>
        <v>4.1272964521613487</v>
      </c>
      <c r="R73">
        <f>P73+($C$8*($C$6-P73))+($C$7*Simulation!AK74)+IF(Simulation!BE74&lt;$C$9,$C$10,0)</f>
        <v>3.8218195880041153</v>
      </c>
      <c r="S73">
        <f>Q73+($D$8*($D$6-Q73))+($D$7*Simulation!AL74)+IF(Simulation!BF74&lt;$D$9,$D$10,0)</f>
        <v>5.2499815606214062</v>
      </c>
      <c r="V73">
        <v>69</v>
      </c>
      <c r="W73">
        <f t="shared" si="25"/>
        <v>4</v>
      </c>
      <c r="X73">
        <f t="shared" si="26"/>
        <v>4.2781473437499997</v>
      </c>
      <c r="Y73">
        <f t="shared" si="27"/>
        <v>3.1303700043924758</v>
      </c>
      <c r="Z73">
        <f t="shared" si="28"/>
        <v>4.4819499388697883</v>
      </c>
      <c r="AA73">
        <f t="shared" si="29"/>
        <v>3.9036074559766218</v>
      </c>
      <c r="AB73">
        <f t="shared" si="30"/>
        <v>4.9645709774692577</v>
      </c>
      <c r="AC73">
        <f t="shared" si="31"/>
        <v>4.5588055470793698</v>
      </c>
      <c r="AD73">
        <f t="shared" si="32"/>
        <v>6.2163209305886857</v>
      </c>
      <c r="AE73">
        <f t="shared" si="33"/>
        <v>3.144884191354377</v>
      </c>
      <c r="AF73">
        <f t="shared" si="34"/>
        <v>4.1832019843371464</v>
      </c>
      <c r="AG73">
        <f t="shared" si="35"/>
        <v>3.8218195880041153</v>
      </c>
      <c r="AH73">
        <f t="shared" si="36"/>
        <v>5.2499815606214062</v>
      </c>
      <c r="AJ73">
        <f>MIN(1000000,Simulation!AP74)</f>
        <v>753472.23492445704</v>
      </c>
      <c r="AM73">
        <v>69</v>
      </c>
      <c r="AN73">
        <f>(W73-Y73)*$C$13*$C$14</f>
        <v>760219.6187631716</v>
      </c>
      <c r="AO73">
        <f>(X73-Z73)*$C$19*$C$20</f>
        <v>-179279.63300318658</v>
      </c>
      <c r="AP73">
        <f>(Y73-AA73)*$C$13*$C$14</f>
        <v>-675954.46756185906</v>
      </c>
      <c r="AQ73">
        <f>(Z73-AB73)*$C$19*$C$20</f>
        <v>-424548.6797107443</v>
      </c>
      <c r="AR73">
        <f>(AA73-AC73)*$C$13*$C$14</f>
        <v>-572765.94131797354</v>
      </c>
      <c r="AS73">
        <f>(AB73-AD73)*$C$19*$C$20</f>
        <v>-1101130.5919588718</v>
      </c>
      <c r="AT73">
        <f>(AC73-AE73)*$C$13*$C$14</f>
        <v>1236032.2889500163</v>
      </c>
      <c r="AU73">
        <f>(AD73-AF73)*$C$19*$C$20</f>
        <v>1788479.7704443457</v>
      </c>
      <c r="AV73">
        <f>(AE73-AG73)*$C$13*$C$14</f>
        <v>-591768.42078549368</v>
      </c>
      <c r="AW73">
        <f>(AF73-AH73)*$C$19*$C$20</f>
        <v>-938417.15224050672</v>
      </c>
      <c r="AX73">
        <f t="shared" si="37"/>
        <v>0.5588055470793698</v>
      </c>
      <c r="AY73">
        <f t="shared" si="38"/>
        <v>1.938173586838686</v>
      </c>
      <c r="AZ73">
        <f t="shared" si="39"/>
        <v>0.14871000762440029</v>
      </c>
      <c r="BA73">
        <f t="shared" si="40"/>
        <v>0.24604125834690499</v>
      </c>
      <c r="BB73">
        <f>AX73*$C$13*$C$14</f>
        <v>488500.79011666105</v>
      </c>
      <c r="BC73">
        <f>AY73*$C$19*$C$20</f>
        <v>1704958.9046728027</v>
      </c>
      <c r="BD73">
        <f t="shared" si="41"/>
        <v>155763.07804786158</v>
      </c>
      <c r="BE73">
        <f t="shared" si="42"/>
        <v>-854896.28646896372</v>
      </c>
      <c r="BF73">
        <f t="shared" si="43"/>
        <v>2879634.9464515285</v>
      </c>
      <c r="BG73">
        <f t="shared" si="44"/>
        <v>3955715.3397935997</v>
      </c>
      <c r="BH73">
        <f t="shared" si="45"/>
        <v>3035398.0244993903</v>
      </c>
      <c r="BI73">
        <f t="shared" si="46"/>
        <v>3100819.0533246361</v>
      </c>
      <c r="BL73">
        <v>69</v>
      </c>
      <c r="BM73">
        <f>(X73-Z73)*$C$25*$C$26</f>
        <v>-76028.053932178722</v>
      </c>
      <c r="BN73">
        <f>(Z73-AB73)*$C$25*$C$26</f>
        <v>-180040.58451698202</v>
      </c>
      <c r="BO73">
        <f>(AB73-AD73)*$C$25*$C$26</f>
        <v>-466962.22336830071</v>
      </c>
      <c r="BP73">
        <f>(AD73-AF73)*$C$25*$C$26</f>
        <v>758449.99326575187</v>
      </c>
      <c r="BQ73">
        <f>(AF73-AH73)*$C$25*$C$26</f>
        <v>-397959.48187909706</v>
      </c>
      <c r="BR73">
        <f t="shared" si="47"/>
        <v>-362540.35043080663</v>
      </c>
      <c r="BS73">
        <f t="shared" si="48"/>
        <v>2879634.9464515285</v>
      </c>
      <c r="BT73">
        <f t="shared" si="49"/>
        <v>2517094.5960207218</v>
      </c>
    </row>
    <row r="74" spans="7:72" x14ac:dyDescent="0.25">
      <c r="G74">
        <v>70</v>
      </c>
      <c r="H74">
        <v>4</v>
      </c>
      <c r="I74">
        <v>4</v>
      </c>
      <c r="J74">
        <f>H74+($C$8*($C$6-H74))+($C$7*Simulation!AC75)+IF(Simulation!AW75&lt;$C$9,$C$10,0)</f>
        <v>3.3654595779270462</v>
      </c>
      <c r="K74">
        <f>I74+($D$8*($D$6-I74))+($D$7*Simulation!AD75)+IF(Simulation!AX75&lt;$D$9,$D$10,0)</f>
        <v>2.7116840138370506</v>
      </c>
      <c r="L74">
        <f>J74+($C$8*($C$6-J74))+($C$7*Simulation!AE75)+IF(Simulation!AY75&lt;$C$9,$C$10,0)</f>
        <v>2.8249427035875225</v>
      </c>
      <c r="M74">
        <f>K74+($D$8*($D$6-K74))+($D$7*Simulation!AF75)+IF(Simulation!AZ75&lt;$D$9,$D$10,0)</f>
        <v>2.6960989753617426</v>
      </c>
      <c r="N74">
        <f>L74+($C$8*($C$6-L74))+($C$7*Simulation!AG75)+IF(Simulation!BA75&lt;$C$9,$C$10,0)</f>
        <v>4.3773389878259152</v>
      </c>
      <c r="O74">
        <f>M74+($D$8*($D$6-M74))+($D$7*Simulation!AH75)+IF(Simulation!BB75&lt;$D$9,$D$10,0)</f>
        <v>3.9196271718842253</v>
      </c>
      <c r="P74">
        <f>N74+($C$8*($C$6-N74))+($C$7*Simulation!AI75)+IF(Simulation!BC75&lt;$C$9,$C$10,0)</f>
        <v>4.7993089429110336</v>
      </c>
      <c r="Q74">
        <f>O74+($D$8*($D$6-O74))+($D$7*Simulation!AJ75)+IF(Simulation!BD75&lt;$D$9,$D$10,0)</f>
        <v>5.3145987212127483</v>
      </c>
      <c r="R74">
        <f>P74+($C$8*($C$6-P74))+($C$7*Simulation!AK75)+IF(Simulation!BE75&lt;$C$9,$C$10,0)</f>
        <v>4.4404300239990757</v>
      </c>
      <c r="S74">
        <f>Q74+($D$8*($D$6-Q74))+($D$7*Simulation!AL75)+IF(Simulation!BF75&lt;$D$9,$D$10,0)</f>
        <v>5.6896871159860751</v>
      </c>
      <c r="V74">
        <v>70</v>
      </c>
      <c r="W74">
        <f t="shared" si="25"/>
        <v>4</v>
      </c>
      <c r="X74">
        <f t="shared" si="26"/>
        <v>4.2781473437499997</v>
      </c>
      <c r="Y74">
        <f t="shared" si="27"/>
        <v>3.5836780290779351</v>
      </c>
      <c r="Z74">
        <f t="shared" si="28"/>
        <v>3.5664878782480272</v>
      </c>
      <c r="AA74">
        <f t="shared" si="29"/>
        <v>3.1433832309153038</v>
      </c>
      <c r="AB74">
        <f t="shared" si="30"/>
        <v>3.3921792832440305</v>
      </c>
      <c r="AC74">
        <f t="shared" si="31"/>
        <v>4.3056445801389911</v>
      </c>
      <c r="AD74">
        <f t="shared" si="32"/>
        <v>4.0806806316863531</v>
      </c>
      <c r="AE74">
        <f t="shared" si="33"/>
        <v>4.7193780486199302</v>
      </c>
      <c r="AF74">
        <f t="shared" si="34"/>
        <v>5.1924089130308362</v>
      </c>
      <c r="AG74">
        <f t="shared" si="35"/>
        <v>4.4404300239990757</v>
      </c>
      <c r="AH74">
        <f t="shared" si="36"/>
        <v>5.6896871159860751</v>
      </c>
      <c r="AJ74">
        <f>MIN(1000000,Simulation!AP75)</f>
        <v>1000000</v>
      </c>
      <c r="AM74">
        <v>70</v>
      </c>
      <c r="AN74">
        <f>(W74-Y74)*$C$13*$C$14</f>
        <v>363943.43757197564</v>
      </c>
      <c r="AO74">
        <f>(X74-Z74)*$C$19*$C$20</f>
        <v>626027.59166754771</v>
      </c>
      <c r="AP74">
        <f>(Y74-AA74)*$C$13*$C$14</f>
        <v>384900.1820236973</v>
      </c>
      <c r="AQ74">
        <f>(Z74-AB74)*$C$19*$C$20</f>
        <v>153334.55848906082</v>
      </c>
      <c r="AR74">
        <f>(AA74-AC74)*$C$13*$C$14</f>
        <v>-1016034.2723605521</v>
      </c>
      <c r="AS74">
        <f>(AB74-AD74)*$C$19*$C$20</f>
        <v>-605656.02218356449</v>
      </c>
      <c r="AT74">
        <f>(AC74-AE74)*$C$13*$C$14</f>
        <v>-361680.60125204682</v>
      </c>
      <c r="AU74">
        <f>(AD74-AF74)*$C$19*$C$20</f>
        <v>-977957.3128671603</v>
      </c>
      <c r="AV74">
        <f>(AE74-AG74)*$C$13*$C$14</f>
        <v>243852.85926557682</v>
      </c>
      <c r="AW74">
        <f>(AF74-AH74)*$C$19*$C$20</f>
        <v>-437442.19092940789</v>
      </c>
      <c r="AX74">
        <f t="shared" si="37"/>
        <v>0.71937804861993015</v>
      </c>
      <c r="AY74">
        <f t="shared" si="38"/>
        <v>1.4115397722360754</v>
      </c>
      <c r="AZ74">
        <f t="shared" si="39"/>
        <v>0.16239849255715783</v>
      </c>
      <c r="BA74">
        <f t="shared" si="40"/>
        <v>0.22818467855812033</v>
      </c>
      <c r="BB74">
        <f>AX74*$C$13*$C$14</f>
        <v>628871.25401692605</v>
      </c>
      <c r="BC74">
        <f>AY74*$C$19*$C$20</f>
        <v>1241693.3758235243</v>
      </c>
      <c r="BD74">
        <f t="shared" si="41"/>
        <v>-385018.39475134923</v>
      </c>
      <c r="BE74">
        <f t="shared" si="42"/>
        <v>-1241693.3758235241</v>
      </c>
      <c r="BF74">
        <f t="shared" si="43"/>
        <v>4440430.0239990754</v>
      </c>
      <c r="BG74">
        <f t="shared" si="44"/>
        <v>5689687.1159860753</v>
      </c>
      <c r="BH74">
        <f t="shared" si="45"/>
        <v>4055411.6292477259</v>
      </c>
      <c r="BI74">
        <f t="shared" si="46"/>
        <v>4447993.7401625514</v>
      </c>
      <c r="BL74">
        <v>70</v>
      </c>
      <c r="BM74">
        <f>(X74-Z74)*$C$25*$C$26</f>
        <v>265482.80306601414</v>
      </c>
      <c r="BN74">
        <f>(Z74-AB74)*$C$25*$C$26</f>
        <v>65025.390152744898</v>
      </c>
      <c r="BO74">
        <f>(AB74-AD74)*$C$25*$C$26</f>
        <v>-256843.72478664332</v>
      </c>
      <c r="BP74">
        <f>(AD74-AF74)*$C$25*$C$26</f>
        <v>-414727.48510541342</v>
      </c>
      <c r="BQ74">
        <f>(AF74-AH74)*$C$25*$C$26</f>
        <v>-185508.40342026085</v>
      </c>
      <c r="BR74">
        <f t="shared" si="47"/>
        <v>-526571.42009355861</v>
      </c>
      <c r="BS74">
        <f t="shared" si="48"/>
        <v>4440430.0239990754</v>
      </c>
      <c r="BT74">
        <f t="shared" si="49"/>
        <v>3913858.6039055167</v>
      </c>
    </row>
    <row r="75" spans="7:72" x14ac:dyDescent="0.25">
      <c r="G75">
        <v>71</v>
      </c>
      <c r="H75">
        <v>4</v>
      </c>
      <c r="I75">
        <v>4</v>
      </c>
      <c r="J75">
        <f>H75+($C$8*($C$6-H75))+($C$7*Simulation!AC76)+IF(Simulation!AW76&lt;$C$9,$C$10,0)</f>
        <v>6.6670201864622429</v>
      </c>
      <c r="K75">
        <f>I75+($D$8*($D$6-I75))+($D$7*Simulation!AD76)+IF(Simulation!AX76&lt;$D$9,$D$10,0)</f>
        <v>3.8507052561227821</v>
      </c>
      <c r="L75">
        <f>J75+($C$8*($C$6-J75))+($C$7*Simulation!AE76)+IF(Simulation!AY76&lt;$C$9,$C$10,0)</f>
        <v>7.134648647011872</v>
      </c>
      <c r="M75">
        <f>K75+($D$8*($D$6-K75))+($D$7*Simulation!AF76)+IF(Simulation!AZ76&lt;$D$9,$D$10,0)</f>
        <v>7.1862342445949885</v>
      </c>
      <c r="N75">
        <f>L75+($C$8*($C$6-L75))+($C$7*Simulation!AG76)+IF(Simulation!BA76&lt;$C$9,$C$10,0)</f>
        <v>6.4735837617742424</v>
      </c>
      <c r="O75">
        <f>M75+($D$8*($D$6-M75))+($D$7*Simulation!AH76)+IF(Simulation!BB76&lt;$D$9,$D$10,0)</f>
        <v>6.6789136499180186</v>
      </c>
      <c r="P75">
        <f>N75+($C$8*($C$6-N75))+($C$7*Simulation!AI76)+IF(Simulation!BC76&lt;$C$9,$C$10,0)</f>
        <v>6.8474699145551376</v>
      </c>
      <c r="Q75">
        <f>O75+($D$8*($D$6-O75))+($D$7*Simulation!AJ76)+IF(Simulation!BD76&lt;$D$9,$D$10,0)</f>
        <v>6.8651928814024741</v>
      </c>
      <c r="R75">
        <f>P75+($C$8*($C$6-P75))+($C$7*Simulation!AK76)+IF(Simulation!BE76&lt;$C$9,$C$10,0)</f>
        <v>9.4352943731389214</v>
      </c>
      <c r="S75">
        <f>Q75+($D$8*($D$6-Q75))+($D$7*Simulation!AL76)+IF(Simulation!BF76&lt;$D$9,$D$10,0)</f>
        <v>7.868413814057071</v>
      </c>
      <c r="V75">
        <v>71</v>
      </c>
      <c r="W75">
        <f t="shared" si="25"/>
        <v>4</v>
      </c>
      <c r="X75">
        <f t="shared" si="26"/>
        <v>4.2781473437499997</v>
      </c>
      <c r="Y75">
        <f t="shared" si="27"/>
        <v>5.7498319443378776</v>
      </c>
      <c r="Z75">
        <f t="shared" si="28"/>
        <v>4.1610640856039431</v>
      </c>
      <c r="AA75">
        <f t="shared" si="29"/>
        <v>6.2851588636716551</v>
      </c>
      <c r="AB75">
        <f t="shared" si="30"/>
        <v>6.1496836054618971</v>
      </c>
      <c r="AC75">
        <f t="shared" si="31"/>
        <v>6.0036028470371363</v>
      </c>
      <c r="AD75">
        <f t="shared" si="32"/>
        <v>6.0742651120657687</v>
      </c>
      <c r="AE75">
        <f t="shared" si="33"/>
        <v>6.5627229230996242</v>
      </c>
      <c r="AF75">
        <f t="shared" si="34"/>
        <v>6.5104139491921025</v>
      </c>
      <c r="AG75">
        <f t="shared" si="35"/>
        <v>9.4352943731389214</v>
      </c>
      <c r="AH75">
        <f t="shared" si="36"/>
        <v>7.868413814057071</v>
      </c>
      <c r="AJ75">
        <f>MIN(1000000,Simulation!AP76)</f>
        <v>1000000</v>
      </c>
      <c r="AM75">
        <v>71</v>
      </c>
      <c r="AN75">
        <f>(W75-Y75)*$C$13*$C$14</f>
        <v>-1529681.1061523266</v>
      </c>
      <c r="AO75">
        <f>(X75-Z75)*$C$19*$C$20</f>
        <v>102994.97677595694</v>
      </c>
      <c r="AP75">
        <f>(Y75-AA75)*$C$13*$C$14</f>
        <v>-467976.06865582033</v>
      </c>
      <c r="AQ75">
        <f>(Z75-AB75)*$C$19*$C$20</f>
        <v>-1749334.828114219</v>
      </c>
      <c r="AR75">
        <f>(AA75-AC75)*$C$13*$C$14</f>
        <v>246132.73312501083</v>
      </c>
      <c r="AS75">
        <f>(AB75-AD75)*$C$19*$C$20</f>
        <v>66343.609657001376</v>
      </c>
      <c r="AT75">
        <f>(AC75-AE75)*$C$13*$C$14</f>
        <v>-488775.74740291358</v>
      </c>
      <c r="AU75">
        <f>(AD75-AF75)*$C$19*$C$20</f>
        <v>-383668.34047827817</v>
      </c>
      <c r="AV75">
        <f>(AE75-AG75)*$C$13*$C$14</f>
        <v>-2511165.8793384326</v>
      </c>
      <c r="AW75">
        <f>(AF75-AH75)*$C$19*$C$20</f>
        <v>-1194595.7667922217</v>
      </c>
      <c r="AX75">
        <f t="shared" si="37"/>
        <v>5.4352943731389214</v>
      </c>
      <c r="AY75">
        <f t="shared" si="38"/>
        <v>3.5902664703070712</v>
      </c>
      <c r="AZ75">
        <f t="shared" si="39"/>
        <v>3.6430510716030616E-2</v>
      </c>
      <c r="BA75">
        <f t="shared" si="40"/>
        <v>0.15666018502709089</v>
      </c>
      <c r="BB75">
        <f>AX75*$C$13*$C$14</f>
        <v>4751466.0684244828</v>
      </c>
      <c r="BC75">
        <f>AY75*$C$19*$C$20</f>
        <v>3158260.3489517607</v>
      </c>
      <c r="BD75">
        <f t="shared" si="41"/>
        <v>-4751466.0684244819</v>
      </c>
      <c r="BE75">
        <f t="shared" si="42"/>
        <v>-3158260.3489517607</v>
      </c>
      <c r="BF75">
        <f t="shared" si="43"/>
        <v>9435294.3731389213</v>
      </c>
      <c r="BG75">
        <f t="shared" si="44"/>
        <v>7868413.8140570708</v>
      </c>
      <c r="BH75">
        <f t="shared" si="45"/>
        <v>4683828.3047144394</v>
      </c>
      <c r="BI75">
        <f t="shared" si="46"/>
        <v>4710153.4651053101</v>
      </c>
      <c r="BL75">
        <v>71</v>
      </c>
      <c r="BM75">
        <f>(X75-Z75)*$C$25*$C$26</f>
        <v>43677.61980484848</v>
      </c>
      <c r="BN75">
        <f>(Z75-AB75)*$C$25*$C$26</f>
        <v>-741849.5923345763</v>
      </c>
      <c r="BO75">
        <f>(AB75-AD75)*$C$25*$C$26</f>
        <v>28134.682387308661</v>
      </c>
      <c r="BP75">
        <f>(AD75-AF75)*$C$25*$C$26</f>
        <v>-162704.24472273196</v>
      </c>
      <c r="BQ75">
        <f>(AF75-AH75)*$C$25*$C$26</f>
        <v>-506598.49009852164</v>
      </c>
      <c r="BR75">
        <f t="shared" si="47"/>
        <v>-1339340.0249636727</v>
      </c>
      <c r="BS75">
        <f t="shared" si="48"/>
        <v>9435294.3731389213</v>
      </c>
      <c r="BT75">
        <f t="shared" si="49"/>
        <v>8095954.3481752481</v>
      </c>
    </row>
    <row r="76" spans="7:72" x14ac:dyDescent="0.25">
      <c r="G76">
        <v>72</v>
      </c>
      <c r="H76">
        <v>4</v>
      </c>
      <c r="I76">
        <v>4</v>
      </c>
      <c r="J76">
        <f>H76+($C$8*($C$6-H76))+($C$7*Simulation!AC77)+IF(Simulation!AW77&lt;$C$9,$C$10,0)</f>
        <v>4.9454520418739412</v>
      </c>
      <c r="K76">
        <f>I76+($D$8*($D$6-I76))+($D$7*Simulation!AD77)+IF(Simulation!AX77&lt;$D$9,$D$10,0)</f>
        <v>5.0910155631470024</v>
      </c>
      <c r="L76">
        <f>J76+($C$8*($C$6-J76))+($C$7*Simulation!AE77)+IF(Simulation!AY77&lt;$C$9,$C$10,0)</f>
        <v>6.8279672309444734</v>
      </c>
      <c r="M76">
        <f>K76+($D$8*($D$6-K76))+($D$7*Simulation!AF77)+IF(Simulation!AZ77&lt;$D$9,$D$10,0)</f>
        <v>4.0461838378791786</v>
      </c>
      <c r="N76">
        <f>L76+($C$8*($C$6-L76))+($C$7*Simulation!AG77)+IF(Simulation!BA77&lt;$C$9,$C$10,0)</f>
        <v>6.3137211813346124</v>
      </c>
      <c r="O76">
        <f>M76+($D$8*($D$6-M76))+($D$7*Simulation!AH77)+IF(Simulation!BB77&lt;$D$9,$D$10,0)</f>
        <v>3.5643876064340363</v>
      </c>
      <c r="P76">
        <f>N76+($C$8*($C$6-N76))+($C$7*Simulation!AI77)+IF(Simulation!BC77&lt;$C$9,$C$10,0)</f>
        <v>4.7584999399625909</v>
      </c>
      <c r="Q76">
        <f>O76+($D$8*($D$6-O76))+($D$7*Simulation!AJ77)+IF(Simulation!BD77&lt;$D$9,$D$10,0)</f>
        <v>2.8276278708291929</v>
      </c>
      <c r="R76">
        <f>P76+($C$8*($C$6-P76))+($C$7*Simulation!AK77)+IF(Simulation!BE77&lt;$C$9,$C$10,0)</f>
        <v>3.7618687361648822</v>
      </c>
      <c r="S76">
        <f>Q76+($D$8*($D$6-Q76))+($D$7*Simulation!AL77)+IF(Simulation!BF77&lt;$D$9,$D$10,0)</f>
        <v>1.9255899094133584</v>
      </c>
      <c r="V76">
        <v>72</v>
      </c>
      <c r="W76">
        <f t="shared" si="25"/>
        <v>4</v>
      </c>
      <c r="X76">
        <f t="shared" si="26"/>
        <v>4.2781473437499997</v>
      </c>
      <c r="Y76">
        <f t="shared" si="27"/>
        <v>4.6203110846734932</v>
      </c>
      <c r="Z76">
        <f t="shared" si="28"/>
        <v>4.8085138178100051</v>
      </c>
      <c r="AA76">
        <f t="shared" si="29"/>
        <v>6.061588111358521</v>
      </c>
      <c r="AB76">
        <f t="shared" si="30"/>
        <v>4.2213001494375506</v>
      </c>
      <c r="AC76">
        <f t="shared" si="31"/>
        <v>5.8741141568810367</v>
      </c>
      <c r="AD76">
        <f t="shared" si="32"/>
        <v>3.8240200456485915</v>
      </c>
      <c r="AE76">
        <f t="shared" si="33"/>
        <v>4.6826499459663316</v>
      </c>
      <c r="AF76">
        <f t="shared" si="34"/>
        <v>3.078483690204814</v>
      </c>
      <c r="AG76">
        <f t="shared" si="35"/>
        <v>3.7618687361648822</v>
      </c>
      <c r="AH76">
        <f t="shared" si="36"/>
        <v>1.9255899094133584</v>
      </c>
      <c r="AJ76">
        <f>MIN(1000000,Simulation!AP77)</f>
        <v>1000000</v>
      </c>
      <c r="AM76">
        <v>72</v>
      </c>
      <c r="AN76">
        <f>(W76-Y76)*$C$13*$C$14</f>
        <v>-542268.15851218591</v>
      </c>
      <c r="AO76">
        <f>(X76-Z76)*$C$19*$C$20</f>
        <v>-466549.04845929268</v>
      </c>
      <c r="AP76">
        <f>(Y76-AA76)*$C$13*$C$14</f>
        <v>-1259946.2728894965</v>
      </c>
      <c r="AQ76">
        <f>(Z76-AB76)*$C$19*$C$20</f>
        <v>516555.98839843547</v>
      </c>
      <c r="AR76">
        <f>(AA76-AC76)*$C$13*$C$14</f>
        <v>163887.37614936088</v>
      </c>
      <c r="AS76">
        <f>(AB76-AD76)*$C$19*$C$20</f>
        <v>349476.56660058309</v>
      </c>
      <c r="AT76">
        <f>(AC76-AE76)*$C$13*$C$14</f>
        <v>1041563.0472345488</v>
      </c>
      <c r="AU76">
        <f>(AD76-AF76)*$C$19*$C$20</f>
        <v>655828.17586759862</v>
      </c>
      <c r="AV76">
        <f>(AE76-AG76)*$C$13*$C$14</f>
        <v>804935.36770259636</v>
      </c>
      <c r="AW76">
        <f>(AF76-AH76)*$C$19*$C$20</f>
        <v>1014169.4897970386</v>
      </c>
      <c r="AX76">
        <f t="shared" si="37"/>
        <v>2.061588111358521</v>
      </c>
      <c r="AY76">
        <f t="shared" si="38"/>
        <v>0.53036647406000537</v>
      </c>
      <c r="AZ76">
        <f t="shared" si="39"/>
        <v>0.23702769063395035</v>
      </c>
      <c r="BA76">
        <f t="shared" si="40"/>
        <v>0.1587056108528099</v>
      </c>
      <c r="BB76">
        <f>AX76*$C$13*$C$14</f>
        <v>1802214.4314016826</v>
      </c>
      <c r="BC76">
        <f>AY76*$C$19*$C$20</f>
        <v>466549.04845929268</v>
      </c>
      <c r="BD76">
        <f t="shared" si="41"/>
        <v>208171.35968482343</v>
      </c>
      <c r="BE76">
        <f t="shared" si="42"/>
        <v>2069481.1722043632</v>
      </c>
      <c r="BF76">
        <f t="shared" si="43"/>
        <v>3761868.7361648823</v>
      </c>
      <c r="BG76">
        <f t="shared" si="44"/>
        <v>1925589.9094133584</v>
      </c>
      <c r="BH76">
        <f t="shared" si="45"/>
        <v>3970040.0958497059</v>
      </c>
      <c r="BI76">
        <f t="shared" si="46"/>
        <v>3995071.0816177214</v>
      </c>
      <c r="BL76">
        <v>72</v>
      </c>
      <c r="BM76">
        <f>(X76-Z76)*$C$25*$C$26</f>
        <v>-197851.90110044062</v>
      </c>
      <c r="BN76">
        <f>(Z76-AB76)*$C$25*$C$26</f>
        <v>219058.60630720996</v>
      </c>
      <c r="BO76">
        <f>(AB76-AD76)*$C$25*$C$26</f>
        <v>148204.35990668004</v>
      </c>
      <c r="BP76">
        <f>(AD76-AF76)*$C$25*$C$26</f>
        <v>278120.49305242568</v>
      </c>
      <c r="BQ76">
        <f>(AF76-AH76)*$C$25*$C$26</f>
        <v>430084.17283679364</v>
      </c>
      <c r="BR76">
        <f t="shared" si="47"/>
        <v>877615.73100266862</v>
      </c>
      <c r="BS76">
        <f t="shared" si="48"/>
        <v>3761868.7361648823</v>
      </c>
      <c r="BT76">
        <f t="shared" si="49"/>
        <v>4639484.4671675507</v>
      </c>
    </row>
    <row r="77" spans="7:72" x14ac:dyDescent="0.25">
      <c r="G77">
        <v>73</v>
      </c>
      <c r="H77">
        <v>4</v>
      </c>
      <c r="I77">
        <v>4</v>
      </c>
      <c r="J77">
        <f>H77+($C$8*($C$6-H77))+($C$7*Simulation!AC78)+IF(Simulation!AW78&lt;$C$9,$C$10,0)</f>
        <v>6.5429193702050048</v>
      </c>
      <c r="K77">
        <f>I77+($D$8*($D$6-I77))+($D$7*Simulation!AD78)+IF(Simulation!AX78&lt;$D$9,$D$10,0)</f>
        <v>4.4119014476788241</v>
      </c>
      <c r="L77">
        <f>J77+($C$8*($C$6-J77))+($C$7*Simulation!AE78)+IF(Simulation!AY78&lt;$C$9,$C$10,0)</f>
        <v>6.5890570779265225</v>
      </c>
      <c r="M77">
        <f>K77+($D$8*($D$6-K77))+($D$7*Simulation!AF78)+IF(Simulation!AZ78&lt;$D$9,$D$10,0)</f>
        <v>7.4136302640534968</v>
      </c>
      <c r="N77">
        <f>L77+($C$8*($C$6-L77))+($C$7*Simulation!AG78)+IF(Simulation!BA78&lt;$C$9,$C$10,0)</f>
        <v>8.7261811973218322</v>
      </c>
      <c r="O77">
        <f>M77+($D$8*($D$6-M77))+($D$7*Simulation!AH78)+IF(Simulation!BB78&lt;$D$9,$D$10,0)</f>
        <v>7.5186820454224295</v>
      </c>
      <c r="P77">
        <f>N77+($C$8*($C$6-N77))+($C$7*Simulation!AI78)+IF(Simulation!BC78&lt;$C$9,$C$10,0)</f>
        <v>9.3542093421990309</v>
      </c>
      <c r="Q77">
        <f>O77+($D$8*($D$6-O77))+($D$7*Simulation!AJ78)+IF(Simulation!BD78&lt;$D$9,$D$10,0)</f>
        <v>7.3896003169769688</v>
      </c>
      <c r="R77">
        <f>P77+($C$8*($C$6-P77))+($C$7*Simulation!AK78)+IF(Simulation!BE78&lt;$C$9,$C$10,0)</f>
        <v>10.768258848503658</v>
      </c>
      <c r="S77">
        <f>Q77+($D$8*($D$6-Q77))+($D$7*Simulation!AL78)+IF(Simulation!BF78&lt;$D$9,$D$10,0)</f>
        <v>9.0007523162563778</v>
      </c>
      <c r="V77">
        <v>73</v>
      </c>
      <c r="W77">
        <f t="shared" si="25"/>
        <v>4</v>
      </c>
      <c r="X77">
        <f t="shared" si="26"/>
        <v>4.2781473437499997</v>
      </c>
      <c r="Y77">
        <f t="shared" si="27"/>
        <v>5.6684093987915043</v>
      </c>
      <c r="Z77">
        <f t="shared" si="28"/>
        <v>4.4540120050723946</v>
      </c>
      <c r="AA77">
        <f t="shared" si="29"/>
        <v>5.8874226098084357</v>
      </c>
      <c r="AB77">
        <f t="shared" si="30"/>
        <v>6.289333185911854</v>
      </c>
      <c r="AC77">
        <f t="shared" si="31"/>
        <v>7.8282067698306843</v>
      </c>
      <c r="AD77">
        <f t="shared" si="32"/>
        <v>6.680997777817705</v>
      </c>
      <c r="AE77">
        <f t="shared" si="33"/>
        <v>8.8187884079791274</v>
      </c>
      <c r="AF77">
        <f t="shared" si="34"/>
        <v>6.9561602694304234</v>
      </c>
      <c r="AG77">
        <f t="shared" si="35"/>
        <v>10.768258848503658</v>
      </c>
      <c r="AH77">
        <f t="shared" si="36"/>
        <v>9.0007523162563778</v>
      </c>
      <c r="AJ77">
        <f>MIN(1000000,Simulation!AP78)</f>
        <v>1000000</v>
      </c>
      <c r="AM77">
        <v>73</v>
      </c>
      <c r="AN77">
        <f>(W77-Y77)*$C$13*$C$14</f>
        <v>-1458502.5395818991</v>
      </c>
      <c r="AO77">
        <f>(X77-Z77)*$C$19*$C$20</f>
        <v>-154703.38796018253</v>
      </c>
      <c r="AP77">
        <f>(Y77-AA77)*$C$13*$C$14</f>
        <v>-191458.59805246702</v>
      </c>
      <c r="AQ77">
        <f>(Z77-AB77)*$C$19*$C$20</f>
        <v>-1614482.423790908</v>
      </c>
      <c r="AR77">
        <f>(AA77-AC77)*$C$13*$C$14</f>
        <v>-1696609.1345584106</v>
      </c>
      <c r="AS77">
        <f>(AB77-AD77)*$C$19*$C$20</f>
        <v>-344536.7526156978</v>
      </c>
      <c r="AT77">
        <f>(AC77-AE77)*$C$13*$C$14</f>
        <v>-865954.02540240064</v>
      </c>
      <c r="AU77">
        <f>(AD77-AF77)*$C$19*$C$20</f>
        <v>-242053.00469101183</v>
      </c>
      <c r="AV77">
        <f>(AE77-AG77)*$C$13*$C$14</f>
        <v>-1704202.5718653903</v>
      </c>
      <c r="AW77">
        <f>(AF77-AH77)*$C$19*$C$20</f>
        <v>-1798572.3468375991</v>
      </c>
      <c r="AX77">
        <f t="shared" si="37"/>
        <v>6.7682588485036579</v>
      </c>
      <c r="AY77">
        <f t="shared" si="38"/>
        <v>4.7226049725063781</v>
      </c>
      <c r="AZ77">
        <f t="shared" si="39"/>
        <v>5.7098719928074283E-3</v>
      </c>
      <c r="BA77">
        <f t="shared" si="40"/>
        <v>6.2942481944289863E-2</v>
      </c>
      <c r="BB77">
        <f>AX77*$C$13*$C$14</f>
        <v>5916726.8694605669</v>
      </c>
      <c r="BC77">
        <f>AY77*$C$19*$C$20</f>
        <v>4154347.9158953996</v>
      </c>
      <c r="BD77">
        <f t="shared" si="41"/>
        <v>-5916726.8694605669</v>
      </c>
      <c r="BE77">
        <f t="shared" si="42"/>
        <v>-4154347.9158953987</v>
      </c>
      <c r="BF77">
        <f t="shared" si="43"/>
        <v>10768258.848503659</v>
      </c>
      <c r="BG77">
        <f t="shared" si="44"/>
        <v>9000752.3162563778</v>
      </c>
      <c r="BH77">
        <f t="shared" si="45"/>
        <v>4851531.9790430916</v>
      </c>
      <c r="BI77">
        <f t="shared" si="46"/>
        <v>4846404.4003609791</v>
      </c>
      <c r="BL77">
        <v>73</v>
      </c>
      <c r="BM77">
        <f>(X77-Z77)*$C$25*$C$26</f>
        <v>-65605.876843347098</v>
      </c>
      <c r="BN77">
        <f>(Z77-AB77)*$C$25*$C$26</f>
        <v>-684662.02620097972</v>
      </c>
      <c r="BO77">
        <f>(AB77-AD77)*$C$25*$C$26</f>
        <v>-146109.5070906264</v>
      </c>
      <c r="BP77">
        <f>(AD77-AF77)*$C$25*$C$26</f>
        <v>-102648.68678511327</v>
      </c>
      <c r="BQ77">
        <f>(AF77-AH77)*$C$25*$C$26</f>
        <v>-762730.00505229575</v>
      </c>
      <c r="BR77">
        <f t="shared" si="47"/>
        <v>-1761756.1019723623</v>
      </c>
      <c r="BS77">
        <f t="shared" si="48"/>
        <v>10768258.848503659</v>
      </c>
      <c r="BT77">
        <f t="shared" si="49"/>
        <v>9006502.7465312965</v>
      </c>
    </row>
    <row r="78" spans="7:72" x14ac:dyDescent="0.25">
      <c r="G78">
        <v>74</v>
      </c>
      <c r="H78">
        <v>4</v>
      </c>
      <c r="I78">
        <v>4</v>
      </c>
      <c r="J78">
        <f>H78+($C$8*($C$6-H78))+($C$7*Simulation!AC79)+IF(Simulation!AW79&lt;$C$9,$C$10,0)</f>
        <v>4.3311921080455553</v>
      </c>
      <c r="K78">
        <f>I78+($D$8*($D$6-I78))+($D$7*Simulation!AD79)+IF(Simulation!AX79&lt;$D$9,$D$10,0)</f>
        <v>3.892516541360302</v>
      </c>
      <c r="L78">
        <f>J78+($C$8*($C$6-J78))+($C$7*Simulation!AE79)+IF(Simulation!AY79&lt;$C$9,$C$10,0)</f>
        <v>3.853244088944181</v>
      </c>
      <c r="M78">
        <f>K78+($D$8*($D$6-K78))+($D$7*Simulation!AF79)+IF(Simulation!AZ79&lt;$D$9,$D$10,0)</f>
        <v>3.1983235982534897</v>
      </c>
      <c r="N78">
        <f>L78+($C$8*($C$6-L78))+($C$7*Simulation!AG79)+IF(Simulation!BA79&lt;$C$9,$C$10,0)</f>
        <v>3.9895225305103463</v>
      </c>
      <c r="O78">
        <f>M78+($D$8*($D$6-M78))+($D$7*Simulation!AH79)+IF(Simulation!BB79&lt;$D$9,$D$10,0)</f>
        <v>3.8911170224052514</v>
      </c>
      <c r="P78">
        <f>N78+($C$8*($C$6-N78))+($C$7*Simulation!AI79)+IF(Simulation!BC79&lt;$C$9,$C$10,0)</f>
        <v>4.8928195911680215</v>
      </c>
      <c r="Q78">
        <f>O78+($D$8*($D$6-O78))+($D$7*Simulation!AJ79)+IF(Simulation!BD79&lt;$D$9,$D$10,0)</f>
        <v>4.6686102259969307</v>
      </c>
      <c r="R78">
        <f>P78+($C$8*($C$6-P78))+($C$7*Simulation!AK79)+IF(Simulation!BE79&lt;$C$9,$C$10,0)</f>
        <v>5.8702282064074662</v>
      </c>
      <c r="S78">
        <f>Q78+($D$8*($D$6-Q78))+($D$7*Simulation!AL79)+IF(Simulation!BF79&lt;$D$9,$D$10,0)</f>
        <v>4.0876728077577589</v>
      </c>
      <c r="V78">
        <v>74</v>
      </c>
      <c r="W78">
        <f t="shared" si="25"/>
        <v>4</v>
      </c>
      <c r="X78">
        <f t="shared" si="26"/>
        <v>4.2781473437499997</v>
      </c>
      <c r="Y78">
        <f t="shared" si="27"/>
        <v>4.2172951420886893</v>
      </c>
      <c r="Z78">
        <f t="shared" si="28"/>
        <v>4.1828898378184611</v>
      </c>
      <c r="AA78">
        <f t="shared" si="29"/>
        <v>3.8930149408403079</v>
      </c>
      <c r="AB78">
        <f t="shared" si="30"/>
        <v>3.7006079797774243</v>
      </c>
      <c r="AC78">
        <f t="shared" si="31"/>
        <v>3.9915132497133805</v>
      </c>
      <c r="AD78">
        <f t="shared" si="32"/>
        <v>4.0600820486877938</v>
      </c>
      <c r="AE78">
        <f t="shared" si="33"/>
        <v>4.8035376320512189</v>
      </c>
      <c r="AF78">
        <f t="shared" si="34"/>
        <v>4.6433186920973908</v>
      </c>
      <c r="AG78">
        <f t="shared" si="35"/>
        <v>5.8702282064074662</v>
      </c>
      <c r="AH78">
        <f t="shared" si="36"/>
        <v>4.0876728077577589</v>
      </c>
      <c r="AJ78">
        <f>MIN(1000000,Simulation!AP79)</f>
        <v>1000000</v>
      </c>
      <c r="AM78">
        <v>74</v>
      </c>
      <c r="AN78">
        <f>(W78-Y78)*$C$13*$C$14</f>
        <v>-189956.68377601131</v>
      </c>
      <c r="AO78">
        <f>(X78-Z78)*$C$19*$C$20</f>
        <v>83795.452624964717</v>
      </c>
      <c r="AP78">
        <f>(Y78-AA78)*$C$13*$C$14</f>
        <v>283481.67865721689</v>
      </c>
      <c r="AQ78">
        <f>(Z78-AB78)*$C$19*$C$20</f>
        <v>424250.31174343813</v>
      </c>
      <c r="AR78">
        <f>(AA78-AC78)*$C$13*$C$14</f>
        <v>-86105.984382464798</v>
      </c>
      <c r="AS78">
        <f>(AB78-AD78)*$C$19*$C$20</f>
        <v>-316219.6198263999</v>
      </c>
      <c r="AT78">
        <f>(AC78-AE78)*$C$13*$C$14</f>
        <v>-709861.51522523467</v>
      </c>
      <c r="AU78">
        <f>(AD78-AF78)*$C$19*$C$20</f>
        <v>-513057.5070598317</v>
      </c>
      <c r="AV78">
        <f>(AE78-AG78)*$C$13*$C$14</f>
        <v>-932487.50143314258</v>
      </c>
      <c r="AW78">
        <f>(AF78-AH78)*$C$19*$C$20</f>
        <v>488786.66223847255</v>
      </c>
      <c r="AX78">
        <f t="shared" si="37"/>
        <v>1.8702282064074662</v>
      </c>
      <c r="AY78">
        <f t="shared" si="38"/>
        <v>0.36517134834739107</v>
      </c>
      <c r="AZ78">
        <f t="shared" si="39"/>
        <v>0.23353830466370276</v>
      </c>
      <c r="BA78">
        <f t="shared" si="40"/>
        <v>0.1434447943711307</v>
      </c>
      <c r="BB78">
        <f>AX78*$C$13*$C$14</f>
        <v>1634930.0061596367</v>
      </c>
      <c r="BC78">
        <f>AY78*$C$19*$C$20</f>
        <v>321231.36251782876</v>
      </c>
      <c r="BD78">
        <f t="shared" si="41"/>
        <v>-1634930.0061596364</v>
      </c>
      <c r="BE78">
        <f t="shared" si="42"/>
        <v>167555.29972064379</v>
      </c>
      <c r="BF78">
        <f t="shared" si="43"/>
        <v>5870228.206407466</v>
      </c>
      <c r="BG78">
        <f t="shared" si="44"/>
        <v>4087672.807757759</v>
      </c>
      <c r="BH78">
        <f t="shared" si="45"/>
        <v>4235298.2002478298</v>
      </c>
      <c r="BI78">
        <f t="shared" si="46"/>
        <v>4255228.1074784026</v>
      </c>
      <c r="BL78">
        <v>74</v>
      </c>
      <c r="BM78">
        <f>(X78-Z78)*$C$25*$C$26</f>
        <v>35535.576934881981</v>
      </c>
      <c r="BN78">
        <f>(Z78-AB78)*$C$25*$C$26</f>
        <v>179914.05404874095</v>
      </c>
      <c r="BO78">
        <f>(AB78-AD78)*$C$25*$C$26</f>
        <v>-134100.91212172026</v>
      </c>
      <c r="BP78">
        <f>(AD78-AF78)*$C$25*$C$26</f>
        <v>-217574.98698338328</v>
      </c>
      <c r="BQ78">
        <f>(AF78-AH78)*$C$25*$C$26</f>
        <v>207282.3225677603</v>
      </c>
      <c r="BR78">
        <f t="shared" si="47"/>
        <v>71056.054446279682</v>
      </c>
      <c r="BS78">
        <f t="shared" si="48"/>
        <v>5870228.206407466</v>
      </c>
      <c r="BT78">
        <f t="shared" si="49"/>
        <v>5941284.260853746</v>
      </c>
    </row>
    <row r="79" spans="7:72" x14ac:dyDescent="0.25">
      <c r="G79">
        <v>75</v>
      </c>
      <c r="H79">
        <v>4</v>
      </c>
      <c r="I79">
        <v>4</v>
      </c>
      <c r="J79">
        <f>H79+($C$8*($C$6-H79))+($C$7*Simulation!AC80)+IF(Simulation!AW80&lt;$C$9,$C$10,0)</f>
        <v>5.810292652243497</v>
      </c>
      <c r="K79">
        <f>I79+($D$8*($D$6-I79))+($D$7*Simulation!AD80)+IF(Simulation!AX80&lt;$D$9,$D$10,0)</f>
        <v>3.9561685937673032</v>
      </c>
      <c r="L79">
        <f>J79+($C$8*($C$6-J79))+($C$7*Simulation!AE80)+IF(Simulation!AY80&lt;$C$9,$C$10,0)</f>
        <v>7.1520161559356197</v>
      </c>
      <c r="M79">
        <f>K79+($D$8*($D$6-K79))+($D$7*Simulation!AF80)+IF(Simulation!AZ80&lt;$D$9,$D$10,0)</f>
        <v>5.5412317904446411</v>
      </c>
      <c r="N79">
        <f>L79+($C$8*($C$6-L79))+($C$7*Simulation!AG80)+IF(Simulation!BA80&lt;$C$9,$C$10,0)</f>
        <v>5.8356536874606162</v>
      </c>
      <c r="O79">
        <f>M79+($D$8*($D$6-M79))+($D$7*Simulation!AH80)+IF(Simulation!BB80&lt;$D$9,$D$10,0)</f>
        <v>4.5495901669410115</v>
      </c>
      <c r="P79">
        <f>N79+($C$8*($C$6-N79))+($C$7*Simulation!AI80)+IF(Simulation!BC80&lt;$C$9,$C$10,0)</f>
        <v>4.8530069357051424</v>
      </c>
      <c r="Q79">
        <f>O79+($D$8*($D$6-O79))+($D$7*Simulation!AJ80)+IF(Simulation!BD80&lt;$D$9,$D$10,0)</f>
        <v>3.5609469340870898</v>
      </c>
      <c r="R79">
        <f>P79+($C$8*($C$6-P79))+($C$7*Simulation!AK80)+IF(Simulation!BE80&lt;$C$9,$C$10,0)</f>
        <v>6.5441040018069359</v>
      </c>
      <c r="S79">
        <f>Q79+($D$8*($D$6-Q79))+($D$7*Simulation!AL80)+IF(Simulation!BF80&lt;$D$9,$D$10,0)</f>
        <v>3.2943358241216396</v>
      </c>
      <c r="V79">
        <v>75</v>
      </c>
      <c r="W79">
        <f t="shared" si="25"/>
        <v>4</v>
      </c>
      <c r="X79">
        <f t="shared" si="26"/>
        <v>4.2781473437499997</v>
      </c>
      <c r="Y79">
        <f t="shared" si="27"/>
        <v>5.1877330091369585</v>
      </c>
      <c r="Z79">
        <f t="shared" si="28"/>
        <v>4.2161166070002434</v>
      </c>
      <c r="AA79">
        <f t="shared" si="29"/>
        <v>6.2978197776770672</v>
      </c>
      <c r="AB79">
        <f t="shared" si="30"/>
        <v>5.1394464733068155</v>
      </c>
      <c r="AC79">
        <f t="shared" si="31"/>
        <v>5.4868794868430992</v>
      </c>
      <c r="AD79">
        <f t="shared" si="32"/>
        <v>4.5358288956148805</v>
      </c>
      <c r="AE79">
        <f t="shared" si="33"/>
        <v>4.7677062421346283</v>
      </c>
      <c r="AF79">
        <f t="shared" si="34"/>
        <v>3.7018048939740265</v>
      </c>
      <c r="AG79">
        <f t="shared" si="35"/>
        <v>6.5441040018069359</v>
      </c>
      <c r="AH79">
        <f t="shared" si="36"/>
        <v>3.2943358241216396</v>
      </c>
      <c r="AJ79">
        <f>MIN(1000000,Simulation!AP80)</f>
        <v>1000000</v>
      </c>
      <c r="AM79">
        <v>75</v>
      </c>
      <c r="AN79">
        <f>(W79-Y79)*$C$13*$C$14</f>
        <v>-1038301.2775079591</v>
      </c>
      <c r="AO79">
        <f>(X79-Z79)*$C$19*$C$20</f>
        <v>54566.762081106586</v>
      </c>
      <c r="AP79">
        <f>(Y79-AA79)*$C$13*$C$14</f>
        <v>-970423.90929034899</v>
      </c>
      <c r="AQ79">
        <f>(Z79-AB79)*$C$19*$C$20</f>
        <v>-812228.32062088267</v>
      </c>
      <c r="AR79">
        <f>(AA79-AC79)*$C$13*$C$14</f>
        <v>708913.81604979304</v>
      </c>
      <c r="AS79">
        <f>(AB79-AD79)*$C$19*$C$20</f>
        <v>530986.06393739255</v>
      </c>
      <c r="AT79">
        <f>(AC79-AE79)*$C$13*$C$14</f>
        <v>628692.21701006428</v>
      </c>
      <c r="AU79">
        <f>(AD79-AF79)*$C$19*$C$20</f>
        <v>733668.36591131869</v>
      </c>
      <c r="AV79">
        <f>(AE79-AG79)*$C$13*$C$14</f>
        <v>-1552904.6082252562</v>
      </c>
      <c r="AW79">
        <f>(AF79-AH79)*$C$19*$C$20</f>
        <v>358439.52458185703</v>
      </c>
      <c r="AX79">
        <f t="shared" si="37"/>
        <v>2.5441040018069359</v>
      </c>
      <c r="AY79">
        <f t="shared" si="38"/>
        <v>0.86129912955681576</v>
      </c>
      <c r="AZ79">
        <f t="shared" si="39"/>
        <v>0.23226413446162664</v>
      </c>
      <c r="BA79">
        <f t="shared" si="40"/>
        <v>0.18833308922538822</v>
      </c>
      <c r="BB79">
        <f>AX79*$C$13*$C$14</f>
        <v>2224023.7619637069</v>
      </c>
      <c r="BC79">
        <f>AY79*$C$19*$C$20</f>
        <v>757661.55853977613</v>
      </c>
      <c r="BD79">
        <f t="shared" si="41"/>
        <v>-2224023.7619637069</v>
      </c>
      <c r="BE79">
        <f t="shared" si="42"/>
        <v>865432.39589079213</v>
      </c>
      <c r="BF79">
        <f t="shared" si="43"/>
        <v>6544104.0018069362</v>
      </c>
      <c r="BG79">
        <f t="shared" si="44"/>
        <v>3294335.8241216396</v>
      </c>
      <c r="BH79">
        <f t="shared" si="45"/>
        <v>4320080.2398432288</v>
      </c>
      <c r="BI79">
        <f t="shared" si="46"/>
        <v>4159768.220012432</v>
      </c>
      <c r="BL79">
        <v>75</v>
      </c>
      <c r="BM79">
        <f>(X79-Z79)*$C$25*$C$26</f>
        <v>23140.412889695042</v>
      </c>
      <c r="BN79">
        <f>(Z79-AB79)*$C$25*$C$26</f>
        <v>-344445.92244513246</v>
      </c>
      <c r="BO79">
        <f>(AB79-AD79)*$C$25*$C$26</f>
        <v>225178.04409801436</v>
      </c>
      <c r="BP79">
        <f>(AD79-AF79)*$C$25*$C$26</f>
        <v>311130.59056099103</v>
      </c>
      <c r="BQ79">
        <f>(AF79-AH79)*$C$25*$C$26</f>
        <v>152005.32849065764</v>
      </c>
      <c r="BR79">
        <f t="shared" si="47"/>
        <v>367008.45359422558</v>
      </c>
      <c r="BS79">
        <f t="shared" si="48"/>
        <v>6544104.0018069362</v>
      </c>
      <c r="BT79">
        <f t="shared" si="49"/>
        <v>6911112.4554011617</v>
      </c>
    </row>
    <row r="80" spans="7:72" x14ac:dyDescent="0.25">
      <c r="G80">
        <v>76</v>
      </c>
      <c r="H80">
        <v>4</v>
      </c>
      <c r="I80">
        <v>4</v>
      </c>
      <c r="J80">
        <f>H80+($C$8*($C$6-H80))+($C$7*Simulation!AC81)+IF(Simulation!AW81&lt;$C$9,$C$10,0)</f>
        <v>3.5875666387196348</v>
      </c>
      <c r="K80">
        <f>I80+($D$8*($D$6-I80))+($D$7*Simulation!AD81)+IF(Simulation!AX81&lt;$D$9,$D$10,0)</f>
        <v>3.9187311983044091</v>
      </c>
      <c r="L80">
        <f>J80+($C$8*($C$6-J80))+($C$7*Simulation!AE81)+IF(Simulation!AY81&lt;$C$9,$C$10,0)</f>
        <v>2.9591663743242762</v>
      </c>
      <c r="M80">
        <f>K80+($D$8*($D$6-K80))+($D$7*Simulation!AF81)+IF(Simulation!AZ81&lt;$D$9,$D$10,0)</f>
        <v>6.0990963704281054</v>
      </c>
      <c r="N80">
        <f>L80+($C$8*($C$6-L80))+($C$7*Simulation!AG81)+IF(Simulation!BA81&lt;$C$9,$C$10,0)</f>
        <v>4.6507045584085489</v>
      </c>
      <c r="O80">
        <f>M80+($D$8*($D$6-M80))+($D$7*Simulation!AH81)+IF(Simulation!BB81&lt;$D$9,$D$10,0)</f>
        <v>9.066742069743249</v>
      </c>
      <c r="P80">
        <f>N80+($C$8*($C$6-N80))+($C$7*Simulation!AI81)+IF(Simulation!BC81&lt;$C$9,$C$10,0)</f>
        <v>6.727677577274477</v>
      </c>
      <c r="Q80">
        <f>O80+($D$8*($D$6-O80))+($D$7*Simulation!AJ81)+IF(Simulation!BD81&lt;$D$9,$D$10,0)</f>
        <v>8.6373161354123926</v>
      </c>
      <c r="R80">
        <f>P80+($C$8*($C$6-P80))+($C$7*Simulation!AK81)+IF(Simulation!BE81&lt;$C$9,$C$10,0)</f>
        <v>6.6273757123538548</v>
      </c>
      <c r="S80">
        <f>Q80+($D$8*($D$6-Q80))+($D$7*Simulation!AL81)+IF(Simulation!BF81&lt;$D$9,$D$10,0)</f>
        <v>8.0426785654273605</v>
      </c>
      <c r="V80">
        <v>76</v>
      </c>
      <c r="W80">
        <f t="shared" si="25"/>
        <v>4</v>
      </c>
      <c r="X80">
        <f t="shared" si="26"/>
        <v>4.2781473437499997</v>
      </c>
      <c r="Y80">
        <f t="shared" si="27"/>
        <v>3.7294024716639522</v>
      </c>
      <c r="Z80">
        <f t="shared" si="28"/>
        <v>4.1965740525848911</v>
      </c>
      <c r="AA80">
        <f t="shared" si="29"/>
        <v>3.2412322868823971</v>
      </c>
      <c r="AB80">
        <f t="shared" si="30"/>
        <v>5.4820450584891605</v>
      </c>
      <c r="AC80">
        <f t="shared" si="31"/>
        <v>4.5270706923109243</v>
      </c>
      <c r="AD80">
        <f t="shared" si="32"/>
        <v>7.7994711453894965</v>
      </c>
      <c r="AE80">
        <f t="shared" si="33"/>
        <v>6.45490981954703</v>
      </c>
      <c r="AF80">
        <f t="shared" si="34"/>
        <v>8.0167187151005344</v>
      </c>
      <c r="AG80">
        <f t="shared" si="35"/>
        <v>6.6273757123538548</v>
      </c>
      <c r="AH80">
        <f t="shared" si="36"/>
        <v>8.0426785654273605</v>
      </c>
      <c r="AJ80">
        <f>MIN(1000000,Simulation!AP81)</f>
        <v>1000000</v>
      </c>
      <c r="AM80">
        <v>76</v>
      </c>
      <c r="AN80">
        <f>(W80-Y80)*$C$13*$C$14</f>
        <v>236552.96030373831</v>
      </c>
      <c r="AO80">
        <f>(X80-Z80)*$C$19*$C$20</f>
        <v>71757.81885577552</v>
      </c>
      <c r="AP80">
        <f>(Y80-AA80)*$C$13*$C$14</f>
        <v>426752.24364463025</v>
      </c>
      <c r="AQ80">
        <f>(Z80-AB80)*$C$19*$C$20</f>
        <v>-1130794.0904250913</v>
      </c>
      <c r="AR80">
        <f>(AA80-AC80)*$C$13*$C$14</f>
        <v>-1124063.7826470367</v>
      </c>
      <c r="AS80">
        <f>(AB80-AD80)*$C$19*$C$20</f>
        <v>-2038577.0756614006</v>
      </c>
      <c r="AT80">
        <f>(AC80-AE80)*$C$13*$C$14</f>
        <v>-1685292.7494989426</v>
      </c>
      <c r="AU80">
        <f>(AD80-AF80)*$C$19*$C$20</f>
        <v>-191106.81365826892</v>
      </c>
      <c r="AV80">
        <f>(AE80-AG80)*$C$13*$C$14</f>
        <v>-150767.5171526937</v>
      </c>
      <c r="AW80">
        <f>(AF80-AH80)*$C$19*$C$20</f>
        <v>-22836.178492602256</v>
      </c>
      <c r="AX80">
        <f t="shared" si="37"/>
        <v>2.6273757123538548</v>
      </c>
      <c r="AY80">
        <f t="shared" si="38"/>
        <v>3.7645312216773608</v>
      </c>
      <c r="AZ80">
        <f t="shared" si="39"/>
        <v>0.22952485944750906</v>
      </c>
      <c r="BA80">
        <f t="shared" si="40"/>
        <v>0.14056191723042522</v>
      </c>
      <c r="BB80">
        <f>AX80*$C$13*$C$14</f>
        <v>2296818.8453503042</v>
      </c>
      <c r="BC80">
        <f>AY80*$C$19*$C$20</f>
        <v>3311556.3393815877</v>
      </c>
      <c r="BD80">
        <f t="shared" si="41"/>
        <v>-2296818.8453503042</v>
      </c>
      <c r="BE80">
        <f t="shared" si="42"/>
        <v>-3311556.3393815882</v>
      </c>
      <c r="BF80">
        <f t="shared" si="43"/>
        <v>6627375.7123538544</v>
      </c>
      <c r="BG80">
        <f t="shared" si="44"/>
        <v>8042678.5654273601</v>
      </c>
      <c r="BH80">
        <f t="shared" si="45"/>
        <v>4330556.8670035508</v>
      </c>
      <c r="BI80">
        <f t="shared" si="46"/>
        <v>4731122.2260457724</v>
      </c>
      <c r="BL80">
        <v>76</v>
      </c>
      <c r="BM80">
        <f>(X80-Z80)*$C$25*$C$26</f>
        <v>30430.714468973969</v>
      </c>
      <c r="BN80">
        <f>(Z80-AB80)*$C$25*$C$26</f>
        <v>-479541.77868882479</v>
      </c>
      <c r="BO80">
        <f>(AB80-AD80)*$C$25*$C$26</f>
        <v>-864510.06875127472</v>
      </c>
      <c r="BP80">
        <f>(AD80-AF80)*$C$25*$C$26</f>
        <v>-81043.668442580121</v>
      </c>
      <c r="BQ80">
        <f>(AF80-AH80)*$C$25*$C$26</f>
        <v>-9684.2579436202013</v>
      </c>
      <c r="BR80">
        <f t="shared" si="47"/>
        <v>-1404349.059357326</v>
      </c>
      <c r="BS80">
        <f t="shared" si="48"/>
        <v>6627375.7123538544</v>
      </c>
      <c r="BT80">
        <f t="shared" si="49"/>
        <v>5223026.6529965289</v>
      </c>
    </row>
    <row r="81" spans="7:72" x14ac:dyDescent="0.25">
      <c r="G81">
        <v>77</v>
      </c>
      <c r="H81">
        <v>4</v>
      </c>
      <c r="I81">
        <v>4</v>
      </c>
      <c r="J81">
        <f>H81+($C$8*($C$6-H81))+($C$7*Simulation!AC82)+IF(Simulation!AW82&lt;$C$9,$C$10,0)</f>
        <v>4.3156788152597958</v>
      </c>
      <c r="K81">
        <f>I81+($D$8*($D$6-I81))+($D$7*Simulation!AD82)+IF(Simulation!AX82&lt;$D$9,$D$10,0)</f>
        <v>4.3900872094729033</v>
      </c>
      <c r="L81">
        <f>J81+($C$8*($C$6-J81))+($C$7*Simulation!AE82)+IF(Simulation!AY82&lt;$C$9,$C$10,0)</f>
        <v>5.4815845858214232</v>
      </c>
      <c r="M81">
        <f>K81+($D$8*($D$6-K81))+($D$7*Simulation!AF82)+IF(Simulation!AZ82&lt;$D$9,$D$10,0)</f>
        <v>6.4598099521553429</v>
      </c>
      <c r="N81">
        <f>L81+($C$8*($C$6-L81))+($C$7*Simulation!AG82)+IF(Simulation!BA82&lt;$C$9,$C$10,0)</f>
        <v>4.2876121839231498</v>
      </c>
      <c r="O81">
        <f>M81+($D$8*($D$6-M81))+($D$7*Simulation!AH82)+IF(Simulation!BB82&lt;$D$9,$D$10,0)</f>
        <v>6.9013303624583244</v>
      </c>
      <c r="P81">
        <f>N81+($C$8*($C$6-N81))+($C$7*Simulation!AI82)+IF(Simulation!BC82&lt;$C$9,$C$10,0)</f>
        <v>5.1876435631809183</v>
      </c>
      <c r="Q81">
        <f>O81+($D$8*($D$6-O81))+($D$7*Simulation!AJ82)+IF(Simulation!BD82&lt;$D$9,$D$10,0)</f>
        <v>9.6935446376123586</v>
      </c>
      <c r="R81">
        <f>P81+($C$8*($C$6-P81))+($C$7*Simulation!AK82)+IF(Simulation!BE82&lt;$C$9,$C$10,0)</f>
        <v>4.6130752688002525</v>
      </c>
      <c r="S81">
        <f>Q81+($D$8*($D$6-Q81))+($D$7*Simulation!AL82)+IF(Simulation!BF82&lt;$D$9,$D$10,0)</f>
        <v>8.5916211141260117</v>
      </c>
      <c r="V81">
        <v>77</v>
      </c>
      <c r="W81">
        <f t="shared" si="25"/>
        <v>4</v>
      </c>
      <c r="X81">
        <f t="shared" si="26"/>
        <v>4.2781473437499997</v>
      </c>
      <c r="Y81">
        <f t="shared" si="27"/>
        <v>4.2071168706919524</v>
      </c>
      <c r="Z81">
        <f t="shared" si="28"/>
        <v>4.442624836389915</v>
      </c>
      <c r="AA81">
        <f t="shared" si="29"/>
        <v>5.0800751630638175</v>
      </c>
      <c r="AB81">
        <f t="shared" si="30"/>
        <v>5.7035682868673998</v>
      </c>
      <c r="AC81">
        <f t="shared" si="31"/>
        <v>4.2329658689777512</v>
      </c>
      <c r="AD81">
        <f t="shared" si="32"/>
        <v>6.2349611868761396</v>
      </c>
      <c r="AE81">
        <f t="shared" si="33"/>
        <v>5.0688792068628263</v>
      </c>
      <c r="AF81">
        <f t="shared" si="34"/>
        <v>8.9145129419705036</v>
      </c>
      <c r="AG81">
        <f t="shared" si="35"/>
        <v>4.6130752688002525</v>
      </c>
      <c r="AH81">
        <f t="shared" si="36"/>
        <v>8.5916211141260117</v>
      </c>
      <c r="AJ81">
        <f>MIN(1000000,Simulation!AP82)</f>
        <v>827075.23201805074</v>
      </c>
      <c r="AM81">
        <v>77</v>
      </c>
      <c r="AN81">
        <f>(W81-Y81)*$C$13*$C$14</f>
        <v>-181058.96676995308</v>
      </c>
      <c r="AO81">
        <f>(X81-Z81)*$C$19*$C$20</f>
        <v>-144686.40352904514</v>
      </c>
      <c r="AP81">
        <f>(Y81-AA81)*$C$13*$C$14</f>
        <v>-763129.17398792005</v>
      </c>
      <c r="AQ81">
        <f>(Z81-AB81)*$C$19*$C$20</f>
        <v>-1109217.8630331161</v>
      </c>
      <c r="AR81">
        <f>(AA81-AC81)*$C$13*$C$14</f>
        <v>740532.30437498586</v>
      </c>
      <c r="AS81">
        <f>(AB81-AD81)*$C$19*$C$20</f>
        <v>-467451.9676163618</v>
      </c>
      <c r="AT81">
        <f>(AC81-AE81)*$C$13*$C$14</f>
        <v>-730744.9400961576</v>
      </c>
      <c r="AU81">
        <f>(AD81-AF81)*$C$19*$C$20</f>
        <v>-2357129.2356900796</v>
      </c>
      <c r="AV81">
        <f>(AE81-AG81)*$C$13*$C$14</f>
        <v>398458.07731437462</v>
      </c>
      <c r="AW81">
        <f>(AF81-AH81)*$C$19*$C$20</f>
        <v>284039.21138326993</v>
      </c>
      <c r="AX81">
        <f t="shared" si="37"/>
        <v>1.0800751630638175</v>
      </c>
      <c r="AY81">
        <f t="shared" si="38"/>
        <v>4.6363655982205039</v>
      </c>
      <c r="AZ81">
        <f t="shared" si="39"/>
        <v>0.19142366678015188</v>
      </c>
      <c r="BA81">
        <f t="shared" si="40"/>
        <v>6.8642161823455311E-2</v>
      </c>
      <c r="BB81">
        <f>AX81*$C$13*$C$14</f>
        <v>944188.14075787319</v>
      </c>
      <c r="BC81">
        <f>AY81*$C$19*$C$20</f>
        <v>4078485.4698686032</v>
      </c>
      <c r="BD81">
        <f t="shared" si="41"/>
        <v>-535942.69916467031</v>
      </c>
      <c r="BE81">
        <f t="shared" si="42"/>
        <v>-3794446.2584853326</v>
      </c>
      <c r="BF81">
        <f t="shared" si="43"/>
        <v>3815360.2982597006</v>
      </c>
      <c r="BG81">
        <f t="shared" si="44"/>
        <v>7105917.0263769543</v>
      </c>
      <c r="BH81">
        <f t="shared" si="45"/>
        <v>3279417.5990950302</v>
      </c>
      <c r="BI81">
        <f t="shared" si="46"/>
        <v>3311470.7678916217</v>
      </c>
      <c r="BL81">
        <v>77</v>
      </c>
      <c r="BM81">
        <f>(X81-Z81)*$C$25*$C$26</f>
        <v>-61357.921736506985</v>
      </c>
      <c r="BN81">
        <f>(Z81-AB81)*$C$25*$C$26</f>
        <v>-470391.83481438085</v>
      </c>
      <c r="BO81">
        <f>(AB81-AD81)*$C$25*$C$26</f>
        <v>-198234.80676139114</v>
      </c>
      <c r="BP81">
        <f>(AD81-AF81)*$C$25*$C$26</f>
        <v>-999600.15342610225</v>
      </c>
      <c r="BQ81">
        <f>(AF81-AH81)*$C$25*$C$26</f>
        <v>120453.99759110909</v>
      </c>
      <c r="BR81">
        <f t="shared" si="47"/>
        <v>-1609130.7191472722</v>
      </c>
      <c r="BS81">
        <f t="shared" si="48"/>
        <v>3815360.2982597006</v>
      </c>
      <c r="BT81">
        <f t="shared" si="49"/>
        <v>2206229.5791124282</v>
      </c>
    </row>
    <row r="82" spans="7:72" x14ac:dyDescent="0.25">
      <c r="G82">
        <v>78</v>
      </c>
      <c r="H82">
        <v>4</v>
      </c>
      <c r="I82">
        <v>4</v>
      </c>
      <c r="J82">
        <f>H82+($C$8*($C$6-H82))+($C$7*Simulation!AC83)+IF(Simulation!AW83&lt;$C$9,$C$10,0)</f>
        <v>5.6906458951219205</v>
      </c>
      <c r="K82">
        <f>I82+($D$8*($D$6-I82))+($D$7*Simulation!AD83)+IF(Simulation!AX83&lt;$D$9,$D$10,0)</f>
        <v>3.2487360125515821</v>
      </c>
      <c r="L82">
        <f>J82+($C$8*($C$6-J82))+($C$7*Simulation!AE83)+IF(Simulation!AY83&lt;$C$9,$C$10,0)</f>
        <v>4.9360697518168699</v>
      </c>
      <c r="M82">
        <f>K82+($D$8*($D$6-K82))+($D$7*Simulation!AF83)+IF(Simulation!AZ83&lt;$D$9,$D$10,0)</f>
        <v>3.1399503780776978</v>
      </c>
      <c r="N82">
        <f>L82+($C$8*($C$6-L82))+($C$7*Simulation!AG83)+IF(Simulation!BA83&lt;$C$9,$C$10,0)</f>
        <v>5.4623575211451358</v>
      </c>
      <c r="O82">
        <f>M82+($D$8*($D$6-M82))+($D$7*Simulation!AH83)+IF(Simulation!BB83&lt;$D$9,$D$10,0)</f>
        <v>4.6131683784234392</v>
      </c>
      <c r="P82">
        <f>N82+($C$8*($C$6-N82))+($C$7*Simulation!AI83)+IF(Simulation!BC83&lt;$C$9,$C$10,0)</f>
        <v>5.8021926700435449</v>
      </c>
      <c r="Q82">
        <f>O82+($D$8*($D$6-O82))+($D$7*Simulation!AJ83)+IF(Simulation!BD83&lt;$D$9,$D$10,0)</f>
        <v>8.1040525843183673</v>
      </c>
      <c r="R82">
        <f>P82+($C$8*($C$6-P82))+($C$7*Simulation!AK83)+IF(Simulation!BE83&lt;$C$9,$C$10,0)</f>
        <v>5.8320263598492499</v>
      </c>
      <c r="S82">
        <f>Q82+($D$8*($D$6-Q82))+($D$7*Simulation!AL83)+IF(Simulation!BF83&lt;$D$9,$D$10,0)</f>
        <v>9.3830017087744046</v>
      </c>
      <c r="V82">
        <v>78</v>
      </c>
      <c r="W82">
        <f t="shared" si="25"/>
        <v>4</v>
      </c>
      <c r="X82">
        <f t="shared" si="26"/>
        <v>4.2781473437499997</v>
      </c>
      <c r="Y82">
        <f t="shared" si="27"/>
        <v>5.1092327717894923</v>
      </c>
      <c r="Z82">
        <f t="shared" si="28"/>
        <v>3.8468323781520044</v>
      </c>
      <c r="AA82">
        <f t="shared" si="29"/>
        <v>4.6823948490744982</v>
      </c>
      <c r="AB82">
        <f t="shared" si="30"/>
        <v>3.6647595259369661</v>
      </c>
      <c r="AC82">
        <f t="shared" si="31"/>
        <v>5.1845095921275597</v>
      </c>
      <c r="AD82">
        <f t="shared" si="32"/>
        <v>4.5817641534109352</v>
      </c>
      <c r="AE82">
        <f t="shared" si="33"/>
        <v>5.6219734030391901</v>
      </c>
      <c r="AF82">
        <f t="shared" si="34"/>
        <v>7.5634446966706115</v>
      </c>
      <c r="AG82">
        <f t="shared" si="35"/>
        <v>5.8320263598492499</v>
      </c>
      <c r="AH82">
        <f t="shared" si="36"/>
        <v>9.3830017087744046</v>
      </c>
      <c r="AJ82">
        <f>MIN(1000000,Simulation!AP83)</f>
        <v>1000000</v>
      </c>
      <c r="AM82">
        <v>78</v>
      </c>
      <c r="AN82">
        <f>(W82-Y82)*$C$13*$C$14</f>
        <v>-969677.35605798825</v>
      </c>
      <c r="AO82">
        <f>(X82-Z82)*$C$19*$C$20</f>
        <v>379416.11438137444</v>
      </c>
      <c r="AP82">
        <f>(Y82-AA82)*$C$13*$C$14</f>
        <v>373136.35053879162</v>
      </c>
      <c r="AQ82">
        <f>(Z82-AB82)*$C$19*$C$20</f>
        <v>160164.56564632858</v>
      </c>
      <c r="AR82">
        <f>(AA82-AC82)*$C$13*$C$14</f>
        <v>-438942.40132839273</v>
      </c>
      <c r="AS82">
        <f>(AB82-AD82)*$C$19*$C$20</f>
        <v>-806664.17902641452</v>
      </c>
      <c r="AT82">
        <f>(AC82-AE82)*$C$13*$C$14</f>
        <v>-382425.3685288204</v>
      </c>
      <c r="AU82">
        <f>(AD82-AF82)*$C$19*$C$20</f>
        <v>-2622903.7624086328</v>
      </c>
      <c r="AV82">
        <f>(AE82-AG82)*$C$13*$C$14</f>
        <v>-183625.65637431073</v>
      </c>
      <c r="AW82">
        <f>(AF82-AH82)*$C$19*$C$20</f>
        <v>-1600615.1107477671</v>
      </c>
      <c r="AX82">
        <f t="shared" si="37"/>
        <v>1.8320263598492499</v>
      </c>
      <c r="AY82">
        <f t="shared" si="38"/>
        <v>5.1048543650244049</v>
      </c>
      <c r="AZ82">
        <f t="shared" si="39"/>
        <v>0.23248581646464947</v>
      </c>
      <c r="BA82">
        <f t="shared" si="40"/>
        <v>4.1420488700430469E-2</v>
      </c>
      <c r="BB82">
        <f>AX82*$C$13*$C$14</f>
        <v>1601534.4317507206</v>
      </c>
      <c r="BC82">
        <f>AY82*$C$19*$C$20</f>
        <v>4490602.3721551113</v>
      </c>
      <c r="BD82">
        <f t="shared" si="41"/>
        <v>-1601534.4317507204</v>
      </c>
      <c r="BE82">
        <f t="shared" si="42"/>
        <v>-4490602.3721551113</v>
      </c>
      <c r="BF82">
        <f t="shared" si="43"/>
        <v>5832026.3598492499</v>
      </c>
      <c r="BG82">
        <f t="shared" si="44"/>
        <v>9383001.7087744046</v>
      </c>
      <c r="BH82">
        <f t="shared" si="45"/>
        <v>4230491.9280985296</v>
      </c>
      <c r="BI82">
        <f t="shared" si="46"/>
        <v>4892399.3366192933</v>
      </c>
      <c r="BL82">
        <v>78</v>
      </c>
      <c r="BM82">
        <f>(X82-Z82)*$C$25*$C$26</f>
        <v>160900.98090736329</v>
      </c>
      <c r="BN82">
        <f>(Z82-AB82)*$C$25*$C$26</f>
        <v>67921.827097708359</v>
      </c>
      <c r="BO82">
        <f>(AB82-AD82)*$C$25*$C$26</f>
        <v>-342086.30774632853</v>
      </c>
      <c r="BP82">
        <f>(AD82-AF82)*$C$25*$C$26</f>
        <v>-1112308.5504295602</v>
      </c>
      <c r="BQ82">
        <f>(AF82-AH82)*$C$25*$C$26</f>
        <v>-678781.24205234437</v>
      </c>
      <c r="BR82">
        <f t="shared" si="47"/>
        <v>-1904353.2922231616</v>
      </c>
      <c r="BS82">
        <f t="shared" si="48"/>
        <v>5832026.3598492499</v>
      </c>
      <c r="BT82">
        <f t="shared" si="49"/>
        <v>3927673.0676260884</v>
      </c>
    </row>
    <row r="83" spans="7:72" x14ac:dyDescent="0.25">
      <c r="G83">
        <v>79</v>
      </c>
      <c r="H83">
        <v>4</v>
      </c>
      <c r="I83">
        <v>4</v>
      </c>
      <c r="J83">
        <f>H83+($C$8*($C$6-H83))+($C$7*Simulation!AC84)+IF(Simulation!AW84&lt;$C$9,$C$10,0)</f>
        <v>3.9665295056070278</v>
      </c>
      <c r="K83">
        <f>I83+($D$8*($D$6-I83))+($D$7*Simulation!AD84)+IF(Simulation!AX84&lt;$D$9,$D$10,0)</f>
        <v>3.8307779253308696</v>
      </c>
      <c r="L83">
        <f>J83+($C$8*($C$6-J83))+($C$7*Simulation!AE84)+IF(Simulation!AY84&lt;$C$9,$C$10,0)</f>
        <v>3.723906676084713</v>
      </c>
      <c r="M83">
        <f>K83+($D$8*($D$6-K83))+($D$7*Simulation!AF84)+IF(Simulation!AZ84&lt;$D$9,$D$10,0)</f>
        <v>3.601320150482564</v>
      </c>
      <c r="N83">
        <f>L83+($C$8*($C$6-L83))+($C$7*Simulation!AG84)+IF(Simulation!BA84&lt;$C$9,$C$10,0)</f>
        <v>4.3399237536673594</v>
      </c>
      <c r="O83">
        <f>M83+($D$8*($D$6-M83))+($D$7*Simulation!AH84)+IF(Simulation!BB84&lt;$D$9,$D$10,0)</f>
        <v>4.4447467957029669</v>
      </c>
      <c r="P83">
        <f>N83+($C$8*($C$6-N83))+($C$7*Simulation!AI84)+IF(Simulation!BC84&lt;$C$9,$C$10,0)</f>
        <v>6.0748024369932194</v>
      </c>
      <c r="Q83">
        <f>O83+($D$8*($D$6-O83))+($D$7*Simulation!AJ84)+IF(Simulation!BD84&lt;$D$9,$D$10,0)</f>
        <v>3.9375351677813977</v>
      </c>
      <c r="R83">
        <f>P83+($C$8*($C$6-P83))+($C$7*Simulation!AK84)+IF(Simulation!BE84&lt;$C$9,$C$10,0)</f>
        <v>5.9181095136503794</v>
      </c>
      <c r="S83">
        <f>Q83+($D$8*($D$6-Q83))+($D$7*Simulation!AL84)+IF(Simulation!BF84&lt;$D$9,$D$10,0)</f>
        <v>6.1258393132626026</v>
      </c>
      <c r="V83">
        <v>79</v>
      </c>
      <c r="W83">
        <f t="shared" si="25"/>
        <v>4</v>
      </c>
      <c r="X83">
        <f t="shared" si="26"/>
        <v>4.2781473437499997</v>
      </c>
      <c r="Y83">
        <f t="shared" si="27"/>
        <v>3.9780400086287711</v>
      </c>
      <c r="Z83">
        <f t="shared" si="28"/>
        <v>4.1506618943847471</v>
      </c>
      <c r="AA83">
        <f t="shared" si="29"/>
        <v>3.7987279668657559</v>
      </c>
      <c r="AB83">
        <f t="shared" si="30"/>
        <v>3.9480982374151048</v>
      </c>
      <c r="AC83">
        <f t="shared" si="31"/>
        <v>4.2753382404705613</v>
      </c>
      <c r="AD83">
        <f t="shared" si="32"/>
        <v>4.4600795598953935</v>
      </c>
      <c r="AE83">
        <f t="shared" si="33"/>
        <v>5.8673221932938979</v>
      </c>
      <c r="AF83">
        <f t="shared" si="34"/>
        <v>4.021904892614188</v>
      </c>
      <c r="AG83">
        <f t="shared" si="35"/>
        <v>5.9181095136503794</v>
      </c>
      <c r="AH83">
        <f t="shared" si="36"/>
        <v>6.1258393132626026</v>
      </c>
      <c r="AJ83">
        <f>MIN(1000000,Simulation!AP84)</f>
        <v>885446.27149935928</v>
      </c>
      <c r="AM83">
        <v>79</v>
      </c>
      <c r="AN83">
        <f>(W83-Y83)*$C$13*$C$14</f>
        <v>19197.148617919367</v>
      </c>
      <c r="AO83">
        <f>(X83-Z83)*$C$19*$C$20</f>
        <v>112145.50316209205</v>
      </c>
      <c r="AP83">
        <f>(Y83-AA83)*$C$13*$C$14</f>
        <v>156752.33457591868</v>
      </c>
      <c r="AQ83">
        <f>(Z83-AB83)*$C$19*$C$20</f>
        <v>178189.77260792852</v>
      </c>
      <c r="AR83">
        <f>(AA83-AC83)*$C$13*$C$14</f>
        <v>-416646.7144976217</v>
      </c>
      <c r="AS83">
        <f>(AB83-AD83)*$C$19*$C$20</f>
        <v>-450376.12766806211</v>
      </c>
      <c r="AT83">
        <f>(AC83-AE83)*$C$13*$C$14</f>
        <v>-1391692.3746943171</v>
      </c>
      <c r="AU83">
        <f>(AD83-AF83)*$C$19*$C$20</f>
        <v>385450.40849600249</v>
      </c>
      <c r="AV83">
        <f>(AE83-AG83)*$C$13*$C$14</f>
        <v>-44397.637517591349</v>
      </c>
      <c r="AW83">
        <f>(AF83-AH83)*$C$19*$C$20</f>
        <v>-1850774.228733045</v>
      </c>
      <c r="AX83">
        <f t="shared" si="37"/>
        <v>1.9181095136503794</v>
      </c>
      <c r="AY83">
        <f t="shared" si="38"/>
        <v>1.8476919695126028</v>
      </c>
      <c r="AZ83">
        <f t="shared" si="39"/>
        <v>0.2346924840844454</v>
      </c>
      <c r="BA83">
        <f t="shared" si="40"/>
        <v>0.24471517614663679</v>
      </c>
      <c r="BB83">
        <f>AX83*$C$13*$C$14</f>
        <v>1676787.2435156922</v>
      </c>
      <c r="BC83">
        <f>AY83*$C$19*$C$20</f>
        <v>1625364.6721350842</v>
      </c>
      <c r="BD83">
        <f t="shared" si="41"/>
        <v>-1676787.243515692</v>
      </c>
      <c r="BE83">
        <f t="shared" si="42"/>
        <v>-1625364.6721350842</v>
      </c>
      <c r="BF83">
        <f t="shared" si="43"/>
        <v>5240168.0031866152</v>
      </c>
      <c r="BG83">
        <f t="shared" si="44"/>
        <v>5424101.5797325671</v>
      </c>
      <c r="BH83">
        <f t="shared" si="45"/>
        <v>3563380.7596709235</v>
      </c>
      <c r="BI83">
        <f t="shared" si="46"/>
        <v>3798736.9075974831</v>
      </c>
      <c r="BL83">
        <v>79</v>
      </c>
      <c r="BM83">
        <f>(X83-Z83)*$C$25*$C$26</f>
        <v>47558.131505698177</v>
      </c>
      <c r="BN83">
        <f>(Z83-AB83)*$C$25*$C$26</f>
        <v>75565.871120215059</v>
      </c>
      <c r="BO83">
        <f>(AB83-AD83)*$C$25*$C$26</f>
        <v>-190993.36578575335</v>
      </c>
      <c r="BP83">
        <f>(AD83-AF83)*$C$25*$C$26</f>
        <v>163459.97565040484</v>
      </c>
      <c r="BQ83">
        <f>(AF83-AH83)*$C$25*$C$26</f>
        <v>-784867.53080257226</v>
      </c>
      <c r="BR83">
        <f t="shared" si="47"/>
        <v>-689276.91831200756</v>
      </c>
      <c r="BS83">
        <f t="shared" si="48"/>
        <v>5240168.0031866152</v>
      </c>
      <c r="BT83">
        <f t="shared" si="49"/>
        <v>4550891.0848746076</v>
      </c>
    </row>
    <row r="84" spans="7:72" x14ac:dyDescent="0.25">
      <c r="G84">
        <v>80</v>
      </c>
      <c r="H84">
        <v>4</v>
      </c>
      <c r="I84">
        <v>4</v>
      </c>
      <c r="J84">
        <f>H84+($C$8*($C$6-H84))+($C$7*Simulation!AC85)+IF(Simulation!AW85&lt;$C$9,$C$10,0)</f>
        <v>4.0175158556097825</v>
      </c>
      <c r="K84">
        <f>I84+($D$8*($D$6-I84))+($D$7*Simulation!AD85)+IF(Simulation!AX85&lt;$D$9,$D$10,0)</f>
        <v>4.5127194483202002</v>
      </c>
      <c r="L84">
        <f>J84+($C$8*($C$6-J84))+($C$7*Simulation!AE85)+IF(Simulation!AY85&lt;$C$9,$C$10,0)</f>
        <v>4.7942216081646825</v>
      </c>
      <c r="M84">
        <f>K84+($D$8*($D$6-K84))+($D$7*Simulation!AF85)+IF(Simulation!AZ85&lt;$D$9,$D$10,0)</f>
        <v>5.2797254060847312</v>
      </c>
      <c r="N84">
        <f>L84+($C$8*($C$6-L84))+($C$7*Simulation!AG85)+IF(Simulation!BA85&lt;$C$9,$C$10,0)</f>
        <v>4.9440071756978279</v>
      </c>
      <c r="O84">
        <f>M84+($D$8*($D$6-M84))+($D$7*Simulation!AH85)+IF(Simulation!BB85&lt;$D$9,$D$10,0)</f>
        <v>4.5779476489208681</v>
      </c>
      <c r="P84">
        <f>N84+($C$8*($C$6-N84))+($C$7*Simulation!AI85)+IF(Simulation!BC85&lt;$C$9,$C$10,0)</f>
        <v>6.576765919162451</v>
      </c>
      <c r="Q84">
        <f>O84+($D$8*($D$6-O84))+($D$7*Simulation!AJ85)+IF(Simulation!BD85&lt;$D$9,$D$10,0)</f>
        <v>4.0621912852773701</v>
      </c>
      <c r="R84">
        <f>P84+($C$8*($C$6-P84))+($C$7*Simulation!AK85)+IF(Simulation!BE85&lt;$C$9,$C$10,0)</f>
        <v>7.0074038594789059</v>
      </c>
      <c r="S84">
        <f>Q84+($D$8*($D$6-Q84))+($D$7*Simulation!AL85)+IF(Simulation!BF85&lt;$D$9,$D$10,0)</f>
        <v>5.1614209602533441</v>
      </c>
      <c r="V84">
        <v>80</v>
      </c>
      <c r="W84">
        <f t="shared" si="25"/>
        <v>4</v>
      </c>
      <c r="X84">
        <f t="shared" si="26"/>
        <v>4.2781473437499997</v>
      </c>
      <c r="Y84">
        <f t="shared" si="27"/>
        <v>4.0114921528655785</v>
      </c>
      <c r="Z84">
        <f t="shared" si="28"/>
        <v>4.5066396315196968</v>
      </c>
      <c r="AA84">
        <f t="shared" si="29"/>
        <v>4.5789875523520536</v>
      </c>
      <c r="AB84">
        <f t="shared" si="30"/>
        <v>4.9788488650117859</v>
      </c>
      <c r="AC84">
        <f t="shared" si="31"/>
        <v>4.7646458123152406</v>
      </c>
      <c r="AD84">
        <f t="shared" si="32"/>
        <v>4.5563171763453276</v>
      </c>
      <c r="AE84">
        <f t="shared" si="33"/>
        <v>6.3190893272462061</v>
      </c>
      <c r="AF84">
        <f t="shared" si="34"/>
        <v>4.1278625924857648</v>
      </c>
      <c r="AG84">
        <f t="shared" si="35"/>
        <v>7.0074038594789059</v>
      </c>
      <c r="AH84">
        <f t="shared" si="36"/>
        <v>5.1614209602533441</v>
      </c>
      <c r="AJ84">
        <f>MIN(1000000,Simulation!AP85)</f>
        <v>126397.71199971368</v>
      </c>
      <c r="AM84">
        <v>80</v>
      </c>
      <c r="AN84">
        <f>(W84-Y84)*$C$13*$C$14</f>
        <v>-10046.295682492864</v>
      </c>
      <c r="AO84">
        <f>(X84-Z84)*$C$19*$C$20</f>
        <v>-200998.48812686841</v>
      </c>
      <c r="AP84">
        <f>(Y84-AA84)*$C$13*$C$14</f>
        <v>-496097.34993797075</v>
      </c>
      <c r="AQ84">
        <f>(Z84-AB84)*$C$19*$C$20</f>
        <v>-415389.69624709059</v>
      </c>
      <c r="AR84">
        <f>(AA84-AC84)*$C$13*$C$14</f>
        <v>-162300.11881184782</v>
      </c>
      <c r="AS84">
        <f>(AB84-AD84)*$C$19*$C$20</f>
        <v>371689.70312578772</v>
      </c>
      <c r="AT84">
        <f>(AC84-AE84)*$C$13*$C$14</f>
        <v>-1358874.9954331482</v>
      </c>
      <c r="AU84">
        <f>(AD84-AF84)*$C$19*$C$20</f>
        <v>376899.91389818734</v>
      </c>
      <c r="AV84">
        <f>(AE84-AG84)*$C$13*$C$14</f>
        <v>-601715.9181791296</v>
      </c>
      <c r="AW84">
        <f>(AF84-AH84)*$C$19*$C$20</f>
        <v>-909193.35326340259</v>
      </c>
      <c r="AX84">
        <f t="shared" si="37"/>
        <v>3.0074038594789059</v>
      </c>
      <c r="AY84">
        <f t="shared" si="38"/>
        <v>0.88327361650334435</v>
      </c>
      <c r="AZ84">
        <f t="shared" si="39"/>
        <v>0.21074005430784723</v>
      </c>
      <c r="BA84">
        <f t="shared" si="40"/>
        <v>0.190203724024229</v>
      </c>
      <c r="BB84">
        <f>AX84*$C$13*$C$14</f>
        <v>2629034.6780445888</v>
      </c>
      <c r="BC84">
        <f>AY84*$C$19*$C$20</f>
        <v>776991.92061338667</v>
      </c>
      <c r="BD84">
        <f t="shared" si="41"/>
        <v>-2629034.6780445892</v>
      </c>
      <c r="BE84">
        <f t="shared" si="42"/>
        <v>-776991.92061338644</v>
      </c>
      <c r="BF84">
        <f t="shared" si="43"/>
        <v>885719.81489609682</v>
      </c>
      <c r="BG84">
        <f t="shared" si="44"/>
        <v>652391.8000433878</v>
      </c>
      <c r="BH84">
        <f t="shared" si="45"/>
        <v>-1743314.8631484923</v>
      </c>
      <c r="BI84">
        <f t="shared" si="46"/>
        <v>-124600.12056999863</v>
      </c>
      <c r="BL84">
        <v>80</v>
      </c>
      <c r="BM84">
        <f>(X84-Z84)*$C$25*$C$26</f>
        <v>-85238.482696605672</v>
      </c>
      <c r="BN84">
        <f>(Z84-AB84)*$C$25*$C$26</f>
        <v>-176156.48637892853</v>
      </c>
      <c r="BO84">
        <f>(AB84-AD84)*$C$25*$C$26</f>
        <v>157624.40117657205</v>
      </c>
      <c r="BP84">
        <f>(AD84-AF84)*$C$25*$C$26</f>
        <v>159833.92257599934</v>
      </c>
      <c r="BQ84">
        <f>(AF84-AH84)*$C$25*$C$26</f>
        <v>-385566.39222627011</v>
      </c>
      <c r="BR84">
        <f t="shared" si="47"/>
        <v>-329503.03754923295</v>
      </c>
      <c r="BS84">
        <f t="shared" si="48"/>
        <v>885719.81489609682</v>
      </c>
      <c r="BT84">
        <f t="shared" si="49"/>
        <v>556216.77734686388</v>
      </c>
    </row>
    <row r="85" spans="7:72" x14ac:dyDescent="0.25">
      <c r="G85">
        <v>81</v>
      </c>
      <c r="H85">
        <v>4</v>
      </c>
      <c r="I85">
        <v>4</v>
      </c>
      <c r="J85">
        <f>H85+($C$8*($C$6-H85))+($C$7*Simulation!AC86)+IF(Simulation!AW86&lt;$C$9,$C$10,0)</f>
        <v>3.2688436595978501</v>
      </c>
      <c r="K85">
        <f>I85+($D$8*($D$6-I85))+($D$7*Simulation!AD86)+IF(Simulation!AX86&lt;$D$9,$D$10,0)</f>
        <v>3.2428541729638578</v>
      </c>
      <c r="L85">
        <f>J85+($C$8*($C$6-J85))+($C$7*Simulation!AE86)+IF(Simulation!AY86&lt;$C$9,$C$10,0)</f>
        <v>3.1424034461922448</v>
      </c>
      <c r="M85">
        <f>K85+($D$8*($D$6-K85))+($D$7*Simulation!AF86)+IF(Simulation!AZ86&lt;$D$9,$D$10,0)</f>
        <v>3.3762129764268547</v>
      </c>
      <c r="N85">
        <f>L85+($C$8*($C$6-L85))+($C$7*Simulation!AG86)+IF(Simulation!BA86&lt;$C$9,$C$10,0)</f>
        <v>4.6583034644547716</v>
      </c>
      <c r="O85">
        <f>M85+($D$8*($D$6-M85))+($D$7*Simulation!AH86)+IF(Simulation!BB86&lt;$D$9,$D$10,0)</f>
        <v>3.7406770382312047</v>
      </c>
      <c r="P85">
        <f>N85+($C$8*($C$6-N85))+($C$7*Simulation!AI86)+IF(Simulation!BC86&lt;$C$9,$C$10,0)</f>
        <v>6.301518534915493</v>
      </c>
      <c r="Q85">
        <f>O85+($D$8*($D$6-O85))+($D$7*Simulation!AJ86)+IF(Simulation!BD86&lt;$D$9,$D$10,0)</f>
        <v>3.4607981969454742</v>
      </c>
      <c r="R85">
        <f>P85+($C$8*($C$6-P85))+($C$7*Simulation!AK86)+IF(Simulation!BE86&lt;$C$9,$C$10,0)</f>
        <v>7.5648529246005287</v>
      </c>
      <c r="S85">
        <f>Q85+($D$8*($D$6-Q85))+($D$7*Simulation!AL86)+IF(Simulation!BF86&lt;$D$9,$D$10,0)</f>
        <v>4.326379692462087</v>
      </c>
      <c r="V85">
        <v>81</v>
      </c>
      <c r="W85">
        <f t="shared" si="25"/>
        <v>4</v>
      </c>
      <c r="X85">
        <f t="shared" si="26"/>
        <v>4.2781473437499997</v>
      </c>
      <c r="Y85">
        <f t="shared" si="27"/>
        <v>3.5202883250621495</v>
      </c>
      <c r="Z85">
        <f t="shared" si="28"/>
        <v>3.8437620211257149</v>
      </c>
      <c r="AA85">
        <f t="shared" si="29"/>
        <v>3.3748121122741463</v>
      </c>
      <c r="AB85">
        <f t="shared" si="30"/>
        <v>3.8098542941481424</v>
      </c>
      <c r="AC85">
        <f t="shared" si="31"/>
        <v>4.5332258062083648</v>
      </c>
      <c r="AD85">
        <f t="shared" si="32"/>
        <v>3.9513891601220452</v>
      </c>
      <c r="AE85">
        <f t="shared" si="33"/>
        <v>6.0713666814239442</v>
      </c>
      <c r="AF85">
        <f t="shared" si="34"/>
        <v>3.616678467403653</v>
      </c>
      <c r="AG85">
        <f t="shared" si="35"/>
        <v>7.5648529246005287</v>
      </c>
      <c r="AH85">
        <f t="shared" si="36"/>
        <v>4.326379692462087</v>
      </c>
      <c r="AJ85">
        <f>MIN(1000000,Simulation!AP86)</f>
        <v>925595.11171852995</v>
      </c>
      <c r="AM85">
        <v>81</v>
      </c>
      <c r="AN85">
        <f>(W85-Y85)*$C$13*$C$14</f>
        <v>419357.92058635829</v>
      </c>
      <c r="AO85">
        <f>(X85-Z85)*$C$19*$C$20</f>
        <v>382117.02444848325</v>
      </c>
      <c r="AP85">
        <f>(Y85-AA85)*$C$13*$C$14</f>
        <v>127173.47789682072</v>
      </c>
      <c r="AQ85">
        <f>(Z85-AB85)*$C$19*$C$20</f>
        <v>29827.71070671807</v>
      </c>
      <c r="AR85">
        <f>(AA85-AC85)*$C$13*$C$14</f>
        <v>-1012670.7004367841</v>
      </c>
      <c r="AS85">
        <f>(AB85-AD85)*$C$19*$C$20</f>
        <v>-124504.39511843458</v>
      </c>
      <c r="AT85">
        <f>(AC85-AE85)*$C$13*$C$14</f>
        <v>-1344623.432570938</v>
      </c>
      <c r="AU85">
        <f>(AD85-AF85)*$C$19*$C$20</f>
        <v>294435.9472828384</v>
      </c>
      <c r="AV85">
        <f>(AE85-AG85)*$C$13*$C$14</f>
        <v>-1305586.9141479749</v>
      </c>
      <c r="AW85">
        <f>(AF85-AH85)*$C$19*$C$20</f>
        <v>-624304.98049155541</v>
      </c>
      <c r="AX85">
        <f t="shared" si="37"/>
        <v>3.5648529246005287</v>
      </c>
      <c r="AY85">
        <f t="shared" si="38"/>
        <v>4.8232348712087258E-2</v>
      </c>
      <c r="AZ85">
        <f t="shared" si="39"/>
        <v>0.16946440891374748</v>
      </c>
      <c r="BA85">
        <f t="shared" si="40"/>
        <v>0.1147531007469995</v>
      </c>
      <c r="BB85">
        <f>AX85*$C$13*$C$14</f>
        <v>3116349.6486725179</v>
      </c>
      <c r="BC85">
        <f>AY85*$C$19*$C$20</f>
        <v>42428.69317195029</v>
      </c>
      <c r="BD85">
        <f t="shared" si="41"/>
        <v>-3116349.6486725179</v>
      </c>
      <c r="BE85">
        <f t="shared" si="42"/>
        <v>-42428.693171950174</v>
      </c>
      <c r="BF85">
        <f t="shared" si="43"/>
        <v>7001990.8878798746</v>
      </c>
      <c r="BG85">
        <f t="shared" si="44"/>
        <v>4004475.8947812244</v>
      </c>
      <c r="BH85">
        <f t="shared" si="45"/>
        <v>3885641.2392073567</v>
      </c>
      <c r="BI85">
        <f t="shared" si="46"/>
        <v>3962047.2016092744</v>
      </c>
      <c r="BL85">
        <v>81</v>
      </c>
      <c r="BM85">
        <f>(X85-Z85)*$C$25*$C$26</f>
        <v>162046.37000041475</v>
      </c>
      <c r="BN85">
        <f>(Z85-AB85)*$C$25*$C$26</f>
        <v>12649.19366631835</v>
      </c>
      <c r="BO85">
        <f>(AB85-AD85)*$C$25*$C$26</f>
        <v>-52799.231615391494</v>
      </c>
      <c r="BP85">
        <f>(AD85-AF85)*$C$25*$C$26</f>
        <v>124862.99589420667</v>
      </c>
      <c r="BQ85">
        <f>(AF85-AH85)*$C$25*$C$26</f>
        <v>-264752.28631294722</v>
      </c>
      <c r="BR85">
        <f t="shared" si="47"/>
        <v>-17992.95836739894</v>
      </c>
      <c r="BS85">
        <f t="shared" si="48"/>
        <v>7001990.8878798746</v>
      </c>
      <c r="BT85">
        <f t="shared" si="49"/>
        <v>6983997.9295124756</v>
      </c>
    </row>
    <row r="86" spans="7:72" x14ac:dyDescent="0.25">
      <c r="G86">
        <v>82</v>
      </c>
      <c r="H86">
        <v>4</v>
      </c>
      <c r="I86">
        <v>4</v>
      </c>
      <c r="J86">
        <f>H86+($C$8*($C$6-H86))+($C$7*Simulation!AC87)+IF(Simulation!AW87&lt;$C$9,$C$10,0)</f>
        <v>3.2694244890004676</v>
      </c>
      <c r="K86">
        <f>I86+($D$8*($D$6-I86))+($D$7*Simulation!AD87)+IF(Simulation!AX87&lt;$D$9,$D$10,0)</f>
        <v>3.6550236922719943</v>
      </c>
      <c r="L86">
        <f>J86+($C$8*($C$6-J86))+($C$7*Simulation!AE87)+IF(Simulation!AY87&lt;$C$9,$C$10,0)</f>
        <v>3.9197603388686852</v>
      </c>
      <c r="M86">
        <f>K86+($D$8*($D$6-K86))+($D$7*Simulation!AF87)+IF(Simulation!AZ87&lt;$D$9,$D$10,0)</f>
        <v>4.4828624277875262</v>
      </c>
      <c r="N86">
        <f>L86+($C$8*($C$6-L86))+($C$7*Simulation!AG87)+IF(Simulation!BA87&lt;$C$9,$C$10,0)</f>
        <v>5.1192568531187641</v>
      </c>
      <c r="O86">
        <f>M86+($D$8*($D$6-M86))+($D$7*Simulation!AH87)+IF(Simulation!BB87&lt;$D$9,$D$10,0)</f>
        <v>7.2977363670144841</v>
      </c>
      <c r="P86">
        <f>N86+($C$8*($C$6-N86))+($C$7*Simulation!AI87)+IF(Simulation!BC87&lt;$C$9,$C$10,0)</f>
        <v>4.827921367412686</v>
      </c>
      <c r="Q86">
        <f>O86+($D$8*($D$6-O86))+($D$7*Simulation!AJ87)+IF(Simulation!BD87&lt;$D$9,$D$10,0)</f>
        <v>8.6716617027759</v>
      </c>
      <c r="R86">
        <f>P86+($C$8*($C$6-P86))+($C$7*Simulation!AK87)+IF(Simulation!BE87&lt;$C$9,$C$10,0)</f>
        <v>5.3568518941931567</v>
      </c>
      <c r="S86">
        <f>Q86+($D$8*($D$6-Q86))+($D$7*Simulation!AL87)+IF(Simulation!BF87&lt;$D$9,$D$10,0)</f>
        <v>8.8355240032105691</v>
      </c>
      <c r="V86">
        <v>82</v>
      </c>
      <c r="W86">
        <f t="shared" si="25"/>
        <v>4</v>
      </c>
      <c r="X86">
        <f t="shared" si="26"/>
        <v>4.2781473437499997</v>
      </c>
      <c r="Y86">
        <f t="shared" si="27"/>
        <v>3.5206694072332065</v>
      </c>
      <c r="Z86">
        <f t="shared" si="28"/>
        <v>4.0589170862640582</v>
      </c>
      <c r="AA86">
        <f t="shared" si="29"/>
        <v>3.9415052870352714</v>
      </c>
      <c r="AB86">
        <f t="shared" si="30"/>
        <v>4.4894753884650145</v>
      </c>
      <c r="AC86">
        <f t="shared" si="31"/>
        <v>4.9065980510261991</v>
      </c>
      <c r="AD86">
        <f t="shared" si="32"/>
        <v>6.5213645251679644</v>
      </c>
      <c r="AE86">
        <f t="shared" si="33"/>
        <v>4.7451292306714175</v>
      </c>
      <c r="AF86">
        <f t="shared" si="34"/>
        <v>8.0459124473595143</v>
      </c>
      <c r="AG86">
        <f t="shared" si="35"/>
        <v>5.3568518941931567</v>
      </c>
      <c r="AH86">
        <f t="shared" si="36"/>
        <v>8.8355240032105691</v>
      </c>
      <c r="AJ86">
        <f>MIN(1000000,Simulation!AP87)</f>
        <v>899398.52127132053</v>
      </c>
      <c r="AM86">
        <v>82</v>
      </c>
      <c r="AN86">
        <f>(W86-Y86)*$C$13*$C$14</f>
        <v>419024.78333918221</v>
      </c>
      <c r="AO86">
        <f>(X86-Z86)*$C$19*$C$20</f>
        <v>192850.93049071505</v>
      </c>
      <c r="AP86">
        <f>(Y86-AA86)*$C$13*$C$14</f>
        <v>-367889.44001579419</v>
      </c>
      <c r="AQ86">
        <f>(Z86-AB86)*$C$19*$C$20</f>
        <v>-378750.4980478416</v>
      </c>
      <c r="AR86">
        <f>(AA86-AC86)*$C$13*$C$14</f>
        <v>-843671.97177890292</v>
      </c>
      <c r="AS86">
        <f>(AB86-AD86)*$C$19*$C$20</f>
        <v>-1787397.9402330802</v>
      </c>
      <c r="AT86">
        <f>(AC86-AE86)*$C$13*$C$14</f>
        <v>141154.0145490228</v>
      </c>
      <c r="AU86">
        <f>(AD86-AF86)*$C$19*$C$20</f>
        <v>-1341103.5900971862</v>
      </c>
      <c r="AV86">
        <f>(AE86-AG86)*$C$13*$C$14</f>
        <v>-534760.26862022933</v>
      </c>
      <c r="AW86">
        <f>(AF86-AH86)*$C$19*$C$20</f>
        <v>-694599.93806677067</v>
      </c>
      <c r="AX86">
        <f t="shared" si="37"/>
        <v>1.3568518941931567</v>
      </c>
      <c r="AY86">
        <f t="shared" si="38"/>
        <v>4.5573766594605694</v>
      </c>
      <c r="AZ86">
        <f t="shared" si="39"/>
        <v>0.21047329495016445</v>
      </c>
      <c r="BA86">
        <f t="shared" si="40"/>
        <v>7.412929605746936E-2</v>
      </c>
      <c r="BB86">
        <f>AX86*$C$13*$C$14</f>
        <v>1186142.8825267213</v>
      </c>
      <c r="BC86">
        <f>AY86*$C$19*$C$20</f>
        <v>4009001.0359541634</v>
      </c>
      <c r="BD86">
        <f t="shared" si="41"/>
        <v>-1186142.8825267213</v>
      </c>
      <c r="BE86">
        <f t="shared" si="42"/>
        <v>-4009001.0359541639</v>
      </c>
      <c r="BF86">
        <f t="shared" si="43"/>
        <v>4817944.6723067975</v>
      </c>
      <c r="BG86">
        <f t="shared" si="44"/>
        <v>7946657.2231448442</v>
      </c>
      <c r="BH86">
        <f t="shared" si="45"/>
        <v>3631801.7897800761</v>
      </c>
      <c r="BI86">
        <f t="shared" si="46"/>
        <v>3937656.1871906803</v>
      </c>
      <c r="BL86">
        <v>82</v>
      </c>
      <c r="BM86">
        <f>(X86-Z86)*$C$25*$C$26</f>
        <v>81783.305212133739</v>
      </c>
      <c r="BN86">
        <f>(Z86-AB86)*$C$25*$C$26</f>
        <v>-160618.70949897042</v>
      </c>
      <c r="BO86">
        <f>(AB86-AD86)*$C$25*$C$26</f>
        <v>-757991.21585601615</v>
      </c>
      <c r="BP86">
        <f>(AD86-AF86)*$C$25*$C$26</f>
        <v>-568728.83086912089</v>
      </c>
      <c r="BQ86">
        <f>(AF86-AH86)*$C$25*$C$26</f>
        <v>-294562.63752888085</v>
      </c>
      <c r="BR86">
        <f t="shared" si="47"/>
        <v>-1700118.0885408549</v>
      </c>
      <c r="BS86">
        <f t="shared" si="48"/>
        <v>4817944.6723067975</v>
      </c>
      <c r="BT86">
        <f t="shared" si="49"/>
        <v>3117826.5837659426</v>
      </c>
    </row>
    <row r="87" spans="7:72" x14ac:dyDescent="0.25">
      <c r="G87">
        <v>83</v>
      </c>
      <c r="H87">
        <v>4</v>
      </c>
      <c r="I87">
        <v>4</v>
      </c>
      <c r="J87">
        <f>H87+($C$8*($C$6-H87))+($C$7*Simulation!AC88)+IF(Simulation!AW88&lt;$C$9,$C$10,0)</f>
        <v>5.9473901797527216</v>
      </c>
      <c r="K87">
        <f>I87+($D$8*($D$6-I87))+($D$7*Simulation!AD88)+IF(Simulation!AX88&lt;$D$9,$D$10,0)</f>
        <v>4.5693631083360646</v>
      </c>
      <c r="L87">
        <f>J87+($C$8*($C$6-J87))+($C$7*Simulation!AE88)+IF(Simulation!AY88&lt;$C$9,$C$10,0)</f>
        <v>6.8992331771049802</v>
      </c>
      <c r="M87">
        <f>K87+($D$8*($D$6-K87))+($D$7*Simulation!AF88)+IF(Simulation!AZ88&lt;$D$9,$D$10,0)</f>
        <v>4.9269614221279472</v>
      </c>
      <c r="N87">
        <f>L87+($C$8*($C$6-L87))+($C$7*Simulation!AG88)+IF(Simulation!BA88&lt;$C$9,$C$10,0)</f>
        <v>7.9771746565376942</v>
      </c>
      <c r="O87">
        <f>M87+($D$8*($D$6-M87))+($D$7*Simulation!AH88)+IF(Simulation!BB88&lt;$D$9,$D$10,0)</f>
        <v>6.396637103863247</v>
      </c>
      <c r="P87">
        <f>N87+($C$8*($C$6-N87))+($C$7*Simulation!AI88)+IF(Simulation!BC88&lt;$C$9,$C$10,0)</f>
        <v>7.8495606883598166</v>
      </c>
      <c r="Q87">
        <f>O87+($D$8*($D$6-O87))+($D$7*Simulation!AJ88)+IF(Simulation!BD88&lt;$D$9,$D$10,0)</f>
        <v>6.7194947130979692</v>
      </c>
      <c r="R87">
        <f>P87+($C$8*($C$6-P87))+($C$7*Simulation!AK88)+IF(Simulation!BE88&lt;$C$9,$C$10,0)</f>
        <v>6.8279108961467001</v>
      </c>
      <c r="S87">
        <f>Q87+($D$8*($D$6-Q87))+($D$7*Simulation!AL88)+IF(Simulation!BF88&lt;$D$9,$D$10,0)</f>
        <v>5.9647729197299393</v>
      </c>
      <c r="V87">
        <v>83</v>
      </c>
      <c r="W87">
        <f t="shared" si="25"/>
        <v>4</v>
      </c>
      <c r="X87">
        <f t="shared" si="26"/>
        <v>4.2781473437499997</v>
      </c>
      <c r="Y87">
        <f t="shared" si="27"/>
        <v>5.2776826969357611</v>
      </c>
      <c r="Z87">
        <f t="shared" si="28"/>
        <v>4.5362079760708527</v>
      </c>
      <c r="AA87">
        <f t="shared" si="29"/>
        <v>6.1135409861095305</v>
      </c>
      <c r="AB87">
        <f t="shared" si="30"/>
        <v>4.7622076833643252</v>
      </c>
      <c r="AC87">
        <f t="shared" si="31"/>
        <v>7.221511471795532</v>
      </c>
      <c r="AD87">
        <f t="shared" si="32"/>
        <v>5.8703203075411956</v>
      </c>
      <c r="AE87">
        <f t="shared" si="33"/>
        <v>7.4646046195238345</v>
      </c>
      <c r="AF87">
        <f t="shared" si="34"/>
        <v>6.3865705061332738</v>
      </c>
      <c r="AG87">
        <f t="shared" si="35"/>
        <v>6.8279108961467001</v>
      </c>
      <c r="AH87">
        <f t="shared" si="36"/>
        <v>5.9647729197299393</v>
      </c>
      <c r="AJ87">
        <f>MIN(1000000,Simulation!AP88)</f>
        <v>385736.40618777578</v>
      </c>
      <c r="AM87">
        <v>83</v>
      </c>
      <c r="AN87">
        <f>(W87-Y87)*$C$13*$C$14</f>
        <v>-1116934.1647262762</v>
      </c>
      <c r="AO87">
        <f>(X87-Z87)*$C$19*$C$20</f>
        <v>-227008.96143083807</v>
      </c>
      <c r="AP87">
        <f>(Y87-AA87)*$C$13*$C$14</f>
        <v>-730696.81720419938</v>
      </c>
      <c r="AQ87">
        <f>(Z87-AB87)*$C$19*$C$20</f>
        <v>-198805.83247032095</v>
      </c>
      <c r="AR87">
        <f>(AA87-AC87)*$C$13*$C$14</f>
        <v>-968573.8814018555</v>
      </c>
      <c r="AS87">
        <f>(AB87-AD87)*$C$19*$C$20</f>
        <v>-974776.71700824134</v>
      </c>
      <c r="AT87">
        <f>(AC87-AE87)*$C$13*$C$14</f>
        <v>-212508.97625816727</v>
      </c>
      <c r="AU87">
        <f>(AD87-AF87)*$C$19*$C$20</f>
        <v>-454131.34257201297</v>
      </c>
      <c r="AV87">
        <f>(AE87-AG87)*$C$13*$C$14</f>
        <v>556589.65548506367</v>
      </c>
      <c r="AW87">
        <f>(AF87-AH87)*$C$19*$C$20</f>
        <v>371043.93321180658</v>
      </c>
      <c r="AX87">
        <f t="shared" si="37"/>
        <v>3.4646046195238345</v>
      </c>
      <c r="AY87">
        <f t="shared" si="38"/>
        <v>2.1084231623832741</v>
      </c>
      <c r="AZ87">
        <f t="shared" si="39"/>
        <v>0.17767865782587217</v>
      </c>
      <c r="BA87">
        <f t="shared" si="40"/>
        <v>0.24645661426033133</v>
      </c>
      <c r="BB87">
        <f>AX87*$C$13*$C$14</f>
        <v>3028713.8395904982</v>
      </c>
      <c r="BC87">
        <f>AY87*$C$19*$C$20</f>
        <v>1854722.8534814133</v>
      </c>
      <c r="BD87">
        <f t="shared" si="41"/>
        <v>-2472124.1841054345</v>
      </c>
      <c r="BE87">
        <f t="shared" si="42"/>
        <v>-1483678.9202696066</v>
      </c>
      <c r="BF87">
        <f t="shared" si="43"/>
        <v>2633773.8108499837</v>
      </c>
      <c r="BG87">
        <f t="shared" si="44"/>
        <v>2300830.0697827931</v>
      </c>
      <c r="BH87">
        <f t="shared" si="45"/>
        <v>161649.62674454926</v>
      </c>
      <c r="BI87">
        <f t="shared" si="46"/>
        <v>817151.14951318642</v>
      </c>
      <c r="BL87">
        <v>83</v>
      </c>
      <c r="BM87">
        <f>(X87-Z87)*$C$25*$C$26</f>
        <v>-96268.88048373496</v>
      </c>
      <c r="BN87">
        <f>(Z87-AB87)*$C$25*$C$26</f>
        <v>-84308.631716222852</v>
      </c>
      <c r="BO87">
        <f>(AB87-AD87)*$C$25*$C$26</f>
        <v>-413378.67314363265</v>
      </c>
      <c r="BP87">
        <f>(AD87-AF87)*$C$25*$C$26</f>
        <v>-192585.85945869292</v>
      </c>
      <c r="BQ87">
        <f>(AF87-AH87)*$C$25*$C$26</f>
        <v>157350.54614337336</v>
      </c>
      <c r="BR87">
        <f t="shared" si="47"/>
        <v>-629191.49865891004</v>
      </c>
      <c r="BS87">
        <f t="shared" si="48"/>
        <v>2633773.8108499837</v>
      </c>
      <c r="BT87">
        <f t="shared" si="49"/>
        <v>2004582.3121910738</v>
      </c>
    </row>
    <row r="88" spans="7:72" x14ac:dyDescent="0.25">
      <c r="G88">
        <v>84</v>
      </c>
      <c r="H88">
        <v>4</v>
      </c>
      <c r="I88">
        <v>4</v>
      </c>
      <c r="J88">
        <f>H88+($C$8*($C$6-H88))+($C$7*Simulation!AC89)+IF(Simulation!AW89&lt;$C$9,$C$10,0)</f>
        <v>3.875757553089179</v>
      </c>
      <c r="K88">
        <f>I88+($D$8*($D$6-I88))+($D$7*Simulation!AD89)+IF(Simulation!AX89&lt;$D$9,$D$10,0)</f>
        <v>3.7683087494036553</v>
      </c>
      <c r="L88">
        <f>J88+($C$8*($C$6-J88))+($C$7*Simulation!AE89)+IF(Simulation!AY89&lt;$C$9,$C$10,0)</f>
        <v>6.6014787187764847</v>
      </c>
      <c r="M88">
        <f>K88+($D$8*($D$6-K88))+($D$7*Simulation!AF89)+IF(Simulation!AZ89&lt;$D$9,$D$10,0)</f>
        <v>3.9931369522238809</v>
      </c>
      <c r="N88">
        <f>L88+($C$8*($C$6-L88))+($C$7*Simulation!AG89)+IF(Simulation!BA89&lt;$C$9,$C$10,0)</f>
        <v>6.3536662313595249</v>
      </c>
      <c r="O88">
        <f>M88+($D$8*($D$6-M88))+($D$7*Simulation!AH89)+IF(Simulation!BB89&lt;$D$9,$D$10,0)</f>
        <v>3.5293475843529283</v>
      </c>
      <c r="P88">
        <f>N88+($C$8*($C$6-N88))+($C$7*Simulation!AI89)+IF(Simulation!BC89&lt;$C$9,$C$10,0)</f>
        <v>8.9852016558414149</v>
      </c>
      <c r="Q88">
        <f>O88+($D$8*($D$6-O88))+($D$7*Simulation!AJ89)+IF(Simulation!BD89&lt;$D$9,$D$10,0)</f>
        <v>4.5835516030392158</v>
      </c>
      <c r="R88">
        <f>P88+($C$8*($C$6-P88))+($C$7*Simulation!AK89)+IF(Simulation!BE89&lt;$C$9,$C$10,0)</f>
        <v>10.497983459295815</v>
      </c>
      <c r="S88">
        <f>Q88+($D$8*($D$6-Q88))+($D$7*Simulation!AL89)+IF(Simulation!BF89&lt;$D$9,$D$10,0)</f>
        <v>4.6157422364759961</v>
      </c>
      <c r="V88">
        <v>84</v>
      </c>
      <c r="W88">
        <f t="shared" si="25"/>
        <v>4</v>
      </c>
      <c r="X88">
        <f t="shared" si="26"/>
        <v>4.2781473437499997</v>
      </c>
      <c r="Y88">
        <f t="shared" si="27"/>
        <v>3.9184845305818103</v>
      </c>
      <c r="Z88">
        <f t="shared" si="28"/>
        <v>4.1180525941183923</v>
      </c>
      <c r="AA88">
        <f t="shared" si="29"/>
        <v>5.8964779859880574</v>
      </c>
      <c r="AB88">
        <f t="shared" si="30"/>
        <v>4.188722730784491</v>
      </c>
      <c r="AC88">
        <f t="shared" si="31"/>
        <v>5.9064696474012148</v>
      </c>
      <c r="AD88">
        <f t="shared" si="32"/>
        <v>3.798703629694991</v>
      </c>
      <c r="AE88">
        <f t="shared" si="33"/>
        <v>8.4866814902572738</v>
      </c>
      <c r="AF88">
        <f t="shared" si="34"/>
        <v>4.5710188625833332</v>
      </c>
      <c r="AG88">
        <f t="shared" si="35"/>
        <v>10.497983459295815</v>
      </c>
      <c r="AH88">
        <f t="shared" si="36"/>
        <v>4.6157422364759961</v>
      </c>
      <c r="AJ88">
        <f>MIN(1000000,Simulation!AP89)</f>
        <v>1000000</v>
      </c>
      <c r="AM88">
        <v>84</v>
      </c>
      <c r="AN88">
        <f>(W88-Y88)*$C$13*$C$14</f>
        <v>71259.799451955507</v>
      </c>
      <c r="AO88">
        <f>(X88-Z88)*$C$19*$C$20</f>
        <v>140831.02299468595</v>
      </c>
      <c r="AP88">
        <f>(Y88-AA88)*$C$13*$C$14</f>
        <v>-1729137.0331982316</v>
      </c>
      <c r="AQ88">
        <f>(Z88-AB88)*$C$19*$C$20</f>
        <v>-62166.608616226695</v>
      </c>
      <c r="AR88">
        <f>(AA88-AC88)*$C$13*$C$14</f>
        <v>-8734.5849024156159</v>
      </c>
      <c r="AS88">
        <f>(AB88-AD88)*$C$19*$C$20</f>
        <v>343089.2588313712</v>
      </c>
      <c r="AT88">
        <f>(AC88-AE88)*$C$13*$C$14</f>
        <v>-2255588.7830593158</v>
      </c>
      <c r="AU88">
        <f>(AD88-AF88)*$C$19*$C$20</f>
        <v>-679384.83037279302</v>
      </c>
      <c r="AV88">
        <f>(AE88-AG88)*$C$13*$C$14</f>
        <v>-1758254.9174283184</v>
      </c>
      <c r="AW88">
        <f>(AF88-AH88)*$C$19*$C$20</f>
        <v>-39341.942890512189</v>
      </c>
      <c r="AX88">
        <f t="shared" si="37"/>
        <v>6.4979834592958152</v>
      </c>
      <c r="AY88">
        <f t="shared" si="38"/>
        <v>0.33759489272599641</v>
      </c>
      <c r="AZ88">
        <f t="shared" si="39"/>
        <v>8.7488690454850006E-3</v>
      </c>
      <c r="BA88">
        <f t="shared" si="40"/>
        <v>0.1409009944129441</v>
      </c>
      <c r="BB88">
        <f>AX88*$C$13*$C$14</f>
        <v>5680455.5191363264</v>
      </c>
      <c r="BC88">
        <f>AY88*$C$19*$C$20</f>
        <v>296973.10005347477</v>
      </c>
      <c r="BD88">
        <f t="shared" si="41"/>
        <v>-5680455.5191363255</v>
      </c>
      <c r="BE88">
        <f t="shared" si="42"/>
        <v>-296973.10005347477</v>
      </c>
      <c r="BF88">
        <f t="shared" si="43"/>
        <v>10497983.459295815</v>
      </c>
      <c r="BG88">
        <f t="shared" si="44"/>
        <v>4615742.2364759957</v>
      </c>
      <c r="BH88">
        <f t="shared" si="45"/>
        <v>4817527.9401594894</v>
      </c>
      <c r="BI88">
        <f t="shared" si="46"/>
        <v>4318769.1364225205</v>
      </c>
      <c r="BL88">
        <v>84</v>
      </c>
      <c r="BM88">
        <f>(X88-Z88)*$C$25*$C$26</f>
        <v>59722.950299511002</v>
      </c>
      <c r="BN88">
        <f>(Z88-AB88)*$C$25*$C$26</f>
        <v>-26363.319655898231</v>
      </c>
      <c r="BO88">
        <f>(AB88-AD88)*$C$25*$C$26</f>
        <v>145495.66081228579</v>
      </c>
      <c r="BP88">
        <f>(AD88-AF88)*$C$25*$C$26</f>
        <v>-288110.28703616717</v>
      </c>
      <c r="BQ88">
        <f>(AF88-AH88)*$C$25*$C$26</f>
        <v>-16683.943991693643</v>
      </c>
      <c r="BR88">
        <f t="shared" si="47"/>
        <v>-125938.93957196226</v>
      </c>
      <c r="BS88">
        <f t="shared" si="48"/>
        <v>10497983.459295815</v>
      </c>
      <c r="BT88">
        <f t="shared" si="49"/>
        <v>10372044.519723853</v>
      </c>
    </row>
    <row r="89" spans="7:72" x14ac:dyDescent="0.25">
      <c r="G89">
        <v>85</v>
      </c>
      <c r="H89">
        <v>4</v>
      </c>
      <c r="I89">
        <v>4</v>
      </c>
      <c r="J89">
        <f>H89+($C$8*($C$6-H89))+($C$7*Simulation!AC90)+IF(Simulation!AW90&lt;$C$9,$C$10,0)</f>
        <v>3.9464980704974364</v>
      </c>
      <c r="K89">
        <f>I89+($D$8*($D$6-I89))+($D$7*Simulation!AD90)+IF(Simulation!AX90&lt;$D$9,$D$10,0)</f>
        <v>3.3517723523597804</v>
      </c>
      <c r="L89">
        <f>J89+($C$8*($C$6-J89))+($C$7*Simulation!AE90)+IF(Simulation!AY90&lt;$C$9,$C$10,0)</f>
        <v>4.9844097406123726</v>
      </c>
      <c r="M89">
        <f>K89+($D$8*($D$6-K89))+($D$7*Simulation!AF90)+IF(Simulation!AZ90&lt;$D$9,$D$10,0)</f>
        <v>5.2200352849420675</v>
      </c>
      <c r="N89">
        <f>L89+($C$8*($C$6-L89))+($C$7*Simulation!AG90)+IF(Simulation!BA90&lt;$C$9,$C$10,0)</f>
        <v>6.9645458996514416</v>
      </c>
      <c r="O89">
        <f>M89+($D$8*($D$6-M89))+($D$7*Simulation!AH90)+IF(Simulation!BB90&lt;$D$9,$D$10,0)</f>
        <v>7.3700172236130452</v>
      </c>
      <c r="P89">
        <f>N89+($C$8*($C$6-N89))+($C$7*Simulation!AI90)+IF(Simulation!BC90&lt;$C$9,$C$10,0)</f>
        <v>8.8853645833990207</v>
      </c>
      <c r="Q89">
        <f>O89+($D$8*($D$6-O89))+($D$7*Simulation!AJ90)+IF(Simulation!BD90&lt;$D$9,$D$10,0)</f>
        <v>7.0679413498746966</v>
      </c>
      <c r="R89">
        <f>P89+($C$8*($C$6-P89))+($C$7*Simulation!AK90)+IF(Simulation!BE90&lt;$C$9,$C$10,0)</f>
        <v>8.1460583313749346</v>
      </c>
      <c r="S89">
        <f>Q89+($D$8*($D$6-Q89))+($D$7*Simulation!AL90)+IF(Simulation!BF90&lt;$D$9,$D$10,0)</f>
        <v>6.8207378468367343</v>
      </c>
      <c r="V89">
        <v>85</v>
      </c>
      <c r="W89">
        <f t="shared" si="25"/>
        <v>4</v>
      </c>
      <c r="X89">
        <f t="shared" si="26"/>
        <v>4.2781473437499997</v>
      </c>
      <c r="Y89">
        <f t="shared" si="27"/>
        <v>3.9648973840533679</v>
      </c>
      <c r="Z89">
        <f t="shared" si="28"/>
        <v>3.9006179915090078</v>
      </c>
      <c r="AA89">
        <f t="shared" si="29"/>
        <v>4.7176347009064195</v>
      </c>
      <c r="AB89">
        <f t="shared" si="30"/>
        <v>4.9421916693650472</v>
      </c>
      <c r="AC89">
        <f t="shared" si="31"/>
        <v>6.4012821787176684</v>
      </c>
      <c r="AD89">
        <f t="shared" si="32"/>
        <v>6.5735874440604256</v>
      </c>
      <c r="AE89">
        <f t="shared" si="33"/>
        <v>8.3968281250591197</v>
      </c>
      <c r="AF89">
        <f t="shared" si="34"/>
        <v>6.6827501473934916</v>
      </c>
      <c r="AG89">
        <f t="shared" si="35"/>
        <v>8.1460583313749346</v>
      </c>
      <c r="AH89">
        <f t="shared" si="36"/>
        <v>6.8207378468367343</v>
      </c>
      <c r="AJ89">
        <f>MIN(1000000,Simulation!AP90)</f>
        <v>1000000</v>
      </c>
      <c r="AM89">
        <v>85</v>
      </c>
      <c r="AN89">
        <f>(W89-Y89)*$C$13*$C$14</f>
        <v>30686.265937614127</v>
      </c>
      <c r="AO89">
        <f>(X89-Z89)*$C$19*$C$20</f>
        <v>332102.3644370854</v>
      </c>
      <c r="AP89">
        <f>(Y89-AA89)*$C$13*$C$14</f>
        <v>-658033.50728152879</v>
      </c>
      <c r="AQ89">
        <f>(Z89-AB89)*$C$19*$C$20</f>
        <v>-916244.20484957239</v>
      </c>
      <c r="AR89">
        <f>(AA89-AC89)*$C$13*$C$14</f>
        <v>-1471823.4768558952</v>
      </c>
      <c r="AS89">
        <f>(AB89-AD89)*$C$19*$C$20</f>
        <v>-1435094.7572499199</v>
      </c>
      <c r="AT89">
        <f>(AC89-AE89)*$C$13*$C$14</f>
        <v>-1744481.2002974623</v>
      </c>
      <c r="AU89">
        <f>(AD89-AF89)*$C$19*$C$20</f>
        <v>-96027.478843852834</v>
      </c>
      <c r="AV89">
        <f>(AE89-AG89)*$C$13*$C$14</f>
        <v>219219.80372667464</v>
      </c>
      <c r="AW89">
        <f>(AF89-AH89)*$C$19*$C$20</f>
        <v>-121384.04862115788</v>
      </c>
      <c r="AX89">
        <f t="shared" si="37"/>
        <v>4.3968281250591197</v>
      </c>
      <c r="AY89">
        <f t="shared" si="38"/>
        <v>2.5425905030867346</v>
      </c>
      <c r="AZ89">
        <f t="shared" si="39"/>
        <v>9.9702244231906351E-2</v>
      </c>
      <c r="BA89">
        <f t="shared" si="40"/>
        <v>0.23541382282600717</v>
      </c>
      <c r="BB89">
        <f>AX89*$C$13*$C$14</f>
        <v>3843651.9184972718</v>
      </c>
      <c r="BC89">
        <f>AY89*$C$19*$C$20</f>
        <v>2236648.125127418</v>
      </c>
      <c r="BD89">
        <f t="shared" si="41"/>
        <v>-3624432.1147705978</v>
      </c>
      <c r="BE89">
        <f t="shared" si="42"/>
        <v>-2236648.125127418</v>
      </c>
      <c r="BF89">
        <f t="shared" si="43"/>
        <v>8146058.3313749349</v>
      </c>
      <c r="BG89">
        <f t="shared" si="44"/>
        <v>6820737.8468367346</v>
      </c>
      <c r="BH89">
        <f t="shared" si="45"/>
        <v>4521626.2166043371</v>
      </c>
      <c r="BI89">
        <f t="shared" si="46"/>
        <v>4584089.7217093166</v>
      </c>
      <c r="BL89">
        <v>85</v>
      </c>
      <c r="BM89">
        <f>(X89-Z89)*$C$25*$C$26</f>
        <v>140836.39090212781</v>
      </c>
      <c r="BN89">
        <f>(Z89-AB89)*$C$25*$C$26</f>
        <v>-388556.48382608709</v>
      </c>
      <c r="BO89">
        <f>(AB89-AD89)*$C$25*$C$26</f>
        <v>-608588.15792000492</v>
      </c>
      <c r="BP89">
        <f>(AD89-AF89)*$C$25*$C$26</f>
        <v>-40722.876426134957</v>
      </c>
      <c r="BQ89">
        <f>(AF89-AH89)*$C$25*$C$26</f>
        <v>-51475.969916290291</v>
      </c>
      <c r="BR89">
        <f t="shared" si="47"/>
        <v>-948507.09718638938</v>
      </c>
      <c r="BS89">
        <f t="shared" si="48"/>
        <v>8146058.3313749349</v>
      </c>
      <c r="BT89">
        <f t="shared" si="49"/>
        <v>7197551.2341885455</v>
      </c>
    </row>
    <row r="90" spans="7:72" x14ac:dyDescent="0.25">
      <c r="G90">
        <v>86</v>
      </c>
      <c r="H90">
        <v>4</v>
      </c>
      <c r="I90">
        <v>4</v>
      </c>
      <c r="J90">
        <f>H90+($C$8*($C$6-H90))+($C$7*Simulation!AC91)+IF(Simulation!AW91&lt;$C$9,$C$10,0)</f>
        <v>3.7785487753639133</v>
      </c>
      <c r="K90">
        <f>I90+($D$8*($D$6-I90))+($D$7*Simulation!AD91)+IF(Simulation!AX91&lt;$D$9,$D$10,0)</f>
        <v>3.820226114743889</v>
      </c>
      <c r="L90">
        <f>J90+($C$8*($C$6-J90))+($C$7*Simulation!AE91)+IF(Simulation!AY91&lt;$C$9,$C$10,0)</f>
        <v>4.5589359766484048</v>
      </c>
      <c r="M90">
        <f>K90+($D$8*($D$6-K90))+($D$7*Simulation!AF91)+IF(Simulation!AZ91&lt;$D$9,$D$10,0)</f>
        <v>4.9121153117623519</v>
      </c>
      <c r="N90">
        <f>L90+($C$8*($C$6-L90))+($C$7*Simulation!AG91)+IF(Simulation!BA91&lt;$C$9,$C$10,0)</f>
        <v>3.5701678354039674</v>
      </c>
      <c r="O90">
        <f>M90+($D$8*($D$6-M90))+($D$7*Simulation!AH91)+IF(Simulation!BB91&lt;$D$9,$D$10,0)</f>
        <v>4.1830231797539161</v>
      </c>
      <c r="P90">
        <f>N90+($C$8*($C$6-N90))+($C$7*Simulation!AI91)+IF(Simulation!BC91&lt;$C$9,$C$10,0)</f>
        <v>4.1124485473306169</v>
      </c>
      <c r="Q90">
        <f>O90+($D$8*($D$6-O90))+($D$7*Simulation!AJ91)+IF(Simulation!BD91&lt;$D$9,$D$10,0)</f>
        <v>6.6101047472175747</v>
      </c>
      <c r="R90">
        <f>P90+($C$8*($C$6-P90))+($C$7*Simulation!AK91)+IF(Simulation!BE91&lt;$C$9,$C$10,0)</f>
        <v>3.9685149165824489</v>
      </c>
      <c r="S90">
        <f>Q90+($D$8*($D$6-Q90))+($D$7*Simulation!AL91)+IF(Simulation!BF91&lt;$D$9,$D$10,0)</f>
        <v>6.0967963897975901</v>
      </c>
      <c r="V90">
        <v>86</v>
      </c>
      <c r="W90">
        <f t="shared" si="25"/>
        <v>4</v>
      </c>
      <c r="X90">
        <f t="shared" si="26"/>
        <v>4.2781473437499997</v>
      </c>
      <c r="Y90">
        <f t="shared" si="27"/>
        <v>3.8547058515162633</v>
      </c>
      <c r="Z90">
        <f t="shared" si="28"/>
        <v>4.1451537833095271</v>
      </c>
      <c r="AA90">
        <f t="shared" si="29"/>
        <v>4.4074643269766867</v>
      </c>
      <c r="AB90">
        <f t="shared" si="30"/>
        <v>4.7530903158360545</v>
      </c>
      <c r="AC90">
        <f t="shared" si="31"/>
        <v>3.6518359466772137</v>
      </c>
      <c r="AD90">
        <f t="shared" si="32"/>
        <v>4.2709842473722048</v>
      </c>
      <c r="AE90">
        <f t="shared" si="33"/>
        <v>4.1012036925975552</v>
      </c>
      <c r="AF90">
        <f t="shared" si="34"/>
        <v>6.2935890351349384</v>
      </c>
      <c r="AG90">
        <f t="shared" si="35"/>
        <v>3.9685149165824489</v>
      </c>
      <c r="AH90">
        <f t="shared" si="36"/>
        <v>6.0967963897975901</v>
      </c>
      <c r="AJ90">
        <f>MIN(1000000,Simulation!AP91)</f>
        <v>881255.11396101315</v>
      </c>
      <c r="AM90">
        <v>86</v>
      </c>
      <c r="AN90">
        <f>(W90-Y90)*$C$13*$C$14</f>
        <v>127014.31956893537</v>
      </c>
      <c r="AO90">
        <f>(X90-Z90)*$C$19*$C$20</f>
        <v>116990.83955992256</v>
      </c>
      <c r="AP90">
        <f>(Y90-AA90)*$C$13*$C$14</f>
        <v>-483214.51606446772</v>
      </c>
      <c r="AQ90">
        <f>(Z90-AB90)*$C$19*$C$20</f>
        <v>-534785.33173988515</v>
      </c>
      <c r="AR90">
        <f>(AA90-AC90)*$C$13*$C$14</f>
        <v>660560.83863182703</v>
      </c>
      <c r="AS90">
        <f>(AB90-AD90)*$C$19*$C$20</f>
        <v>424095.67440496176</v>
      </c>
      <c r="AT90">
        <f>(AC90-AE90)*$C$13*$C$14</f>
        <v>-392831.63898845634</v>
      </c>
      <c r="AU90">
        <f>(AD90-AF90)*$C$19*$C$20</f>
        <v>-1779230.7494782363</v>
      </c>
      <c r="AV90">
        <f>(AE90-AG90)*$C$13*$C$14</f>
        <v>115994.86129257342</v>
      </c>
      <c r="AW90">
        <f>(AF90-AH90)*$C$19*$C$20</f>
        <v>173113.16969771206</v>
      </c>
      <c r="AX90">
        <f t="shared" si="37"/>
        <v>0.40746432697668666</v>
      </c>
      <c r="AY90">
        <f t="shared" si="38"/>
        <v>2.0154416913849387</v>
      </c>
      <c r="AZ90">
        <f t="shared" si="39"/>
        <v>0.13572475400084219</v>
      </c>
      <c r="BA90">
        <f t="shared" si="40"/>
        <v>0.24656793932315413</v>
      </c>
      <c r="BB90">
        <f>AX90*$C$13*$C$14</f>
        <v>356200.19649553235</v>
      </c>
      <c r="BC90">
        <f>AY90*$C$19*$C$20</f>
        <v>1772929.5672532371</v>
      </c>
      <c r="BD90">
        <f t="shared" si="41"/>
        <v>27523.864440411766</v>
      </c>
      <c r="BE90">
        <f t="shared" si="42"/>
        <v>-1599816.3975555249</v>
      </c>
      <c r="BF90">
        <f t="shared" si="43"/>
        <v>3497274.0650688466</v>
      </c>
      <c r="BG90">
        <f t="shared" si="44"/>
        <v>5372832.9972881684</v>
      </c>
      <c r="BH90">
        <f t="shared" si="45"/>
        <v>3524797.9295092584</v>
      </c>
      <c r="BI90">
        <f t="shared" si="46"/>
        <v>3773016.5997326435</v>
      </c>
      <c r="BL90">
        <v>86</v>
      </c>
      <c r="BM90">
        <f>(X90-Z90)*$C$25*$C$26</f>
        <v>49612.91871606277</v>
      </c>
      <c r="BN90">
        <f>(Z90-AB90)*$C$25*$C$26</f>
        <v>-226789.21951460818</v>
      </c>
      <c r="BO90">
        <f>(AB90-AD90)*$C$25*$C$26</f>
        <v>179848.47618184847</v>
      </c>
      <c r="BP90">
        <f>(AD90-AF90)*$C$25*$C$26</f>
        <v>-754527.71245196462</v>
      </c>
      <c r="BQ90">
        <f>(AF90-AH90)*$C$25*$C$26</f>
        <v>73413.009507410825</v>
      </c>
      <c r="BR90">
        <f t="shared" si="47"/>
        <v>-678442.52756125072</v>
      </c>
      <c r="BS90">
        <f t="shared" si="48"/>
        <v>3497274.0650688466</v>
      </c>
      <c r="BT90">
        <f t="shared" si="49"/>
        <v>2818831.537507596</v>
      </c>
    </row>
    <row r="91" spans="7:72" x14ac:dyDescent="0.25">
      <c r="G91">
        <v>87</v>
      </c>
      <c r="H91">
        <v>4</v>
      </c>
      <c r="I91">
        <v>4</v>
      </c>
      <c r="J91">
        <f>H91+($C$8*($C$6-H91))+($C$7*Simulation!AC92)+IF(Simulation!AW92&lt;$C$9,$C$10,0)</f>
        <v>3.1506774475656893</v>
      </c>
      <c r="K91">
        <f>I91+($D$8*($D$6-I91))+($D$7*Simulation!AD92)+IF(Simulation!AX92&lt;$D$9,$D$10,0)</f>
        <v>2.9292702380932019</v>
      </c>
      <c r="L91">
        <f>J91+($C$8*($C$6-J91))+($C$7*Simulation!AE92)+IF(Simulation!AY92&lt;$C$9,$C$10,0)</f>
        <v>3.3963477305676735</v>
      </c>
      <c r="M91">
        <f>K91+($D$8*($D$6-K91))+($D$7*Simulation!AF92)+IF(Simulation!AZ92&lt;$D$9,$D$10,0)</f>
        <v>3.94240639399642</v>
      </c>
      <c r="N91">
        <f>L91+($C$8*($C$6-L91))+($C$7*Simulation!AG92)+IF(Simulation!BA92&lt;$C$9,$C$10,0)</f>
        <v>2.933677132341264</v>
      </c>
      <c r="O91">
        <f>M91+($D$8*($D$6-M91))+($D$7*Simulation!AH92)+IF(Simulation!BB92&lt;$D$9,$D$10,0)</f>
        <v>4.9712143657661674</v>
      </c>
      <c r="P91">
        <f>N91+($C$8*($C$6-N91))+($C$7*Simulation!AI92)+IF(Simulation!BC92&lt;$C$9,$C$10,0)</f>
        <v>3.8985362754061885</v>
      </c>
      <c r="Q91">
        <f>O91+($D$8*($D$6-O91))+($D$7*Simulation!AJ92)+IF(Simulation!BD92&lt;$D$9,$D$10,0)</f>
        <v>7.8693976046260037</v>
      </c>
      <c r="R91">
        <f>P91+($C$8*($C$6-P91))+($C$7*Simulation!AK92)+IF(Simulation!BE92&lt;$C$9,$C$10,0)</f>
        <v>3.6708289222412693</v>
      </c>
      <c r="S91">
        <f>Q91+($D$8*($D$6-Q91))+($D$7*Simulation!AL92)+IF(Simulation!BF92&lt;$D$9,$D$10,0)</f>
        <v>7.0981437446556503</v>
      </c>
      <c r="V91">
        <v>87</v>
      </c>
      <c r="W91">
        <f t="shared" si="25"/>
        <v>4</v>
      </c>
      <c r="X91">
        <f t="shared" si="26"/>
        <v>4.2781473437499997</v>
      </c>
      <c r="Y91">
        <f t="shared" si="27"/>
        <v>3.4427594733478486</v>
      </c>
      <c r="Z91">
        <f t="shared" si="28"/>
        <v>3.6800692472236394</v>
      </c>
      <c r="AA91">
        <f t="shared" si="29"/>
        <v>3.5599374955838341</v>
      </c>
      <c r="AB91">
        <f t="shared" si="30"/>
        <v>4.1575678267130511</v>
      </c>
      <c r="AC91">
        <f t="shared" si="31"/>
        <v>3.1362784771964236</v>
      </c>
      <c r="AD91">
        <f t="shared" si="32"/>
        <v>4.8404523792660559</v>
      </c>
      <c r="AE91">
        <f t="shared" si="33"/>
        <v>3.9086826478655698</v>
      </c>
      <c r="AF91">
        <f t="shared" si="34"/>
        <v>7.3639879639321029</v>
      </c>
      <c r="AG91">
        <f t="shared" si="35"/>
        <v>3.6708289222412693</v>
      </c>
      <c r="AH91">
        <f t="shared" si="36"/>
        <v>7.0981437446556503</v>
      </c>
      <c r="AJ91">
        <f>MIN(1000000,Simulation!AP92)</f>
        <v>732605.02206987678</v>
      </c>
      <c r="AM91">
        <v>87</v>
      </c>
      <c r="AN91">
        <f>(W91-Y91)*$C$13*$C$14</f>
        <v>487132.66891736252</v>
      </c>
      <c r="AO91">
        <f>(X91-Z91)*$C$19*$C$20</f>
        <v>526113.13211918587</v>
      </c>
      <c r="AP91">
        <f>(Y91-AA91)*$C$13*$C$14</f>
        <v>-102435.55516899031</v>
      </c>
      <c r="AQ91">
        <f>(Z91-AB91)*$C$19*$C$20</f>
        <v>-420042.59092033812</v>
      </c>
      <c r="AR91">
        <f>(AA91-AC91)*$C$13*$C$14</f>
        <v>370357.39230574225</v>
      </c>
      <c r="AS91">
        <f>(AB91-AD91)*$C$19*$C$20</f>
        <v>-600715.07869313029</v>
      </c>
      <c r="AT91">
        <f>(AC91-AE91)*$C$13*$C$14</f>
        <v>-675226.02385278349</v>
      </c>
      <c r="AU91">
        <f>(AD91-AF91)*$C$19*$C$20</f>
        <v>-2219886.0285537275</v>
      </c>
      <c r="AV91">
        <f>(AE91-AG91)*$C$13*$C$14</f>
        <v>207928.73926707648</v>
      </c>
      <c r="AW91">
        <f>(AF91-AH91)*$C$19*$C$20</f>
        <v>233855.9724418023</v>
      </c>
      <c r="AX91">
        <f t="shared" si="37"/>
        <v>0</v>
      </c>
      <c r="AY91">
        <f t="shared" si="38"/>
        <v>3.0858406201821031</v>
      </c>
      <c r="AZ91">
        <f t="shared" si="39"/>
        <v>0.10192397324080917</v>
      </c>
      <c r="BA91">
        <f t="shared" si="40"/>
        <v>0.20084371131164822</v>
      </c>
      <c r="BB91">
        <f>AX91*$C$13*$C$14</f>
        <v>0</v>
      </c>
      <c r="BC91">
        <f>AY91*$C$19*$C$20</f>
        <v>2714530.5660480103</v>
      </c>
      <c r="BD91">
        <f t="shared" si="41"/>
        <v>287757.22146840743</v>
      </c>
      <c r="BE91">
        <f t="shared" si="42"/>
        <v>-2480674.593606208</v>
      </c>
      <c r="BF91">
        <f t="shared" si="43"/>
        <v>2689267.7035933072</v>
      </c>
      <c r="BG91">
        <f t="shared" si="44"/>
        <v>5200135.7547086105</v>
      </c>
      <c r="BH91">
        <f t="shared" si="45"/>
        <v>2977024.9250617148</v>
      </c>
      <c r="BI91">
        <f t="shared" si="46"/>
        <v>2719461.1611024025</v>
      </c>
      <c r="BL91">
        <v>87</v>
      </c>
      <c r="BM91">
        <f>(X91-Z91)*$C$25*$C$26</f>
        <v>223111.55435304783</v>
      </c>
      <c r="BN91">
        <f>(Z91-AB91)*$C$25*$C$26</f>
        <v>-178129.66381817573</v>
      </c>
      <c r="BO91">
        <f>(AB91-AD91)*$C$25*$C$26</f>
        <v>-254748.39297524956</v>
      </c>
      <c r="BP91">
        <f>(AD91-AF91)*$C$25*$C$26</f>
        <v>-941398.70700858138</v>
      </c>
      <c r="BQ91">
        <f>(AF91-AH91)*$C$25*$C$26</f>
        <v>99172.528342086822</v>
      </c>
      <c r="BR91">
        <f t="shared" si="47"/>
        <v>-1051992.6811068719</v>
      </c>
      <c r="BS91">
        <f t="shared" si="48"/>
        <v>2689267.7035933072</v>
      </c>
      <c r="BT91">
        <f t="shared" si="49"/>
        <v>1637275.0224864352</v>
      </c>
    </row>
    <row r="92" spans="7:72" x14ac:dyDescent="0.25">
      <c r="G92">
        <v>88</v>
      </c>
      <c r="H92">
        <v>4</v>
      </c>
      <c r="I92">
        <v>4</v>
      </c>
      <c r="J92">
        <f>H92+($C$8*($C$6-H92))+($C$7*Simulation!AC93)+IF(Simulation!AW93&lt;$C$9,$C$10,0)</f>
        <v>6.1366057109449557</v>
      </c>
      <c r="K92">
        <f>I92+($D$8*($D$6-I92))+($D$7*Simulation!AD93)+IF(Simulation!AX93&lt;$D$9,$D$10,0)</f>
        <v>3.9419640731159751</v>
      </c>
      <c r="L92">
        <f>J92+($C$8*($C$6-J92))+($C$7*Simulation!AE93)+IF(Simulation!AY93&lt;$C$9,$C$10,0)</f>
        <v>7.7778699048846098</v>
      </c>
      <c r="M92">
        <f>K92+($D$8*($D$6-K92))+($D$7*Simulation!AF93)+IF(Simulation!AZ93&lt;$D$9,$D$10,0)</f>
        <v>3.9238858407204589</v>
      </c>
      <c r="N92">
        <f>L92+($C$8*($C$6-L92))+($C$7*Simulation!AG93)+IF(Simulation!BA93&lt;$C$9,$C$10,0)</f>
        <v>6.0175391040040882</v>
      </c>
      <c r="O92">
        <f>M92+($D$8*($D$6-M92))+($D$7*Simulation!AH93)+IF(Simulation!BB93&lt;$D$9,$D$10,0)</f>
        <v>2.0602767064341032</v>
      </c>
      <c r="P92">
        <f>N92+($C$8*($C$6-N92))+($C$7*Simulation!AI93)+IF(Simulation!BC93&lt;$C$9,$C$10,0)</f>
        <v>5.2727899616619194</v>
      </c>
      <c r="Q92">
        <f>O92+($D$8*($D$6-O92))+($D$7*Simulation!AJ93)+IF(Simulation!BD93&lt;$D$9,$D$10,0)</f>
        <v>1.2434248807890089</v>
      </c>
      <c r="R92">
        <f>P92+($C$8*($C$6-P92))+($C$7*Simulation!AK93)+IF(Simulation!BE93&lt;$C$9,$C$10,0)</f>
        <v>4.501226589381889</v>
      </c>
      <c r="S92">
        <f>Q92+($D$8*($D$6-Q92))+($D$7*Simulation!AL93)+IF(Simulation!BF93&lt;$D$9,$D$10,0)</f>
        <v>0.42718770978608878</v>
      </c>
      <c r="V92">
        <v>88</v>
      </c>
      <c r="W92">
        <f t="shared" si="25"/>
        <v>4</v>
      </c>
      <c r="X92">
        <f t="shared" si="26"/>
        <v>4.2781473437499997</v>
      </c>
      <c r="Y92">
        <f t="shared" si="27"/>
        <v>5.4018270069509855</v>
      </c>
      <c r="Z92">
        <f t="shared" si="28"/>
        <v>4.2087017584419959</v>
      </c>
      <c r="AA92">
        <f t="shared" si="29"/>
        <v>6.7540671606608811</v>
      </c>
      <c r="AB92">
        <f t="shared" si="30"/>
        <v>4.1461938919324517</v>
      </c>
      <c r="AC92">
        <f t="shared" si="31"/>
        <v>5.6342066742433117</v>
      </c>
      <c r="AD92">
        <f t="shared" si="32"/>
        <v>2.7372999203986397</v>
      </c>
      <c r="AE92">
        <f t="shared" si="33"/>
        <v>5.1455109654957276</v>
      </c>
      <c r="AF92">
        <f t="shared" si="34"/>
        <v>1.7319111486706578</v>
      </c>
      <c r="AG92">
        <f t="shared" si="35"/>
        <v>4.501226589381889</v>
      </c>
      <c r="AH92">
        <f t="shared" si="36"/>
        <v>0.42718770978608855</v>
      </c>
      <c r="AJ92">
        <f>MIN(1000000,Simulation!AP93)</f>
        <v>670535.11624556384</v>
      </c>
      <c r="AM92">
        <v>88</v>
      </c>
      <c r="AN92">
        <f>(W92-Y92)*$C$13*$C$14</f>
        <v>-1225459.56116854</v>
      </c>
      <c r="AO92">
        <f>(X92-Z92)*$C$19*$C$20</f>
        <v>61089.403892980838</v>
      </c>
      <c r="AP92">
        <f>(Y92-AA92)*$C$13*$C$14</f>
        <v>-1182111.3569241918</v>
      </c>
      <c r="AQ92">
        <f>(Z92-AB92)*$C$19*$C$20</f>
        <v>54986.480231306727</v>
      </c>
      <c r="AR92">
        <f>(AA92-AC92)*$C$13*$C$14</f>
        <v>978967.97069144086</v>
      </c>
      <c r="AS92">
        <f>(AB92-AD92)*$C$19*$C$20</f>
        <v>1239365.9364765298</v>
      </c>
      <c r="AT92">
        <f>(AC92-AE92)*$C$13*$C$14</f>
        <v>427211.65009464161</v>
      </c>
      <c r="AU92">
        <f>(AD92-AF92)*$C$19*$C$20</f>
        <v>884413.32120905782</v>
      </c>
      <c r="AV92">
        <f>(AE92-AG92)*$C$13*$C$14</f>
        <v>563225.30876152369</v>
      </c>
      <c r="AW92">
        <f>(AF92-AH92)*$C$19*$C$20</f>
        <v>1147729.9352169493</v>
      </c>
      <c r="AX92">
        <f t="shared" si="37"/>
        <v>2.7540671606608811</v>
      </c>
      <c r="AY92">
        <f t="shared" si="38"/>
        <v>0</v>
      </c>
      <c r="AZ92">
        <f t="shared" si="39"/>
        <v>0.22435759143939782</v>
      </c>
      <c r="BA92">
        <f t="shared" si="40"/>
        <v>0.11054861411743672</v>
      </c>
      <c r="BB92">
        <f>AX92*$C$13*$C$14</f>
        <v>2407570.9180927319</v>
      </c>
      <c r="BC92">
        <f>AY92*$C$19*$C$20</f>
        <v>0</v>
      </c>
      <c r="BD92">
        <f t="shared" si="41"/>
        <v>-438165.9885451257</v>
      </c>
      <c r="BE92">
        <f t="shared" si="42"/>
        <v>3387585.0770268245</v>
      </c>
      <c r="BF92">
        <f t="shared" si="43"/>
        <v>3018230.4943588078</v>
      </c>
      <c r="BG92">
        <f t="shared" si="44"/>
        <v>286444.36064009124</v>
      </c>
      <c r="BH92">
        <f t="shared" si="45"/>
        <v>2580064.505813682</v>
      </c>
      <c r="BI92">
        <f t="shared" si="46"/>
        <v>3674029.4376669158</v>
      </c>
      <c r="BL92">
        <v>88</v>
      </c>
      <c r="BM92">
        <f>(X92-Z92)*$C$25*$C$26</f>
        <v>25906.503801118572</v>
      </c>
      <c r="BN92">
        <f>(Z92-AB92)*$C$25*$C$26</f>
        <v>23318.404966235961</v>
      </c>
      <c r="BO92">
        <f>(AB92-AD92)*$C$25*$C$26</f>
        <v>525584.41068689595</v>
      </c>
      <c r="BP92">
        <f>(AD92-AF92)*$C$25*$C$26</f>
        <v>375057.79411108227</v>
      </c>
      <c r="BQ92">
        <f>(AF92-AH92)*$C$25*$C$26</f>
        <v>486723.85118447465</v>
      </c>
      <c r="BR92">
        <f t="shared" si="47"/>
        <v>1436590.9647498075</v>
      </c>
      <c r="BS92">
        <f t="shared" si="48"/>
        <v>3018230.4943588078</v>
      </c>
      <c r="BT92">
        <f t="shared" si="49"/>
        <v>4454821.4591086153</v>
      </c>
    </row>
    <row r="93" spans="7:72" x14ac:dyDescent="0.25">
      <c r="G93">
        <v>89</v>
      </c>
      <c r="H93">
        <v>4</v>
      </c>
      <c r="I93">
        <v>4</v>
      </c>
      <c r="J93">
        <f>H93+($C$8*($C$6-H93))+($C$7*Simulation!AC94)+IF(Simulation!AW94&lt;$C$9,$C$10,0)</f>
        <v>5.0042062702288721</v>
      </c>
      <c r="K93">
        <f>I93+($D$8*($D$6-I93))+($D$7*Simulation!AD94)+IF(Simulation!AX94&lt;$D$9,$D$10,0)</f>
        <v>4.6730204166152403</v>
      </c>
      <c r="L93">
        <f>J93+($C$8*($C$6-J93))+($C$7*Simulation!AE94)+IF(Simulation!AY94&lt;$C$9,$C$10,0)</f>
        <v>3.8051483823101302</v>
      </c>
      <c r="M93">
        <f>K93+($D$8*($D$6-K93))+($D$7*Simulation!AF94)+IF(Simulation!AZ94&lt;$D$9,$D$10,0)</f>
        <v>4.0521058437548962</v>
      </c>
      <c r="N93">
        <f>L93+($C$8*($C$6-L93))+($C$7*Simulation!AG94)+IF(Simulation!BA94&lt;$C$9,$C$10,0)</f>
        <v>4.4343030565086767</v>
      </c>
      <c r="O93">
        <f>M93+($D$8*($D$6-M93))+($D$7*Simulation!AH94)+IF(Simulation!BB94&lt;$D$9,$D$10,0)</f>
        <v>4.5976146064367258</v>
      </c>
      <c r="P93">
        <f>N93+($C$8*($C$6-N93))+($C$7*Simulation!AI94)+IF(Simulation!BC94&lt;$C$9,$C$10,0)</f>
        <v>3.1493310773748431</v>
      </c>
      <c r="Q93">
        <f>O93+($D$8*($D$6-O93))+($D$7*Simulation!AJ94)+IF(Simulation!BD94&lt;$D$9,$D$10,0)</f>
        <v>4.0932593370374697</v>
      </c>
      <c r="R93">
        <f>P93+($C$8*($C$6-P93))+($C$7*Simulation!AK94)+IF(Simulation!BE94&lt;$C$9,$C$10,0)</f>
        <v>3.1836657208512644</v>
      </c>
      <c r="S93">
        <f>Q93+($D$8*($D$6-Q93))+($D$7*Simulation!AL94)+IF(Simulation!BF94&lt;$D$9,$D$10,0)</f>
        <v>4.3587115008610864</v>
      </c>
      <c r="V93">
        <v>89</v>
      </c>
      <c r="W93">
        <f t="shared" si="25"/>
        <v>4</v>
      </c>
      <c r="X93">
        <f t="shared" si="26"/>
        <v>4.2781473437499997</v>
      </c>
      <c r="Y93">
        <f t="shared" si="27"/>
        <v>4.6588597338971631</v>
      </c>
      <c r="Z93">
        <f t="shared" si="28"/>
        <v>4.590317738850759</v>
      </c>
      <c r="AA93">
        <f t="shared" si="29"/>
        <v>3.8579531707040848</v>
      </c>
      <c r="AB93">
        <f t="shared" si="30"/>
        <v>4.2249370012959755</v>
      </c>
      <c r="AC93">
        <f t="shared" si="31"/>
        <v>4.3517854757720285</v>
      </c>
      <c r="AD93">
        <f t="shared" si="32"/>
        <v>4.5705265531505344</v>
      </c>
      <c r="AE93">
        <f t="shared" si="33"/>
        <v>3.2343979696373588</v>
      </c>
      <c r="AF93">
        <f t="shared" si="34"/>
        <v>4.1542704364818492</v>
      </c>
      <c r="AG93">
        <f t="shared" si="35"/>
        <v>3.1836657208512644</v>
      </c>
      <c r="AH93">
        <f t="shared" si="36"/>
        <v>4.3587115008610864</v>
      </c>
      <c r="AJ93">
        <f>MIN(1000000,Simulation!AP94)</f>
        <v>804289.45448750549</v>
      </c>
      <c r="AM93">
        <v>89</v>
      </c>
      <c r="AN93">
        <f>(W93-Y93)*$C$13*$C$14</f>
        <v>-575966.90345506335</v>
      </c>
      <c r="AO93">
        <f>(X93-Z93)*$C$19*$C$20</f>
        <v>-274607.8568588834</v>
      </c>
      <c r="AP93">
        <f>(Y93-AA93)*$C$13*$C$14</f>
        <v>700142.45737948641</v>
      </c>
      <c r="AQ93">
        <f>(Z93-AB93)*$C$19*$C$20</f>
        <v>321415.55654261081</v>
      </c>
      <c r="AR93">
        <f>(AA93-AC93)*$C$13*$C$14</f>
        <v>-431701.99807726382</v>
      </c>
      <c r="AS93">
        <f>(AB93-AD93)*$C$19*$C$20</f>
        <v>-304005.78554853343</v>
      </c>
      <c r="AT93">
        <f>(AC93-AE93)*$C$13*$C$14</f>
        <v>976806.12239116291</v>
      </c>
      <c r="AU93">
        <f>(AD93-AF93)*$C$19*$C$20</f>
        <v>366169.2521031471</v>
      </c>
      <c r="AV93">
        <f>(AE93-AG93)*$C$13*$C$14</f>
        <v>44349.494642511338</v>
      </c>
      <c r="AW93">
        <f>(AF93-AH93)*$C$19*$C$20</f>
        <v>-179841.27714932946</v>
      </c>
      <c r="AX93">
        <f t="shared" si="37"/>
        <v>0.65885973389716312</v>
      </c>
      <c r="AY93">
        <f t="shared" si="38"/>
        <v>0.31217039510075928</v>
      </c>
      <c r="AZ93">
        <f t="shared" si="39"/>
        <v>0.15726628959394753</v>
      </c>
      <c r="BA93">
        <f t="shared" si="40"/>
        <v>0.1385600074767174</v>
      </c>
      <c r="BB93">
        <f>AX93*$C$13*$C$14</f>
        <v>575966.90345506335</v>
      </c>
      <c r="BC93">
        <f>AY93*$C$19*$C$20</f>
        <v>274607.8568588834</v>
      </c>
      <c r="BD93">
        <f t="shared" si="41"/>
        <v>713629.1728808335</v>
      </c>
      <c r="BE93">
        <f t="shared" si="42"/>
        <v>-70870.110910988384</v>
      </c>
      <c r="BF93">
        <f t="shared" si="43"/>
        <v>2560588.7658940344</v>
      </c>
      <c r="BG93">
        <f t="shared" si="44"/>
        <v>3505665.6952959793</v>
      </c>
      <c r="BH93">
        <f t="shared" si="45"/>
        <v>3274217.9387748679</v>
      </c>
      <c r="BI93">
        <f t="shared" si="46"/>
        <v>3434795.5843849909</v>
      </c>
      <c r="BL93">
        <v>89</v>
      </c>
      <c r="BM93">
        <f>(X93-Z93)*$C$25*$C$26</f>
        <v>-116454.39362928701</v>
      </c>
      <c r="BN93">
        <f>(Z93-AB93)*$C$25*$C$26</f>
        <v>136304.38024730064</v>
      </c>
      <c r="BO93">
        <f>(AB93-AD93)*$C$25*$C$26</f>
        <v>-128921.32738227682</v>
      </c>
      <c r="BP93">
        <f>(AD93-AF93)*$C$25*$C$26</f>
        <v>155283.31456763297</v>
      </c>
      <c r="BQ93">
        <f>(AF93-AH93)*$C$25*$C$26</f>
        <v>-76266.233309938179</v>
      </c>
      <c r="BR93">
        <f t="shared" si="47"/>
        <v>-30054.2595065684</v>
      </c>
      <c r="BS93">
        <f t="shared" si="48"/>
        <v>2560588.7658940344</v>
      </c>
      <c r="BT93">
        <f t="shared" si="49"/>
        <v>2530534.5063874661</v>
      </c>
    </row>
    <row r="94" spans="7:72" x14ac:dyDescent="0.25">
      <c r="G94">
        <v>90</v>
      </c>
      <c r="H94">
        <v>4</v>
      </c>
      <c r="I94">
        <v>4</v>
      </c>
      <c r="J94">
        <f>H94+($C$8*($C$6-H94))+($C$7*Simulation!AC95)+IF(Simulation!AW95&lt;$C$9,$C$10,0)</f>
        <v>4.553004082464895</v>
      </c>
      <c r="K94">
        <f>I94+($D$8*($D$6-I94))+($D$7*Simulation!AD95)+IF(Simulation!AX95&lt;$D$9,$D$10,0)</f>
        <v>4.0260965568738198</v>
      </c>
      <c r="L94">
        <f>J94+($C$8*($C$6-J94))+($C$7*Simulation!AE95)+IF(Simulation!AY95&lt;$C$9,$C$10,0)</f>
        <v>5.3096510942535131</v>
      </c>
      <c r="M94">
        <f>K94+($D$8*($D$6-K94))+($D$7*Simulation!AF95)+IF(Simulation!AZ95&lt;$D$9,$D$10,0)</f>
        <v>3.3966897770475821</v>
      </c>
      <c r="N94">
        <f>L94+($C$8*($C$6-L94))+($C$7*Simulation!AG95)+IF(Simulation!BA95&lt;$C$9,$C$10,0)</f>
        <v>5.0556324202226062</v>
      </c>
      <c r="O94">
        <f>M94+($D$8*($D$6-M94))+($D$7*Simulation!AH95)+IF(Simulation!BB95&lt;$D$9,$D$10,0)</f>
        <v>3.5838664977339048</v>
      </c>
      <c r="P94">
        <f>N94+($C$8*($C$6-N94))+($C$7*Simulation!AI95)+IF(Simulation!BC95&lt;$C$9,$C$10,0)</f>
        <v>4.7493255115071031</v>
      </c>
      <c r="Q94">
        <f>O94+($D$8*($D$6-O94))+($D$7*Simulation!AJ95)+IF(Simulation!BD95&lt;$D$9,$D$10,0)</f>
        <v>3.2054961762404601</v>
      </c>
      <c r="R94">
        <f>P94+($C$8*($C$6-P94))+($C$7*Simulation!AK95)+IF(Simulation!BE95&lt;$C$9,$C$10,0)</f>
        <v>4.1410786731211084</v>
      </c>
      <c r="S94">
        <f>Q94+($D$8*($D$6-Q94))+($D$7*Simulation!AL95)+IF(Simulation!BF95&lt;$D$9,$D$10,0)</f>
        <v>2.7178593131179674</v>
      </c>
      <c r="V94">
        <v>90</v>
      </c>
      <c r="W94">
        <f t="shared" si="25"/>
        <v>4</v>
      </c>
      <c r="X94">
        <f t="shared" si="26"/>
        <v>4.2781473437499997</v>
      </c>
      <c r="Y94">
        <f t="shared" si="27"/>
        <v>4.3628259785052173</v>
      </c>
      <c r="Z94">
        <f t="shared" si="28"/>
        <v>4.252619440791614</v>
      </c>
      <c r="AA94">
        <f t="shared" si="29"/>
        <v>4.9547356477108115</v>
      </c>
      <c r="AB94">
        <f t="shared" si="30"/>
        <v>3.8224296093293466</v>
      </c>
      <c r="AC94">
        <f t="shared" si="31"/>
        <v>4.8550622603803113</v>
      </c>
      <c r="AD94">
        <f t="shared" si="32"/>
        <v>3.8380935446127462</v>
      </c>
      <c r="AE94">
        <f t="shared" si="33"/>
        <v>4.6743929603563927</v>
      </c>
      <c r="AF94">
        <f t="shared" si="34"/>
        <v>3.3996717498043911</v>
      </c>
      <c r="AG94">
        <f t="shared" si="35"/>
        <v>4.1410786731211084</v>
      </c>
      <c r="AH94">
        <f t="shared" si="36"/>
        <v>2.7178593131179674</v>
      </c>
      <c r="AJ94">
        <f>MIN(1000000,Simulation!AP95)</f>
        <v>1000000</v>
      </c>
      <c r="AM94">
        <v>90</v>
      </c>
      <c r="AN94">
        <f>(W94-Y94)*$C$13*$C$14</f>
        <v>-317177.91296276264</v>
      </c>
      <c r="AO94">
        <f>(X94-Z94)*$C$19*$C$20</f>
        <v>22456.206070537777</v>
      </c>
      <c r="AP94">
        <f>(Y94-AA94)*$C$13*$C$14</f>
        <v>-517439.99785949726</v>
      </c>
      <c r="AQ94">
        <f>(Z94-AB94)*$C$19*$C$20</f>
        <v>378426.36430084141</v>
      </c>
      <c r="AR94">
        <f>(AA94-AC94)*$C$13*$C$14</f>
        <v>87133.223209821881</v>
      </c>
      <c r="AS94">
        <f>(AB94-AD94)*$C$19*$C$20</f>
        <v>-13779.14038505232</v>
      </c>
      <c r="AT94">
        <f>(AC94-AE94)*$C$13*$C$14</f>
        <v>157938.83269911911</v>
      </c>
      <c r="AU94">
        <f>(AD94-AF94)*$C$19*$C$20</f>
        <v>385667.79990039713</v>
      </c>
      <c r="AV94">
        <f>(AE94-AG94)*$C$13*$C$14</f>
        <v>466216.65095593047</v>
      </c>
      <c r="AW94">
        <f>(AF94-AH94)*$C$19*$C$20</f>
        <v>599771.9673505855</v>
      </c>
      <c r="AX94">
        <f t="shared" si="37"/>
        <v>0.95473564771081154</v>
      </c>
      <c r="AY94">
        <f t="shared" si="38"/>
        <v>0</v>
      </c>
      <c r="AZ94">
        <f t="shared" si="39"/>
        <v>0.18174116081647992</v>
      </c>
      <c r="BA94">
        <f t="shared" si="40"/>
        <v>0.11054861411743672</v>
      </c>
      <c r="BB94">
        <f>AX94*$C$13*$C$14</f>
        <v>834617.91082225984</v>
      </c>
      <c r="BC94">
        <f>AY94*$C$19*$C$20</f>
        <v>0</v>
      </c>
      <c r="BD94">
        <f t="shared" si="41"/>
        <v>-123329.20395738853</v>
      </c>
      <c r="BE94">
        <f t="shared" si="42"/>
        <v>1372543.1972373095</v>
      </c>
      <c r="BF94">
        <f t="shared" si="43"/>
        <v>4141078.6731211087</v>
      </c>
      <c r="BG94">
        <f t="shared" si="44"/>
        <v>2717859.3131179675</v>
      </c>
      <c r="BH94">
        <f t="shared" si="45"/>
        <v>4017749.46916372</v>
      </c>
      <c r="BI94">
        <f t="shared" si="46"/>
        <v>4090402.510355277</v>
      </c>
      <c r="BL94">
        <v>90</v>
      </c>
      <c r="BM94">
        <f>(X94-Z94)*$C$25*$C$26</f>
        <v>9523.1210463969383</v>
      </c>
      <c r="BN94">
        <f>(Z94-AB94)*$C$25*$C$26</f>
        <v>160481.25240144425</v>
      </c>
      <c r="BO94">
        <f>(AB94-AD94)*$C$25*$C$26</f>
        <v>-5843.3923072298967</v>
      </c>
      <c r="BP94">
        <f>(AD94-AF94)*$C$25*$C$26</f>
        <v>163552.16596305129</v>
      </c>
      <c r="BQ94">
        <f>(AF94-AH94)*$C$25*$C$26</f>
        <v>254348.44280347644</v>
      </c>
      <c r="BR94">
        <f t="shared" si="47"/>
        <v>582061.58990713907</v>
      </c>
      <c r="BS94">
        <f t="shared" si="48"/>
        <v>4141078.6731211087</v>
      </c>
      <c r="BT94">
        <f t="shared" si="49"/>
        <v>4723140.2630282473</v>
      </c>
    </row>
    <row r="95" spans="7:72" x14ac:dyDescent="0.25">
      <c r="G95">
        <v>91</v>
      </c>
      <c r="H95">
        <v>4</v>
      </c>
      <c r="I95">
        <v>4</v>
      </c>
      <c r="J95">
        <f>H95+($C$8*($C$6-H95))+($C$7*Simulation!AC96)+IF(Simulation!AW96&lt;$C$9,$C$10,0)</f>
        <v>5.702106435740486</v>
      </c>
      <c r="K95">
        <f>I95+($D$8*($D$6-I95))+($D$7*Simulation!AD96)+IF(Simulation!AX96&lt;$D$9,$D$10,0)</f>
        <v>5.9927638898113083</v>
      </c>
      <c r="L95">
        <f>J95+($C$8*($C$6-J95))+($C$7*Simulation!AE96)+IF(Simulation!AY96&lt;$C$9,$C$10,0)</f>
        <v>7.4566208247286667</v>
      </c>
      <c r="M95">
        <f>K95+($D$8*($D$6-K95))+($D$7*Simulation!AF96)+IF(Simulation!AZ96&lt;$D$9,$D$10,0)</f>
        <v>7.3346561798066148</v>
      </c>
      <c r="N95">
        <f>L95+($C$8*($C$6-L95))+($C$7*Simulation!AG96)+IF(Simulation!BA96&lt;$C$9,$C$10,0)</f>
        <v>6.5716930505791815</v>
      </c>
      <c r="O95">
        <f>M95+($D$8*($D$6-M95))+($D$7*Simulation!AH96)+IF(Simulation!BB96&lt;$D$9,$D$10,0)</f>
        <v>5.773877778011471</v>
      </c>
      <c r="P95">
        <f>N95+($C$8*($C$6-N95))+($C$7*Simulation!AI96)+IF(Simulation!BC96&lt;$C$9,$C$10,0)</f>
        <v>8.9265282543135491</v>
      </c>
      <c r="Q95">
        <f>O95+($D$8*($D$6-O95))+($D$7*Simulation!AJ96)+IF(Simulation!BD96&lt;$D$9,$D$10,0)</f>
        <v>7.7146090584167553</v>
      </c>
      <c r="R95">
        <f>P95+($C$8*($C$6-P95))+($C$7*Simulation!AK96)+IF(Simulation!BE96&lt;$C$9,$C$10,0)</f>
        <v>8.0109860380236633</v>
      </c>
      <c r="S95">
        <f>Q95+($D$8*($D$6-Q95))+($D$7*Simulation!AL96)+IF(Simulation!BF96&lt;$D$9,$D$10,0)</f>
        <v>7.1190056174475185</v>
      </c>
      <c r="V95">
        <v>91</v>
      </c>
      <c r="W95">
        <f t="shared" si="25"/>
        <v>4</v>
      </c>
      <c r="X95">
        <f t="shared" si="26"/>
        <v>4.2781473437499997</v>
      </c>
      <c r="Y95">
        <f t="shared" si="27"/>
        <v>5.116752032489333</v>
      </c>
      <c r="Z95">
        <f t="shared" si="28"/>
        <v>5.2792320802558139</v>
      </c>
      <c r="AA95">
        <f t="shared" si="29"/>
        <v>6.5198765812271979</v>
      </c>
      <c r="AB95">
        <f t="shared" si="30"/>
        <v>6.2408332264237369</v>
      </c>
      <c r="AC95">
        <f t="shared" si="31"/>
        <v>6.0830713709691366</v>
      </c>
      <c r="AD95">
        <f t="shared" si="32"/>
        <v>5.4203766946132879</v>
      </c>
      <c r="AE95">
        <f t="shared" si="33"/>
        <v>8.4338754288821942</v>
      </c>
      <c r="AF95">
        <f t="shared" si="34"/>
        <v>7.232417699654242</v>
      </c>
      <c r="AG95">
        <f t="shared" si="35"/>
        <v>8.0109860380236633</v>
      </c>
      <c r="AH95">
        <f t="shared" si="36"/>
        <v>7.1190056174475185</v>
      </c>
      <c r="AJ95">
        <f>MIN(1000000,Simulation!AP96)</f>
        <v>1000000</v>
      </c>
      <c r="AM95">
        <v>91</v>
      </c>
      <c r="AN95">
        <f>(W95-Y95)*$C$13*$C$14</f>
        <v>-976250.59931257542</v>
      </c>
      <c r="AO95">
        <f>(X95-Z95)*$C$19*$C$20</f>
        <v>-880627.17778625456</v>
      </c>
      <c r="AP95">
        <f>(Y95-AA95)*$C$13*$C$14</f>
        <v>-1226593.855900246</v>
      </c>
      <c r="AQ95">
        <f>(Z95-AB95)*$C$19*$C$20</f>
        <v>-845894.53082822775</v>
      </c>
      <c r="AR95">
        <f>(AA95-AC95)*$C$13*$C$14</f>
        <v>381849.62811013375</v>
      </c>
      <c r="AS95">
        <f>(AB95-AD95)*$C$19*$C$20</f>
        <v>721733.42950608244</v>
      </c>
      <c r="AT95">
        <f>(AC95-AE95)*$C$13*$C$14</f>
        <v>-2055043.3790466173</v>
      </c>
      <c r="AU95">
        <f>(AD95-AF95)*$C$19*$C$20</f>
        <v>-1594003.4825342838</v>
      </c>
      <c r="AV95">
        <f>(AE95-AG95)*$C$13*$C$14</f>
        <v>369684.59358726454</v>
      </c>
      <c r="AW95">
        <f>(AF95-AH95)*$C$19*$C$20</f>
        <v>99765.542554538348</v>
      </c>
      <c r="AX95">
        <f t="shared" si="37"/>
        <v>4.4338754288821942</v>
      </c>
      <c r="AY95">
        <f t="shared" si="38"/>
        <v>2.9542703559042423</v>
      </c>
      <c r="AZ95">
        <f t="shared" si="39"/>
        <v>9.6820088088383757E-2</v>
      </c>
      <c r="BA95">
        <f t="shared" si="40"/>
        <v>0.21089092351481178</v>
      </c>
      <c r="BB95">
        <f>AX95*$C$13*$C$14</f>
        <v>3876038.2061493043</v>
      </c>
      <c r="BC95">
        <f>AY95*$C$19*$C$20</f>
        <v>2598791.7616426838</v>
      </c>
      <c r="BD95">
        <f t="shared" si="41"/>
        <v>-3506353.6125620403</v>
      </c>
      <c r="BE95">
        <f t="shared" si="42"/>
        <v>-2499026.2190881455</v>
      </c>
      <c r="BF95">
        <f t="shared" si="43"/>
        <v>8010986.0380236637</v>
      </c>
      <c r="BG95">
        <f t="shared" si="44"/>
        <v>7119005.6174475187</v>
      </c>
      <c r="BH95">
        <f t="shared" si="45"/>
        <v>4504632.4254616238</v>
      </c>
      <c r="BI95">
        <f t="shared" si="46"/>
        <v>4619979.3983593732</v>
      </c>
      <c r="BL95">
        <v>91</v>
      </c>
      <c r="BM95">
        <f>(X95-Z95)*$C$25*$C$26</f>
        <v>-373452.18441899453</v>
      </c>
      <c r="BN95">
        <f>(Z95-AB95)*$C$25*$C$26</f>
        <v>-358722.92871996458</v>
      </c>
      <c r="BO95">
        <f>(AB95-AD95)*$C$25*$C$26</f>
        <v>306069.27950465755</v>
      </c>
      <c r="BP95">
        <f>(AD95-AF95)*$C$25*$C$26</f>
        <v>-675977.41421103408</v>
      </c>
      <c r="BQ95">
        <f>(AF95-AH95)*$C$25*$C$26</f>
        <v>42308.096702622621</v>
      </c>
      <c r="BR95">
        <f t="shared" si="47"/>
        <v>-1059775.1511427129</v>
      </c>
      <c r="BS95">
        <f t="shared" si="48"/>
        <v>8010986.0380236637</v>
      </c>
      <c r="BT95">
        <f t="shared" si="49"/>
        <v>6951210.886880951</v>
      </c>
    </row>
    <row r="96" spans="7:72" x14ac:dyDescent="0.25">
      <c r="G96">
        <v>92</v>
      </c>
      <c r="H96">
        <v>4</v>
      </c>
      <c r="I96">
        <v>4</v>
      </c>
      <c r="J96">
        <f>H96+($C$8*($C$6-H96))+($C$7*Simulation!AC97)+IF(Simulation!AW97&lt;$C$9,$C$10,0)</f>
        <v>4.7043649106516856</v>
      </c>
      <c r="K96">
        <f>I96+($D$8*($D$6-I96))+($D$7*Simulation!AD97)+IF(Simulation!AX97&lt;$D$9,$D$10,0)</f>
        <v>4.7970963607600776</v>
      </c>
      <c r="L96">
        <f>J96+($C$8*($C$6-J96))+($C$7*Simulation!AE97)+IF(Simulation!AY97&lt;$C$9,$C$10,0)</f>
        <v>7.7540457607328097</v>
      </c>
      <c r="M96">
        <f>K96+($D$8*($D$6-K96))+($D$7*Simulation!AF97)+IF(Simulation!AZ97&lt;$D$9,$D$10,0)</f>
        <v>5.3251547804409745</v>
      </c>
      <c r="N96">
        <f>L96+($C$8*($C$6-L96))+($C$7*Simulation!AG97)+IF(Simulation!BA97&lt;$C$9,$C$10,0)</f>
        <v>10.672521251857768</v>
      </c>
      <c r="O96">
        <f>M96+($D$8*($D$6-M96))+($D$7*Simulation!AH97)+IF(Simulation!BB97&lt;$D$9,$D$10,0)</f>
        <v>6.65031004223375</v>
      </c>
      <c r="P96">
        <f>N96+($C$8*($C$6-N96))+($C$7*Simulation!AI97)+IF(Simulation!BC97&lt;$C$9,$C$10,0)</f>
        <v>8.6399853159334885</v>
      </c>
      <c r="Q96">
        <f>O96+($D$8*($D$6-O96))+($D$7*Simulation!AJ97)+IF(Simulation!BD97&lt;$D$9,$D$10,0)</f>
        <v>6.8392124560188314</v>
      </c>
      <c r="R96">
        <f>P96+($C$8*($C$6-P96))+($C$7*Simulation!AK97)+IF(Simulation!BE97&lt;$C$9,$C$10,0)</f>
        <v>8.7505173062460244</v>
      </c>
      <c r="S96">
        <f>Q96+($D$8*($D$6-Q96))+($D$7*Simulation!AL97)+IF(Simulation!BF97&lt;$D$9,$D$10,0)</f>
        <v>9.2659221313544045</v>
      </c>
      <c r="V96">
        <v>92</v>
      </c>
      <c r="W96">
        <f t="shared" si="25"/>
        <v>4</v>
      </c>
      <c r="X96">
        <f t="shared" si="26"/>
        <v>4.2781473437499997</v>
      </c>
      <c r="Y96">
        <f t="shared" si="27"/>
        <v>4.4621338178785708</v>
      </c>
      <c r="Z96">
        <f t="shared" si="28"/>
        <v>4.6550861571690154</v>
      </c>
      <c r="AA96">
        <f t="shared" si="29"/>
        <v>6.7366993595742191</v>
      </c>
      <c r="AB96">
        <f t="shared" si="30"/>
        <v>5.0067481795383131</v>
      </c>
      <c r="AC96">
        <f t="shared" si="31"/>
        <v>9.4047422140047914</v>
      </c>
      <c r="AD96">
        <f t="shared" si="32"/>
        <v>6.0535990055138846</v>
      </c>
      <c r="AE96">
        <f t="shared" si="33"/>
        <v>8.1759867843401395</v>
      </c>
      <c r="AF96">
        <f t="shared" si="34"/>
        <v>6.4883305876160069</v>
      </c>
      <c r="AG96">
        <f t="shared" si="35"/>
        <v>8.7505173062460244</v>
      </c>
      <c r="AH96">
        <f t="shared" si="36"/>
        <v>9.2659221313544045</v>
      </c>
      <c r="AJ96">
        <f>MIN(1000000,Simulation!AP97)</f>
        <v>952612.12916204636</v>
      </c>
      <c r="AM96">
        <v>92</v>
      </c>
      <c r="AN96">
        <f>(W96-Y96)*$C$13*$C$14</f>
        <v>-403991.57874008402</v>
      </c>
      <c r="AO96">
        <f>(X96-Z96)*$C$19*$C$20</f>
        <v>-331582.8834009592</v>
      </c>
      <c r="AP96">
        <f>(Y96-AA96)*$C$13*$C$14</f>
        <v>-1988396.6257991293</v>
      </c>
      <c r="AQ96">
        <f>(Z96-AB96)*$C$19*$C$20</f>
        <v>-309347.57368751743</v>
      </c>
      <c r="AR96">
        <f>(AA96-AC96)*$C$13*$C$14</f>
        <v>-2332369.550134989</v>
      </c>
      <c r="AS96">
        <f>(AB96-AD96)*$C$19*$C$20</f>
        <v>-920886.36937950435</v>
      </c>
      <c r="AT96">
        <f>(AC96-AE96)*$C$13*$C$14</f>
        <v>1074162.5622518449</v>
      </c>
      <c r="AU96">
        <f>(AD96-AF96)*$C$19*$C$20</f>
        <v>-382421.6195498071</v>
      </c>
      <c r="AV96">
        <f>(AE96-AG96)*$C$13*$C$14</f>
        <v>-502247.36558905197</v>
      </c>
      <c r="AW96">
        <f>(AF96-AH96)*$C$19*$C$20</f>
        <v>-2443372.1871965681</v>
      </c>
      <c r="AX96">
        <f t="shared" si="37"/>
        <v>5.4047422140047914</v>
      </c>
      <c r="AY96">
        <f t="shared" si="38"/>
        <v>4.9877747876044047</v>
      </c>
      <c r="AZ96">
        <f t="shared" si="39"/>
        <v>3.7731334535515429E-2</v>
      </c>
      <c r="BA96">
        <f t="shared" si="40"/>
        <v>4.736454983388351E-2</v>
      </c>
      <c r="BB96">
        <f>AX96*$C$13*$C$14</f>
        <v>4724757.7546742028</v>
      </c>
      <c r="BC96">
        <f>AY96*$C$19*$C$20</f>
        <v>4387610.6332143554</v>
      </c>
      <c r="BD96">
        <f t="shared" si="41"/>
        <v>-4152842.5580114089</v>
      </c>
      <c r="BE96">
        <f t="shared" si="42"/>
        <v>-4387610.6332143564</v>
      </c>
      <c r="BF96">
        <f t="shared" si="43"/>
        <v>8335848.9223723598</v>
      </c>
      <c r="BG96">
        <f t="shared" si="44"/>
        <v>8826829.8101992458</v>
      </c>
      <c r="BH96">
        <f t="shared" si="45"/>
        <v>4183006.3643609509</v>
      </c>
      <c r="BI96">
        <f t="shared" si="46"/>
        <v>4439219.1769848894</v>
      </c>
      <c r="BL96">
        <v>92</v>
      </c>
      <c r="BM96">
        <f>(X96-Z96)*$C$25*$C$26</f>
        <v>-140616.09185549465</v>
      </c>
      <c r="BN96">
        <f>(Z96-AB96)*$C$25*$C$26</f>
        <v>-131186.64748541274</v>
      </c>
      <c r="BO96">
        <f>(AB96-AD96)*$C$25*$C$26</f>
        <v>-390525.11087720026</v>
      </c>
      <c r="BP96">
        <f>(AD96-AF96)*$C$25*$C$26</f>
        <v>-162175.54124202763</v>
      </c>
      <c r="BQ96">
        <f>(AF96-AH96)*$C$25*$C$26</f>
        <v>-1036173.6540439274</v>
      </c>
      <c r="BR96">
        <f t="shared" si="47"/>
        <v>-1860677.0455040629</v>
      </c>
      <c r="BS96">
        <f t="shared" si="48"/>
        <v>8335848.9223723598</v>
      </c>
      <c r="BT96">
        <f t="shared" si="49"/>
        <v>6475171.8768682964</v>
      </c>
    </row>
    <row r="97" spans="7:72" x14ac:dyDescent="0.25">
      <c r="G97">
        <v>93</v>
      </c>
      <c r="H97">
        <v>4</v>
      </c>
      <c r="I97">
        <v>4</v>
      </c>
      <c r="J97">
        <f>H97+($C$8*($C$6-H97))+($C$7*Simulation!AC98)+IF(Simulation!AW98&lt;$C$9,$C$10,0)</f>
        <v>4.070403884865617</v>
      </c>
      <c r="K97">
        <f>I97+($D$8*($D$6-I97))+($D$7*Simulation!AD98)+IF(Simulation!AX98&lt;$D$9,$D$10,0)</f>
        <v>3.135417965600674</v>
      </c>
      <c r="L97">
        <f>J97+($C$8*($C$6-J97))+($C$7*Simulation!AE98)+IF(Simulation!AY98&lt;$C$9,$C$10,0)</f>
        <v>4.3144508533362922</v>
      </c>
      <c r="M97">
        <f>K97+($D$8*($D$6-K97))+($D$7*Simulation!AF98)+IF(Simulation!AZ98&lt;$D$9,$D$10,0)</f>
        <v>4.3880032123316655</v>
      </c>
      <c r="N97">
        <f>L97+($C$8*($C$6-L97))+($C$7*Simulation!AG98)+IF(Simulation!BA98&lt;$C$9,$C$10,0)</f>
        <v>3.2321052600721147</v>
      </c>
      <c r="O97">
        <f>M97+($D$8*($D$6-M97))+($D$7*Simulation!AH98)+IF(Simulation!BB98&lt;$D$9,$D$10,0)</f>
        <v>3.3334773832295785</v>
      </c>
      <c r="P97">
        <f>N97+($C$8*($C$6-N97))+($C$7*Simulation!AI98)+IF(Simulation!BC98&lt;$C$9,$C$10,0)</f>
        <v>3.3281285119975572</v>
      </c>
      <c r="Q97">
        <f>O97+($D$8*($D$6-O97))+($D$7*Simulation!AJ98)+IF(Simulation!BD98&lt;$D$9,$D$10,0)</f>
        <v>4.7725070965007204</v>
      </c>
      <c r="R97">
        <f>P97+($C$8*($C$6-P97))+($C$7*Simulation!AK98)+IF(Simulation!BE98&lt;$C$9,$C$10,0)</f>
        <v>4.6335410534494077</v>
      </c>
      <c r="S97">
        <f>Q97+($D$8*($D$6-Q97))+($D$7*Simulation!AL98)+IF(Simulation!BF98&lt;$D$9,$D$10,0)</f>
        <v>5.9449455395617301</v>
      </c>
      <c r="V97">
        <v>93</v>
      </c>
      <c r="W97">
        <f t="shared" si="25"/>
        <v>4</v>
      </c>
      <c r="X97">
        <f t="shared" si="26"/>
        <v>4.2781473437499997</v>
      </c>
      <c r="Y97">
        <f t="shared" si="27"/>
        <v>4.0461919888603317</v>
      </c>
      <c r="Z97">
        <f t="shared" si="28"/>
        <v>3.7876796494058369</v>
      </c>
      <c r="AA97">
        <f t="shared" si="29"/>
        <v>4.229234672082157</v>
      </c>
      <c r="AB97">
        <f t="shared" si="30"/>
        <v>4.4312199727731842</v>
      </c>
      <c r="AC97">
        <f t="shared" si="31"/>
        <v>3.378005260658413</v>
      </c>
      <c r="AD97">
        <f t="shared" si="32"/>
        <v>3.6571874093833707</v>
      </c>
      <c r="AE97">
        <f t="shared" si="33"/>
        <v>3.3953156607978014</v>
      </c>
      <c r="AF97">
        <f t="shared" si="34"/>
        <v>4.7316310320256125</v>
      </c>
      <c r="AG97">
        <f t="shared" si="35"/>
        <v>4.6335410534494077</v>
      </c>
      <c r="AH97">
        <f t="shared" si="36"/>
        <v>5.9449455395617301</v>
      </c>
      <c r="AJ97">
        <f>MIN(1000000,Simulation!AP98)</f>
        <v>794583.27482498495</v>
      </c>
      <c r="AM97">
        <v>93</v>
      </c>
      <c r="AN97">
        <f>(W97-Y97)*$C$13*$C$14</f>
        <v>-40380.456445481672</v>
      </c>
      <c r="AO97">
        <f>(X97-Z97)*$C$19*$C$20</f>
        <v>431451.17063037242</v>
      </c>
      <c r="AP97">
        <f>(Y97-AA97)*$C$13*$C$14</f>
        <v>-160013.61447873226</v>
      </c>
      <c r="AQ97">
        <f>(Z97-AB97)*$C$19*$C$20</f>
        <v>-566105.02397301234</v>
      </c>
      <c r="AR97">
        <f>(AA97-AC97)*$C$13*$C$14</f>
        <v>744134.05919891049</v>
      </c>
      <c r="AS97">
        <f>(AB97-AD97)*$C$19*$C$20</f>
        <v>680895.51958589151</v>
      </c>
      <c r="AT97">
        <f>(AC97-AE97)*$C$13*$C$14</f>
        <v>-15132.534366423803</v>
      </c>
      <c r="AU97">
        <f>(AD97-AF97)*$C$19*$C$20</f>
        <v>-945159.00661959744</v>
      </c>
      <c r="AV97">
        <f>(AE97-AG97)*$C$13*$C$14</f>
        <v>-1082441.0849431125</v>
      </c>
      <c r="AW97">
        <f>(AF97-AH97)*$C$19*$C$20</f>
        <v>-1067319.9696042363</v>
      </c>
      <c r="AX97">
        <f t="shared" si="37"/>
        <v>0.6335410534494077</v>
      </c>
      <c r="AY97">
        <f t="shared" si="38"/>
        <v>1.6667981958117304</v>
      </c>
      <c r="AZ97">
        <f t="shared" si="39"/>
        <v>0.15510775329198143</v>
      </c>
      <c r="BA97">
        <f t="shared" si="40"/>
        <v>0.23982525512326899</v>
      </c>
      <c r="BB97">
        <f>AX97*$C$13*$C$14</f>
        <v>553833.63103483978</v>
      </c>
      <c r="BC97">
        <f>AY97*$C$19*$C$20</f>
        <v>1466237.3099805822</v>
      </c>
      <c r="BD97">
        <f t="shared" si="41"/>
        <v>-553833.63103483978</v>
      </c>
      <c r="BE97">
        <f t="shared" si="42"/>
        <v>-1466237.309980582</v>
      </c>
      <c r="BF97">
        <f t="shared" si="43"/>
        <v>3681734.224285841</v>
      </c>
      <c r="BG97">
        <f t="shared" si="44"/>
        <v>4723754.2954811463</v>
      </c>
      <c r="BH97">
        <f t="shared" si="45"/>
        <v>3127900.5932510011</v>
      </c>
      <c r="BI97">
        <f t="shared" si="46"/>
        <v>3257516.9855005643</v>
      </c>
      <c r="BL97">
        <v>93</v>
      </c>
      <c r="BM97">
        <f>(X97-Z97)*$C$25*$C$26</f>
        <v>182967.76003108255</v>
      </c>
      <c r="BN97">
        <f>(Z97-AB97)*$C$25*$C$26</f>
        <v>-240071.12560930167</v>
      </c>
      <c r="BO97">
        <f>(AB97-AD97)*$C$25*$C$26</f>
        <v>288750.93293132121</v>
      </c>
      <c r="BP97">
        <f>(AD97-AF97)*$C$25*$C$26</f>
        <v>-400818.53541323333</v>
      </c>
      <c r="BQ97">
        <f>(AF97-AH97)*$C$25*$C$26</f>
        <v>-452623.97547701304</v>
      </c>
      <c r="BR97">
        <f t="shared" si="47"/>
        <v>-621794.94353714422</v>
      </c>
      <c r="BS97">
        <f t="shared" si="48"/>
        <v>3681734.224285841</v>
      </c>
      <c r="BT97">
        <f t="shared" si="49"/>
        <v>3059939.280748697</v>
      </c>
    </row>
    <row r="98" spans="7:72" x14ac:dyDescent="0.25">
      <c r="G98">
        <v>94</v>
      </c>
      <c r="H98">
        <v>4</v>
      </c>
      <c r="I98">
        <v>4</v>
      </c>
      <c r="J98">
        <f>H98+($C$8*($C$6-H98))+($C$7*Simulation!AC99)+IF(Simulation!AW99&lt;$C$9,$C$10,0)</f>
        <v>4.093711044701152</v>
      </c>
      <c r="K98">
        <f>I98+($D$8*($D$6-I98))+($D$7*Simulation!AD99)+IF(Simulation!AX99&lt;$D$9,$D$10,0)</f>
        <v>4.1784944641995256</v>
      </c>
      <c r="L98">
        <f>J98+($C$8*($C$6-J98))+($C$7*Simulation!AE99)+IF(Simulation!AY99&lt;$C$9,$C$10,0)</f>
        <v>2.9882520677663278</v>
      </c>
      <c r="M98">
        <f>K98+($D$8*($D$6-K98))+($D$7*Simulation!AF99)+IF(Simulation!AZ99&lt;$D$9,$D$10,0)</f>
        <v>2.9819323029629285</v>
      </c>
      <c r="N98">
        <f>L98+($C$8*($C$6-L98))+($C$7*Simulation!AG99)+IF(Simulation!BA99&lt;$C$9,$C$10,0)</f>
        <v>6.1416407304282519</v>
      </c>
      <c r="O98">
        <f>M98+($D$8*($D$6-M98))+($D$7*Simulation!AH99)+IF(Simulation!BB99&lt;$D$9,$D$10,0)</f>
        <v>4.4247054474921104</v>
      </c>
      <c r="P98">
        <f>N98+($C$8*($C$6-N98))+($C$7*Simulation!AI99)+IF(Simulation!BC99&lt;$C$9,$C$10,0)</f>
        <v>6.7295145986401463</v>
      </c>
      <c r="Q98">
        <f>O98+($D$8*($D$6-O98))+($D$7*Simulation!AJ99)+IF(Simulation!BD99&lt;$D$9,$D$10,0)</f>
        <v>6.4942908619840152</v>
      </c>
      <c r="R98">
        <f>P98+($C$8*($C$6-P98))+($C$7*Simulation!AK99)+IF(Simulation!BE99&lt;$C$9,$C$10,0)</f>
        <v>5.6273090340740719</v>
      </c>
      <c r="S98">
        <f>Q98+($D$8*($D$6-Q98))+($D$7*Simulation!AL99)+IF(Simulation!BF99&lt;$D$9,$D$10,0)</f>
        <v>5.0338153301407234</v>
      </c>
      <c r="V98">
        <v>94</v>
      </c>
      <c r="W98">
        <f t="shared" si="25"/>
        <v>4</v>
      </c>
      <c r="X98">
        <f t="shared" si="26"/>
        <v>4.2781473437499997</v>
      </c>
      <c r="Y98">
        <f t="shared" si="27"/>
        <v>4.0614838164284262</v>
      </c>
      <c r="Z98">
        <f t="shared" si="28"/>
        <v>4.3321721009025538</v>
      </c>
      <c r="AA98">
        <f t="shared" si="29"/>
        <v>3.2624357574016529</v>
      </c>
      <c r="AB98">
        <f t="shared" si="30"/>
        <v>3.5677166755571088</v>
      </c>
      <c r="AC98">
        <f t="shared" si="31"/>
        <v>5.7347289916468842</v>
      </c>
      <c r="AD98">
        <f t="shared" si="32"/>
        <v>4.4455996858130495</v>
      </c>
      <c r="AE98">
        <f t="shared" si="33"/>
        <v>6.456563138776132</v>
      </c>
      <c r="AF98">
        <f t="shared" si="34"/>
        <v>6.1951472326864128</v>
      </c>
      <c r="AG98">
        <f t="shared" si="35"/>
        <v>5.6273090340740719</v>
      </c>
      <c r="AH98">
        <f t="shared" si="36"/>
        <v>5.0338153301407234</v>
      </c>
      <c r="AJ98">
        <f>MIN(1000000,Simulation!AP99)</f>
        <v>1000000</v>
      </c>
      <c r="AM98">
        <v>94</v>
      </c>
      <c r="AN98">
        <f>(W98-Y98)*$C$13*$C$14</f>
        <v>-53748.380025311242</v>
      </c>
      <c r="AO98">
        <f>(X98-Z98)*$C$19*$C$20</f>
        <v>-47524.118275841014</v>
      </c>
      <c r="AP98">
        <f>(Y98-AA98)*$C$13*$C$14</f>
        <v>698517.77638191904</v>
      </c>
      <c r="AQ98">
        <f>(Z98-AB98)*$C$19*$C$20</f>
        <v>672470.77017185162</v>
      </c>
      <c r="AR98">
        <f>(AA98-AC98)*$C$13*$C$14</f>
        <v>-2161247.6909742146</v>
      </c>
      <c r="AS98">
        <f>(AB98-AD98)*$C$19*$C$20</f>
        <v>-772249.95003577357</v>
      </c>
      <c r="AT98">
        <f>(AC98-AE98)*$C$13*$C$14</f>
        <v>-631018.34448278998</v>
      </c>
      <c r="AU98">
        <f>(AD98-AF98)*$C$19*$C$20</f>
        <v>-1539029.6769318553</v>
      </c>
      <c r="AV98">
        <f>(AE98-AG98)*$C$13*$C$14</f>
        <v>724923.52209399897</v>
      </c>
      <c r="AW98">
        <f>(AF98-AH98)*$C$19*$C$20</f>
        <v>1021592.277374626</v>
      </c>
      <c r="AX98">
        <f t="shared" si="37"/>
        <v>2.456563138776132</v>
      </c>
      <c r="AY98">
        <f t="shared" si="38"/>
        <v>1.916999888936413</v>
      </c>
      <c r="AZ98">
        <f t="shared" si="39"/>
        <v>0.23455591006040113</v>
      </c>
      <c r="BA98">
        <f t="shared" si="40"/>
        <v>0.24579921252813136</v>
      </c>
      <c r="BB98">
        <f>AX98*$C$13*$C$14</f>
        <v>2147496.639100397</v>
      </c>
      <c r="BC98">
        <f>AY98*$C$19*$C$20</f>
        <v>1686332.9750716183</v>
      </c>
      <c r="BD98">
        <f t="shared" si="41"/>
        <v>-1422573.117006398</v>
      </c>
      <c r="BE98">
        <f t="shared" si="42"/>
        <v>-664740.69769699231</v>
      </c>
      <c r="BF98">
        <f t="shared" si="43"/>
        <v>5627309.0340740718</v>
      </c>
      <c r="BG98">
        <f t="shared" si="44"/>
        <v>5033815.3301407229</v>
      </c>
      <c r="BH98">
        <f t="shared" si="45"/>
        <v>4204735.917067674</v>
      </c>
      <c r="BI98">
        <f t="shared" si="46"/>
        <v>4369074.6324437307</v>
      </c>
      <c r="BL98">
        <v>94</v>
      </c>
      <c r="BM98">
        <f>(X98-Z98)*$C$25*$C$26</f>
        <v>-20153.802006559548</v>
      </c>
      <c r="BN98">
        <f>(Z98-AB98)*$C$25*$C$26</f>
        <v>285178.20527628227</v>
      </c>
      <c r="BO98">
        <f>(AB98-AD98)*$C$25*$C$26</f>
        <v>-327492.08522419579</v>
      </c>
      <c r="BP98">
        <f>(AD98-AF98)*$C$25*$C$26</f>
        <v>-652664.38424111973</v>
      </c>
      <c r="BQ98">
        <f>(AF98-AH98)*$C$25*$C$26</f>
        <v>433231.99328255432</v>
      </c>
      <c r="BR98">
        <f t="shared" si="47"/>
        <v>-281900.07291303843</v>
      </c>
      <c r="BS98">
        <f t="shared" si="48"/>
        <v>5627309.0340740718</v>
      </c>
      <c r="BT98">
        <f t="shared" si="49"/>
        <v>5345408.9611610333</v>
      </c>
    </row>
    <row r="99" spans="7:72" x14ac:dyDescent="0.25">
      <c r="G99">
        <v>95</v>
      </c>
      <c r="H99">
        <v>4</v>
      </c>
      <c r="I99">
        <v>4</v>
      </c>
      <c r="J99">
        <f>H99+($C$8*($C$6-H99))+($C$7*Simulation!AC100)+IF(Simulation!AW100&lt;$C$9,$C$10,0)</f>
        <v>4.4710607461275202</v>
      </c>
      <c r="K99">
        <f>I99+($D$8*($D$6-I99))+($D$7*Simulation!AD100)+IF(Simulation!AX100&lt;$D$9,$D$10,0)</f>
        <v>3.727512451094654</v>
      </c>
      <c r="L99">
        <f>J99+($C$8*($C$6-J99))+($C$7*Simulation!AE100)+IF(Simulation!AY100&lt;$C$9,$C$10,0)</f>
        <v>4.8454253880074472</v>
      </c>
      <c r="M99">
        <f>K99+($D$8*($D$6-K99))+($D$7*Simulation!AF100)+IF(Simulation!AZ100&lt;$D$9,$D$10,0)</f>
        <v>6.3639803469203331</v>
      </c>
      <c r="N99">
        <f>L99+($C$8*($C$6-L99))+($C$7*Simulation!AG100)+IF(Simulation!BA100&lt;$C$9,$C$10,0)</f>
        <v>4.5421897360075327</v>
      </c>
      <c r="O99">
        <f>M99+($D$8*($D$6-M99))+($D$7*Simulation!AH100)+IF(Simulation!BB100&lt;$D$9,$D$10,0)</f>
        <v>5.8984298272295339</v>
      </c>
      <c r="P99">
        <f>N99+($C$8*($C$6-N99))+($C$7*Simulation!AI100)+IF(Simulation!BC100&lt;$C$9,$C$10,0)</f>
        <v>4.2521644933150631</v>
      </c>
      <c r="Q99">
        <f>O99+($D$8*($D$6-O99))+($D$7*Simulation!AJ100)+IF(Simulation!BD100&lt;$D$9,$D$10,0)</f>
        <v>7.5807248039243209</v>
      </c>
      <c r="R99">
        <f>P99+($C$8*($C$6-P99))+($C$7*Simulation!AK100)+IF(Simulation!BE100&lt;$C$9,$C$10,0)</f>
        <v>6.4122976520348294</v>
      </c>
      <c r="S99">
        <f>Q99+($D$8*($D$6-Q99))+($D$7*Simulation!AL100)+IF(Simulation!BF100&lt;$D$9,$D$10,0)</f>
        <v>7.8878235031135855</v>
      </c>
      <c r="V99">
        <v>95</v>
      </c>
      <c r="W99">
        <f t="shared" si="25"/>
        <v>4</v>
      </c>
      <c r="X99">
        <f t="shared" si="26"/>
        <v>4.2781473437499997</v>
      </c>
      <c r="Y99">
        <f t="shared" si="27"/>
        <v>4.3090629555342659</v>
      </c>
      <c r="Z99">
        <f t="shared" si="28"/>
        <v>4.0967566714242292</v>
      </c>
      <c r="AA99">
        <f t="shared" si="29"/>
        <v>4.6163151078574289</v>
      </c>
      <c r="AB99">
        <f t="shared" si="30"/>
        <v>5.6447169305524492</v>
      </c>
      <c r="AC99">
        <f t="shared" si="31"/>
        <v>4.439173686166102</v>
      </c>
      <c r="AD99">
        <f t="shared" si="32"/>
        <v>5.5103655501733382</v>
      </c>
      <c r="AE99">
        <f t="shared" si="33"/>
        <v>4.2269480439835565</v>
      </c>
      <c r="AF99">
        <f t="shared" si="34"/>
        <v>7.1186160833356729</v>
      </c>
      <c r="AG99">
        <f t="shared" si="35"/>
        <v>6.4122976520348294</v>
      </c>
      <c r="AH99">
        <f t="shared" si="36"/>
        <v>7.8878235031135855</v>
      </c>
      <c r="AJ99">
        <f>MIN(1000000,Simulation!AP100)</f>
        <v>1000000</v>
      </c>
      <c r="AM99">
        <v>95</v>
      </c>
      <c r="AN99">
        <f>(W99-Y99)*$C$13*$C$14</f>
        <v>-270178.95359731518</v>
      </c>
      <c r="AO99">
        <f>(X99-Z99)*$C$19*$C$20</f>
        <v>159564.47044087647</v>
      </c>
      <c r="AP99">
        <f>(Y99-AA99)*$C$13*$C$14</f>
        <v>-268595.9721756152</v>
      </c>
      <c r="AQ99">
        <f>(Z99-AB99)*$C$19*$C$20</f>
        <v>-1361698.7899339993</v>
      </c>
      <c r="AR99">
        <f>(AA99-AC99)*$C$13*$C$14</f>
        <v>154854.80577434401</v>
      </c>
      <c r="AS99">
        <f>(AB99-AD99)*$C$19*$C$20</f>
        <v>118185.27705047766</v>
      </c>
      <c r="AT99">
        <f>(AC99-AE99)*$C$13*$C$14</f>
        <v>185524.99063590035</v>
      </c>
      <c r="AU99">
        <f>(AD99-AF99)*$C$19*$C$20</f>
        <v>-1414734.5140185948</v>
      </c>
      <c r="AV99">
        <f>(AE99-AG99)*$C$13*$C$14</f>
        <v>-1910405.177245948</v>
      </c>
      <c r="AW99">
        <f>(AF99-AH99)*$C$19*$C$20</f>
        <v>-676650.97120111354</v>
      </c>
      <c r="AX99">
        <f t="shared" si="37"/>
        <v>2.4122976520348294</v>
      </c>
      <c r="AY99">
        <f t="shared" si="38"/>
        <v>3.6096761593635858</v>
      </c>
      <c r="AZ99">
        <f t="shared" si="39"/>
        <v>0.23547943209416902</v>
      </c>
      <c r="BA99">
        <f t="shared" si="40"/>
        <v>0.15486848405805823</v>
      </c>
      <c r="BB99">
        <f>AX99*$C$13*$C$14</f>
        <v>2108800.3066086336</v>
      </c>
      <c r="BC99">
        <f>AY99*$C$19*$C$20</f>
        <v>3175334.5276623531</v>
      </c>
      <c r="BD99">
        <f t="shared" si="41"/>
        <v>-2108800.3066086341</v>
      </c>
      <c r="BE99">
        <f t="shared" si="42"/>
        <v>-3175334.5276623536</v>
      </c>
      <c r="BF99">
        <f t="shared" si="43"/>
        <v>6412297.6520348294</v>
      </c>
      <c r="BG99">
        <f t="shared" si="44"/>
        <v>7887823.5031135855</v>
      </c>
      <c r="BH99">
        <f t="shared" si="45"/>
        <v>4303497.3454261953</v>
      </c>
      <c r="BI99">
        <f t="shared" si="46"/>
        <v>4712488.9754512319</v>
      </c>
      <c r="BL99">
        <v>95</v>
      </c>
      <c r="BM99">
        <f>(X99-Z99)*$C$25*$C$26</f>
        <v>67667.341577628424</v>
      </c>
      <c r="BN99">
        <f>(Z99-AB99)*$C$25*$C$26</f>
        <v>-577462.74524471199</v>
      </c>
      <c r="BO99">
        <f>(AB99-AD99)*$C$25*$C$26</f>
        <v>50119.450085127573</v>
      </c>
      <c r="BP99">
        <f>(AD99-AF99)*$C$25*$C$26</f>
        <v>-599953.88282398239</v>
      </c>
      <c r="BQ99">
        <f>(AF99-AH99)*$C$25*$C$26</f>
        <v>-286950.92504358804</v>
      </c>
      <c r="BR99">
        <f t="shared" si="47"/>
        <v>-1346580.7614495265</v>
      </c>
      <c r="BS99">
        <f t="shared" si="48"/>
        <v>6412297.6520348294</v>
      </c>
      <c r="BT99">
        <f t="shared" si="49"/>
        <v>5065716.8905853033</v>
      </c>
    </row>
    <row r="100" spans="7:72" x14ac:dyDescent="0.25">
      <c r="G100">
        <v>96</v>
      </c>
      <c r="H100">
        <v>4</v>
      </c>
      <c r="I100">
        <v>4</v>
      </c>
      <c r="J100">
        <f>H100+($C$8*($C$6-H100))+($C$7*Simulation!AC101)+IF(Simulation!AW101&lt;$C$9,$C$10,0)</f>
        <v>3.686621416270019</v>
      </c>
      <c r="K100">
        <f>I100+($D$8*($D$6-I100))+($D$7*Simulation!AD101)+IF(Simulation!AX101&lt;$D$9,$D$10,0)</f>
        <v>3.6414587178400879</v>
      </c>
      <c r="L100">
        <f>J100+($C$8*($C$6-J100))+($C$7*Simulation!AE101)+IF(Simulation!AY101&lt;$C$9,$C$10,0)</f>
        <v>3.2610042155030081</v>
      </c>
      <c r="M100">
        <f>K100+($D$8*($D$6-K100))+($D$7*Simulation!AF101)+IF(Simulation!AZ101&lt;$D$9,$D$10,0)</f>
        <v>3.7011090205492683</v>
      </c>
      <c r="N100">
        <f>L100+($C$8*($C$6-L100))+($C$7*Simulation!AG101)+IF(Simulation!BA101&lt;$C$9,$C$10,0)</f>
        <v>1.8939750681232463</v>
      </c>
      <c r="O100">
        <f>M100+($D$8*($D$6-M100))+($D$7*Simulation!AH101)+IF(Simulation!BB101&lt;$D$9,$D$10,0)</f>
        <v>2.133526369247674</v>
      </c>
      <c r="P100">
        <f>N100+($C$8*($C$6-N100))+($C$7*Simulation!AI101)+IF(Simulation!BC101&lt;$C$9,$C$10,0)</f>
        <v>1.8557046762763312</v>
      </c>
      <c r="Q100">
        <f>O100+($D$8*($D$6-O100))+($D$7*Simulation!AJ101)+IF(Simulation!BD101&lt;$D$9,$D$10,0)</f>
        <v>2.3402373327085266</v>
      </c>
      <c r="R100">
        <f>P100+($C$8*($C$6-P100))+($C$7*Simulation!AK101)+IF(Simulation!BE101&lt;$C$9,$C$10,0)</f>
        <v>1.3539262323399988</v>
      </c>
      <c r="S100">
        <f>Q100+($D$8*($D$6-Q100))+($D$7*Simulation!AL101)+IF(Simulation!BF101&lt;$D$9,$D$10,0)</f>
        <v>4.3158469023038597</v>
      </c>
      <c r="V100">
        <v>96</v>
      </c>
      <c r="W100">
        <f t="shared" si="25"/>
        <v>4</v>
      </c>
      <c r="X100">
        <f t="shared" si="26"/>
        <v>4.2781473437499997</v>
      </c>
      <c r="Y100">
        <f t="shared" si="27"/>
        <v>3.7943923112147595</v>
      </c>
      <c r="Z100">
        <f t="shared" si="28"/>
        <v>4.0518360848295121</v>
      </c>
      <c r="AA100">
        <f t="shared" si="29"/>
        <v>3.4612720731016928</v>
      </c>
      <c r="AB100">
        <f t="shared" si="30"/>
        <v>4.0093810772448197</v>
      </c>
      <c r="AC100">
        <f t="shared" si="31"/>
        <v>2.2941198051798297</v>
      </c>
      <c r="AD100">
        <f t="shared" si="32"/>
        <v>2.7902228017814448</v>
      </c>
      <c r="AE100">
        <f t="shared" si="33"/>
        <v>2.0701342086486978</v>
      </c>
      <c r="AF100">
        <f t="shared" si="34"/>
        <v>2.6642017328022476</v>
      </c>
      <c r="AG100">
        <f t="shared" si="35"/>
        <v>1.3539262323399988</v>
      </c>
      <c r="AH100">
        <f t="shared" si="36"/>
        <v>4.3158469023038597</v>
      </c>
      <c r="AJ100">
        <f>MIN(1000000,Simulation!AP101)</f>
        <v>1000000</v>
      </c>
      <c r="AM100">
        <v>96</v>
      </c>
      <c r="AN100">
        <f>(W100-Y100)*$C$13*$C$14</f>
        <v>179739.6589038953</v>
      </c>
      <c r="AO100">
        <f>(X100-Z100)*$C$19*$C$20</f>
        <v>199079.89601362371</v>
      </c>
      <c r="AP100">
        <f>(Y100-AA100)*$C$13*$C$14</f>
        <v>291209.52784488036</v>
      </c>
      <c r="AQ100">
        <f>(Z100-AB100)*$C$19*$C$20</f>
        <v>37346.522376015178</v>
      </c>
      <c r="AR100">
        <f>(AA100-AC100)*$C$13*$C$14</f>
        <v>1020309.8520518108</v>
      </c>
      <c r="AS100">
        <f>(AB100-AD100)*$C$19*$C$20</f>
        <v>1072460.5742601226</v>
      </c>
      <c r="AT100">
        <f>(AC100-AE100)*$C$13*$C$14</f>
        <v>195805.39501099222</v>
      </c>
      <c r="AU100">
        <f>(AD100-AF100)*$C$19*$C$20</f>
        <v>110857.32732686888</v>
      </c>
      <c r="AV100">
        <f>(AE100-AG100)*$C$13*$C$14</f>
        <v>626100.01662163332</v>
      </c>
      <c r="AW100">
        <f>(AF100-AH100)*$C$19*$C$20</f>
        <v>-1452907.6024065993</v>
      </c>
      <c r="AX100">
        <f t="shared" si="37"/>
        <v>0</v>
      </c>
      <c r="AY100">
        <f t="shared" si="38"/>
        <v>3.769955855385998E-2</v>
      </c>
      <c r="AZ100">
        <f t="shared" si="39"/>
        <v>0.10192397324080917</v>
      </c>
      <c r="BA100">
        <f t="shared" si="40"/>
        <v>0.11383013713230025</v>
      </c>
      <c r="BB100">
        <f>AX100*$C$13*$C$14</f>
        <v>0</v>
      </c>
      <c r="BC100">
        <f>AY100*$C$19*$C$20</f>
        <v>33163.282429968953</v>
      </c>
      <c r="BD100">
        <f t="shared" si="41"/>
        <v>2313164.4504332119</v>
      </c>
      <c r="BE100">
        <f t="shared" si="42"/>
        <v>-33163.282429968938</v>
      </c>
      <c r="BF100">
        <f t="shared" si="43"/>
        <v>1353926.2323399987</v>
      </c>
      <c r="BG100">
        <f t="shared" si="44"/>
        <v>4315846.9023038596</v>
      </c>
      <c r="BH100">
        <f t="shared" si="45"/>
        <v>3667090.6827732106</v>
      </c>
      <c r="BI100">
        <f t="shared" si="46"/>
        <v>4282683.6198738907</v>
      </c>
      <c r="BL100">
        <v>96</v>
      </c>
      <c r="BM100">
        <f>(X100-Z100)*$C$25*$C$26</f>
        <v>84424.855279948548</v>
      </c>
      <c r="BN100">
        <f>(Z100-AB100)*$C$25*$C$26</f>
        <v>15837.735552105536</v>
      </c>
      <c r="BO100">
        <f>(AB100-AD100)*$C$25*$C$26</f>
        <v>454803.97864566522</v>
      </c>
      <c r="BP100">
        <f>(AD100-AF100)*$C$25*$C$26</f>
        <v>47011.84802533911</v>
      </c>
      <c r="BQ100">
        <f>(AF100-AH100)*$C$25*$C$26</f>
        <v>-616142.14455848432</v>
      </c>
      <c r="BR100">
        <f t="shared" si="47"/>
        <v>-14063.727055425989</v>
      </c>
      <c r="BS100">
        <f t="shared" si="48"/>
        <v>1353926.2323399987</v>
      </c>
      <c r="BT100">
        <f t="shared" si="49"/>
        <v>1339862.5052845727</v>
      </c>
    </row>
    <row r="101" spans="7:72" x14ac:dyDescent="0.25">
      <c r="G101">
        <v>97</v>
      </c>
      <c r="H101">
        <v>4</v>
      </c>
      <c r="I101">
        <v>4</v>
      </c>
      <c r="J101">
        <f>H101+($C$8*($C$6-H101))+($C$7*Simulation!AC102)+IF(Simulation!AW102&lt;$C$9,$C$10,0)</f>
        <v>4.186173296093739</v>
      </c>
      <c r="K101">
        <f>I101+($D$8*($D$6-I101))+($D$7*Simulation!AD102)+IF(Simulation!AX102&lt;$D$9,$D$10,0)</f>
        <v>4.5583828472525809</v>
      </c>
      <c r="L101">
        <f>J101+($C$8*($C$6-J101))+($C$7*Simulation!AE102)+IF(Simulation!AY102&lt;$C$9,$C$10,0)</f>
        <v>5.5849805844937741</v>
      </c>
      <c r="M101">
        <f>K101+($D$8*($D$6-K101))+($D$7*Simulation!AF102)+IF(Simulation!AZ102&lt;$D$9,$D$10,0)</f>
        <v>4.0328898467125338</v>
      </c>
      <c r="N101">
        <f>L101+($C$8*($C$6-L101))+($C$7*Simulation!AG102)+IF(Simulation!BA102&lt;$C$9,$C$10,0)</f>
        <v>5.7922894707190178</v>
      </c>
      <c r="O101">
        <f>M101+($D$8*($D$6-M101))+($D$7*Simulation!AH102)+IF(Simulation!BB102&lt;$D$9,$D$10,0)</f>
        <v>4.2603327795197368</v>
      </c>
      <c r="P101">
        <f>N101+($C$8*($C$6-N101))+($C$7*Simulation!AI102)+IF(Simulation!BC102&lt;$C$9,$C$10,0)</f>
        <v>5.7630120005700078</v>
      </c>
      <c r="Q101">
        <f>O101+($D$8*($D$6-O101))+($D$7*Simulation!AJ102)+IF(Simulation!BD102&lt;$D$9,$D$10,0)</f>
        <v>3.9319603236042875</v>
      </c>
      <c r="R101">
        <f>P101+($C$8*($C$6-P101))+($C$7*Simulation!AK102)+IF(Simulation!BE102&lt;$C$9,$C$10,0)</f>
        <v>5.7164157471056578</v>
      </c>
      <c r="S101">
        <f>Q101+($D$8*($D$6-Q101))+($D$7*Simulation!AL102)+IF(Simulation!BF102&lt;$D$9,$D$10,0)</f>
        <v>4.0015656966815634</v>
      </c>
      <c r="V101">
        <v>97</v>
      </c>
      <c r="W101">
        <f t="shared" si="25"/>
        <v>4</v>
      </c>
      <c r="X101">
        <f t="shared" si="26"/>
        <v>4.2781473437499997</v>
      </c>
      <c r="Y101">
        <f t="shared" si="27"/>
        <v>4.1221482995671019</v>
      </c>
      <c r="Z101">
        <f t="shared" si="28"/>
        <v>4.5304762111586427</v>
      </c>
      <c r="AA101">
        <f t="shared" si="29"/>
        <v>5.1554508460959614</v>
      </c>
      <c r="AB101">
        <f t="shared" si="30"/>
        <v>4.2131359771123345</v>
      </c>
      <c r="AC101">
        <f t="shared" si="31"/>
        <v>5.4517544712824044</v>
      </c>
      <c r="AD101">
        <f t="shared" si="32"/>
        <v>4.3268404332030102</v>
      </c>
      <c r="AE101">
        <f t="shared" si="33"/>
        <v>5.5867108005130071</v>
      </c>
      <c r="AF101">
        <f t="shared" si="34"/>
        <v>4.0171662750636443</v>
      </c>
      <c r="AG101">
        <f t="shared" si="35"/>
        <v>5.7164157471056578</v>
      </c>
      <c r="AH101">
        <f t="shared" si="36"/>
        <v>4.0015656966815634</v>
      </c>
      <c r="AJ101">
        <f>MIN(1000000,Simulation!AP102)</f>
        <v>807678.78392216715</v>
      </c>
      <c r="AM101">
        <v>97</v>
      </c>
      <c r="AN101">
        <f>(W101-Y101)*$C$13*$C$14</f>
        <v>-106780.50918034419</v>
      </c>
      <c r="AO101">
        <f>(X101-Z101)*$C$19*$C$20</f>
        <v>-221966.88279922123</v>
      </c>
      <c r="AP101">
        <f>(Y101-AA101)*$C$13*$C$14</f>
        <v>-903300.1068924804</v>
      </c>
      <c r="AQ101">
        <f>(Z101-AB101)*$C$19*$C$20</f>
        <v>279155.6244096295</v>
      </c>
      <c r="AR101">
        <f>(AA101-AC101)*$C$13*$C$14</f>
        <v>-259024.90727682356</v>
      </c>
      <c r="AS101">
        <f>(AB101-AD101)*$C$19*$C$20</f>
        <v>-100022.73595575024</v>
      </c>
      <c r="AT101">
        <f>(AC101-AE101)*$C$13*$C$14</f>
        <v>-117977.12783089072</v>
      </c>
      <c r="AU101">
        <f>(AD101-AF101)*$C$19*$C$20</f>
        <v>272411.98469118815</v>
      </c>
      <c r="AV101">
        <f>(AE101-AG101)*$C$13*$C$14</f>
        <v>-113386.43509125682</v>
      </c>
      <c r="AW101">
        <f>(AF101-AH101)*$C$19*$C$20</f>
        <v>13723.407031853605</v>
      </c>
      <c r="AX101">
        <f t="shared" si="37"/>
        <v>1.7164157471056578</v>
      </c>
      <c r="AY101">
        <f t="shared" si="38"/>
        <v>0.25232886740864302</v>
      </c>
      <c r="AZ101">
        <f t="shared" si="39"/>
        <v>0.22860698011596048</v>
      </c>
      <c r="BA101">
        <f t="shared" si="40"/>
        <v>0.1330725895881972</v>
      </c>
      <c r="BB101">
        <f>AX101*$C$13*$C$14</f>
        <v>1500469.0862717957</v>
      </c>
      <c r="BC101">
        <f>AY101*$C$19*$C$20</f>
        <v>221966.88279922123</v>
      </c>
      <c r="BD101">
        <f t="shared" si="41"/>
        <v>-1500469.0862717957</v>
      </c>
      <c r="BE101">
        <f t="shared" si="42"/>
        <v>243301.39737769976</v>
      </c>
      <c r="BF101">
        <f t="shared" si="43"/>
        <v>4617027.7190158246</v>
      </c>
      <c r="BG101">
        <f t="shared" si="44"/>
        <v>3231979.7156804246</v>
      </c>
      <c r="BH101">
        <f t="shared" si="45"/>
        <v>3116558.6327440292</v>
      </c>
      <c r="BI101">
        <f t="shared" si="46"/>
        <v>3475281.1130581242</v>
      </c>
      <c r="BL101">
        <v>97</v>
      </c>
      <c r="BM101">
        <f>(X101-Z101)*$C$25*$C$26</f>
        <v>-94130.659762767536</v>
      </c>
      <c r="BN101">
        <f>(Z101-AB101)*$C$25*$C$26</f>
        <v>118382.98925851269</v>
      </c>
      <c r="BO101">
        <f>(AB101-AD101)*$C$25*$C$26</f>
        <v>-42417.166056741553</v>
      </c>
      <c r="BP101">
        <f>(AD101-AF101)*$C$25*$C$26</f>
        <v>115523.17860615753</v>
      </c>
      <c r="BQ101">
        <f>(AF101-AH101)*$C$25*$C$26</f>
        <v>5819.7571719285115</v>
      </c>
      <c r="BR101">
        <f t="shared" si="47"/>
        <v>103178.09921708965</v>
      </c>
      <c r="BS101">
        <f t="shared" si="48"/>
        <v>4617027.7190158246</v>
      </c>
      <c r="BT101">
        <f t="shared" si="49"/>
        <v>4720205.8182329144</v>
      </c>
    </row>
    <row r="102" spans="7:72" x14ac:dyDescent="0.25">
      <c r="G102">
        <v>98</v>
      </c>
      <c r="H102">
        <v>4</v>
      </c>
      <c r="I102">
        <v>4</v>
      </c>
      <c r="J102">
        <f>H102+($C$8*($C$6-H102))+($C$7*Simulation!AC103)+IF(Simulation!AW103&lt;$C$9,$C$10,0)</f>
        <v>4.6832465009366926</v>
      </c>
      <c r="K102">
        <f>I102+($D$8*($D$6-I102))+($D$7*Simulation!AD103)+IF(Simulation!AX103&lt;$D$9,$D$10,0)</f>
        <v>6.7881071168276659</v>
      </c>
      <c r="L102">
        <f>J102+($C$8*($C$6-J102))+($C$7*Simulation!AE103)+IF(Simulation!AY103&lt;$C$9,$C$10,0)</f>
        <v>7.371519892606563</v>
      </c>
      <c r="M102">
        <f>K102+($D$8*($D$6-K102))+($D$7*Simulation!AF103)+IF(Simulation!AZ103&lt;$D$9,$D$10,0)</f>
        <v>6.8732248927953163</v>
      </c>
      <c r="N102">
        <f>L102+($C$8*($C$6-L102))+($C$7*Simulation!AG103)+IF(Simulation!BA103&lt;$C$9,$C$10,0)</f>
        <v>7.2916791012377722</v>
      </c>
      <c r="O102">
        <f>M102+($D$8*($D$6-M102))+($D$7*Simulation!AH103)+IF(Simulation!BB103&lt;$D$9,$D$10,0)</f>
        <v>6.5032099314998142</v>
      </c>
      <c r="P102">
        <f>N102+($C$8*($C$6-N102))+($C$7*Simulation!AI103)+IF(Simulation!BC103&lt;$C$9,$C$10,0)</f>
        <v>7.0319578302149335</v>
      </c>
      <c r="Q102">
        <f>O102+($D$8*($D$6-O102))+($D$7*Simulation!AJ103)+IF(Simulation!BD103&lt;$D$9,$D$10,0)</f>
        <v>6.1326131102250176</v>
      </c>
      <c r="R102">
        <f>P102+($C$8*($C$6-P102))+($C$7*Simulation!AK103)+IF(Simulation!BE103&lt;$C$9,$C$10,0)</f>
        <v>6.4618505001451636</v>
      </c>
      <c r="S102">
        <f>Q102+($D$8*($D$6-Q102))+($D$7*Simulation!AL103)+IF(Simulation!BF103&lt;$D$9,$D$10,0)</f>
        <v>5.683846402468693</v>
      </c>
      <c r="V102">
        <v>98</v>
      </c>
      <c r="W102">
        <f t="shared" si="25"/>
        <v>4</v>
      </c>
      <c r="X102">
        <f t="shared" si="26"/>
        <v>4.2781473437499997</v>
      </c>
      <c r="Y102">
        <f t="shared" si="27"/>
        <v>4.4482780292645643</v>
      </c>
      <c r="Z102">
        <f t="shared" si="28"/>
        <v>5.6944062156535216</v>
      </c>
      <c r="AA102">
        <f t="shared" si="29"/>
        <v>6.4578380017101846</v>
      </c>
      <c r="AB102">
        <f t="shared" si="30"/>
        <v>5.9574567372879237</v>
      </c>
      <c r="AC102">
        <f t="shared" si="31"/>
        <v>6.6662600720025953</v>
      </c>
      <c r="AD102">
        <f t="shared" si="32"/>
        <v>5.9473191755086159</v>
      </c>
      <c r="AE102">
        <f t="shared" si="33"/>
        <v>6.72876204719344</v>
      </c>
      <c r="AF102">
        <f t="shared" si="34"/>
        <v>5.8877211436912651</v>
      </c>
      <c r="AG102">
        <f t="shared" si="35"/>
        <v>6.4618505001451636</v>
      </c>
      <c r="AH102">
        <f t="shared" si="36"/>
        <v>5.683846402468693</v>
      </c>
      <c r="AJ102">
        <f>MIN(1000000,Simulation!AP103)</f>
        <v>128612.57490886946</v>
      </c>
      <c r="AM102">
        <v>98</v>
      </c>
      <c r="AN102">
        <f>(W102-Y102)*$C$13*$C$14</f>
        <v>-391879.02237587486</v>
      </c>
      <c r="AO102">
        <f>(X102-Z102)*$C$19*$C$20</f>
        <v>-1245844.6402173263</v>
      </c>
      <c r="AP102">
        <f>(Y102-AA102)*$C$13*$C$14</f>
        <v>-1756732.0858879553</v>
      </c>
      <c r="AQ102">
        <f>(Z102-AB102)*$C$19*$C$20</f>
        <v>-231398.43215535855</v>
      </c>
      <c r="AR102">
        <f>(AA102-AC102)*$C$13*$C$14</f>
        <v>-182199.95586609971</v>
      </c>
      <c r="AS102">
        <f>(AB102-AD102)*$C$19*$C$20</f>
        <v>8917.7390222788417</v>
      </c>
      <c r="AT102">
        <f>(AC102-AE102)*$C$13*$C$14</f>
        <v>-54638.441626355088</v>
      </c>
      <c r="AU102">
        <f>(AD102-AF102)*$C$19*$C$20</f>
        <v>52426.777321686008</v>
      </c>
      <c r="AV102">
        <f>(AE102-AG102)*$C$13*$C$14</f>
        <v>233330.72176147159</v>
      </c>
      <c r="AW102">
        <f>(AF102-AH102)*$C$19*$C$20</f>
        <v>179343.09797929271</v>
      </c>
      <c r="AX102">
        <f t="shared" si="37"/>
        <v>2.72876204719344</v>
      </c>
      <c r="AY102">
        <f t="shared" si="38"/>
        <v>1.679309393537924</v>
      </c>
      <c r="AZ102">
        <f t="shared" si="39"/>
        <v>0.22548293912481721</v>
      </c>
      <c r="BA102">
        <f t="shared" si="40"/>
        <v>0.24025698339526094</v>
      </c>
      <c r="BB102">
        <f>AX102*$C$13*$C$14</f>
        <v>2385449.5057562846</v>
      </c>
      <c r="BC102">
        <f>AY102*$C$19*$C$20</f>
        <v>1477243.072372685</v>
      </c>
      <c r="BD102">
        <f t="shared" si="41"/>
        <v>-2152118.7839948134</v>
      </c>
      <c r="BE102">
        <f t="shared" si="42"/>
        <v>-1236555.4580494273</v>
      </c>
      <c r="BF102">
        <f t="shared" si="43"/>
        <v>831075.23149983538</v>
      </c>
      <c r="BG102">
        <f t="shared" si="44"/>
        <v>731014.12120801292</v>
      </c>
      <c r="BH102">
        <f t="shared" si="45"/>
        <v>-1321043.5524949781</v>
      </c>
      <c r="BI102">
        <f t="shared" si="46"/>
        <v>-505541.33684141433</v>
      </c>
      <c r="BL102">
        <v>98</v>
      </c>
      <c r="BM102">
        <f>(X102-Z102)*$C$25*$C$26</f>
        <v>-528331.86855014984</v>
      </c>
      <c r="BN102">
        <f>(Z102-AB102)*$C$25*$C$26</f>
        <v>-98130.346347911691</v>
      </c>
      <c r="BO102">
        <f>(AB102-AD102)*$C$25*$C$26</f>
        <v>3781.7923429531979</v>
      </c>
      <c r="BP102">
        <f>(AD102-AF102)*$C$25*$C$26</f>
        <v>22232.898332810739</v>
      </c>
      <c r="BQ102">
        <f>(AF102-AH102)*$C$25*$C$26</f>
        <v>76054.967857343407</v>
      </c>
      <c r="BR102">
        <f t="shared" si="47"/>
        <v>-524392.55636495422</v>
      </c>
      <c r="BS102">
        <f t="shared" si="48"/>
        <v>831075.23149983538</v>
      </c>
      <c r="BT102">
        <f t="shared" si="49"/>
        <v>306682.67513488117</v>
      </c>
    </row>
    <row r="103" spans="7:72" x14ac:dyDescent="0.25">
      <c r="G103">
        <v>99</v>
      </c>
      <c r="H103">
        <v>4</v>
      </c>
      <c r="I103">
        <v>4</v>
      </c>
      <c r="J103">
        <f>H103+($C$8*($C$6-H103))+($C$7*Simulation!AC104)+IF(Simulation!AW104&lt;$C$9,$C$10,0)</f>
        <v>6.7805190721346573</v>
      </c>
      <c r="K103">
        <f>I103+($D$8*($D$6-I103))+($D$7*Simulation!AD104)+IF(Simulation!AX104&lt;$D$9,$D$10,0)</f>
        <v>4.3802820409257368</v>
      </c>
      <c r="L103">
        <f>J103+($C$8*($C$6-J103))+($C$7*Simulation!AE104)+IF(Simulation!AY104&lt;$C$9,$C$10,0)</f>
        <v>9.2427906467629626</v>
      </c>
      <c r="M103">
        <f>K103+($D$8*($D$6-K103))+($D$7*Simulation!AF104)+IF(Simulation!AZ104&lt;$D$9,$D$10,0)</f>
        <v>4.2901173524790144</v>
      </c>
      <c r="N103">
        <f>L103+($C$8*($C$6-L103))+($C$7*Simulation!AG104)+IF(Simulation!BA104&lt;$C$9,$C$10,0)</f>
        <v>8.4798085237311707</v>
      </c>
      <c r="O103">
        <f>M103+($D$8*($D$6-M103))+($D$7*Simulation!AH104)+IF(Simulation!BB104&lt;$D$9,$D$10,0)</f>
        <v>3.5053496496831089</v>
      </c>
      <c r="P103">
        <f>N103+($C$8*($C$6-N103))+($C$7*Simulation!AI104)+IF(Simulation!BC104&lt;$C$9,$C$10,0)</f>
        <v>8.5919458739371208</v>
      </c>
      <c r="Q103">
        <f>O103+($D$8*($D$6-O103))+($D$7*Simulation!AJ104)+IF(Simulation!BD104&lt;$D$9,$D$10,0)</f>
        <v>3.8639856132094663</v>
      </c>
      <c r="R103">
        <f>P103+($C$8*($C$6-P103))+($C$7*Simulation!AK104)+IF(Simulation!BE104&lt;$C$9,$C$10,0)</f>
        <v>11.14886286249158</v>
      </c>
      <c r="S103">
        <f>Q103+($D$8*($D$6-Q103))+($D$7*Simulation!AL104)+IF(Simulation!BF104&lt;$D$9,$D$10,0)</f>
        <v>6.7338295553336431</v>
      </c>
      <c r="V103">
        <v>99</v>
      </c>
      <c r="W103">
        <f t="shared" si="25"/>
        <v>4</v>
      </c>
      <c r="X103">
        <f t="shared" si="26"/>
        <v>4.2781473437499997</v>
      </c>
      <c r="Y103">
        <f t="shared" si="27"/>
        <v>5.8242985632275488</v>
      </c>
      <c r="Z103">
        <f t="shared" si="28"/>
        <v>4.4375064771259902</v>
      </c>
      <c r="AA103">
        <f t="shared" si="29"/>
        <v>7.8219943814901995</v>
      </c>
      <c r="AB103">
        <f t="shared" si="30"/>
        <v>4.3711058190911745</v>
      </c>
      <c r="AC103">
        <f t="shared" si="31"/>
        <v>7.6286449042222486</v>
      </c>
      <c r="AD103">
        <f t="shared" si="32"/>
        <v>3.7813651218960462</v>
      </c>
      <c r="AE103">
        <f t="shared" si="33"/>
        <v>8.1327512865434102</v>
      </c>
      <c r="AF103">
        <f t="shared" si="34"/>
        <v>3.9593877712280463</v>
      </c>
      <c r="AG103">
        <f t="shared" si="35"/>
        <v>11.14886286249158</v>
      </c>
      <c r="AH103">
        <f t="shared" si="36"/>
        <v>6.7338295553336431</v>
      </c>
      <c r="AJ103">
        <f>MIN(1000000,Simulation!AP104)</f>
        <v>657060.77387212333</v>
      </c>
      <c r="AM103">
        <v>99</v>
      </c>
      <c r="AN103">
        <f>(W103-Y103)*$C$13*$C$14</f>
        <v>-1594778.8890126566</v>
      </c>
      <c r="AO103">
        <f>(X103-Z103)*$C$19*$C$20</f>
        <v>-140183.9212624403</v>
      </c>
      <c r="AP103">
        <f>(Y103-AA103)*$C$13*$C$14</f>
        <v>-1746360.5913264966</v>
      </c>
      <c r="AQ103">
        <f>(Z103-AB103)*$C$19*$C$20</f>
        <v>58410.86369216696</v>
      </c>
      <c r="AR103">
        <f>(AA103-AC103)*$C$13*$C$14</f>
        <v>169023.68437051692</v>
      </c>
      <c r="AS103">
        <f>(AB103-AD103)*$C$19*$C$20</f>
        <v>518778.94733402279</v>
      </c>
      <c r="AT103">
        <f>(AC103-AE103)*$C$13*$C$14</f>
        <v>-440683.46735964325</v>
      </c>
      <c r="AU103">
        <f>(AD103-AF103)*$C$19*$C$20</f>
        <v>-156601.7116697501</v>
      </c>
      <c r="AV103">
        <f>(AE103-AG103)*$C$13*$C$14</f>
        <v>-2636646.8544046478</v>
      </c>
      <c r="AW103">
        <f>(AF103-AH103)*$C$19*$C$20</f>
        <v>-2440601.4288032078</v>
      </c>
      <c r="AX103">
        <f t="shared" si="37"/>
        <v>7.1488628624915798</v>
      </c>
      <c r="AY103">
        <f t="shared" si="38"/>
        <v>2.4556822115836434</v>
      </c>
      <c r="AZ103">
        <f t="shared" si="39"/>
        <v>2.9961152064481716E-3</v>
      </c>
      <c r="BA103">
        <f t="shared" si="40"/>
        <v>0.23895798084617417</v>
      </c>
      <c r="BB103">
        <f>AX103*$C$13*$C$14</f>
        <v>6249446.1177329272</v>
      </c>
      <c r="BC103">
        <f>AY103*$C$19*$C$20</f>
        <v>2160197.2507092082</v>
      </c>
      <c r="BD103">
        <f t="shared" si="41"/>
        <v>-6249446.1177329272</v>
      </c>
      <c r="BE103">
        <f t="shared" si="42"/>
        <v>-2160197.2507092087</v>
      </c>
      <c r="BF103">
        <f t="shared" si="43"/>
        <v>7325480.4602228934</v>
      </c>
      <c r="BG103">
        <f t="shared" si="44"/>
        <v>4424535.2587505002</v>
      </c>
      <c r="BH103">
        <f t="shared" si="45"/>
        <v>1076034.3424899662</v>
      </c>
      <c r="BI103">
        <f t="shared" si="46"/>
        <v>2264338.0080412915</v>
      </c>
      <c r="BL103">
        <v>99</v>
      </c>
      <c r="BM103">
        <f>(X103-Z103)*$C$25*$C$26</f>
        <v>-59448.530475158143</v>
      </c>
      <c r="BN103">
        <f>(Z103-AB103)*$C$25*$C$26</f>
        <v>24770.601214552218</v>
      </c>
      <c r="BO103">
        <f>(AB103-AD103)*$C$25*$C$26</f>
        <v>220001.30815801557</v>
      </c>
      <c r="BP103">
        <f>(AD103-AF103)*$C$25*$C$26</f>
        <v>-66410.908931789483</v>
      </c>
      <c r="BQ103">
        <f>(AF103-AH103)*$C$25*$C$26</f>
        <v>-1034998.6440049473</v>
      </c>
      <c r="BR103">
        <f t="shared" si="47"/>
        <v>-916086.17403932707</v>
      </c>
      <c r="BS103">
        <f t="shared" si="48"/>
        <v>7325480.4602228934</v>
      </c>
      <c r="BT103">
        <f t="shared" si="49"/>
        <v>6409394.2861835659</v>
      </c>
    </row>
    <row r="104" spans="7:72" x14ac:dyDescent="0.25">
      <c r="G104">
        <v>100</v>
      </c>
      <c r="H104">
        <v>4</v>
      </c>
      <c r="I104">
        <v>4</v>
      </c>
      <c r="J104">
        <f>H104+($C$8*($C$6-H104))+($C$7*Simulation!AC105)+IF(Simulation!AW105&lt;$C$9,$C$10,0)</f>
        <v>3.0181249592437887</v>
      </c>
      <c r="K104">
        <f>I104+($D$8*($D$6-I104))+($D$7*Simulation!AD105)+IF(Simulation!AX105&lt;$D$9,$D$10,0)</f>
        <v>3.0148527962725824</v>
      </c>
      <c r="L104">
        <f>J104+($C$8*($C$6-J104))+($C$7*Simulation!AE105)+IF(Simulation!AY105&lt;$C$9,$C$10,0)</f>
        <v>2.5678986185601094</v>
      </c>
      <c r="M104">
        <f>K104+($D$8*($D$6-K104))+($D$7*Simulation!AF105)+IF(Simulation!AZ105&lt;$D$9,$D$10,0)</f>
        <v>4.3008100800818028</v>
      </c>
      <c r="N104">
        <f>L104+($C$8*($C$6-L104))+($C$7*Simulation!AG105)+IF(Simulation!BA105&lt;$C$9,$C$10,0)</f>
        <v>3.6681260024052014</v>
      </c>
      <c r="O104">
        <f>M104+($D$8*($D$6-M104))+($D$7*Simulation!AH105)+IF(Simulation!BB105&lt;$D$9,$D$10,0)</f>
        <v>5.1567041428735152</v>
      </c>
      <c r="P104">
        <f>N104+($C$8*($C$6-N104))+($C$7*Simulation!AI105)+IF(Simulation!BC105&lt;$C$9,$C$10,0)</f>
        <v>4.5793283994788716</v>
      </c>
      <c r="Q104">
        <f>O104+($D$8*($D$6-O104))+($D$7*Simulation!AJ105)+IF(Simulation!BD105&lt;$D$9,$D$10,0)</f>
        <v>5.8983271123187304</v>
      </c>
      <c r="R104">
        <f>P104+($C$8*($C$6-P104))+($C$7*Simulation!AK105)+IF(Simulation!BE105&lt;$C$9,$C$10,0)</f>
        <v>6.7973999701255527</v>
      </c>
      <c r="S104">
        <f>Q104+($D$8*($D$6-Q104))+($D$7*Simulation!AL105)+IF(Simulation!BF105&lt;$D$9,$D$10,0)</f>
        <v>7.0979449584591867</v>
      </c>
      <c r="V104">
        <v>100</v>
      </c>
      <c r="W104">
        <f t="shared" si="25"/>
        <v>4</v>
      </c>
      <c r="X104">
        <f t="shared" si="26"/>
        <v>4.2781473437499997</v>
      </c>
      <c r="Y104">
        <f t="shared" si="27"/>
        <v>3.3557917857598496</v>
      </c>
      <c r="Z104">
        <f t="shared" si="28"/>
        <v>3.7247438774842649</v>
      </c>
      <c r="AA104">
        <f t="shared" si="29"/>
        <v>2.9559980929303196</v>
      </c>
      <c r="AB104">
        <f t="shared" si="30"/>
        <v>4.3776724904302373</v>
      </c>
      <c r="AC104">
        <f t="shared" si="31"/>
        <v>3.7311820619482132</v>
      </c>
      <c r="AD104">
        <f t="shared" si="32"/>
        <v>4.9744687432261143</v>
      </c>
      <c r="AE104">
        <f t="shared" si="33"/>
        <v>4.5213955595309843</v>
      </c>
      <c r="AF104">
        <f t="shared" si="34"/>
        <v>5.6885780454709209</v>
      </c>
      <c r="AG104">
        <f t="shared" si="35"/>
        <v>6.7973999701255527</v>
      </c>
      <c r="AH104">
        <f t="shared" si="36"/>
        <v>7.0979449584591867</v>
      </c>
      <c r="AJ104">
        <f>MIN(1000000,Simulation!AP105)</f>
        <v>805500.12319526565</v>
      </c>
      <c r="AM104">
        <v>100</v>
      </c>
      <c r="AN104">
        <f>(W104-Y104)*$C$13*$C$14</f>
        <v>563158.72900821245</v>
      </c>
      <c r="AO104">
        <f>(X104-Z104)*$C$19*$C$20</f>
        <v>486814.06768396409</v>
      </c>
      <c r="AP104">
        <f>(Y104-AA104)*$C$13*$C$14</f>
        <v>349494.62447469903</v>
      </c>
      <c r="AQ104">
        <f>(Z104-AB104)*$C$19*$C$20</f>
        <v>-574363.64849736774</v>
      </c>
      <c r="AR104">
        <f>(AA104-AC104)*$C$13*$C$14</f>
        <v>-677656.08865229273</v>
      </c>
      <c r="AS104">
        <f>(AB104-AD104)*$C$19*$C$20</f>
        <v>-524985.52884488308</v>
      </c>
      <c r="AT104">
        <f>(AC104-AE104)*$C$13*$C$14</f>
        <v>-690794.71373824007</v>
      </c>
      <c r="AU104">
        <f>(AD104-AF104)*$C$19*$C$20</f>
        <v>-628182.64681743365</v>
      </c>
      <c r="AV104">
        <f>(AE104-AG104)*$C$13*$C$14</f>
        <v>-1989654.4669169751</v>
      </c>
      <c r="AW104">
        <f>(AF104-AH104)*$C$19*$C$20</f>
        <v>-1239781.970287761</v>
      </c>
      <c r="AX104">
        <f t="shared" si="37"/>
        <v>2.7973999701255527</v>
      </c>
      <c r="AY104">
        <f t="shared" si="38"/>
        <v>2.819797614709187</v>
      </c>
      <c r="AZ104">
        <f t="shared" si="39"/>
        <v>0.22232618990945582</v>
      </c>
      <c r="BA104">
        <f t="shared" si="40"/>
        <v>0.22016911473284634</v>
      </c>
      <c r="BB104">
        <f>AX104*$C$13*$C$14</f>
        <v>2445451.9158245963</v>
      </c>
      <c r="BC104">
        <f>AY104*$C$19*$C$20</f>
        <v>2480499.7267634813</v>
      </c>
      <c r="BD104">
        <f t="shared" si="41"/>
        <v>-2445451.9158245963</v>
      </c>
      <c r="BE104">
        <f t="shared" si="42"/>
        <v>-2480499.7267634813</v>
      </c>
      <c r="BF104">
        <f t="shared" si="43"/>
        <v>5475306.5133436276</v>
      </c>
      <c r="BG104">
        <f t="shared" si="44"/>
        <v>5717395.5384720899</v>
      </c>
      <c r="BH104">
        <f t="shared" si="45"/>
        <v>3029854.5975190313</v>
      </c>
      <c r="BI104">
        <f t="shared" si="46"/>
        <v>3236895.8117086086</v>
      </c>
      <c r="BL104">
        <v>100</v>
      </c>
      <c r="BM104">
        <f>(X104-Z104)*$C$25*$C$26</f>
        <v>206445.79405270124</v>
      </c>
      <c r="BN104">
        <f>(Z104-AB104)*$C$25*$C$26</f>
        <v>-243573.40381137797</v>
      </c>
      <c r="BO104">
        <f>(AB104-AD104)*$C$25*$C$26</f>
        <v>-222633.36572048147</v>
      </c>
      <c r="BP104">
        <f>(AD104-AF104)*$C$25*$C$26</f>
        <v>-266396.7086023973</v>
      </c>
      <c r="BQ104">
        <f>(AF104-AH104)*$C$25*$C$26</f>
        <v>-525760.84032649314</v>
      </c>
      <c r="BR104">
        <f t="shared" si="47"/>
        <v>-1051918.5244080485</v>
      </c>
      <c r="BS104">
        <f t="shared" si="48"/>
        <v>5475306.5133436276</v>
      </c>
      <c r="BT104">
        <f t="shared" si="49"/>
        <v>4423387.9889355786</v>
      </c>
    </row>
    <row r="105" spans="7:72" x14ac:dyDescent="0.25">
      <c r="G105">
        <v>101</v>
      </c>
      <c r="H105">
        <v>4</v>
      </c>
      <c r="I105">
        <v>4</v>
      </c>
      <c r="J105">
        <f>H105+($C$8*($C$6-H105))+($C$7*Simulation!AC106)+IF(Simulation!AW106&lt;$C$9,$C$10,0)</f>
        <v>4.3924217009066187</v>
      </c>
      <c r="K105">
        <f>I105+($D$8*($D$6-I105))+($D$7*Simulation!AD106)+IF(Simulation!AX106&lt;$D$9,$D$10,0)</f>
        <v>7.3304086656037279</v>
      </c>
      <c r="L105">
        <f>J105+($C$8*($C$6-J105))+($C$7*Simulation!AE106)+IF(Simulation!AY106&lt;$C$9,$C$10,0)</f>
        <v>5.2071440264670761</v>
      </c>
      <c r="M105">
        <f>K105+($D$8*($D$6-K105))+($D$7*Simulation!AF106)+IF(Simulation!AZ106&lt;$D$9,$D$10,0)</f>
        <v>8.3746053172063046</v>
      </c>
      <c r="N105">
        <f>L105+($C$8*($C$6-L105))+($C$7*Simulation!AG106)+IF(Simulation!BA106&lt;$C$9,$C$10,0)</f>
        <v>3.4644853891588454</v>
      </c>
      <c r="O105">
        <f>M105+($D$8*($D$6-M105))+($D$7*Simulation!AH106)+IF(Simulation!BB106&lt;$D$9,$D$10,0)</f>
        <v>5.8056241838383649</v>
      </c>
      <c r="P105">
        <f>N105+($C$8*($C$6-N105))+($C$7*Simulation!AI106)+IF(Simulation!BC106&lt;$C$9,$C$10,0)</f>
        <v>4.0847012990387492</v>
      </c>
      <c r="Q105">
        <f>O105+($D$8*($D$6-O105))+($D$7*Simulation!AJ106)+IF(Simulation!BD106&lt;$D$9,$D$10,0)</f>
        <v>6.1287752962998923</v>
      </c>
      <c r="R105">
        <f>P105+($C$8*($C$6-P105))+($C$7*Simulation!AK106)+IF(Simulation!BE106&lt;$C$9,$C$10,0)</f>
        <v>4.7083753441977017</v>
      </c>
      <c r="S105">
        <f>Q105+($D$8*($D$6-Q105))+($D$7*Simulation!AL106)+IF(Simulation!BF106&lt;$D$9,$D$10,0)</f>
        <v>6.7198312809088154</v>
      </c>
      <c r="V105">
        <v>101</v>
      </c>
      <c r="W105">
        <f t="shared" si="25"/>
        <v>4</v>
      </c>
      <c r="X105">
        <f t="shared" si="26"/>
        <v>4.2781473437499997</v>
      </c>
      <c r="Y105">
        <f t="shared" si="27"/>
        <v>4.2574678779648325</v>
      </c>
      <c r="Z105">
        <f t="shared" si="28"/>
        <v>5.9774910134993053</v>
      </c>
      <c r="AA105">
        <f t="shared" si="29"/>
        <v>4.8800079952944984</v>
      </c>
      <c r="AB105">
        <f t="shared" si="30"/>
        <v>6.8794919904293215</v>
      </c>
      <c r="AC105">
        <f t="shared" si="31"/>
        <v>3.566233165218665</v>
      </c>
      <c r="AD105">
        <f t="shared" si="32"/>
        <v>5.4433134728232186</v>
      </c>
      <c r="AE105">
        <f t="shared" si="33"/>
        <v>4.076231169134874</v>
      </c>
      <c r="AF105">
        <f t="shared" si="34"/>
        <v>5.8844590018549088</v>
      </c>
      <c r="AG105">
        <f t="shared" si="35"/>
        <v>4.7083753441977017</v>
      </c>
      <c r="AH105">
        <f t="shared" si="36"/>
        <v>6.7198312809088154</v>
      </c>
      <c r="AJ105">
        <f>MIN(1000000,Simulation!AP106)</f>
        <v>988539.03310406185</v>
      </c>
      <c r="AM105">
        <v>101</v>
      </c>
      <c r="AN105">
        <f>(W105-Y105)*$C$13*$C$14</f>
        <v>-225075.18487037596</v>
      </c>
      <c r="AO105">
        <f>(X105-Z105)*$C$19*$C$20</f>
        <v>-1494866.6835173313</v>
      </c>
      <c r="AP105">
        <f>(Y105-AA105)*$C$13*$C$14</f>
        <v>-544216.75086139806</v>
      </c>
      <c r="AQ105">
        <f>(Z105-AB105)*$C$19*$C$20</f>
        <v>-793465.87327546498</v>
      </c>
      <c r="AR105">
        <f>(AA105-AC105)*$C$13*$C$14</f>
        <v>1148485.4541650992</v>
      </c>
      <c r="AS105">
        <f>(AB105-AD105)*$C$19*$C$20</f>
        <v>1263367.4140024844</v>
      </c>
      <c r="AT105">
        <f>(AC105-AE105)*$C$13*$C$14</f>
        <v>-445833.84895354731</v>
      </c>
      <c r="AU105">
        <f>(AD105-AF105)*$C$19*$C$20</f>
        <v>-388063.79525889939</v>
      </c>
      <c r="AV105">
        <f>(AE105-AG105)*$C$13*$C$14</f>
        <v>-552612.49749543995</v>
      </c>
      <c r="AW105">
        <f>(AF105-AH105)*$C$19*$C$20</f>
        <v>-734854.40910010401</v>
      </c>
      <c r="AX105">
        <f t="shared" si="37"/>
        <v>0.88000799529449836</v>
      </c>
      <c r="AY105">
        <f t="shared" si="38"/>
        <v>2.6013446466793217</v>
      </c>
      <c r="AZ105">
        <f t="shared" si="39"/>
        <v>0.17573625363054915</v>
      </c>
      <c r="BA105">
        <f t="shared" si="40"/>
        <v>0.23266683976377617</v>
      </c>
      <c r="BB105">
        <f>AX105*$C$13*$C$14</f>
        <v>769291.93573177396</v>
      </c>
      <c r="BC105">
        <f>AY105*$C$19*$C$20</f>
        <v>2288332.5567927961</v>
      </c>
      <c r="BD105">
        <f t="shared" si="41"/>
        <v>-619252.82801566203</v>
      </c>
      <c r="BE105">
        <f t="shared" si="42"/>
        <v>-2147883.3471493153</v>
      </c>
      <c r="BF105">
        <f t="shared" si="43"/>
        <v>4654412.8102442008</v>
      </c>
      <c r="BG105">
        <f t="shared" si="44"/>
        <v>6642815.5170520302</v>
      </c>
      <c r="BH105">
        <f t="shared" si="45"/>
        <v>4035159.982228539</v>
      </c>
      <c r="BI105">
        <f t="shared" si="46"/>
        <v>4494932.1699027149</v>
      </c>
      <c r="BL105">
        <v>101</v>
      </c>
      <c r="BM105">
        <f>(X105-Z105)*$C$25*$C$26</f>
        <v>-633935.95207690273</v>
      </c>
      <c r="BN105">
        <f>(Z105-AB105)*$C$25*$C$26</f>
        <v>-336489.23302770307</v>
      </c>
      <c r="BO105">
        <f>(AB105-AD105)*$C$25*$C$26</f>
        <v>535762.84310126177</v>
      </c>
      <c r="BP105">
        <f>(AD105-AF105)*$C$25*$C$26</f>
        <v>-164568.24827695376</v>
      </c>
      <c r="BQ105">
        <f>(AF105-AH105)*$C$25*$C$26</f>
        <v>-311633.56211449282</v>
      </c>
      <c r="BR105">
        <f t="shared" si="47"/>
        <v>-910864.15239479044</v>
      </c>
      <c r="BS105">
        <f t="shared" si="48"/>
        <v>4654412.8102442008</v>
      </c>
      <c r="BT105">
        <f t="shared" si="49"/>
        <v>3743548.6578494105</v>
      </c>
    </row>
    <row r="106" spans="7:72" x14ac:dyDescent="0.25">
      <c r="G106">
        <v>102</v>
      </c>
      <c r="H106">
        <v>4</v>
      </c>
      <c r="I106">
        <v>4</v>
      </c>
      <c r="J106">
        <f>H106+($C$8*($C$6-H106))+($C$7*Simulation!AC107)+IF(Simulation!AW107&lt;$C$9,$C$10,0)</f>
        <v>6.9424901844211426</v>
      </c>
      <c r="K106">
        <f>I106+($D$8*($D$6-I106))+($D$7*Simulation!AD107)+IF(Simulation!AX107&lt;$D$9,$D$10,0)</f>
        <v>4.5921344108232782</v>
      </c>
      <c r="L106">
        <f>J106+($C$8*($C$6-J106))+($C$7*Simulation!AE107)+IF(Simulation!AY107&lt;$C$9,$C$10,0)</f>
        <v>5.6655653373808699</v>
      </c>
      <c r="M106">
        <f>K106+($D$8*($D$6-K106))+($D$7*Simulation!AF107)+IF(Simulation!AZ107&lt;$D$9,$D$10,0)</f>
        <v>3.813339351134815</v>
      </c>
      <c r="N106">
        <f>L106+($C$8*($C$6-L106))+($C$7*Simulation!AG107)+IF(Simulation!BA107&lt;$C$9,$C$10,0)</f>
        <v>5.2873539884922653</v>
      </c>
      <c r="O106">
        <f>M106+($D$8*($D$6-M106))+($D$7*Simulation!AH107)+IF(Simulation!BB107&lt;$D$9,$D$10,0)</f>
        <v>5.7648831216527867</v>
      </c>
      <c r="P106">
        <f>N106+($C$8*($C$6-N106))+($C$7*Simulation!AI107)+IF(Simulation!BC107&lt;$C$9,$C$10,0)</f>
        <v>4.8769004694026874</v>
      </c>
      <c r="Q106">
        <f>O106+($D$8*($D$6-O106))+($D$7*Simulation!AJ107)+IF(Simulation!BD107&lt;$D$9,$D$10,0)</f>
        <v>7.2619298425336494</v>
      </c>
      <c r="R106">
        <f>P106+($C$8*($C$6-P106))+($C$7*Simulation!AK107)+IF(Simulation!BE107&lt;$C$9,$C$10,0)</f>
        <v>4.8207190006428924</v>
      </c>
      <c r="S106">
        <f>Q106+($D$8*($D$6-Q106))+($D$7*Simulation!AL107)+IF(Simulation!BF107&lt;$D$9,$D$10,0)</f>
        <v>7.0009750717472823</v>
      </c>
      <c r="V106">
        <v>102</v>
      </c>
      <c r="W106">
        <f t="shared" si="25"/>
        <v>4</v>
      </c>
      <c r="X106">
        <f t="shared" si="26"/>
        <v>4.2781473437499997</v>
      </c>
      <c r="Y106">
        <f t="shared" si="27"/>
        <v>5.9305678099987116</v>
      </c>
      <c r="Z106">
        <f t="shared" si="28"/>
        <v>4.5480947382898185</v>
      </c>
      <c r="AA106">
        <f t="shared" si="29"/>
        <v>5.2141971309506543</v>
      </c>
      <c r="AB106">
        <f t="shared" si="30"/>
        <v>4.0783045290156679</v>
      </c>
      <c r="AC106">
        <f t="shared" si="31"/>
        <v>5.0427567306787351</v>
      </c>
      <c r="AD106">
        <f t="shared" si="32"/>
        <v>5.4138780553941386</v>
      </c>
      <c r="AE106">
        <f t="shared" si="33"/>
        <v>4.7892104224624186</v>
      </c>
      <c r="AF106">
        <f t="shared" si="34"/>
        <v>6.8476403661536018</v>
      </c>
      <c r="AG106">
        <f t="shared" si="35"/>
        <v>4.8207190006428924</v>
      </c>
      <c r="AH106">
        <f t="shared" si="36"/>
        <v>7.0009750717472823</v>
      </c>
      <c r="AJ106">
        <f>MIN(1000000,Simulation!AP107)</f>
        <v>1000000</v>
      </c>
      <c r="AM106">
        <v>102</v>
      </c>
      <c r="AN106">
        <f>(W106-Y106)*$C$13*$C$14</f>
        <v>-1687678.1296951084</v>
      </c>
      <c r="AO106">
        <f>(X106-Z106)*$C$19*$C$20</f>
        <v>-237465.42478921561</v>
      </c>
      <c r="AP106">
        <f>(Y106-AA106)*$C$13*$C$14</f>
        <v>626242.24931267602</v>
      </c>
      <c r="AQ106">
        <f>(Z106-AB106)*$C$19*$C$20</f>
        <v>413261.7460423205</v>
      </c>
      <c r="AR106">
        <f>(AA106-AC106)*$C$13*$C$14</f>
        <v>149871.04445986098</v>
      </c>
      <c r="AS106">
        <f>(AB106-AD106)*$C$19*$C$20</f>
        <v>-1174867.923134974</v>
      </c>
      <c r="AT106">
        <f>(AC106-AE106)*$C$13*$C$14</f>
        <v>221646.99785494615</v>
      </c>
      <c r="AU106">
        <f>(AD106-AF106)*$C$19*$C$20</f>
        <v>-1261241.9421630767</v>
      </c>
      <c r="AV106">
        <f>(AE106-AG106)*$C$13*$C$14</f>
        <v>-27544.403267041747</v>
      </c>
      <c r="AW106">
        <f>(AF106-AH106)*$C$19*$C$20</f>
        <v>-134884.39501631018</v>
      </c>
      <c r="AX106">
        <f t="shared" si="37"/>
        <v>1.9305678099987116</v>
      </c>
      <c r="AY106">
        <f t="shared" si="38"/>
        <v>2.7228277279972826</v>
      </c>
      <c r="AZ106">
        <f t="shared" si="39"/>
        <v>0.23496238129196392</v>
      </c>
      <c r="BA106">
        <f t="shared" si="40"/>
        <v>0.22614015943151841</v>
      </c>
      <c r="BB106">
        <f>AX106*$C$13*$C$14</f>
        <v>1687678.1296951084</v>
      </c>
      <c r="BC106">
        <f>AY106*$C$19*$C$20</f>
        <v>2395197.9390612557</v>
      </c>
      <c r="BD106">
        <f t="shared" si="41"/>
        <v>-717462.24133466696</v>
      </c>
      <c r="BE106">
        <f t="shared" si="42"/>
        <v>-2395197.9390612561</v>
      </c>
      <c r="BF106">
        <f t="shared" si="43"/>
        <v>4820719.000642892</v>
      </c>
      <c r="BG106">
        <f t="shared" si="44"/>
        <v>7000975.0717472825</v>
      </c>
      <c r="BH106">
        <f t="shared" si="45"/>
        <v>4103256.759308225</v>
      </c>
      <c r="BI106">
        <f t="shared" si="46"/>
        <v>4605777.1326860264</v>
      </c>
      <c r="BL106">
        <v>102</v>
      </c>
      <c r="BM106">
        <f>(X106-Z106)*$C$25*$C$26</f>
        <v>-100703.20772344127</v>
      </c>
      <c r="BN106">
        <f>(Z106-AB106)*$C$25*$C$26</f>
        <v>175254.07537873212</v>
      </c>
      <c r="BO106">
        <f>(AB106-AD106)*$C$25*$C$26</f>
        <v>-498232.40000555408</v>
      </c>
      <c r="BP106">
        <f>(AD106-AF106)*$C$25*$C$26</f>
        <v>-534861.48311445862</v>
      </c>
      <c r="BQ106">
        <f>(AF106-AH106)*$C$25*$C$26</f>
        <v>-57201.132594504219</v>
      </c>
      <c r="BR106">
        <f t="shared" si="47"/>
        <v>-1015744.1480592261</v>
      </c>
      <c r="BS106">
        <f t="shared" si="48"/>
        <v>4820719.000642892</v>
      </c>
      <c r="BT106">
        <f t="shared" si="49"/>
        <v>3804974.8525836659</v>
      </c>
    </row>
    <row r="107" spans="7:72" x14ac:dyDescent="0.25">
      <c r="G107">
        <v>103</v>
      </c>
      <c r="H107">
        <v>4</v>
      </c>
      <c r="I107">
        <v>4</v>
      </c>
      <c r="J107">
        <f>H107+($C$8*($C$6-H107))+($C$7*Simulation!AC108)+IF(Simulation!AW108&lt;$C$9,$C$10,0)</f>
        <v>4.8254350953736527</v>
      </c>
      <c r="K107">
        <f>I107+($D$8*($D$6-I107))+($D$7*Simulation!AD108)+IF(Simulation!AX108&lt;$D$9,$D$10,0)</f>
        <v>4.6338938972602559</v>
      </c>
      <c r="L107">
        <f>J107+($C$8*($C$6-J107))+($C$7*Simulation!AE108)+IF(Simulation!AY108&lt;$C$9,$C$10,0)</f>
        <v>5.9128799433001884</v>
      </c>
      <c r="M107">
        <f>K107+($D$8*($D$6-K107))+($D$7*Simulation!AF108)+IF(Simulation!AZ108&lt;$D$9,$D$10,0)</f>
        <v>5.3101241958154022</v>
      </c>
      <c r="N107">
        <f>L107+($C$8*($C$6-L107))+($C$7*Simulation!AG108)+IF(Simulation!BA108&lt;$C$9,$C$10,0)</f>
        <v>7.8718712600844416</v>
      </c>
      <c r="O107">
        <f>M107+($D$8*($D$6-M107))+($D$7*Simulation!AH108)+IF(Simulation!BB108&lt;$D$9,$D$10,0)</f>
        <v>7.0090033406617991</v>
      </c>
      <c r="P107">
        <f>N107+($C$8*($C$6-N107))+($C$7*Simulation!AI108)+IF(Simulation!BC108&lt;$C$9,$C$10,0)</f>
        <v>6.8213147082022072</v>
      </c>
      <c r="Q107">
        <f>O107+($D$8*($D$6-O107))+($D$7*Simulation!AJ108)+IF(Simulation!BD108&lt;$D$9,$D$10,0)</f>
        <v>8.7035384413738726</v>
      </c>
      <c r="R107">
        <f>P107+($C$8*($C$6-P107))+($C$7*Simulation!AK108)+IF(Simulation!BE108&lt;$C$9,$C$10,0)</f>
        <v>8.0570198297124271</v>
      </c>
      <c r="S107">
        <f>Q107+($D$8*($D$6-Q107))+($D$7*Simulation!AL108)+IF(Simulation!BF108&lt;$D$9,$D$10,0)</f>
        <v>10.828989155686816</v>
      </c>
      <c r="V107">
        <v>103</v>
      </c>
      <c r="W107">
        <f t="shared" si="25"/>
        <v>4</v>
      </c>
      <c r="X107">
        <f t="shared" si="26"/>
        <v>4.2781473437499997</v>
      </c>
      <c r="Y107">
        <f t="shared" si="27"/>
        <v>4.5415679660746537</v>
      </c>
      <c r="Z107">
        <f t="shared" si="28"/>
        <v>4.5698934512067115</v>
      </c>
      <c r="AA107">
        <f t="shared" si="29"/>
        <v>5.3944894786658377</v>
      </c>
      <c r="AB107">
        <f t="shared" si="30"/>
        <v>4.9975175217551335</v>
      </c>
      <c r="AC107">
        <f t="shared" si="31"/>
        <v>7.1362157206683978</v>
      </c>
      <c r="AD107">
        <f t="shared" si="32"/>
        <v>6.3127549136281491</v>
      </c>
      <c r="AE107">
        <f t="shared" si="33"/>
        <v>6.5391832373819865</v>
      </c>
      <c r="AF107">
        <f t="shared" si="34"/>
        <v>8.0730076751677906</v>
      </c>
      <c r="AG107">
        <f t="shared" si="35"/>
        <v>8.0570198297124271</v>
      </c>
      <c r="AH107">
        <f t="shared" si="36"/>
        <v>10.828989155686816</v>
      </c>
      <c r="AJ107">
        <f>MIN(1000000,Simulation!AP108)</f>
        <v>1000000</v>
      </c>
      <c r="AM107">
        <v>103</v>
      </c>
      <c r="AN107">
        <f>(W107-Y107)*$C$13*$C$14</f>
        <v>-473431.91332308884</v>
      </c>
      <c r="AO107">
        <f>(X107-Z107)*$C$19*$C$20</f>
        <v>-256641.16320111064</v>
      </c>
      <c r="AP107">
        <f>(Y107-AA107)*$C$13*$C$14</f>
        <v>-745613.27278505312</v>
      </c>
      <c r="AQ107">
        <f>(Z107-AB107)*$C$19*$C$20</f>
        <v>-376169.3337917953</v>
      </c>
      <c r="AR107">
        <f>(AA107-AC107)*$C$13*$C$14</f>
        <v>-1522595.2029862818</v>
      </c>
      <c r="AS107">
        <f>(AB107-AD107)*$C$19*$C$20</f>
        <v>-1156978.7754099485</v>
      </c>
      <c r="AT107">
        <f>(AC107-AE107)*$C$13*$C$14</f>
        <v>521918.29758142971</v>
      </c>
      <c r="AU107">
        <f>(AD107-AF107)*$C$19*$C$20</f>
        <v>-1548446.7648519706</v>
      </c>
      <c r="AV107">
        <f>(AE107-AG107)*$C$13*$C$14</f>
        <v>-1326873.6835142528</v>
      </c>
      <c r="AW107">
        <f>(AF107-AH107)*$C$19*$C$20</f>
        <v>-2424362.398823326</v>
      </c>
      <c r="AX107">
        <f t="shared" si="37"/>
        <v>4.0570198297124271</v>
      </c>
      <c r="AY107">
        <f t="shared" si="38"/>
        <v>6.5508418119368166</v>
      </c>
      <c r="AZ107">
        <f t="shared" si="39"/>
        <v>0.12755165831941112</v>
      </c>
      <c r="BA107">
        <f t="shared" si="40"/>
        <v>5.1331845187869941E-3</v>
      </c>
      <c r="BB107">
        <f>AX107*$C$13*$C$14</f>
        <v>3546595.7750272476</v>
      </c>
      <c r="BC107">
        <f>AY107*$C$19*$C$20</f>
        <v>5762598.4360781517</v>
      </c>
      <c r="BD107">
        <f t="shared" si="41"/>
        <v>-3546595.7750272467</v>
      </c>
      <c r="BE107">
        <f t="shared" si="42"/>
        <v>-5762598.4360781517</v>
      </c>
      <c r="BF107">
        <f t="shared" si="43"/>
        <v>8057019.8297124272</v>
      </c>
      <c r="BG107">
        <f t="shared" si="44"/>
        <v>10828989.155686816</v>
      </c>
      <c r="BH107">
        <f t="shared" si="45"/>
        <v>4510424.054685181</v>
      </c>
      <c r="BI107">
        <f t="shared" si="46"/>
        <v>5066390.7196086645</v>
      </c>
      <c r="BL107">
        <v>103</v>
      </c>
      <c r="BM107">
        <f>(X107-Z107)*$C$25*$C$26</f>
        <v>-108835.16365031998</v>
      </c>
      <c r="BN107">
        <f>(Z107-AB107)*$C$25*$C$26</f>
        <v>-159524.10163984448</v>
      </c>
      <c r="BO107">
        <f>(AB107-AD107)*$C$25*$C$26</f>
        <v>-490646.05533686117</v>
      </c>
      <c r="BP107">
        <f>(AD107-AF107)*$C$25*$C$26</f>
        <v>-656657.93808926851</v>
      </c>
      <c r="BQ107">
        <f>(AF107-AH107)*$C$25*$C$26</f>
        <v>-1028112.0734200178</v>
      </c>
      <c r="BR107">
        <f t="shared" si="47"/>
        <v>-2443775.332136312</v>
      </c>
      <c r="BS107">
        <f t="shared" si="48"/>
        <v>8057019.8297124272</v>
      </c>
      <c r="BT107">
        <f t="shared" si="49"/>
        <v>5613244.4975761157</v>
      </c>
    </row>
    <row r="108" spans="7:72" x14ac:dyDescent="0.25">
      <c r="G108">
        <v>104</v>
      </c>
      <c r="H108">
        <v>4</v>
      </c>
      <c r="I108">
        <v>4</v>
      </c>
      <c r="J108">
        <f>H108+($C$8*($C$6-H108))+($C$7*Simulation!AC109)+IF(Simulation!AW109&lt;$C$9,$C$10,0)</f>
        <v>3.9599956554372908</v>
      </c>
      <c r="K108">
        <f>I108+($D$8*($D$6-I108))+($D$7*Simulation!AD109)+IF(Simulation!AX109&lt;$D$9,$D$10,0)</f>
        <v>4.590217429743201</v>
      </c>
      <c r="L108">
        <f>J108+($C$8*($C$6-J108))+($C$7*Simulation!AE109)+IF(Simulation!AY109&lt;$C$9,$C$10,0)</f>
        <v>5.3718396637354697</v>
      </c>
      <c r="M108">
        <f>K108+($D$8*($D$6-K108))+($D$7*Simulation!AF109)+IF(Simulation!AZ109&lt;$D$9,$D$10,0)</f>
        <v>6.2172429563424476</v>
      </c>
      <c r="N108">
        <f>L108+($C$8*($C$6-L108))+($C$7*Simulation!AG109)+IF(Simulation!BA109&lt;$C$9,$C$10,0)</f>
        <v>7.4751794549768791</v>
      </c>
      <c r="O108">
        <f>M108+($D$8*($D$6-M108))+($D$7*Simulation!AH109)+IF(Simulation!BB109&lt;$D$9,$D$10,0)</f>
        <v>5.6680723209285686</v>
      </c>
      <c r="P108">
        <f>N108+($C$8*($C$6-N108))+($C$7*Simulation!AI109)+IF(Simulation!BC109&lt;$C$9,$C$10,0)</f>
        <v>7.23796553068855</v>
      </c>
      <c r="Q108">
        <f>O108+($D$8*($D$6-O108))+($D$7*Simulation!AJ109)+IF(Simulation!BD109&lt;$D$9,$D$10,0)</f>
        <v>6.0617980081477327</v>
      </c>
      <c r="R108">
        <f>P108+($C$8*($C$6-P108))+($C$7*Simulation!AK109)+IF(Simulation!BE109&lt;$C$9,$C$10,0)</f>
        <v>7.2356636805080843</v>
      </c>
      <c r="S108">
        <f>Q108+($D$8*($D$6-Q108))+($D$7*Simulation!AL109)+IF(Simulation!BF109&lt;$D$9,$D$10,0)</f>
        <v>6.230538886871682</v>
      </c>
      <c r="V108">
        <v>104</v>
      </c>
      <c r="W108">
        <f t="shared" si="25"/>
        <v>4</v>
      </c>
      <c r="X108">
        <f t="shared" si="26"/>
        <v>4.2781473437499997</v>
      </c>
      <c r="Y108">
        <f t="shared" si="27"/>
        <v>3.9737531495324063</v>
      </c>
      <c r="Z108">
        <f t="shared" si="28"/>
        <v>4.547094062184887</v>
      </c>
      <c r="AA108">
        <f t="shared" si="29"/>
        <v>5.0000711148631574</v>
      </c>
      <c r="AB108">
        <f t="shared" si="30"/>
        <v>5.5546018305638052</v>
      </c>
      <c r="AC108">
        <f t="shared" si="31"/>
        <v>6.8148953585312722</v>
      </c>
      <c r="AD108">
        <f t="shared" si="32"/>
        <v>5.3439322518708909</v>
      </c>
      <c r="AE108">
        <f t="shared" si="33"/>
        <v>6.9141689776196955</v>
      </c>
      <c r="AF108">
        <f t="shared" si="34"/>
        <v>5.827528306925573</v>
      </c>
      <c r="AG108">
        <f t="shared" si="35"/>
        <v>7.2356636805080843</v>
      </c>
      <c r="AH108">
        <f t="shared" si="36"/>
        <v>6.230538886871682</v>
      </c>
      <c r="AJ108">
        <f>MIN(1000000,Simulation!AP109)</f>
        <v>648435.05752285162</v>
      </c>
      <c r="AM108">
        <v>104</v>
      </c>
      <c r="AN108">
        <f>(W108-Y108)*$C$13*$C$14</f>
        <v>22944.66699284975</v>
      </c>
      <c r="AO108">
        <f>(X108-Z108)*$C$19*$C$20</f>
        <v>-236585.15707357772</v>
      </c>
      <c r="AP108">
        <f>(Y108-AA108)*$C$13*$C$14</f>
        <v>-897194.27374221408</v>
      </c>
      <c r="AQ108">
        <f>(Z108-AB108)*$C$19*$C$20</f>
        <v>-886277.34527455876</v>
      </c>
      <c r="AR108">
        <f>(AA108-AC108)*$C$13*$C$14</f>
        <v>-1586496.5578604501</v>
      </c>
      <c r="AS108">
        <f>(AB108-AD108)*$C$19*$C$20</f>
        <v>185320.33279950308</v>
      </c>
      <c r="AT108">
        <f>(AC108-AE108)*$C$13*$C$14</f>
        <v>-86783.750834075472</v>
      </c>
      <c r="AU108">
        <f>(AD108-AF108)*$C$19*$C$20</f>
        <v>-425406.37532624835</v>
      </c>
      <c r="AV108">
        <f>(AE108-AG108)*$C$13*$C$14</f>
        <v>-281046.63097947469</v>
      </c>
      <c r="AW108">
        <f>(AF108-AH108)*$C$19*$C$20</f>
        <v>-354517.51154921588</v>
      </c>
      <c r="AX108">
        <f t="shared" si="37"/>
        <v>3.2356636805080843</v>
      </c>
      <c r="AY108">
        <f t="shared" si="38"/>
        <v>1.9523915431216823</v>
      </c>
      <c r="AZ108">
        <f t="shared" si="39"/>
        <v>0.19533209355780762</v>
      </c>
      <c r="BA108">
        <f t="shared" si="40"/>
        <v>0.24618025234526503</v>
      </c>
      <c r="BB108">
        <f>AX108*$C$13*$C$14</f>
        <v>2828576.5464233644</v>
      </c>
      <c r="BC108">
        <f>AY108*$C$19*$C$20</f>
        <v>1717466.0564240974</v>
      </c>
      <c r="BD108">
        <f t="shared" si="41"/>
        <v>-2828576.5464233644</v>
      </c>
      <c r="BE108">
        <f t="shared" si="42"/>
        <v>-1717466.0564240976</v>
      </c>
      <c r="BF108">
        <f t="shared" si="43"/>
        <v>4691857.9948862679</v>
      </c>
      <c r="BG108">
        <f t="shared" si="44"/>
        <v>4040099.8415070032</v>
      </c>
      <c r="BH108">
        <f t="shared" si="45"/>
        <v>1863281.4484629035</v>
      </c>
      <c r="BI108">
        <f t="shared" si="46"/>
        <v>2322633.7850829056</v>
      </c>
      <c r="BL108">
        <v>104</v>
      </c>
      <c r="BM108">
        <f>(X108-Z108)*$C$25*$C$26</f>
        <v>-100329.90797802019</v>
      </c>
      <c r="BN108">
        <f>(Z108-AB108)*$C$25*$C$26</f>
        <v>-375848.28056963201</v>
      </c>
      <c r="BO108">
        <f>(AB108-AD108)*$C$25*$C$26</f>
        <v>78589.765166238911</v>
      </c>
      <c r="BP108">
        <f>(AD108-AF108)*$C$25*$C$26</f>
        <v>-180404.31199355368</v>
      </c>
      <c r="BQ108">
        <f>(AF108-AH108)*$C$25*$C$26</f>
        <v>-150342.09986076053</v>
      </c>
      <c r="BR108">
        <f t="shared" si="47"/>
        <v>-728334.83523572749</v>
      </c>
      <c r="BS108">
        <f t="shared" si="48"/>
        <v>4691857.9948862679</v>
      </c>
      <c r="BT108">
        <f t="shared" si="49"/>
        <v>3963523.1596505404</v>
      </c>
    </row>
    <row r="109" spans="7:72" x14ac:dyDescent="0.25">
      <c r="G109">
        <v>105</v>
      </c>
      <c r="H109">
        <v>4</v>
      </c>
      <c r="I109">
        <v>4</v>
      </c>
      <c r="J109">
        <f>H109+($C$8*($C$6-H109))+($C$7*Simulation!AC110)+IF(Simulation!AW110&lt;$C$9,$C$10,0)</f>
        <v>4.479219686107494</v>
      </c>
      <c r="K109">
        <f>I109+($D$8*($D$6-I109))+($D$7*Simulation!AD110)+IF(Simulation!AX110&lt;$D$9,$D$10,0)</f>
        <v>3.7314038815718327</v>
      </c>
      <c r="L109">
        <f>J109+($C$8*($C$6-J109))+($C$7*Simulation!AE110)+IF(Simulation!AY110&lt;$C$9,$C$10,0)</f>
        <v>3.2936322964471425</v>
      </c>
      <c r="M109">
        <f>K109+($D$8*($D$6-K109))+($D$7*Simulation!AF110)+IF(Simulation!AZ110&lt;$D$9,$D$10,0)</f>
        <v>2.613824445227654</v>
      </c>
      <c r="N109">
        <f>L109+($C$8*($C$6-L109))+($C$7*Simulation!AG110)+IF(Simulation!BA110&lt;$C$9,$C$10,0)</f>
        <v>4.6166218608999969</v>
      </c>
      <c r="O109">
        <f>M109+($D$8*($D$6-M109))+($D$7*Simulation!AH110)+IF(Simulation!BB110&lt;$D$9,$D$10,0)</f>
        <v>2.1588216183149518</v>
      </c>
      <c r="P109">
        <f>N109+($C$8*($C$6-N109))+($C$7*Simulation!AI110)+IF(Simulation!BC110&lt;$C$9,$C$10,0)</f>
        <v>6.5763245586739298</v>
      </c>
      <c r="Q109">
        <f>O109+($D$8*($D$6-O109))+($D$7*Simulation!AJ110)+IF(Simulation!BD110&lt;$D$9,$D$10,0)</f>
        <v>2.9320420053278067</v>
      </c>
      <c r="R109">
        <f>P109+($C$8*($C$6-P109))+($C$7*Simulation!AK110)+IF(Simulation!BE110&lt;$C$9,$C$10,0)</f>
        <v>6.9532652550492084</v>
      </c>
      <c r="S109">
        <f>Q109+($D$8*($D$6-Q109))+($D$7*Simulation!AL110)+IF(Simulation!BF110&lt;$D$9,$D$10,0)</f>
        <v>4.7517733898841614</v>
      </c>
      <c r="V109">
        <v>105</v>
      </c>
      <c r="W109">
        <f t="shared" si="25"/>
        <v>4</v>
      </c>
      <c r="X109">
        <f t="shared" si="26"/>
        <v>4.2781473437499997</v>
      </c>
      <c r="Y109">
        <f t="shared" si="27"/>
        <v>4.3144160360551265</v>
      </c>
      <c r="Z109">
        <f t="shared" si="28"/>
        <v>4.0987880224547562</v>
      </c>
      <c r="AA109">
        <f t="shared" si="29"/>
        <v>3.4850579441099669</v>
      </c>
      <c r="AB109">
        <f t="shared" si="30"/>
        <v>3.3416524374254331</v>
      </c>
      <c r="AC109">
        <f t="shared" si="31"/>
        <v>4.4994637073289976</v>
      </c>
      <c r="AD109">
        <f t="shared" si="32"/>
        <v>2.808498619232553</v>
      </c>
      <c r="AE109">
        <f t="shared" si="33"/>
        <v>6.318692102806537</v>
      </c>
      <c r="AF109">
        <f t="shared" si="34"/>
        <v>3.1672357045286357</v>
      </c>
      <c r="AG109">
        <f t="shared" si="35"/>
        <v>6.9532652550492084</v>
      </c>
      <c r="AH109">
        <f t="shared" si="36"/>
        <v>4.7517733898841614</v>
      </c>
      <c r="AJ109">
        <f>MIN(1000000,Simulation!AP110)</f>
        <v>731490.96342007269</v>
      </c>
      <c r="AM109">
        <v>105</v>
      </c>
      <c r="AN109">
        <f>(W109-Y109)*$C$13*$C$14</f>
        <v>-274858.54934876371</v>
      </c>
      <c r="AO109">
        <f>(X109-Z109)*$C$19*$C$20</f>
        <v>157777.54585809837</v>
      </c>
      <c r="AP109">
        <f>(Y109-AA109)*$C$13*$C$14</f>
        <v>725014.42643573578</v>
      </c>
      <c r="AQ109">
        <f>(Z109-AB109)*$C$19*$C$20</f>
        <v>666031.70454197121</v>
      </c>
      <c r="AR109">
        <f>(AA109-AC109)*$C$13*$C$14</f>
        <v>-886780.77628497034</v>
      </c>
      <c r="AS109">
        <f>(AB109-AD109)*$C$19*$C$20</f>
        <v>469000.99973548541</v>
      </c>
      <c r="AT109">
        <f>(AC109-AE109)*$C$13*$C$14</f>
        <v>-1590346.6120518271</v>
      </c>
      <c r="AU109">
        <f>(AD109-AF109)*$C$19*$C$20</f>
        <v>-315571.3152656997</v>
      </c>
      <c r="AV109">
        <f>(AE109-AG109)*$C$13*$C$14</f>
        <v>-554735.87883574818</v>
      </c>
      <c r="AW109">
        <f>(AF109-AH109)*$C$19*$C$20</f>
        <v>-1393874.9628938094</v>
      </c>
      <c r="AX109">
        <f t="shared" si="37"/>
        <v>2.9532652550492084</v>
      </c>
      <c r="AY109">
        <f t="shared" si="38"/>
        <v>0.4736260461341617</v>
      </c>
      <c r="AZ109">
        <f t="shared" si="39"/>
        <v>0.2139880498959694</v>
      </c>
      <c r="BA109">
        <f t="shared" si="40"/>
        <v>0.1534694069032046</v>
      </c>
      <c r="BB109">
        <f>AX109*$C$13*$C$14</f>
        <v>2581707.3900855733</v>
      </c>
      <c r="BC109">
        <f>AY109*$C$19*$C$20</f>
        <v>416636.02802395425</v>
      </c>
      <c r="BD109">
        <f t="shared" si="41"/>
        <v>-2581707.3900855733</v>
      </c>
      <c r="BE109">
        <f t="shared" si="42"/>
        <v>-416636.02802395425</v>
      </c>
      <c r="BF109">
        <f t="shared" si="43"/>
        <v>5086250.7003312632</v>
      </c>
      <c r="BG109">
        <f t="shared" si="44"/>
        <v>3475879.2949202298</v>
      </c>
      <c r="BH109">
        <f t="shared" si="45"/>
        <v>2504543.3102456899</v>
      </c>
      <c r="BI109">
        <f t="shared" si="46"/>
        <v>3059243.2668962758</v>
      </c>
      <c r="BL109">
        <v>105</v>
      </c>
      <c r="BM109">
        <f>(X109-Z109)*$C$25*$C$26</f>
        <v>66909.55110095015</v>
      </c>
      <c r="BN109">
        <f>(Z109-AB109)*$C$25*$C$26</f>
        <v>282447.55695454747</v>
      </c>
      <c r="BO109">
        <f>(AB109-AD109)*$C$25*$C$26</f>
        <v>198891.7129337354</v>
      </c>
      <c r="BP109">
        <f>(AD109-AF109)*$C$25*$C$26</f>
        <v>-133825.98220759825</v>
      </c>
      <c r="BQ109">
        <f>(AF109-AH109)*$C$25*$C$26</f>
        <v>-591107.86361170514</v>
      </c>
      <c r="BR109">
        <f t="shared" si="47"/>
        <v>-176685.02483007044</v>
      </c>
      <c r="BS109">
        <f t="shared" si="48"/>
        <v>5086250.7003312632</v>
      </c>
      <c r="BT109">
        <f t="shared" si="49"/>
        <v>4909565.6755011929</v>
      </c>
    </row>
    <row r="110" spans="7:72" x14ac:dyDescent="0.25">
      <c r="G110">
        <v>106</v>
      </c>
      <c r="H110">
        <v>4</v>
      </c>
      <c r="I110">
        <v>4</v>
      </c>
      <c r="J110">
        <f>H110+($C$8*($C$6-H110))+($C$7*Simulation!AC111)+IF(Simulation!AW111&lt;$C$9,$C$10,0)</f>
        <v>4.8744645273334974</v>
      </c>
      <c r="K110">
        <f>I110+($D$8*($D$6-I110))+($D$7*Simulation!AD111)+IF(Simulation!AX111&lt;$D$9,$D$10,0)</f>
        <v>4.529422698245102</v>
      </c>
      <c r="L110">
        <f>J110+($C$8*($C$6-J110))+($C$7*Simulation!AE111)+IF(Simulation!AY111&lt;$C$9,$C$10,0)</f>
        <v>4.541165718268406</v>
      </c>
      <c r="M110">
        <f>K110+($D$8*($D$6-K110))+($D$7*Simulation!AF111)+IF(Simulation!AZ111&lt;$D$9,$D$10,0)</f>
        <v>6.538787903349581</v>
      </c>
      <c r="N110">
        <f>L110+($C$8*($C$6-L110))+($C$7*Simulation!AG111)+IF(Simulation!BA111&lt;$C$9,$C$10,0)</f>
        <v>5.3706328988101273</v>
      </c>
      <c r="O110">
        <f>M110+($D$8*($D$6-M110))+($D$7*Simulation!AH111)+IF(Simulation!BB111&lt;$D$9,$D$10,0)</f>
        <v>8.011912100235234</v>
      </c>
      <c r="P110">
        <f>N110+($C$8*($C$6-N110))+($C$7*Simulation!AI111)+IF(Simulation!BC111&lt;$C$9,$C$10,0)</f>
        <v>5.763100232389645</v>
      </c>
      <c r="Q110">
        <f>O110+($D$8*($D$6-O110))+($D$7*Simulation!AJ111)+IF(Simulation!BD111&lt;$D$9,$D$10,0)</f>
        <v>9.0055951867432995</v>
      </c>
      <c r="R110">
        <f>P110+($C$8*($C$6-P110))+($C$7*Simulation!AK111)+IF(Simulation!BE111&lt;$C$9,$C$10,0)</f>
        <v>4.8766638987816915</v>
      </c>
      <c r="S110">
        <f>Q110+($D$8*($D$6-Q110))+($D$7*Simulation!AL111)+IF(Simulation!BF111&lt;$D$9,$D$10,0)</f>
        <v>7.2221047104496741</v>
      </c>
      <c r="V110">
        <v>106</v>
      </c>
      <c r="W110">
        <f t="shared" si="25"/>
        <v>4</v>
      </c>
      <c r="X110">
        <f t="shared" si="26"/>
        <v>4.2781473437499997</v>
      </c>
      <c r="Y110">
        <f t="shared" si="27"/>
        <v>4.573736176383508</v>
      </c>
      <c r="Z110">
        <f t="shared" si="28"/>
        <v>4.5153588323758074</v>
      </c>
      <c r="AA110">
        <f t="shared" si="29"/>
        <v>4.3945098086176682</v>
      </c>
      <c r="AB110">
        <f t="shared" si="30"/>
        <v>5.7520706211445614</v>
      </c>
      <c r="AC110">
        <f t="shared" si="31"/>
        <v>5.1102126480362031</v>
      </c>
      <c r="AD110">
        <f t="shared" si="32"/>
        <v>7.0373564924199563</v>
      </c>
      <c r="AE110">
        <f t="shared" si="33"/>
        <v>5.5867902091506805</v>
      </c>
      <c r="AF110">
        <f t="shared" si="34"/>
        <v>8.3297559087318049</v>
      </c>
      <c r="AG110">
        <f t="shared" si="35"/>
        <v>4.8766638987816915</v>
      </c>
      <c r="AH110">
        <f t="shared" si="36"/>
        <v>7.2221047104496741</v>
      </c>
      <c r="AJ110">
        <f>MIN(1000000,Simulation!AP111)</f>
        <v>1000000</v>
      </c>
      <c r="AM110">
        <v>106</v>
      </c>
      <c r="AN110">
        <f>(W110-Y110)*$C$13*$C$14</f>
        <v>-501552.95871114096</v>
      </c>
      <c r="AO110">
        <f>(X110-Z110)*$C$19*$C$20</f>
        <v>-208668.53339123706</v>
      </c>
      <c r="AP110">
        <f>(Y110-AA110)*$C$13*$C$14</f>
        <v>156677.4394437366</v>
      </c>
      <c r="AQ110">
        <f>(Z110-AB110)*$C$19*$C$20</f>
        <v>-1087901.9253452509</v>
      </c>
      <c r="AR110">
        <f>(AA110-AC110)*$C$13*$C$14</f>
        <v>-625658.43229726166</v>
      </c>
      <c r="AS110">
        <f>(AB110-AD110)*$C$19*$C$20</f>
        <v>-1130631.2324972949</v>
      </c>
      <c r="AT110">
        <f>(AC110-AE110)*$C$13*$C$14</f>
        <v>-416618.1176494775</v>
      </c>
      <c r="AU110">
        <f>(AD110-AF110)*$C$19*$C$20</f>
        <v>-1136888.8257469658</v>
      </c>
      <c r="AV110">
        <f>(AE110-AG110)*$C$13*$C$14</f>
        <v>620783.50064876676</v>
      </c>
      <c r="AW110">
        <f>(AF110-AH110)*$C$19*$C$20</f>
        <v>974370.81312356098</v>
      </c>
      <c r="AX110">
        <f t="shared" si="37"/>
        <v>1.5867902091506805</v>
      </c>
      <c r="AY110">
        <f t="shared" si="38"/>
        <v>4.0516085649818052</v>
      </c>
      <c r="AZ110">
        <f t="shared" si="39"/>
        <v>0.22307296307592678</v>
      </c>
      <c r="BA110">
        <f t="shared" si="40"/>
        <v>0.11463077202366045</v>
      </c>
      <c r="BB110">
        <f>AX110*$C$13*$C$14</f>
        <v>1387152.0692141433</v>
      </c>
      <c r="BC110">
        <f>AY110*$C$19*$C$20</f>
        <v>3564090.5169807486</v>
      </c>
      <c r="BD110">
        <f t="shared" si="41"/>
        <v>-766368.5685653768</v>
      </c>
      <c r="BE110">
        <f t="shared" si="42"/>
        <v>-2589719.7038571876</v>
      </c>
      <c r="BF110">
        <f t="shared" si="43"/>
        <v>4876663.8987816917</v>
      </c>
      <c r="BG110">
        <f t="shared" si="44"/>
        <v>7222104.7104496742</v>
      </c>
      <c r="BH110">
        <f t="shared" si="45"/>
        <v>4110295.3302163146</v>
      </c>
      <c r="BI110">
        <f t="shared" si="46"/>
        <v>4632385.0065924861</v>
      </c>
      <c r="BL110">
        <v>106</v>
      </c>
      <c r="BM110">
        <f>(X110-Z110)*$C$25*$C$26</f>
        <v>-88491.15900597375</v>
      </c>
      <c r="BN110">
        <f>(Z110-AB110)*$C$25*$C$26</f>
        <v>-461352.27335946</v>
      </c>
      <c r="BO110">
        <f>(AB110-AD110)*$C$25*$C$26</f>
        <v>-479472.71467351867</v>
      </c>
      <c r="BP110">
        <f>(AD110-AF110)*$C$25*$C$26</f>
        <v>-482126.40505151707</v>
      </c>
      <c r="BQ110">
        <f>(AF110-AH110)*$C$25*$C$26</f>
        <v>413206.53935509903</v>
      </c>
      <c r="BR110">
        <f t="shared" si="47"/>
        <v>-1098236.0127353705</v>
      </c>
      <c r="BS110">
        <f t="shared" si="48"/>
        <v>4876663.8987816917</v>
      </c>
      <c r="BT110">
        <f t="shared" si="49"/>
        <v>3778427.8860463211</v>
      </c>
    </row>
    <row r="111" spans="7:72" x14ac:dyDescent="0.25">
      <c r="G111">
        <v>107</v>
      </c>
      <c r="H111">
        <v>4</v>
      </c>
      <c r="I111">
        <v>4</v>
      </c>
      <c r="J111">
        <f>H111+($C$8*($C$6-H111))+($C$7*Simulation!AC112)+IF(Simulation!AW112&lt;$C$9,$C$10,0)</f>
        <v>4.3783951168843647</v>
      </c>
      <c r="K111">
        <f>I111+($D$8*($D$6-I111))+($D$7*Simulation!AD112)+IF(Simulation!AX112&lt;$D$9,$D$10,0)</f>
        <v>4.3092605472286643</v>
      </c>
      <c r="L111">
        <f>J111+($C$8*($C$6-J111))+($C$7*Simulation!AE112)+IF(Simulation!AY112&lt;$C$9,$C$10,0)</f>
        <v>4.3165854110507516</v>
      </c>
      <c r="M111">
        <f>K111+($D$8*($D$6-K111))+($D$7*Simulation!AF112)+IF(Simulation!AZ112&lt;$D$9,$D$10,0)</f>
        <v>5.9694484734817035</v>
      </c>
      <c r="N111">
        <f>L111+($C$8*($C$6-L111))+($C$7*Simulation!AG112)+IF(Simulation!BA112&lt;$C$9,$C$10,0)</f>
        <v>2.908983100745278</v>
      </c>
      <c r="O111">
        <f>M111+($D$8*($D$6-M111))+($D$7*Simulation!AH112)+IF(Simulation!BB112&lt;$D$9,$D$10,0)</f>
        <v>6.6642843620713421</v>
      </c>
      <c r="P111">
        <f>N111+($C$8*($C$6-N111))+($C$7*Simulation!AI112)+IF(Simulation!BC112&lt;$C$9,$C$10,0)</f>
        <v>5.1099663174993166</v>
      </c>
      <c r="Q111">
        <f>O111+($D$8*($D$6-O111))+($D$7*Simulation!AJ112)+IF(Simulation!BD112&lt;$D$9,$D$10,0)</f>
        <v>6.1633186525644037</v>
      </c>
      <c r="R111">
        <f>P111+($C$8*($C$6-P111))+($C$7*Simulation!AK112)+IF(Simulation!BE112&lt;$C$9,$C$10,0)</f>
        <v>4.388036005394472</v>
      </c>
      <c r="S111">
        <f>Q111+($D$8*($D$6-Q111))+($D$7*Simulation!AL112)+IF(Simulation!BF112&lt;$D$9,$D$10,0)</f>
        <v>5.9520628298111067</v>
      </c>
      <c r="V111">
        <v>107</v>
      </c>
      <c r="W111">
        <f t="shared" si="25"/>
        <v>4</v>
      </c>
      <c r="X111">
        <f t="shared" si="26"/>
        <v>4.2781473437499997</v>
      </c>
      <c r="Y111">
        <f t="shared" si="27"/>
        <v>4.2482650361878314</v>
      </c>
      <c r="Z111">
        <f t="shared" si="28"/>
        <v>4.4004328135317827</v>
      </c>
      <c r="AA111">
        <f t="shared" si="29"/>
        <v>4.2307907646559979</v>
      </c>
      <c r="AB111">
        <f t="shared" si="30"/>
        <v>5.402425043776951</v>
      </c>
      <c r="AC111">
        <f t="shared" si="31"/>
        <v>3.1162763116036754</v>
      </c>
      <c r="AD111">
        <f t="shared" si="32"/>
        <v>6.0636954515965442</v>
      </c>
      <c r="AE111">
        <f t="shared" si="33"/>
        <v>4.9989696857493851</v>
      </c>
      <c r="AF111">
        <f t="shared" si="34"/>
        <v>5.9138208546797433</v>
      </c>
      <c r="AG111">
        <f t="shared" si="35"/>
        <v>4.388036005394472</v>
      </c>
      <c r="AH111">
        <f t="shared" si="36"/>
        <v>5.9520628298111067</v>
      </c>
      <c r="AJ111">
        <f>MIN(1000000,Simulation!AP112)</f>
        <v>741656.36749104736</v>
      </c>
      <c r="AM111">
        <v>107</v>
      </c>
      <c r="AN111">
        <f>(W111-Y111)*$C$13*$C$14</f>
        <v>-217030.17618554781</v>
      </c>
      <c r="AO111">
        <f>(X111-Z111)*$C$19*$C$20</f>
        <v>-107571.22170703723</v>
      </c>
      <c r="AP111">
        <f>(Y111-AA111)*$C$13*$C$14</f>
        <v>15275.788679315459</v>
      </c>
      <c r="AQ111">
        <f>(Z111-AB111)*$C$19*$C$20</f>
        <v>-881425.47549413436</v>
      </c>
      <c r="AR111">
        <f>(AA111-AC111)*$C$13*$C$14</f>
        <v>974294.53547491063</v>
      </c>
      <c r="AS111">
        <f>(AB111-AD111)*$C$19*$C$20</f>
        <v>-581701.69992233405</v>
      </c>
      <c r="AT111">
        <f>(AC111-AE111)*$C$13*$C$14</f>
        <v>-1645826.8992218019</v>
      </c>
      <c r="AU111">
        <f>(AD111-AF111)*$C$19*$C$20</f>
        <v>131840.63095934372</v>
      </c>
      <c r="AV111">
        <f>(AE111-AG111)*$C$13*$C$14</f>
        <v>534070.54944618442</v>
      </c>
      <c r="AW111">
        <f>(AF111-AH111)*$C$19*$C$20</f>
        <v>-33640.431628645747</v>
      </c>
      <c r="AX111">
        <f t="shared" si="37"/>
        <v>0.99896968574938505</v>
      </c>
      <c r="AY111">
        <f t="shared" si="38"/>
        <v>1.7855481078465445</v>
      </c>
      <c r="AZ111">
        <f t="shared" si="39"/>
        <v>0.18521888881228421</v>
      </c>
      <c r="BA111">
        <f t="shared" si="40"/>
        <v>0.24336708748144045</v>
      </c>
      <c r="BB111">
        <f>AX111*$C$13*$C$14</f>
        <v>873286.7512531234</v>
      </c>
      <c r="BC111">
        <f>AY111*$C$19*$C$20</f>
        <v>1570698.3971235056</v>
      </c>
      <c r="BD111">
        <f t="shared" si="41"/>
        <v>-339216.20180693921</v>
      </c>
      <c r="BE111">
        <f t="shared" si="42"/>
        <v>-1472498.1977928076</v>
      </c>
      <c r="BF111">
        <f t="shared" si="43"/>
        <v>3254414.8441807902</v>
      </c>
      <c r="BG111">
        <f t="shared" si="44"/>
        <v>4414385.2974361898</v>
      </c>
      <c r="BH111">
        <f t="shared" si="45"/>
        <v>2915198.642373851</v>
      </c>
      <c r="BI111">
        <f t="shared" si="46"/>
        <v>2941887.0996433822</v>
      </c>
      <c r="BL111">
        <v>107</v>
      </c>
      <c r="BM111">
        <f>(X111-Z111)*$C$25*$C$26</f>
        <v>-45618.291986059638</v>
      </c>
      <c r="BN111">
        <f>(Z111-AB111)*$C$25*$C$26</f>
        <v>-373790.72271345626</v>
      </c>
      <c r="BO111">
        <f>(AB111-AD111)*$C$25*$C$26</f>
        <v>-246685.28975262443</v>
      </c>
      <c r="BP111">
        <f>(AD111-AF111)*$C$25*$C$26</f>
        <v>55910.347612387704</v>
      </c>
      <c r="BQ111">
        <f>(AF111-AH111)*$C$25*$C$26</f>
        <v>-14266.074217805819</v>
      </c>
      <c r="BR111">
        <f t="shared" si="47"/>
        <v>-624450.03105755849</v>
      </c>
      <c r="BS111">
        <f t="shared" si="48"/>
        <v>3254414.8441807902</v>
      </c>
      <c r="BT111">
        <f t="shared" si="49"/>
        <v>2629964.8131232318</v>
      </c>
    </row>
    <row r="112" spans="7:72" x14ac:dyDescent="0.25">
      <c r="G112">
        <v>108</v>
      </c>
      <c r="H112">
        <v>4</v>
      </c>
      <c r="I112">
        <v>4</v>
      </c>
      <c r="J112">
        <f>H112+($C$8*($C$6-H112))+($C$7*Simulation!AC113)+IF(Simulation!AW113&lt;$C$9,$C$10,0)</f>
        <v>4.7517642335431116</v>
      </c>
      <c r="K112">
        <f>I112+($D$8*($D$6-I112))+($D$7*Simulation!AD113)+IF(Simulation!AX113&lt;$D$9,$D$10,0)</f>
        <v>4.9376234635999152</v>
      </c>
      <c r="L112">
        <f>J112+($C$8*($C$6-J112))+($C$7*Simulation!AE113)+IF(Simulation!AY113&lt;$C$9,$C$10,0)</f>
        <v>3.633463772442338</v>
      </c>
      <c r="M112">
        <f>K112+($D$8*($D$6-K112))+($D$7*Simulation!AF113)+IF(Simulation!AZ113&lt;$D$9,$D$10,0)</f>
        <v>4.0831342989997212</v>
      </c>
      <c r="N112">
        <f>L112+($C$8*($C$6-L112))+($C$7*Simulation!AG113)+IF(Simulation!BA113&lt;$C$9,$C$10,0)</f>
        <v>4.1192321764732744</v>
      </c>
      <c r="O112">
        <f>M112+($D$8*($D$6-M112))+($D$7*Simulation!AH113)+IF(Simulation!BB113&lt;$D$9,$D$10,0)</f>
        <v>4.3362721185529089</v>
      </c>
      <c r="P112">
        <f>N112+($C$8*($C$6-N112))+($C$7*Simulation!AI113)+IF(Simulation!BC113&lt;$C$9,$C$10,0)</f>
        <v>5.7737618546102603</v>
      </c>
      <c r="Q112">
        <f>O112+($D$8*($D$6-O112))+($D$7*Simulation!AJ113)+IF(Simulation!BD113&lt;$D$9,$D$10,0)</f>
        <v>6.0578541847658336</v>
      </c>
      <c r="R112">
        <f>P112+($C$8*($C$6-P112))+($C$7*Simulation!AK113)+IF(Simulation!BE113&lt;$C$9,$C$10,0)</f>
        <v>5.2205519019014623</v>
      </c>
      <c r="S112">
        <f>Q112+($D$8*($D$6-Q112))+($D$7*Simulation!AL113)+IF(Simulation!BF113&lt;$D$9,$D$10,0)</f>
        <v>5.0496331537393164</v>
      </c>
      <c r="V112">
        <v>108</v>
      </c>
      <c r="W112">
        <f t="shared" si="25"/>
        <v>4</v>
      </c>
      <c r="X112">
        <f t="shared" si="26"/>
        <v>4.2781473437499997</v>
      </c>
      <c r="Y112">
        <f t="shared" si="27"/>
        <v>4.4932325136276354</v>
      </c>
      <c r="Z112">
        <f t="shared" si="28"/>
        <v>4.7284421831458028</v>
      </c>
      <c r="AA112">
        <f t="shared" si="29"/>
        <v>3.7327950901104643</v>
      </c>
      <c r="AB112">
        <f t="shared" si="30"/>
        <v>4.2439923513732039</v>
      </c>
      <c r="AC112">
        <f t="shared" si="31"/>
        <v>4.0965780629433519</v>
      </c>
      <c r="AD112">
        <f t="shared" si="32"/>
        <v>4.3817066056544771</v>
      </c>
      <c r="AE112">
        <f t="shared" si="33"/>
        <v>5.5963856691492344</v>
      </c>
      <c r="AF112">
        <f t="shared" si="34"/>
        <v>5.8241760570509582</v>
      </c>
      <c r="AG112">
        <f t="shared" si="35"/>
        <v>5.2205519019014623</v>
      </c>
      <c r="AH112">
        <f t="shared" si="36"/>
        <v>5.0496331537393164</v>
      </c>
      <c r="AJ112">
        <f>MIN(1000000,Simulation!AP113)</f>
        <v>480013.10487837391</v>
      </c>
      <c r="AM112">
        <v>108</v>
      </c>
      <c r="AN112">
        <f>(W112-Y112)*$C$13*$C$14</f>
        <v>-431177.66793410917</v>
      </c>
      <c r="AO112">
        <f>(X112-Z112)*$C$19*$C$20</f>
        <v>-396112.19622919278</v>
      </c>
      <c r="AP112">
        <f>(Y112-AA112)*$C$13*$C$14</f>
        <v>664764.84380648751</v>
      </c>
      <c r="AQ112">
        <f>(Z112-AB112)*$C$19*$C$20</f>
        <v>426157.41962264129</v>
      </c>
      <c r="AR112">
        <f>(AA112-AC112)*$C$13*$C$14</f>
        <v>-318014.50538323435</v>
      </c>
      <c r="AS112">
        <f>(AB112-AD112)*$C$19*$C$20</f>
        <v>-121143.506304925</v>
      </c>
      <c r="AT112">
        <f>(AC112-AE112)*$C$13*$C$14</f>
        <v>-1311112.9703057313</v>
      </c>
      <c r="AU112">
        <f>(AD112-AF112)*$C$19*$C$20</f>
        <v>-1268901.3783787647</v>
      </c>
      <c r="AV112">
        <f>(AE112-AG112)*$C$13*$C$14</f>
        <v>328549.15849105036</v>
      </c>
      <c r="AW112">
        <f>(AF112-AH112)*$C$19*$C$20</f>
        <v>681344.45181778213</v>
      </c>
      <c r="AX112">
        <f t="shared" si="37"/>
        <v>1.5963856691492344</v>
      </c>
      <c r="AY112">
        <f t="shared" si="38"/>
        <v>1.5460287133009585</v>
      </c>
      <c r="AZ112">
        <f t="shared" si="39"/>
        <v>0.22352366170825527</v>
      </c>
      <c r="BA112">
        <f t="shared" si="40"/>
        <v>0.23497369297043938</v>
      </c>
      <c r="BB112">
        <f>AX112*$C$13*$C$14</f>
        <v>1395540.2998165872</v>
      </c>
      <c r="BC112">
        <f>AY112*$C$19*$C$20</f>
        <v>1359999.6612902409</v>
      </c>
      <c r="BD112">
        <f t="shared" si="41"/>
        <v>-1066991.1413255369</v>
      </c>
      <c r="BE112">
        <f t="shared" si="42"/>
        <v>-678655.20947245904</v>
      </c>
      <c r="BF112">
        <f t="shared" si="43"/>
        <v>2505933.327610421</v>
      </c>
      <c r="BG112">
        <f t="shared" si="44"/>
        <v>2423890.0886231847</v>
      </c>
      <c r="BH112">
        <f t="shared" si="45"/>
        <v>1438942.1862848841</v>
      </c>
      <c r="BI112">
        <f t="shared" si="46"/>
        <v>1745234.8791507257</v>
      </c>
      <c r="BL112">
        <v>108</v>
      </c>
      <c r="BM112">
        <f>(X112-Z112)*$C$25*$C$26</f>
        <v>-167981.37587425529</v>
      </c>
      <c r="BN112">
        <f>(Z112-AB112)*$C$25*$C$26</f>
        <v>180722.81128605612</v>
      </c>
      <c r="BO112">
        <f>(AB112-AD112)*$C$25*$C$26</f>
        <v>-51373.961875080167</v>
      </c>
      <c r="BP112">
        <f>(AD112-AF112)*$C$25*$C$26</f>
        <v>-538109.66038892942</v>
      </c>
      <c r="BQ112">
        <f>(AF112-AH112)*$C$25*$C$26</f>
        <v>288941.31397665432</v>
      </c>
      <c r="BR112">
        <f t="shared" si="47"/>
        <v>-287800.87287555449</v>
      </c>
      <c r="BS112">
        <f t="shared" si="48"/>
        <v>2505933.327610421</v>
      </c>
      <c r="BT112">
        <f t="shared" si="49"/>
        <v>2218132.4547348665</v>
      </c>
    </row>
    <row r="113" spans="7:72" x14ac:dyDescent="0.25">
      <c r="G113">
        <v>109</v>
      </c>
      <c r="H113">
        <v>4</v>
      </c>
      <c r="I113">
        <v>4</v>
      </c>
      <c r="J113">
        <f>H113+($C$8*($C$6-H113))+($C$7*Simulation!AC114)+IF(Simulation!AW114&lt;$C$9,$C$10,0)</f>
        <v>4.9011414242367168</v>
      </c>
      <c r="K113">
        <f>I113+($D$8*($D$6-I113))+($D$7*Simulation!AD114)+IF(Simulation!AX114&lt;$D$9,$D$10,0)</f>
        <v>5.1931839556826613</v>
      </c>
      <c r="L113">
        <f>J113+($C$8*($C$6-J113))+($C$7*Simulation!AE114)+IF(Simulation!AY114&lt;$C$9,$C$10,0)</f>
        <v>4.9562459786613733</v>
      </c>
      <c r="M113">
        <f>K113+($D$8*($D$6-K113))+($D$7*Simulation!AF114)+IF(Simulation!AZ114&lt;$D$9,$D$10,0)</f>
        <v>5.3860131776294136</v>
      </c>
      <c r="N113">
        <f>L113+($C$8*($C$6-L113))+($C$7*Simulation!AG114)+IF(Simulation!BA114&lt;$C$9,$C$10,0)</f>
        <v>7.4877653937186963</v>
      </c>
      <c r="O113">
        <f>M113+($D$8*($D$6-M113))+($D$7*Simulation!AH114)+IF(Simulation!BB114&lt;$D$9,$D$10,0)</f>
        <v>5.8899733312866438</v>
      </c>
      <c r="P113">
        <f>N113+($C$8*($C$6-N113))+($C$7*Simulation!AI114)+IF(Simulation!BC114&lt;$C$9,$C$10,0)</f>
        <v>6.6396408317554263</v>
      </c>
      <c r="Q113">
        <f>O113+($D$8*($D$6-O113))+($D$7*Simulation!AJ114)+IF(Simulation!BD114&lt;$D$9,$D$10,0)</f>
        <v>4.9555485122551275</v>
      </c>
      <c r="R113">
        <f>P113+($C$8*($C$6-P113))+($C$7*Simulation!AK114)+IF(Simulation!BE114&lt;$C$9,$C$10,0)</f>
        <v>8.4253046361152339</v>
      </c>
      <c r="S113">
        <f>Q113+($D$8*($D$6-Q113))+($D$7*Simulation!AL114)+IF(Simulation!BF114&lt;$D$9,$D$10,0)</f>
        <v>5.0486278346217182</v>
      </c>
      <c r="V113">
        <v>109</v>
      </c>
      <c r="W113">
        <f t="shared" si="25"/>
        <v>4</v>
      </c>
      <c r="X113">
        <f t="shared" si="26"/>
        <v>4.2781473437499997</v>
      </c>
      <c r="Y113">
        <f t="shared" si="27"/>
        <v>4.5912388884417101</v>
      </c>
      <c r="Z113">
        <f t="shared" si="28"/>
        <v>4.8618463572660726</v>
      </c>
      <c r="AA113">
        <f t="shared" si="29"/>
        <v>4.6971033184441415</v>
      </c>
      <c r="AB113">
        <f t="shared" si="30"/>
        <v>5.0441228427116638</v>
      </c>
      <c r="AC113">
        <f t="shared" si="31"/>
        <v>6.8250899689121436</v>
      </c>
      <c r="AD113">
        <f t="shared" si="32"/>
        <v>5.5042557318545997</v>
      </c>
      <c r="AE113">
        <f t="shared" si="33"/>
        <v>6.3756767485798838</v>
      </c>
      <c r="AF113">
        <f t="shared" si="34"/>
        <v>4.887216235416858</v>
      </c>
      <c r="AG113">
        <f t="shared" si="35"/>
        <v>8.4253046361152339</v>
      </c>
      <c r="AH113">
        <f t="shared" si="36"/>
        <v>5.0486278346217182</v>
      </c>
      <c r="AJ113">
        <f>MIN(1000000,Simulation!AP114)</f>
        <v>819445.23059545108</v>
      </c>
      <c r="AM113">
        <v>109</v>
      </c>
      <c r="AN113">
        <f>(W113-Y113)*$C$13*$C$14</f>
        <v>-516853.60974136728</v>
      </c>
      <c r="AO113">
        <f>(X113-Z113)*$C$19*$C$20</f>
        <v>-513464.24154204928</v>
      </c>
      <c r="AP113">
        <f>(Y113-AA113)*$C$13*$C$14</f>
        <v>-92545.354948118271</v>
      </c>
      <c r="AQ113">
        <f>(Z113-AB113)*$C$19*$C$20</f>
        <v>-160343.69629390107</v>
      </c>
      <c r="AR113">
        <f>(AA113-AC113)*$C$13*$C$14</f>
        <v>-1860259.2002610841</v>
      </c>
      <c r="AS113">
        <f>(AB113-AD113)*$C$19*$C$20</f>
        <v>-404766.46261425223</v>
      </c>
      <c r="AT113">
        <f>(AC113-AE113)*$C$13*$C$14</f>
        <v>392871.39214815258</v>
      </c>
      <c r="AU113">
        <f>(AD113-AF113)*$C$19*$C$20</f>
        <v>542792.96298856731</v>
      </c>
      <c r="AV113">
        <f>(AE113-AG113)*$C$13*$C$14</f>
        <v>-1791758.9539674879</v>
      </c>
      <c r="AW113">
        <f>(AF113-AH113)*$C$19*$C$20</f>
        <v>-141989.41996246937</v>
      </c>
      <c r="AX113">
        <f t="shared" si="37"/>
        <v>4.4253046361152339</v>
      </c>
      <c r="AY113">
        <f t="shared" si="38"/>
        <v>1.2261083881046</v>
      </c>
      <c r="AZ113">
        <f t="shared" si="39"/>
        <v>9.74835916328467E-2</v>
      </c>
      <c r="BA113">
        <f t="shared" si="40"/>
        <v>0.21667451071537158</v>
      </c>
      <c r="BB113">
        <f>AX113*$C$13*$C$14</f>
        <v>3868545.7267699051</v>
      </c>
      <c r="BC113">
        <f>AY113*$C$19*$C$20</f>
        <v>1078574.4004502026</v>
      </c>
      <c r="BD113">
        <f t="shared" si="41"/>
        <v>-3868545.7267699051</v>
      </c>
      <c r="BE113">
        <f t="shared" si="42"/>
        <v>-677770.8574241047</v>
      </c>
      <c r="BF113">
        <f t="shared" si="43"/>
        <v>6904075.7003783714</v>
      </c>
      <c r="BG113">
        <f t="shared" si="44"/>
        <v>4137074.0001322068</v>
      </c>
      <c r="BH113">
        <f t="shared" si="45"/>
        <v>3035529.9736084663</v>
      </c>
      <c r="BI113">
        <f t="shared" si="46"/>
        <v>3459303.1427081022</v>
      </c>
      <c r="BL113">
        <v>109</v>
      </c>
      <c r="BM113">
        <f>(X113-Z113)*$C$25*$C$26</f>
        <v>-217747.47300776932</v>
      </c>
      <c r="BN113">
        <f>(Z113-AB113)*$C$25*$C$26</f>
        <v>-67997.79197060781</v>
      </c>
      <c r="BO113">
        <f>(AB113-AD113)*$C$25*$C$26</f>
        <v>-171651.43599455376</v>
      </c>
      <c r="BP113">
        <f>(AD113-AF113)*$C$25*$C$26</f>
        <v>230185.05768231009</v>
      </c>
      <c r="BQ113">
        <f>(AF113-AH113)*$C$25*$C$26</f>
        <v>-60214.19777512327</v>
      </c>
      <c r="BR113">
        <f t="shared" si="47"/>
        <v>-287425.84106574405</v>
      </c>
      <c r="BS113">
        <f t="shared" si="48"/>
        <v>6904075.7003783714</v>
      </c>
      <c r="BT113">
        <f t="shared" si="49"/>
        <v>6616649.8593126275</v>
      </c>
    </row>
    <row r="114" spans="7:72" x14ac:dyDescent="0.25">
      <c r="G114">
        <v>110</v>
      </c>
      <c r="H114">
        <v>4</v>
      </c>
      <c r="I114">
        <v>4</v>
      </c>
      <c r="J114">
        <f>H114+($C$8*($C$6-H114))+($C$7*Simulation!AC115)+IF(Simulation!AW115&lt;$C$9,$C$10,0)</f>
        <v>3.1278717690087197</v>
      </c>
      <c r="K114">
        <f>I114+($D$8*($D$6-I114))+($D$7*Simulation!AD115)+IF(Simulation!AX115&lt;$D$9,$D$10,0)</f>
        <v>3.3258727870424232</v>
      </c>
      <c r="L114">
        <f>J114+($C$8*($C$6-J114))+($C$7*Simulation!AE115)+IF(Simulation!AY115&lt;$C$9,$C$10,0)</f>
        <v>1.3671229388257951</v>
      </c>
      <c r="M114">
        <f>K114+($D$8*($D$6-K114))+($D$7*Simulation!AF115)+IF(Simulation!AZ115&lt;$D$9,$D$10,0)</f>
        <v>1.3567489296348874</v>
      </c>
      <c r="N114">
        <f>L114+($C$8*($C$6-L114))+($C$7*Simulation!AG115)+IF(Simulation!BA115&lt;$C$9,$C$10,0)</f>
        <v>1.5961782706800085</v>
      </c>
      <c r="O114">
        <f>M114+($D$8*($D$6-M114))+($D$7*Simulation!AH115)+IF(Simulation!BB115&lt;$D$9,$D$10,0)</f>
        <v>2.673046098058987</v>
      </c>
      <c r="P114">
        <f>N114+($C$8*($C$6-N114))+($C$7*Simulation!AI115)+IF(Simulation!BC115&lt;$C$9,$C$10,0)</f>
        <v>3.2898034114338803</v>
      </c>
      <c r="Q114">
        <f>O114+($D$8*($D$6-O114))+($D$7*Simulation!AJ115)+IF(Simulation!BD115&lt;$D$9,$D$10,0)</f>
        <v>1.8907862730692604</v>
      </c>
      <c r="R114">
        <f>P114+($C$8*($C$6-P114))+($C$7*Simulation!AK115)+IF(Simulation!BE115&lt;$C$9,$C$10,0)</f>
        <v>3.9312977862097891</v>
      </c>
      <c r="S114">
        <f>Q114+($D$8*($D$6-Q114))+($D$7*Simulation!AL115)+IF(Simulation!BF115&lt;$D$9,$D$10,0)</f>
        <v>2.496471391374834</v>
      </c>
      <c r="V114">
        <v>110</v>
      </c>
      <c r="W114">
        <f t="shared" si="25"/>
        <v>4</v>
      </c>
      <c r="X114">
        <f t="shared" si="26"/>
        <v>4.2781473437499997</v>
      </c>
      <c r="Y114">
        <f t="shared" si="27"/>
        <v>3.4277966676466209</v>
      </c>
      <c r="Z114">
        <f t="shared" si="28"/>
        <v>3.8870982565410639</v>
      </c>
      <c r="AA114">
        <f t="shared" si="29"/>
        <v>2.0806326224040044</v>
      </c>
      <c r="AB114">
        <f t="shared" si="30"/>
        <v>2.5696509364120255</v>
      </c>
      <c r="AC114">
        <f t="shared" si="31"/>
        <v>2.0529043992508065</v>
      </c>
      <c r="AD114">
        <f t="shared" si="32"/>
        <v>3.1800258058476185</v>
      </c>
      <c r="AE114">
        <f t="shared" si="33"/>
        <v>3.3608230702904924</v>
      </c>
      <c r="AF114">
        <f t="shared" si="34"/>
        <v>2.2821683321088715</v>
      </c>
      <c r="AG114">
        <f t="shared" si="35"/>
        <v>3.9312977862097891</v>
      </c>
      <c r="AH114">
        <f t="shared" si="36"/>
        <v>2.496471391374834</v>
      </c>
      <c r="AJ114">
        <f>MIN(1000000,Simulation!AP115)</f>
        <v>1000000</v>
      </c>
      <c r="AM114">
        <v>110</v>
      </c>
      <c r="AN114">
        <f>(W114-Y114)*$C$13*$C$14</f>
        <v>500212.96571401122</v>
      </c>
      <c r="AO114">
        <f>(X114-Z114)*$C$19*$C$20</f>
        <v>343995.30977435497</v>
      </c>
      <c r="AP114">
        <f>(Y114-AA114)*$C$13*$C$14</f>
        <v>1177673.8866629465</v>
      </c>
      <c r="AQ114">
        <f>(Z114-AB114)*$C$19*$C$20</f>
        <v>1158922.7895500544</v>
      </c>
      <c r="AR114">
        <f>(AA114-AC114)*$C$13*$C$14</f>
        <v>24239.664387126009</v>
      </c>
      <c r="AS114">
        <f>(AB114-AD114)*$C$19*$C$20</f>
        <v>-536930.27079690981</v>
      </c>
      <c r="AT114">
        <f>(AC114-AE114)*$C$13*$C$14</f>
        <v>-1143366.0734947415</v>
      </c>
      <c r="AU114">
        <f>(AD114-AF114)*$C$19*$C$20</f>
        <v>789820.94554016483</v>
      </c>
      <c r="AV114">
        <f>(AE114-AG114)*$C$13*$C$14</f>
        <v>-498701.8309404368</v>
      </c>
      <c r="AW114">
        <f>(AF114-AH114)*$C$19*$C$20</f>
        <v>-188516.60742631744</v>
      </c>
      <c r="AX114">
        <f t="shared" si="37"/>
        <v>0</v>
      </c>
      <c r="AY114">
        <f t="shared" si="38"/>
        <v>0</v>
      </c>
      <c r="AZ114">
        <f t="shared" si="39"/>
        <v>0.10192397324080917</v>
      </c>
      <c r="BA114">
        <f t="shared" si="40"/>
        <v>0.11054861411743672</v>
      </c>
      <c r="BB114">
        <f>AX114*$C$13*$C$14</f>
        <v>0</v>
      </c>
      <c r="BC114">
        <f>AY114*$C$19*$C$20</f>
        <v>0</v>
      </c>
      <c r="BD114">
        <f t="shared" si="41"/>
        <v>60058.612328905612</v>
      </c>
      <c r="BE114">
        <f t="shared" si="42"/>
        <v>1567292.1666413471</v>
      </c>
      <c r="BF114">
        <f t="shared" si="43"/>
        <v>3931297.7862097891</v>
      </c>
      <c r="BG114">
        <f t="shared" si="44"/>
        <v>2496471.3913748339</v>
      </c>
      <c r="BH114">
        <f t="shared" si="45"/>
        <v>3991356.3985386947</v>
      </c>
      <c r="BI114">
        <f t="shared" si="46"/>
        <v>4063763.558016181</v>
      </c>
      <c r="BL114">
        <v>110</v>
      </c>
      <c r="BM114">
        <f>(X114-Z114)*$C$25*$C$26</f>
        <v>145879.89458610912</v>
      </c>
      <c r="BN114">
        <f>(Z114-AB114)*$C$25*$C$26</f>
        <v>491470.46360573726</v>
      </c>
      <c r="BO114">
        <f>(AB114-AD114)*$C$25*$C$26</f>
        <v>-227698.83506645286</v>
      </c>
      <c r="BP114">
        <f>(AD114-AF114)*$C$25*$C$26</f>
        <v>334943.50941260974</v>
      </c>
      <c r="BQ114">
        <f>(AF114-AH114)*$C$25*$C$26</f>
        <v>-79945.226105324924</v>
      </c>
      <c r="BR114">
        <f t="shared" si="47"/>
        <v>664649.80643267836</v>
      </c>
      <c r="BS114">
        <f t="shared" si="48"/>
        <v>3931297.7862097891</v>
      </c>
      <c r="BT114">
        <f t="shared" si="49"/>
        <v>4595947.5926424675</v>
      </c>
    </row>
    <row r="115" spans="7:72" x14ac:dyDescent="0.25">
      <c r="G115">
        <v>111</v>
      </c>
      <c r="H115">
        <v>4</v>
      </c>
      <c r="I115">
        <v>4</v>
      </c>
      <c r="J115">
        <f>H115+($C$8*($C$6-H115))+($C$7*Simulation!AC116)+IF(Simulation!AW116&lt;$C$9,$C$10,0)</f>
        <v>2.6297963420455392</v>
      </c>
      <c r="K115">
        <f>I115+($D$8*($D$6-I115))+($D$7*Simulation!AD116)+IF(Simulation!AX116&lt;$D$9,$D$10,0)</f>
        <v>2.8961595279923831</v>
      </c>
      <c r="L115">
        <f>J115+($C$8*($C$6-J115))+($C$7*Simulation!AE116)+IF(Simulation!AY116&lt;$C$9,$C$10,0)</f>
        <v>1.8611077742327695</v>
      </c>
      <c r="M115">
        <f>K115+($D$8*($D$6-K115))+($D$7*Simulation!AF116)+IF(Simulation!AZ116&lt;$D$9,$D$10,0)</f>
        <v>2.286325777621327</v>
      </c>
      <c r="N115">
        <f>L115+($C$8*($C$6-L115))+($C$7*Simulation!AG116)+IF(Simulation!BA116&lt;$C$9,$C$10,0)</f>
        <v>0.7393114482667078</v>
      </c>
      <c r="O115">
        <f>M115+($D$8*($D$6-M115))+($D$7*Simulation!AH116)+IF(Simulation!BB116&lt;$D$9,$D$10,0)</f>
        <v>3.3105179235477076</v>
      </c>
      <c r="P115">
        <f>N115+($C$8*($C$6-N115))+($C$7*Simulation!AI116)+IF(Simulation!BC116&lt;$C$9,$C$10,0)</f>
        <v>-0.45107677284857384</v>
      </c>
      <c r="Q115">
        <f>O115+($D$8*($D$6-O115))+($D$7*Simulation!AJ116)+IF(Simulation!BD116&lt;$D$9,$D$10,0)</f>
        <v>2.07545358022141</v>
      </c>
      <c r="R115">
        <f>P115+($C$8*($C$6-P115))+($C$7*Simulation!AK116)+IF(Simulation!BE116&lt;$C$9,$C$10,0)</f>
        <v>-0.28158737145164148</v>
      </c>
      <c r="S115">
        <f>Q115+($D$8*($D$6-Q115))+($D$7*Simulation!AL116)+IF(Simulation!BF116&lt;$D$9,$D$10,0)</f>
        <v>2.070698546058344</v>
      </c>
      <c r="V115">
        <v>111</v>
      </c>
      <c r="W115">
        <f t="shared" si="25"/>
        <v>4</v>
      </c>
      <c r="X115">
        <f t="shared" si="26"/>
        <v>4.2781473437499997</v>
      </c>
      <c r="Y115">
        <f t="shared" si="27"/>
        <v>3.1010093800160781</v>
      </c>
      <c r="Z115">
        <f t="shared" si="28"/>
        <v>3.6627852496090743</v>
      </c>
      <c r="AA115">
        <f t="shared" si="29"/>
        <v>2.4407475674156887</v>
      </c>
      <c r="AB115">
        <f t="shared" si="30"/>
        <v>3.1405273181816975</v>
      </c>
      <c r="AC115">
        <f t="shared" si="31"/>
        <v>1.3588422730960334</v>
      </c>
      <c r="AD115">
        <f t="shared" si="32"/>
        <v>3.6405991997632188</v>
      </c>
      <c r="AE115">
        <f t="shared" si="33"/>
        <v>-5.9690955637163867E-3</v>
      </c>
      <c r="AF115">
        <f t="shared" si="34"/>
        <v>2.4391355431881987</v>
      </c>
      <c r="AG115">
        <f t="shared" si="35"/>
        <v>-0.28158737145164103</v>
      </c>
      <c r="AH115">
        <f t="shared" si="36"/>
        <v>2.070698546058344</v>
      </c>
      <c r="AJ115">
        <f>MIN(1000000,Simulation!AP116)</f>
        <v>816391.02432663483</v>
      </c>
      <c r="AM115">
        <v>111</v>
      </c>
      <c r="AN115">
        <f>(W115-Y115)*$C$13*$C$14</f>
        <v>785886.307795075</v>
      </c>
      <c r="AO115">
        <f>(X115-Z115)*$C$19*$C$20</f>
        <v>541317.3975376212</v>
      </c>
      <c r="AP115">
        <f>(Y115-AA115)*$C$13*$C$14</f>
        <v>577192.58304595423</v>
      </c>
      <c r="AQ115">
        <f>(Z115-AB115)*$C$19*$C$20</f>
        <v>459416.1827246148</v>
      </c>
      <c r="AR115">
        <f>(AA115-AC115)*$C$13*$C$14</f>
        <v>945788.01851350151</v>
      </c>
      <c r="AS115">
        <f>(AB115-AD115)*$C$19*$C$20</f>
        <v>-439899.71448819462</v>
      </c>
      <c r="AT115">
        <f>(AC115-AE115)*$C$13*$C$14</f>
        <v>1193100.9551266914</v>
      </c>
      <c r="AU115">
        <f>(AD115-AF115)*$C$19*$C$20</f>
        <v>1056895.0964085234</v>
      </c>
      <c r="AV115">
        <f>(AE115-AG115)*$C$13*$C$14</f>
        <v>240942.034748126</v>
      </c>
      <c r="AW115">
        <f>(AF115-AH115)*$C$19*$C$20</f>
        <v>324104.06546301575</v>
      </c>
      <c r="AX115">
        <f t="shared" si="37"/>
        <v>0</v>
      </c>
      <c r="AY115">
        <f t="shared" si="38"/>
        <v>0</v>
      </c>
      <c r="AZ115">
        <f t="shared" si="39"/>
        <v>0.10192397324080917</v>
      </c>
      <c r="BA115">
        <f t="shared" si="40"/>
        <v>0.11054861411743672</v>
      </c>
      <c r="BB115">
        <f>AX115*$C$13*$C$14</f>
        <v>0</v>
      </c>
      <c r="BC115">
        <f>AY115*$C$19*$C$20</f>
        <v>0</v>
      </c>
      <c r="BD115">
        <f t="shared" si="41"/>
        <v>3742909.8992293477</v>
      </c>
      <c r="BE115">
        <f t="shared" si="42"/>
        <v>1941833.0276455807</v>
      </c>
      <c r="BF115">
        <f t="shared" si="43"/>
        <v>-229885.40261685019</v>
      </c>
      <c r="BG115">
        <f t="shared" si="44"/>
        <v>1690499.7070882448</v>
      </c>
      <c r="BH115">
        <f t="shared" si="45"/>
        <v>3513024.4966124976</v>
      </c>
      <c r="BI115">
        <f t="shared" si="46"/>
        <v>3632332.7347338255</v>
      </c>
      <c r="BL115">
        <v>111</v>
      </c>
      <c r="BM115">
        <f>(X115-Z115)*$C$25*$C$26</f>
        <v>229559.3069051262</v>
      </c>
      <c r="BN115">
        <f>(Z115-AB115)*$C$25*$C$26</f>
        <v>194827.02933066501</v>
      </c>
      <c r="BO115">
        <f>(AB115-AD115)*$C$25*$C$26</f>
        <v>-186550.57832065073</v>
      </c>
      <c r="BP115">
        <f>(AD115-AF115)*$C$25*$C$26</f>
        <v>448203.04484321538</v>
      </c>
      <c r="BQ115">
        <f>(AF115-AH115)*$C$25*$C$26</f>
        <v>137444.51032105007</v>
      </c>
      <c r="BR115">
        <f t="shared" si="47"/>
        <v>823483.31307940593</v>
      </c>
      <c r="BS115">
        <f t="shared" si="48"/>
        <v>-229885.40261684984</v>
      </c>
      <c r="BT115">
        <f t="shared" si="49"/>
        <v>593597.91046255606</v>
      </c>
    </row>
    <row r="116" spans="7:72" x14ac:dyDescent="0.25">
      <c r="G116">
        <v>112</v>
      </c>
      <c r="H116">
        <v>4</v>
      </c>
      <c r="I116">
        <v>4</v>
      </c>
      <c r="J116">
        <f>H116+($C$8*($C$6-H116))+($C$7*Simulation!AC117)+IF(Simulation!AW117&lt;$C$9,$C$10,0)</f>
        <v>3.5238830669189016</v>
      </c>
      <c r="K116">
        <f>I116+($D$8*($D$6-I116))+($D$7*Simulation!AD117)+IF(Simulation!AX117&lt;$D$9,$D$10,0)</f>
        <v>6.3675902053201359</v>
      </c>
      <c r="L116">
        <f>J116+($C$8*($C$6-J116))+($C$7*Simulation!AE117)+IF(Simulation!AY117&lt;$C$9,$C$10,0)</f>
        <v>4.323502037119102</v>
      </c>
      <c r="M116">
        <f>K116+($D$8*($D$6-K116))+($D$7*Simulation!AF117)+IF(Simulation!AZ117&lt;$D$9,$D$10,0)</f>
        <v>4.0862595045583419</v>
      </c>
      <c r="N116">
        <f>L116+($C$8*($C$6-L116))+($C$7*Simulation!AG117)+IF(Simulation!BA117&lt;$C$9,$C$10,0)</f>
        <v>5.0136654742567863</v>
      </c>
      <c r="O116">
        <f>M116+($D$8*($D$6-M116))+($D$7*Simulation!AH117)+IF(Simulation!BB117&lt;$D$9,$D$10,0)</f>
        <v>4.9919772256919952</v>
      </c>
      <c r="P116">
        <f>N116+($C$8*($C$6-N116))+($C$7*Simulation!AI117)+IF(Simulation!BC117&lt;$C$9,$C$10,0)</f>
        <v>4.3221757547053317</v>
      </c>
      <c r="Q116">
        <f>O116+($D$8*($D$6-O116))+($D$7*Simulation!AJ117)+IF(Simulation!BD117&lt;$D$9,$D$10,0)</f>
        <v>5.2013859627583159</v>
      </c>
      <c r="R116">
        <f>P116+($C$8*($C$6-P116))+($C$7*Simulation!AK117)+IF(Simulation!BE117&lt;$C$9,$C$10,0)</f>
        <v>4.7017736721486818</v>
      </c>
      <c r="S116">
        <f>Q116+($D$8*($D$6-Q116))+($D$7*Simulation!AL117)+IF(Simulation!BF117&lt;$D$9,$D$10,0)</f>
        <v>3.7912420538978995</v>
      </c>
      <c r="V116">
        <v>112</v>
      </c>
      <c r="W116">
        <f t="shared" si="25"/>
        <v>4</v>
      </c>
      <c r="X116">
        <f t="shared" si="26"/>
        <v>4.2781473437499997</v>
      </c>
      <c r="Y116">
        <f t="shared" si="27"/>
        <v>3.6876196802054912</v>
      </c>
      <c r="Z116">
        <f t="shared" si="28"/>
        <v>5.4748937596158935</v>
      </c>
      <c r="AA116">
        <f t="shared" si="29"/>
        <v>4.2358329850598251</v>
      </c>
      <c r="AB116">
        <f t="shared" si="30"/>
        <v>4.2459116182368914</v>
      </c>
      <c r="AC116">
        <f t="shared" si="31"/>
        <v>4.8210690341479969</v>
      </c>
      <c r="AD116">
        <f t="shared" si="32"/>
        <v>4.8554535455624661</v>
      </c>
      <c r="AE116">
        <f t="shared" si="33"/>
        <v>4.2899581792347981</v>
      </c>
      <c r="AF116">
        <f t="shared" si="34"/>
        <v>5.0961780683445683</v>
      </c>
      <c r="AG116">
        <f t="shared" si="35"/>
        <v>4.7017736721486818</v>
      </c>
      <c r="AH116">
        <f t="shared" si="36"/>
        <v>3.7912420538978995</v>
      </c>
      <c r="AJ116">
        <f>MIN(1000000,Simulation!AP117)</f>
        <v>417105.38299324061</v>
      </c>
      <c r="AM116">
        <v>112</v>
      </c>
      <c r="AN116">
        <f>(W116-Y116)*$C$13*$C$14</f>
        <v>273078.95176430407</v>
      </c>
      <c r="AO116">
        <f>(X116-Z116)*$C$19*$C$20</f>
        <v>-1052745.4672900974</v>
      </c>
      <c r="AP116">
        <f>(Y116-AA116)*$C$13*$C$14</f>
        <v>-479241.18501237925</v>
      </c>
      <c r="AQ116">
        <f>(Z116-AB116)*$C$19*$C$20</f>
        <v>1081102.3635120748</v>
      </c>
      <c r="AR116">
        <f>(AA116-AC116)*$C$13*$C$14</f>
        <v>-511606.00297999353</v>
      </c>
      <c r="AS116">
        <f>(AB116-AD116)*$C$19*$C$20</f>
        <v>-536197.55414180923</v>
      </c>
      <c r="AT116">
        <f>(AC116-AE116)*$C$13*$C$14</f>
        <v>464290.43809721229</v>
      </c>
      <c r="AU116">
        <f>(AD116-AF116)*$C$19*$C$20</f>
        <v>-211758.85456157327</v>
      </c>
      <c r="AV116">
        <f>(AE116-AG116)*$C$13*$C$14</f>
        <v>-360003.931102962</v>
      </c>
      <c r="AW116">
        <f>(AF116-AH116)*$C$19*$C$20</f>
        <v>1147916.9321918224</v>
      </c>
      <c r="AX116">
        <f t="shared" si="37"/>
        <v>0.82106903414799692</v>
      </c>
      <c r="AY116">
        <f t="shared" si="38"/>
        <v>1.1967464158658938</v>
      </c>
      <c r="AZ116">
        <f t="shared" si="39"/>
        <v>0.17090128727998877</v>
      </c>
      <c r="BA116">
        <f t="shared" si="40"/>
        <v>0.21464713612041073</v>
      </c>
      <c r="BB116">
        <f>AX116*$C$13*$C$14</f>
        <v>717768.23622806871</v>
      </c>
      <c r="BC116">
        <f>AY116*$C$19*$C$20</f>
        <v>1052745.4672900974</v>
      </c>
      <c r="BD116">
        <f t="shared" si="41"/>
        <v>-613481.72923381836</v>
      </c>
      <c r="BE116">
        <f t="shared" si="42"/>
        <v>428317.41971041739</v>
      </c>
      <c r="BF116">
        <f t="shared" si="43"/>
        <v>1961135.1082691113</v>
      </c>
      <c r="BG116">
        <f t="shared" si="44"/>
        <v>1581347.4689111635</v>
      </c>
      <c r="BH116">
        <f t="shared" si="45"/>
        <v>1347653.3790352929</v>
      </c>
      <c r="BI116">
        <f t="shared" si="46"/>
        <v>2009664.8886215808</v>
      </c>
      <c r="BL116">
        <v>112</v>
      </c>
      <c r="BM116">
        <f>(X116-Z116)*$C$25*$C$26</f>
        <v>-446443.28986642661</v>
      </c>
      <c r="BN116">
        <f>(Z116-AB116)*$C$25*$C$26</f>
        <v>458468.74752270913</v>
      </c>
      <c r="BO116">
        <f>(AB116-AD116)*$C$25*$C$26</f>
        <v>-227388.1080728852</v>
      </c>
      <c r="BP116">
        <f>(AD116-AF116)*$C$25*$C$26</f>
        <v>-89801.687707256293</v>
      </c>
      <c r="BQ116">
        <f>(AF116-AH116)*$C$25*$C$26</f>
        <v>486803.15197203564</v>
      </c>
      <c r="BR116">
        <f t="shared" si="47"/>
        <v>181638.81384817668</v>
      </c>
      <c r="BS116">
        <f t="shared" si="48"/>
        <v>1961135.1082691113</v>
      </c>
      <c r="BT116">
        <f t="shared" si="49"/>
        <v>2142773.9221172878</v>
      </c>
    </row>
    <row r="117" spans="7:72" x14ac:dyDescent="0.25">
      <c r="G117">
        <v>113</v>
      </c>
      <c r="H117">
        <v>4</v>
      </c>
      <c r="I117">
        <v>4</v>
      </c>
      <c r="J117">
        <f>H117+($C$8*($C$6-H117))+($C$7*Simulation!AC118)+IF(Simulation!AW118&lt;$C$9,$C$10,0)</f>
        <v>3.8289254828855039</v>
      </c>
      <c r="K117">
        <f>I117+($D$8*($D$6-I117))+($D$7*Simulation!AD118)+IF(Simulation!AX118&lt;$D$9,$D$10,0)</f>
        <v>3.547220252364002</v>
      </c>
      <c r="L117">
        <f>J117+($C$8*($C$6-J117))+($C$7*Simulation!AE118)+IF(Simulation!AY118&lt;$C$9,$C$10,0)</f>
        <v>3.6205865586879371</v>
      </c>
      <c r="M117">
        <f>K117+($D$8*($D$6-K117))+($D$7*Simulation!AF118)+IF(Simulation!AZ118&lt;$D$9,$D$10,0)</f>
        <v>5.2975366196741831</v>
      </c>
      <c r="N117">
        <f>L117+($C$8*($C$6-L117))+($C$7*Simulation!AG118)+IF(Simulation!BA118&lt;$C$9,$C$10,0)</f>
        <v>4.5179059253872937</v>
      </c>
      <c r="O117">
        <f>M117+($D$8*($D$6-M117))+($D$7*Simulation!AH118)+IF(Simulation!BB118&lt;$D$9,$D$10,0)</f>
        <v>5.7717415397049514</v>
      </c>
      <c r="P117">
        <f>N117+($C$8*($C$6-N117))+($C$7*Simulation!AI118)+IF(Simulation!BC118&lt;$C$9,$C$10,0)</f>
        <v>5.6119387994400736</v>
      </c>
      <c r="Q117">
        <f>O117+($D$8*($D$6-O117))+($D$7*Simulation!AJ118)+IF(Simulation!BD118&lt;$D$9,$D$10,0)</f>
        <v>7.7439158574665061</v>
      </c>
      <c r="R117">
        <f>P117+($C$8*($C$6-P117))+($C$7*Simulation!AK118)+IF(Simulation!BE118&lt;$C$9,$C$10,0)</f>
        <v>5.3876931638667145</v>
      </c>
      <c r="S117">
        <f>Q117+($D$8*($D$6-Q117))+($D$7*Simulation!AL118)+IF(Simulation!BF118&lt;$D$9,$D$10,0)</f>
        <v>7.0285051943316406</v>
      </c>
      <c r="V117">
        <v>113</v>
      </c>
      <c r="W117">
        <f t="shared" si="25"/>
        <v>4</v>
      </c>
      <c r="X117">
        <f t="shared" si="26"/>
        <v>4.2781473437499997</v>
      </c>
      <c r="Y117">
        <f t="shared" si="27"/>
        <v>3.8877580093211792</v>
      </c>
      <c r="Z117">
        <f t="shared" si="28"/>
        <v>4.0026430168605867</v>
      </c>
      <c r="AA117">
        <f t="shared" si="29"/>
        <v>3.723407601283506</v>
      </c>
      <c r="AB117">
        <f t="shared" si="30"/>
        <v>4.9897871765574076</v>
      </c>
      <c r="AC117">
        <f t="shared" si="31"/>
        <v>4.4195037995637083</v>
      </c>
      <c r="AD117">
        <f t="shared" si="32"/>
        <v>5.4188332624368272</v>
      </c>
      <c r="AE117">
        <f t="shared" si="33"/>
        <v>5.4507449194960662</v>
      </c>
      <c r="AF117">
        <f t="shared" si="34"/>
        <v>7.2573284788465298</v>
      </c>
      <c r="AG117">
        <f t="shared" si="35"/>
        <v>5.3876931638667145</v>
      </c>
      <c r="AH117">
        <f t="shared" si="36"/>
        <v>7.0285051943316406</v>
      </c>
      <c r="AJ117">
        <f>MIN(1000000,Simulation!AP118)</f>
        <v>884737.40016114153</v>
      </c>
      <c r="AM117">
        <v>113</v>
      </c>
      <c r="AN117">
        <f>(W117-Y117)*$C$13*$C$14</f>
        <v>98120.538383064864</v>
      </c>
      <c r="AO117">
        <f>(X117-Z117)*$C$19*$C$20</f>
        <v>242353.7079422012</v>
      </c>
      <c r="AP117">
        <f>(Y117-AA117)*$C$13*$C$14</f>
        <v>143673.06230586808</v>
      </c>
      <c r="AQ117">
        <f>(Z117-AB117)*$C$19*$C$20</f>
        <v>-868364.02925912186</v>
      </c>
      <c r="AR117">
        <f>(AA117-AC117)*$C$13*$C$14</f>
        <v>-608518.55289257679</v>
      </c>
      <c r="AS117">
        <f>(AB117-AD117)*$C$19*$C$20</f>
        <v>-377420.24223344843</v>
      </c>
      <c r="AT117">
        <f>(AC117-AE117)*$C$13*$C$14</f>
        <v>-901498.03365533799</v>
      </c>
      <c r="AU117">
        <f>(AD117-AF117)*$C$19*$C$20</f>
        <v>-1617274.5370701218</v>
      </c>
      <c r="AV117">
        <f>(AE117-AG117)*$C$13*$C$14</f>
        <v>55119.052779921956</v>
      </c>
      <c r="AW117">
        <f>(AF117-AH117)*$C$19*$C$20</f>
        <v>201289.65701492113</v>
      </c>
      <c r="AX117">
        <f t="shared" si="37"/>
        <v>1.4507449194960662</v>
      </c>
      <c r="AY117">
        <f t="shared" si="38"/>
        <v>2.97918113509653</v>
      </c>
      <c r="AZ117">
        <f t="shared" si="39"/>
        <v>0.21601900239703256</v>
      </c>
      <c r="BA117">
        <f t="shared" si="40"/>
        <v>0.20905692227995284</v>
      </c>
      <c r="BB117">
        <f>AX117*$C$13*$C$14</f>
        <v>1268222.9858589817</v>
      </c>
      <c r="BC117">
        <f>AY117*$C$19*$C$20</f>
        <v>2620705.100620491</v>
      </c>
      <c r="BD117">
        <f t="shared" si="41"/>
        <v>-1213103.9330790599</v>
      </c>
      <c r="BE117">
        <f t="shared" si="42"/>
        <v>-2419415.4436055697</v>
      </c>
      <c r="BF117">
        <f t="shared" si="43"/>
        <v>4766693.6426653918</v>
      </c>
      <c r="BG117">
        <f t="shared" si="44"/>
        <v>6218381.4126520548</v>
      </c>
      <c r="BH117">
        <f t="shared" si="45"/>
        <v>3553589.7095863316</v>
      </c>
      <c r="BI117">
        <f t="shared" si="46"/>
        <v>3798965.9690464851</v>
      </c>
      <c r="BL117">
        <v>113</v>
      </c>
      <c r="BM117">
        <f>(X117-Z117)*$C$25*$C$26</f>
        <v>102776.20758943465</v>
      </c>
      <c r="BN117">
        <f>(Z117-AB117)*$C$25*$C$26</f>
        <v>-368251.68672730983</v>
      </c>
      <c r="BO117">
        <f>(AB117-AD117)*$C$25*$C$26</f>
        <v>-160054.58094121906</v>
      </c>
      <c r="BP117">
        <f>(AD117-AF117)*$C$25*$C$26</f>
        <v>-685846.0923183678</v>
      </c>
      <c r="BQ117">
        <f>(AF117-AH117)*$C$25*$C$26</f>
        <v>85361.960213562954</v>
      </c>
      <c r="BR117">
        <f t="shared" si="47"/>
        <v>-1026014.1921838992</v>
      </c>
      <c r="BS117">
        <f t="shared" si="48"/>
        <v>4766693.6426653918</v>
      </c>
      <c r="BT117">
        <f t="shared" si="49"/>
        <v>3740679.4504814926</v>
      </c>
    </row>
    <row r="118" spans="7:72" x14ac:dyDescent="0.25">
      <c r="G118">
        <v>114</v>
      </c>
      <c r="H118">
        <v>4</v>
      </c>
      <c r="I118">
        <v>4</v>
      </c>
      <c r="J118">
        <f>H118+($C$8*($C$6-H118))+($C$7*Simulation!AC119)+IF(Simulation!AW119&lt;$C$9,$C$10,0)</f>
        <v>6.121464329241407</v>
      </c>
      <c r="K118">
        <f>I118+($D$8*($D$6-I118))+($D$7*Simulation!AD119)+IF(Simulation!AX119&lt;$D$9,$D$10,0)</f>
        <v>5.4172439446451888</v>
      </c>
      <c r="L118">
        <f>J118+($C$8*($C$6-J118))+($C$7*Simulation!AE119)+IF(Simulation!AY119&lt;$C$9,$C$10,0)</f>
        <v>5.7634508584911739</v>
      </c>
      <c r="M118">
        <f>K118+($D$8*($D$6-K118))+($D$7*Simulation!AF119)+IF(Simulation!AZ119&lt;$D$9,$D$10,0)</f>
        <v>5.1546920718523594</v>
      </c>
      <c r="N118">
        <f>L118+($C$8*($C$6-L118))+($C$7*Simulation!AG119)+IF(Simulation!BA119&lt;$C$9,$C$10,0)</f>
        <v>5.5265191552913295</v>
      </c>
      <c r="O118">
        <f>M118+($D$8*($D$6-M118))+($D$7*Simulation!AH119)+IF(Simulation!BB119&lt;$D$9,$D$10,0)</f>
        <v>5.0921060988436926</v>
      </c>
      <c r="P118">
        <f>N118+($C$8*($C$6-N118))+($C$7*Simulation!AI119)+IF(Simulation!BC119&lt;$C$9,$C$10,0)</f>
        <v>5.5169131500192989</v>
      </c>
      <c r="Q118">
        <f>O118+($D$8*($D$6-O118))+($D$7*Simulation!AJ119)+IF(Simulation!BD119&lt;$D$9,$D$10,0)</f>
        <v>4.6464307232137614</v>
      </c>
      <c r="R118">
        <f>P118+($C$8*($C$6-P118))+($C$7*Simulation!AK119)+IF(Simulation!BE119&lt;$C$9,$C$10,0)</f>
        <v>8.5882946112164937</v>
      </c>
      <c r="S118">
        <f>Q118+($D$8*($D$6-Q118))+($D$7*Simulation!AL119)+IF(Simulation!BF119&lt;$D$9,$D$10,0)</f>
        <v>6.2718743655692597</v>
      </c>
      <c r="V118">
        <v>114</v>
      </c>
      <c r="W118">
        <f t="shared" si="25"/>
        <v>4</v>
      </c>
      <c r="X118">
        <f t="shared" si="26"/>
        <v>4.2781473437499997</v>
      </c>
      <c r="Y118">
        <f t="shared" si="27"/>
        <v>5.3918927464152873</v>
      </c>
      <c r="Z118">
        <f t="shared" si="28"/>
        <v>4.9788070718794426</v>
      </c>
      <c r="AA118">
        <f t="shared" si="29"/>
        <v>5.2855556758400661</v>
      </c>
      <c r="AB118">
        <f t="shared" si="30"/>
        <v>4.9020627686263305</v>
      </c>
      <c r="AC118">
        <f t="shared" si="31"/>
        <v>5.2364805157859768</v>
      </c>
      <c r="AD118">
        <f t="shared" si="32"/>
        <v>4.9277966564145679</v>
      </c>
      <c r="AE118">
        <f t="shared" si="33"/>
        <v>5.365221835017369</v>
      </c>
      <c r="AF118">
        <f t="shared" si="34"/>
        <v>4.624466114731697</v>
      </c>
      <c r="AG118">
        <f t="shared" si="35"/>
        <v>8.5882946112164937</v>
      </c>
      <c r="AH118">
        <f t="shared" si="36"/>
        <v>6.2718743655692597</v>
      </c>
      <c r="AJ118">
        <f>MIN(1000000,Simulation!AP119)</f>
        <v>803366.64355568425</v>
      </c>
      <c r="AM118">
        <v>114</v>
      </c>
      <c r="AN118">
        <f>(W118-Y118)*$C$13*$C$14</f>
        <v>-1216775.1553921888</v>
      </c>
      <c r="AO118">
        <f>(X118-Z118)*$C$19*$C$20</f>
        <v>-616351.42008533864</v>
      </c>
      <c r="AP118">
        <f>(Y118-AA118)*$C$13*$C$14</f>
        <v>92958.531400026652</v>
      </c>
      <c r="AQ118">
        <f>(Z118-AB118)*$C$19*$C$20</f>
        <v>67509.888744136362</v>
      </c>
      <c r="AR118">
        <f>(AA118-AC118)*$C$13*$C$14</f>
        <v>42900.888487635551</v>
      </c>
      <c r="AS118">
        <f>(AB118-AD118)*$C$19*$C$20</f>
        <v>-22637.4053564366</v>
      </c>
      <c r="AT118">
        <f>(AC118-AE118)*$C$13*$C$14</f>
        <v>-112544.04415613967</v>
      </c>
      <c r="AU118">
        <f>(AD118-AF118)*$C$19*$C$20</f>
        <v>266831.67679783219</v>
      </c>
      <c r="AV118">
        <f>(AE118-AG118)*$C$13*$C$14</f>
        <v>-2817569.7360304524</v>
      </c>
      <c r="AW118">
        <f>(AF118-AH118)*$C$19*$C$20</f>
        <v>-1449180.499605437</v>
      </c>
      <c r="AX118">
        <f t="shared" si="37"/>
        <v>4.5882946112164937</v>
      </c>
      <c r="AY118">
        <f t="shared" si="38"/>
        <v>1.99372702181926</v>
      </c>
      <c r="AZ118">
        <f t="shared" si="39"/>
        <v>8.5228891986249791E-2</v>
      </c>
      <c r="BA118">
        <f t="shared" si="40"/>
        <v>0.24647661933574921</v>
      </c>
      <c r="BB118">
        <f>AX118*$C$13*$C$14</f>
        <v>4011029.5156911188</v>
      </c>
      <c r="BC118">
        <f>AY118*$C$19*$C$20</f>
        <v>1753827.7595052435</v>
      </c>
      <c r="BD118">
        <f t="shared" si="41"/>
        <v>-4011029.5156911183</v>
      </c>
      <c r="BE118">
        <f t="shared" si="42"/>
        <v>-1753827.7595052437</v>
      </c>
      <c r="BF118">
        <f t="shared" si="43"/>
        <v>6899549.4156803647</v>
      </c>
      <c r="BG118">
        <f t="shared" si="44"/>
        <v>5038614.6578703132</v>
      </c>
      <c r="BH118">
        <f t="shared" si="45"/>
        <v>2888519.8999892464</v>
      </c>
      <c r="BI118">
        <f t="shared" si="46"/>
        <v>3284786.8983650692</v>
      </c>
      <c r="BL118">
        <v>114</v>
      </c>
      <c r="BM118">
        <f>(X118-Z118)*$C$25*$C$26</f>
        <v>-261379.37825090351</v>
      </c>
      <c r="BN118">
        <f>(Z118-AB118)*$C$25*$C$26</f>
        <v>28629.272474600366</v>
      </c>
      <c r="BO118">
        <f>(AB118-AD118)*$C$25*$C$26</f>
        <v>-9599.963177597323</v>
      </c>
      <c r="BP118">
        <f>(AD118-AF118)*$C$25*$C$26</f>
        <v>113156.70818022414</v>
      </c>
      <c r="BQ118">
        <f>(AF118-AH118)*$C$25*$C$26</f>
        <v>-614561.57253236626</v>
      </c>
      <c r="BR118">
        <f t="shared" si="47"/>
        <v>-743754.93330604257</v>
      </c>
      <c r="BS118">
        <f t="shared" si="48"/>
        <v>6899549.4156803647</v>
      </c>
      <c r="BT118">
        <f t="shared" si="49"/>
        <v>6155794.4823743217</v>
      </c>
    </row>
    <row r="119" spans="7:72" x14ac:dyDescent="0.25">
      <c r="G119">
        <v>115</v>
      </c>
      <c r="H119">
        <v>4</v>
      </c>
      <c r="I119">
        <v>4</v>
      </c>
      <c r="J119">
        <f>H119+($C$8*($C$6-H119))+($C$7*Simulation!AC120)+IF(Simulation!AW120&lt;$C$9,$C$10,0)</f>
        <v>4.2255984461285694</v>
      </c>
      <c r="K119">
        <f>I119+($D$8*($D$6-I119))+($D$7*Simulation!AD120)+IF(Simulation!AX120&lt;$D$9,$D$10,0)</f>
        <v>3.6379770509621769</v>
      </c>
      <c r="L119">
        <f>J119+($C$8*($C$6-J119))+($C$7*Simulation!AE120)+IF(Simulation!AY120&lt;$C$9,$C$10,0)</f>
        <v>4.1308721318827057</v>
      </c>
      <c r="M119">
        <f>K119+($D$8*($D$6-K119))+($D$7*Simulation!AF120)+IF(Simulation!AZ120&lt;$D$9,$D$10,0)</f>
        <v>5.5430702137463381</v>
      </c>
      <c r="N119">
        <f>L119+($C$8*($C$6-L119))+($C$7*Simulation!AG120)+IF(Simulation!BA120&lt;$C$9,$C$10,0)</f>
        <v>4.7659317445467808</v>
      </c>
      <c r="O119">
        <f>M119+($D$8*($D$6-M119))+($D$7*Simulation!AH120)+IF(Simulation!BB120&lt;$D$9,$D$10,0)</f>
        <v>7.027730061485971</v>
      </c>
      <c r="P119">
        <f>N119+($C$8*($C$6-N119))+($C$7*Simulation!AI120)+IF(Simulation!BC120&lt;$C$9,$C$10,0)</f>
        <v>7.2389168901466077</v>
      </c>
      <c r="Q119">
        <f>O119+($D$8*($D$6-O119))+($D$7*Simulation!AJ120)+IF(Simulation!BD120&lt;$D$9,$D$10,0)</f>
        <v>7.4700257022749312</v>
      </c>
      <c r="R119">
        <f>P119+($C$8*($C$6-P119))+($C$7*Simulation!AK120)+IF(Simulation!BE120&lt;$C$9,$C$10,0)</f>
        <v>9.4445054084540665</v>
      </c>
      <c r="S119">
        <f>Q119+($D$8*($D$6-Q119))+($D$7*Simulation!AL120)+IF(Simulation!BF120&lt;$D$9,$D$10,0)</f>
        <v>7.1616532133683268</v>
      </c>
      <c r="V119">
        <v>115</v>
      </c>
      <c r="W119">
        <f t="shared" si="25"/>
        <v>4</v>
      </c>
      <c r="X119">
        <f t="shared" si="26"/>
        <v>4.2781473437499997</v>
      </c>
      <c r="Y119">
        <f t="shared" si="27"/>
        <v>4.1480151405049543</v>
      </c>
      <c r="Z119">
        <f t="shared" si="28"/>
        <v>4.0500186329588246</v>
      </c>
      <c r="AA119">
        <f t="shared" si="29"/>
        <v>4.0954057841424927</v>
      </c>
      <c r="AB119">
        <f t="shared" si="30"/>
        <v>5.1405754950169698</v>
      </c>
      <c r="AC119">
        <f t="shared" si="31"/>
        <v>4.6204047130828929</v>
      </c>
      <c r="AD119">
        <f t="shared" si="32"/>
        <v>6.3262849694236136</v>
      </c>
      <c r="AE119">
        <f t="shared" si="33"/>
        <v>6.9150252011319466</v>
      </c>
      <c r="AF119">
        <f t="shared" si="34"/>
        <v>7.0245218469336912</v>
      </c>
      <c r="AG119">
        <f t="shared" si="35"/>
        <v>9.4445054084540665</v>
      </c>
      <c r="AH119">
        <f t="shared" si="36"/>
        <v>7.1616532133683268</v>
      </c>
      <c r="AJ119">
        <f>MIN(1000000,Simulation!AP120)</f>
        <v>871165.6702388816</v>
      </c>
      <c r="AM119">
        <v>115</v>
      </c>
      <c r="AN119">
        <f>(W119-Y119)*$C$13*$C$14</f>
        <v>-129392.97661558271</v>
      </c>
      <c r="AO119">
        <f>(X119-Z119)*$C$19*$C$20</f>
        <v>200678.65928838128</v>
      </c>
      <c r="AP119">
        <f>(Y119-AA119)*$C$13*$C$14</f>
        <v>45990.438507478277</v>
      </c>
      <c r="AQ119">
        <f>(Z119-AB119)*$C$19*$C$20</f>
        <v>-959333.38770281035</v>
      </c>
      <c r="AR119">
        <f>(AA119-AC119)*$C$13*$C$14</f>
        <v>-458947.469183515</v>
      </c>
      <c r="AS119">
        <f>(AB119-AD119)*$C$19*$C$20</f>
        <v>-1043036.568278635</v>
      </c>
      <c r="AT119">
        <f>(AC119-AE119)*$C$13*$C$14</f>
        <v>-2005928.4079916822</v>
      </c>
      <c r="AU119">
        <f>(AD119-AF119)*$C$19*$C$20</f>
        <v>-614220.1038986824</v>
      </c>
      <c r="AV119">
        <f>(AE119-AG119)*$C$13*$C$14</f>
        <v>-2211239.8245141357</v>
      </c>
      <c r="AW119">
        <f>(AF119-AH119)*$C$19*$C$20</f>
        <v>-120630.75562495555</v>
      </c>
      <c r="AX119">
        <f t="shared" si="37"/>
        <v>5.4445054084540665</v>
      </c>
      <c r="AY119">
        <f t="shared" si="38"/>
        <v>2.8835058696183271</v>
      </c>
      <c r="AZ119">
        <f t="shared" si="39"/>
        <v>3.6044858625864797E-2</v>
      </c>
      <c r="BA119">
        <f t="shared" si="40"/>
        <v>0.21590954698238521</v>
      </c>
      <c r="BB119">
        <f>AX119*$C$13*$C$14</f>
        <v>4759518.2397974376</v>
      </c>
      <c r="BC119">
        <f>AY119*$C$19*$C$20</f>
        <v>2536542.156216702</v>
      </c>
      <c r="BD119">
        <f t="shared" si="41"/>
        <v>-4759518.2397974376</v>
      </c>
      <c r="BE119">
        <f t="shared" si="42"/>
        <v>-2536542.1562167024</v>
      </c>
      <c r="BF119">
        <f t="shared" si="43"/>
        <v>8227728.8842306295</v>
      </c>
      <c r="BG119">
        <f t="shared" si="44"/>
        <v>6238986.421642459</v>
      </c>
      <c r="BH119">
        <f t="shared" si="45"/>
        <v>3468210.644433192</v>
      </c>
      <c r="BI119">
        <f t="shared" si="46"/>
        <v>3702444.2654257566</v>
      </c>
      <c r="BL119">
        <v>115</v>
      </c>
      <c r="BM119">
        <f>(X119-Z119)*$C$25*$C$26</f>
        <v>85102.851204203325</v>
      </c>
      <c r="BN119">
        <f>(Z119-AB119)*$C$25*$C$26</f>
        <v>-406829.53951558232</v>
      </c>
      <c r="BO119">
        <f>(AB119-AD119)*$C$25*$C$26</f>
        <v>-442325.98615880235</v>
      </c>
      <c r="BP119">
        <f>(AD119-AF119)*$C$25*$C$26</f>
        <v>-260475.53982112076</v>
      </c>
      <c r="BQ119">
        <f>(AF119-AH119)*$C$25*$C$26</f>
        <v>-51156.517005869697</v>
      </c>
      <c r="BR119">
        <f t="shared" si="47"/>
        <v>-1075684.7312971719</v>
      </c>
      <c r="BS119">
        <f t="shared" si="48"/>
        <v>8227728.8842306295</v>
      </c>
      <c r="BT119">
        <f t="shared" si="49"/>
        <v>7152044.1529334579</v>
      </c>
    </row>
    <row r="120" spans="7:72" x14ac:dyDescent="0.25">
      <c r="G120">
        <v>116</v>
      </c>
      <c r="H120">
        <v>4</v>
      </c>
      <c r="I120">
        <v>4</v>
      </c>
      <c r="J120">
        <f>H120+($C$8*($C$6-H120))+($C$7*Simulation!AC121)+IF(Simulation!AW121&lt;$C$9,$C$10,0)</f>
        <v>4.3507793568068038</v>
      </c>
      <c r="K120">
        <f>I120+($D$8*($D$6-I120))+($D$7*Simulation!AD121)+IF(Simulation!AX121&lt;$D$9,$D$10,0)</f>
        <v>4.1835085196995854</v>
      </c>
      <c r="L120">
        <f>J120+($C$8*($C$6-J120))+($C$7*Simulation!AE121)+IF(Simulation!AY121&lt;$C$9,$C$10,0)</f>
        <v>5.2584040662192475</v>
      </c>
      <c r="M120">
        <f>K120+($D$8*($D$6-K120))+($D$7*Simulation!AF121)+IF(Simulation!AZ121&lt;$D$9,$D$10,0)</f>
        <v>4.6251685630334123</v>
      </c>
      <c r="N120">
        <f>L120+($C$8*($C$6-L120))+($C$7*Simulation!AG121)+IF(Simulation!BA121&lt;$C$9,$C$10,0)</f>
        <v>6.953855589445137</v>
      </c>
      <c r="O120">
        <f>M120+($D$8*($D$6-M120))+($D$7*Simulation!AH121)+IF(Simulation!BB121&lt;$D$9,$D$10,0)</f>
        <v>6.4196348295296328</v>
      </c>
      <c r="P120">
        <f>N120+($C$8*($C$6-N120))+($C$7*Simulation!AI121)+IF(Simulation!BC121&lt;$C$9,$C$10,0)</f>
        <v>7.910839880324211</v>
      </c>
      <c r="Q120">
        <f>O120+($D$8*($D$6-O120))+($D$7*Simulation!AJ121)+IF(Simulation!BD121&lt;$D$9,$D$10,0)</f>
        <v>6.8685365178714388</v>
      </c>
      <c r="R120">
        <f>P120+($C$8*($C$6-P120))+($C$7*Simulation!AK121)+IF(Simulation!BE121&lt;$C$9,$C$10,0)</f>
        <v>7.5380592803376274</v>
      </c>
      <c r="S120">
        <f>Q120+($D$8*($D$6-Q120))+($D$7*Simulation!AL121)+IF(Simulation!BF121&lt;$D$9,$D$10,0)</f>
        <v>8.151250729428055</v>
      </c>
      <c r="V120">
        <v>116</v>
      </c>
      <c r="W120">
        <f t="shared" si="25"/>
        <v>4</v>
      </c>
      <c r="X120">
        <f t="shared" si="26"/>
        <v>4.2781473437499997</v>
      </c>
      <c r="Y120">
        <f t="shared" si="27"/>
        <v>4.2301463360009439</v>
      </c>
      <c r="Z120">
        <f t="shared" si="28"/>
        <v>4.3347894692114313</v>
      </c>
      <c r="AA120">
        <f t="shared" si="29"/>
        <v>4.9173765642738312</v>
      </c>
      <c r="AB120">
        <f t="shared" si="30"/>
        <v>4.5768691437728943</v>
      </c>
      <c r="AC120">
        <f t="shared" si="31"/>
        <v>6.3926230274505613</v>
      </c>
      <c r="AD120">
        <f t="shared" si="32"/>
        <v>5.8869361643351592</v>
      </c>
      <c r="AE120">
        <f t="shared" si="33"/>
        <v>7.5197558922917906</v>
      </c>
      <c r="AF120">
        <f t="shared" si="34"/>
        <v>6.5132560401907229</v>
      </c>
      <c r="AG120">
        <f t="shared" si="35"/>
        <v>7.5380592803376274</v>
      </c>
      <c r="AH120">
        <f t="shared" si="36"/>
        <v>8.151250729428055</v>
      </c>
      <c r="AJ120">
        <f>MIN(1000000,Simulation!AP121)</f>
        <v>704694.18530325557</v>
      </c>
      <c r="AM120">
        <v>116</v>
      </c>
      <c r="AN120">
        <f>(W120-Y120)*$C$13*$C$14</f>
        <v>-201191.03607063365</v>
      </c>
      <c r="AO120">
        <f>(X120-Z120)*$C$19*$C$20</f>
        <v>-49826.546415060351</v>
      </c>
      <c r="AP120">
        <f>(Y120-AA120)*$C$13*$C$14</f>
        <v>-600768.03327737178</v>
      </c>
      <c r="AQ120">
        <f>(Z120-AB120)*$C$19*$C$20</f>
        <v>-212950.9449445472</v>
      </c>
      <c r="AR120">
        <f>(AA120-AC120)*$C$13*$C$14</f>
        <v>-1289641.9275814448</v>
      </c>
      <c r="AS120">
        <f>(AB120-AD120)*$C$19*$C$20</f>
        <v>-1152430.5395519272</v>
      </c>
      <c r="AT120">
        <f>(AC120-AE120)*$C$13*$C$14</f>
        <v>-985325.39256127179</v>
      </c>
      <c r="AU120">
        <f>(AD120-AF120)*$C$19*$C$20</f>
        <v>-550956.66186187929</v>
      </c>
      <c r="AV120">
        <f>(AE120-AG120)*$C$13*$C$14</f>
        <v>-16000.591921348876</v>
      </c>
      <c r="AW120">
        <f>(AF120-AH120)*$C$19*$C$20</f>
        <v>-1440899.6439669193</v>
      </c>
      <c r="AX120">
        <f t="shared" si="37"/>
        <v>3.5380592803376274</v>
      </c>
      <c r="AY120">
        <f t="shared" si="38"/>
        <v>3.8731033856780552</v>
      </c>
      <c r="AZ120">
        <f t="shared" si="39"/>
        <v>0.17168187047409669</v>
      </c>
      <c r="BA120">
        <f t="shared" si="40"/>
        <v>0.13061115975818308</v>
      </c>
      <c r="BB120">
        <f>AX120*$C$13*$C$14</f>
        <v>3092926.9814120708</v>
      </c>
      <c r="BC120">
        <f>AY120*$C$19*$C$20</f>
        <v>3407064.3367403336</v>
      </c>
      <c r="BD120">
        <f t="shared" si="41"/>
        <v>-3092926.9814120713</v>
      </c>
      <c r="BE120">
        <f t="shared" si="42"/>
        <v>-3407064.3367403336</v>
      </c>
      <c r="BF120">
        <f t="shared" si="43"/>
        <v>5312026.543325169</v>
      </c>
      <c r="BG120">
        <f t="shared" si="44"/>
        <v>5744138.9919768712</v>
      </c>
      <c r="BH120">
        <f t="shared" si="45"/>
        <v>2219099.5619130977</v>
      </c>
      <c r="BI120">
        <f t="shared" si="46"/>
        <v>2337074.6552365376</v>
      </c>
      <c r="BL120">
        <v>116</v>
      </c>
      <c r="BM120">
        <f>(X120-Z120)*$C$25*$C$26</f>
        <v>-21130.204779207026</v>
      </c>
      <c r="BN120">
        <f>(Z120-AB120)*$C$25*$C$26</f>
        <v>-90307.223726103257</v>
      </c>
      <c r="BO120">
        <f>(AB120-AD120)*$C$25*$C$26</f>
        <v>-488717.26111011399</v>
      </c>
      <c r="BP120">
        <f>(AD120-AF120)*$C$25*$C$26</f>
        <v>-233647.08026585248</v>
      </c>
      <c r="BQ120">
        <f>(AF120-AH120)*$C$25*$C$26</f>
        <v>-611049.86666514922</v>
      </c>
      <c r="BR120">
        <f t="shared" si="47"/>
        <v>-1444851.636546426</v>
      </c>
      <c r="BS120">
        <f t="shared" si="48"/>
        <v>5312026.543325169</v>
      </c>
      <c r="BT120">
        <f t="shared" si="49"/>
        <v>3867174.906778743</v>
      </c>
    </row>
    <row r="121" spans="7:72" x14ac:dyDescent="0.25">
      <c r="G121">
        <v>117</v>
      </c>
      <c r="H121">
        <v>4</v>
      </c>
      <c r="I121">
        <v>4</v>
      </c>
      <c r="J121">
        <f>H121+($C$8*($C$6-H121))+($C$7*Simulation!AC122)+IF(Simulation!AW122&lt;$C$9,$C$10,0)</f>
        <v>3.3036290701321787</v>
      </c>
      <c r="K121">
        <f>I121+($D$8*($D$6-I121))+($D$7*Simulation!AD122)+IF(Simulation!AX122&lt;$D$9,$D$10,0)</f>
        <v>3.20359374718673</v>
      </c>
      <c r="L121">
        <f>J121+($C$8*($C$6-J121))+($C$7*Simulation!AE122)+IF(Simulation!AY122&lt;$C$9,$C$10,0)</f>
        <v>3.9062902535670099</v>
      </c>
      <c r="M121">
        <f>K121+($D$8*($D$6-K121))+($D$7*Simulation!AF122)+IF(Simulation!AZ122&lt;$D$9,$D$10,0)</f>
        <v>4.2700363109109354</v>
      </c>
      <c r="N121">
        <f>L121+($C$8*($C$6-L121))+($C$7*Simulation!AG122)+IF(Simulation!BA122&lt;$C$9,$C$10,0)</f>
        <v>4.8877391029033666</v>
      </c>
      <c r="O121">
        <f>M121+($D$8*($D$6-M121))+($D$7*Simulation!AH122)+IF(Simulation!BB122&lt;$D$9,$D$10,0)</f>
        <v>4.6277003331921174</v>
      </c>
      <c r="P121">
        <f>N121+($C$8*($C$6-N121))+($C$7*Simulation!AI122)+IF(Simulation!BC122&lt;$C$9,$C$10,0)</f>
        <v>5.9283318748705787</v>
      </c>
      <c r="Q121">
        <f>O121+($D$8*($D$6-O121))+($D$7*Simulation!AJ122)+IF(Simulation!BD122&lt;$D$9,$D$10,0)</f>
        <v>6.0900624304972792</v>
      </c>
      <c r="R121">
        <f>P121+($C$8*($C$6-P121))+($C$7*Simulation!AK122)+IF(Simulation!BE122&lt;$C$9,$C$10,0)</f>
        <v>7.1761219661801157</v>
      </c>
      <c r="S121">
        <f>Q121+($D$8*($D$6-Q121))+($D$7*Simulation!AL122)+IF(Simulation!BF122&lt;$D$9,$D$10,0)</f>
        <v>4.9245135193403069</v>
      </c>
      <c r="V121">
        <v>117</v>
      </c>
      <c r="W121">
        <f t="shared" si="25"/>
        <v>4</v>
      </c>
      <c r="X121">
        <f t="shared" si="26"/>
        <v>4.2781473437499997</v>
      </c>
      <c r="Y121">
        <f t="shared" si="27"/>
        <v>3.5431110329137221</v>
      </c>
      <c r="Z121">
        <f t="shared" si="28"/>
        <v>3.8232678334923929</v>
      </c>
      <c r="AA121">
        <f t="shared" si="29"/>
        <v>3.9316855948503502</v>
      </c>
      <c r="AB121">
        <f t="shared" si="30"/>
        <v>4.3587735494381779</v>
      </c>
      <c r="AC121">
        <f t="shared" si="31"/>
        <v>4.7190686733517273</v>
      </c>
      <c r="AD121">
        <f t="shared" si="32"/>
        <v>4.5922634907313045</v>
      </c>
      <c r="AE121">
        <f t="shared" si="33"/>
        <v>5.7354986873835205</v>
      </c>
      <c r="AF121">
        <f t="shared" si="34"/>
        <v>5.8515530659226869</v>
      </c>
      <c r="AG121">
        <f t="shared" si="35"/>
        <v>7.1761219661801157</v>
      </c>
      <c r="AH121">
        <f t="shared" si="36"/>
        <v>4.9245135193403069</v>
      </c>
      <c r="AJ121">
        <f>MIN(1000000,Simulation!AP122)</f>
        <v>782425.3526446583</v>
      </c>
      <c r="AM121">
        <v>117</v>
      </c>
      <c r="AN121">
        <f>(W121-Y121)*$C$13*$C$14</f>
        <v>399406.59605787892</v>
      </c>
      <c r="AO121">
        <f>(X121-Z121)*$C$19*$C$20</f>
        <v>400145.20723703335</v>
      </c>
      <c r="AP121">
        <f>(Y121-AA121)*$C$13*$C$14</f>
        <v>-339687.00117129897</v>
      </c>
      <c r="AQ121">
        <f>(Z121-AB121)*$C$19*$C$20</f>
        <v>-471069.90060376917</v>
      </c>
      <c r="AR121">
        <f>(AA121-AC121)*$C$13*$C$14</f>
        <v>-688320.39693009679</v>
      </c>
      <c r="AS121">
        <f>(AB121-AD121)*$C$19*$C$20</f>
        <v>-205394.78881691064</v>
      </c>
      <c r="AT121">
        <f>(AC121-AE121)*$C$13*$C$14</f>
        <v>-888550.35091893212</v>
      </c>
      <c r="AU121">
        <f>(AD121-AF121)*$C$19*$C$20</f>
        <v>-1107762.9936574283</v>
      </c>
      <c r="AV121">
        <f>(AE121-AG121)*$C$13*$C$14</f>
        <v>-1259374.7746971368</v>
      </c>
      <c r="AW121">
        <f>(AF121-AH121)*$C$19*$C$20</f>
        <v>815491.62606611068</v>
      </c>
      <c r="AX121">
        <f t="shared" si="37"/>
        <v>3.1761219661801157</v>
      </c>
      <c r="AY121">
        <f t="shared" si="38"/>
        <v>1.5734057221726871</v>
      </c>
      <c r="AZ121">
        <f t="shared" si="39"/>
        <v>0.19959466431535819</v>
      </c>
      <c r="BA121">
        <f t="shared" si="40"/>
        <v>0.2361801681368231</v>
      </c>
      <c r="BB121">
        <f>AX121*$C$13*$C$14</f>
        <v>2776525.9276595856</v>
      </c>
      <c r="BC121">
        <f>AY121*$C$19*$C$20</f>
        <v>1384082.4758410747</v>
      </c>
      <c r="BD121">
        <f t="shared" si="41"/>
        <v>-2776525.9276595861</v>
      </c>
      <c r="BE121">
        <f t="shared" si="42"/>
        <v>-568590.84977496404</v>
      </c>
      <c r="BF121">
        <f t="shared" si="43"/>
        <v>5614779.7600095561</v>
      </c>
      <c r="BG121">
        <f t="shared" si="44"/>
        <v>3853064.2269732268</v>
      </c>
      <c r="BH121">
        <f t="shared" si="45"/>
        <v>2838253.83234997</v>
      </c>
      <c r="BI121">
        <f t="shared" si="46"/>
        <v>3284473.3771982626</v>
      </c>
      <c r="BL121">
        <v>117</v>
      </c>
      <c r="BM121">
        <f>(X121-Z121)*$C$25*$C$26</f>
        <v>169691.67599745849</v>
      </c>
      <c r="BN121">
        <f>(Z121-AB121)*$C$25*$C$26</f>
        <v>-199769.08257221195</v>
      </c>
      <c r="BO121">
        <f>(AB121-AD121)*$C$25*$C$26</f>
        <v>-87102.844980070775</v>
      </c>
      <c r="BP121">
        <f>(AD121-AF121)*$C$25*$C$26</f>
        <v>-469774.86073034152</v>
      </c>
      <c r="BQ121">
        <f>(AF121-AH121)*$C$25*$C$26</f>
        <v>345829.80949482624</v>
      </c>
      <c r="BR121">
        <f t="shared" si="47"/>
        <v>-241125.30279033957</v>
      </c>
      <c r="BS121">
        <f t="shared" si="48"/>
        <v>5614779.7600095561</v>
      </c>
      <c r="BT121">
        <f t="shared" si="49"/>
        <v>5373654.457219217</v>
      </c>
    </row>
    <row r="122" spans="7:72" x14ac:dyDescent="0.25">
      <c r="G122">
        <v>118</v>
      </c>
      <c r="H122">
        <v>4</v>
      </c>
      <c r="I122">
        <v>4</v>
      </c>
      <c r="J122">
        <f>H122+($C$8*($C$6-H122))+($C$7*Simulation!AC123)+IF(Simulation!AW123&lt;$C$9,$C$10,0)</f>
        <v>5.1036049419905423</v>
      </c>
      <c r="K122">
        <f>I122+($D$8*($D$6-I122))+($D$7*Simulation!AD123)+IF(Simulation!AX123&lt;$D$9,$D$10,0)</f>
        <v>5.0736362821934051</v>
      </c>
      <c r="L122">
        <f>J122+($C$8*($C$6-J122))+($C$7*Simulation!AE123)+IF(Simulation!AY123&lt;$C$9,$C$10,0)</f>
        <v>7.3942754710701095</v>
      </c>
      <c r="M122">
        <f>K122+($D$8*($D$6-K122))+($D$7*Simulation!AF123)+IF(Simulation!AZ123&lt;$D$9,$D$10,0)</f>
        <v>5.1550071843918044</v>
      </c>
      <c r="N122">
        <f>L122+($C$8*($C$6-L122))+($C$7*Simulation!AG123)+IF(Simulation!BA123&lt;$C$9,$C$10,0)</f>
        <v>8.0407294852588969</v>
      </c>
      <c r="O122">
        <f>M122+($D$8*($D$6-M122))+($D$7*Simulation!AH123)+IF(Simulation!BB123&lt;$D$9,$D$10,0)</f>
        <v>6.0182661611452746</v>
      </c>
      <c r="P122">
        <f>N122+($C$8*($C$6-N122))+($C$7*Simulation!AI123)+IF(Simulation!BC123&lt;$C$9,$C$10,0)</f>
        <v>7.8545874294537299</v>
      </c>
      <c r="Q122">
        <f>O122+($D$8*($D$6-O122))+($D$7*Simulation!AJ123)+IF(Simulation!BD123&lt;$D$9,$D$10,0)</f>
        <v>6.388200407926691</v>
      </c>
      <c r="R122">
        <f>P122+($C$8*($C$6-P122))+($C$7*Simulation!AK123)+IF(Simulation!BE123&lt;$C$9,$C$10,0)</f>
        <v>7.8360092823397256</v>
      </c>
      <c r="S122">
        <f>Q122+($D$8*($D$6-Q122))+($D$7*Simulation!AL123)+IF(Simulation!BF123&lt;$D$9,$D$10,0)</f>
        <v>6.7404883717083894</v>
      </c>
      <c r="V122">
        <v>118</v>
      </c>
      <c r="W122">
        <f t="shared" si="25"/>
        <v>4</v>
      </c>
      <c r="X122">
        <f t="shared" si="26"/>
        <v>4.2781473437499997</v>
      </c>
      <c r="Y122">
        <f t="shared" si="27"/>
        <v>4.7240752024399946</v>
      </c>
      <c r="Z122">
        <f t="shared" si="28"/>
        <v>4.7994417245317216</v>
      </c>
      <c r="AA122">
        <f t="shared" si="29"/>
        <v>6.4744268184101106</v>
      </c>
      <c r="AB122">
        <f t="shared" si="30"/>
        <v>4.9022562871146169</v>
      </c>
      <c r="AC122">
        <f t="shared" si="31"/>
        <v>7.2729908830597072</v>
      </c>
      <c r="AD122">
        <f t="shared" si="32"/>
        <v>5.5969473014274609</v>
      </c>
      <c r="AE122">
        <f t="shared" si="33"/>
        <v>7.4691286865083573</v>
      </c>
      <c r="AF122">
        <f t="shared" si="34"/>
        <v>6.1049703467376872</v>
      </c>
      <c r="AG122">
        <f t="shared" si="35"/>
        <v>7.8360092823397256</v>
      </c>
      <c r="AH122">
        <f t="shared" si="36"/>
        <v>6.7404883717083894</v>
      </c>
      <c r="AJ122">
        <f>MIN(1000000,Simulation!AP123)</f>
        <v>768482.49373292993</v>
      </c>
      <c r="AM122">
        <v>118</v>
      </c>
      <c r="AN122">
        <f>(W122-Y122)*$C$13*$C$14</f>
        <v>-632977.44688561477</v>
      </c>
      <c r="AO122">
        <f>(X122-Z122)*$C$19*$C$20</f>
        <v>-458568.57327179384</v>
      </c>
      <c r="AP122">
        <f>(Y122-AA122)*$C$13*$C$14</f>
        <v>-1530135.3965656494</v>
      </c>
      <c r="AQ122">
        <f>(Z122-AB122)*$C$19*$C$20</f>
        <v>-90443.191051667309</v>
      </c>
      <c r="AR122">
        <f>(AA122-AC122)*$C$13*$C$14</f>
        <v>-698094.67457683047</v>
      </c>
      <c r="AS122">
        <f>(AB122-AD122)*$C$19*$C$20</f>
        <v>-611100.90390858462</v>
      </c>
      <c r="AT122">
        <f>(AC122-AE122)*$C$13*$C$14</f>
        <v>-171461.20409360051</v>
      </c>
      <c r="AU122">
        <f>(AD122-AF122)*$C$19*$C$20</f>
        <v>-446894.13825592259</v>
      </c>
      <c r="AV122">
        <f>(AE122-AG122)*$C$13*$C$14</f>
        <v>-320722.40849935432</v>
      </c>
      <c r="AW122">
        <f>(AF122-AH122)*$C$19*$C$20</f>
        <v>-559048.02496106538</v>
      </c>
      <c r="AX122">
        <f t="shared" si="37"/>
        <v>3.8360092823397256</v>
      </c>
      <c r="AY122">
        <f t="shared" si="38"/>
        <v>2.4623410279583897</v>
      </c>
      <c r="AZ122">
        <f t="shared" si="39"/>
        <v>0.14645849000854907</v>
      </c>
      <c r="BA122">
        <f t="shared" si="40"/>
        <v>0.23870892645105987</v>
      </c>
      <c r="BB122">
        <f>AX122*$C$13*$C$14</f>
        <v>3353391.1306210496</v>
      </c>
      <c r="BC122">
        <f>AY122*$C$19*$C$20</f>
        <v>2166054.8314490337</v>
      </c>
      <c r="BD122">
        <f t="shared" si="41"/>
        <v>-3353391.13062105</v>
      </c>
      <c r="BE122">
        <f t="shared" si="42"/>
        <v>-2166054.8314490337</v>
      </c>
      <c r="BF122">
        <f t="shared" si="43"/>
        <v>6021835.9542068187</v>
      </c>
      <c r="BG122">
        <f t="shared" si="44"/>
        <v>5179947.3128682794</v>
      </c>
      <c r="BH122">
        <f t="shared" si="45"/>
        <v>2668444.8235857687</v>
      </c>
      <c r="BI122">
        <f t="shared" si="46"/>
        <v>3013892.4814192457</v>
      </c>
      <c r="BL122">
        <v>118</v>
      </c>
      <c r="BM122">
        <f>(X122-Z122)*$C$25*$C$26</f>
        <v>-194467.57914598423</v>
      </c>
      <c r="BN122">
        <f>(Z122-AB122)*$C$25*$C$26</f>
        <v>-38354.718223638294</v>
      </c>
      <c r="BO122">
        <f>(AB122-AD122)*$C$25*$C$26</f>
        <v>-259152.76432733008</v>
      </c>
      <c r="BP122">
        <f>(AD122-AF122)*$C$25*$C$26</f>
        <v>-189516.74027964962</v>
      </c>
      <c r="BQ122">
        <f>(AF122-AH122)*$C$25*$C$26</f>
        <v>-237078.4270384043</v>
      </c>
      <c r="BR122">
        <f t="shared" si="47"/>
        <v>-918570.22901500645</v>
      </c>
      <c r="BS122">
        <f t="shared" si="48"/>
        <v>6021835.9542068187</v>
      </c>
      <c r="BT122">
        <f t="shared" si="49"/>
        <v>5103265.725191812</v>
      </c>
    </row>
    <row r="123" spans="7:72" x14ac:dyDescent="0.25">
      <c r="G123">
        <v>119</v>
      </c>
      <c r="H123">
        <v>4</v>
      </c>
      <c r="I123">
        <v>4</v>
      </c>
      <c r="J123">
        <f>H123+($C$8*($C$6-H123))+($C$7*Simulation!AC124)+IF(Simulation!AW124&lt;$C$9,$C$10,0)</f>
        <v>5.0977825063913595</v>
      </c>
      <c r="K123">
        <f>I123+($D$8*($D$6-I123))+($D$7*Simulation!AD124)+IF(Simulation!AX124&lt;$D$9,$D$10,0)</f>
        <v>3.6226857825482268</v>
      </c>
      <c r="L123">
        <f>J123+($C$8*($C$6-J123))+($C$7*Simulation!AE124)+IF(Simulation!AY124&lt;$C$9,$C$10,0)</f>
        <v>4.3132690540585612</v>
      </c>
      <c r="M123">
        <f>K123+($D$8*($D$6-K123))+($D$7*Simulation!AF124)+IF(Simulation!AZ124&lt;$D$9,$D$10,0)</f>
        <v>3.087767042499574</v>
      </c>
      <c r="N123">
        <f>L123+($C$8*($C$6-L123))+($C$7*Simulation!AG124)+IF(Simulation!BA124&lt;$C$9,$C$10,0)</f>
        <v>3.5079506000311325</v>
      </c>
      <c r="O123">
        <f>M123+($D$8*($D$6-M123))+($D$7*Simulation!AH124)+IF(Simulation!BB124&lt;$D$9,$D$10,0)</f>
        <v>4.93233746160021</v>
      </c>
      <c r="P123">
        <f>N123+($C$8*($C$6-N123))+($C$7*Simulation!AI124)+IF(Simulation!BC124&lt;$C$9,$C$10,0)</f>
        <v>4.2306440265839091</v>
      </c>
      <c r="Q123">
        <f>O123+($D$8*($D$6-O123))+($D$7*Simulation!AJ124)+IF(Simulation!BD124&lt;$D$9,$D$10,0)</f>
        <v>5.3313575769339252</v>
      </c>
      <c r="R123">
        <f>P123+($C$8*($C$6-P123))+($C$7*Simulation!AK124)+IF(Simulation!BE124&lt;$C$9,$C$10,0)</f>
        <v>3.5384364646935413</v>
      </c>
      <c r="S123">
        <f>Q123+($D$8*($D$6-Q123))+($D$7*Simulation!AL124)+IF(Simulation!BF124&lt;$D$9,$D$10,0)</f>
        <v>4.8360166029324896</v>
      </c>
      <c r="V123">
        <v>119</v>
      </c>
      <c r="W123">
        <f t="shared" si="25"/>
        <v>4</v>
      </c>
      <c r="X123">
        <f t="shared" si="26"/>
        <v>4.2781473437499997</v>
      </c>
      <c r="Y123">
        <f t="shared" si="27"/>
        <v>4.720255102443371</v>
      </c>
      <c r="Z123">
        <f t="shared" si="28"/>
        <v>4.0420364952763155</v>
      </c>
      <c r="AA123">
        <f t="shared" si="29"/>
        <v>4.2283731404086913</v>
      </c>
      <c r="AB123">
        <f t="shared" si="30"/>
        <v>3.6327124349750513</v>
      </c>
      <c r="AC123">
        <f t="shared" si="31"/>
        <v>3.6014399860252171</v>
      </c>
      <c r="AD123">
        <f t="shared" si="32"/>
        <v>4.8123638160061519</v>
      </c>
      <c r="AE123">
        <f t="shared" si="33"/>
        <v>4.2075796239255183</v>
      </c>
      <c r="AF123">
        <f t="shared" si="34"/>
        <v>5.2066539403938368</v>
      </c>
      <c r="AG123">
        <f t="shared" si="35"/>
        <v>3.5384364646935413</v>
      </c>
      <c r="AH123">
        <f t="shared" si="36"/>
        <v>4.8360166029324896</v>
      </c>
      <c r="AJ123">
        <f>MIN(1000000,Simulation!AP124)</f>
        <v>1000000</v>
      </c>
      <c r="AM123">
        <v>119</v>
      </c>
      <c r="AN123">
        <f>(W123-Y123)*$C$13*$C$14</f>
        <v>-629637.96345273056</v>
      </c>
      <c r="AO123">
        <f>(X123-Z123)*$C$19*$C$20</f>
        <v>207700.33000587151</v>
      </c>
      <c r="AP123">
        <f>(Y123-AA123)*$C$13*$C$14</f>
        <v>429997.03269578633</v>
      </c>
      <c r="AQ123">
        <f>(Z123-AB123)*$C$19*$C$20</f>
        <v>360071.30952897057</v>
      </c>
      <c r="AR123">
        <f>(AA123-AC123)*$C$13*$C$14</f>
        <v>548057.08867302747</v>
      </c>
      <c r="AS123">
        <f>(AB123-AD123)*$C$19*$C$20</f>
        <v>-1037707.427320307</v>
      </c>
      <c r="AT123">
        <f>(AC123-AE123)*$C$13*$C$14</f>
        <v>-529879.65775018965</v>
      </c>
      <c r="AU123">
        <f>(AD123-AF123)*$C$19*$C$20</f>
        <v>-346846.36255714361</v>
      </c>
      <c r="AV123">
        <f>(AE123-AG123)*$C$13*$C$14</f>
        <v>584956.54471295292</v>
      </c>
      <c r="AW123">
        <f>(AF123-AH123)*$C$19*$C$20</f>
        <v>326039.64536512754</v>
      </c>
      <c r="AX123">
        <f t="shared" si="37"/>
        <v>0.72025510244337099</v>
      </c>
      <c r="AY123">
        <f t="shared" si="38"/>
        <v>0.92850659664383706</v>
      </c>
      <c r="AZ123">
        <f t="shared" si="39"/>
        <v>0.16247253612651197</v>
      </c>
      <c r="BA123">
        <f t="shared" si="40"/>
        <v>0.19400026628366165</v>
      </c>
      <c r="BB123">
        <f>AX123*$C$13*$C$14</f>
        <v>629637.96345273056</v>
      </c>
      <c r="BC123">
        <f>AY123*$C$19*$C$20</f>
        <v>816782.15034260845</v>
      </c>
      <c r="BD123">
        <f t="shared" si="41"/>
        <v>403493.0448788465</v>
      </c>
      <c r="BE123">
        <f t="shared" si="42"/>
        <v>-490742.50497748103</v>
      </c>
      <c r="BF123">
        <f t="shared" si="43"/>
        <v>3538436.4646935412</v>
      </c>
      <c r="BG123">
        <f t="shared" si="44"/>
        <v>4836016.6029324895</v>
      </c>
      <c r="BH123">
        <f t="shared" si="45"/>
        <v>3941929.5095723877</v>
      </c>
      <c r="BI123">
        <f t="shared" si="46"/>
        <v>4345274.097955008</v>
      </c>
      <c r="BL123">
        <v>119</v>
      </c>
      <c r="BM123">
        <f>(X123-Z123)*$C$25*$C$26</f>
        <v>88080.567920043904</v>
      </c>
      <c r="BN123">
        <f>(Z123-AB123)*$C$25*$C$26</f>
        <v>152697.32808864134</v>
      </c>
      <c r="BO123">
        <f>(AB123-AD123)*$C$25*$C$26</f>
        <v>-440066.02941187646</v>
      </c>
      <c r="BP123">
        <f>(AD123-AF123)*$C$25*$C$26</f>
        <v>-147088.95548779829</v>
      </c>
      <c r="BQ123">
        <f>(AF123-AH123)*$C$25*$C$26</f>
        <v>138265.34183839915</v>
      </c>
      <c r="BR123">
        <f t="shared" si="47"/>
        <v>-208111.74705259039</v>
      </c>
      <c r="BS123">
        <f t="shared" si="48"/>
        <v>3538436.4646935412</v>
      </c>
      <c r="BT123">
        <f t="shared" si="49"/>
        <v>3330324.7176409508</v>
      </c>
    </row>
    <row r="124" spans="7:72" x14ac:dyDescent="0.25">
      <c r="G124">
        <v>120</v>
      </c>
      <c r="H124">
        <v>4</v>
      </c>
      <c r="I124">
        <v>4</v>
      </c>
      <c r="J124">
        <f>H124+($C$8*($C$6-H124))+($C$7*Simulation!AC125)+IF(Simulation!AW125&lt;$C$9,$C$10,0)</f>
        <v>4.7296763709686376</v>
      </c>
      <c r="K124">
        <f>I124+($D$8*($D$6-I124))+($D$7*Simulation!AD125)+IF(Simulation!AX125&lt;$D$9,$D$10,0)</f>
        <v>5.2136546748811634</v>
      </c>
      <c r="L124">
        <f>J124+($C$8*($C$6-J124))+($C$7*Simulation!AE125)+IF(Simulation!AY125&lt;$C$9,$C$10,0)</f>
        <v>5.0460294883226942</v>
      </c>
      <c r="M124">
        <f>K124+($D$8*($D$6-K124))+($D$7*Simulation!AF125)+IF(Simulation!AZ125&lt;$D$9,$D$10,0)</f>
        <v>5.4798201358943688</v>
      </c>
      <c r="N124">
        <f>L124+($C$8*($C$6-L124))+($C$7*Simulation!AG125)+IF(Simulation!BA125&lt;$C$9,$C$10,0)</f>
        <v>5.5011182331213266</v>
      </c>
      <c r="O124">
        <f>M124+($D$8*($D$6-M124))+($D$7*Simulation!AH125)+IF(Simulation!BB125&lt;$D$9,$D$10,0)</f>
        <v>6.3824565684910342</v>
      </c>
      <c r="P124">
        <f>N124+($C$8*($C$6-N124))+($C$7*Simulation!AI125)+IF(Simulation!BC125&lt;$C$9,$C$10,0)</f>
        <v>4.231329846220631</v>
      </c>
      <c r="Q124">
        <f>O124+($D$8*($D$6-O124))+($D$7*Simulation!AJ125)+IF(Simulation!BD125&lt;$D$9,$D$10,0)</f>
        <v>5.5005602113513588</v>
      </c>
      <c r="R124">
        <f>P124+($C$8*($C$6-P124))+($C$7*Simulation!AK125)+IF(Simulation!BE125&lt;$C$9,$C$10,0)</f>
        <v>2.9404030727640635</v>
      </c>
      <c r="S124">
        <f>Q124+($D$8*($D$6-Q124))+($D$7*Simulation!AL125)+IF(Simulation!BF125&lt;$D$9,$D$10,0)</f>
        <v>5.6398045563368493</v>
      </c>
      <c r="V124">
        <v>120</v>
      </c>
      <c r="W124">
        <f t="shared" si="25"/>
        <v>4</v>
      </c>
      <c r="X124">
        <f t="shared" si="26"/>
        <v>4.2781473437499997</v>
      </c>
      <c r="Y124">
        <f t="shared" si="27"/>
        <v>4.4787406669925236</v>
      </c>
      <c r="Z124">
        <f t="shared" si="28"/>
        <v>4.872532200629685</v>
      </c>
      <c r="AA124">
        <f t="shared" si="29"/>
        <v>4.7625554969872441</v>
      </c>
      <c r="AB124">
        <f t="shared" si="30"/>
        <v>5.1017320409561293</v>
      </c>
      <c r="AC124">
        <f t="shared" si="31"/>
        <v>5.2159057688282751</v>
      </c>
      <c r="AD124">
        <f t="shared" si="32"/>
        <v>5.8600748707347723</v>
      </c>
      <c r="AE124">
        <f t="shared" si="33"/>
        <v>4.2081968615985677</v>
      </c>
      <c r="AF124">
        <f t="shared" si="34"/>
        <v>5.3504761796486546</v>
      </c>
      <c r="AG124">
        <f t="shared" si="35"/>
        <v>2.9404030727640635</v>
      </c>
      <c r="AH124">
        <f t="shared" si="36"/>
        <v>5.6398045563368493</v>
      </c>
      <c r="AJ124">
        <f>MIN(1000000,Simulation!AP125)</f>
        <v>672141.56799497362</v>
      </c>
      <c r="AM124">
        <v>120</v>
      </c>
      <c r="AN124">
        <f>(W124-Y124)*$C$13*$C$14</f>
        <v>-418509.07763735583</v>
      </c>
      <c r="AO124">
        <f>(X124-Z124)*$C$19*$C$20</f>
        <v>-522864.28905092395</v>
      </c>
      <c r="AP124">
        <f>(Y124-AA124)*$C$13*$C$14</f>
        <v>-248107.35939161066</v>
      </c>
      <c r="AQ124">
        <f>(Z124-AB124)*$C$19*$C$20</f>
        <v>-201620.90298193714</v>
      </c>
      <c r="AR124">
        <f>(AA124-AC124)*$C$13*$C$14</f>
        <v>-396313.11312393146</v>
      </c>
      <c r="AS124">
        <f>(AB124-AD124)*$C$19*$C$20</f>
        <v>-667093.68510937213</v>
      </c>
      <c r="AT124">
        <f>(AC124-AE124)*$C$13*$C$14</f>
        <v>880926.46889811603</v>
      </c>
      <c r="AU124">
        <f>(AD124-AF124)*$C$19*$C$20</f>
        <v>448280.19124645879</v>
      </c>
      <c r="AV124">
        <f>(AE124-AG124)*$C$13*$C$14</f>
        <v>1108289.4054784426</v>
      </c>
      <c r="AW124">
        <f>(AF124-AH124)*$C$19*$C$20</f>
        <v>-254514.35080882729</v>
      </c>
      <c r="AX124">
        <f t="shared" si="37"/>
        <v>1.2159057688282751</v>
      </c>
      <c r="AY124">
        <f t="shared" si="38"/>
        <v>1.5819275269847726</v>
      </c>
      <c r="AZ124">
        <f t="shared" si="39"/>
        <v>0.20122917331189569</v>
      </c>
      <c r="BA124">
        <f t="shared" si="40"/>
        <v>0.2365431499892324</v>
      </c>
      <c r="BB124">
        <f>AX124*$C$13*$C$14</f>
        <v>1062929.5501528981</v>
      </c>
      <c r="BC124">
        <f>AY124*$C$19*$C$20</f>
        <v>1391578.8771422331</v>
      </c>
      <c r="BD124">
        <f t="shared" si="41"/>
        <v>926286.32422366075</v>
      </c>
      <c r="BE124">
        <f t="shared" si="42"/>
        <v>-1197813.0367046017</v>
      </c>
      <c r="BF124">
        <f t="shared" si="43"/>
        <v>1976367.1318648763</v>
      </c>
      <c r="BG124">
        <f t="shared" si="44"/>
        <v>3790747.0776814464</v>
      </c>
      <c r="BH124">
        <f t="shared" si="45"/>
        <v>2902653.4560885369</v>
      </c>
      <c r="BI124">
        <f t="shared" si="46"/>
        <v>2592934.0409768447</v>
      </c>
      <c r="BL124">
        <v>120</v>
      </c>
      <c r="BM124">
        <f>(X124-Z124)*$C$25*$C$26</f>
        <v>-221733.8004393804</v>
      </c>
      <c r="BN124">
        <f>(Z124-AB124)*$C$25*$C$26</f>
        <v>-85502.433427520635</v>
      </c>
      <c r="BO124">
        <f>(AB124-AD124)*$C$25*$C$26</f>
        <v>-282897.91662173759</v>
      </c>
      <c r="BP124">
        <f>(AD124-AF124)*$C$25*$C$26</f>
        <v>190104.53103843296</v>
      </c>
      <c r="BQ124">
        <f>(AF124-AH124)*$C$25*$C$26</f>
        <v>-107933.23516823039</v>
      </c>
      <c r="BR124">
        <f t="shared" si="47"/>
        <v>-507962.85461843596</v>
      </c>
      <c r="BS124">
        <f t="shared" si="48"/>
        <v>1976367.1318648763</v>
      </c>
      <c r="BT124">
        <f t="shared" si="49"/>
        <v>1468404.2772464403</v>
      </c>
    </row>
    <row r="125" spans="7:72" x14ac:dyDescent="0.25">
      <c r="G125">
        <v>121</v>
      </c>
      <c r="H125">
        <v>4</v>
      </c>
      <c r="I125">
        <v>4</v>
      </c>
      <c r="J125">
        <f>H125+($C$8*($C$6-H125))+($C$7*Simulation!AC126)+IF(Simulation!AW126&lt;$C$9,$C$10,0)</f>
        <v>4.5425972294511556</v>
      </c>
      <c r="K125">
        <f>I125+($D$8*($D$6-I125))+($D$7*Simulation!AD126)+IF(Simulation!AX126&lt;$D$9,$D$10,0)</f>
        <v>5.2694846107109719</v>
      </c>
      <c r="L125">
        <f>J125+($C$8*($C$6-J125))+($C$7*Simulation!AE126)+IF(Simulation!AY126&lt;$C$9,$C$10,0)</f>
        <v>4.8728950733105414</v>
      </c>
      <c r="M125">
        <f>K125+($D$8*($D$6-K125))+($D$7*Simulation!AF126)+IF(Simulation!AZ126&lt;$D$9,$D$10,0)</f>
        <v>7.3756190056609547</v>
      </c>
      <c r="N125">
        <f>L125+($C$8*($C$6-L125))+($C$7*Simulation!AG126)+IF(Simulation!BA126&lt;$C$9,$C$10,0)</f>
        <v>5.1603206269659969</v>
      </c>
      <c r="O125">
        <f>M125+($D$8*($D$6-M125))+($D$7*Simulation!AH126)+IF(Simulation!BB126&lt;$D$9,$D$10,0)</f>
        <v>9.6417649190709511</v>
      </c>
      <c r="P125">
        <f>N125+($C$8*($C$6-N125))+($C$7*Simulation!AI126)+IF(Simulation!BC126&lt;$C$9,$C$10,0)</f>
        <v>5.150518831013855</v>
      </c>
      <c r="Q125">
        <f>O125+($D$8*($D$6-O125))+($D$7*Simulation!AJ126)+IF(Simulation!BD126&lt;$D$9,$D$10,0)</f>
        <v>8.9502660242730023</v>
      </c>
      <c r="R125">
        <f>P125+($C$8*($C$6-P125))+($C$7*Simulation!AK126)+IF(Simulation!BE126&lt;$C$9,$C$10,0)</f>
        <v>4.1822658824544323</v>
      </c>
      <c r="S125">
        <f>Q125+($D$8*($D$6-Q125))+($D$7*Simulation!AL126)+IF(Simulation!BF126&lt;$D$9,$D$10,0)</f>
        <v>9.7828796902874302</v>
      </c>
      <c r="V125">
        <v>121</v>
      </c>
      <c r="W125">
        <f t="shared" si="25"/>
        <v>4</v>
      </c>
      <c r="X125">
        <f t="shared" si="26"/>
        <v>4.2781473437499997</v>
      </c>
      <c r="Y125">
        <f t="shared" si="27"/>
        <v>4.355998042242903</v>
      </c>
      <c r="Z125">
        <f t="shared" si="28"/>
        <v>4.9016757760699443</v>
      </c>
      <c r="AA125">
        <f t="shared" si="29"/>
        <v>4.6363405084433849</v>
      </c>
      <c r="AB125">
        <f t="shared" si="30"/>
        <v>6.2659895218515338</v>
      </c>
      <c r="AC125">
        <f t="shared" si="31"/>
        <v>4.9398597078424578</v>
      </c>
      <c r="AD125">
        <f t="shared" si="32"/>
        <v>8.2149251540287622</v>
      </c>
      <c r="AE125">
        <f t="shared" si="33"/>
        <v>5.0354669479124698</v>
      </c>
      <c r="AF125">
        <f t="shared" si="34"/>
        <v>8.2827261206320522</v>
      </c>
      <c r="AG125">
        <f t="shared" si="35"/>
        <v>4.1822658824544323</v>
      </c>
      <c r="AH125">
        <f t="shared" si="36"/>
        <v>9.7828796902874302</v>
      </c>
      <c r="AJ125">
        <f>MIN(1000000,Simulation!AP126)</f>
        <v>1000000</v>
      </c>
      <c r="AM125">
        <v>121</v>
      </c>
      <c r="AN125">
        <f>(W125-Y125)*$C$13*$C$14</f>
        <v>-311209.01684775506</v>
      </c>
      <c r="AO125">
        <f>(X125-Z125)*$C$19*$C$20</f>
        <v>-548501.104451922</v>
      </c>
      <c r="AP125">
        <f>(Y125-AA125)*$C$13*$C$14</f>
        <v>-245071.86257894724</v>
      </c>
      <c r="AQ125">
        <f>(Z125-AB125)*$C$19*$C$20</f>
        <v>-1200149.9171350684</v>
      </c>
      <c r="AR125">
        <f>(AA125-AC125)*$C$13*$C$14</f>
        <v>-265332.67161888804</v>
      </c>
      <c r="AS125">
        <f>(AB125-AD125)*$C$19*$C$20</f>
        <v>-1714425.9849988578</v>
      </c>
      <c r="AT125">
        <f>(AC125-AE125)*$C$13*$C$14</f>
        <v>-83578.648349459894</v>
      </c>
      <c r="AU125">
        <f>(AD125-AF125)*$C$19*$C$20</f>
        <v>-59642.677281683376</v>
      </c>
      <c r="AV125">
        <f>(AE125-AG125)*$C$13*$C$14</f>
        <v>745857.6543898012</v>
      </c>
      <c r="AW125">
        <f>(AF125-AH125)*$C$19*$C$20</f>
        <v>-1319644.5376868639</v>
      </c>
      <c r="AX125">
        <f t="shared" si="37"/>
        <v>1.0354669479124698</v>
      </c>
      <c r="AY125">
        <f t="shared" si="38"/>
        <v>5.5047323465374305</v>
      </c>
      <c r="AZ125">
        <f t="shared" si="39"/>
        <v>0.18804005333364551</v>
      </c>
      <c r="BA125">
        <f t="shared" si="40"/>
        <v>2.5185568417182946E-2</v>
      </c>
      <c r="BB125">
        <f>AX125*$C$13*$C$14</f>
        <v>905192.19939505018</v>
      </c>
      <c r="BC125">
        <f>AY125*$C$19*$C$20</f>
        <v>4842364.2215543948</v>
      </c>
      <c r="BD125">
        <f t="shared" si="41"/>
        <v>-159334.54500524898</v>
      </c>
      <c r="BE125">
        <f t="shared" si="42"/>
        <v>-4842364.2215543957</v>
      </c>
      <c r="BF125">
        <f t="shared" si="43"/>
        <v>4182265.8824544325</v>
      </c>
      <c r="BG125">
        <f t="shared" si="44"/>
        <v>9782879.6902874298</v>
      </c>
      <c r="BH125">
        <f t="shared" si="45"/>
        <v>4022931.3374491837</v>
      </c>
      <c r="BI125">
        <f t="shared" si="46"/>
        <v>4940515.4687330341</v>
      </c>
      <c r="BL125">
        <v>121</v>
      </c>
      <c r="BM125">
        <f>(X125-Z125)*$C$25*$C$26</f>
        <v>-232605.73916050521</v>
      </c>
      <c r="BN125">
        <f>(Z125-AB125)*$C$25*$C$26</f>
        <v>-508953.86775486637</v>
      </c>
      <c r="BO125">
        <f>(AB125-AD125)*$C$25*$C$26</f>
        <v>-727045.6162073079</v>
      </c>
      <c r="BP125">
        <f>(AD125-AF125)*$C$25*$C$26</f>
        <v>-25292.982861866723</v>
      </c>
      <c r="BQ125">
        <f>(AF125-AH125)*$C$25*$C$26</f>
        <v>-559628.57800349593</v>
      </c>
      <c r="BR125">
        <f t="shared" si="47"/>
        <v>-2053526.7839880423</v>
      </c>
      <c r="BS125">
        <f t="shared" si="48"/>
        <v>4182265.8824544325</v>
      </c>
      <c r="BT125">
        <f t="shared" si="49"/>
        <v>2128739.0984663903</v>
      </c>
    </row>
    <row r="126" spans="7:72" x14ac:dyDescent="0.25">
      <c r="G126">
        <v>122</v>
      </c>
      <c r="H126">
        <v>4</v>
      </c>
      <c r="I126">
        <v>4</v>
      </c>
      <c r="J126">
        <f>H126+($C$8*($C$6-H126))+($C$7*Simulation!AC127)+IF(Simulation!AW127&lt;$C$9,$C$10,0)</f>
        <v>3.2621239581109505</v>
      </c>
      <c r="K126">
        <f>I126+($D$8*($D$6-I126))+($D$7*Simulation!AD127)+IF(Simulation!AX127&lt;$D$9,$D$10,0)</f>
        <v>2.0277135048623154</v>
      </c>
      <c r="L126">
        <f>J126+($C$8*($C$6-J126))+($C$7*Simulation!AE127)+IF(Simulation!AY127&lt;$C$9,$C$10,0)</f>
        <v>4.3080152799835778</v>
      </c>
      <c r="M126">
        <f>K126+($D$8*($D$6-K126))+($D$7*Simulation!AF127)+IF(Simulation!AZ127&lt;$D$9,$D$10,0)</f>
        <v>1.7669529955913981</v>
      </c>
      <c r="N126">
        <f>L126+($C$8*($C$6-L126))+($C$7*Simulation!AG127)+IF(Simulation!BA127&lt;$C$9,$C$10,0)</f>
        <v>3.8400195625550815</v>
      </c>
      <c r="O126">
        <f>M126+($D$8*($D$6-M126))+($D$7*Simulation!AH127)+IF(Simulation!BB127&lt;$D$9,$D$10,0)</f>
        <v>1.9402766828099922</v>
      </c>
      <c r="P126">
        <f>N126+($C$8*($C$6-N126))+($C$7*Simulation!AI127)+IF(Simulation!BC127&lt;$C$9,$C$10,0)</f>
        <v>3.6237841507855939</v>
      </c>
      <c r="Q126">
        <f>O126+($D$8*($D$6-O126))+($D$7*Simulation!AJ127)+IF(Simulation!BD127&lt;$D$9,$D$10,0)</f>
        <v>2.5630007659350964</v>
      </c>
      <c r="R126">
        <f>P126+($C$8*($C$6-P126))+($C$7*Simulation!AK127)+IF(Simulation!BE127&lt;$C$9,$C$10,0)</f>
        <v>4.6243031753465358</v>
      </c>
      <c r="S126">
        <f>Q126+($D$8*($D$6-Q126))+($D$7*Simulation!AL127)+IF(Simulation!BF127&lt;$D$9,$D$10,0)</f>
        <v>5.9323816724955627</v>
      </c>
      <c r="V126">
        <v>122</v>
      </c>
      <c r="W126">
        <f t="shared" si="25"/>
        <v>4</v>
      </c>
      <c r="X126">
        <f t="shared" si="26"/>
        <v>4.2781473437499997</v>
      </c>
      <c r="Y126">
        <f t="shared" si="27"/>
        <v>3.5158795289165945</v>
      </c>
      <c r="Z126">
        <f t="shared" si="28"/>
        <v>3.2094509977475343</v>
      </c>
      <c r="AA126">
        <f t="shared" si="29"/>
        <v>4.2245431391080279</v>
      </c>
      <c r="AB126">
        <f t="shared" si="30"/>
        <v>2.8215675084175675</v>
      </c>
      <c r="AC126">
        <f t="shared" si="31"/>
        <v>3.8704158456696161</v>
      </c>
      <c r="AD126">
        <f t="shared" si="32"/>
        <v>2.6505999033302197</v>
      </c>
      <c r="AE126">
        <f t="shared" si="33"/>
        <v>3.6614057357070346</v>
      </c>
      <c r="AF126">
        <f t="shared" si="34"/>
        <v>2.8535506510448321</v>
      </c>
      <c r="AG126">
        <f t="shared" si="35"/>
        <v>4.6243031753465358</v>
      </c>
      <c r="AH126">
        <f t="shared" si="36"/>
        <v>5.9323816724955627</v>
      </c>
      <c r="AJ126">
        <f>MIN(1000000,Simulation!AP127)</f>
        <v>620076.69515312882</v>
      </c>
      <c r="AM126">
        <v>122</v>
      </c>
      <c r="AN126">
        <f>(W126-Y126)*$C$13*$C$14</f>
        <v>423212.03479804308</v>
      </c>
      <c r="AO126">
        <f>(X126-Z126)*$C$19*$C$20</f>
        <v>940103.28274060925</v>
      </c>
      <c r="AP126">
        <f>(Y126-AA126)*$C$13*$C$14</f>
        <v>-619504.82652648177</v>
      </c>
      <c r="AQ126">
        <f>(Z126-AB126)*$C$19*$C$20</f>
        <v>341210.61890403676</v>
      </c>
      <c r="AR126">
        <f>(AA126-AC126)*$C$13*$C$14</f>
        <v>309573.63174128992</v>
      </c>
      <c r="AS126">
        <f>(AB126-AD126)*$C$19*$C$20</f>
        <v>150395.57998502319</v>
      </c>
      <c r="AT126">
        <f>(AC126-AE126)*$C$13*$C$14</f>
        <v>182714.01275941389</v>
      </c>
      <c r="AU126">
        <f>(AD126-AF126)*$C$19*$C$20</f>
        <v>-178530.28587105151</v>
      </c>
      <c r="AV126">
        <f>(AE126-AG126)*$C$13*$C$14</f>
        <v>-841752.84680629079</v>
      </c>
      <c r="AW126">
        <f>(AF126-AH126)*$C$19*$C$20</f>
        <v>-2708364.4115526695</v>
      </c>
      <c r="AX126">
        <f t="shared" si="37"/>
        <v>0.62430317534653579</v>
      </c>
      <c r="AY126">
        <f t="shared" si="38"/>
        <v>1.654234328745563</v>
      </c>
      <c r="AZ126">
        <f t="shared" si="39"/>
        <v>0.15431883745969641</v>
      </c>
      <c r="BA126">
        <f t="shared" si="40"/>
        <v>0.23937807969040803</v>
      </c>
      <c r="BB126">
        <f>AX126*$C$13*$C$14</f>
        <v>545757.99403402559</v>
      </c>
      <c r="BC126">
        <f>AY126*$C$19*$C$20</f>
        <v>1455185.2157940513</v>
      </c>
      <c r="BD126">
        <f t="shared" si="41"/>
        <v>-545757.9940340257</v>
      </c>
      <c r="BE126">
        <f t="shared" si="42"/>
        <v>-1455185.2157940518</v>
      </c>
      <c r="BF126">
        <f t="shared" si="43"/>
        <v>2867422.6303549996</v>
      </c>
      <c r="BG126">
        <f t="shared" si="44"/>
        <v>3678531.6218680395</v>
      </c>
      <c r="BH126">
        <f t="shared" si="45"/>
        <v>2321664.6363209737</v>
      </c>
      <c r="BI126">
        <f t="shared" si="46"/>
        <v>2223346.4060739875</v>
      </c>
      <c r="BL126">
        <v>122</v>
      </c>
      <c r="BM126">
        <f>(X126-Z126)*$C$25*$C$26</f>
        <v>398674.52808067098</v>
      </c>
      <c r="BN126">
        <f>(Z126-AB126)*$C$25*$C$26</f>
        <v>144698.97612857725</v>
      </c>
      <c r="BO126">
        <f>(AB126-AD126)*$C$25*$C$26</f>
        <v>63779.04212945039</v>
      </c>
      <c r="BP126">
        <f>(AD126-AF126)*$C$25*$C$26</f>
        <v>-75710.274365021323</v>
      </c>
      <c r="BQ126">
        <f>(AF126-AH126)*$C$25*$C$26</f>
        <v>-1148550.2959829231</v>
      </c>
      <c r="BR126">
        <f t="shared" si="47"/>
        <v>-617108.02400924591</v>
      </c>
      <c r="BS126">
        <f t="shared" si="48"/>
        <v>2867422.6303549996</v>
      </c>
      <c r="BT126">
        <f t="shared" si="49"/>
        <v>2250314.6063457537</v>
      </c>
    </row>
    <row r="127" spans="7:72" x14ac:dyDescent="0.25">
      <c r="G127">
        <v>123</v>
      </c>
      <c r="H127">
        <v>4</v>
      </c>
      <c r="I127">
        <v>4</v>
      </c>
      <c r="J127">
        <f>H127+($C$8*($C$6-H127))+($C$7*Simulation!AC128)+IF(Simulation!AW128&lt;$C$9,$C$10,0)</f>
        <v>3.1887373440551934</v>
      </c>
      <c r="K127">
        <f>I127+($D$8*($D$6-I127))+($D$7*Simulation!AD128)+IF(Simulation!AX128&lt;$D$9,$D$10,0)</f>
        <v>3.0035522256367386</v>
      </c>
      <c r="L127">
        <f>J127+($C$8*($C$6-J127))+($C$7*Simulation!AE128)+IF(Simulation!AY128&lt;$C$9,$C$10,0)</f>
        <v>2.8722648556287806</v>
      </c>
      <c r="M127">
        <f>K127+($D$8*($D$6-K127))+($D$7*Simulation!AF128)+IF(Simulation!AZ128&lt;$D$9,$D$10,0)</f>
        <v>3.0283445592225542</v>
      </c>
      <c r="N127">
        <f>L127+($C$8*($C$6-L127))+($C$7*Simulation!AG128)+IF(Simulation!BA128&lt;$C$9,$C$10,0)</f>
        <v>2.4508406475706797</v>
      </c>
      <c r="O127">
        <f>M127+($D$8*($D$6-M127))+($D$7*Simulation!AH128)+IF(Simulation!BB128&lt;$D$9,$D$10,0)</f>
        <v>5.4428605553354279</v>
      </c>
      <c r="P127">
        <f>N127+($C$8*($C$6-N127))+($C$7*Simulation!AI128)+IF(Simulation!BC128&lt;$C$9,$C$10,0)</f>
        <v>2.6300842719972963</v>
      </c>
      <c r="Q127">
        <f>O127+($D$8*($D$6-O127))+($D$7*Simulation!AJ128)+IF(Simulation!BD128&lt;$D$9,$D$10,0)</f>
        <v>6.8369763621304092</v>
      </c>
      <c r="R127">
        <f>P127+($C$8*($C$6-P127))+($C$7*Simulation!AK128)+IF(Simulation!BE128&lt;$C$9,$C$10,0)</f>
        <v>5.2685287456661509</v>
      </c>
      <c r="S127">
        <f>Q127+($D$8*($D$6-Q127))+($D$7*Simulation!AL128)+IF(Simulation!BF128&lt;$D$9,$D$10,0)</f>
        <v>8.9202781586764139</v>
      </c>
      <c r="V127">
        <v>123</v>
      </c>
      <c r="W127">
        <f t="shared" si="25"/>
        <v>4</v>
      </c>
      <c r="X127">
        <f t="shared" si="26"/>
        <v>4.2781473437499997</v>
      </c>
      <c r="Y127">
        <f t="shared" si="27"/>
        <v>3.4677305714346121</v>
      </c>
      <c r="Z127">
        <f t="shared" si="28"/>
        <v>3.7188449089837881</v>
      </c>
      <c r="AA127">
        <f t="shared" si="29"/>
        <v>3.177881079753381</v>
      </c>
      <c r="AB127">
        <f t="shared" si="30"/>
        <v>3.5962196024325515</v>
      </c>
      <c r="AC127">
        <f t="shared" si="31"/>
        <v>2.7451809245322503</v>
      </c>
      <c r="AD127">
        <f t="shared" si="32"/>
        <v>5.1812167512298464</v>
      </c>
      <c r="AE127">
        <f t="shared" si="33"/>
        <v>2.7670758447975667</v>
      </c>
      <c r="AF127">
        <f t="shared" si="34"/>
        <v>6.4864299078108481</v>
      </c>
      <c r="AG127">
        <f t="shared" si="35"/>
        <v>5.2685287456661509</v>
      </c>
      <c r="AH127">
        <f t="shared" si="36"/>
        <v>8.9202781586764139</v>
      </c>
      <c r="AJ127">
        <f>MIN(1000000,Simulation!AP128)</f>
        <v>505239.56855847064</v>
      </c>
      <c r="AM127">
        <v>123</v>
      </c>
      <c r="AN127">
        <f>(W127-Y127)*$C$13*$C$14</f>
        <v>465303.24863114621</v>
      </c>
      <c r="AO127">
        <f>(X127-Z127)*$C$19*$C$20</f>
        <v>492003.23079173139</v>
      </c>
      <c r="AP127">
        <f>(Y127-AA127)*$C$13*$C$14</f>
        <v>253382.78483674934</v>
      </c>
      <c r="AQ127">
        <f>(Z127-AB127)*$C$19*$C$20</f>
        <v>107870.1669254375</v>
      </c>
      <c r="AR127">
        <f>(AA127-AC127)*$C$13*$C$14</f>
        <v>378261.04056032526</v>
      </c>
      <c r="AS127">
        <f>(AB127-AD127)*$C$19*$C$20</f>
        <v>-1394279.1404616679</v>
      </c>
      <c r="AT127">
        <f>(AC127-AE127)*$C$13*$C$14</f>
        <v>-19140.264274486941</v>
      </c>
      <c r="AU127">
        <f>(AD127-AF127)*$C$19*$C$20</f>
        <v>-1148160.7266346933</v>
      </c>
      <c r="AV127">
        <f>(AE127-AG127)*$C$13*$C$14</f>
        <v>-2186738.7052626307</v>
      </c>
      <c r="AW127">
        <f>(AF127-AH127)*$C$19*$C$20</f>
        <v>-2140990.5057595563</v>
      </c>
      <c r="AX127">
        <f t="shared" si="37"/>
        <v>1.2685287456661509</v>
      </c>
      <c r="AY127">
        <f t="shared" si="38"/>
        <v>4.6421308149264142</v>
      </c>
      <c r="AZ127">
        <f t="shared" si="39"/>
        <v>0.20480087753122173</v>
      </c>
      <c r="BA127">
        <f t="shared" si="40"/>
        <v>6.8251577802421443E-2</v>
      </c>
      <c r="BB127">
        <f>AX127*$C$13*$C$14</f>
        <v>1108931.895508897</v>
      </c>
      <c r="BC127">
        <f>AY127*$C$19*$C$20</f>
        <v>4083556.9751387485</v>
      </c>
      <c r="BD127">
        <f t="shared" si="41"/>
        <v>-1108931.8955088968</v>
      </c>
      <c r="BE127">
        <f t="shared" si="42"/>
        <v>-4083556.9751387485</v>
      </c>
      <c r="BF127">
        <f t="shared" si="43"/>
        <v>2661869.1903982665</v>
      </c>
      <c r="BG127">
        <f t="shared" si="44"/>
        <v>4506877.48831122</v>
      </c>
      <c r="BH127">
        <f t="shared" si="45"/>
        <v>1552937.2948893697</v>
      </c>
      <c r="BI127">
        <f t="shared" si="46"/>
        <v>423320.51317247143</v>
      </c>
      <c r="BL127">
        <v>123</v>
      </c>
      <c r="BM127">
        <f>(X127-Z127)*$C$25*$C$26</f>
        <v>208646.38965863487</v>
      </c>
      <c r="BN127">
        <f>(Z127-AB127)*$C$25*$C$26</f>
        <v>45745.067252198765</v>
      </c>
      <c r="BO127">
        <f>(AB127-AD127)*$C$25*$C$26</f>
        <v>-591279.26531201298</v>
      </c>
      <c r="BP127">
        <f>(AD127-AF127)*$C$25*$C$26</f>
        <v>-486906.53915964015</v>
      </c>
      <c r="BQ127">
        <f>(AF127-AH127)*$C$25*$C$26</f>
        <v>-907941.06900741439</v>
      </c>
      <c r="BR127">
        <f t="shared" si="47"/>
        <v>-1731735.4165682339</v>
      </c>
      <c r="BS127">
        <f t="shared" si="48"/>
        <v>2661869.1903982665</v>
      </c>
      <c r="BT127">
        <f t="shared" si="49"/>
        <v>930133.77383003267</v>
      </c>
    </row>
    <row r="128" spans="7:72" x14ac:dyDescent="0.25">
      <c r="G128">
        <v>124</v>
      </c>
      <c r="H128">
        <v>4</v>
      </c>
      <c r="I128">
        <v>4</v>
      </c>
      <c r="J128">
        <f>H128+($C$8*($C$6-H128))+($C$7*Simulation!AC129)+IF(Simulation!AW129&lt;$C$9,$C$10,0)</f>
        <v>6.2298755268444328</v>
      </c>
      <c r="K128">
        <f>I128+($D$8*($D$6-I128))+($D$7*Simulation!AD129)+IF(Simulation!AX129&lt;$D$9,$D$10,0)</f>
        <v>6.5507892660927531</v>
      </c>
      <c r="L128">
        <f>J128+($C$8*($C$6-J128))+($C$7*Simulation!AE129)+IF(Simulation!AY129&lt;$C$9,$C$10,0)</f>
        <v>5.0771729587577994</v>
      </c>
      <c r="M128">
        <f>K128+($D$8*($D$6-K128))+($D$7*Simulation!AF129)+IF(Simulation!AZ129&lt;$D$9,$D$10,0)</f>
        <v>5.7826523429176548</v>
      </c>
      <c r="N128">
        <f>L128+($C$8*($C$6-L128))+($C$7*Simulation!AG129)+IF(Simulation!BA129&lt;$C$9,$C$10,0)</f>
        <v>5.759213473669643</v>
      </c>
      <c r="O128">
        <f>M128+($D$8*($D$6-M128))+($D$7*Simulation!AH129)+IF(Simulation!BB129&lt;$D$9,$D$10,0)</f>
        <v>7.1760031022566535</v>
      </c>
      <c r="P128">
        <f>N128+($C$8*($C$6-N128))+($C$7*Simulation!AI129)+IF(Simulation!BC129&lt;$C$9,$C$10,0)</f>
        <v>6.1829986007029731</v>
      </c>
      <c r="Q128">
        <f>O128+($D$8*($D$6-O128))+($D$7*Simulation!AJ129)+IF(Simulation!BD129&lt;$D$9,$D$10,0)</f>
        <v>7.2672778656752897</v>
      </c>
      <c r="R128">
        <f>P128+($C$8*($C$6-P128))+($C$7*Simulation!AK129)+IF(Simulation!BE129&lt;$C$9,$C$10,0)</f>
        <v>5.4453329263322257</v>
      </c>
      <c r="S128">
        <f>Q128+($D$8*($D$6-Q128))+($D$7*Simulation!AL129)+IF(Simulation!BF129&lt;$D$9,$D$10,0)</f>
        <v>5.8019390490005698</v>
      </c>
      <c r="V128">
        <v>124</v>
      </c>
      <c r="W128">
        <f t="shared" si="25"/>
        <v>4</v>
      </c>
      <c r="X128">
        <f t="shared" si="26"/>
        <v>4.2781473437499997</v>
      </c>
      <c r="Y128">
        <f t="shared" si="27"/>
        <v>5.4630213331626329</v>
      </c>
      <c r="Z128">
        <f t="shared" si="28"/>
        <v>5.5705248143333304</v>
      </c>
      <c r="AA128">
        <f t="shared" si="29"/>
        <v>4.7852590869344356</v>
      </c>
      <c r="AB128">
        <f t="shared" si="30"/>
        <v>5.2877088700943045</v>
      </c>
      <c r="AC128">
        <f t="shared" si="31"/>
        <v>5.4249629136724113</v>
      </c>
      <c r="AD128">
        <f t="shared" si="32"/>
        <v>6.4334122413804318</v>
      </c>
      <c r="AE128">
        <f t="shared" si="33"/>
        <v>5.9646987406326755</v>
      </c>
      <c r="AF128">
        <f t="shared" si="34"/>
        <v>6.8521861858239959</v>
      </c>
      <c r="AG128">
        <f t="shared" si="35"/>
        <v>5.4453329263322257</v>
      </c>
      <c r="AH128">
        <f t="shared" si="36"/>
        <v>5.8019390490005698</v>
      </c>
      <c r="AJ128">
        <f>MIN(1000000,Simulation!AP129)</f>
        <v>684957.70046864403</v>
      </c>
      <c r="AM128">
        <v>124</v>
      </c>
      <c r="AN128">
        <f>(W128-Y128)*$C$13*$C$14</f>
        <v>-1278954.8724826216</v>
      </c>
      <c r="AO128">
        <f>(X128-Z128)*$C$19*$C$20</f>
        <v>-1136869.5206829044</v>
      </c>
      <c r="AP128">
        <f>(Y128-AA128)*$C$13*$C$14</f>
        <v>592491.24230094929</v>
      </c>
      <c r="AQ128">
        <f>(Z128-AB128)*$C$19*$C$20</f>
        <v>248785.54005075636</v>
      </c>
      <c r="AR128">
        <f>(AA128-AC128)*$C$13*$C$14</f>
        <v>-559221.05003329099</v>
      </c>
      <c r="AS128">
        <f>(AB128-AD128)*$C$19*$C$20</f>
        <v>-1007844.2809521748</v>
      </c>
      <c r="AT128">
        <f>(AC128-AE128)*$C$13*$C$14</f>
        <v>-471830.28032273526</v>
      </c>
      <c r="AU128">
        <f>(AD128-AF128)*$C$19*$C$20</f>
        <v>-368384.11712574516</v>
      </c>
      <c r="AV128">
        <f>(AE128-AG128)*$C$13*$C$14</f>
        <v>454023.0711226585</v>
      </c>
      <c r="AW128">
        <f>(AF128-AH128)*$C$19*$C$20</f>
        <v>923874.0122110896</v>
      </c>
      <c r="AX128">
        <f t="shared" si="37"/>
        <v>1.9646987406326755</v>
      </c>
      <c r="AY128">
        <f t="shared" si="38"/>
        <v>2.5740388420739961</v>
      </c>
      <c r="AZ128">
        <f t="shared" si="39"/>
        <v>0.23563688891527024</v>
      </c>
      <c r="BA128">
        <f t="shared" si="40"/>
        <v>0.23397787064851186</v>
      </c>
      <c r="BB128">
        <f>AX128*$C$13*$C$14</f>
        <v>1717514.9605376986</v>
      </c>
      <c r="BC128">
        <f>AY128*$C$19*$C$20</f>
        <v>2264312.3787100678</v>
      </c>
      <c r="BD128">
        <f t="shared" si="41"/>
        <v>-1263491.8894150401</v>
      </c>
      <c r="BE128">
        <f t="shared" si="42"/>
        <v>-1340438.3664989783</v>
      </c>
      <c r="BF128">
        <f t="shared" si="43"/>
        <v>3729822.7195067136</v>
      </c>
      <c r="BG128">
        <f t="shared" si="44"/>
        <v>3974082.8292626617</v>
      </c>
      <c r="BH128">
        <f t="shared" si="45"/>
        <v>2466330.8300916734</v>
      </c>
      <c r="BI128">
        <f t="shared" si="46"/>
        <v>2633644.4627636834</v>
      </c>
      <c r="BL128">
        <v>124</v>
      </c>
      <c r="BM128">
        <f>(X128-Z128)*$C$25*$C$26</f>
        <v>-482118.21825178392</v>
      </c>
      <c r="BN128">
        <f>(Z128-AB128)*$C$25*$C$26</f>
        <v>105503.78835385565</v>
      </c>
      <c r="BO128">
        <f>(AB128-AD128)*$C$25*$C$26</f>
        <v>-427401.80835883279</v>
      </c>
      <c r="BP128">
        <f>(AD128-AF128)*$C$25*$C$26</f>
        <v>-156222.58399032077</v>
      </c>
      <c r="BQ128">
        <f>(AF128-AH128)*$C$25*$C$26</f>
        <v>391792.09623702534</v>
      </c>
      <c r="BR128">
        <f t="shared" si="47"/>
        <v>-568446.72601005656</v>
      </c>
      <c r="BS128">
        <f t="shared" si="48"/>
        <v>3729822.7195067136</v>
      </c>
      <c r="BT128">
        <f t="shared" si="49"/>
        <v>3161375.9934966569</v>
      </c>
    </row>
    <row r="129" spans="7:72" x14ac:dyDescent="0.25">
      <c r="G129">
        <v>125</v>
      </c>
      <c r="H129">
        <v>4</v>
      </c>
      <c r="I129">
        <v>4</v>
      </c>
      <c r="J129">
        <f>H129+($C$8*($C$6-H129))+($C$7*Simulation!AC130)+IF(Simulation!AW130&lt;$C$9,$C$10,0)</f>
        <v>4.1004113723602549</v>
      </c>
      <c r="K129">
        <f>I129+($D$8*($D$6-I129))+($D$7*Simulation!AD130)+IF(Simulation!AX130&lt;$D$9,$D$10,0)</f>
        <v>6.9273957610165686</v>
      </c>
      <c r="L129">
        <f>J129+($C$8*($C$6-J129))+($C$7*Simulation!AE130)+IF(Simulation!AY130&lt;$C$9,$C$10,0)</f>
        <v>5.1721289142112283</v>
      </c>
      <c r="M129">
        <f>K129+($D$8*($D$6-K129))+($D$7*Simulation!AF130)+IF(Simulation!AZ130&lt;$D$9,$D$10,0)</f>
        <v>7.0761338892028283</v>
      </c>
      <c r="N129">
        <f>L129+($C$8*($C$6-L129))+($C$7*Simulation!AG130)+IF(Simulation!BA130&lt;$C$9,$C$10,0)</f>
        <v>5.4174795104558759</v>
      </c>
      <c r="O129">
        <f>M129+($D$8*($D$6-M129))+($D$7*Simulation!AH130)+IF(Simulation!BB130&lt;$D$9,$D$10,0)</f>
        <v>7.1167559689770741</v>
      </c>
      <c r="P129">
        <f>N129+($C$8*($C$6-N129))+($C$7*Simulation!AI130)+IF(Simulation!BC130&lt;$C$9,$C$10,0)</f>
        <v>5.2162505640424159</v>
      </c>
      <c r="Q129">
        <f>O129+($D$8*($D$6-O129))+($D$7*Simulation!AJ130)+IF(Simulation!BD130&lt;$D$9,$D$10,0)</f>
        <v>6.830824262917413</v>
      </c>
      <c r="R129">
        <f>P129+($C$8*($C$6-P129))+($C$7*Simulation!AK130)+IF(Simulation!BE130&lt;$C$9,$C$10,0)</f>
        <v>4.7929785973683305</v>
      </c>
      <c r="S129">
        <f>Q129+($D$8*($D$6-Q129))+($D$7*Simulation!AL130)+IF(Simulation!BF130&lt;$D$9,$D$10,0)</f>
        <v>6.207925043733665</v>
      </c>
      <c r="V129">
        <v>125</v>
      </c>
      <c r="W129">
        <f t="shared" si="25"/>
        <v>4</v>
      </c>
      <c r="X129">
        <f t="shared" si="26"/>
        <v>4.2781473437499997</v>
      </c>
      <c r="Y129">
        <f t="shared" si="27"/>
        <v>4.0658799014055633</v>
      </c>
      <c r="Z129">
        <f t="shared" si="28"/>
        <v>5.767115758474155</v>
      </c>
      <c r="AA129">
        <f t="shared" si="29"/>
        <v>4.8544819784599857</v>
      </c>
      <c r="AB129">
        <f t="shared" si="30"/>
        <v>6.0820682247066866</v>
      </c>
      <c r="AC129">
        <f t="shared" si="31"/>
        <v>5.1481584034692593</v>
      </c>
      <c r="AD129">
        <f t="shared" si="32"/>
        <v>6.3906061875859361</v>
      </c>
      <c r="AE129">
        <f t="shared" si="33"/>
        <v>5.0946255076381739</v>
      </c>
      <c r="AF129">
        <f t="shared" si="34"/>
        <v>6.4812006234798005</v>
      </c>
      <c r="AG129">
        <f t="shared" si="35"/>
        <v>4.7929785973683305</v>
      </c>
      <c r="AH129">
        <f t="shared" si="36"/>
        <v>6.207925043733665</v>
      </c>
      <c r="AJ129">
        <f>MIN(1000000,Simulation!AP130)</f>
        <v>527293.06195163471</v>
      </c>
      <c r="AM129">
        <v>125</v>
      </c>
      <c r="AN129">
        <f>(W129-Y129)*$C$13*$C$14</f>
        <v>-57591.382293229814</v>
      </c>
      <c r="AO129">
        <f>(X129-Z129)*$C$19*$C$20</f>
        <v>-1309805.2592911457</v>
      </c>
      <c r="AP129">
        <f>(Y129-AA129)*$C$13*$C$14</f>
        <v>-689386.03015336383</v>
      </c>
      <c r="AQ129">
        <f>(Z129-AB129)*$C$19*$C$20</f>
        <v>-277055.16961856512</v>
      </c>
      <c r="AR129">
        <f>(AA129-AC129)*$C$13*$C$14</f>
        <v>-256728.24188212657</v>
      </c>
      <c r="AS129">
        <f>(AB129-AD129)*$C$19*$C$20</f>
        <v>-271412.50443857472</v>
      </c>
      <c r="AT129">
        <f>(AC129-AE129)*$C$13*$C$14</f>
        <v>46797.785110396944</v>
      </c>
      <c r="AU129">
        <f>(AD129-AF129)*$C$19*$C$20</f>
        <v>-79693.475981679003</v>
      </c>
      <c r="AV129">
        <f>(AE129-AG129)*$C$13*$C$14</f>
        <v>263695.93997988454</v>
      </c>
      <c r="AW129">
        <f>(AF129-AH129)*$C$19*$C$20</f>
        <v>240393.13933575706</v>
      </c>
      <c r="AX129">
        <f t="shared" si="37"/>
        <v>1.1481584034692593</v>
      </c>
      <c r="AY129">
        <f t="shared" si="38"/>
        <v>2.2030532797298008</v>
      </c>
      <c r="AZ129">
        <f t="shared" si="39"/>
        <v>0.19643802826834619</v>
      </c>
      <c r="BA129">
        <f t="shared" si="40"/>
        <v>0.2455090981790522</v>
      </c>
      <c r="BB129">
        <f>AX129*$C$13*$C$14</f>
        <v>1003705.6543287202</v>
      </c>
      <c r="BC129">
        <f>AY129*$C$19*$C$20</f>
        <v>1937966.4093299648</v>
      </c>
      <c r="BD129">
        <f t="shared" si="41"/>
        <v>-693211.92923843872</v>
      </c>
      <c r="BE129">
        <f t="shared" si="42"/>
        <v>-1697573.2699942074</v>
      </c>
      <c r="BF129">
        <f t="shared" si="43"/>
        <v>2527304.3604749981</v>
      </c>
      <c r="BG129">
        <f t="shared" si="44"/>
        <v>3273395.8046765602</v>
      </c>
      <c r="BH129">
        <f t="shared" si="45"/>
        <v>1834092.4312365595</v>
      </c>
      <c r="BI129">
        <f t="shared" si="46"/>
        <v>1575822.5346823528</v>
      </c>
      <c r="BL129">
        <v>125</v>
      </c>
      <c r="BM129">
        <f>(X129-Z129)*$C$25*$C$26</f>
        <v>-555455.98362681025</v>
      </c>
      <c r="BN129">
        <f>(Z129-AB129)*$C$25*$C$26</f>
        <v>-117492.23838256515</v>
      </c>
      <c r="BO129">
        <f>(AB129-AD129)*$C$25*$C$26</f>
        <v>-115099.32377514895</v>
      </c>
      <c r="BP129">
        <f>(AD129-AF129)*$C$25*$C$26</f>
        <v>-33796.030193068211</v>
      </c>
      <c r="BQ129">
        <f>(AF129-AH129)*$C$25*$C$26</f>
        <v>101944.77898122335</v>
      </c>
      <c r="BR129">
        <f t="shared" si="47"/>
        <v>-719898.79699636926</v>
      </c>
      <c r="BS129">
        <f t="shared" si="48"/>
        <v>2527304.3604749981</v>
      </c>
      <c r="BT129">
        <f t="shared" si="49"/>
        <v>1807405.5634786289</v>
      </c>
    </row>
    <row r="130" spans="7:72" x14ac:dyDescent="0.25">
      <c r="G130">
        <v>126</v>
      </c>
      <c r="H130">
        <v>4</v>
      </c>
      <c r="I130">
        <v>4</v>
      </c>
      <c r="J130">
        <f>H130+($C$8*($C$6-H130))+($C$7*Simulation!AC131)+IF(Simulation!AW131&lt;$C$9,$C$10,0)</f>
        <v>4.3459422504804648</v>
      </c>
      <c r="K130">
        <f>I130+($D$8*($D$6-I130))+($D$7*Simulation!AD131)+IF(Simulation!AX131&lt;$D$9,$D$10,0)</f>
        <v>3.4736226869958893</v>
      </c>
      <c r="L130">
        <f>J130+($C$8*($C$6-J130))+($C$7*Simulation!AE131)+IF(Simulation!AY131&lt;$C$9,$C$10,0)</f>
        <v>5.9880513323456777</v>
      </c>
      <c r="M130">
        <f>K130+($D$8*($D$6-K130))+($D$7*Simulation!AF131)+IF(Simulation!AZ131&lt;$D$9,$D$10,0)</f>
        <v>3.2706314960671334</v>
      </c>
      <c r="N130">
        <f>L130+($C$8*($C$6-L130))+($C$7*Simulation!AG131)+IF(Simulation!BA131&lt;$C$9,$C$10,0)</f>
        <v>8.3742887925490344</v>
      </c>
      <c r="O130">
        <f>M130+($D$8*($D$6-M130))+($D$7*Simulation!AH131)+IF(Simulation!BB131&lt;$D$9,$D$10,0)</f>
        <v>5.4230183948030479</v>
      </c>
      <c r="P130">
        <f>N130+($C$8*($C$6-N130))+($C$7*Simulation!AI131)+IF(Simulation!BC131&lt;$C$9,$C$10,0)</f>
        <v>8.0613232151039558</v>
      </c>
      <c r="Q130">
        <f>O130+($D$8*($D$6-O130))+($D$7*Simulation!AJ131)+IF(Simulation!BD131&lt;$D$9,$D$10,0)</f>
        <v>7.4470704008108433</v>
      </c>
      <c r="R130">
        <f>P130+($C$8*($C$6-P130))+($C$7*Simulation!AK131)+IF(Simulation!BE131&lt;$C$9,$C$10,0)</f>
        <v>6.347352210301004</v>
      </c>
      <c r="S130">
        <f>Q130+($D$8*($D$6-Q130))+($D$7*Simulation!AL131)+IF(Simulation!BF131&lt;$D$9,$D$10,0)</f>
        <v>6.126523493045557</v>
      </c>
      <c r="V130">
        <v>126</v>
      </c>
      <c r="W130">
        <f t="shared" si="25"/>
        <v>4</v>
      </c>
      <c r="X130">
        <f t="shared" si="26"/>
        <v>4.2781473437499997</v>
      </c>
      <c r="Y130">
        <f t="shared" si="27"/>
        <v>4.2269727105402328</v>
      </c>
      <c r="Z130">
        <f t="shared" si="28"/>
        <v>3.9642246277536479</v>
      </c>
      <c r="AA130">
        <f t="shared" si="29"/>
        <v>5.4492894212799996</v>
      </c>
      <c r="AB130">
        <f t="shared" si="30"/>
        <v>3.7450140675222285</v>
      </c>
      <c r="AC130">
        <f t="shared" si="31"/>
        <v>7.5431739219647183</v>
      </c>
      <c r="AD130">
        <f t="shared" si="32"/>
        <v>5.1668807902452016</v>
      </c>
      <c r="AE130">
        <f t="shared" si="33"/>
        <v>7.6551908935935602</v>
      </c>
      <c r="AF130">
        <f t="shared" si="34"/>
        <v>7.0050098406892172</v>
      </c>
      <c r="AG130">
        <f t="shared" si="35"/>
        <v>6.347352210301004</v>
      </c>
      <c r="AH130">
        <f t="shared" si="36"/>
        <v>6.126523493045557</v>
      </c>
      <c r="AJ130">
        <f>MIN(1000000,Simulation!AP131)</f>
        <v>497027.7332792923</v>
      </c>
      <c r="AM130">
        <v>126</v>
      </c>
      <c r="AN130">
        <f>(W130-Y130)*$C$13*$C$14</f>
        <v>-198416.69255669654</v>
      </c>
      <c r="AO130">
        <f>(X130-Z130)*$C$19*$C$20</f>
        <v>276149.32617570442</v>
      </c>
      <c r="AP130">
        <f>(Y130-AA130)*$C$13*$C$14</f>
        <v>-1068533.9150442705</v>
      </c>
      <c r="AQ130">
        <f>(Z130-AB130)*$C$19*$C$20</f>
        <v>192833.60334843889</v>
      </c>
      <c r="AR130">
        <f>(AA130-AC130)*$C$13*$C$14</f>
        <v>-1830447.5292766432</v>
      </c>
      <c r="AS130">
        <f>(AB130-AD130)*$C$19*$C$20</f>
        <v>-1250777.7149716341</v>
      </c>
      <c r="AT130">
        <f>(AC130-AE130)*$C$13*$C$14</f>
        <v>-97923.829556031065</v>
      </c>
      <c r="AU130">
        <f>(AD130-AF130)*$C$19*$C$20</f>
        <v>-1616952.4307696205</v>
      </c>
      <c r="AV130">
        <f>(AE130-AG130)*$C$13*$C$14</f>
        <v>1143296.1492109243</v>
      </c>
      <c r="AW130">
        <f>(AF130-AH130)*$C$19*$C$20</f>
        <v>772780.6896241674</v>
      </c>
      <c r="AX130">
        <f t="shared" si="37"/>
        <v>3.6551908935935602</v>
      </c>
      <c r="AY130">
        <f t="shared" si="38"/>
        <v>2.7268624969392175</v>
      </c>
      <c r="AZ130">
        <f t="shared" si="39"/>
        <v>0.16189264070853021</v>
      </c>
      <c r="BA130">
        <f t="shared" si="40"/>
        <v>0.22590469988119438</v>
      </c>
      <c r="BB130">
        <f>AX130*$C$13*$C$14</f>
        <v>3195321.966433641</v>
      </c>
      <c r="BC130">
        <f>AY130*$C$19*$C$20</f>
        <v>2398747.2162171113</v>
      </c>
      <c r="BD130">
        <f t="shared" si="41"/>
        <v>-2052025.8172227172</v>
      </c>
      <c r="BE130">
        <f t="shared" si="42"/>
        <v>-1625966.5265929438</v>
      </c>
      <c r="BF130">
        <f t="shared" si="43"/>
        <v>3154810.0814112141</v>
      </c>
      <c r="BG130">
        <f t="shared" si="44"/>
        <v>3045052.0846307655</v>
      </c>
      <c r="BH130">
        <f t="shared" si="45"/>
        <v>1102784.2641884969</v>
      </c>
      <c r="BI130">
        <f t="shared" si="46"/>
        <v>1419085.5580378217</v>
      </c>
      <c r="BL130">
        <v>126</v>
      </c>
      <c r="BM130">
        <f>(X130-Z130)*$C$25*$C$26</f>
        <v>117108.09260440696</v>
      </c>
      <c r="BN130">
        <f>(Z130-AB130)*$C$25*$C$26</f>
        <v>81775.957200062345</v>
      </c>
      <c r="BO130">
        <f>(AB130-AD130)*$C$25*$C$26</f>
        <v>-530423.86342535866</v>
      </c>
      <c r="BP130">
        <f>(AD130-AF130)*$C$25*$C$26</f>
        <v>-685709.49501070823</v>
      </c>
      <c r="BQ130">
        <f>(AF130-AH130)*$C$25*$C$26</f>
        <v>327717.15874411771</v>
      </c>
      <c r="BR130">
        <f t="shared" si="47"/>
        <v>-689532.14988747984</v>
      </c>
      <c r="BS130">
        <f t="shared" si="48"/>
        <v>3154810.0814112141</v>
      </c>
      <c r="BT130">
        <f t="shared" si="49"/>
        <v>2465277.9315237342</v>
      </c>
    </row>
    <row r="131" spans="7:72" x14ac:dyDescent="0.25">
      <c r="G131">
        <v>127</v>
      </c>
      <c r="H131">
        <v>4</v>
      </c>
      <c r="I131">
        <v>4</v>
      </c>
      <c r="J131">
        <f>H131+($C$8*($C$6-H131))+($C$7*Simulation!AC132)+IF(Simulation!AW132&lt;$C$9,$C$10,0)</f>
        <v>5.1084442201968319</v>
      </c>
      <c r="K131">
        <f>I131+($D$8*($D$6-I131))+($D$7*Simulation!AD132)+IF(Simulation!AX132&lt;$D$9,$D$10,0)</f>
        <v>4.933543300253123</v>
      </c>
      <c r="L131">
        <f>J131+($C$8*($C$6-J131))+($C$7*Simulation!AE132)+IF(Simulation!AY132&lt;$C$9,$C$10,0)</f>
        <v>6.5066267287669319</v>
      </c>
      <c r="M131">
        <f>K131+($D$8*($D$6-K131))+($D$7*Simulation!AF132)+IF(Simulation!AZ132&lt;$D$9,$D$10,0)</f>
        <v>7.615890956090853</v>
      </c>
      <c r="N131">
        <f>L131+($C$8*($C$6-L131))+($C$7*Simulation!AG132)+IF(Simulation!BA132&lt;$C$9,$C$10,0)</f>
        <v>5.6393422603984469</v>
      </c>
      <c r="O131">
        <f>M131+($D$8*($D$6-M131))+($D$7*Simulation!AH132)+IF(Simulation!BB132&lt;$D$9,$D$10,0)</f>
        <v>6.6842534966092435</v>
      </c>
      <c r="P131">
        <f>N131+($C$8*($C$6-N131))+($C$7*Simulation!AI132)+IF(Simulation!BC132&lt;$C$9,$C$10,0)</f>
        <v>4.868853687050386</v>
      </c>
      <c r="Q131">
        <f>O131+($D$8*($D$6-O131))+($D$7*Simulation!AJ132)+IF(Simulation!BD132&lt;$D$9,$D$10,0)</f>
        <v>6.0523550435417315</v>
      </c>
      <c r="R131">
        <f>P131+($C$8*($C$6-P131))+($C$7*Simulation!AK132)+IF(Simulation!BE132&lt;$C$9,$C$10,0)</f>
        <v>5.9677323081684719</v>
      </c>
      <c r="S131">
        <f>Q131+($D$8*($D$6-Q131))+($D$7*Simulation!AL132)+IF(Simulation!BF132&lt;$D$9,$D$10,0)</f>
        <v>7.0422335972845991</v>
      </c>
      <c r="V131">
        <v>127</v>
      </c>
      <c r="W131">
        <f t="shared" si="25"/>
        <v>4</v>
      </c>
      <c r="X131">
        <f t="shared" si="26"/>
        <v>4.2781473437499997</v>
      </c>
      <c r="Y131">
        <f t="shared" si="27"/>
        <v>4.7272502528711415</v>
      </c>
      <c r="Z131">
        <f t="shared" si="28"/>
        <v>4.7263123123777566</v>
      </c>
      <c r="AA131">
        <f t="shared" si="29"/>
        <v>5.8273308852710937</v>
      </c>
      <c r="AB131">
        <f t="shared" si="30"/>
        <v>6.4135465334092947</v>
      </c>
      <c r="AC131">
        <f t="shared" si="31"/>
        <v>5.3278672309227417</v>
      </c>
      <c r="AD131">
        <f t="shared" si="32"/>
        <v>6.0781231513001783</v>
      </c>
      <c r="AE131">
        <f t="shared" si="33"/>
        <v>4.7819683183453474</v>
      </c>
      <c r="AF131">
        <f t="shared" si="34"/>
        <v>5.8195017870104717</v>
      </c>
      <c r="AG131">
        <f t="shared" si="35"/>
        <v>5.9677323081684719</v>
      </c>
      <c r="AH131">
        <f t="shared" si="36"/>
        <v>7.0422335972845991</v>
      </c>
      <c r="AJ131">
        <f>MIN(1000000,Simulation!AP132)</f>
        <v>1000000</v>
      </c>
      <c r="AM131">
        <v>127</v>
      </c>
      <c r="AN131">
        <f>(W131-Y131)*$C$13*$C$14</f>
        <v>-635753.03609080787</v>
      </c>
      <c r="AO131">
        <f>(X131-Z131)*$C$19*$C$20</f>
        <v>-394238.60649685841</v>
      </c>
      <c r="AP131">
        <f>(Y131-AA131)*$C$13*$C$14</f>
        <v>-961676.67076340725</v>
      </c>
      <c r="AQ131">
        <f>(Z131-AB131)*$C$19*$C$20</f>
        <v>-1484214.3288664189</v>
      </c>
      <c r="AR131">
        <f>(AA131-AC131)*$C$13*$C$14</f>
        <v>436624.85288298328</v>
      </c>
      <c r="AS131">
        <f>(AB131-AD131)*$C$19*$C$20</f>
        <v>295062.88087187917</v>
      </c>
      <c r="AT131">
        <f>(AC131-AE131)*$C$13*$C$14</f>
        <v>477217.97235489241</v>
      </c>
      <c r="AU131">
        <f>(AD131-AF131)*$C$19*$C$20</f>
        <v>227502.2221841182</v>
      </c>
      <c r="AV131">
        <f>(AE131-AG131)*$C$13*$C$14</f>
        <v>-1036579.9855565995</v>
      </c>
      <c r="AW131">
        <f>(AF131-AH131)*$C$19*$C$20</f>
        <v>-1075604.1162205145</v>
      </c>
      <c r="AX131">
        <f t="shared" si="37"/>
        <v>1.9677323081684719</v>
      </c>
      <c r="AY131">
        <f t="shared" si="38"/>
        <v>2.7640862535345994</v>
      </c>
      <c r="AZ131">
        <f t="shared" si="39"/>
        <v>0.23569221777557095</v>
      </c>
      <c r="BA131">
        <f t="shared" si="40"/>
        <v>0.22367829121336469</v>
      </c>
      <c r="BB131">
        <f>AX131*$C$13*$C$14</f>
        <v>1720166.8671729388</v>
      </c>
      <c r="BC131">
        <f>AY131*$C$19*$C$20</f>
        <v>2431491.9485277948</v>
      </c>
      <c r="BD131">
        <f t="shared" si="41"/>
        <v>-1720166.8671729388</v>
      </c>
      <c r="BE131">
        <f t="shared" si="42"/>
        <v>-2431491.9485277943</v>
      </c>
      <c r="BF131">
        <f t="shared" si="43"/>
        <v>5967732.3081684718</v>
      </c>
      <c r="BG131">
        <f t="shared" si="44"/>
        <v>7042233.5972845992</v>
      </c>
      <c r="BH131">
        <f t="shared" si="45"/>
        <v>4247565.440995533</v>
      </c>
      <c r="BI131">
        <f t="shared" si="46"/>
        <v>4610741.6487568049</v>
      </c>
      <c r="BL131">
        <v>127</v>
      </c>
      <c r="BM131">
        <f>(X131-Z131)*$C$25*$C$26</f>
        <v>-167186.83285321863</v>
      </c>
      <c r="BN131">
        <f>(Z131-AB131)*$C$25*$C$26</f>
        <v>-629418.55218971171</v>
      </c>
      <c r="BO131">
        <f>(AB131-AD131)*$C$25*$C$26</f>
        <v>125128.86290832891</v>
      </c>
      <c r="BP131">
        <f>(AD131-AF131)*$C$25*$C$26</f>
        <v>96478.060157548462</v>
      </c>
      <c r="BQ131">
        <f>(AF131-AH131)*$C$25*$C$26</f>
        <v>-456137.07696642366</v>
      </c>
      <c r="BR131">
        <f t="shared" si="47"/>
        <v>-1031135.5389434766</v>
      </c>
      <c r="BS131">
        <f t="shared" si="48"/>
        <v>5967732.3081684718</v>
      </c>
      <c r="BT131">
        <f t="shared" si="49"/>
        <v>4936596.7692249948</v>
      </c>
    </row>
    <row r="132" spans="7:72" x14ac:dyDescent="0.25">
      <c r="G132">
        <v>128</v>
      </c>
      <c r="H132">
        <v>4</v>
      </c>
      <c r="I132">
        <v>4</v>
      </c>
      <c r="J132">
        <f>H132+($C$8*($C$6-H132))+($C$7*Simulation!AC133)+IF(Simulation!AW133&lt;$C$9,$C$10,0)</f>
        <v>4.3406416398081982</v>
      </c>
      <c r="K132">
        <f>I132+($D$8*($D$6-I132))+($D$7*Simulation!AD133)+IF(Simulation!AX133&lt;$D$9,$D$10,0)</f>
        <v>4.380827296538774</v>
      </c>
      <c r="L132">
        <f>J132+($C$8*($C$6-J132))+($C$7*Simulation!AE133)+IF(Simulation!AY133&lt;$C$9,$C$10,0)</f>
        <v>4.5550332757704126</v>
      </c>
      <c r="M132">
        <f>K132+($D$8*($D$6-K132))+($D$7*Simulation!AF133)+IF(Simulation!AZ133&lt;$D$9,$D$10,0)</f>
        <v>4.6981174629394351</v>
      </c>
      <c r="N132">
        <f>L132+($C$8*($C$6-L132))+($C$7*Simulation!AG133)+IF(Simulation!BA133&lt;$C$9,$C$10,0)</f>
        <v>5.1770513010440524</v>
      </c>
      <c r="O132">
        <f>M132+($D$8*($D$6-M132))+($D$7*Simulation!AH133)+IF(Simulation!BB133&lt;$D$9,$D$10,0)</f>
        <v>5.1535635982199253</v>
      </c>
      <c r="P132">
        <f>N132+($C$8*($C$6-N132))+($C$7*Simulation!AI133)+IF(Simulation!BC133&lt;$C$9,$C$10,0)</f>
        <v>5.1731008214089176</v>
      </c>
      <c r="Q132">
        <f>O132+($D$8*($D$6-O132))+($D$7*Simulation!AJ133)+IF(Simulation!BD133&lt;$D$9,$D$10,0)</f>
        <v>5.4497311802734565</v>
      </c>
      <c r="R132">
        <f>P132+($C$8*($C$6-P132))+($C$7*Simulation!AK133)+IF(Simulation!BE133&lt;$C$9,$C$10,0)</f>
        <v>6.5467663431166194</v>
      </c>
      <c r="S132">
        <f>Q132+($D$8*($D$6-Q132))+($D$7*Simulation!AL133)+IF(Simulation!BF133&lt;$D$9,$D$10,0)</f>
        <v>4.9957100395534084</v>
      </c>
      <c r="V132">
        <v>128</v>
      </c>
      <c r="W132">
        <f t="shared" si="25"/>
        <v>4</v>
      </c>
      <c r="X132">
        <f t="shared" si="26"/>
        <v>4.2781473437499997</v>
      </c>
      <c r="Y132">
        <f t="shared" si="27"/>
        <v>4.2234949798781587</v>
      </c>
      <c r="Z132">
        <f t="shared" si="28"/>
        <v>4.4377911039638436</v>
      </c>
      <c r="AA132">
        <f t="shared" si="29"/>
        <v>4.4046192580366306</v>
      </c>
      <c r="AB132">
        <f t="shared" si="30"/>
        <v>4.6216688869276803</v>
      </c>
      <c r="AC132">
        <f t="shared" si="31"/>
        <v>4.9534115538456822</v>
      </c>
      <c r="AD132">
        <f t="shared" si="32"/>
        <v>4.9721996997138955</v>
      </c>
      <c r="AE132">
        <f t="shared" si="33"/>
        <v>5.0557907392680264</v>
      </c>
      <c r="AF132">
        <f t="shared" si="34"/>
        <v>5.307271503232438</v>
      </c>
      <c r="AG132">
        <f t="shared" si="35"/>
        <v>6.5467663431166194</v>
      </c>
      <c r="AH132">
        <f t="shared" si="36"/>
        <v>4.9957100395534084</v>
      </c>
      <c r="AJ132">
        <f>MIN(1000000,Simulation!AP133)</f>
        <v>1000000</v>
      </c>
      <c r="AM132">
        <v>128</v>
      </c>
      <c r="AN132">
        <f>(W132-Y132)*$C$13*$C$14</f>
        <v>-195376.50409558442</v>
      </c>
      <c r="AO132">
        <f>(X132-Z132)*$C$19*$C$20</f>
        <v>-140434.29979664498</v>
      </c>
      <c r="AP132">
        <f>(Y132-AA132)*$C$13*$C$14</f>
        <v>-158336.56886937856</v>
      </c>
      <c r="AQ132">
        <f>(Z132-AB132)*$C$19*$C$20</f>
        <v>-161752.31442867624</v>
      </c>
      <c r="AR132">
        <f>(AA132-AC132)*$C$13*$C$14</f>
        <v>-479747.33163230511</v>
      </c>
      <c r="AS132">
        <f>(AB132-AD132)*$C$19*$C$20</f>
        <v>-308352.47920019994</v>
      </c>
      <c r="AT132">
        <f>(AC132-AE132)*$C$13*$C$14</f>
        <v>-89498.597914261176</v>
      </c>
      <c r="AU132">
        <f>(AD132-AF132)*$C$19*$C$20</f>
        <v>-294753.60669088649</v>
      </c>
      <c r="AV132">
        <f>(AE132-AG132)*$C$13*$C$14</f>
        <v>-1303392.1447835118</v>
      </c>
      <c r="AW132">
        <f>(AF132-AH132)*$C$19*$C$20</f>
        <v>274072.19635000895</v>
      </c>
      <c r="AX132">
        <f t="shared" si="37"/>
        <v>2.5467663431166194</v>
      </c>
      <c r="AY132">
        <f t="shared" si="38"/>
        <v>1.0291241594824383</v>
      </c>
      <c r="AZ132">
        <f t="shared" si="39"/>
        <v>0.23218489309929369</v>
      </c>
      <c r="BA132">
        <f t="shared" si="40"/>
        <v>0.20215174039671832</v>
      </c>
      <c r="BB132">
        <f>AX132*$C$13*$C$14</f>
        <v>2226351.1472950415</v>
      </c>
      <c r="BC132">
        <f>AY132*$C$19*$C$20</f>
        <v>905292.70011640759</v>
      </c>
      <c r="BD132">
        <f t="shared" si="41"/>
        <v>-2226351.147295041</v>
      </c>
      <c r="BE132">
        <f t="shared" si="42"/>
        <v>-631220.50376639864</v>
      </c>
      <c r="BF132">
        <f t="shared" si="43"/>
        <v>6546766.3431166196</v>
      </c>
      <c r="BG132">
        <f t="shared" si="44"/>
        <v>4995710.0395534085</v>
      </c>
      <c r="BH132">
        <f t="shared" si="45"/>
        <v>4320415.1958215786</v>
      </c>
      <c r="BI132">
        <f t="shared" si="46"/>
        <v>4364489.5357870096</v>
      </c>
      <c r="BL132">
        <v>128</v>
      </c>
      <c r="BM132">
        <f>(X132-Z132)*$C$25*$C$26</f>
        <v>-59554.709812894944</v>
      </c>
      <c r="BN132">
        <f>(Z132-AB132)*$C$25*$C$26</f>
        <v>-68595.152048417804</v>
      </c>
      <c r="BO132">
        <f>(AB132-AD132)*$C$25*$C$26</f>
        <v>-130764.65254888781</v>
      </c>
      <c r="BP132">
        <f>(AD132-AF132)*$C$25*$C$26</f>
        <v>-124997.70738486839</v>
      </c>
      <c r="BQ132">
        <f>(AF132-AH132)*$C$25*$C$26</f>
        <v>116227.23326881637</v>
      </c>
      <c r="BR132">
        <f t="shared" si="47"/>
        <v>-267684.98852625256</v>
      </c>
      <c r="BS132">
        <f t="shared" si="48"/>
        <v>6546766.3431166196</v>
      </c>
      <c r="BT132">
        <f t="shared" si="49"/>
        <v>6279081.3545903675</v>
      </c>
    </row>
    <row r="133" spans="7:72" x14ac:dyDescent="0.25">
      <c r="G133">
        <v>129</v>
      </c>
      <c r="H133">
        <v>4</v>
      </c>
      <c r="I133">
        <v>4</v>
      </c>
      <c r="J133">
        <f>H133+($C$8*($C$6-H133))+($C$7*Simulation!AC134)+IF(Simulation!AW134&lt;$C$9,$C$10,0)</f>
        <v>4.7704602952120467</v>
      </c>
      <c r="K133">
        <f>I133+($D$8*($D$6-I133))+($D$7*Simulation!AD134)+IF(Simulation!AX134&lt;$D$9,$D$10,0)</f>
        <v>3.2278840811874163</v>
      </c>
      <c r="L133">
        <f>J133+($C$8*($C$6-J133))+($C$7*Simulation!AE134)+IF(Simulation!AY134&lt;$C$9,$C$10,0)</f>
        <v>4.8142672961697013</v>
      </c>
      <c r="M133">
        <f>K133+($D$8*($D$6-K133))+($D$7*Simulation!AF134)+IF(Simulation!AZ134&lt;$D$9,$D$10,0)</f>
        <v>4.2195700616514928</v>
      </c>
      <c r="N133">
        <f>L133+($C$8*($C$6-L133))+($C$7*Simulation!AG134)+IF(Simulation!BA134&lt;$C$9,$C$10,0)</f>
        <v>3.5770623560671653</v>
      </c>
      <c r="O133">
        <f>M133+($D$8*($D$6-M133))+($D$7*Simulation!AH134)+IF(Simulation!BB134&lt;$D$9,$D$10,0)</f>
        <v>2.3737394555351177</v>
      </c>
      <c r="P133">
        <f>N133+($C$8*($C$6-N133))+($C$7*Simulation!AI134)+IF(Simulation!BC134&lt;$C$9,$C$10,0)</f>
        <v>3.1988794730971</v>
      </c>
      <c r="Q133">
        <f>O133+($D$8*($D$6-O133))+($D$7*Simulation!AJ134)+IF(Simulation!BD134&lt;$D$9,$D$10,0)</f>
        <v>1.8145273300404372</v>
      </c>
      <c r="R133">
        <f>P133+($C$8*($C$6-P133))+($C$7*Simulation!AK134)+IF(Simulation!BE134&lt;$C$9,$C$10,0)</f>
        <v>2.8973202563552141</v>
      </c>
      <c r="S133">
        <f>Q133+($D$8*($D$6-Q133))+($D$7*Simulation!AL134)+IF(Simulation!BF134&lt;$D$9,$D$10,0)</f>
        <v>1.7878827425625365</v>
      </c>
      <c r="V133">
        <v>129</v>
      </c>
      <c r="W133">
        <f t="shared" si="25"/>
        <v>4</v>
      </c>
      <c r="X133">
        <f t="shared" si="26"/>
        <v>4.2781473437499997</v>
      </c>
      <c r="Y133">
        <f t="shared" si="27"/>
        <v>4.5054989996886237</v>
      </c>
      <c r="Z133">
        <f t="shared" si="28"/>
        <v>3.8359475396553391</v>
      </c>
      <c r="AA133">
        <f t="shared" si="29"/>
        <v>4.5936008589077124</v>
      </c>
      <c r="AB133">
        <f t="shared" si="30"/>
        <v>4.3277809641117226</v>
      </c>
      <c r="AC133">
        <f t="shared" si="31"/>
        <v>3.657420508414404</v>
      </c>
      <c r="AD133">
        <f t="shared" si="32"/>
        <v>2.9637767566241227</v>
      </c>
      <c r="AE133">
        <f t="shared" si="33"/>
        <v>3.2789915257873901</v>
      </c>
      <c r="AF133">
        <f t="shared" si="34"/>
        <v>2.2173482305343715</v>
      </c>
      <c r="AG133">
        <f t="shared" si="35"/>
        <v>2.8973202563552141</v>
      </c>
      <c r="AH133">
        <f t="shared" si="36"/>
        <v>1.7878827425625365</v>
      </c>
      <c r="AJ133">
        <f>MIN(1000000,Simulation!AP134)</f>
        <v>1000000</v>
      </c>
      <c r="AM133">
        <v>129</v>
      </c>
      <c r="AN133">
        <f>(W133-Y133)*$C$13*$C$14</f>
        <v>-441900.87596965261</v>
      </c>
      <c r="AO133">
        <f>(X133-Z133)*$C$19*$C$20</f>
        <v>388991.21252884471</v>
      </c>
      <c r="AP133">
        <f>(Y133-AA133)*$C$13*$C$14</f>
        <v>-77017.538684451938</v>
      </c>
      <c r="AQ133">
        <f>(Z133-AB133)*$C$19*$C$20</f>
        <v>-432652.56648677168</v>
      </c>
      <c r="AR133">
        <f>(AA133-AC133)*$C$13*$C$14</f>
        <v>818397.10306726408</v>
      </c>
      <c r="AS133">
        <f>(AB133-AD133)*$C$19*$C$20</f>
        <v>1199877.6246663968</v>
      </c>
      <c r="AT133">
        <f>(AC133-AE133)*$C$13*$C$14</f>
        <v>330817.86317715916</v>
      </c>
      <c r="AU133">
        <f>(AD133-AF133)*$C$19*$C$20</f>
        <v>656612.99426450056</v>
      </c>
      <c r="AV133">
        <f>(AE133-AG133)*$C$13*$C$14</f>
        <v>333652.22957596212</v>
      </c>
      <c r="AW133">
        <f>(AF133-AH133)*$C$19*$C$20</f>
        <v>377789.17891536257</v>
      </c>
      <c r="AX133">
        <f t="shared" si="37"/>
        <v>0.59360085890771241</v>
      </c>
      <c r="AY133">
        <f t="shared" si="38"/>
        <v>4.9633620361722919E-2</v>
      </c>
      <c r="AZ133">
        <f t="shared" si="39"/>
        <v>0.15169256092605296</v>
      </c>
      <c r="BA133">
        <f t="shared" si="40"/>
        <v>0.1148760865280341</v>
      </c>
      <c r="BB133">
        <f>AX133*$C$13*$C$14</f>
        <v>518918.41465410456</v>
      </c>
      <c r="BC133">
        <f>AY133*$C$19*$C$20</f>
        <v>43661.353957927</v>
      </c>
      <c r="BD133">
        <f t="shared" si="41"/>
        <v>963948.78116628085</v>
      </c>
      <c r="BE133">
        <f t="shared" si="42"/>
        <v>2190618.4438883327</v>
      </c>
      <c r="BF133">
        <f t="shared" si="43"/>
        <v>2897320.2563552139</v>
      </c>
      <c r="BG133">
        <f t="shared" si="44"/>
        <v>1787882.7425625366</v>
      </c>
      <c r="BH133">
        <f t="shared" si="45"/>
        <v>3861269.0375214946</v>
      </c>
      <c r="BI133">
        <f t="shared" si="46"/>
        <v>3978501.1864508693</v>
      </c>
      <c r="BL133">
        <v>129</v>
      </c>
      <c r="BM133">
        <f>(X133-Z133)*$C$25*$C$26</f>
        <v>164961.54298107544</v>
      </c>
      <c r="BN133">
        <f>(Z133-AB133)*$C$25*$C$26</f>
        <v>-183477.2422708337</v>
      </c>
      <c r="BO133">
        <f>(AB133-AD133)*$C$25*$C$26</f>
        <v>508838.39526004519</v>
      </c>
      <c r="BP133">
        <f>(AD133-AF133)*$C$25*$C$26</f>
        <v>278453.31510480889</v>
      </c>
      <c r="BQ133">
        <f>(AF133-AH133)*$C$25*$C$26</f>
        <v>160211.03785425631</v>
      </c>
      <c r="BR133">
        <f t="shared" si="47"/>
        <v>928987.0489293522</v>
      </c>
      <c r="BS133">
        <f t="shared" si="48"/>
        <v>2897320.2563552139</v>
      </c>
      <c r="BT133">
        <f t="shared" si="49"/>
        <v>3826307.3052845662</v>
      </c>
    </row>
    <row r="134" spans="7:72" x14ac:dyDescent="0.25">
      <c r="G134">
        <v>130</v>
      </c>
      <c r="H134">
        <v>4</v>
      </c>
      <c r="I134">
        <v>4</v>
      </c>
      <c r="J134">
        <f>H134+($C$8*($C$6-H134))+($C$7*Simulation!AC135)+IF(Simulation!AW135&lt;$C$9,$C$10,0)</f>
        <v>3.2396259450822731</v>
      </c>
      <c r="K134">
        <f>I134+($D$8*($D$6-I134))+($D$7*Simulation!AD135)+IF(Simulation!AX135&lt;$D$9,$D$10,0)</f>
        <v>2.8449358659607862</v>
      </c>
      <c r="L134">
        <f>J134+($C$8*($C$6-J134))+($C$7*Simulation!AE135)+IF(Simulation!AY135&lt;$C$9,$C$10,0)</f>
        <v>3.7870157813436478</v>
      </c>
      <c r="M134">
        <f>K134+($D$8*($D$6-K134))+($D$7*Simulation!AF135)+IF(Simulation!AZ135&lt;$D$9,$D$10,0)</f>
        <v>3.0684745873597548</v>
      </c>
      <c r="N134">
        <f>L134+($C$8*($C$6-L134))+($C$7*Simulation!AG135)+IF(Simulation!BA135&lt;$C$9,$C$10,0)</f>
        <v>3.2378649701760738</v>
      </c>
      <c r="O134">
        <f>M134+($D$8*($D$6-M134))+($D$7*Simulation!AH135)+IF(Simulation!BB135&lt;$D$9,$D$10,0)</f>
        <v>5.4678754703583605</v>
      </c>
      <c r="P134">
        <f>N134+($C$8*($C$6-N134))+($C$7*Simulation!AI135)+IF(Simulation!BC135&lt;$C$9,$C$10,0)</f>
        <v>2.9486185272404453</v>
      </c>
      <c r="Q134">
        <f>O134+($D$8*($D$6-O134))+($D$7*Simulation!AJ135)+IF(Simulation!BD135&lt;$D$9,$D$10,0)</f>
        <v>5.2995039410031621</v>
      </c>
      <c r="R134">
        <f>P134+($C$8*($C$6-P134))+($C$7*Simulation!AK135)+IF(Simulation!BE135&lt;$C$9,$C$10,0)</f>
        <v>2.8668196645937662</v>
      </c>
      <c r="S134">
        <f>Q134+($D$8*($D$6-Q134))+($D$7*Simulation!AL135)+IF(Simulation!BF135&lt;$D$9,$D$10,0)</f>
        <v>4.9102448282239086</v>
      </c>
      <c r="V134">
        <v>130</v>
      </c>
      <c r="W134">
        <f t="shared" ref="W134:W197" si="50">$C$6+(H134-$C$6)*((1-$C$8)^5)</f>
        <v>4</v>
      </c>
      <c r="X134">
        <f t="shared" ref="X134:X197" si="51">$D$6+(I134-$D$6)*((1-$D$8)^5)</f>
        <v>4.2781473437499997</v>
      </c>
      <c r="Y134">
        <f t="shared" ref="Y134:Y197" si="52">$C$6+(J134-$C$6)*((1-$C$8)^4)</f>
        <v>3.5011185825684792</v>
      </c>
      <c r="Z134">
        <f t="shared" ref="Z134:Z197" si="53">$D$6+(K134-$D$6)*((1-$D$8)^4)</f>
        <v>3.6360461778806927</v>
      </c>
      <c r="AA134">
        <f t="shared" ref="AA134:AA197" si="54">$C$6+(L134-$C$6)*((1-$C$8)^3)</f>
        <v>3.8447345045995194</v>
      </c>
      <c r="AB134">
        <f t="shared" ref="AB134:AB197" si="55">$D$6+(M134-$D$6)*((1-$D$8)^3)</f>
        <v>3.6208644559623098</v>
      </c>
      <c r="AC134">
        <f t="shared" ref="AC134:AC197" si="56">$C$6+(N134-$C$6)*((1-$C$8)^2)</f>
        <v>3.3826706258426196</v>
      </c>
      <c r="AD134">
        <f t="shared" ref="AD134:AD197" si="57">$D$6+(O134-$D$6)*((1-$D$8)^2)</f>
        <v>5.1992900273339151</v>
      </c>
      <c r="AE134">
        <f t="shared" ref="AE134:AE197" si="58">$C$6+(P134-$C$6)*((1-$C$8)^1)</f>
        <v>3.0537566745164009</v>
      </c>
      <c r="AF134">
        <f t="shared" ref="AF134:AF197" si="59">$D$6+(Q134-$D$6)*((1-$D$8)^1)</f>
        <v>5.1795783498526875</v>
      </c>
      <c r="AG134">
        <f t="shared" ref="AG134:AG197" si="60">$C$6+(R134-$C$6)*((1-$C$8)^0)</f>
        <v>2.8668196645937662</v>
      </c>
      <c r="AH134">
        <f t="shared" ref="AH134:AH197" si="61">$D$6+(S134-$D$6)*((1-$D$8)^0)</f>
        <v>4.9102448282239086</v>
      </c>
      <c r="AJ134">
        <f>MIN(1000000,Simulation!AP135)</f>
        <v>1000000</v>
      </c>
      <c r="AM134">
        <v>130</v>
      </c>
      <c r="AN134">
        <f>(W134-Y134)*$C$13*$C$14</f>
        <v>436115.86868375033</v>
      </c>
      <c r="AO134">
        <f>(X134-Z134)*$C$19*$C$20</f>
        <v>564839.03603046038</v>
      </c>
      <c r="AP134">
        <f>(Y134-AA134)*$C$13*$C$14</f>
        <v>-300384.72288999427</v>
      </c>
      <c r="AQ134">
        <f>(Z134-AB134)*$C$19*$C$20</f>
        <v>13354.950324770696</v>
      </c>
      <c r="AR134">
        <f>(AA134-AC134)*$C$13*$C$14</f>
        <v>403930.43883842253</v>
      </c>
      <c r="AS134">
        <f>(AB134-AD134)*$C$19*$C$20</f>
        <v>-1388498.3014667712</v>
      </c>
      <c r="AT134">
        <f>(AC134-AE134)*$C$13*$C$14</f>
        <v>287532.44477086311</v>
      </c>
      <c r="AU134">
        <f>(AD134-AF134)*$C$19*$C$20</f>
        <v>17339.829763377387</v>
      </c>
      <c r="AV134">
        <f>(AE134-AG134)*$C$13*$C$14</f>
        <v>163417.98596405608</v>
      </c>
      <c r="AW134">
        <f>(AF134-AH134)*$C$19*$C$20</f>
        <v>236925.41738579105</v>
      </c>
      <c r="AX134">
        <f t="shared" ref="AX134:AX197" si="62">MAX(W134,Y134,AA134,AC134,AE134,AG134,)-W134</f>
        <v>0</v>
      </c>
      <c r="AY134">
        <f t="shared" ref="AY134:AY197" si="63">MAX(X134,Z134,AB134,AD134,AF134,AH134)-X134</f>
        <v>0.92114268358391538</v>
      </c>
      <c r="AZ134">
        <f t="shared" ref="AZ134:AZ197" si="64">_xlfn.NORM.DIST(AX134,AX$1,AX$2,FALSE)</f>
        <v>0.10192397324080917</v>
      </c>
      <c r="BA134">
        <f t="shared" ref="BA134:BA197" si="65">_xlfn.NORM.DIST(AY134,AY$1,AY$2,FALSE)</f>
        <v>0.19338737018763813</v>
      </c>
      <c r="BB134">
        <f>AX134*$C$13*$C$14</f>
        <v>0</v>
      </c>
      <c r="BC134">
        <f>AY134*$C$19*$C$20</f>
        <v>810304.31511154003</v>
      </c>
      <c r="BD134">
        <f t="shared" ref="BD134:BD197" si="66">SUM(AN134,AP134,AR134,AT134,AV134)</f>
        <v>990612.01536709769</v>
      </c>
      <c r="BE134">
        <f t="shared" ref="BE134:BE197" si="67">SUM(AO134,AQ134,AS134,AU134,AW134)</f>
        <v>-556039.06796237163</v>
      </c>
      <c r="BF134">
        <f t="shared" ref="BF134:BF197" si="68">AJ134*R134</f>
        <v>2866819.6645937664</v>
      </c>
      <c r="BG134">
        <f t="shared" ref="BG134:BG197" si="69">AJ134*S134</f>
        <v>4910244.8282239083</v>
      </c>
      <c r="BH134">
        <f t="shared" ref="BH134:BH197" si="70">BD134+BF134</f>
        <v>3857431.6799608641</v>
      </c>
      <c r="BI134">
        <f t="shared" ref="BI134:BI197" si="71">BE134+BG134</f>
        <v>4354205.7602615366</v>
      </c>
      <c r="BL134">
        <v>130</v>
      </c>
      <c r="BM134">
        <f>(X134-Z134)*$C$25*$C$26</f>
        <v>239534.25146491898</v>
      </c>
      <c r="BN134">
        <f>(Z134-AB134)*$C$25*$C$26</f>
        <v>5663.5038043344666</v>
      </c>
      <c r="BO134">
        <f>(AB134-AD134)*$C$25*$C$26</f>
        <v>-588827.75461046305</v>
      </c>
      <c r="BP134">
        <f>(AD134-AF134)*$C$25*$C$26</f>
        <v>7353.3925206184549</v>
      </c>
      <c r="BQ134">
        <f>(AF134-AH134)*$C$25*$C$26</f>
        <v>100474.20395260798</v>
      </c>
      <c r="BR134">
        <f t="shared" ref="BR134:BR197" si="72">SUM(BM134,BN134,BO134,BP134,BQ134)</f>
        <v>-235802.40286798315</v>
      </c>
      <c r="BS134">
        <f t="shared" ref="BS134:BS197" si="73">AJ134*AG134</f>
        <v>2866819.6645937664</v>
      </c>
      <c r="BT134">
        <f t="shared" ref="BT134:BT197" si="74">BR134+BS134</f>
        <v>2631017.2617257833</v>
      </c>
    </row>
    <row r="135" spans="7:72" x14ac:dyDescent="0.25">
      <c r="G135">
        <v>131</v>
      </c>
      <c r="H135">
        <v>4</v>
      </c>
      <c r="I135">
        <v>4</v>
      </c>
      <c r="J135">
        <f>H135+($C$8*($C$6-H135))+($C$7*Simulation!AC136)+IF(Simulation!AW136&lt;$C$9,$C$10,0)</f>
        <v>4.1566876179751624</v>
      </c>
      <c r="K135">
        <f>I135+($D$8*($D$6-I135))+($D$7*Simulation!AD136)+IF(Simulation!AX136&lt;$D$9,$D$10,0)</f>
        <v>6.4599840618806343</v>
      </c>
      <c r="L135">
        <f>J135+($C$8*($C$6-J135))+($C$7*Simulation!AE136)+IF(Simulation!AY136&lt;$C$9,$C$10,0)</f>
        <v>5.6141620670710317</v>
      </c>
      <c r="M135">
        <f>K135+($D$8*($D$6-K135))+($D$7*Simulation!AF136)+IF(Simulation!AZ136&lt;$D$9,$D$10,0)</f>
        <v>4.8102779664908333</v>
      </c>
      <c r="N135">
        <f>L135+($C$8*($C$6-L135))+($C$7*Simulation!AG136)+IF(Simulation!BA136&lt;$C$9,$C$10,0)</f>
        <v>5.6016161605969801</v>
      </c>
      <c r="O135">
        <f>M135+($D$8*($D$6-M135))+($D$7*Simulation!AH136)+IF(Simulation!BB136&lt;$D$9,$D$10,0)</f>
        <v>6.0461037477520865</v>
      </c>
      <c r="P135">
        <f>N135+($C$8*($C$6-N135))+($C$7*Simulation!AI136)+IF(Simulation!BC136&lt;$C$9,$C$10,0)</f>
        <v>4.7698701709965245</v>
      </c>
      <c r="Q135">
        <f>O135+($D$8*($D$6-O135))+($D$7*Simulation!AJ136)+IF(Simulation!BD136&lt;$D$9,$D$10,0)</f>
        <v>5.7984942061034941</v>
      </c>
      <c r="R135">
        <f>P135+($C$8*($C$6-P135))+($C$7*Simulation!AK136)+IF(Simulation!BE136&lt;$C$9,$C$10,0)</f>
        <v>6.9278545234261069</v>
      </c>
      <c r="S135">
        <f>Q135+($D$8*($D$6-Q135))+($D$7*Simulation!AL136)+IF(Simulation!BF136&lt;$D$9,$D$10,0)</f>
        <v>6.1645127018596959</v>
      </c>
      <c r="V135">
        <v>131</v>
      </c>
      <c r="W135">
        <f t="shared" si="50"/>
        <v>4</v>
      </c>
      <c r="X135">
        <f t="shared" si="51"/>
        <v>4.2781473437499997</v>
      </c>
      <c r="Y135">
        <f t="shared" si="52"/>
        <v>4.1028027461535039</v>
      </c>
      <c r="Z135">
        <f t="shared" si="53"/>
        <v>5.5231239302020771</v>
      </c>
      <c r="AA135">
        <f t="shared" si="54"/>
        <v>5.1767241468947827</v>
      </c>
      <c r="AB135">
        <f t="shared" si="55"/>
        <v>4.6905494561711834</v>
      </c>
      <c r="AC135">
        <f t="shared" si="56"/>
        <v>5.2973090900835542</v>
      </c>
      <c r="AD135">
        <f t="shared" si="57"/>
        <v>5.6170599577508824</v>
      </c>
      <c r="AE135">
        <f t="shared" si="58"/>
        <v>4.6928831538968723</v>
      </c>
      <c r="AF135">
        <f t="shared" si="59"/>
        <v>5.6037200751879697</v>
      </c>
      <c r="AG135">
        <f t="shared" si="60"/>
        <v>6.9278545234261069</v>
      </c>
      <c r="AH135">
        <f t="shared" si="61"/>
        <v>6.1645127018596959</v>
      </c>
      <c r="AJ135">
        <f>MIN(1000000,Simulation!AP136)</f>
        <v>1000000</v>
      </c>
      <c r="AM135">
        <v>131</v>
      </c>
      <c r="AN135">
        <f>(W135-Y135)*$C$13*$C$14</f>
        <v>-89868.869385107115</v>
      </c>
      <c r="AO135">
        <f>(X135-Z135)*$C$19*$C$20</f>
        <v>-1095172.2444235771</v>
      </c>
      <c r="AP135">
        <f>(Y135-AA135)*$C$13*$C$14</f>
        <v>-938808.59903273825</v>
      </c>
      <c r="AQ135">
        <f>(Z135-AB135)*$C$19*$C$20</f>
        <v>732393.25566167291</v>
      </c>
      <c r="AR135">
        <f>(AA135-AC135)*$C$13*$C$14</f>
        <v>-105413.8426716815</v>
      </c>
      <c r="AS135">
        <f>(AB135-AD135)*$C$19*$C$20</f>
        <v>-815026.23948029685</v>
      </c>
      <c r="AT135">
        <f>(AC135-AE135)*$C$13*$C$14</f>
        <v>528381.56123790075</v>
      </c>
      <c r="AU135">
        <f>(AD135-AF135)*$C$19*$C$20</f>
        <v>11734.734038979816</v>
      </c>
      <c r="AV135">
        <f>(AE135-AG135)*$C$13*$C$14</f>
        <v>-1953783.8978324882</v>
      </c>
      <c r="AW135">
        <f>(AF135-AH135)*$C$19*$C$20</f>
        <v>-493314.11232279305</v>
      </c>
      <c r="AX135">
        <f t="shared" si="62"/>
        <v>2.9278545234261069</v>
      </c>
      <c r="AY135">
        <f t="shared" si="63"/>
        <v>1.8863653581096962</v>
      </c>
      <c r="AZ135">
        <f t="shared" si="64"/>
        <v>0.21545246354125094</v>
      </c>
      <c r="BA135">
        <f t="shared" si="65"/>
        <v>0.24537501223013711</v>
      </c>
      <c r="BB135">
        <f>AX135*$C$13*$C$14</f>
        <v>2559493.6476841145</v>
      </c>
      <c r="BC135">
        <f>AY135*$C$19*$C$20</f>
        <v>1659384.6065260144</v>
      </c>
      <c r="BD135">
        <f t="shared" si="66"/>
        <v>-2559493.6476841141</v>
      </c>
      <c r="BE135">
        <f t="shared" si="67"/>
        <v>-1659384.6065260144</v>
      </c>
      <c r="BF135">
        <f t="shared" si="68"/>
        <v>6927854.5234261071</v>
      </c>
      <c r="BG135">
        <f t="shared" si="69"/>
        <v>6164512.7018596958</v>
      </c>
      <c r="BH135">
        <f t="shared" si="70"/>
        <v>4368360.8757419931</v>
      </c>
      <c r="BI135">
        <f t="shared" si="71"/>
        <v>4505128.0953336814</v>
      </c>
      <c r="BL135">
        <v>131</v>
      </c>
      <c r="BM135">
        <f>(X135-Z135)*$C$25*$C$26</f>
        <v>-464435.43568934558</v>
      </c>
      <c r="BN135">
        <f>(Z135-AB135)*$C$25*$C$26</f>
        <v>310589.84787201067</v>
      </c>
      <c r="BO135">
        <f>(AB135-AD135)*$C$25*$C$26</f>
        <v>-345632.45056535467</v>
      </c>
      <c r="BP135">
        <f>(AD135-AF135)*$C$25*$C$26</f>
        <v>4976.4101892124745</v>
      </c>
      <c r="BQ135">
        <f>(AF135-AH135)*$C$25*$C$26</f>
        <v>-209202.30206247437</v>
      </c>
      <c r="BR135">
        <f t="shared" si="72"/>
        <v>-703703.93025595148</v>
      </c>
      <c r="BS135">
        <f t="shared" si="73"/>
        <v>6927854.5234261071</v>
      </c>
      <c r="BT135">
        <f t="shared" si="74"/>
        <v>6224150.5931701558</v>
      </c>
    </row>
    <row r="136" spans="7:72" x14ac:dyDescent="0.25">
      <c r="G136">
        <v>132</v>
      </c>
      <c r="H136">
        <v>4</v>
      </c>
      <c r="I136">
        <v>4</v>
      </c>
      <c r="J136">
        <f>H136+($C$8*($C$6-H136))+($C$7*Simulation!AC137)+IF(Simulation!AW137&lt;$C$9,$C$10,0)</f>
        <v>5.4224068388964497</v>
      </c>
      <c r="K136">
        <f>I136+($D$8*($D$6-I136))+($D$7*Simulation!AD137)+IF(Simulation!AX137&lt;$D$9,$D$10,0)</f>
        <v>5.8606427238756087</v>
      </c>
      <c r="L136">
        <f>J136+($C$8*($C$6-J136))+($C$7*Simulation!AE137)+IF(Simulation!AY137&lt;$C$9,$C$10,0)</f>
        <v>4.1459522364827324</v>
      </c>
      <c r="M136">
        <f>K136+($D$8*($D$6-K136))+($D$7*Simulation!AF137)+IF(Simulation!AZ137&lt;$D$9,$D$10,0)</f>
        <v>4.4433017663016852</v>
      </c>
      <c r="N136">
        <f>L136+($C$8*($C$6-L136))+($C$7*Simulation!AG137)+IF(Simulation!BA137&lt;$C$9,$C$10,0)</f>
        <v>4.2580055694588426</v>
      </c>
      <c r="O136">
        <f>M136+($D$8*($D$6-M136))+($D$7*Simulation!AH137)+IF(Simulation!BB137&lt;$D$9,$D$10,0)</f>
        <v>3.9216427718018854</v>
      </c>
      <c r="P136">
        <f>N136+($C$8*($C$6-N136))+($C$7*Simulation!AI137)+IF(Simulation!BC137&lt;$C$9,$C$10,0)</f>
        <v>5.807405642924568</v>
      </c>
      <c r="Q136">
        <f>O136+($D$8*($D$6-O136))+($D$7*Simulation!AJ137)+IF(Simulation!BD137&lt;$D$9,$D$10,0)</f>
        <v>3.4141851372648189</v>
      </c>
      <c r="R136">
        <f>P136+($C$8*($C$6-P136))+($C$7*Simulation!AK137)+IF(Simulation!BE137&lt;$C$9,$C$10,0)</f>
        <v>5.5878376026718959</v>
      </c>
      <c r="S136">
        <f>Q136+($D$8*($D$6-Q136))+($D$7*Simulation!AL137)+IF(Simulation!BF137&lt;$D$9,$D$10,0)</f>
        <v>3.5810474385165261</v>
      </c>
      <c r="V136">
        <v>132</v>
      </c>
      <c r="W136">
        <f t="shared" si="50"/>
        <v>4</v>
      </c>
      <c r="X136">
        <f t="shared" si="51"/>
        <v>4.2781473437499997</v>
      </c>
      <c r="Y136">
        <f t="shared" si="52"/>
        <v>4.9332411269999605</v>
      </c>
      <c r="Z136">
        <f t="shared" si="53"/>
        <v>5.2102640058800915</v>
      </c>
      <c r="AA136">
        <f t="shared" si="54"/>
        <v>4.1063991803959121</v>
      </c>
      <c r="AB136">
        <f t="shared" si="55"/>
        <v>4.4651801972300227</v>
      </c>
      <c r="AC136">
        <f t="shared" si="56"/>
        <v>4.2089845112616624</v>
      </c>
      <c r="AD136">
        <f t="shared" si="57"/>
        <v>4.0821369026268624</v>
      </c>
      <c r="AE136">
        <f t="shared" si="58"/>
        <v>5.6266650786321115</v>
      </c>
      <c r="AF136">
        <f t="shared" si="59"/>
        <v>3.577057366675096</v>
      </c>
      <c r="AG136">
        <f t="shared" si="60"/>
        <v>5.5878376026718959</v>
      </c>
      <c r="AH136">
        <f t="shared" si="61"/>
        <v>3.5810474385165261</v>
      </c>
      <c r="AJ136">
        <f>MIN(1000000,Simulation!AP137)</f>
        <v>1000000</v>
      </c>
      <c r="AM136">
        <v>132</v>
      </c>
      <c r="AN136">
        <f>(W136-Y136)*$C$13*$C$14</f>
        <v>-815827.67080887966</v>
      </c>
      <c r="AO136">
        <f>(X136-Z136)*$C$19*$C$20</f>
        <v>-819957.82735061122</v>
      </c>
      <c r="AP136">
        <f>(Y136-AA136)*$C$13*$C$14</f>
        <v>722814.84378376452</v>
      </c>
      <c r="AQ136">
        <f>(Z136-AB136)*$C$19*$C$20</f>
        <v>655430.08268804324</v>
      </c>
      <c r="AR136">
        <f>(AA136-AC136)*$C$13*$C$14</f>
        <v>-89678.807671499948</v>
      </c>
      <c r="AS136">
        <f>(AB136-AD136)*$C$19*$C$20</f>
        <v>336952.83046039217</v>
      </c>
      <c r="AT136">
        <f>(AC136-AE136)*$C$13*$C$14</f>
        <v>-1239318.5445511269</v>
      </c>
      <c r="AU136">
        <f>(AD136-AF136)*$C$19*$C$20</f>
        <v>444304.81265280163</v>
      </c>
      <c r="AV136">
        <f>(AE136-AG136)*$C$13*$C$14</f>
        <v>33942.491773631213</v>
      </c>
      <c r="AW136">
        <f>(AF136-AH136)*$C$19*$C$20</f>
        <v>-3509.9583249540078</v>
      </c>
      <c r="AX136">
        <f t="shared" si="62"/>
        <v>1.6266650786321115</v>
      </c>
      <c r="AY136">
        <f t="shared" si="63"/>
        <v>0.93211666213009181</v>
      </c>
      <c r="AZ136">
        <f t="shared" si="64"/>
        <v>0.22490367419778412</v>
      </c>
      <c r="BA136">
        <f t="shared" si="65"/>
        <v>0.19429996918066703</v>
      </c>
      <c r="BB136">
        <f>AX136*$C$13*$C$14</f>
        <v>1422010.1792477418</v>
      </c>
      <c r="BC136">
        <f>AY136*$C$19*$C$20</f>
        <v>819957.82735061122</v>
      </c>
      <c r="BD136">
        <f t="shared" si="66"/>
        <v>-1388067.6874741109</v>
      </c>
      <c r="BE136">
        <f t="shared" si="67"/>
        <v>613219.9401256718</v>
      </c>
      <c r="BF136">
        <f t="shared" si="68"/>
        <v>5587837.6026718961</v>
      </c>
      <c r="BG136">
        <f t="shared" si="69"/>
        <v>3581047.438516526</v>
      </c>
      <c r="BH136">
        <f t="shared" si="70"/>
        <v>4199769.915197785</v>
      </c>
      <c r="BI136">
        <f t="shared" si="71"/>
        <v>4194267.3786421977</v>
      </c>
      <c r="BL136">
        <v>132</v>
      </c>
      <c r="BM136">
        <f>(X136-Z136)*$C$25*$C$26</f>
        <v>-347723.81488987262</v>
      </c>
      <c r="BN136">
        <f>(Z136-AB136)*$C$25*$C$26</f>
        <v>277951.67159056599</v>
      </c>
      <c r="BO136">
        <f>(AB136-AD136)*$C$25*$C$26</f>
        <v>142893.35345966279</v>
      </c>
      <c r="BP136">
        <f>(AD136-AF136)*$C$25*$C$26</f>
        <v>188418.67139527979</v>
      </c>
      <c r="BQ136">
        <f>(AF136-AH136)*$C$25*$C$26</f>
        <v>-1488.4864296021835</v>
      </c>
      <c r="BR136">
        <f t="shared" si="72"/>
        <v>260051.39512603378</v>
      </c>
      <c r="BS136">
        <f t="shared" si="73"/>
        <v>5587837.6026718961</v>
      </c>
      <c r="BT136">
        <f t="shared" si="74"/>
        <v>5847888.9977979297</v>
      </c>
    </row>
    <row r="137" spans="7:72" x14ac:dyDescent="0.25">
      <c r="G137">
        <v>133</v>
      </c>
      <c r="H137">
        <v>4</v>
      </c>
      <c r="I137">
        <v>4</v>
      </c>
      <c r="J137">
        <f>H137+($C$8*($C$6-H137))+($C$7*Simulation!AC138)+IF(Simulation!AW138&lt;$C$9,$C$10,0)</f>
        <v>4.0126042411465122</v>
      </c>
      <c r="K137">
        <f>I137+($D$8*($D$6-I137))+($D$7*Simulation!AD138)+IF(Simulation!AX138&lt;$D$9,$D$10,0)</f>
        <v>2.6854414547208583</v>
      </c>
      <c r="L137">
        <f>J137+($C$8*($C$6-J137))+($C$7*Simulation!AE138)+IF(Simulation!AY138&lt;$C$9,$C$10,0)</f>
        <v>4.0058573030207043</v>
      </c>
      <c r="M137">
        <f>K137+($D$8*($D$6-K137))+($D$7*Simulation!AF138)+IF(Simulation!AZ138&lt;$D$9,$D$10,0)</f>
        <v>2.4658809806811623</v>
      </c>
      <c r="N137">
        <f>L137+($C$8*($C$6-L137))+($C$7*Simulation!AG138)+IF(Simulation!BA138&lt;$C$9,$C$10,0)</f>
        <v>6.0099882194872745</v>
      </c>
      <c r="O137">
        <f>M137+($D$8*($D$6-M137))+($D$7*Simulation!AH138)+IF(Simulation!BB138&lt;$D$9,$D$10,0)</f>
        <v>5.3223334425044051</v>
      </c>
      <c r="P137">
        <f>N137+($C$8*($C$6-N137))+($C$7*Simulation!AI138)+IF(Simulation!BC138&lt;$C$9,$C$10,0)</f>
        <v>6.1778880765189532</v>
      </c>
      <c r="Q137">
        <f>O137+($D$8*($D$6-O137))+($D$7*Simulation!AJ138)+IF(Simulation!BD138&lt;$D$9,$D$10,0)</f>
        <v>5.3447679076979071</v>
      </c>
      <c r="R137">
        <f>P137+($C$8*($C$6-P137))+($C$7*Simulation!AK138)+IF(Simulation!BE138&lt;$C$9,$C$10,0)</f>
        <v>8.196866260110971</v>
      </c>
      <c r="S137">
        <f>Q137+($D$8*($D$6-Q137))+($D$7*Simulation!AL138)+IF(Simulation!BF138&lt;$D$9,$D$10,0)</f>
        <v>5.3426987245000692</v>
      </c>
      <c r="V137">
        <v>133</v>
      </c>
      <c r="W137">
        <f t="shared" si="50"/>
        <v>4</v>
      </c>
      <c r="X137">
        <f t="shared" si="51"/>
        <v>4.2781473437499997</v>
      </c>
      <c r="Y137">
        <f t="shared" si="52"/>
        <v>4.0082696426162263</v>
      </c>
      <c r="Z137">
        <f t="shared" si="53"/>
        <v>3.5527890983733803</v>
      </c>
      <c r="AA137">
        <f t="shared" si="54"/>
        <v>4.004269973902093</v>
      </c>
      <c r="AB137">
        <f t="shared" si="55"/>
        <v>3.2507966572608189</v>
      </c>
      <c r="AC137">
        <f t="shared" si="56"/>
        <v>5.6280904577846922</v>
      </c>
      <c r="AD137">
        <f t="shared" si="57"/>
        <v>5.094135912209433</v>
      </c>
      <c r="AE137">
        <f t="shared" si="58"/>
        <v>5.960099268867058</v>
      </c>
      <c r="AF137">
        <f t="shared" si="59"/>
        <v>5.2180527215432209</v>
      </c>
      <c r="AG137">
        <f t="shared" si="60"/>
        <v>8.196866260110971</v>
      </c>
      <c r="AH137">
        <f t="shared" si="61"/>
        <v>5.3426987245000692</v>
      </c>
      <c r="AJ137">
        <f>MIN(1000000,Simulation!AP138)</f>
        <v>715064.31218993641</v>
      </c>
      <c r="AM137">
        <v>133</v>
      </c>
      <c r="AN137">
        <f>(W137-Y137)*$C$13*$C$14</f>
        <v>-7229.2177003661427</v>
      </c>
      <c r="AO137">
        <f>(X137-Z137)*$C$19*$C$20</f>
        <v>638078.03796865896</v>
      </c>
      <c r="AP137">
        <f>(Y137-AA137)*$C$13*$C$14</f>
        <v>3496.4601501736274</v>
      </c>
      <c r="AQ137">
        <f>(Z137-AB137)*$C$19*$C$20</f>
        <v>265654.58590247127</v>
      </c>
      <c r="AR137">
        <f>(AA137-AC137)*$C$13*$C$14</f>
        <v>-1419523.4702485893</v>
      </c>
      <c r="AS137">
        <f>(AB137-AD137)*$C$19*$C$20</f>
        <v>-1621535.7068113557</v>
      </c>
      <c r="AT137">
        <f>(AC137-AE137)*$C$13*$C$14</f>
        <v>-290237.93229524407</v>
      </c>
      <c r="AU137">
        <f>(AD137-AF137)*$C$19*$C$20</f>
        <v>-109006.26700670633</v>
      </c>
      <c r="AV137">
        <f>(AE137-AG137)*$C$13*$C$14</f>
        <v>-1955353.6077807085</v>
      </c>
      <c r="AW137">
        <f>(AF137-AH137)*$C$19*$C$20</f>
        <v>-109647.71892273177</v>
      </c>
      <c r="AX137">
        <f t="shared" si="62"/>
        <v>4.196866260110971</v>
      </c>
      <c r="AY137">
        <f t="shared" si="63"/>
        <v>1.0645513807500695</v>
      </c>
      <c r="AZ137">
        <f t="shared" si="64"/>
        <v>0.11582799914227247</v>
      </c>
      <c r="BA137">
        <f t="shared" si="65"/>
        <v>0.20491385760564826</v>
      </c>
      <c r="BB137">
        <f>AX137*$C$13*$C$14</f>
        <v>3668847.7678747345</v>
      </c>
      <c r="BC137">
        <f>AY137*$C$19*$C$20</f>
        <v>936457.06886966352</v>
      </c>
      <c r="BD137">
        <f t="shared" si="66"/>
        <v>-3668847.7678747345</v>
      </c>
      <c r="BE137">
        <f t="shared" si="67"/>
        <v>-936457.06886966364</v>
      </c>
      <c r="BF137">
        <f t="shared" si="68"/>
        <v>5861286.5343991481</v>
      </c>
      <c r="BG137">
        <f t="shared" si="69"/>
        <v>3820373.1886726925</v>
      </c>
      <c r="BH137">
        <f t="shared" si="70"/>
        <v>2192438.7665244136</v>
      </c>
      <c r="BI137">
        <f t="shared" si="71"/>
        <v>2883916.1198030291</v>
      </c>
      <c r="BL137">
        <v>133</v>
      </c>
      <c r="BM137">
        <f>(X137-Z137)*$C$25*$C$26</f>
        <v>270593.0990095106</v>
      </c>
      <c r="BN137">
        <f>(Z137-AB137)*$C$25*$C$26</f>
        <v>112657.53307273168</v>
      </c>
      <c r="BO137">
        <f>(AB137-AD137)*$C$25*$C$26</f>
        <v>-687653.14891187893</v>
      </c>
      <c r="BP137">
        <f>(AD137-AF137)*$C$25*$C$26</f>
        <v>-46226.859170244054</v>
      </c>
      <c r="BQ137">
        <f>(AF137-AH137)*$C$25*$C$26</f>
        <v>-46498.883047410367</v>
      </c>
      <c r="BR137">
        <f t="shared" si="72"/>
        <v>-397128.25904729107</v>
      </c>
      <c r="BS137">
        <f t="shared" si="73"/>
        <v>5861286.5343991481</v>
      </c>
      <c r="BT137">
        <f t="shared" si="74"/>
        <v>5464158.2753518568</v>
      </c>
    </row>
    <row r="138" spans="7:72" x14ac:dyDescent="0.25">
      <c r="G138">
        <v>134</v>
      </c>
      <c r="H138">
        <v>4</v>
      </c>
      <c r="I138">
        <v>4</v>
      </c>
      <c r="J138">
        <f>H138+($C$8*($C$6-H138))+($C$7*Simulation!AC139)+IF(Simulation!AW139&lt;$C$9,$C$10,0)</f>
        <v>3.5453197784300956</v>
      </c>
      <c r="K138">
        <f>I138+($D$8*($D$6-I138))+($D$7*Simulation!AD139)+IF(Simulation!AX139&lt;$D$9,$D$10,0)</f>
        <v>3.7524768413090728</v>
      </c>
      <c r="L138">
        <f>J138+($C$8*($C$6-J138))+($C$7*Simulation!AE139)+IF(Simulation!AY139&lt;$C$9,$C$10,0)</f>
        <v>3.3633902328968426</v>
      </c>
      <c r="M138">
        <f>K138+($D$8*($D$6-K138))+($D$7*Simulation!AF139)+IF(Simulation!AZ139&lt;$D$9,$D$10,0)</f>
        <v>3.8298023547506772</v>
      </c>
      <c r="N138">
        <f>L138+($C$8*($C$6-L138))+($C$7*Simulation!AG139)+IF(Simulation!BA139&lt;$C$9,$C$10,0)</f>
        <v>3.9867234612666538</v>
      </c>
      <c r="O138">
        <f>M138+($D$8*($D$6-M138))+($D$7*Simulation!AH139)+IF(Simulation!BB139&lt;$D$9,$D$10,0)</f>
        <v>4.4584235196893562</v>
      </c>
      <c r="P138">
        <f>N138+($C$8*($C$6-N138))+($C$7*Simulation!AI139)+IF(Simulation!BC139&lt;$C$9,$C$10,0)</f>
        <v>2.6216295969664518</v>
      </c>
      <c r="Q138">
        <f>O138+($D$8*($D$6-O138))+($D$7*Simulation!AJ139)+IF(Simulation!BD139&lt;$D$9,$D$10,0)</f>
        <v>3.1549014393355099</v>
      </c>
      <c r="R138">
        <f>P138+($C$8*($C$6-P138))+($C$7*Simulation!AK139)+IF(Simulation!BE139&lt;$C$9,$C$10,0)</f>
        <v>1.9703498856543118</v>
      </c>
      <c r="S138">
        <f>Q138+($D$8*($D$6-Q138))+($D$7*Simulation!AL139)+IF(Simulation!BF139&lt;$D$9,$D$10,0)</f>
        <v>2.8723899317105666</v>
      </c>
      <c r="V138">
        <v>134</v>
      </c>
      <c r="W138">
        <f t="shared" si="50"/>
        <v>4</v>
      </c>
      <c r="X138">
        <f t="shared" si="51"/>
        <v>4.2781473437499997</v>
      </c>
      <c r="Y138">
        <f t="shared" si="52"/>
        <v>3.7016843066279854</v>
      </c>
      <c r="Z138">
        <f t="shared" si="53"/>
        <v>4.1097882391435938</v>
      </c>
      <c r="AA138">
        <f t="shared" si="54"/>
        <v>3.5359114797817983</v>
      </c>
      <c r="AB138">
        <f t="shared" si="55"/>
        <v>4.0884148711112598</v>
      </c>
      <c r="AC138">
        <f t="shared" si="56"/>
        <v>3.9892460036259894</v>
      </c>
      <c r="AD138">
        <f t="shared" si="57"/>
        <v>4.4699609929755599</v>
      </c>
      <c r="AE138">
        <f t="shared" si="58"/>
        <v>2.7594666372698065</v>
      </c>
      <c r="AF138">
        <f t="shared" si="59"/>
        <v>3.3566662234351834</v>
      </c>
      <c r="AG138">
        <f t="shared" si="60"/>
        <v>1.9703498856543118</v>
      </c>
      <c r="AH138">
        <f t="shared" si="61"/>
        <v>2.8723899317105666</v>
      </c>
      <c r="AJ138">
        <f>MIN(1000000,Simulation!AP139)</f>
        <v>923213.13767040253</v>
      </c>
      <c r="AM138">
        <v>134</v>
      </c>
      <c r="AN138">
        <f>(W138-Y138)*$C$13*$C$14</f>
        <v>260783.8320111206</v>
      </c>
      <c r="AO138">
        <f>(X138-Z138)*$C$19*$C$20</f>
        <v>148100.95263429178</v>
      </c>
      <c r="AP138">
        <f>(Y138-AA138)*$C$13*$C$14</f>
        <v>144916.52296130991</v>
      </c>
      <c r="AQ138">
        <f>(Z138-AB138)*$C$19*$C$20</f>
        <v>18801.57401639891</v>
      </c>
      <c r="AR138">
        <f>(AA138-AC138)*$C$13*$C$14</f>
        <v>-396299.34642290417</v>
      </c>
      <c r="AS138">
        <f>(AB138-AD138)*$C$19*$C$20</f>
        <v>-335635.80807896727</v>
      </c>
      <c r="AT138">
        <f>(AC138-AE138)*$C$13*$C$14</f>
        <v>1075057.6748459425</v>
      </c>
      <c r="AU138">
        <f>(AD138-AF138)*$C$19*$C$20</f>
        <v>979335.31018215301</v>
      </c>
      <c r="AV138">
        <f>(AE138-AG138)*$C$13*$C$14</f>
        <v>689835.95218984107</v>
      </c>
      <c r="AW138">
        <f>(AF138-AH138)*$C$19*$C$20</f>
        <v>426004.76113418926</v>
      </c>
      <c r="AX138">
        <f t="shared" si="62"/>
        <v>0</v>
      </c>
      <c r="AY138">
        <f t="shared" si="63"/>
        <v>0.19181364922556021</v>
      </c>
      <c r="AZ138">
        <f t="shared" si="64"/>
        <v>0.10192397324080917</v>
      </c>
      <c r="BA138">
        <f t="shared" si="65"/>
        <v>0.12756670556741101</v>
      </c>
      <c r="BB138">
        <f>AX138*$C$13*$C$14</f>
        <v>0</v>
      </c>
      <c r="BC138">
        <f>AY138*$C$19*$C$20</f>
        <v>168733.28142827659</v>
      </c>
      <c r="BD138">
        <f t="shared" si="66"/>
        <v>1774294.6355853099</v>
      </c>
      <c r="BE138">
        <f t="shared" si="67"/>
        <v>1236606.7898880658</v>
      </c>
      <c r="BF138">
        <f t="shared" si="68"/>
        <v>1819052.900243436</v>
      </c>
      <c r="BG138">
        <f t="shared" si="69"/>
        <v>2651828.1214673854</v>
      </c>
      <c r="BH138">
        <f t="shared" si="70"/>
        <v>3593347.5358287459</v>
      </c>
      <c r="BI138">
        <f t="shared" si="71"/>
        <v>3888434.9113554512</v>
      </c>
      <c r="BL138">
        <v>134</v>
      </c>
      <c r="BM138">
        <f>(X138-Z138)*$C$25*$C$26</f>
        <v>62805.947478076574</v>
      </c>
      <c r="BN138">
        <f>(Z138-AB138)*$C$25*$C$26</f>
        <v>7973.282069933839</v>
      </c>
      <c r="BO138">
        <f>(AB138-AD138)*$C$25*$C$26</f>
        <v>-142334.83687321329</v>
      </c>
      <c r="BP138">
        <f>(AD138-AF138)*$C$25*$C$26</f>
        <v>415311.85965163301</v>
      </c>
      <c r="BQ138">
        <f>(AF138-AH138)*$C$25*$C$26</f>
        <v>180658.07260046867</v>
      </c>
      <c r="BR138">
        <f t="shared" si="72"/>
        <v>524414.32492689881</v>
      </c>
      <c r="BS138">
        <f t="shared" si="73"/>
        <v>1819052.900243436</v>
      </c>
      <c r="BT138">
        <f t="shared" si="74"/>
        <v>2343467.2251703348</v>
      </c>
    </row>
    <row r="139" spans="7:72" x14ac:dyDescent="0.25">
      <c r="G139">
        <v>135</v>
      </c>
      <c r="H139">
        <v>4</v>
      </c>
      <c r="I139">
        <v>4</v>
      </c>
      <c r="J139">
        <f>H139+($C$8*($C$6-H139))+($C$7*Simulation!AC140)+IF(Simulation!AW140&lt;$C$9,$C$10,0)</f>
        <v>4.1260336060925917</v>
      </c>
      <c r="K139">
        <f>I139+($D$8*($D$6-I139))+($D$7*Simulation!AD140)+IF(Simulation!AX140&lt;$D$9,$D$10,0)</f>
        <v>4.2917757451375396</v>
      </c>
      <c r="L139">
        <f>J139+($C$8*($C$6-J139))+($C$7*Simulation!AE140)+IF(Simulation!AY140&lt;$C$9,$C$10,0)</f>
        <v>2.9687467764073485</v>
      </c>
      <c r="M139">
        <f>K139+($D$8*($D$6-K139))+($D$7*Simulation!AF140)+IF(Simulation!AZ140&lt;$D$9,$D$10,0)</f>
        <v>2.3719702847582074</v>
      </c>
      <c r="N139">
        <f>L139+($C$8*($C$6-L139))+($C$7*Simulation!AG140)+IF(Simulation!BA140&lt;$C$9,$C$10,0)</f>
        <v>4.7981685936845881</v>
      </c>
      <c r="O139">
        <f>M139+($D$8*($D$6-M139))+($D$7*Simulation!AH140)+IF(Simulation!BB140&lt;$D$9,$D$10,0)</f>
        <v>1.2274360251738965</v>
      </c>
      <c r="P139">
        <f>N139+($C$8*($C$6-N139))+($C$7*Simulation!AI140)+IF(Simulation!BC140&lt;$C$9,$C$10,0)</f>
        <v>3.7925741454863777</v>
      </c>
      <c r="Q139">
        <f>O139+($D$8*($D$6-O139))+($D$7*Simulation!AJ140)+IF(Simulation!BD140&lt;$D$9,$D$10,0)</f>
        <v>1.4307116382654119</v>
      </c>
      <c r="R139">
        <f>P139+($C$8*($C$6-P139))+($C$7*Simulation!AK140)+IF(Simulation!BE140&lt;$C$9,$C$10,0)</f>
        <v>3.1559364234118052</v>
      </c>
      <c r="S139">
        <f>Q139+($D$8*($D$6-Q139))+($D$7*Simulation!AL140)+IF(Simulation!BF140&lt;$D$9,$D$10,0)</f>
        <v>1.0017847938824183</v>
      </c>
      <c r="V139">
        <v>135</v>
      </c>
      <c r="W139">
        <f t="shared" si="50"/>
        <v>4</v>
      </c>
      <c r="X139">
        <f t="shared" si="51"/>
        <v>4.2781473437499997</v>
      </c>
      <c r="Y139">
        <f t="shared" si="52"/>
        <v>4.0826906489573496</v>
      </c>
      <c r="Z139">
        <f t="shared" si="53"/>
        <v>4.3913056375602029</v>
      </c>
      <c r="AA139">
        <f t="shared" si="54"/>
        <v>3.248216400000957</v>
      </c>
      <c r="AB139">
        <f t="shared" si="55"/>
        <v>3.1931237511271342</v>
      </c>
      <c r="AC139">
        <f t="shared" si="56"/>
        <v>4.6465165608845167</v>
      </c>
      <c r="AD139">
        <f t="shared" si="57"/>
        <v>2.1355725281881406</v>
      </c>
      <c r="AE139">
        <f t="shared" si="58"/>
        <v>3.81331673093774</v>
      </c>
      <c r="AF139">
        <f t="shared" si="59"/>
        <v>1.8911048925256</v>
      </c>
      <c r="AG139">
        <f t="shared" si="60"/>
        <v>3.1559364234118052</v>
      </c>
      <c r="AH139">
        <f t="shared" si="61"/>
        <v>1.0017847938824183</v>
      </c>
      <c r="AJ139">
        <f>MIN(1000000,Simulation!AP140)</f>
        <v>760962.39101281855</v>
      </c>
      <c r="AM139">
        <v>135</v>
      </c>
      <c r="AN139">
        <f>(W139-Y139)*$C$13*$C$14</f>
        <v>-72287.126643693293</v>
      </c>
      <c r="AO139">
        <f>(X139-Z139)*$C$19*$C$20</f>
        <v>-99542.291763438785</v>
      </c>
      <c r="AP139">
        <f>(Y139-AA139)*$C$13*$C$14</f>
        <v>729486.90663105727</v>
      </c>
      <c r="AQ139">
        <f>(Z139-AB139)*$C$19*$C$20</f>
        <v>1054008.2119392455</v>
      </c>
      <c r="AR139">
        <f>(AA139-AC139)*$C$13*$C$14</f>
        <v>-1222376.4366370067</v>
      </c>
      <c r="AS139">
        <f>(AB139-AD139)*$C$19*$C$20</f>
        <v>930299.21929666656</v>
      </c>
      <c r="AT139">
        <f>(AC139-AE139)*$C$13*$C$14</f>
        <v>728372.82554079092</v>
      </c>
      <c r="AU139">
        <f>(AD139-AF139)*$C$19*$C$20</f>
        <v>215051.56976522447</v>
      </c>
      <c r="AV139">
        <f>(AE139-AG139)*$C$13*$C$14</f>
        <v>574673.6075043669</v>
      </c>
      <c r="AW139">
        <f>(AF139-AH139)*$C$19*$C$20</f>
        <v>782310.84748158092</v>
      </c>
      <c r="AX139">
        <f t="shared" si="62"/>
        <v>0.6465165608845167</v>
      </c>
      <c r="AY139">
        <f t="shared" si="63"/>
        <v>0.11315829381020315</v>
      </c>
      <c r="AZ139">
        <f t="shared" si="64"/>
        <v>0.15621468883609024</v>
      </c>
      <c r="BA139">
        <f t="shared" si="65"/>
        <v>0.12049712252290318</v>
      </c>
      <c r="BB139">
        <f>AX139*$C$13*$C$14</f>
        <v>565176.65664964286</v>
      </c>
      <c r="BC139">
        <f>AY139*$C$19*$C$20</f>
        <v>99542.291763438785</v>
      </c>
      <c r="BD139">
        <f t="shared" si="66"/>
        <v>737869.77639551507</v>
      </c>
      <c r="BE139">
        <f t="shared" si="67"/>
        <v>2882127.5567192785</v>
      </c>
      <c r="BF139">
        <f t="shared" si="68"/>
        <v>2401548.9266438903</v>
      </c>
      <c r="BG139">
        <f t="shared" si="69"/>
        <v>762320.55203304859</v>
      </c>
      <c r="BH139">
        <f t="shared" si="70"/>
        <v>3139418.7030394054</v>
      </c>
      <c r="BI139">
        <f t="shared" si="71"/>
        <v>3644448.108752327</v>
      </c>
      <c r="BL139">
        <v>135</v>
      </c>
      <c r="BM139">
        <f>(X139-Z139)*$C$25*$C$26</f>
        <v>-42213.421569135389</v>
      </c>
      <c r="BN139">
        <f>(Z139-AB139)*$C$25*$C$26</f>
        <v>446978.78861037089</v>
      </c>
      <c r="BO139">
        <f>(AB139-AD139)*$C$25*$C$26</f>
        <v>394516.86749321694</v>
      </c>
      <c r="BP139">
        <f>(AD139-AF139)*$C$25*$C$26</f>
        <v>91198.046707400223</v>
      </c>
      <c r="BQ139">
        <f>(AF139-AH139)*$C$25*$C$26</f>
        <v>331758.66275340319</v>
      </c>
      <c r="BR139">
        <f t="shared" si="72"/>
        <v>1222238.943995256</v>
      </c>
      <c r="BS139">
        <f t="shared" si="73"/>
        <v>2401548.9266438903</v>
      </c>
      <c r="BT139">
        <f t="shared" si="74"/>
        <v>3623787.8706391463</v>
      </c>
    </row>
    <row r="140" spans="7:72" x14ac:dyDescent="0.25">
      <c r="G140">
        <v>136</v>
      </c>
      <c r="H140">
        <v>4</v>
      </c>
      <c r="I140">
        <v>4</v>
      </c>
      <c r="J140">
        <f>H140+($C$8*($C$6-H140))+($C$7*Simulation!AC141)+IF(Simulation!AW141&lt;$C$9,$C$10,0)</f>
        <v>3.7835232146857427</v>
      </c>
      <c r="K140">
        <f>I140+($D$8*($D$6-I140))+($D$7*Simulation!AD141)+IF(Simulation!AX141&lt;$D$9,$D$10,0)</f>
        <v>3.9902145964328724</v>
      </c>
      <c r="L140">
        <f>J140+($C$8*($C$6-J140))+($C$7*Simulation!AE141)+IF(Simulation!AY141&lt;$C$9,$C$10,0)</f>
        <v>4.2960785795844041</v>
      </c>
      <c r="M140">
        <f>K140+($D$8*($D$6-K140))+($D$7*Simulation!AF141)+IF(Simulation!AZ141&lt;$D$9,$D$10,0)</f>
        <v>4.6950890459478689</v>
      </c>
      <c r="N140">
        <f>L140+($C$8*($C$6-L140))+($C$7*Simulation!AG141)+IF(Simulation!BA141&lt;$C$9,$C$10,0)</f>
        <v>4.6048343968032448</v>
      </c>
      <c r="O140">
        <f>M140+($D$8*($D$6-M140))+($D$7*Simulation!AH141)+IF(Simulation!BB141&lt;$D$9,$D$10,0)</f>
        <v>5.0302829184705722</v>
      </c>
      <c r="P140">
        <f>N140+($C$8*($C$6-N140))+($C$7*Simulation!AI141)+IF(Simulation!BC141&lt;$C$9,$C$10,0)</f>
        <v>4.2947368855080885</v>
      </c>
      <c r="Q140">
        <f>O140+($D$8*($D$6-O140))+($D$7*Simulation!AJ141)+IF(Simulation!BD141&lt;$D$9,$D$10,0)</f>
        <v>4.9005480000845978</v>
      </c>
      <c r="R140">
        <f>P140+($C$8*($C$6-P140))+($C$7*Simulation!AK141)+IF(Simulation!BE141&lt;$C$9,$C$10,0)</f>
        <v>5.3659880060756588</v>
      </c>
      <c r="S140">
        <f>Q140+($D$8*($D$6-Q140))+($D$7*Simulation!AL141)+IF(Simulation!BF141&lt;$D$9,$D$10,0)</f>
        <v>5.7284216721460943</v>
      </c>
      <c r="V140">
        <v>136</v>
      </c>
      <c r="W140">
        <f t="shared" si="50"/>
        <v>4</v>
      </c>
      <c r="X140">
        <f t="shared" si="51"/>
        <v>4.2781473437499997</v>
      </c>
      <c r="Y140">
        <f t="shared" si="52"/>
        <v>3.8579695811553156</v>
      </c>
      <c r="Z140">
        <f t="shared" si="53"/>
        <v>4.2338888331791873</v>
      </c>
      <c r="AA140">
        <f t="shared" si="54"/>
        <v>4.2158412845170306</v>
      </c>
      <c r="AB140">
        <f t="shared" si="55"/>
        <v>4.6198090603427353</v>
      </c>
      <c r="AC140">
        <f t="shared" si="56"/>
        <v>4.489915861410628</v>
      </c>
      <c r="AD140">
        <f t="shared" si="57"/>
        <v>4.8831294085949883</v>
      </c>
      <c r="AE140">
        <f t="shared" si="58"/>
        <v>4.2652631969572798</v>
      </c>
      <c r="AF140">
        <f t="shared" si="59"/>
        <v>4.8404658000719083</v>
      </c>
      <c r="AG140">
        <f t="shared" si="60"/>
        <v>5.3659880060756588</v>
      </c>
      <c r="AH140">
        <f t="shared" si="61"/>
        <v>5.7284216721460943</v>
      </c>
      <c r="AJ140">
        <f>MIN(1000000,Simulation!AP141)</f>
        <v>1000000</v>
      </c>
      <c r="AM140">
        <v>136</v>
      </c>
      <c r="AN140">
        <f>(W140-Y140)*$C$13*$C$14</f>
        <v>124161.20811408835</v>
      </c>
      <c r="AO140">
        <f>(X140-Z140)*$C$19*$C$20</f>
        <v>38933.015194135165</v>
      </c>
      <c r="AP140">
        <f>(Y140-AA140)*$C$13*$C$14</f>
        <v>-312846.94786281802</v>
      </c>
      <c r="AQ140">
        <f>(Z140-AB140)*$C$19*$C$20</f>
        <v>-339483.59025419195</v>
      </c>
      <c r="AR140">
        <f>(AA140-AC140)*$C$13*$C$14</f>
        <v>-239592.55247764307</v>
      </c>
      <c r="AS140">
        <f>(AB140-AD140)*$C$19*$C$20</f>
        <v>-231635.7913361598</v>
      </c>
      <c r="AT140">
        <f>(AC140-AE140)*$C$13*$C$14</f>
        <v>196388.53740957301</v>
      </c>
      <c r="AU140">
        <f>(AD140-AF140)*$C$19*$C$20</f>
        <v>37530.022981865099</v>
      </c>
      <c r="AV140">
        <f>(AE140-AG140)*$C$13*$C$14</f>
        <v>-962239.80195917108</v>
      </c>
      <c r="AW140">
        <f>(AF140-AH140)*$C$19*$C$20</f>
        <v>-781110.77425150748</v>
      </c>
      <c r="AX140">
        <f t="shared" si="62"/>
        <v>1.3659880060756588</v>
      </c>
      <c r="AY140">
        <f t="shared" si="63"/>
        <v>1.4502743283960946</v>
      </c>
      <c r="AZ140">
        <f t="shared" si="64"/>
        <v>0.21103559460881322</v>
      </c>
      <c r="BA140">
        <f t="shared" si="65"/>
        <v>0.23028278357662343</v>
      </c>
      <c r="BB140">
        <f>AX140*$C$13*$C$14</f>
        <v>1194129.5567759709</v>
      </c>
      <c r="BC140">
        <f>AY140*$C$19*$C$20</f>
        <v>1275767.1176658589</v>
      </c>
      <c r="BD140">
        <f t="shared" si="66"/>
        <v>-1194129.5567759709</v>
      </c>
      <c r="BE140">
        <f t="shared" si="67"/>
        <v>-1275767.1176658589</v>
      </c>
      <c r="BF140">
        <f t="shared" si="68"/>
        <v>5365988.0060756588</v>
      </c>
      <c r="BG140">
        <f t="shared" si="69"/>
        <v>5728421.672146094</v>
      </c>
      <c r="BH140">
        <f t="shared" si="70"/>
        <v>4171858.449299688</v>
      </c>
      <c r="BI140">
        <f t="shared" si="71"/>
        <v>4452654.5544802351</v>
      </c>
      <c r="BL140">
        <v>136</v>
      </c>
      <c r="BM140">
        <f>(X140-Z140)*$C$25*$C$26</f>
        <v>16510.527879479927</v>
      </c>
      <c r="BN140">
        <f>(Z140-AB140)*$C$25*$C$26</f>
        <v>-143966.58603421284</v>
      </c>
      <c r="BO140">
        <f>(AB140-AD140)*$C$25*$C$26</f>
        <v>-98231.004500190131</v>
      </c>
      <c r="BP140">
        <f>(AD140-AF140)*$C$25*$C$26</f>
        <v>15915.553616123423</v>
      </c>
      <c r="BQ140">
        <f>(AF140-AH140)*$C$25*$C$26</f>
        <v>-331249.74140673265</v>
      </c>
      <c r="BR140">
        <f t="shared" si="72"/>
        <v>-541021.25044553226</v>
      </c>
      <c r="BS140">
        <f t="shared" si="73"/>
        <v>5365988.0060756588</v>
      </c>
      <c r="BT140">
        <f t="shared" si="74"/>
        <v>4824966.7556301262</v>
      </c>
    </row>
    <row r="141" spans="7:72" x14ac:dyDescent="0.25">
      <c r="G141">
        <v>137</v>
      </c>
      <c r="H141">
        <v>4</v>
      </c>
      <c r="I141">
        <v>4</v>
      </c>
      <c r="J141">
        <f>H141+($C$8*($C$6-H141))+($C$7*Simulation!AC142)+IF(Simulation!AW142&lt;$C$9,$C$10,0)</f>
        <v>4.5464679117300717</v>
      </c>
      <c r="K141">
        <f>I141+($D$8*($D$6-I141))+($D$7*Simulation!AD142)+IF(Simulation!AX142&lt;$D$9,$D$10,0)</f>
        <v>5.521322256900052</v>
      </c>
      <c r="L141">
        <f>J141+($C$8*($C$6-J141))+($C$7*Simulation!AE142)+IF(Simulation!AY142&lt;$C$9,$C$10,0)</f>
        <v>5.0607197887623352</v>
      </c>
      <c r="M141">
        <f>K141+($D$8*($D$6-K141))+($D$7*Simulation!AF142)+IF(Simulation!AZ142&lt;$D$9,$D$10,0)</f>
        <v>5.6158891305874077</v>
      </c>
      <c r="N141">
        <f>L141+($C$8*($C$6-L141))+($C$7*Simulation!AG142)+IF(Simulation!BA142&lt;$C$9,$C$10,0)</f>
        <v>5.7534202098686791</v>
      </c>
      <c r="O141">
        <f>M141+($D$8*($D$6-M141))+($D$7*Simulation!AH142)+IF(Simulation!BB142&lt;$D$9,$D$10,0)</f>
        <v>6.3438529279750586</v>
      </c>
      <c r="P141">
        <f>N141+($C$8*($C$6-N141))+($C$7*Simulation!AI142)+IF(Simulation!BC142&lt;$C$9,$C$10,0)</f>
        <v>6.7281773502748727</v>
      </c>
      <c r="Q141">
        <f>O141+($D$8*($D$6-O141))+($D$7*Simulation!AJ142)+IF(Simulation!BD142&lt;$D$9,$D$10,0)</f>
        <v>5.0168200010902808</v>
      </c>
      <c r="R141">
        <f>P141+($C$8*($C$6-P141))+($C$7*Simulation!AK142)+IF(Simulation!BE142&lt;$C$9,$C$10,0)</f>
        <v>7.5138432932522559</v>
      </c>
      <c r="S141">
        <f>Q141+($D$8*($D$6-Q141))+($D$7*Simulation!AL142)+IF(Simulation!BF142&lt;$D$9,$D$10,0)</f>
        <v>8.1966838745641972</v>
      </c>
      <c r="V141">
        <v>137</v>
      </c>
      <c r="W141">
        <f t="shared" si="50"/>
        <v>4</v>
      </c>
      <c r="X141">
        <f t="shared" si="51"/>
        <v>4.2781473437499997</v>
      </c>
      <c r="Y141">
        <f t="shared" si="52"/>
        <v>4.3585375968860998</v>
      </c>
      <c r="Z141">
        <f t="shared" si="53"/>
        <v>5.0331366013659329</v>
      </c>
      <c r="AA141">
        <f t="shared" si="54"/>
        <v>4.7732647260077421</v>
      </c>
      <c r="AB141">
        <f t="shared" si="55"/>
        <v>5.1852954123219916</v>
      </c>
      <c r="AC141">
        <f t="shared" si="56"/>
        <v>5.4202703699936299</v>
      </c>
      <c r="AD141">
        <f t="shared" si="57"/>
        <v>5.8321837404619794</v>
      </c>
      <c r="AE141">
        <f t="shared" si="58"/>
        <v>6.4553596152473851</v>
      </c>
      <c r="AF141">
        <f t="shared" si="59"/>
        <v>4.9392970009267385</v>
      </c>
      <c r="AG141">
        <f t="shared" si="60"/>
        <v>7.5138432932522559</v>
      </c>
      <c r="AH141">
        <f t="shared" si="61"/>
        <v>8.1966838745641972</v>
      </c>
      <c r="AJ141">
        <f>MIN(1000000,Simulation!AP142)</f>
        <v>726697.24538657698</v>
      </c>
      <c r="AM141">
        <v>137</v>
      </c>
      <c r="AN141">
        <f>(W141-Y141)*$C$13*$C$14</f>
        <v>-313429.06361756613</v>
      </c>
      <c r="AO141">
        <f>(X141-Z141)*$C$19*$C$20</f>
        <v>-664143.63834364305</v>
      </c>
      <c r="AP141">
        <f>(Y141-AA141)*$C$13*$C$14</f>
        <v>-362549.24690280738</v>
      </c>
      <c r="AQ141">
        <f>(Z141-AB141)*$C$19*$C$20</f>
        <v>-133849.99229460134</v>
      </c>
      <c r="AR141">
        <f>(AA141-AC141)*$C$13*$C$14</f>
        <v>-565604.20695350296</v>
      </c>
      <c r="AS141">
        <f>(AB141-AD141)*$C$19*$C$20</f>
        <v>-569050.17325621506</v>
      </c>
      <c r="AT141">
        <f>(AC141-AE141)*$C$13*$C$14</f>
        <v>-904862.01647511392</v>
      </c>
      <c r="AU141">
        <f>(AD141-AF141)*$C$19*$C$20</f>
        <v>785448.32504807948</v>
      </c>
      <c r="AV141">
        <f>(AE141-AG141)*$C$13*$C$14</f>
        <v>-925313.13572935399</v>
      </c>
      <c r="AW141">
        <f>(AF141-AH141)*$C$19*$C$20</f>
        <v>-2865435.1673582685</v>
      </c>
      <c r="AX141">
        <f t="shared" si="62"/>
        <v>3.5138432932522559</v>
      </c>
      <c r="AY141">
        <f t="shared" si="63"/>
        <v>3.9185365308141975</v>
      </c>
      <c r="AZ141">
        <f t="shared" si="64"/>
        <v>0.17367288395155797</v>
      </c>
      <c r="BA141">
        <f t="shared" si="65"/>
        <v>0.12648995593787007</v>
      </c>
      <c r="BB141">
        <f>AX141*$C$13*$C$14</f>
        <v>3071757.6696783444</v>
      </c>
      <c r="BC141">
        <f>AY141*$C$19*$C$20</f>
        <v>3447030.646204649</v>
      </c>
      <c r="BD141">
        <f t="shared" si="66"/>
        <v>-3071757.6696783444</v>
      </c>
      <c r="BE141">
        <f t="shared" si="67"/>
        <v>-3447030.6462046485</v>
      </c>
      <c r="BF141">
        <f t="shared" si="68"/>
        <v>5460289.2234728206</v>
      </c>
      <c r="BG141">
        <f t="shared" si="69"/>
        <v>5956507.5929503767</v>
      </c>
      <c r="BH141">
        <f t="shared" si="70"/>
        <v>2388531.5537944762</v>
      </c>
      <c r="BI141">
        <f t="shared" si="71"/>
        <v>2509476.9467457281</v>
      </c>
      <c r="BL141">
        <v>137</v>
      </c>
      <c r="BM141">
        <f>(X141-Z141)*$C$25*$C$26</f>
        <v>-281646.87482267665</v>
      </c>
      <c r="BN141">
        <f>(Z141-AB141)*$C$25*$C$26</f>
        <v>-56762.468008927593</v>
      </c>
      <c r="BO141">
        <f>(AB141-AD141)*$C$25*$C$26</f>
        <v>-241320.09050727013</v>
      </c>
      <c r="BP141">
        <f>(AD141-AF141)*$C$25*$C$26</f>
        <v>333089.1893148477</v>
      </c>
      <c r="BQ141">
        <f>(AF141-AH141)*$C$25*$C$26</f>
        <v>-1215160.1149206045</v>
      </c>
      <c r="BR141">
        <f t="shared" si="72"/>
        <v>-1461800.3589446312</v>
      </c>
      <c r="BS141">
        <f t="shared" si="73"/>
        <v>5460289.2234728206</v>
      </c>
      <c r="BT141">
        <f t="shared" si="74"/>
        <v>3998488.8645281894</v>
      </c>
    </row>
    <row r="142" spans="7:72" x14ac:dyDescent="0.25">
      <c r="G142">
        <v>138</v>
      </c>
      <c r="H142">
        <v>4</v>
      </c>
      <c r="I142">
        <v>4</v>
      </c>
      <c r="J142">
        <f>H142+($C$8*($C$6-H142))+($C$7*Simulation!AC143)+IF(Simulation!AW143&lt;$C$9,$C$10,0)</f>
        <v>4.3013404207117958</v>
      </c>
      <c r="K142">
        <f>I142+($D$8*($D$6-I142))+($D$7*Simulation!AD143)+IF(Simulation!AX143&lt;$D$9,$D$10,0)</f>
        <v>4.2378450752032011</v>
      </c>
      <c r="L142">
        <f>J142+($C$8*($C$6-J142))+($C$7*Simulation!AE143)+IF(Simulation!AY143&lt;$C$9,$C$10,0)</f>
        <v>6.3161108678779829</v>
      </c>
      <c r="M142">
        <f>K142+($D$8*($D$6-K142))+($D$7*Simulation!AF143)+IF(Simulation!AZ143&lt;$D$9,$D$10,0)</f>
        <v>6.9191831218131785</v>
      </c>
      <c r="N142">
        <f>L142+($C$8*($C$6-L142))+($C$7*Simulation!AG143)+IF(Simulation!BA143&lt;$C$9,$C$10,0)</f>
        <v>4.8664663233682255</v>
      </c>
      <c r="O142">
        <f>M142+($D$8*($D$6-M142))+($D$7*Simulation!AH143)+IF(Simulation!BB143&lt;$D$9,$D$10,0)</f>
        <v>7.1508192213552837</v>
      </c>
      <c r="P142">
        <f>N142+($C$8*($C$6-N142))+($C$7*Simulation!AI143)+IF(Simulation!BC143&lt;$C$9,$C$10,0)</f>
        <v>5.1438637177190802</v>
      </c>
      <c r="Q142">
        <f>O142+($D$8*($D$6-O142))+($D$7*Simulation!AJ143)+IF(Simulation!BD143&lt;$D$9,$D$10,0)</f>
        <v>7.5816159395354381</v>
      </c>
      <c r="R142">
        <f>P142+($C$8*($C$6-P142))+($C$7*Simulation!AK143)+IF(Simulation!BE143&lt;$C$9,$C$10,0)</f>
        <v>3.8567986777999828</v>
      </c>
      <c r="S142">
        <f>Q142+($D$8*($D$6-Q142))+($D$7*Simulation!AL143)+IF(Simulation!BF143&lt;$D$9,$D$10,0)</f>
        <v>5.8818860096943659</v>
      </c>
      <c r="V142">
        <v>138</v>
      </c>
      <c r="W142">
        <f t="shared" si="50"/>
        <v>4</v>
      </c>
      <c r="X142">
        <f t="shared" si="51"/>
        <v>4.2781473437499997</v>
      </c>
      <c r="Y142">
        <f t="shared" si="52"/>
        <v>4.1977094500290093</v>
      </c>
      <c r="Z142">
        <f t="shared" si="53"/>
        <v>4.3631534907877914</v>
      </c>
      <c r="AA142">
        <f t="shared" si="54"/>
        <v>5.6884448226830493</v>
      </c>
      <c r="AB142">
        <f t="shared" si="55"/>
        <v>5.9856808346835182</v>
      </c>
      <c r="AC142">
        <f t="shared" si="56"/>
        <v>4.7018377219282623</v>
      </c>
      <c r="AD142">
        <f t="shared" si="57"/>
        <v>6.4152168874291924</v>
      </c>
      <c r="AE142">
        <f t="shared" si="58"/>
        <v>5.0294773459471722</v>
      </c>
      <c r="AF142">
        <f t="shared" si="59"/>
        <v>7.1193735486051217</v>
      </c>
      <c r="AG142">
        <f t="shared" si="60"/>
        <v>3.8567986777999828</v>
      </c>
      <c r="AH142">
        <f t="shared" si="61"/>
        <v>5.8818860096943659</v>
      </c>
      <c r="AJ142">
        <f>MIN(1000000,Simulation!AP143)</f>
        <v>1000000</v>
      </c>
      <c r="AM142">
        <v>138</v>
      </c>
      <c r="AN142">
        <f>(W142-Y142)*$C$13*$C$14</f>
        <v>-172835.11779274387</v>
      </c>
      <c r="AO142">
        <f>(X142-Z142)*$C$19*$C$20</f>
        <v>-74777.609357686044</v>
      </c>
      <c r="AP142">
        <f>(Y142-AA142)*$C$13*$C$14</f>
        <v>-1303182.1376907707</v>
      </c>
      <c r="AQ142">
        <f>(Z142-AB142)*$C$19*$C$20</f>
        <v>-1427293.438438738</v>
      </c>
      <c r="AR142">
        <f>(AA142-AC142)*$C$13*$C$14</f>
        <v>862479.53473691421</v>
      </c>
      <c r="AS142">
        <f>(AB142-AD142)*$C$19*$C$20</f>
        <v>-377851.25283914857</v>
      </c>
      <c r="AT142">
        <f>(AC142-AE142)*$C$13*$C$14</f>
        <v>-286418.44384560175</v>
      </c>
      <c r="AU142">
        <f>(AD142-AF142)*$C$19*$C$20</f>
        <v>-619427.57754467975</v>
      </c>
      <c r="AV142">
        <f>(AE142-AG142)*$C$13*$C$14</f>
        <v>1025140.9617118397</v>
      </c>
      <c r="AW142">
        <f>(AF142-AH142)*$C$19*$C$20</f>
        <v>1088584.331772306</v>
      </c>
      <c r="AX142">
        <f t="shared" si="62"/>
        <v>1.6884448226830493</v>
      </c>
      <c r="AY142">
        <f t="shared" si="63"/>
        <v>2.841226204855122</v>
      </c>
      <c r="AZ142">
        <f t="shared" si="64"/>
        <v>0.2275160990440544</v>
      </c>
      <c r="BA142">
        <f t="shared" si="65"/>
        <v>0.21876495863933773</v>
      </c>
      <c r="BB142">
        <f>AX142*$C$13*$C$14</f>
        <v>1476017.2554835146</v>
      </c>
      <c r="BC142">
        <f>AY142*$C$19*$C$20</f>
        <v>2499349.8781802524</v>
      </c>
      <c r="BD142">
        <f t="shared" si="66"/>
        <v>125184.79711963749</v>
      </c>
      <c r="BE142">
        <f t="shared" si="67"/>
        <v>-1410765.5464079464</v>
      </c>
      <c r="BF142">
        <f t="shared" si="68"/>
        <v>3856798.677799983</v>
      </c>
      <c r="BG142">
        <f t="shared" si="69"/>
        <v>5881886.0096943658</v>
      </c>
      <c r="BH142">
        <f t="shared" si="70"/>
        <v>3981983.4749196204</v>
      </c>
      <c r="BI142">
        <f t="shared" si="71"/>
        <v>4471120.4632864194</v>
      </c>
      <c r="BL142">
        <v>138</v>
      </c>
      <c r="BM142">
        <f>(X142-Z142)*$C$25*$C$26</f>
        <v>-31711.332859904363</v>
      </c>
      <c r="BN142">
        <f>(Z142-AB142)*$C$25*$C$26</f>
        <v>-605279.81174937147</v>
      </c>
      <c r="BO142">
        <f>(AB142-AD142)*$C$25*$C$26</f>
        <v>-160237.3618685703</v>
      </c>
      <c r="BP142">
        <f>(AD142-AF142)*$C$25*$C$26</f>
        <v>-262683.90047300392</v>
      </c>
      <c r="BQ142">
        <f>(AF142-AH142)*$C$25*$C$26</f>
        <v>461641.66503084346</v>
      </c>
      <c r="BR142">
        <f t="shared" si="72"/>
        <v>-598270.74192000658</v>
      </c>
      <c r="BS142">
        <f t="shared" si="73"/>
        <v>3856798.677799983</v>
      </c>
      <c r="BT142">
        <f t="shared" si="74"/>
        <v>3258527.9358799765</v>
      </c>
    </row>
    <row r="143" spans="7:72" x14ac:dyDescent="0.25">
      <c r="G143">
        <v>139</v>
      </c>
      <c r="H143">
        <v>4</v>
      </c>
      <c r="I143">
        <v>4</v>
      </c>
      <c r="J143">
        <f>H143+($C$8*($C$6-H143))+($C$7*Simulation!AC144)+IF(Simulation!AW144&lt;$C$9,$C$10,0)</f>
        <v>3.0589457084370113</v>
      </c>
      <c r="K143">
        <f>I143+($D$8*($D$6-I143))+($D$7*Simulation!AD144)+IF(Simulation!AX144&lt;$D$9,$D$10,0)</f>
        <v>3.3516326560793357</v>
      </c>
      <c r="L143">
        <f>J143+($C$8*($C$6-J143))+($C$7*Simulation!AE144)+IF(Simulation!AY144&lt;$C$9,$C$10,0)</f>
        <v>4.386067376970769</v>
      </c>
      <c r="M143">
        <f>K143+($D$8*($D$6-K143))+($D$7*Simulation!AF144)+IF(Simulation!AZ144&lt;$D$9,$D$10,0)</f>
        <v>4.1698590840405414</v>
      </c>
      <c r="N143">
        <f>L143+($C$8*($C$6-L143))+($C$7*Simulation!AG144)+IF(Simulation!BA144&lt;$C$9,$C$10,0)</f>
        <v>3.3337887273886198</v>
      </c>
      <c r="O143">
        <f>M143+($D$8*($D$6-M143))+($D$7*Simulation!AH144)+IF(Simulation!BB144&lt;$D$9,$D$10,0)</f>
        <v>2.9620937670957579</v>
      </c>
      <c r="P143">
        <f>N143+($C$8*($C$6-N143))+($C$7*Simulation!AI144)+IF(Simulation!BC144&lt;$C$9,$C$10,0)</f>
        <v>2.945469447144915</v>
      </c>
      <c r="Q143">
        <f>O143+($D$8*($D$6-O143))+($D$7*Simulation!AJ144)+IF(Simulation!BD144&lt;$D$9,$D$10,0)</f>
        <v>2.4131314784378555</v>
      </c>
      <c r="R143">
        <f>P143+($C$8*($C$6-P143))+($C$7*Simulation!AK144)+IF(Simulation!BE144&lt;$C$9,$C$10,0)</f>
        <v>3.7745623237462649</v>
      </c>
      <c r="S143">
        <f>Q143+($D$8*($D$6-Q143))+($D$7*Simulation!AL144)+IF(Simulation!BF144&lt;$D$9,$D$10,0)</f>
        <v>3.0756873912269302</v>
      </c>
      <c r="V143">
        <v>139</v>
      </c>
      <c r="W143">
        <f t="shared" si="50"/>
        <v>4</v>
      </c>
      <c r="X143">
        <f t="shared" si="51"/>
        <v>4.2781473437499997</v>
      </c>
      <c r="Y143">
        <f t="shared" si="52"/>
        <v>3.3825742793055231</v>
      </c>
      <c r="Z143">
        <f t="shared" si="53"/>
        <v>3.9005450691775136</v>
      </c>
      <c r="AA143">
        <f t="shared" si="54"/>
        <v>4.2814431178116905</v>
      </c>
      <c r="AB143">
        <f t="shared" si="55"/>
        <v>4.2972522099863975</v>
      </c>
      <c r="AC143">
        <f t="shared" si="56"/>
        <v>3.4603688691847818</v>
      </c>
      <c r="AD143">
        <f t="shared" si="57"/>
        <v>3.3888627467266854</v>
      </c>
      <c r="AE143">
        <f t="shared" si="58"/>
        <v>3.0509225024304234</v>
      </c>
      <c r="AF143">
        <f t="shared" si="59"/>
        <v>2.7261617566721772</v>
      </c>
      <c r="AG143">
        <f t="shared" si="60"/>
        <v>3.7745623237462649</v>
      </c>
      <c r="AH143">
        <f t="shared" si="61"/>
        <v>3.0756873912269302</v>
      </c>
      <c r="AJ143">
        <f>MIN(1000000,Simulation!AP144)</f>
        <v>1000000</v>
      </c>
      <c r="AM143">
        <v>139</v>
      </c>
      <c r="AN143">
        <f>(W143-Y143)*$C$13*$C$14</f>
        <v>539745.80956470233</v>
      </c>
      <c r="AO143">
        <f>(X143-Z143)*$C$19*$C$20</f>
        <v>332166.5122406024</v>
      </c>
      <c r="AP143">
        <f>(Y143-AA143)*$C$13*$C$14</f>
        <v>-785779.8479569155</v>
      </c>
      <c r="AQ143">
        <f>(Z143-AB143)*$C$19*$C$20</f>
        <v>-348972.54655740393</v>
      </c>
      <c r="AR143">
        <f>(AA143-AC143)*$C$13*$C$14</f>
        <v>717772.79466003447</v>
      </c>
      <c r="AS143">
        <f>(AB143-AD143)*$C$19*$C$20</f>
        <v>799085.65198319219</v>
      </c>
      <c r="AT143">
        <f>(AC143-AE143)*$C$13*$C$14</f>
        <v>357932.87077282934</v>
      </c>
      <c r="AU143">
        <f>(AD143-AF143)*$C$19*$C$20</f>
        <v>582960.14443775197</v>
      </c>
      <c r="AV143">
        <f>(AE143-AG143)*$C$13*$C$14</f>
        <v>-632596.84217568964</v>
      </c>
      <c r="AW143">
        <f>(AF143-AH143)*$C$19*$C$20</f>
        <v>-307468.25108557061</v>
      </c>
      <c r="AX143">
        <f t="shared" si="62"/>
        <v>0.28144311781169051</v>
      </c>
      <c r="AY143">
        <f t="shared" si="63"/>
        <v>1.9104866236397733E-2</v>
      </c>
      <c r="AZ143">
        <f t="shared" si="64"/>
        <v>0.12500376081782627</v>
      </c>
      <c r="BA143">
        <f t="shared" si="65"/>
        <v>0.11220719861719267</v>
      </c>
      <c r="BB143">
        <f>AX143*$C$13*$C$14</f>
        <v>246034.03839221314</v>
      </c>
      <c r="BC143">
        <f>AY143*$C$19*$C$20</f>
        <v>16806.034316801437</v>
      </c>
      <c r="BD143">
        <f t="shared" si="66"/>
        <v>197074.78486496105</v>
      </c>
      <c r="BE143">
        <f t="shared" si="67"/>
        <v>1057771.5110185721</v>
      </c>
      <c r="BF143">
        <f t="shared" si="68"/>
        <v>3774562.3237462649</v>
      </c>
      <c r="BG143">
        <f t="shared" si="69"/>
        <v>3075687.3912269301</v>
      </c>
      <c r="BH143">
        <f t="shared" si="70"/>
        <v>3971637.1086112261</v>
      </c>
      <c r="BI143">
        <f t="shared" si="71"/>
        <v>4133458.902245502</v>
      </c>
      <c r="BL143">
        <v>139</v>
      </c>
      <c r="BM143">
        <f>(X143-Z143)*$C$25*$C$26</f>
        <v>140863.59439749271</v>
      </c>
      <c r="BN143">
        <f>(Z143-AB143)*$C$25*$C$26</f>
        <v>-147990.617484388</v>
      </c>
      <c r="BO143">
        <f>(AB143-AD143)*$C$25*$C$26</f>
        <v>338872.44204883266</v>
      </c>
      <c r="BP143">
        <f>(AD143-AF143)*$C$25*$C$26</f>
        <v>247218.96491631216</v>
      </c>
      <c r="BQ143">
        <f>(AF143-AH143)*$C$25*$C$26</f>
        <v>-130389.67329630205</v>
      </c>
      <c r="BR143">
        <f t="shared" si="72"/>
        <v>448574.71058194753</v>
      </c>
      <c r="BS143">
        <f t="shared" si="73"/>
        <v>3774562.3237462649</v>
      </c>
      <c r="BT143">
        <f t="shared" si="74"/>
        <v>4223137.034328212</v>
      </c>
    </row>
    <row r="144" spans="7:72" x14ac:dyDescent="0.25">
      <c r="G144">
        <v>140</v>
      </c>
      <c r="H144">
        <v>4</v>
      </c>
      <c r="I144">
        <v>4</v>
      </c>
      <c r="J144">
        <f>H144+($C$8*($C$6-H144))+($C$7*Simulation!AC145)+IF(Simulation!AW145&lt;$C$9,$C$10,0)</f>
        <v>7.5721194935622176</v>
      </c>
      <c r="K144">
        <f>I144+($D$8*($D$6-I144))+($D$7*Simulation!AD145)+IF(Simulation!AX145&lt;$D$9,$D$10,0)</f>
        <v>7.0844473574054714</v>
      </c>
      <c r="L144">
        <f>J144+($C$8*($C$6-J144))+($C$7*Simulation!AE145)+IF(Simulation!AY145&lt;$C$9,$C$10,0)</f>
        <v>6.4883152315240897</v>
      </c>
      <c r="M144">
        <f>K144+($D$8*($D$6-K144))+($D$7*Simulation!AF145)+IF(Simulation!AZ145&lt;$D$9,$D$10,0)</f>
        <v>5.9037155435862436</v>
      </c>
      <c r="N144">
        <f>L144+($C$8*($C$6-L144))+($C$7*Simulation!AG145)+IF(Simulation!BA145&lt;$C$9,$C$10,0)</f>
        <v>7.3129568158919689</v>
      </c>
      <c r="O144">
        <f>M144+($D$8*($D$6-M144))+($D$7*Simulation!AH145)+IF(Simulation!BB145&lt;$D$9,$D$10,0)</f>
        <v>6.8310781680536667</v>
      </c>
      <c r="P144">
        <f>N144+($C$8*($C$6-N144))+($C$7*Simulation!AI145)+IF(Simulation!BC145&lt;$C$9,$C$10,0)</f>
        <v>7.7435092008460753</v>
      </c>
      <c r="Q144">
        <f>O144+($D$8*($D$6-O144))+($D$7*Simulation!AJ145)+IF(Simulation!BD145&lt;$D$9,$D$10,0)</f>
        <v>9.064335604386347</v>
      </c>
      <c r="R144">
        <f>P144+($C$8*($C$6-P144))+($C$7*Simulation!AK145)+IF(Simulation!BE145&lt;$C$9,$C$10,0)</f>
        <v>7.5825891674995338</v>
      </c>
      <c r="S144">
        <f>Q144+($D$8*($D$6-Q144))+($D$7*Simulation!AL145)+IF(Simulation!BF145&lt;$D$9,$D$10,0)</f>
        <v>8.7022408675823808</v>
      </c>
      <c r="V144">
        <v>140</v>
      </c>
      <c r="W144">
        <f t="shared" si="50"/>
        <v>4</v>
      </c>
      <c r="X144">
        <f t="shared" si="51"/>
        <v>4.2781473437499997</v>
      </c>
      <c r="Y144">
        <f t="shared" si="52"/>
        <v>6.3436675997261709</v>
      </c>
      <c r="Z144">
        <f t="shared" si="53"/>
        <v>5.8490976733616398</v>
      </c>
      <c r="AA144">
        <f t="shared" si="54"/>
        <v>5.8139818037810613</v>
      </c>
      <c r="AB144">
        <f t="shared" si="55"/>
        <v>5.362056808204902</v>
      </c>
      <c r="AC144">
        <f t="shared" si="56"/>
        <v>6.6834950208724955</v>
      </c>
      <c r="AD144">
        <f t="shared" si="57"/>
        <v>6.1842039764187735</v>
      </c>
      <c r="AE144">
        <f t="shared" si="58"/>
        <v>7.3691582807614679</v>
      </c>
      <c r="AF144">
        <f t="shared" si="59"/>
        <v>8.3796852637283941</v>
      </c>
      <c r="AG144">
        <f t="shared" si="60"/>
        <v>7.5825891674995338</v>
      </c>
      <c r="AH144">
        <f t="shared" si="61"/>
        <v>8.7022408675823808</v>
      </c>
      <c r="AJ144">
        <f>MIN(1000000,Simulation!AP145)</f>
        <v>948630.82835019089</v>
      </c>
      <c r="AM144">
        <v>140</v>
      </c>
      <c r="AN144">
        <f>(W144-Y144)*$C$13*$C$14</f>
        <v>-2048804.7769404836</v>
      </c>
      <c r="AO144">
        <f>(X144-Z144)*$C$19*$C$20</f>
        <v>-1381922.5333881115</v>
      </c>
      <c r="AP144">
        <f>(Y144-AA144)*$C$13*$C$14</f>
        <v>463044.66944743262</v>
      </c>
      <c r="AQ144">
        <f>(Z144-AB144)*$C$19*$C$20</f>
        <v>428436.68164054834</v>
      </c>
      <c r="AR144">
        <f>(AA144-AC144)*$C$13*$C$14</f>
        <v>-760117.53245125723</v>
      </c>
      <c r="AS144">
        <f>(AB144-AD144)*$C$19*$C$20</f>
        <v>-723220.63664281799</v>
      </c>
      <c r="AT144">
        <f>(AC144-AE144)*$C$13*$C$14</f>
        <v>-599398.20919879747</v>
      </c>
      <c r="AU144">
        <f>(AD144-AF144)*$C$19*$C$20</f>
        <v>-1931305.5323112251</v>
      </c>
      <c r="AV144">
        <f>(AE144-AG144)*$C$13*$C$14</f>
        <v>-186578.60028729468</v>
      </c>
      <c r="AW144">
        <f>(AF144-AH144)*$C$19*$C$20</f>
        <v>-283743.44422883698</v>
      </c>
      <c r="AX144">
        <f t="shared" si="62"/>
        <v>3.5825891674995338</v>
      </c>
      <c r="AY144">
        <f t="shared" si="63"/>
        <v>4.4240935238323811</v>
      </c>
      <c r="AZ144">
        <f t="shared" si="64"/>
        <v>0.16798877746906596</v>
      </c>
      <c r="BA144">
        <f t="shared" si="65"/>
        <v>8.3945653620206048E-2</v>
      </c>
      <c r="BB144">
        <f>AX144*$C$13*$C$14</f>
        <v>3131854.4494304</v>
      </c>
      <c r="BC144">
        <f>AY144*$C$19*$C$20</f>
        <v>3891755.4649304436</v>
      </c>
      <c r="BD144">
        <f t="shared" si="66"/>
        <v>-3131854.4494304</v>
      </c>
      <c r="BE144">
        <f t="shared" si="67"/>
        <v>-3891755.4649304426</v>
      </c>
      <c r="BF144">
        <f t="shared" si="68"/>
        <v>7193077.8430042667</v>
      </c>
      <c r="BG144">
        <f t="shared" si="69"/>
        <v>8255213.9627175573</v>
      </c>
      <c r="BH144">
        <f t="shared" si="70"/>
        <v>4061223.3935738667</v>
      </c>
      <c r="BI144">
        <f t="shared" si="71"/>
        <v>4363458.4977871142</v>
      </c>
      <c r="BL144">
        <v>140</v>
      </c>
      <c r="BM144">
        <f>(X144-Z144)*$C$25*$C$26</f>
        <v>-586039.13416454243</v>
      </c>
      <c r="BN144">
        <f>(Z144-AB144)*$C$25*$C$26</f>
        <v>181689.38988017853</v>
      </c>
      <c r="BO144">
        <f>(AB144-AD144)*$C$25*$C$26</f>
        <v>-306699.96723257168</v>
      </c>
      <c r="BP144">
        <f>(AD144-AF144)*$C$25*$C$26</f>
        <v>-819018.86293722549</v>
      </c>
      <c r="BQ144">
        <f>(AF144-AH144)*$C$25*$C$26</f>
        <v>-120328.5700632192</v>
      </c>
      <c r="BR144">
        <f t="shared" si="72"/>
        <v>-1650397.1445173803</v>
      </c>
      <c r="BS144">
        <f t="shared" si="73"/>
        <v>7193077.8430042667</v>
      </c>
      <c r="BT144">
        <f t="shared" si="74"/>
        <v>5542680.6984868869</v>
      </c>
    </row>
    <row r="145" spans="7:72" x14ac:dyDescent="0.25">
      <c r="G145">
        <v>141</v>
      </c>
      <c r="H145">
        <v>4</v>
      </c>
      <c r="I145">
        <v>4</v>
      </c>
      <c r="J145">
        <f>H145+($C$8*($C$6-H145))+($C$7*Simulation!AC146)+IF(Simulation!AW146&lt;$C$9,$C$10,0)</f>
        <v>2.1233337644693933</v>
      </c>
      <c r="K145">
        <f>I145+($D$8*($D$6-I145))+($D$7*Simulation!AD146)+IF(Simulation!AX146&lt;$D$9,$D$10,0)</f>
        <v>1.4496470961294809</v>
      </c>
      <c r="L145">
        <f>J145+($C$8*($C$6-J145))+($C$7*Simulation!AE146)+IF(Simulation!AY146&lt;$C$9,$C$10,0)</f>
        <v>2.2997823735620249</v>
      </c>
      <c r="M145">
        <f>K145+($D$8*($D$6-K145))+($D$7*Simulation!AF146)+IF(Simulation!AZ146&lt;$D$9,$D$10,0)</f>
        <v>2.3483964988117676</v>
      </c>
      <c r="N145">
        <f>L145+($C$8*($C$6-L145))+($C$7*Simulation!AG146)+IF(Simulation!BA146&lt;$C$9,$C$10,0)</f>
        <v>1.615300163705522</v>
      </c>
      <c r="O145">
        <f>M145+($D$8*($D$6-M145))+($D$7*Simulation!AH146)+IF(Simulation!BB146&lt;$D$9,$D$10,0)</f>
        <v>4.1434560559345206</v>
      </c>
      <c r="P145">
        <f>N145+($C$8*($C$6-N145))+($C$7*Simulation!AI146)+IF(Simulation!BC146&lt;$C$9,$C$10,0)</f>
        <v>4.460535288284607</v>
      </c>
      <c r="Q145">
        <f>O145+($D$8*($D$6-O145))+($D$7*Simulation!AJ146)+IF(Simulation!BD146&lt;$D$9,$D$10,0)</f>
        <v>5.1984291915134797</v>
      </c>
      <c r="R145">
        <f>P145+($C$8*($C$6-P145))+($C$7*Simulation!AK146)+IF(Simulation!BE146&lt;$C$9,$C$10,0)</f>
        <v>5.3451658583456219</v>
      </c>
      <c r="S145">
        <f>Q145+($D$8*($D$6-Q145))+($D$7*Simulation!AL146)+IF(Simulation!BF146&lt;$D$9,$D$10,0)</f>
        <v>7.7903108552603069</v>
      </c>
      <c r="V145">
        <v>141</v>
      </c>
      <c r="W145">
        <f t="shared" si="50"/>
        <v>4</v>
      </c>
      <c r="X145">
        <f t="shared" si="51"/>
        <v>4.2781473437499997</v>
      </c>
      <c r="Y145">
        <f t="shared" si="52"/>
        <v>2.7687192828683687</v>
      </c>
      <c r="Z145">
        <f t="shared" si="53"/>
        <v>2.9076967194739405</v>
      </c>
      <c r="AA145">
        <f t="shared" si="54"/>
        <v>2.760541350326716</v>
      </c>
      <c r="AB145">
        <f t="shared" si="55"/>
        <v>3.178646499832777</v>
      </c>
      <c r="AC145">
        <f t="shared" si="56"/>
        <v>2.0683931326014724</v>
      </c>
      <c r="AD145">
        <f t="shared" si="57"/>
        <v>4.2423970004126907</v>
      </c>
      <c r="AE145">
        <f t="shared" si="58"/>
        <v>4.4144817594561463</v>
      </c>
      <c r="AF145">
        <f t="shared" si="59"/>
        <v>5.0936648127864581</v>
      </c>
      <c r="AG145">
        <f t="shared" si="60"/>
        <v>5.3451658583456219</v>
      </c>
      <c r="AH145">
        <f t="shared" si="61"/>
        <v>7.7903108552603069</v>
      </c>
      <c r="AJ145">
        <f>MIN(1000000,Simulation!AP146)</f>
        <v>1000000</v>
      </c>
      <c r="AM145">
        <v>141</v>
      </c>
      <c r="AN145">
        <f>(W145-Y145)*$C$13*$C$14</f>
        <v>1076370.1368354163</v>
      </c>
      <c r="AO145">
        <f>(X145-Z145)*$C$19*$C$20</f>
        <v>1205548.3632325139</v>
      </c>
      <c r="AP145">
        <f>(Y145-AA145)*$C$13*$C$14</f>
        <v>7149.0459051414236</v>
      </c>
      <c r="AQ145">
        <f>(Z145-AB145)*$C$19*$C$20</f>
        <v>-238347.19649411211</v>
      </c>
      <c r="AR145">
        <f>(AA145-AC145)*$C$13*$C$14</f>
        <v>605067.27788190008</v>
      </c>
      <c r="AS145">
        <f>(AB145-AD145)*$C$19*$C$20</f>
        <v>-935752.5562362466</v>
      </c>
      <c r="AT145">
        <f>(AC145-AE145)*$C$13*$C$14</f>
        <v>-2050921.2084457697</v>
      </c>
      <c r="AU145">
        <f>(AD145-AF145)*$C$19*$C$20</f>
        <v>-748837.28001644113</v>
      </c>
      <c r="AV145">
        <f>(AE145-AG145)*$C$13*$C$14</f>
        <v>-813592.34895344882</v>
      </c>
      <c r="AW145">
        <f>(AF145-AH145)*$C$19*$C$20</f>
        <v>-2372166.6181436437</v>
      </c>
      <c r="AX145">
        <f t="shared" si="62"/>
        <v>1.3451658583456219</v>
      </c>
      <c r="AY145">
        <f t="shared" si="63"/>
        <v>3.5121635115103071</v>
      </c>
      <c r="AZ145">
        <f t="shared" si="64"/>
        <v>0.20974718195361014</v>
      </c>
      <c r="BA145">
        <f t="shared" si="65"/>
        <v>0.16384321052951056</v>
      </c>
      <c r="BB145">
        <f>AX145*$C$13*$C$14</f>
        <v>1175927.0967767609</v>
      </c>
      <c r="BC145">
        <f>AY145*$C$19*$C$20</f>
        <v>3089555.2876579296</v>
      </c>
      <c r="BD145">
        <f t="shared" si="66"/>
        <v>-1175927.0967767606</v>
      </c>
      <c r="BE145">
        <f t="shared" si="67"/>
        <v>-3089555.2876579296</v>
      </c>
      <c r="BF145">
        <f t="shared" si="68"/>
        <v>5345165.8583456222</v>
      </c>
      <c r="BG145">
        <f t="shared" si="69"/>
        <v>7790310.855260307</v>
      </c>
      <c r="BH145">
        <f t="shared" si="70"/>
        <v>4169238.7615688615</v>
      </c>
      <c r="BI145">
        <f t="shared" si="71"/>
        <v>4700755.5676023774</v>
      </c>
      <c r="BL145">
        <v>141</v>
      </c>
      <c r="BM145">
        <f>(X145-Z145)*$C$25*$C$26</f>
        <v>511243.21509550518</v>
      </c>
      <c r="BN145">
        <f>(Z145-AB145)*$C$25*$C$26</f>
        <v>-101077.14527347268</v>
      </c>
      <c r="BO145">
        <f>(AB145-AD145)*$C$25*$C$26</f>
        <v>-396829.49268107279</v>
      </c>
      <c r="BP145">
        <f>(AD145-AF145)*$C$25*$C$26</f>
        <v>-317563.35149628553</v>
      </c>
      <c r="BQ145">
        <f>(AF145-AH145)*$C$25*$C$26</f>
        <v>-1005977.1350442986</v>
      </c>
      <c r="BR145">
        <f t="shared" si="72"/>
        <v>-1310203.9093996244</v>
      </c>
      <c r="BS145">
        <f t="shared" si="73"/>
        <v>5345165.8583456222</v>
      </c>
      <c r="BT145">
        <f t="shared" si="74"/>
        <v>4034961.9489459977</v>
      </c>
    </row>
    <row r="146" spans="7:72" x14ac:dyDescent="0.25">
      <c r="G146">
        <v>142</v>
      </c>
      <c r="H146">
        <v>4</v>
      </c>
      <c r="I146">
        <v>4</v>
      </c>
      <c r="J146">
        <f>H146+($C$8*($C$6-H146))+($C$7*Simulation!AC147)+IF(Simulation!AW147&lt;$C$9,$C$10,0)</f>
        <v>3.3956340966825014</v>
      </c>
      <c r="K146">
        <f>I146+($D$8*($D$6-I146))+($D$7*Simulation!AD147)+IF(Simulation!AX147&lt;$D$9,$D$10,0)</f>
        <v>5.5623202613378879</v>
      </c>
      <c r="L146">
        <f>J146+($C$8*($C$6-J146))+($C$7*Simulation!AE147)+IF(Simulation!AY147&lt;$C$9,$C$10,0)</f>
        <v>3.2034662986244151</v>
      </c>
      <c r="M146">
        <f>K146+($D$8*($D$6-K146))+($D$7*Simulation!AF147)+IF(Simulation!AZ147&lt;$D$9,$D$10,0)</f>
        <v>4.9247508303670608</v>
      </c>
      <c r="N146">
        <f>L146+($C$8*($C$6-L146))+($C$7*Simulation!AG147)+IF(Simulation!BA147&lt;$C$9,$C$10,0)</f>
        <v>3.8349857956044002</v>
      </c>
      <c r="O146">
        <f>M146+($D$8*($D$6-M146))+($D$7*Simulation!AH147)+IF(Simulation!BB147&lt;$D$9,$D$10,0)</f>
        <v>7.7436328466233926</v>
      </c>
      <c r="P146">
        <f>N146+($C$8*($C$6-N146))+($C$7*Simulation!AI147)+IF(Simulation!BC147&lt;$C$9,$C$10,0)</f>
        <v>3.8845572050531962</v>
      </c>
      <c r="Q146">
        <f>O146+($D$8*($D$6-O146))+($D$7*Simulation!AJ147)+IF(Simulation!BD147&lt;$D$9,$D$10,0)</f>
        <v>6.8504817511238247</v>
      </c>
      <c r="R146">
        <f>P146+($C$8*($C$6-P146))+($C$7*Simulation!AK147)+IF(Simulation!BE147&lt;$C$9,$C$10,0)</f>
        <v>4.6685338463031627</v>
      </c>
      <c r="S146">
        <f>Q146+($D$8*($D$6-Q146))+($D$7*Simulation!AL147)+IF(Simulation!BF147&lt;$D$9,$D$10,0)</f>
        <v>7.3945923143336225</v>
      </c>
      <c r="V146">
        <v>142</v>
      </c>
      <c r="W146">
        <f t="shared" si="50"/>
        <v>4</v>
      </c>
      <c r="X146">
        <f t="shared" si="51"/>
        <v>4.2781473437499997</v>
      </c>
      <c r="Y146">
        <f t="shared" si="52"/>
        <v>3.6034755308333892</v>
      </c>
      <c r="Z146">
        <f t="shared" si="53"/>
        <v>5.0545378159200105</v>
      </c>
      <c r="AA146">
        <f t="shared" si="54"/>
        <v>3.4193269316971984</v>
      </c>
      <c r="AB146">
        <f t="shared" si="55"/>
        <v>4.7608501036991715</v>
      </c>
      <c r="AC146">
        <f t="shared" si="56"/>
        <v>3.8663384944395642</v>
      </c>
      <c r="AD146">
        <f t="shared" si="57"/>
        <v>6.8435247316854007</v>
      </c>
      <c r="AE146">
        <f t="shared" si="58"/>
        <v>3.8961014845478767</v>
      </c>
      <c r="AF146">
        <f t="shared" si="59"/>
        <v>6.4979094884552513</v>
      </c>
      <c r="AG146">
        <f t="shared" si="60"/>
        <v>4.6685338463031627</v>
      </c>
      <c r="AH146">
        <f t="shared" si="61"/>
        <v>7.3945923143336225</v>
      </c>
      <c r="AJ146">
        <f>MIN(1000000,Simulation!AP147)</f>
        <v>936318.91923701193</v>
      </c>
      <c r="AM146">
        <v>142</v>
      </c>
      <c r="AN146">
        <f>(W146-Y146)*$C$13*$C$14</f>
        <v>346636.7102131978</v>
      </c>
      <c r="AO146">
        <f>(X146-Z146)*$C$19*$C$20</f>
        <v>-682969.70819237269</v>
      </c>
      <c r="AP146">
        <f>(Y146-AA146)*$C$13*$C$14</f>
        <v>160980.39227969319</v>
      </c>
      <c r="AQ146">
        <f>(Z146-AB146)*$C$19*$C$20</f>
        <v>258349.14041968019</v>
      </c>
      <c r="AR146">
        <f>(AA146-AC146)*$C$13*$C$14</f>
        <v>-390771.89325021801</v>
      </c>
      <c r="AS146">
        <f>(AB146-AD146)*$C$19*$C$20</f>
        <v>-1832072.5638991885</v>
      </c>
      <c r="AT146">
        <f>(AC146-AE146)*$C$13*$C$14</f>
        <v>-26018.432100639035</v>
      </c>
      <c r="AU146">
        <f>(AD146-AF146)*$C$19*$C$20</f>
        <v>304028.38555705885</v>
      </c>
      <c r="AV146">
        <f>(AE146-AG146)*$C$13*$C$14</f>
        <v>-675250.66814617941</v>
      </c>
      <c r="AW146">
        <f>(AF146-AH146)*$C$19*$C$20</f>
        <v>-788787.63957469189</v>
      </c>
      <c r="AX146">
        <f t="shared" si="62"/>
        <v>0.6685338463031627</v>
      </c>
      <c r="AY146">
        <f t="shared" si="63"/>
        <v>3.1164449705836228</v>
      </c>
      <c r="AZ146">
        <f t="shared" si="64"/>
        <v>0.15808946536175039</v>
      </c>
      <c r="BA146">
        <f t="shared" si="65"/>
        <v>0.19838788537244073</v>
      </c>
      <c r="BB146">
        <f>AX146*$C$13*$C$14</f>
        <v>584423.89100414538</v>
      </c>
      <c r="BC146">
        <f>AY146*$C$19*$C$20</f>
        <v>2741452.3856895142</v>
      </c>
      <c r="BD146">
        <f t="shared" si="66"/>
        <v>-584423.89100414538</v>
      </c>
      <c r="BE146">
        <f t="shared" si="67"/>
        <v>-2741452.3856895147</v>
      </c>
      <c r="BF146">
        <f t="shared" si="68"/>
        <v>4371236.5653919876</v>
      </c>
      <c r="BG146">
        <f t="shared" si="69"/>
        <v>6923696.6839551721</v>
      </c>
      <c r="BH146">
        <f t="shared" si="70"/>
        <v>3786812.6743878424</v>
      </c>
      <c r="BI146">
        <f t="shared" si="71"/>
        <v>4182244.2982656574</v>
      </c>
      <c r="BL146">
        <v>142</v>
      </c>
      <c r="BM146">
        <f>(X146-Z146)*$C$25*$C$26</f>
        <v>-289630.54496865877</v>
      </c>
      <c r="BN146">
        <f>(Z146-AB146)*$C$25*$C$26</f>
        <v>109559.47450433669</v>
      </c>
      <c r="BO146">
        <f>(AB146-AD146)*$C$25*$C$26</f>
        <v>-776936.61774350388</v>
      </c>
      <c r="BP146">
        <f>(AD146-AF146)*$C$25*$C$26</f>
        <v>128930.91148638423</v>
      </c>
      <c r="BQ146">
        <f>(AF146-AH146)*$C$25*$C$26</f>
        <v>-334505.30993420037</v>
      </c>
      <c r="BR146">
        <f t="shared" si="72"/>
        <v>-1162582.0866556421</v>
      </c>
      <c r="BS146">
        <f t="shared" si="73"/>
        <v>4371236.5653919876</v>
      </c>
      <c r="BT146">
        <f t="shared" si="74"/>
        <v>3208654.4787363457</v>
      </c>
    </row>
    <row r="147" spans="7:72" x14ac:dyDescent="0.25">
      <c r="G147">
        <v>143</v>
      </c>
      <c r="H147">
        <v>4</v>
      </c>
      <c r="I147">
        <v>4</v>
      </c>
      <c r="J147">
        <f>H147+($C$8*($C$6-H147))+($C$7*Simulation!AC148)+IF(Simulation!AW148&lt;$C$9,$C$10,0)</f>
        <v>4.1167010816983041</v>
      </c>
      <c r="K147">
        <f>I147+($D$8*($D$6-I147))+($D$7*Simulation!AD148)+IF(Simulation!AX148&lt;$D$9,$D$10,0)</f>
        <v>4.4148487867028861</v>
      </c>
      <c r="L147">
        <f>J147+($C$8*($C$6-J147))+($C$7*Simulation!AE148)+IF(Simulation!AY148&lt;$C$9,$C$10,0)</f>
        <v>6.2034816414398364</v>
      </c>
      <c r="M147">
        <f>K147+($D$8*($D$6-K147))+($D$7*Simulation!AF148)+IF(Simulation!AZ148&lt;$D$9,$D$10,0)</f>
        <v>6.531709869422766</v>
      </c>
      <c r="N147">
        <f>L147+($C$8*($C$6-L147))+($C$7*Simulation!AG148)+IF(Simulation!BA148&lt;$C$9,$C$10,0)</f>
        <v>5.9692539884472486</v>
      </c>
      <c r="O147">
        <f>M147+($D$8*($D$6-M147))+($D$7*Simulation!AH148)+IF(Simulation!BB148&lt;$D$9,$D$10,0)</f>
        <v>6.9207021591266384</v>
      </c>
      <c r="P147">
        <f>N147+($C$8*($C$6-N147))+($C$7*Simulation!AI148)+IF(Simulation!BC148&lt;$C$9,$C$10,0)</f>
        <v>4.8440927728380876</v>
      </c>
      <c r="Q147">
        <f>O147+($D$8*($D$6-O147))+($D$7*Simulation!AJ148)+IF(Simulation!BD148&lt;$D$9,$D$10,0)</f>
        <v>5.0288159973662285</v>
      </c>
      <c r="R147">
        <f>P147+($C$8*($C$6-P147))+($C$7*Simulation!AK148)+IF(Simulation!BE148&lt;$C$9,$C$10,0)</f>
        <v>7.1151108333706077</v>
      </c>
      <c r="S147">
        <f>Q147+($D$8*($D$6-Q147))+($D$7*Simulation!AL148)+IF(Simulation!BF148&lt;$D$9,$D$10,0)</f>
        <v>4.4284909275991762</v>
      </c>
      <c r="V147">
        <v>143</v>
      </c>
      <c r="W147">
        <f t="shared" si="50"/>
        <v>4</v>
      </c>
      <c r="X147">
        <f t="shared" si="51"/>
        <v>4.2781473437499997</v>
      </c>
      <c r="Y147">
        <f t="shared" si="52"/>
        <v>4.0765675797022576</v>
      </c>
      <c r="Z147">
        <f t="shared" si="53"/>
        <v>4.4555505344638231</v>
      </c>
      <c r="AA147">
        <f t="shared" si="54"/>
        <v>5.6063381166096411</v>
      </c>
      <c r="AB147">
        <f t="shared" si="55"/>
        <v>5.747723823559256</v>
      </c>
      <c r="AC147">
        <f t="shared" si="56"/>
        <v>5.5950957306422717</v>
      </c>
      <c r="AD147">
        <f t="shared" si="57"/>
        <v>6.2489573099689961</v>
      </c>
      <c r="AE147">
        <f t="shared" si="58"/>
        <v>4.7596834955542793</v>
      </c>
      <c r="AF147">
        <f t="shared" si="59"/>
        <v>4.9494935977612942</v>
      </c>
      <c r="AG147">
        <f t="shared" si="60"/>
        <v>7.1151108333706077</v>
      </c>
      <c r="AH147">
        <f t="shared" si="61"/>
        <v>4.4284909275991762</v>
      </c>
      <c r="AJ147">
        <f>MIN(1000000,Simulation!AP148)</f>
        <v>1000000</v>
      </c>
      <c r="AM147">
        <v>143</v>
      </c>
      <c r="AN147">
        <f>(W147-Y147)*$C$13*$C$14</f>
        <v>-66934.416412585604</v>
      </c>
      <c r="AO147">
        <f>(X147-Z147)*$C$19*$C$20</f>
        <v>-156056.79067077019</v>
      </c>
      <c r="AP147">
        <f>(Y147-AA147)*$C$13*$C$14</f>
        <v>-1337306.1879614878</v>
      </c>
      <c r="AQ147">
        <f>(Z147-AB147)*$C$19*$C$20</f>
        <v>-1136689.9077481681</v>
      </c>
      <c r="AR147">
        <f>(AA147-AC147)*$C$13*$C$14</f>
        <v>9827.952597393165</v>
      </c>
      <c r="AS147">
        <f>(AB147-AD147)*$C$19*$C$20</f>
        <v>-440921.54685090511</v>
      </c>
      <c r="AT147">
        <f>(AC147-AE147)*$C$13*$C$14</f>
        <v>730306.88232528546</v>
      </c>
      <c r="AU147">
        <f>(AD147-AF147)*$C$19*$C$20</f>
        <v>1143103.0958591306</v>
      </c>
      <c r="AV147">
        <f>(AE147-AG147)*$C$13*$C$14</f>
        <v>-2059084.992265173</v>
      </c>
      <c r="AW147">
        <f>(AF147-AH147)*$C$19*$C$20</f>
        <v>458311.96332629735</v>
      </c>
      <c r="AX147">
        <f t="shared" si="62"/>
        <v>3.1151108333706077</v>
      </c>
      <c r="AY147">
        <f t="shared" si="63"/>
        <v>1.9708099662189964</v>
      </c>
      <c r="AZ147">
        <f t="shared" si="64"/>
        <v>0.20379278717231186</v>
      </c>
      <c r="BA147">
        <f t="shared" si="65"/>
        <v>0.24633213142896265</v>
      </c>
      <c r="BB147">
        <f>AX147*$C$13*$C$14</f>
        <v>2723190.7617165679</v>
      </c>
      <c r="BC147">
        <f>AY147*$C$19*$C$20</f>
        <v>1733668.2452698434</v>
      </c>
      <c r="BD147">
        <f t="shared" si="66"/>
        <v>-2723190.7617165679</v>
      </c>
      <c r="BE147">
        <f t="shared" si="67"/>
        <v>-132253.18608441541</v>
      </c>
      <c r="BF147">
        <f t="shared" si="68"/>
        <v>7115110.8333706073</v>
      </c>
      <c r="BG147">
        <f t="shared" si="69"/>
        <v>4428490.9275991758</v>
      </c>
      <c r="BH147">
        <f t="shared" si="70"/>
        <v>4391920.0716540394</v>
      </c>
      <c r="BI147">
        <f t="shared" si="71"/>
        <v>4296237.7415147601</v>
      </c>
      <c r="BL147">
        <v>143</v>
      </c>
      <c r="BM147">
        <f>(X147-Z147)*$C$25*$C$26</f>
        <v>-66179.821426726994</v>
      </c>
      <c r="BN147">
        <f>(Z147-AB147)*$C$25*$C$26</f>
        <v>-482042.04885283823</v>
      </c>
      <c r="BO147">
        <f>(AB147-AD147)*$C$25*$C$26</f>
        <v>-186983.91212818044</v>
      </c>
      <c r="BP147">
        <f>(AD147-AF147)*$C$25*$C$26</f>
        <v>484761.72315944952</v>
      </c>
      <c r="BQ147">
        <f>(AF147-AH147)*$C$25*$C$26</f>
        <v>194358.75722098959</v>
      </c>
      <c r="BR147">
        <f t="shared" si="72"/>
        <v>-56085.302027306607</v>
      </c>
      <c r="BS147">
        <f t="shared" si="73"/>
        <v>7115110.8333706073</v>
      </c>
      <c r="BT147">
        <f t="shared" si="74"/>
        <v>7059025.5313433008</v>
      </c>
    </row>
    <row r="148" spans="7:72" x14ac:dyDescent="0.25">
      <c r="G148">
        <v>144</v>
      </c>
      <c r="H148">
        <v>4</v>
      </c>
      <c r="I148">
        <v>4</v>
      </c>
      <c r="J148">
        <f>H148+($C$8*($C$6-H148))+($C$7*Simulation!AC149)+IF(Simulation!AW149&lt;$C$9,$C$10,0)</f>
        <v>3.4053062118903648</v>
      </c>
      <c r="K148">
        <f>I148+($D$8*($D$6-I148))+($D$7*Simulation!AD149)+IF(Simulation!AX149&lt;$D$9,$D$10,0)</f>
        <v>3.7692613598971367</v>
      </c>
      <c r="L148">
        <f>J148+($C$8*($C$6-J148))+($C$7*Simulation!AE149)+IF(Simulation!AY149&lt;$C$9,$C$10,0)</f>
        <v>6.1987850208986739</v>
      </c>
      <c r="M148">
        <f>K148+($D$8*($D$6-K148))+($D$7*Simulation!AF149)+IF(Simulation!AZ149&lt;$D$9,$D$10,0)</f>
        <v>5.1304857050737604</v>
      </c>
      <c r="N148">
        <f>L148+($C$8*($C$6-L148))+($C$7*Simulation!AG149)+IF(Simulation!BA149&lt;$C$9,$C$10,0)</f>
        <v>6.4480519153826155</v>
      </c>
      <c r="O148">
        <f>M148+($D$8*($D$6-M148))+($D$7*Simulation!AH149)+IF(Simulation!BB149&lt;$D$9,$D$10,0)</f>
        <v>5.0559527305556911</v>
      </c>
      <c r="P148">
        <f>N148+($C$8*($C$6-N148))+($C$7*Simulation!AI149)+IF(Simulation!BC149&lt;$C$9,$C$10,0)</f>
        <v>6.5094432362015242</v>
      </c>
      <c r="Q148">
        <f>O148+($D$8*($D$6-O148))+($D$7*Simulation!AJ149)+IF(Simulation!BD149&lt;$D$9,$D$10,0)</f>
        <v>5.6929307701931169</v>
      </c>
      <c r="R148">
        <f>P148+($C$8*($C$6-P148))+($C$7*Simulation!AK149)+IF(Simulation!BE149&lt;$C$9,$C$10,0)</f>
        <v>7.1128726024509898</v>
      </c>
      <c r="S148">
        <f>Q148+($D$8*($D$6-Q148))+($D$7*Simulation!AL149)+IF(Simulation!BF149&lt;$D$9,$D$10,0)</f>
        <v>6.0170714769269189</v>
      </c>
      <c r="V148">
        <v>144</v>
      </c>
      <c r="W148">
        <f t="shared" si="50"/>
        <v>4</v>
      </c>
      <c r="X148">
        <f t="shared" si="51"/>
        <v>4.2781473437499997</v>
      </c>
      <c r="Y148">
        <f t="shared" si="52"/>
        <v>3.6098214056212683</v>
      </c>
      <c r="Z148">
        <f t="shared" si="53"/>
        <v>4.1185498627498047</v>
      </c>
      <c r="AA148">
        <f t="shared" si="54"/>
        <v>5.602914280235133</v>
      </c>
      <c r="AB148">
        <f t="shared" si="55"/>
        <v>4.8871970336284232</v>
      </c>
      <c r="AC148">
        <f t="shared" si="56"/>
        <v>5.9829220514599184</v>
      </c>
      <c r="AD148">
        <f t="shared" si="57"/>
        <v>4.9016758478264864</v>
      </c>
      <c r="AE148">
        <f t="shared" si="58"/>
        <v>6.2584989125813717</v>
      </c>
      <c r="AF148">
        <f t="shared" si="59"/>
        <v>5.5139911546641489</v>
      </c>
      <c r="AG148">
        <f t="shared" si="60"/>
        <v>7.1128726024509898</v>
      </c>
      <c r="AH148">
        <f t="shared" si="61"/>
        <v>6.0170714769269189</v>
      </c>
      <c r="AJ148">
        <f>MIN(1000000,Simulation!AP149)</f>
        <v>995764.46721513278</v>
      </c>
      <c r="AM148">
        <v>144</v>
      </c>
      <c r="AN148">
        <f>(W148-Y148)*$C$13*$C$14</f>
        <v>341089.2261839814</v>
      </c>
      <c r="AO148">
        <f>(X148-Z148)*$C$19*$C$20</f>
        <v>140393.58922358399</v>
      </c>
      <c r="AP148">
        <f>(Y148-AA148)*$C$13*$C$14</f>
        <v>-1742336.7558061681</v>
      </c>
      <c r="AQ148">
        <f>(Z148-AB148)*$C$19*$C$20</f>
        <v>-676158.1353910648</v>
      </c>
      <c r="AR148">
        <f>(AA148-AC148)*$C$13*$C$14</f>
        <v>-332198.02033821354</v>
      </c>
      <c r="AS148">
        <f>(AB148-AD148)*$C$19*$C$20</f>
        <v>-12736.621406731316</v>
      </c>
      <c r="AT148">
        <f>(AC148-AE148)*$C$13*$C$14</f>
        <v>-240905.83047948638</v>
      </c>
      <c r="AU148">
        <f>(AD148-AF148)*$C$19*$C$20</f>
        <v>-538637.22111863759</v>
      </c>
      <c r="AV148">
        <f>(AE148-AG148)*$C$13*$C$14</f>
        <v>-746882.74792110408</v>
      </c>
      <c r="AW148">
        <f>(AF148-AH148)*$C$19*$C$20</f>
        <v>-442546.158420516</v>
      </c>
      <c r="AX148">
        <f t="shared" si="62"/>
        <v>3.1128726024509898</v>
      </c>
      <c r="AY148">
        <f t="shared" si="63"/>
        <v>1.7389241331769192</v>
      </c>
      <c r="AZ148">
        <f t="shared" si="64"/>
        <v>0.20394334251787652</v>
      </c>
      <c r="BA148">
        <f t="shared" si="65"/>
        <v>0.24212581757096563</v>
      </c>
      <c r="BB148">
        <f>AX148*$C$13*$C$14</f>
        <v>2721234.1283609909</v>
      </c>
      <c r="BC148">
        <f>AY148*$C$19*$C$20</f>
        <v>1529684.5471133657</v>
      </c>
      <c r="BD148">
        <f t="shared" si="66"/>
        <v>-2721234.1283609904</v>
      </c>
      <c r="BE148">
        <f t="shared" si="67"/>
        <v>-1529684.5471133657</v>
      </c>
      <c r="BF148">
        <f t="shared" si="68"/>
        <v>7082745.7973487247</v>
      </c>
      <c r="BG148">
        <f t="shared" si="69"/>
        <v>5991585.9734175056</v>
      </c>
      <c r="BH148">
        <f t="shared" si="70"/>
        <v>4361511.6689877342</v>
      </c>
      <c r="BI148">
        <f t="shared" si="71"/>
        <v>4461901.4263041401</v>
      </c>
      <c r="BL148">
        <v>144</v>
      </c>
      <c r="BM148">
        <f>(X148-Z148)*$C$25*$C$26</f>
        <v>59537.445466731115</v>
      </c>
      <c r="BN148">
        <f>(Z148-AB148)*$C$25*$C$26</f>
        <v>-286741.92557767866</v>
      </c>
      <c r="BO148">
        <f>(AB148-AD148)*$C$25*$C$26</f>
        <v>-5401.285818158156</v>
      </c>
      <c r="BP148">
        <f>(AD148-AF148)*$C$25*$C$26</f>
        <v>-228422.71043894187</v>
      </c>
      <c r="BQ148">
        <f>(AF148-AH148)*$C$25*$C$26</f>
        <v>-187672.86967435651</v>
      </c>
      <c r="BR148">
        <f t="shared" si="72"/>
        <v>-648701.34604240407</v>
      </c>
      <c r="BS148">
        <f t="shared" si="73"/>
        <v>7082745.7973487247</v>
      </c>
      <c r="BT148">
        <f t="shared" si="74"/>
        <v>6434044.4513063207</v>
      </c>
    </row>
    <row r="149" spans="7:72" x14ac:dyDescent="0.25">
      <c r="G149">
        <v>145</v>
      </c>
      <c r="H149">
        <v>4</v>
      </c>
      <c r="I149">
        <v>4</v>
      </c>
      <c r="J149">
        <f>H149+($C$8*($C$6-H149))+($C$7*Simulation!AC150)+IF(Simulation!AW150&lt;$C$9,$C$10,0)</f>
        <v>5.5218794377914975</v>
      </c>
      <c r="K149">
        <f>I149+($D$8*($D$6-I149))+($D$7*Simulation!AD150)+IF(Simulation!AX150&lt;$D$9,$D$10,0)</f>
        <v>6.0090859308679887</v>
      </c>
      <c r="L149">
        <f>J149+($C$8*($C$6-J149))+($C$7*Simulation!AE150)+IF(Simulation!AY150&lt;$C$9,$C$10,0)</f>
        <v>5.8686046859971199</v>
      </c>
      <c r="M149">
        <f>K149+($D$8*($D$6-K149))+($D$7*Simulation!AF150)+IF(Simulation!AZ150&lt;$D$9,$D$10,0)</f>
        <v>8.7179013168578869</v>
      </c>
      <c r="N149">
        <f>L149+($C$8*($C$6-L149))+($C$7*Simulation!AG150)+IF(Simulation!BA150&lt;$C$9,$C$10,0)</f>
        <v>5.8950359280786353</v>
      </c>
      <c r="O149">
        <f>M149+($D$8*($D$6-M149))+($D$7*Simulation!AH150)+IF(Simulation!BB150&lt;$D$9,$D$10,0)</f>
        <v>8.669575105431182</v>
      </c>
      <c r="P149">
        <f>N149+($C$8*($C$6-N149))+($C$7*Simulation!AI150)+IF(Simulation!BC150&lt;$C$9,$C$10,0)</f>
        <v>6.1647333794993484</v>
      </c>
      <c r="Q149">
        <f>O149+($D$8*($D$6-O149))+($D$7*Simulation!AJ150)+IF(Simulation!BD150&lt;$D$9,$D$10,0)</f>
        <v>7.8068198180017117</v>
      </c>
      <c r="R149">
        <f>P149+($C$8*($C$6-P149))+($C$7*Simulation!AK150)+IF(Simulation!BE150&lt;$C$9,$C$10,0)</f>
        <v>6.3802948729413718</v>
      </c>
      <c r="S149">
        <f>Q149+($D$8*($D$6-Q149))+($D$7*Simulation!AL150)+IF(Simulation!BF150&lt;$D$9,$D$10,0)</f>
        <v>7.04939055351322</v>
      </c>
      <c r="V149">
        <v>145</v>
      </c>
      <c r="W149">
        <f t="shared" si="50"/>
        <v>4</v>
      </c>
      <c r="X149">
        <f t="shared" si="51"/>
        <v>4.2781473437499997</v>
      </c>
      <c r="Y149">
        <f t="shared" si="52"/>
        <v>4.9985050991350022</v>
      </c>
      <c r="Z149">
        <f t="shared" si="53"/>
        <v>5.2877522877001581</v>
      </c>
      <c r="AA149">
        <f t="shared" si="54"/>
        <v>5.3622128160919011</v>
      </c>
      <c r="AB149">
        <f t="shared" si="55"/>
        <v>7.0903186462153496</v>
      </c>
      <c r="AC149">
        <f t="shared" si="56"/>
        <v>5.5349791017436942</v>
      </c>
      <c r="AD149">
        <f t="shared" si="57"/>
        <v>7.512518013674029</v>
      </c>
      <c r="AE149">
        <f t="shared" si="58"/>
        <v>5.948260041549414</v>
      </c>
      <c r="AF149">
        <f t="shared" si="59"/>
        <v>7.3107968453014553</v>
      </c>
      <c r="AG149">
        <f t="shared" si="60"/>
        <v>6.3802948729413718</v>
      </c>
      <c r="AH149">
        <f t="shared" si="61"/>
        <v>7.04939055351322</v>
      </c>
      <c r="AJ149">
        <f>MIN(1000000,Simulation!AP150)</f>
        <v>894429.58371543826</v>
      </c>
      <c r="AM149">
        <v>145</v>
      </c>
      <c r="AN149">
        <f>(W149-Y149)*$C$13*$C$14</f>
        <v>-872880.61547048879</v>
      </c>
      <c r="AO149">
        <f>(X149-Z149)*$C$19*$C$20</f>
        <v>-888122.17392619688</v>
      </c>
      <c r="AP149">
        <f>(Y149-AA149)*$C$13*$C$14</f>
        <v>-317948.7176417319</v>
      </c>
      <c r="AQ149">
        <f>(Z149-AB149)*$C$19*$C$20</f>
        <v>-1585668.8921382425</v>
      </c>
      <c r="AR149">
        <f>(AA149-AC149)*$C$13*$C$14</f>
        <v>-151030.11680453926</v>
      </c>
      <c r="AS149">
        <f>(AB149-AD149)*$C$19*$C$20</f>
        <v>-371397.36914380512</v>
      </c>
      <c r="AT149">
        <f>(AC149-AE149)*$C$13*$C$14</f>
        <v>-361285.00636836956</v>
      </c>
      <c r="AU149">
        <f>(AD149-AF149)*$C$19*$C$20</f>
        <v>177448.65816626477</v>
      </c>
      <c r="AV149">
        <f>(AE149-AG149)*$C$13*$C$14</f>
        <v>-377679.4228259754</v>
      </c>
      <c r="AW149">
        <f>(AF149-AH149)*$C$19*$C$20</f>
        <v>229952.04761241196</v>
      </c>
      <c r="AX149">
        <f t="shared" si="62"/>
        <v>2.3802948729413718</v>
      </c>
      <c r="AY149">
        <f t="shared" si="63"/>
        <v>3.2343706699240293</v>
      </c>
      <c r="AZ149">
        <f t="shared" si="64"/>
        <v>0.23604712111769152</v>
      </c>
      <c r="BA149">
        <f t="shared" si="65"/>
        <v>0.1885703740563929</v>
      </c>
      <c r="BB149">
        <f>AX149*$C$13*$C$14</f>
        <v>2080823.8791111049</v>
      </c>
      <c r="BC149">
        <f>AY149*$C$19*$C$20</f>
        <v>2845188.4352082447</v>
      </c>
      <c r="BD149">
        <f t="shared" si="66"/>
        <v>-2080823.8791111049</v>
      </c>
      <c r="BE149">
        <f t="shared" si="67"/>
        <v>-2437787.7294295677</v>
      </c>
      <c r="BF149">
        <f t="shared" si="68"/>
        <v>5706724.4871866964</v>
      </c>
      <c r="BG149">
        <f t="shared" si="69"/>
        <v>6305183.4582263725</v>
      </c>
      <c r="BH149">
        <f t="shared" si="70"/>
        <v>3625900.6080755917</v>
      </c>
      <c r="BI149">
        <f t="shared" si="71"/>
        <v>3867395.7287968048</v>
      </c>
      <c r="BL149">
        <v>145</v>
      </c>
      <c r="BM149">
        <f>(X149-Z149)*$C$25*$C$26</f>
        <v>-376630.6267283833</v>
      </c>
      <c r="BN149">
        <f>(Z149-AB149)*$C$25*$C$26</f>
        <v>-672442.92076346232</v>
      </c>
      <c r="BO149">
        <f>(AB149-AD149)*$C$25*$C$26</f>
        <v>-157500.42957212331</v>
      </c>
      <c r="BP149">
        <f>(AD149-AF149)*$C$25*$C$26</f>
        <v>75251.582833269902</v>
      </c>
      <c r="BQ149">
        <f>(AF149-AH149)*$C$25*$C$26</f>
        <v>97516.970471378867</v>
      </c>
      <c r="BR149">
        <f t="shared" si="72"/>
        <v>-1033805.4237593203</v>
      </c>
      <c r="BS149">
        <f t="shared" si="73"/>
        <v>5706724.4871866964</v>
      </c>
      <c r="BT149">
        <f t="shared" si="74"/>
        <v>4672919.0634273756</v>
      </c>
    </row>
    <row r="150" spans="7:72" x14ac:dyDescent="0.25">
      <c r="G150">
        <v>146</v>
      </c>
      <c r="H150">
        <v>4</v>
      </c>
      <c r="I150">
        <v>4</v>
      </c>
      <c r="J150">
        <f>H150+($C$8*($C$6-H150))+($C$7*Simulation!AC151)+IF(Simulation!AW151&lt;$C$9,$C$10,0)</f>
        <v>5.2890209226794171</v>
      </c>
      <c r="K150">
        <f>I150+($D$8*($D$6-I150))+($D$7*Simulation!AD151)+IF(Simulation!AX151&lt;$D$9,$D$10,0)</f>
        <v>4.6597540702993729</v>
      </c>
      <c r="L150">
        <f>J150+($C$8*($C$6-J150))+($C$7*Simulation!AE151)+IF(Simulation!AY151&lt;$C$9,$C$10,0)</f>
        <v>5.5793450350337581</v>
      </c>
      <c r="M150">
        <f>K150+($D$8*($D$6-K150))+($D$7*Simulation!AF151)+IF(Simulation!AZ151&lt;$D$9,$D$10,0)</f>
        <v>5.8001653366419372</v>
      </c>
      <c r="N150">
        <f>L150+($C$8*($C$6-L150))+($C$7*Simulation!AG151)+IF(Simulation!BA151&lt;$C$9,$C$10,0)</f>
        <v>5.7403863486467905</v>
      </c>
      <c r="O150">
        <f>M150+($D$8*($D$6-M150))+($D$7*Simulation!AH151)+IF(Simulation!BB151&lt;$D$9,$D$10,0)</f>
        <v>5.9058925494472572</v>
      </c>
      <c r="P150">
        <f>N150+($C$8*($C$6-N150))+($C$7*Simulation!AI151)+IF(Simulation!BC151&lt;$C$9,$C$10,0)</f>
        <v>5.3562647265441363</v>
      </c>
      <c r="Q150">
        <f>O150+($D$8*($D$6-O150))+($D$7*Simulation!AJ151)+IF(Simulation!BD151&lt;$D$9,$D$10,0)</f>
        <v>5.8445075631464389</v>
      </c>
      <c r="R150">
        <f>P150+($C$8*($C$6-P150))+($C$7*Simulation!AK151)+IF(Simulation!BE151&lt;$C$9,$C$10,0)</f>
        <v>5.6615367437754562</v>
      </c>
      <c r="S150">
        <f>Q150+($D$8*($D$6-Q150))+($D$7*Simulation!AL151)+IF(Simulation!BF151&lt;$D$9,$D$10,0)</f>
        <v>6.2392817603363113</v>
      </c>
      <c r="V150">
        <v>146</v>
      </c>
      <c r="W150">
        <f t="shared" si="50"/>
        <v>4</v>
      </c>
      <c r="X150">
        <f t="shared" si="51"/>
        <v>4.2781473437499997</v>
      </c>
      <c r="Y150">
        <f t="shared" si="52"/>
        <v>4.8457266273699657</v>
      </c>
      <c r="Z150">
        <f t="shared" si="53"/>
        <v>4.5833926231592121</v>
      </c>
      <c r="AA150">
        <f t="shared" si="54"/>
        <v>5.1513425305396101</v>
      </c>
      <c r="AB150">
        <f t="shared" si="55"/>
        <v>5.2984640373652301</v>
      </c>
      <c r="AC150">
        <f t="shared" si="56"/>
        <v>5.4097129424039005</v>
      </c>
      <c r="AD150">
        <f t="shared" si="57"/>
        <v>5.5157573669756434</v>
      </c>
      <c r="AE150">
        <f t="shared" si="58"/>
        <v>5.2206382538897227</v>
      </c>
      <c r="AF150">
        <f t="shared" si="59"/>
        <v>5.642831428674473</v>
      </c>
      <c r="AG150">
        <f t="shared" si="60"/>
        <v>5.6615367437754562</v>
      </c>
      <c r="AH150">
        <f t="shared" si="61"/>
        <v>6.2392817603363113</v>
      </c>
      <c r="AJ150">
        <f>MIN(1000000,Simulation!AP151)</f>
        <v>1000000</v>
      </c>
      <c r="AM150">
        <v>146</v>
      </c>
      <c r="AN150">
        <f>(W150-Y150)*$C$13*$C$14</f>
        <v>-739323.59449940687</v>
      </c>
      <c r="AO150">
        <f>(X150-Z150)*$C$19*$C$20</f>
        <v>-268516.01980962802</v>
      </c>
      <c r="AP150">
        <f>(Y150-AA150)*$C$13*$C$14</f>
        <v>-267165.58371848689</v>
      </c>
      <c r="AQ150">
        <f>(Z150-AB150)*$C$19*$C$20</f>
        <v>-629028.99069844536</v>
      </c>
      <c r="AR150">
        <f>(AA150-AC150)*$C$13*$C$14</f>
        <v>-225864.16866858021</v>
      </c>
      <c r="AS150">
        <f>(AB150-AD150)*$C$19*$C$20</f>
        <v>-191147.06740460359</v>
      </c>
      <c r="AT150">
        <f>(AC150-AE150)*$C$13*$C$14</f>
        <v>165286.71773746493</v>
      </c>
      <c r="AU150">
        <f>(AD150-AF150)*$C$19*$C$20</f>
        <v>-111783.61655404851</v>
      </c>
      <c r="AV150">
        <f>(AE150-AG150)*$C$13*$C$14</f>
        <v>-385427.92174507922</v>
      </c>
      <c r="AW150">
        <f>(AF150-AH150)*$C$19*$C$20</f>
        <v>-524681.23137545167</v>
      </c>
      <c r="AX150">
        <f t="shared" si="62"/>
        <v>1.6615367437754562</v>
      </c>
      <c r="AY150">
        <f t="shared" si="63"/>
        <v>1.9611344165863116</v>
      </c>
      <c r="AZ150">
        <f t="shared" si="64"/>
        <v>0.22641224694870099</v>
      </c>
      <c r="BA150">
        <f t="shared" si="65"/>
        <v>0.24625631516015203</v>
      </c>
      <c r="BB150">
        <f>AX150*$C$13*$C$14</f>
        <v>1452494.5508940883</v>
      </c>
      <c r="BC150">
        <f>AY150*$C$19*$C$20</f>
        <v>1725156.9258421774</v>
      </c>
      <c r="BD150">
        <f t="shared" si="66"/>
        <v>-1452494.5508940881</v>
      </c>
      <c r="BE150">
        <f t="shared" si="67"/>
        <v>-1725156.9258421774</v>
      </c>
      <c r="BF150">
        <f t="shared" si="68"/>
        <v>5661536.7437754562</v>
      </c>
      <c r="BG150">
        <f t="shared" si="69"/>
        <v>6239281.7603363115</v>
      </c>
      <c r="BH150">
        <f t="shared" si="70"/>
        <v>4209042.1928813681</v>
      </c>
      <c r="BI150">
        <f t="shared" si="71"/>
        <v>4514124.8344941344</v>
      </c>
      <c r="BL150">
        <v>146</v>
      </c>
      <c r="BM150">
        <f>(X150-Z150)*$C$25*$C$26</f>
        <v>-113870.99635225999</v>
      </c>
      <c r="BN150">
        <f>(Z150-AB150)*$C$25*$C$26</f>
        <v>-266755.62208940549</v>
      </c>
      <c r="BO150">
        <f>(AB150-AD150)*$C$25*$C$26</f>
        <v>-81060.739059838976</v>
      </c>
      <c r="BP150">
        <f>(AD150-AF150)*$C$25*$C$26</f>
        <v>-47404.664354450833</v>
      </c>
      <c r="BQ150">
        <f>(AF150-AH150)*$C$25*$C$26</f>
        <v>-222504.3206971857</v>
      </c>
      <c r="BR150">
        <f t="shared" si="72"/>
        <v>-731596.34255314106</v>
      </c>
      <c r="BS150">
        <f t="shared" si="73"/>
        <v>5661536.7437754562</v>
      </c>
      <c r="BT150">
        <f t="shared" si="74"/>
        <v>4929940.4012223147</v>
      </c>
    </row>
    <row r="151" spans="7:72" x14ac:dyDescent="0.25">
      <c r="G151">
        <v>147</v>
      </c>
      <c r="H151">
        <v>4</v>
      </c>
      <c r="I151">
        <v>4</v>
      </c>
      <c r="J151">
        <f>H151+($C$8*($C$6-H151))+($C$7*Simulation!AC152)+IF(Simulation!AW152&lt;$C$9,$C$10,0)</f>
        <v>4.0626326240034665</v>
      </c>
      <c r="K151">
        <f>I151+($D$8*($D$6-I151))+($D$7*Simulation!AD152)+IF(Simulation!AX152&lt;$D$9,$D$10,0)</f>
        <v>3.9639350369040653</v>
      </c>
      <c r="L151">
        <f>J151+($C$8*($C$6-J151))+($C$7*Simulation!AE152)+IF(Simulation!AY152&lt;$C$9,$C$10,0)</f>
        <v>5.0562734617604095</v>
      </c>
      <c r="M151">
        <f>K151+($D$8*($D$6-K151))+($D$7*Simulation!AF152)+IF(Simulation!AZ152&lt;$D$9,$D$10,0)</f>
        <v>6.3685077854790011</v>
      </c>
      <c r="N151">
        <f>L151+($C$8*($C$6-L151))+($C$7*Simulation!AG152)+IF(Simulation!BA152&lt;$C$9,$C$10,0)</f>
        <v>6.3421300950884616</v>
      </c>
      <c r="O151">
        <f>M151+($D$8*($D$6-M151))+($D$7*Simulation!AH152)+IF(Simulation!BB152&lt;$D$9,$D$10,0)</f>
        <v>5.4546128030339398</v>
      </c>
      <c r="P151">
        <f>N151+($C$8*($C$6-N151))+($C$7*Simulation!AI152)+IF(Simulation!BC152&lt;$C$9,$C$10,0)</f>
        <v>7.1318739348970182</v>
      </c>
      <c r="Q151">
        <f>O151+($D$8*($D$6-O151))+($D$7*Simulation!AJ152)+IF(Simulation!BD152&lt;$D$9,$D$10,0)</f>
        <v>8.6290851489530738</v>
      </c>
      <c r="R151">
        <f>P151+($C$8*($C$6-P151))+($C$7*Simulation!AK152)+IF(Simulation!BE152&lt;$C$9,$C$10,0)</f>
        <v>7.4116758904453111</v>
      </c>
      <c r="S151">
        <f>Q151+($D$8*($D$6-Q151))+($D$7*Simulation!AL152)+IF(Simulation!BF152&lt;$D$9,$D$10,0)</f>
        <v>8.7377604212133999</v>
      </c>
      <c r="V151">
        <v>147</v>
      </c>
      <c r="W151">
        <f t="shared" si="50"/>
        <v>4</v>
      </c>
      <c r="X151">
        <f t="shared" si="51"/>
        <v>4.2781473437499997</v>
      </c>
      <c r="Y151">
        <f t="shared" si="52"/>
        <v>4.0410932646086746</v>
      </c>
      <c r="Z151">
        <f t="shared" si="53"/>
        <v>4.2201707388579024</v>
      </c>
      <c r="AA151">
        <f t="shared" si="54"/>
        <v>4.7700233536233387</v>
      </c>
      <c r="AB151">
        <f t="shared" si="55"/>
        <v>5.6474973437572915</v>
      </c>
      <c r="AC151">
        <f t="shared" si="56"/>
        <v>5.8971253770216538</v>
      </c>
      <c r="AD151">
        <f t="shared" si="57"/>
        <v>5.1897077501920217</v>
      </c>
      <c r="AE151">
        <f t="shared" si="58"/>
        <v>6.8186865414073168</v>
      </c>
      <c r="AF151">
        <f t="shared" si="59"/>
        <v>8.009722376610112</v>
      </c>
      <c r="AG151">
        <f t="shared" si="60"/>
        <v>7.4116758904453111</v>
      </c>
      <c r="AH151">
        <f t="shared" si="61"/>
        <v>8.7377604212133999</v>
      </c>
      <c r="AJ151">
        <f>MIN(1000000,Simulation!AP152)</f>
        <v>1000000</v>
      </c>
      <c r="AM151">
        <v>147</v>
      </c>
      <c r="AN151">
        <f>(W151-Y151)*$C$13*$C$14</f>
        <v>-35923.215749609117</v>
      </c>
      <c r="AO151">
        <f>(X151-Z151)*$C$19*$C$20</f>
        <v>51000.451891776393</v>
      </c>
      <c r="AP151">
        <f>(Y151-AA151)*$C$13*$C$14</f>
        <v>-637221.52774710266</v>
      </c>
      <c r="AQ151">
        <f>(Z151-AB151)*$C$19*$C$20</f>
        <v>-1255580.6257110836</v>
      </c>
      <c r="AR151">
        <f>(AA151-AC151)*$C$13*$C$14</f>
        <v>-985298.43135927466</v>
      </c>
      <c r="AS151">
        <f>(AB151-AD151)*$C$19*$C$20</f>
        <v>402705.12884696119</v>
      </c>
      <c r="AT151">
        <f>(AC151-AE151)*$C$13*$C$14</f>
        <v>-805617.19420312927</v>
      </c>
      <c r="AU151">
        <f>(AD151-AF151)*$C$19*$C$20</f>
        <v>-2480690.6260967636</v>
      </c>
      <c r="AV151">
        <f>(AE151-AG151)*$C$13*$C$14</f>
        <v>-518383.84040715452</v>
      </c>
      <c r="AW151">
        <f>(AF151-AH151)*$C$19*$C$20</f>
        <v>-640435.38489840226</v>
      </c>
      <c r="AX151">
        <f t="shared" si="62"/>
        <v>3.4116758904453111</v>
      </c>
      <c r="AY151">
        <f t="shared" si="63"/>
        <v>4.4596130774634002</v>
      </c>
      <c r="AZ151">
        <f t="shared" si="64"/>
        <v>0.18191309100574868</v>
      </c>
      <c r="BA151">
        <f t="shared" si="65"/>
        <v>8.1263087841163525E-2</v>
      </c>
      <c r="BB151">
        <f>AX151*$C$13*$C$14</f>
        <v>2982444.2094662702</v>
      </c>
      <c r="BC151">
        <f>AY151*$C$19*$C$20</f>
        <v>3923001.0559675116</v>
      </c>
      <c r="BD151">
        <f t="shared" si="66"/>
        <v>-2982444.2094662702</v>
      </c>
      <c r="BE151">
        <f t="shared" si="67"/>
        <v>-3923001.0559675121</v>
      </c>
      <c r="BF151">
        <f t="shared" si="68"/>
        <v>7411675.8904453106</v>
      </c>
      <c r="BG151">
        <f t="shared" si="69"/>
        <v>8737760.4212133996</v>
      </c>
      <c r="BH151">
        <f t="shared" si="70"/>
        <v>4429231.6809790405</v>
      </c>
      <c r="BI151">
        <f t="shared" si="71"/>
        <v>4814759.365245888</v>
      </c>
      <c r="BL151">
        <v>147</v>
      </c>
      <c r="BM151">
        <f>(X151-Z151)*$C$25*$C$26</f>
        <v>21628.029029513593</v>
      </c>
      <c r="BN151">
        <f>(Z151-AB151)*$C$25*$C$26</f>
        <v>-532460.65896433557</v>
      </c>
      <c r="BO151">
        <f>(AB151-AD151)*$C$25*$C$26</f>
        <v>170777.27537626959</v>
      </c>
      <c r="BP151">
        <f>(AD151-AF151)*$C$25*$C$26</f>
        <v>-1051999.4800892004</v>
      </c>
      <c r="BQ151">
        <f>(AF151-AH151)*$C$25*$C$26</f>
        <v>-271592.7914815952</v>
      </c>
      <c r="BR151">
        <f t="shared" si="72"/>
        <v>-1663647.6261293481</v>
      </c>
      <c r="BS151">
        <f t="shared" si="73"/>
        <v>7411675.8904453106</v>
      </c>
      <c r="BT151">
        <f t="shared" si="74"/>
        <v>5748028.2643159628</v>
      </c>
    </row>
    <row r="152" spans="7:72" x14ac:dyDescent="0.25">
      <c r="G152">
        <v>148</v>
      </c>
      <c r="H152">
        <v>4</v>
      </c>
      <c r="I152">
        <v>4</v>
      </c>
      <c r="J152">
        <f>H152+($C$8*($C$6-H152))+($C$7*Simulation!AC153)+IF(Simulation!AW153&lt;$C$9,$C$10,0)</f>
        <v>3.2514135963785189</v>
      </c>
      <c r="K152">
        <f>I152+($D$8*($D$6-I152))+($D$7*Simulation!AD153)+IF(Simulation!AX153&lt;$D$9,$D$10,0)</f>
        <v>3.3618345712199948</v>
      </c>
      <c r="L152">
        <f>J152+($C$8*($C$6-J152))+($C$7*Simulation!AE153)+IF(Simulation!AY153&lt;$C$9,$C$10,0)</f>
        <v>3.2848498893407241</v>
      </c>
      <c r="M152">
        <f>K152+($D$8*($D$6-K152))+($D$7*Simulation!AF153)+IF(Simulation!AZ153&lt;$D$9,$D$10,0)</f>
        <v>4.1858632943195744</v>
      </c>
      <c r="N152">
        <f>L152+($C$8*($C$6-L152))+($C$7*Simulation!AG153)+IF(Simulation!BA153&lt;$C$9,$C$10,0)</f>
        <v>5.9008500825967953</v>
      </c>
      <c r="O152">
        <f>M152+($D$8*($D$6-M152))+($D$7*Simulation!AH153)+IF(Simulation!BB153&lt;$D$9,$D$10,0)</f>
        <v>6.6948154789423189</v>
      </c>
      <c r="P152">
        <f>N152+($C$8*($C$6-N152))+($C$7*Simulation!AI153)+IF(Simulation!BC153&lt;$C$9,$C$10,0)</f>
        <v>6.6883245562616311</v>
      </c>
      <c r="Q152">
        <f>O152+($D$8*($D$6-O152))+($D$7*Simulation!AJ153)+IF(Simulation!BD153&lt;$D$9,$D$10,0)</f>
        <v>8.915251702436704</v>
      </c>
      <c r="R152">
        <f>P152+($C$8*($C$6-P152))+($C$7*Simulation!AK153)+IF(Simulation!BE153&lt;$C$9,$C$10,0)</f>
        <v>6.391419580173535</v>
      </c>
      <c r="S152">
        <f>Q152+($D$8*($D$6-Q152))+($D$7*Simulation!AL153)+IF(Simulation!BF153&lt;$D$9,$D$10,0)</f>
        <v>10.297713332678365</v>
      </c>
      <c r="V152">
        <v>148</v>
      </c>
      <c r="W152">
        <f t="shared" si="50"/>
        <v>4</v>
      </c>
      <c r="X152">
        <f t="shared" si="51"/>
        <v>4.2781473437499997</v>
      </c>
      <c r="Y152">
        <f t="shared" si="52"/>
        <v>3.5088524605839462</v>
      </c>
      <c r="Z152">
        <f t="shared" si="53"/>
        <v>3.9058705326429077</v>
      </c>
      <c r="AA152">
        <f t="shared" si="54"/>
        <v>3.4786555693293879</v>
      </c>
      <c r="AB152">
        <f t="shared" si="55"/>
        <v>4.3070807956240085</v>
      </c>
      <c r="AC152">
        <f t="shared" si="56"/>
        <v>5.5396885669034042</v>
      </c>
      <c r="AD152">
        <f t="shared" si="57"/>
        <v>6.0857541835358253</v>
      </c>
      <c r="AE152">
        <f t="shared" si="58"/>
        <v>6.4194921006354679</v>
      </c>
      <c r="AF152">
        <f t="shared" si="59"/>
        <v>8.2529639470711977</v>
      </c>
      <c r="AG152">
        <f t="shared" si="60"/>
        <v>6.391419580173535</v>
      </c>
      <c r="AH152">
        <f t="shared" si="61"/>
        <v>10.297713332678365</v>
      </c>
      <c r="AJ152">
        <f>MIN(1000000,Simulation!AP153)</f>
        <v>727874.61466827895</v>
      </c>
      <c r="AM152">
        <v>148</v>
      </c>
      <c r="AN152">
        <f>(W152-Y152)*$C$13*$C$14</f>
        <v>429355.00966764457</v>
      </c>
      <c r="AO152">
        <f>(X152-Z152)*$C$19*$C$20</f>
        <v>327481.84600714967</v>
      </c>
      <c r="AP152">
        <f>(Y152-AA152)*$C$13*$C$14</f>
        <v>26397.743032467468</v>
      </c>
      <c r="AQ152">
        <f>(Z152-AB152)*$C$19*$C$20</f>
        <v>-352933.82138773199</v>
      </c>
      <c r="AR152">
        <f>(AA152-AC152)*$C$13*$C$14</f>
        <v>-1801729.1579040363</v>
      </c>
      <c r="AS152">
        <f>(AB152-AD152)*$C$19*$C$20</f>
        <v>-1564650.891859045</v>
      </c>
      <c r="AT152">
        <f>(AC152-AE152)*$C$13*$C$14</f>
        <v>-769113.19800212956</v>
      </c>
      <c r="AU152">
        <f>(AD152-AF152)*$C$19*$C$20</f>
        <v>-1906435.8371843847</v>
      </c>
      <c r="AV152">
        <f>(AE152-AG152)*$C$13*$C$14</f>
        <v>24540.644769713803</v>
      </c>
      <c r="AW152">
        <f>(AF152-AH152)*$C$19*$C$20</f>
        <v>-1798710.7535096849</v>
      </c>
      <c r="AX152">
        <f t="shared" si="62"/>
        <v>2.4194921006354679</v>
      </c>
      <c r="AY152">
        <f t="shared" si="63"/>
        <v>6.019565988928365</v>
      </c>
      <c r="AZ152">
        <f t="shared" si="64"/>
        <v>0.23534022287793133</v>
      </c>
      <c r="BA152">
        <f t="shared" si="65"/>
        <v>1.2130973396939025E-2</v>
      </c>
      <c r="BB152">
        <f>AX152*$C$13*$C$14</f>
        <v>2115089.6032060538</v>
      </c>
      <c r="BC152">
        <f>AY152*$C$19*$C$20</f>
        <v>5295249.4579336978</v>
      </c>
      <c r="BD152">
        <f t="shared" si="66"/>
        <v>-2090548.9584363401</v>
      </c>
      <c r="BE152">
        <f t="shared" si="67"/>
        <v>-5295249.4579336969</v>
      </c>
      <c r="BF152">
        <f t="shared" si="68"/>
        <v>4652152.0641021049</v>
      </c>
      <c r="BG152">
        <f t="shared" si="69"/>
        <v>7495444.1239876635</v>
      </c>
      <c r="BH152">
        <f t="shared" si="70"/>
        <v>2561603.1056657648</v>
      </c>
      <c r="BI152">
        <f t="shared" si="71"/>
        <v>2200194.6660539666</v>
      </c>
      <c r="BL152">
        <v>148</v>
      </c>
      <c r="BM152">
        <f>(X152-Z152)*$C$25*$C$26</f>
        <v>138876.94342613069</v>
      </c>
      <c r="BN152">
        <f>(Z152-AB152)*$C$25*$C$26</f>
        <v>-149670.49607068015</v>
      </c>
      <c r="BO152">
        <f>(AB152-AD152)*$C$25*$C$26</f>
        <v>-663529.70718752313</v>
      </c>
      <c r="BP152">
        <f>(AD152-AF152)*$C$25*$C$26</f>
        <v>-808472.24093278032</v>
      </c>
      <c r="BQ152">
        <f>(AF152-AH152)*$C$25*$C$26</f>
        <v>-762788.6998953945</v>
      </c>
      <c r="BR152">
        <f t="shared" si="72"/>
        <v>-2245584.2006602474</v>
      </c>
      <c r="BS152">
        <f t="shared" si="73"/>
        <v>4652152.0641021049</v>
      </c>
      <c r="BT152">
        <f t="shared" si="74"/>
        <v>2406567.8634418575</v>
      </c>
    </row>
    <row r="153" spans="7:72" x14ac:dyDescent="0.25">
      <c r="G153">
        <v>149</v>
      </c>
      <c r="H153">
        <v>4</v>
      </c>
      <c r="I153">
        <v>4</v>
      </c>
      <c r="J153">
        <f>H153+($C$8*($C$6-H153))+($C$7*Simulation!AC154)+IF(Simulation!AW154&lt;$C$9,$C$10,0)</f>
        <v>2.7227125810408213</v>
      </c>
      <c r="K153">
        <f>I153+($D$8*($D$6-I153))+($D$7*Simulation!AD154)+IF(Simulation!AX154&lt;$D$9,$D$10,0)</f>
        <v>4.052658894635873</v>
      </c>
      <c r="L153">
        <f>J153+($C$8*($C$6-J153))+($C$7*Simulation!AE154)+IF(Simulation!AY154&lt;$C$9,$C$10,0)</f>
        <v>1.3296487260051282</v>
      </c>
      <c r="M153">
        <f>K153+($D$8*($D$6-K153))+($D$7*Simulation!AF154)+IF(Simulation!AZ154&lt;$D$9,$D$10,0)</f>
        <v>4.4108939380194441</v>
      </c>
      <c r="N153">
        <f>L153+($C$8*($C$6-L153))+($C$7*Simulation!AG154)+IF(Simulation!BA154&lt;$C$9,$C$10,0)</f>
        <v>2.7082474606075642</v>
      </c>
      <c r="O153">
        <f>M153+($D$8*($D$6-M153))+($D$7*Simulation!AH154)+IF(Simulation!BB154&lt;$D$9,$D$10,0)</f>
        <v>3.2409840315103819</v>
      </c>
      <c r="P153">
        <f>N153+($C$8*($C$6-N153))+($C$7*Simulation!AI154)+IF(Simulation!BC154&lt;$C$9,$C$10,0)</f>
        <v>2.8175019372293511</v>
      </c>
      <c r="Q153">
        <f>O153+($D$8*($D$6-O153))+($D$7*Simulation!AJ154)+IF(Simulation!BD154&lt;$D$9,$D$10,0)</f>
        <v>5.412886667639075</v>
      </c>
      <c r="R153">
        <f>P153+($C$8*($C$6-P153))+($C$7*Simulation!AK154)+IF(Simulation!BE154&lt;$C$9,$C$10,0)</f>
        <v>4.9376481255380593</v>
      </c>
      <c r="S153">
        <f>Q153+($D$8*($D$6-Q153))+($D$7*Simulation!AL154)+IF(Simulation!BF154&lt;$D$9,$D$10,0)</f>
        <v>5.0675933166385008</v>
      </c>
      <c r="V153">
        <v>149</v>
      </c>
      <c r="W153">
        <f t="shared" si="50"/>
        <v>4</v>
      </c>
      <c r="X153">
        <f t="shared" si="51"/>
        <v>4.2781473437499997</v>
      </c>
      <c r="Y153">
        <f t="shared" si="52"/>
        <v>3.1619717244208827</v>
      </c>
      <c r="Z153">
        <f t="shared" si="53"/>
        <v>4.2664851471180176</v>
      </c>
      <c r="AA153">
        <f t="shared" si="54"/>
        <v>2.0533139212577383</v>
      </c>
      <c r="AB153">
        <f t="shared" si="55"/>
        <v>4.4452777396861913</v>
      </c>
      <c r="AC153">
        <f t="shared" si="56"/>
        <v>2.9536804430921269</v>
      </c>
      <c r="AD153">
        <f t="shared" si="57"/>
        <v>3.5903609627662512</v>
      </c>
      <c r="AE153">
        <f t="shared" si="58"/>
        <v>2.9357517435064162</v>
      </c>
      <c r="AF153">
        <f t="shared" si="59"/>
        <v>5.2759536674932139</v>
      </c>
      <c r="AG153">
        <f t="shared" si="60"/>
        <v>4.9376481255380593</v>
      </c>
      <c r="AH153">
        <f t="shared" si="61"/>
        <v>5.0675933166385008</v>
      </c>
      <c r="AJ153">
        <f>MIN(1000000,Simulation!AP154)</f>
        <v>960340.6761516874</v>
      </c>
      <c r="AM153">
        <v>149</v>
      </c>
      <c r="AN153">
        <f>(W153-Y153)*$C$13*$C$14</f>
        <v>732593.79206261889</v>
      </c>
      <c r="AO153">
        <f>(X153-Z153)*$C$19*$C$20</f>
        <v>10258.919082771476</v>
      </c>
      <c r="AP153">
        <f>(Y153-AA153)*$C$13*$C$14</f>
        <v>969174.72570699896</v>
      </c>
      <c r="AQ153">
        <f>(Z153-AB153)*$C$19*$C$20</f>
        <v>-157279.0099187413</v>
      </c>
      <c r="AR153">
        <f>(AA153-AC153)*$C$13*$C$14</f>
        <v>-787089.10391008994</v>
      </c>
      <c r="AS153">
        <f>(AB153-AD153)*$C$19*$C$20</f>
        <v>752047.17547579482</v>
      </c>
      <c r="AT153">
        <f>(AC153-AE153)*$C$13*$C$14</f>
        <v>15673.043975957407</v>
      </c>
      <c r="AU153">
        <f>(AD153-AF153)*$C$19*$C$20</f>
        <v>-1482770.3313526481</v>
      </c>
      <c r="AV153">
        <f>(AE153-AG153)*$C$13*$C$14</f>
        <v>-1750032.6714101911</v>
      </c>
      <c r="AW153">
        <f>(AF153-AH153)*$C$19*$C$20</f>
        <v>183288.96750157792</v>
      </c>
      <c r="AX153">
        <f t="shared" si="62"/>
        <v>0.93764812553805932</v>
      </c>
      <c r="AY153">
        <f t="shared" si="63"/>
        <v>0.99780632374321421</v>
      </c>
      <c r="AZ153">
        <f t="shared" si="64"/>
        <v>0.18038173118359443</v>
      </c>
      <c r="BA153">
        <f t="shared" si="65"/>
        <v>0.19966127226767441</v>
      </c>
      <c r="BB153">
        <f>AX153*$C$13*$C$14</f>
        <v>819680.21357470588</v>
      </c>
      <c r="BC153">
        <f>AY153*$C$19*$C$20</f>
        <v>877743.24671282328</v>
      </c>
      <c r="BD153">
        <f t="shared" si="66"/>
        <v>-819680.21357470565</v>
      </c>
      <c r="BE153">
        <f t="shared" si="67"/>
        <v>-694454.27921124524</v>
      </c>
      <c r="BF153">
        <f t="shared" si="68"/>
        <v>4741824.3394783316</v>
      </c>
      <c r="BG153">
        <f t="shared" si="69"/>
        <v>4866615.9921623897</v>
      </c>
      <c r="BH153">
        <f t="shared" si="70"/>
        <v>3922144.125903626</v>
      </c>
      <c r="BI153">
        <f t="shared" si="71"/>
        <v>4172161.7129511442</v>
      </c>
      <c r="BL153">
        <v>149</v>
      </c>
      <c r="BM153">
        <f>(X153-Z153)*$C$25*$C$26</f>
        <v>4350.5536030238518</v>
      </c>
      <c r="BN153">
        <f>(Z153-AB153)*$C$25*$C$26</f>
        <v>-66698.134351319182</v>
      </c>
      <c r="BO153">
        <f>(AB153-AD153)*$C$25*$C$26</f>
        <v>318924.5886932406</v>
      </c>
      <c r="BP153">
        <f>(AD153-AF153)*$C$25*$C$26</f>
        <v>-628806.18859315664</v>
      </c>
      <c r="BQ153">
        <f>(AF153-AH153)*$C$25*$C$26</f>
        <v>77728.313433883653</v>
      </c>
      <c r="BR153">
        <f t="shared" si="72"/>
        <v>-294500.86721432774</v>
      </c>
      <c r="BS153">
        <f t="shared" si="73"/>
        <v>4741824.3394783316</v>
      </c>
      <c r="BT153">
        <f t="shared" si="74"/>
        <v>4447323.4722640039</v>
      </c>
    </row>
    <row r="154" spans="7:72" x14ac:dyDescent="0.25">
      <c r="G154">
        <v>150</v>
      </c>
      <c r="H154">
        <v>4</v>
      </c>
      <c r="I154">
        <v>4</v>
      </c>
      <c r="J154">
        <f>H154+($C$8*($C$6-H154))+($C$7*Simulation!AC155)+IF(Simulation!AW155&lt;$C$9,$C$10,0)</f>
        <v>4.0642369045452487</v>
      </c>
      <c r="K154">
        <f>I154+($D$8*($D$6-I154))+($D$7*Simulation!AD155)+IF(Simulation!AX155&lt;$D$9,$D$10,0)</f>
        <v>3.8251506455484789</v>
      </c>
      <c r="L154">
        <f>J154+($C$8*($C$6-J154))+($C$7*Simulation!AE155)+IF(Simulation!AY155&lt;$C$9,$C$10,0)</f>
        <v>5.1880664242079719</v>
      </c>
      <c r="M154">
        <f>K154+($D$8*($D$6-K154))+($D$7*Simulation!AF155)+IF(Simulation!AZ155&lt;$D$9,$D$10,0)</f>
        <v>3.4853711396492599</v>
      </c>
      <c r="N154">
        <f>L154+($C$8*($C$6-L154))+($C$7*Simulation!AG155)+IF(Simulation!BA155&lt;$C$9,$C$10,0)</f>
        <v>4.1142750360472711</v>
      </c>
      <c r="O154">
        <f>M154+($D$8*($D$6-M154))+($D$7*Simulation!AH155)+IF(Simulation!BB155&lt;$D$9,$D$10,0)</f>
        <v>2.5237026200798129</v>
      </c>
      <c r="P154">
        <f>N154+($C$8*($C$6-N154))+($C$7*Simulation!AI155)+IF(Simulation!BC155&lt;$C$9,$C$10,0)</f>
        <v>3.6715344172719497</v>
      </c>
      <c r="Q154">
        <f>O154+($D$8*($D$6-O154))+($D$7*Simulation!AJ155)+IF(Simulation!BD155&lt;$D$9,$D$10,0)</f>
        <v>4.9157746954852115</v>
      </c>
      <c r="R154">
        <f>P154+($C$8*($C$6-P154))+($C$7*Simulation!AK155)+IF(Simulation!BE155&lt;$C$9,$C$10,0)</f>
        <v>2.7263399909905415</v>
      </c>
      <c r="S154">
        <f>Q154+($D$8*($D$6-Q154))+($D$7*Simulation!AL155)+IF(Simulation!BF155&lt;$D$9,$D$10,0)</f>
        <v>6.3808931272835192</v>
      </c>
      <c r="V154">
        <v>150</v>
      </c>
      <c r="W154">
        <f t="shared" si="50"/>
        <v>4</v>
      </c>
      <c r="X154">
        <f t="shared" si="51"/>
        <v>4.2781473437499997</v>
      </c>
      <c r="Y154">
        <f t="shared" si="52"/>
        <v>4.042145833072138</v>
      </c>
      <c r="Z154">
        <f t="shared" si="53"/>
        <v>4.1477244191678411</v>
      </c>
      <c r="AA154">
        <f t="shared" si="54"/>
        <v>4.8661004232476115</v>
      </c>
      <c r="AB154">
        <f t="shared" si="55"/>
        <v>3.8768910511371018</v>
      </c>
      <c r="AC154">
        <f t="shared" si="56"/>
        <v>4.0925627791982899</v>
      </c>
      <c r="AD154">
        <f t="shared" si="57"/>
        <v>3.072125143007665</v>
      </c>
      <c r="AE154">
        <f t="shared" si="58"/>
        <v>3.7043809755447548</v>
      </c>
      <c r="AF154">
        <f t="shared" si="59"/>
        <v>4.8534084911624298</v>
      </c>
      <c r="AG154">
        <f t="shared" si="60"/>
        <v>2.7263399909905415</v>
      </c>
      <c r="AH154">
        <f t="shared" si="61"/>
        <v>6.3808931272835192</v>
      </c>
      <c r="AJ154">
        <f>MIN(1000000,Simulation!AP155)</f>
        <v>1000000</v>
      </c>
      <c r="AM154">
        <v>150</v>
      </c>
      <c r="AN154">
        <f>(W154-Y154)*$C$13*$C$14</f>
        <v>-36843.357879087205</v>
      </c>
      <c r="AO154">
        <f>(X154-Z154)*$C$19*$C$20</f>
        <v>114729.52069402453</v>
      </c>
      <c r="AP154">
        <f>(Y154-AA154)*$C$13*$C$14</f>
        <v>-720290.75306190387</v>
      </c>
      <c r="AQ154">
        <f>(Z154-AB154)*$C$19*$C$20</f>
        <v>238244.79171636113</v>
      </c>
      <c r="AR154">
        <f>(AA154-AC154)*$C$13*$C$14</f>
        <v>676216.89204420673</v>
      </c>
      <c r="AS154">
        <f>(AB154-AD154)*$C$19*$C$20</f>
        <v>707930.81205918686</v>
      </c>
      <c r="AT154">
        <f>(AC154-AE154)*$C$13*$C$14</f>
        <v>339343.65681364445</v>
      </c>
      <c r="AU154">
        <f>(AD154-AF154)*$C$19*$C$20</f>
        <v>-1566946.8033229476</v>
      </c>
      <c r="AV154">
        <f>(AE154-AG154)*$C$13*$C$14</f>
        <v>854991.14355310763</v>
      </c>
      <c r="AW154">
        <f>(AF154-AH154)*$C$19*$C$20</f>
        <v>-1343686.9379452039</v>
      </c>
      <c r="AX154">
        <f t="shared" si="62"/>
        <v>0.8661004232476115</v>
      </c>
      <c r="AY154">
        <f t="shared" si="63"/>
        <v>2.1027457835335195</v>
      </c>
      <c r="AZ154">
        <f t="shared" si="64"/>
        <v>0.17460258138404647</v>
      </c>
      <c r="BA154">
        <f t="shared" si="65"/>
        <v>0.2464867538521496</v>
      </c>
      <c r="BB154">
        <f>AX154*$C$13*$C$14</f>
        <v>757134.11094099097</v>
      </c>
      <c r="BC154">
        <f>AY154*$C$19*$C$20</f>
        <v>1849728.6167985792</v>
      </c>
      <c r="BD154">
        <f t="shared" si="66"/>
        <v>1113417.5814699677</v>
      </c>
      <c r="BE154">
        <f t="shared" si="67"/>
        <v>-1849728.616798579</v>
      </c>
      <c r="BF154">
        <f t="shared" si="68"/>
        <v>2726339.9909905414</v>
      </c>
      <c r="BG154">
        <f t="shared" si="69"/>
        <v>6380893.1272835191</v>
      </c>
      <c r="BH154">
        <f t="shared" si="70"/>
        <v>3839757.5724605089</v>
      </c>
      <c r="BI154">
        <f t="shared" si="71"/>
        <v>4531164.5104849404</v>
      </c>
      <c r="BL154">
        <v>150</v>
      </c>
      <c r="BM154">
        <f>(X154-Z154)*$C$25*$C$26</f>
        <v>48653.949368488895</v>
      </c>
      <c r="BN154">
        <f>(Z154-AB154)*$C$25*$C$26</f>
        <v>101033.71794246277</v>
      </c>
      <c r="BO154">
        <f>(AB154-AD154)*$C$25*$C$26</f>
        <v>300215.93115672132</v>
      </c>
      <c r="BP154">
        <f>(AD154-AF154)*$C$25*$C$26</f>
        <v>-664503.34639950201</v>
      </c>
      <c r="BQ154">
        <f>(AF154-AH154)*$C$25*$C$26</f>
        <v>-569824.36473554291</v>
      </c>
      <c r="BR154">
        <f t="shared" si="72"/>
        <v>-784424.11266737198</v>
      </c>
      <c r="BS154">
        <f t="shared" si="73"/>
        <v>2726339.9909905414</v>
      </c>
      <c r="BT154">
        <f t="shared" si="74"/>
        <v>1941915.8783231694</v>
      </c>
    </row>
    <row r="155" spans="7:72" x14ac:dyDescent="0.25">
      <c r="G155">
        <v>151</v>
      </c>
      <c r="H155">
        <v>4</v>
      </c>
      <c r="I155">
        <v>4</v>
      </c>
      <c r="J155">
        <f>H155+($C$8*($C$6-H155))+($C$7*Simulation!AC156)+IF(Simulation!AW156&lt;$C$9,$C$10,0)</f>
        <v>5.8667835387611191</v>
      </c>
      <c r="K155">
        <f>I155+($D$8*($D$6-I155))+($D$7*Simulation!AD156)+IF(Simulation!AX156&lt;$D$9,$D$10,0)</f>
        <v>4.5879378585429489</v>
      </c>
      <c r="L155">
        <f>J155+($C$8*($C$6-J155))+($C$7*Simulation!AE156)+IF(Simulation!AY156&lt;$C$9,$C$10,0)</f>
        <v>5.3259504703913993</v>
      </c>
      <c r="M155">
        <f>K155+($D$8*($D$6-K155))+($D$7*Simulation!AF156)+IF(Simulation!AZ156&lt;$D$9,$D$10,0)</f>
        <v>6.7287979486954397</v>
      </c>
      <c r="N155">
        <f>L155+($C$8*($C$6-L155))+($C$7*Simulation!AG156)+IF(Simulation!BA156&lt;$C$9,$C$10,0)</f>
        <v>6.2502008685902588</v>
      </c>
      <c r="O155">
        <f>M155+($D$8*($D$6-M155))+($D$7*Simulation!AH156)+IF(Simulation!BB156&lt;$D$9,$D$10,0)</f>
        <v>10.037288338845373</v>
      </c>
      <c r="P155">
        <f>N155+($C$8*($C$6-N155))+($C$7*Simulation!AI156)+IF(Simulation!BC156&lt;$C$9,$C$10,0)</f>
        <v>6.3984365119649187</v>
      </c>
      <c r="Q155">
        <f>O155+($D$8*($D$6-O155))+($D$7*Simulation!AJ156)+IF(Simulation!BD156&lt;$D$9,$D$10,0)</f>
        <v>9.0503727512797916</v>
      </c>
      <c r="R155">
        <f>P155+($C$8*($C$6-P155))+($C$7*Simulation!AK156)+IF(Simulation!BE156&lt;$C$9,$C$10,0)</f>
        <v>6.3889191853194545</v>
      </c>
      <c r="S155">
        <f>Q155+($D$8*($D$6-Q155))+($D$7*Simulation!AL156)+IF(Simulation!BF156&lt;$D$9,$D$10,0)</f>
        <v>10.433792725382139</v>
      </c>
      <c r="V155">
        <v>151</v>
      </c>
      <c r="W155">
        <f t="shared" si="50"/>
        <v>4</v>
      </c>
      <c r="X155">
        <f t="shared" si="51"/>
        <v>4.2781473437499997</v>
      </c>
      <c r="Y155">
        <f t="shared" si="52"/>
        <v>5.2247966797811705</v>
      </c>
      <c r="Z155">
        <f t="shared" si="53"/>
        <v>4.5459041117710353</v>
      </c>
      <c r="AA155">
        <f t="shared" si="54"/>
        <v>4.9666178929153304</v>
      </c>
      <c r="AB155">
        <f t="shared" si="55"/>
        <v>5.8687605402425866</v>
      </c>
      <c r="AC155">
        <f t="shared" si="56"/>
        <v>5.8226627035581098</v>
      </c>
      <c r="AD155">
        <f t="shared" si="57"/>
        <v>8.5006908248157806</v>
      </c>
      <c r="AE155">
        <f t="shared" si="58"/>
        <v>6.1585928607684268</v>
      </c>
      <c r="AF155">
        <f t="shared" si="59"/>
        <v>8.3678168385878227</v>
      </c>
      <c r="AG155">
        <f t="shared" si="60"/>
        <v>6.3889191853194545</v>
      </c>
      <c r="AH155">
        <f t="shared" si="61"/>
        <v>10.433792725382139</v>
      </c>
      <c r="AJ155">
        <f>MIN(1000000,Simulation!AP156)</f>
        <v>1000000</v>
      </c>
      <c r="AM155">
        <v>151</v>
      </c>
      <c r="AN155">
        <f>(W155-Y155)*$C$13*$C$14</f>
        <v>-1070701.8728294468</v>
      </c>
      <c r="AO155">
        <f>(X155-Z155)*$C$19*$C$20</f>
        <v>-235538.38986552556</v>
      </c>
      <c r="AP155">
        <f>(Y155-AA155)*$C$13*$C$14</f>
        <v>225696.65250193089</v>
      </c>
      <c r="AQ155">
        <f>(Z155-AB155)*$C$19*$C$20</f>
        <v>-1163681.0359205198</v>
      </c>
      <c r="AR155">
        <f>(AA155-AC155)*$C$13*$C$14</f>
        <v>-748343.62071010249</v>
      </c>
      <c r="AS155">
        <f>(AB155-AD155)*$C$19*$C$20</f>
        <v>-2315237.9155472266</v>
      </c>
      <c r="AT155">
        <f>(AC155-AE155)*$C$13*$C$14</f>
        <v>-293665.9238243851</v>
      </c>
      <c r="AU155">
        <f>(AD155-AF155)*$C$19*$C$20</f>
        <v>116885.653357933</v>
      </c>
      <c r="AV155">
        <f>(AE155-AG155)*$C$13*$C$14</f>
        <v>-201348.37980028594</v>
      </c>
      <c r="AW155">
        <f>(AF155-AH155)*$C$19*$C$20</f>
        <v>-1817383.1327330067</v>
      </c>
      <c r="AX155">
        <f t="shared" si="62"/>
        <v>2.3889191853194545</v>
      </c>
      <c r="AY155">
        <f t="shared" si="63"/>
        <v>6.155645381632139</v>
      </c>
      <c r="AZ155">
        <f t="shared" si="64"/>
        <v>0.23590244192740564</v>
      </c>
      <c r="BA155">
        <f t="shared" si="65"/>
        <v>9.8330666151263974E-3</v>
      </c>
      <c r="BB155">
        <f>AX155*$C$13*$C$14</f>
        <v>2088363.1446622894</v>
      </c>
      <c r="BC155">
        <f>AY155*$C$19*$C$20</f>
        <v>5414954.8207083456</v>
      </c>
      <c r="BD155">
        <f t="shared" si="66"/>
        <v>-2088363.1446622894</v>
      </c>
      <c r="BE155">
        <f t="shared" si="67"/>
        <v>-5414954.8207083456</v>
      </c>
      <c r="BF155">
        <f t="shared" si="68"/>
        <v>6388919.1853194544</v>
      </c>
      <c r="BG155">
        <f t="shared" si="69"/>
        <v>10433792.725382138</v>
      </c>
      <c r="BH155">
        <f t="shared" si="70"/>
        <v>4300556.0406571645</v>
      </c>
      <c r="BI155">
        <f t="shared" si="71"/>
        <v>5018837.9046737924</v>
      </c>
      <c r="BL155">
        <v>151</v>
      </c>
      <c r="BM155">
        <f>(X155-Z155)*$C$25*$C$26</f>
        <v>-99885.999919892842</v>
      </c>
      <c r="BN155">
        <f>(Z155-AB155)*$C$25*$C$26</f>
        <v>-493488.3180915835</v>
      </c>
      <c r="BO155">
        <f>(AB155-AD155)*$C$25*$C$26</f>
        <v>-981835.08165660326</v>
      </c>
      <c r="BP155">
        <f>(AD155-AF155)*$C$25*$C$26</f>
        <v>49568.311851892977</v>
      </c>
      <c r="BQ155">
        <f>(AF155-AH155)*$C$25*$C$26</f>
        <v>-770707.19365205872</v>
      </c>
      <c r="BR155">
        <f t="shared" si="72"/>
        <v>-2296348.2814682452</v>
      </c>
      <c r="BS155">
        <f t="shared" si="73"/>
        <v>6388919.1853194544</v>
      </c>
      <c r="BT155">
        <f t="shared" si="74"/>
        <v>4092570.9038512092</v>
      </c>
    </row>
    <row r="156" spans="7:72" x14ac:dyDescent="0.25">
      <c r="G156">
        <v>152</v>
      </c>
      <c r="H156">
        <v>4</v>
      </c>
      <c r="I156">
        <v>4</v>
      </c>
      <c r="J156">
        <f>H156+($C$8*($C$6-H156))+($C$7*Simulation!AC157)+IF(Simulation!AW157&lt;$C$9,$C$10,0)</f>
        <v>3.0382458891358306</v>
      </c>
      <c r="K156">
        <f>I156+($D$8*($D$6-I156))+($D$7*Simulation!AD157)+IF(Simulation!AX157&lt;$D$9,$D$10,0)</f>
        <v>3.431481746369931</v>
      </c>
      <c r="L156">
        <f>J156+($C$8*($C$6-J156))+($C$7*Simulation!AE157)+IF(Simulation!AY157&lt;$C$9,$C$10,0)</f>
        <v>1.5160305928389879</v>
      </c>
      <c r="M156">
        <f>K156+($D$8*($D$6-K156))+($D$7*Simulation!AF157)+IF(Simulation!AZ157&lt;$D$9,$D$10,0)</f>
        <v>1.2101973439759752</v>
      </c>
      <c r="N156">
        <f>L156+($C$8*($C$6-L156))+($C$7*Simulation!AG157)+IF(Simulation!BA157&lt;$C$9,$C$10,0)</f>
        <v>1.0026123751755027</v>
      </c>
      <c r="O156">
        <f>M156+($D$8*($D$6-M156))+($D$7*Simulation!AH157)+IF(Simulation!BB157&lt;$D$9,$D$10,0)</f>
        <v>0.91836461951258519</v>
      </c>
      <c r="P156">
        <f>N156+($C$8*($C$6-N156))+($C$7*Simulation!AI157)+IF(Simulation!BC157&lt;$C$9,$C$10,0)</f>
        <v>0.76823263217673887</v>
      </c>
      <c r="Q156">
        <f>O156+($D$8*($D$6-O156))+($D$7*Simulation!AJ157)+IF(Simulation!BD157&lt;$D$9,$D$10,0)</f>
        <v>2.7242094694494949</v>
      </c>
      <c r="R156">
        <f>P156+($C$8*($C$6-P156))+($C$7*Simulation!AK157)+IF(Simulation!BE157&lt;$C$9,$C$10,0)</f>
        <v>1.4732540856873033</v>
      </c>
      <c r="S156">
        <f>Q156+($D$8*($D$6-Q156))+($D$7*Simulation!AL157)+IF(Simulation!BF157&lt;$D$9,$D$10,0)</f>
        <v>2.8137043372115977</v>
      </c>
      <c r="V156">
        <v>152</v>
      </c>
      <c r="W156">
        <f t="shared" si="50"/>
        <v>4</v>
      </c>
      <c r="X156">
        <f t="shared" si="51"/>
        <v>4.2781473437499997</v>
      </c>
      <c r="Y156">
        <f t="shared" si="52"/>
        <v>3.3689931278620184</v>
      </c>
      <c r="Z156">
        <f t="shared" si="53"/>
        <v>3.9422267933660189</v>
      </c>
      <c r="AA156">
        <f t="shared" si="54"/>
        <v>2.1891863021796221</v>
      </c>
      <c r="AB156">
        <f t="shared" si="55"/>
        <v>2.4796499438692461</v>
      </c>
      <c r="AC156">
        <f t="shared" si="56"/>
        <v>1.572116023892157</v>
      </c>
      <c r="AD156">
        <f t="shared" si="57"/>
        <v>1.9122684375978429</v>
      </c>
      <c r="AE156">
        <f t="shared" si="58"/>
        <v>1.0914093689590647</v>
      </c>
      <c r="AF156">
        <f t="shared" si="59"/>
        <v>2.990578049032071</v>
      </c>
      <c r="AG156">
        <f t="shared" si="60"/>
        <v>1.4732540856873033</v>
      </c>
      <c r="AH156">
        <f t="shared" si="61"/>
        <v>2.8137043372115977</v>
      </c>
      <c r="AJ156">
        <f>MIN(1000000,Simulation!AP157)</f>
        <v>1000000</v>
      </c>
      <c r="AM156">
        <v>152</v>
      </c>
      <c r="AN156">
        <f>(W156-Y156)*$C$13*$C$14</f>
        <v>551618.28156416828</v>
      </c>
      <c r="AO156">
        <f>(X156-Z156)*$C$19*$C$20</f>
        <v>295500.2263620391</v>
      </c>
      <c r="AP156">
        <f>(Y156-AA156)*$C$13*$C$14</f>
        <v>1031372.3074925393</v>
      </c>
      <c r="AQ156">
        <f>(Z156-AB156)*$C$19*$C$20</f>
        <v>1286589.3128721917</v>
      </c>
      <c r="AR156">
        <f>(AA156-AC156)*$C$13*$C$14</f>
        <v>539435.08627719432</v>
      </c>
      <c r="AS156">
        <f>(AB156-AD156)*$C$19*$C$20</f>
        <v>499110.17157237208</v>
      </c>
      <c r="AT156">
        <f>(AC156-AE156)*$C$13*$C$14</f>
        <v>420227.71960028401</v>
      </c>
      <c r="AU156">
        <f>(AD156-AF156)*$C$19*$C$20</f>
        <v>-948559.81244061445</v>
      </c>
      <c r="AV156">
        <f>(AE156-AG156)*$C$13*$C$14</f>
        <v>-333803.85502351366</v>
      </c>
      <c r="AW156">
        <f>(AF156-AH156)*$C$19*$C$20</f>
        <v>155591.02240306512</v>
      </c>
      <c r="AX156">
        <f t="shared" si="62"/>
        <v>0</v>
      </c>
      <c r="AY156">
        <f t="shared" si="63"/>
        <v>0</v>
      </c>
      <c r="AZ156">
        <f t="shared" si="64"/>
        <v>0.10192397324080917</v>
      </c>
      <c r="BA156">
        <f t="shared" si="65"/>
        <v>0.11054861411743672</v>
      </c>
      <c r="BB156">
        <f>AX156*$C$13*$C$14</f>
        <v>0</v>
      </c>
      <c r="BC156">
        <f>AY156*$C$19*$C$20</f>
        <v>0</v>
      </c>
      <c r="BD156">
        <f t="shared" si="66"/>
        <v>2208849.5399106722</v>
      </c>
      <c r="BE156">
        <f t="shared" si="67"/>
        <v>1288230.9207690535</v>
      </c>
      <c r="BF156">
        <f t="shared" si="68"/>
        <v>1473254.0856873032</v>
      </c>
      <c r="BG156">
        <f t="shared" si="69"/>
        <v>2813704.3372115977</v>
      </c>
      <c r="BH156">
        <f t="shared" si="70"/>
        <v>3682103.6255979752</v>
      </c>
      <c r="BI156">
        <f t="shared" si="71"/>
        <v>4101935.2579806512</v>
      </c>
      <c r="BL156">
        <v>152</v>
      </c>
      <c r="BM156">
        <f>(X156-Z156)*$C$25*$C$26</f>
        <v>125314.33030334685</v>
      </c>
      <c r="BN156">
        <f>(Z156-AB156)*$C$25*$C$26</f>
        <v>545610.67550753581</v>
      </c>
      <c r="BO156">
        <f>(AB156-AD156)*$C$25*$C$26</f>
        <v>211660.26729722728</v>
      </c>
      <c r="BP156">
        <f>(AD156-AF156)*$C$25*$C$26</f>
        <v>-402260.73296820355</v>
      </c>
      <c r="BQ156">
        <f>(AF156-AH156)*$C$25*$C$26</f>
        <v>65982.300635414649</v>
      </c>
      <c r="BR156">
        <f t="shared" si="72"/>
        <v>546306.840775321</v>
      </c>
      <c r="BS156">
        <f t="shared" si="73"/>
        <v>1473254.0856873032</v>
      </c>
      <c r="BT156">
        <f t="shared" si="74"/>
        <v>2019560.9264626242</v>
      </c>
    </row>
    <row r="157" spans="7:72" x14ac:dyDescent="0.25">
      <c r="G157">
        <v>153</v>
      </c>
      <c r="H157">
        <v>4</v>
      </c>
      <c r="I157">
        <v>4</v>
      </c>
      <c r="J157">
        <f>H157+($C$8*($C$6-H157))+($C$7*Simulation!AC158)+IF(Simulation!AW158&lt;$C$9,$C$10,0)</f>
        <v>4.2818199906866443</v>
      </c>
      <c r="K157">
        <f>I157+($D$8*($D$6-I157))+($D$7*Simulation!AD158)+IF(Simulation!AX158&lt;$D$9,$D$10,0)</f>
        <v>4.8818998038452506</v>
      </c>
      <c r="L157">
        <f>J157+($C$8*($C$6-J157))+($C$7*Simulation!AE158)+IF(Simulation!AY158&lt;$C$9,$C$10,0)</f>
        <v>5.1319663232754449</v>
      </c>
      <c r="M157">
        <f>K157+($D$8*($D$6-K157))+($D$7*Simulation!AF158)+IF(Simulation!AZ158&lt;$D$9,$D$10,0)</f>
        <v>4.2528584762400046</v>
      </c>
      <c r="N157">
        <f>L157+($C$8*($C$6-L157))+($C$7*Simulation!AG158)+IF(Simulation!BA158&lt;$C$9,$C$10,0)</f>
        <v>5.3941328214335558</v>
      </c>
      <c r="O157">
        <f>M157+($D$8*($D$6-M157))+($D$7*Simulation!AH158)+IF(Simulation!BB158&lt;$D$9,$D$10,0)</f>
        <v>6.2657614065622322</v>
      </c>
      <c r="P157">
        <f>N157+($C$8*($C$6-N157))+($C$7*Simulation!AI158)+IF(Simulation!BC158&lt;$C$9,$C$10,0)</f>
        <v>5.8698414379198915</v>
      </c>
      <c r="Q157">
        <f>O157+($D$8*($D$6-O157))+($D$7*Simulation!AJ158)+IF(Simulation!BD158&lt;$D$9,$D$10,0)</f>
        <v>6.9614727308986897</v>
      </c>
      <c r="R157">
        <f>P157+($C$8*($C$6-P157))+($C$7*Simulation!AK158)+IF(Simulation!BE158&lt;$C$9,$C$10,0)</f>
        <v>4.9039126553676686</v>
      </c>
      <c r="S157">
        <f>Q157+($D$8*($D$6-Q157))+($D$7*Simulation!AL158)+IF(Simulation!BF158&lt;$D$9,$D$10,0)</f>
        <v>8.5899716689333978</v>
      </c>
      <c r="V157">
        <v>153</v>
      </c>
      <c r="W157">
        <f t="shared" si="50"/>
        <v>4</v>
      </c>
      <c r="X157">
        <f t="shared" si="51"/>
        <v>4.2781473437499997</v>
      </c>
      <c r="Y157">
        <f t="shared" si="52"/>
        <v>4.1849020958895071</v>
      </c>
      <c r="Z157">
        <f t="shared" si="53"/>
        <v>4.6993540844809951</v>
      </c>
      <c r="AA157">
        <f t="shared" si="54"/>
        <v>4.8252034496677991</v>
      </c>
      <c r="AB157">
        <f t="shared" si="55"/>
        <v>4.3482242117208925</v>
      </c>
      <c r="AC157">
        <f t="shared" si="56"/>
        <v>5.1292475853611803</v>
      </c>
      <c r="AD157">
        <f t="shared" si="57"/>
        <v>5.775762616241213</v>
      </c>
      <c r="AE157">
        <f t="shared" si="58"/>
        <v>5.6828572941279027</v>
      </c>
      <c r="AF157">
        <f t="shared" si="59"/>
        <v>6.5922518212638863</v>
      </c>
      <c r="AG157">
        <f t="shared" si="60"/>
        <v>4.9039126553676686</v>
      </c>
      <c r="AH157">
        <f t="shared" si="61"/>
        <v>8.5899716689333978</v>
      </c>
      <c r="AJ157">
        <f>MIN(1000000,Simulation!AP158)</f>
        <v>913543.97609120142</v>
      </c>
      <c r="AM157">
        <v>153</v>
      </c>
      <c r="AN157">
        <f>(W157-Y157)*$C$13*$C$14</f>
        <v>-161639.08967679163</v>
      </c>
      <c r="AO157">
        <f>(X157-Z157)*$C$19*$C$20</f>
        <v>-370524.1822477121</v>
      </c>
      <c r="AP157">
        <f>(Y157-AA157)*$C$13*$C$14</f>
        <v>-559743.40066641581</v>
      </c>
      <c r="AQ157">
        <f>(Z157-AB157)*$C$19*$C$20</f>
        <v>308879.45606328797</v>
      </c>
      <c r="AR157">
        <f>(AA157-AC157)*$C$13*$C$14</f>
        <v>-265791.56433366291</v>
      </c>
      <c r="AS157">
        <f>(AB157-AD157)*$C$19*$C$20</f>
        <v>-1255766.940111489</v>
      </c>
      <c r="AT157">
        <f>(AC157-AE157)*$C$13*$C$14</f>
        <v>-483958.65352851769</v>
      </c>
      <c r="AU157">
        <f>(AD157-AF157)*$C$19*$C$20</f>
        <v>-718243.4793899022</v>
      </c>
      <c r="AV157">
        <f>(AE157-AG157)*$C$13*$C$14</f>
        <v>680943.61890338419</v>
      </c>
      <c r="AW157">
        <f>(AF157-AH157)*$C$19*$C$20</f>
        <v>-1757340.1404573016</v>
      </c>
      <c r="AX157">
        <f t="shared" si="62"/>
        <v>1.6828572941279027</v>
      </c>
      <c r="AY157">
        <f t="shared" si="63"/>
        <v>4.3118243251833981</v>
      </c>
      <c r="AZ157">
        <f t="shared" si="64"/>
        <v>0.22729124426520225</v>
      </c>
      <c r="BA157">
        <f t="shared" si="65"/>
        <v>9.2726459260168939E-2</v>
      </c>
      <c r="BB157">
        <f>AX157*$C$13*$C$14</f>
        <v>1471132.7082053882</v>
      </c>
      <c r="BC157">
        <f>AY157*$C$19*$C$20</f>
        <v>3792995.2861431167</v>
      </c>
      <c r="BD157">
        <f t="shared" si="66"/>
        <v>-790189.08930200373</v>
      </c>
      <c r="BE157">
        <f t="shared" si="67"/>
        <v>-3792995.2861431167</v>
      </c>
      <c r="BF157">
        <f t="shared" si="68"/>
        <v>4479939.8655885411</v>
      </c>
      <c r="BG157">
        <f t="shared" si="69"/>
        <v>7847316.8729481893</v>
      </c>
      <c r="BH157">
        <f t="shared" si="70"/>
        <v>3689750.7762865373</v>
      </c>
      <c r="BI157">
        <f t="shared" si="71"/>
        <v>4054321.5868050726</v>
      </c>
      <c r="BL157">
        <v>153</v>
      </c>
      <c r="BM157">
        <f>(X157-Z157)*$C$25*$C$26</f>
        <v>-157130.13262697143</v>
      </c>
      <c r="BN157">
        <f>(Z157-AB157)*$C$25*$C$26</f>
        <v>130988.1303901614</v>
      </c>
      <c r="BO157">
        <f>(AB157-AD157)*$C$25*$C$26</f>
        <v>-532539.67028896336</v>
      </c>
      <c r="BP157">
        <f>(AD157-AF157)*$C$25*$C$26</f>
        <v>-304589.27806105325</v>
      </c>
      <c r="BQ157">
        <f>(AF157-AH157)*$C$25*$C$26</f>
        <v>-745244.44711182255</v>
      </c>
      <c r="BR157">
        <f t="shared" si="72"/>
        <v>-1608515.3976986492</v>
      </c>
      <c r="BS157">
        <f t="shared" si="73"/>
        <v>4479939.8655885411</v>
      </c>
      <c r="BT157">
        <f t="shared" si="74"/>
        <v>2871424.4678898919</v>
      </c>
    </row>
    <row r="158" spans="7:72" x14ac:dyDescent="0.25">
      <c r="G158">
        <v>154</v>
      </c>
      <c r="H158">
        <v>4</v>
      </c>
      <c r="I158">
        <v>4</v>
      </c>
      <c r="J158">
        <f>H158+($C$8*($C$6-H158))+($C$7*Simulation!AC159)+IF(Simulation!AW159&lt;$C$9,$C$10,0)</f>
        <v>5.9595238756964726</v>
      </c>
      <c r="K158">
        <f>I158+($D$8*($D$6-I158))+($D$7*Simulation!AD159)+IF(Simulation!AX159&lt;$D$9,$D$10,0)</f>
        <v>5.883878746471102</v>
      </c>
      <c r="L158">
        <f>J158+($C$8*($C$6-J158))+($C$7*Simulation!AE159)+IF(Simulation!AY159&lt;$C$9,$C$10,0)</f>
        <v>6.3542767816915537</v>
      </c>
      <c r="M158">
        <f>K158+($D$8*($D$6-K158))+($D$7*Simulation!AF159)+IF(Simulation!AZ159&lt;$D$9,$D$10,0)</f>
        <v>6.5677839637852591</v>
      </c>
      <c r="N158">
        <f>L158+($C$8*($C$6-L158))+($C$7*Simulation!AG159)+IF(Simulation!BA159&lt;$C$9,$C$10,0)</f>
        <v>6.5468806182972363</v>
      </c>
      <c r="O158">
        <f>M158+($D$8*($D$6-M158))+($D$7*Simulation!AH159)+IF(Simulation!BB159&lt;$D$9,$D$10,0)</f>
        <v>7.1991867669723995</v>
      </c>
      <c r="P158">
        <f>N158+($C$8*($C$6-N158))+($C$7*Simulation!AI159)+IF(Simulation!BC159&lt;$C$9,$C$10,0)</f>
        <v>7.0209811479320745</v>
      </c>
      <c r="Q158">
        <f>O158+($D$8*($D$6-O158))+($D$7*Simulation!AJ159)+IF(Simulation!BD159&lt;$D$9,$D$10,0)</f>
        <v>7.5459257930343062</v>
      </c>
      <c r="R158">
        <f>P158+($C$8*($C$6-P158))+($C$7*Simulation!AK159)+IF(Simulation!BE159&lt;$C$9,$C$10,0)</f>
        <v>6.1937501870425997</v>
      </c>
      <c r="S158">
        <f>Q158+($D$8*($D$6-Q158))+($D$7*Simulation!AL159)+IF(Simulation!BF159&lt;$D$9,$D$10,0)</f>
        <v>9.3342322802706104</v>
      </c>
      <c r="V158">
        <v>154</v>
      </c>
      <c r="W158">
        <f t="shared" si="50"/>
        <v>4</v>
      </c>
      <c r="X158">
        <f t="shared" si="51"/>
        <v>4.2781473437499997</v>
      </c>
      <c r="Y158">
        <f t="shared" si="52"/>
        <v>5.2856436148444557</v>
      </c>
      <c r="Z158">
        <f t="shared" si="53"/>
        <v>5.2223933549000803</v>
      </c>
      <c r="AA158">
        <f t="shared" si="54"/>
        <v>5.7162677738531427</v>
      </c>
      <c r="AB158">
        <f t="shared" si="55"/>
        <v>5.7698778267596218</v>
      </c>
      <c r="AC158">
        <f t="shared" si="56"/>
        <v>6.0629733008207616</v>
      </c>
      <c r="AD158">
        <f t="shared" si="57"/>
        <v>6.4501624391375589</v>
      </c>
      <c r="AE158">
        <f t="shared" si="58"/>
        <v>6.7188830331388676</v>
      </c>
      <c r="AF158">
        <f t="shared" si="59"/>
        <v>7.08903692407916</v>
      </c>
      <c r="AG158">
        <f t="shared" si="60"/>
        <v>6.1937501870425997</v>
      </c>
      <c r="AH158">
        <f t="shared" si="61"/>
        <v>9.3342322802706104</v>
      </c>
      <c r="AJ158">
        <f>MIN(1000000,Simulation!AP159)</f>
        <v>1000000</v>
      </c>
      <c r="AM158">
        <v>154</v>
      </c>
      <c r="AN158">
        <f>(W158-Y158)*$C$13*$C$14</f>
        <v>-1123893.4991651999</v>
      </c>
      <c r="AO158">
        <f>(X158-Z158)*$C$19*$C$20</f>
        <v>-830627.68775937101</v>
      </c>
      <c r="AP158">
        <f>(Y158-AA158)*$C$13*$C$14</f>
        <v>-376446.23074793466</v>
      </c>
      <c r="AQ158">
        <f>(Z158-AB158)*$C$19*$C$20</f>
        <v>-481607.28832835017</v>
      </c>
      <c r="AR158">
        <f>(AA158-AC158)*$C$13*$C$14</f>
        <v>-303085.61671711417</v>
      </c>
      <c r="AS158">
        <f>(AB158-AD158)*$C$19*$C$20</f>
        <v>-598427.98161204369</v>
      </c>
      <c r="AT158">
        <f>(AC158-AE158)*$C$13*$C$14</f>
        <v>-573388.04912953509</v>
      </c>
      <c r="AU158">
        <f>(AD158-AF158)*$C$19*$C$20</f>
        <v>-562000.61205358466</v>
      </c>
      <c r="AV158">
        <f>(AE158-AG158)*$C$13*$C$14</f>
        <v>459064.537879045</v>
      </c>
      <c r="AW158">
        <f>(AF158-AH158)*$C$19*$C$20</f>
        <v>-1975037.6546573171</v>
      </c>
      <c r="AX158">
        <f t="shared" si="62"/>
        <v>2.7188830331388676</v>
      </c>
      <c r="AY158">
        <f t="shared" si="63"/>
        <v>5.0560849365206106</v>
      </c>
      <c r="AZ158">
        <f t="shared" si="64"/>
        <v>0.22590986665672866</v>
      </c>
      <c r="BA158">
        <f t="shared" si="65"/>
        <v>4.382791015445657E-2</v>
      </c>
      <c r="BB158">
        <f>AX158*$C$13*$C$14</f>
        <v>2376813.3957597842</v>
      </c>
      <c r="BC158">
        <f>AY158*$C$19*$C$20</f>
        <v>4447701.2244106662</v>
      </c>
      <c r="BD158">
        <f t="shared" si="66"/>
        <v>-1917748.8578807386</v>
      </c>
      <c r="BE158">
        <f t="shared" si="67"/>
        <v>-4447701.2244106662</v>
      </c>
      <c r="BF158">
        <f t="shared" si="68"/>
        <v>6193750.1870425995</v>
      </c>
      <c r="BG158">
        <f t="shared" si="69"/>
        <v>9334232.28027061</v>
      </c>
      <c r="BH158">
        <f t="shared" si="70"/>
        <v>4276001.329161861</v>
      </c>
      <c r="BI158">
        <f t="shared" si="71"/>
        <v>4886531.0558599439</v>
      </c>
      <c r="BL158">
        <v>154</v>
      </c>
      <c r="BM158">
        <f>(X158-Z158)*$C$25*$C$26</f>
        <v>-352248.63853557699</v>
      </c>
      <c r="BN158">
        <f>(Z158-AB158)*$C$25*$C$26</f>
        <v>-204237.72783218123</v>
      </c>
      <c r="BO158">
        <f>(AB158-AD158)*$C$25*$C$26</f>
        <v>-253778.49172480524</v>
      </c>
      <c r="BP158">
        <f>(AD158-AF158)*$C$25*$C$26</f>
        <v>-238330.54612716619</v>
      </c>
      <c r="BQ158">
        <f>(AF158-AH158)*$C$25*$C$26</f>
        <v>-837564.57334839192</v>
      </c>
      <c r="BR158">
        <f t="shared" si="72"/>
        <v>-1886159.9775681216</v>
      </c>
      <c r="BS158">
        <f t="shared" si="73"/>
        <v>6193750.1870425995</v>
      </c>
      <c r="BT158">
        <f t="shared" si="74"/>
        <v>4307590.2094744779</v>
      </c>
    </row>
    <row r="159" spans="7:72" x14ac:dyDescent="0.25">
      <c r="G159">
        <v>155</v>
      </c>
      <c r="H159">
        <v>4</v>
      </c>
      <c r="I159">
        <v>4</v>
      </c>
      <c r="J159">
        <f>H159+($C$8*($C$6-H159))+($C$7*Simulation!AC160)+IF(Simulation!AW160&lt;$C$9,$C$10,0)</f>
        <v>3.2263959132324431</v>
      </c>
      <c r="K159">
        <f>I159+($D$8*($D$6-I159))+($D$7*Simulation!AD160)+IF(Simulation!AX160&lt;$D$9,$D$10,0)</f>
        <v>3.7474424121780117</v>
      </c>
      <c r="L159">
        <f>J159+($C$8*($C$6-J159))+($C$7*Simulation!AE160)+IF(Simulation!AY160&lt;$C$9,$C$10,0)</f>
        <v>3.3711892309297258</v>
      </c>
      <c r="M159">
        <f>K159+($D$8*($D$6-K159))+($D$7*Simulation!AF160)+IF(Simulation!AZ160&lt;$D$9,$D$10,0)</f>
        <v>5.8250514948731933</v>
      </c>
      <c r="N159">
        <f>L159+($C$8*($C$6-L159))+($C$7*Simulation!AG160)+IF(Simulation!BA160&lt;$C$9,$C$10,0)</f>
        <v>1.5477333153161075</v>
      </c>
      <c r="O159">
        <f>M159+($D$8*($D$6-M159))+($D$7*Simulation!AH160)+IF(Simulation!BB160&lt;$D$9,$D$10,0)</f>
        <v>4.2444973244311335</v>
      </c>
      <c r="P159">
        <f>N159+($C$8*($C$6-N159))+($C$7*Simulation!AI160)+IF(Simulation!BC160&lt;$C$9,$C$10,0)</f>
        <v>1.8029539123058653</v>
      </c>
      <c r="Q159">
        <f>O159+($D$8*($D$6-O159))+($D$7*Simulation!AJ160)+IF(Simulation!BD160&lt;$D$9,$D$10,0)</f>
        <v>5.9131818627147936</v>
      </c>
      <c r="R159">
        <f>P159+($C$8*($C$6-P159))+($C$7*Simulation!AK160)+IF(Simulation!BE160&lt;$C$9,$C$10,0)</f>
        <v>4.2957019672233629</v>
      </c>
      <c r="S159">
        <f>Q159+($D$8*($D$6-Q159))+($D$7*Simulation!AL160)+IF(Simulation!BF160&lt;$D$9,$D$10,0)</f>
        <v>6.0808463894399383</v>
      </c>
      <c r="V159">
        <v>155</v>
      </c>
      <c r="W159">
        <f t="shared" si="50"/>
        <v>4</v>
      </c>
      <c r="X159">
        <f t="shared" si="51"/>
        <v>4.2781473437499997</v>
      </c>
      <c r="Y159">
        <f t="shared" si="52"/>
        <v>3.492438358671806</v>
      </c>
      <c r="Z159">
        <f t="shared" si="53"/>
        <v>4.1071602356719978</v>
      </c>
      <c r="AA159">
        <f t="shared" si="54"/>
        <v>3.5415969493477699</v>
      </c>
      <c r="AB159">
        <f t="shared" si="55"/>
        <v>5.3137472492889994</v>
      </c>
      <c r="AC159">
        <f t="shared" si="56"/>
        <v>2.0136639854060467</v>
      </c>
      <c r="AD159">
        <f t="shared" si="57"/>
        <v>4.3153993169014937</v>
      </c>
      <c r="AE159">
        <f t="shared" si="58"/>
        <v>2.0226585210752788</v>
      </c>
      <c r="AF159">
        <f t="shared" si="59"/>
        <v>5.7012045833075744</v>
      </c>
      <c r="AG159">
        <f t="shared" si="60"/>
        <v>4.2957019672233629</v>
      </c>
      <c r="AH159">
        <f t="shared" si="61"/>
        <v>6.0808463894399383</v>
      </c>
      <c r="AJ159">
        <f>MIN(1000000,Simulation!AP160)</f>
        <v>1000000</v>
      </c>
      <c r="AM159">
        <v>155</v>
      </c>
      <c r="AN159">
        <f>(W159-Y159)*$C$13*$C$14</f>
        <v>443704.01138218376</v>
      </c>
      <c r="AO159">
        <f>(X159-Z159)*$C$19*$C$20</f>
        <v>150412.73623862665</v>
      </c>
      <c r="AP159">
        <f>(Y159-AA159)*$C$13*$C$14</f>
        <v>-42973.822489308783</v>
      </c>
      <c r="AQ159">
        <f>(Z159-AB159)*$C$19*$C$20</f>
        <v>-1061401.975085367</v>
      </c>
      <c r="AR159">
        <f>(AA159-AC159)*$C$13*$C$14</f>
        <v>1335699.8047566076</v>
      </c>
      <c r="AS159">
        <f>(AB159-AD159)*$C$19*$C$20</f>
        <v>878219.68519449653</v>
      </c>
      <c r="AT159">
        <f>(AC159-AE159)*$C$13*$C$14</f>
        <v>-7862.9101019433147</v>
      </c>
      <c r="AU159">
        <f>(AD159-AF159)*$C$19*$C$20</f>
        <v>-1219055.4267924628</v>
      </c>
      <c r="AV159">
        <f>(AE159-AG159)*$C$13*$C$14</f>
        <v>-1987066.0289904464</v>
      </c>
      <c r="AW159">
        <f>(AF159-AH159)*$C$19*$C$20</f>
        <v>-333960.633013885</v>
      </c>
      <c r="AX159">
        <f t="shared" si="62"/>
        <v>0.29570196722336295</v>
      </c>
      <c r="AY159">
        <f t="shared" si="63"/>
        <v>1.8026990456899386</v>
      </c>
      <c r="AZ159">
        <f t="shared" si="64"/>
        <v>0.12620869840511342</v>
      </c>
      <c r="BA159">
        <f t="shared" si="65"/>
        <v>0.24377434144761204</v>
      </c>
      <c r="BB159">
        <f>AX159*$C$13*$C$14</f>
        <v>258498.94544290699</v>
      </c>
      <c r="BC159">
        <f>AY159*$C$19*$C$20</f>
        <v>1585785.6134585915</v>
      </c>
      <c r="BD159">
        <f t="shared" si="66"/>
        <v>-258498.94544290705</v>
      </c>
      <c r="BE159">
        <f t="shared" si="67"/>
        <v>-1585785.6134585915</v>
      </c>
      <c r="BF159">
        <f t="shared" si="68"/>
        <v>4295701.967223363</v>
      </c>
      <c r="BG159">
        <f t="shared" si="69"/>
        <v>6080846.3894399386</v>
      </c>
      <c r="BH159">
        <f t="shared" si="70"/>
        <v>4037203.021780456</v>
      </c>
      <c r="BI159">
        <f t="shared" si="71"/>
        <v>4495060.7759813471</v>
      </c>
      <c r="BL159">
        <v>155</v>
      </c>
      <c r="BM159">
        <f>(X159-Z159)*$C$25*$C$26</f>
        <v>63786.317671866382</v>
      </c>
      <c r="BN159">
        <f>(Z159-AB159)*$C$25*$C$26</f>
        <v>-450114.3005133046</v>
      </c>
      <c r="BO159">
        <f>(AB159-AD159)*$C$25*$C$26</f>
        <v>372431.22641310527</v>
      </c>
      <c r="BP159">
        <f>(AD159-AF159)*$C$25*$C$26</f>
        <v>-516971.22635701258</v>
      </c>
      <c r="BQ159">
        <f>(AF159-AH159)*$C$25*$C$26</f>
        <v>-141624.43660040791</v>
      </c>
      <c r="BR159">
        <f t="shared" si="72"/>
        <v>-672492.41938575346</v>
      </c>
      <c r="BS159">
        <f t="shared" si="73"/>
        <v>4295701.967223363</v>
      </c>
      <c r="BT159">
        <f t="shared" si="74"/>
        <v>3623209.5478376094</v>
      </c>
    </row>
    <row r="160" spans="7:72" x14ac:dyDescent="0.25">
      <c r="G160">
        <v>156</v>
      </c>
      <c r="H160">
        <v>4</v>
      </c>
      <c r="I160">
        <v>4</v>
      </c>
      <c r="J160">
        <f>H160+($C$8*($C$6-H160))+($C$7*Simulation!AC161)+IF(Simulation!AW161&lt;$C$9,$C$10,0)</f>
        <v>5.3051660972226289</v>
      </c>
      <c r="K160">
        <f>I160+($D$8*($D$6-I160))+($D$7*Simulation!AD161)+IF(Simulation!AX161&lt;$D$9,$D$10,0)</f>
        <v>5.8375444680901722</v>
      </c>
      <c r="L160">
        <f>J160+($C$8*($C$6-J160))+($C$7*Simulation!AE161)+IF(Simulation!AY161&lt;$C$9,$C$10,0)</f>
        <v>4.5783337045797365</v>
      </c>
      <c r="M160">
        <f>K160+($D$8*($D$6-K160))+($D$7*Simulation!AF161)+IF(Simulation!AZ161&lt;$D$9,$D$10,0)</f>
        <v>5.1129689827350431</v>
      </c>
      <c r="N160">
        <f>L160+($C$8*($C$6-L160))+($C$7*Simulation!AG161)+IF(Simulation!BA161&lt;$C$9,$C$10,0)</f>
        <v>3.9540440553285112</v>
      </c>
      <c r="O160">
        <f>M160+($D$8*($D$6-M160))+($D$7*Simulation!AH161)+IF(Simulation!BB161&lt;$D$9,$D$10,0)</f>
        <v>4.5623306452541703</v>
      </c>
      <c r="P160">
        <f>N160+($C$8*($C$6-N160))+($C$7*Simulation!AI161)+IF(Simulation!BC161&lt;$C$9,$C$10,0)</f>
        <v>3.339931184617754</v>
      </c>
      <c r="Q160">
        <f>O160+($D$8*($D$6-O160))+($D$7*Simulation!AJ161)+IF(Simulation!BD161&lt;$D$9,$D$10,0)</f>
        <v>3.9989790295072796</v>
      </c>
      <c r="R160">
        <f>P160+($C$8*($C$6-P160))+($C$7*Simulation!AK161)+IF(Simulation!BE161&lt;$C$9,$C$10,0)</f>
        <v>2.0599129532967657</v>
      </c>
      <c r="S160">
        <f>Q160+($D$8*($D$6-Q160))+($D$7*Simulation!AL161)+IF(Simulation!BF161&lt;$D$9,$D$10,0)</f>
        <v>2.3443350255309787</v>
      </c>
      <c r="V160">
        <v>156</v>
      </c>
      <c r="W160">
        <f t="shared" si="50"/>
        <v>4</v>
      </c>
      <c r="X160">
        <f t="shared" si="51"/>
        <v>4.2781473437499997</v>
      </c>
      <c r="Y160">
        <f t="shared" si="52"/>
        <v>4.8563194763877666</v>
      </c>
      <c r="Z160">
        <f t="shared" si="53"/>
        <v>5.1982065719959953</v>
      </c>
      <c r="AA160">
        <f t="shared" si="54"/>
        <v>4.4216052706386284</v>
      </c>
      <c r="AB160">
        <f t="shared" si="55"/>
        <v>4.8764395765221584</v>
      </c>
      <c r="AC160">
        <f t="shared" si="56"/>
        <v>3.9627756848160942</v>
      </c>
      <c r="AD160">
        <f t="shared" si="57"/>
        <v>4.5450338911961383</v>
      </c>
      <c r="AE160">
        <f t="shared" si="58"/>
        <v>3.4059380661559784</v>
      </c>
      <c r="AF160">
        <f t="shared" si="59"/>
        <v>4.0741321750811874</v>
      </c>
      <c r="AG160">
        <f t="shared" si="60"/>
        <v>2.0599129532967657</v>
      </c>
      <c r="AH160">
        <f t="shared" si="61"/>
        <v>2.3443350255309787</v>
      </c>
      <c r="AJ160">
        <f>MIN(1000000,Simulation!AP161)</f>
        <v>905750.1206042124</v>
      </c>
      <c r="AM160">
        <v>156</v>
      </c>
      <c r="AN160">
        <f>(W160-Y160)*$C$13*$C$14</f>
        <v>-748583.73005430191</v>
      </c>
      <c r="AO160">
        <f>(X160-Z160)*$C$19*$C$20</f>
        <v>-809351.22874262789</v>
      </c>
      <c r="AP160">
        <f>(Y160-AA160)*$C$13*$C$14</f>
        <v>380021.69823347969</v>
      </c>
      <c r="AQ160">
        <f>(Z160-AB160)*$C$19*$C$20</f>
        <v>283049.72675731312</v>
      </c>
      <c r="AR160">
        <f>(AA160-AC160)*$C$13*$C$14</f>
        <v>401103.06058105908</v>
      </c>
      <c r="AS160">
        <f>(AB160-AD160)*$C$19*$C$20</f>
        <v>291528.62163259811</v>
      </c>
      <c r="AT160">
        <f>(AC160-AE160)*$C$13*$C$14</f>
        <v>486780.45181164052</v>
      </c>
      <c r="AU160">
        <f>(AD160-AF160)*$C$19*$C$20</f>
        <v>414239.50855992781</v>
      </c>
      <c r="AV160">
        <f>(AE160-AG160)*$C$13*$C$14</f>
        <v>1176678.2462794711</v>
      </c>
      <c r="AW160">
        <f>(AF160-AH160)*$C$19*$C$20</f>
        <v>1521655.7863703487</v>
      </c>
      <c r="AX160">
        <f t="shared" si="62"/>
        <v>0.85631947638776662</v>
      </c>
      <c r="AY160">
        <f t="shared" si="63"/>
        <v>0.92005922824599562</v>
      </c>
      <c r="AZ160">
        <f t="shared" si="64"/>
        <v>0.17380252718932188</v>
      </c>
      <c r="BA160">
        <f t="shared" si="65"/>
        <v>0.19329702005800911</v>
      </c>
      <c r="BB160">
        <f>AX160*$C$13*$C$14</f>
        <v>748583.73005430191</v>
      </c>
      <c r="BC160">
        <f>AY160*$C$19*$C$20</f>
        <v>809351.22874262789</v>
      </c>
      <c r="BD160">
        <f t="shared" si="66"/>
        <v>1695999.7268513485</v>
      </c>
      <c r="BE160">
        <f t="shared" si="67"/>
        <v>1701122.4145775598</v>
      </c>
      <c r="BF160">
        <f t="shared" si="68"/>
        <v>1865766.4058827248</v>
      </c>
      <c r="BG160">
        <f t="shared" si="69"/>
        <v>2123381.7321113632</v>
      </c>
      <c r="BH160">
        <f t="shared" si="70"/>
        <v>3561766.1327340733</v>
      </c>
      <c r="BI160">
        <f t="shared" si="71"/>
        <v>3824504.1466889232</v>
      </c>
      <c r="BL160">
        <v>156</v>
      </c>
      <c r="BM160">
        <f>(X160-Z160)*$C$25*$C$26</f>
        <v>-343225.81900770572</v>
      </c>
      <c r="BN160">
        <f>(Z160-AB160)*$C$25*$C$26</f>
        <v>120034.38165790397</v>
      </c>
      <c r="BO160">
        <f>(AB160-AD160)*$C$25*$C$26</f>
        <v>123630.07106257816</v>
      </c>
      <c r="BP160">
        <f>(AD160-AF160)*$C$25*$C$26</f>
        <v>175668.72025599031</v>
      </c>
      <c r="BQ160">
        <f>(AF160-AH160)*$C$25*$C$26</f>
        <v>645296.54737925751</v>
      </c>
      <c r="BR160">
        <f t="shared" si="72"/>
        <v>721403.90134802426</v>
      </c>
      <c r="BS160">
        <f t="shared" si="73"/>
        <v>1865766.4058827248</v>
      </c>
      <c r="BT160">
        <f t="shared" si="74"/>
        <v>2587170.3072307492</v>
      </c>
    </row>
    <row r="161" spans="7:72" x14ac:dyDescent="0.25">
      <c r="G161">
        <v>157</v>
      </c>
      <c r="H161">
        <v>4</v>
      </c>
      <c r="I161">
        <v>4</v>
      </c>
      <c r="J161">
        <f>H161+($C$8*($C$6-H161))+($C$7*Simulation!AC162)+IF(Simulation!AW162&lt;$C$9,$C$10,0)</f>
        <v>6.4444989948017444</v>
      </c>
      <c r="K161">
        <f>I161+($D$8*($D$6-I161))+($D$7*Simulation!AD162)+IF(Simulation!AX162&lt;$D$9,$D$10,0)</f>
        <v>4.8107258173558574</v>
      </c>
      <c r="L161">
        <f>J161+($C$8*($C$6-J161))+($C$7*Simulation!AE162)+IF(Simulation!AY162&lt;$C$9,$C$10,0)</f>
        <v>5.5112149470564464</v>
      </c>
      <c r="M161">
        <f>K161+($D$8*($D$6-K161))+($D$7*Simulation!AF162)+IF(Simulation!AZ162&lt;$D$9,$D$10,0)</f>
        <v>4.0764872859791614</v>
      </c>
      <c r="N161">
        <f>L161+($C$8*($C$6-L161))+($C$7*Simulation!AG162)+IF(Simulation!BA162&lt;$C$9,$C$10,0)</f>
        <v>6.5704673421443722</v>
      </c>
      <c r="O161">
        <f>M161+($D$8*($D$6-M161))+($D$7*Simulation!AH162)+IF(Simulation!BB162&lt;$D$9,$D$10,0)</f>
        <v>5.4478247614254274</v>
      </c>
      <c r="P161">
        <f>N161+($C$8*($C$6-N161))+($C$7*Simulation!AI162)+IF(Simulation!BC162&lt;$C$9,$C$10,0)</f>
        <v>8.8788924170367576</v>
      </c>
      <c r="Q161">
        <f>O161+($D$8*($D$6-O161))+($D$7*Simulation!AJ162)+IF(Simulation!BD162&lt;$D$9,$D$10,0)</f>
        <v>6.164062962597292</v>
      </c>
      <c r="R161">
        <f>P161+($C$8*($C$6-P161))+($C$7*Simulation!AK162)+IF(Simulation!BE162&lt;$C$9,$C$10,0)</f>
        <v>8.0945547918842653</v>
      </c>
      <c r="S161">
        <f>Q161+($D$8*($D$6-Q161))+($D$7*Simulation!AL162)+IF(Simulation!BF162&lt;$D$9,$D$10,0)</f>
        <v>5.9009704714285309</v>
      </c>
      <c r="V161">
        <v>157</v>
      </c>
      <c r="W161">
        <f t="shared" si="50"/>
        <v>4</v>
      </c>
      <c r="X161">
        <f t="shared" si="51"/>
        <v>4.2781473437499997</v>
      </c>
      <c r="Y161">
        <f t="shared" si="52"/>
        <v>5.6038357904894252</v>
      </c>
      <c r="Z161">
        <f t="shared" si="53"/>
        <v>4.6622008186961157</v>
      </c>
      <c r="AA161">
        <f t="shared" si="54"/>
        <v>5.1016756964041496</v>
      </c>
      <c r="AB161">
        <f t="shared" si="55"/>
        <v>4.2399102545019529</v>
      </c>
      <c r="AC161">
        <f t="shared" si="56"/>
        <v>6.0820785471369412</v>
      </c>
      <c r="AD161">
        <f t="shared" si="57"/>
        <v>5.1848033901298711</v>
      </c>
      <c r="AE161">
        <f t="shared" si="58"/>
        <v>8.3910031753330827</v>
      </c>
      <c r="AF161">
        <f t="shared" si="59"/>
        <v>5.914453518207698</v>
      </c>
      <c r="AG161">
        <f t="shared" si="60"/>
        <v>8.0945547918842653</v>
      </c>
      <c r="AH161">
        <f t="shared" si="61"/>
        <v>5.9009704714285309</v>
      </c>
      <c r="AJ161">
        <f>MIN(1000000,Simulation!AP162)</f>
        <v>1000000</v>
      </c>
      <c r="AM161">
        <v>157</v>
      </c>
      <c r="AN161">
        <f>(W161-Y161)*$C$13*$C$14</f>
        <v>-1402053.1023114256</v>
      </c>
      <c r="AO161">
        <f>(X161-Z161)*$C$19*$C$20</f>
        <v>-337841.45879726723</v>
      </c>
      <c r="AP161">
        <f>(Y161-AA161)*$C$13*$C$14</f>
        <v>438982.04663110123</v>
      </c>
      <c r="AQ161">
        <f>(Z161-AB161)*$C$19*$C$20</f>
        <v>371477.59244645206</v>
      </c>
      <c r="AR161">
        <f>(AA161-AC161)*$C$13*$C$14</f>
        <v>-857055.85729908873</v>
      </c>
      <c r="AS161">
        <f>(AB161-AD161)*$C$19*$C$20</f>
        <v>-831196.94566713192</v>
      </c>
      <c r="AT161">
        <f>(AC161-AE161)*$C$13*$C$14</f>
        <v>-2018432.9076343803</v>
      </c>
      <c r="AU161">
        <f>(AD161-AF161)*$C$19*$C$20</f>
        <v>-641853.49114732409</v>
      </c>
      <c r="AV161">
        <f>(AE161-AG161)*$C$13*$C$14</f>
        <v>259151.45313148692</v>
      </c>
      <c r="AW161">
        <f>(AF161-AH161)*$C$19*$C$20</f>
        <v>11860.671729489533</v>
      </c>
      <c r="AX161">
        <f t="shared" si="62"/>
        <v>4.3910031753330827</v>
      </c>
      <c r="AY161">
        <f t="shared" si="63"/>
        <v>1.6363061744576983</v>
      </c>
      <c r="AZ161">
        <f t="shared" si="64"/>
        <v>0.10015870831867114</v>
      </c>
      <c r="BA161">
        <f t="shared" si="65"/>
        <v>0.23871648426580877</v>
      </c>
      <c r="BB161">
        <f>AX161*$C$13*$C$14</f>
        <v>3838559.8206137936</v>
      </c>
      <c r="BC161">
        <f>AY161*$C$19*$C$20</f>
        <v>1439414.3031652712</v>
      </c>
      <c r="BD161">
        <f t="shared" si="66"/>
        <v>-3579408.367482306</v>
      </c>
      <c r="BE161">
        <f t="shared" si="67"/>
        <v>-1427553.6314357817</v>
      </c>
      <c r="BF161">
        <f t="shared" si="68"/>
        <v>8094554.7918842649</v>
      </c>
      <c r="BG161">
        <f t="shared" si="69"/>
        <v>5900970.4714285312</v>
      </c>
      <c r="BH161">
        <f t="shared" si="70"/>
        <v>4515146.4244019594</v>
      </c>
      <c r="BI161">
        <f t="shared" si="71"/>
        <v>4473416.8399927495</v>
      </c>
      <c r="BL161">
        <v>157</v>
      </c>
      <c r="BM161">
        <f>(X161-Z161)*$C$25*$C$26</f>
        <v>-143270.19873756671</v>
      </c>
      <c r="BN161">
        <f>(Z161-AB161)*$C$25*$C$26</f>
        <v>157534.45028868824</v>
      </c>
      <c r="BO161">
        <f>(AB161-AD161)*$C$25*$C$26</f>
        <v>-352490.04672114475</v>
      </c>
      <c r="BP161">
        <f>(AD161-AF161)*$C$25*$C$26</f>
        <v>-272194.1752337176</v>
      </c>
      <c r="BQ161">
        <f>(AF161-AH161)*$C$25*$C$26</f>
        <v>5029.8172459192274</v>
      </c>
      <c r="BR161">
        <f t="shared" si="72"/>
        <v>-605390.15315782162</v>
      </c>
      <c r="BS161">
        <f t="shared" si="73"/>
        <v>8094554.7918842649</v>
      </c>
      <c r="BT161">
        <f t="shared" si="74"/>
        <v>7489164.6387264431</v>
      </c>
    </row>
    <row r="162" spans="7:72" x14ac:dyDescent="0.25">
      <c r="G162">
        <v>158</v>
      </c>
      <c r="H162">
        <v>4</v>
      </c>
      <c r="I162">
        <v>4</v>
      </c>
      <c r="J162">
        <f>H162+($C$8*($C$6-H162))+($C$7*Simulation!AC163)+IF(Simulation!AW163&lt;$C$9,$C$10,0)</f>
        <v>5.3465627069009791</v>
      </c>
      <c r="K162">
        <f>I162+($D$8*($D$6-I162))+($D$7*Simulation!AD163)+IF(Simulation!AX163&lt;$D$9,$D$10,0)</f>
        <v>3.9024416067252989</v>
      </c>
      <c r="L162">
        <f>J162+($C$8*($C$6-J162))+($C$7*Simulation!AE163)+IF(Simulation!AY163&lt;$C$9,$C$10,0)</f>
        <v>5.1716548820179371</v>
      </c>
      <c r="M162">
        <f>K162+($D$8*($D$6-K162))+($D$7*Simulation!AF163)+IF(Simulation!AZ163&lt;$D$9,$D$10,0)</f>
        <v>3.4644052842070252</v>
      </c>
      <c r="N162">
        <f>L162+($C$8*($C$6-L162))+($C$7*Simulation!AG163)+IF(Simulation!BA163&lt;$C$9,$C$10,0)</f>
        <v>6.2052285731130308</v>
      </c>
      <c r="O162">
        <f>M162+($D$8*($D$6-M162))+($D$7*Simulation!AH163)+IF(Simulation!BB163&lt;$D$9,$D$10,0)</f>
        <v>2.434232566811807</v>
      </c>
      <c r="P162">
        <f>N162+($C$8*($C$6-N162))+($C$7*Simulation!AI163)+IF(Simulation!BC163&lt;$C$9,$C$10,0)</f>
        <v>5.7892124388607886</v>
      </c>
      <c r="Q162">
        <f>O162+($D$8*($D$6-O162))+($D$7*Simulation!AJ163)+IF(Simulation!BD163&lt;$D$9,$D$10,0)</f>
        <v>4.2509539603420858</v>
      </c>
      <c r="R162">
        <f>P162+($C$8*($C$6-P162))+($C$7*Simulation!AK163)+IF(Simulation!BE163&lt;$C$9,$C$10,0)</f>
        <v>5.5080476530598252</v>
      </c>
      <c r="S162">
        <f>Q162+($D$8*($D$6-Q162))+($D$7*Simulation!AL163)+IF(Simulation!BF163&lt;$D$9,$D$10,0)</f>
        <v>5.0436206380861375</v>
      </c>
      <c r="V162">
        <v>158</v>
      </c>
      <c r="W162">
        <f t="shared" si="50"/>
        <v>4</v>
      </c>
      <c r="X162">
        <f t="shared" si="51"/>
        <v>4.2781473437499997</v>
      </c>
      <c r="Y162">
        <f t="shared" si="52"/>
        <v>4.8834797919977326</v>
      </c>
      <c r="Z162">
        <f t="shared" si="53"/>
        <v>4.1880707839706481</v>
      </c>
      <c r="AA162">
        <f t="shared" si="54"/>
        <v>4.8541364089910761</v>
      </c>
      <c r="AB162">
        <f t="shared" si="55"/>
        <v>3.8640153951636393</v>
      </c>
      <c r="AC162">
        <f t="shared" si="56"/>
        <v>5.7862351442215552</v>
      </c>
      <c r="AD162">
        <f t="shared" si="57"/>
        <v>3.0074830295215307</v>
      </c>
      <c r="AE162">
        <f t="shared" si="58"/>
        <v>5.6102911949747103</v>
      </c>
      <c r="AF162">
        <f t="shared" si="59"/>
        <v>4.2883108662907734</v>
      </c>
      <c r="AG162">
        <f t="shared" si="60"/>
        <v>5.5080476530598252</v>
      </c>
      <c r="AH162">
        <f t="shared" si="61"/>
        <v>5.0436206380861375</v>
      </c>
      <c r="AJ162">
        <f>MIN(1000000,Simulation!AP163)</f>
        <v>1000000</v>
      </c>
      <c r="AM162">
        <v>158</v>
      </c>
      <c r="AN162">
        <f>(W162-Y162)*$C$13*$C$14</f>
        <v>-772326.93680060469</v>
      </c>
      <c r="AO162">
        <f>(X162-Z162)*$C$19*$C$20</f>
        <v>79237.914364829121</v>
      </c>
      <c r="AP162">
        <f>(Y162-AA162)*$C$13*$C$14</f>
        <v>25651.616843043877</v>
      </c>
      <c r="AQ162">
        <f>(Z162-AB162)*$C$19*$C$20</f>
        <v>285062.76450443728</v>
      </c>
      <c r="AR162">
        <f>(AA162-AC162)*$C$13*$C$14</f>
        <v>-814829.00627354835</v>
      </c>
      <c r="AS162">
        <f>(AB162-AD162)*$C$19*$C$20</f>
        <v>753468.36519628984</v>
      </c>
      <c r="AT162">
        <f>(AC162-AE162)*$C$13*$C$14</f>
        <v>153807.99040479411</v>
      </c>
      <c r="AU162">
        <f>(AD162-AF162)*$C$19*$C$20</f>
        <v>-1126709.6200678321</v>
      </c>
      <c r="AV162">
        <f>(AE162-AG162)*$C$13*$C$14</f>
        <v>89380.020063854565</v>
      </c>
      <c r="AW162">
        <f>(AF162-AH162)*$C$19*$C$20</f>
        <v>-664425.58600199805</v>
      </c>
      <c r="AX162">
        <f t="shared" si="62"/>
        <v>1.7862351442215552</v>
      </c>
      <c r="AY162">
        <f t="shared" si="63"/>
        <v>0.76547329433613776</v>
      </c>
      <c r="AZ162">
        <f t="shared" si="64"/>
        <v>0.23107272630805273</v>
      </c>
      <c r="BA162">
        <f t="shared" si="65"/>
        <v>0.17999968266188957</v>
      </c>
      <c r="BB162">
        <f>AX162*$C$13*$C$14</f>
        <v>1561504.3262311092</v>
      </c>
      <c r="BC162">
        <f>AY162*$C$19*$C$20</f>
        <v>673366.16200427385</v>
      </c>
      <c r="BD162">
        <f t="shared" si="66"/>
        <v>-1318316.3157624605</v>
      </c>
      <c r="BE162">
        <f t="shared" si="67"/>
        <v>-673366.16200427385</v>
      </c>
      <c r="BF162">
        <f t="shared" si="68"/>
        <v>5508047.6530598253</v>
      </c>
      <c r="BG162">
        <f t="shared" si="69"/>
        <v>5043620.6380861374</v>
      </c>
      <c r="BH162">
        <f t="shared" si="70"/>
        <v>4189731.3372973651</v>
      </c>
      <c r="BI162">
        <f t="shared" si="71"/>
        <v>4370254.476081863</v>
      </c>
      <c r="BL162">
        <v>158</v>
      </c>
      <c r="BM162">
        <f>(X162-Z162)*$C$25*$C$26</f>
        <v>33602.837789697558</v>
      </c>
      <c r="BN162">
        <f>(Z162-AB162)*$C$25*$C$26</f>
        <v>120888.06112969955</v>
      </c>
      <c r="BO162">
        <f>(AB162-AD162)*$C$25*$C$26</f>
        <v>319527.28006931976</v>
      </c>
      <c r="BP162">
        <f>(AD162-AF162)*$C$25*$C$26</f>
        <v>-477809.65592951182</v>
      </c>
      <c r="BQ162">
        <f>(AF162-AH162)*$C$25*$C$26</f>
        <v>-281766.44184440898</v>
      </c>
      <c r="BR162">
        <f t="shared" si="72"/>
        <v>-285557.91878520395</v>
      </c>
      <c r="BS162">
        <f t="shared" si="73"/>
        <v>5508047.6530598253</v>
      </c>
      <c r="BT162">
        <f t="shared" si="74"/>
        <v>5222489.7342746211</v>
      </c>
    </row>
    <row r="163" spans="7:72" x14ac:dyDescent="0.25">
      <c r="G163">
        <v>159</v>
      </c>
      <c r="H163">
        <v>4</v>
      </c>
      <c r="I163">
        <v>4</v>
      </c>
      <c r="J163">
        <f>H163+($C$8*($C$6-H163))+($C$7*Simulation!AC164)+IF(Simulation!AW164&lt;$C$9,$C$10,0)</f>
        <v>4.0967762974720827</v>
      </c>
      <c r="K163">
        <f>I163+($D$8*($D$6-I163))+($D$7*Simulation!AD164)+IF(Simulation!AX164&lt;$D$9,$D$10,0)</f>
        <v>4.152327998687122</v>
      </c>
      <c r="L163">
        <f>J163+($C$8*($C$6-J163))+($C$7*Simulation!AE164)+IF(Simulation!AY164&lt;$C$9,$C$10,0)</f>
        <v>6.43426171993511</v>
      </c>
      <c r="M163">
        <f>K163+($D$8*($D$6-K163))+($D$7*Simulation!AF164)+IF(Simulation!AZ164&lt;$D$9,$D$10,0)</f>
        <v>4.3387540718761652</v>
      </c>
      <c r="N163">
        <f>L163+($C$8*($C$6-L163))+($C$7*Simulation!AG164)+IF(Simulation!BA164&lt;$C$9,$C$10,0)</f>
        <v>6.5697692080726773</v>
      </c>
      <c r="O163">
        <f>M163+($D$8*($D$6-M163))+($D$7*Simulation!AH164)+IF(Simulation!BB164&lt;$D$9,$D$10,0)</f>
        <v>5.1042952130755719</v>
      </c>
      <c r="P163">
        <f>N163+($C$8*($C$6-N163))+($C$7*Simulation!AI164)+IF(Simulation!BC164&lt;$C$9,$C$10,0)</f>
        <v>6.2896019054378325</v>
      </c>
      <c r="Q163">
        <f>O163+($D$8*($D$6-O163))+($D$7*Simulation!AJ164)+IF(Simulation!BD164&lt;$D$9,$D$10,0)</f>
        <v>5.6558130812333216</v>
      </c>
      <c r="R163">
        <f>P163+($C$8*($C$6-P163))+($C$7*Simulation!AK164)+IF(Simulation!BE164&lt;$C$9,$C$10,0)</f>
        <v>7.2408633610954896</v>
      </c>
      <c r="S163">
        <f>Q163+($D$8*($D$6-Q163))+($D$7*Simulation!AL164)+IF(Simulation!BF164&lt;$D$9,$D$10,0)</f>
        <v>4.289840720291366</v>
      </c>
      <c r="V163">
        <v>159</v>
      </c>
      <c r="W163">
        <f t="shared" si="50"/>
        <v>4</v>
      </c>
      <c r="X163">
        <f t="shared" si="51"/>
        <v>4.2781473437499997</v>
      </c>
      <c r="Y163">
        <f t="shared" si="52"/>
        <v>4.0634949287714335</v>
      </c>
      <c r="Z163">
        <f t="shared" si="53"/>
        <v>4.3185130423646694</v>
      </c>
      <c r="AA163">
        <f t="shared" si="54"/>
        <v>5.7745767938326953</v>
      </c>
      <c r="AB163">
        <f t="shared" si="55"/>
        <v>4.4009748443909498</v>
      </c>
      <c r="AC163">
        <f t="shared" si="56"/>
        <v>6.081513058538869</v>
      </c>
      <c r="AD163">
        <f t="shared" si="57"/>
        <v>4.936603291447101</v>
      </c>
      <c r="AE163">
        <f t="shared" si="58"/>
        <v>6.0606417148940492</v>
      </c>
      <c r="AF163">
        <f t="shared" si="59"/>
        <v>5.4824411190483229</v>
      </c>
      <c r="AG163">
        <f t="shared" si="60"/>
        <v>7.2408633610954896</v>
      </c>
      <c r="AH163">
        <f t="shared" si="61"/>
        <v>4.289840720291366</v>
      </c>
      <c r="AJ163">
        <f>MIN(1000000,Simulation!AP164)</f>
        <v>904275.1890415824</v>
      </c>
      <c r="AM163">
        <v>159</v>
      </c>
      <c r="AN163">
        <f>(W163-Y163)*$C$13*$C$14</f>
        <v>-55506.469174044956</v>
      </c>
      <c r="AO163">
        <f>(X163-Z163)*$C$19*$C$20</f>
        <v>-35508.613760789878</v>
      </c>
      <c r="AP163">
        <f>(Y163-AA163)*$C$13*$C$14</f>
        <v>-1495806.2735873209</v>
      </c>
      <c r="AQ163">
        <f>(Z163-AB163)*$C$19*$C$20</f>
        <v>-72539.417838931753</v>
      </c>
      <c r="AR163">
        <f>(AA163-AC163)*$C$13*$C$14</f>
        <v>-268319.82718869828</v>
      </c>
      <c r="AS163">
        <f>(AB163-AD163)*$C$19*$C$20</f>
        <v>-471177.86384345015</v>
      </c>
      <c r="AT163">
        <f>(AC163-AE163)*$C$13*$C$14</f>
        <v>18245.466449964719</v>
      </c>
      <c r="AU163">
        <f>(AD163-AF163)*$C$19*$C$20</f>
        <v>-480158.77989230782</v>
      </c>
      <c r="AV163">
        <f>(AE163-AG163)*$C$13*$C$14</f>
        <v>-1031734.9383797391</v>
      </c>
      <c r="AW163">
        <f>(AF163-AH163)*$C$19*$C$20</f>
        <v>1049098.3281293903</v>
      </c>
      <c r="AX163">
        <f t="shared" si="62"/>
        <v>3.2408633610954896</v>
      </c>
      <c r="AY163">
        <f t="shared" si="63"/>
        <v>1.2042937752983232</v>
      </c>
      <c r="AZ163">
        <f t="shared" si="64"/>
        <v>0.19495255475083964</v>
      </c>
      <c r="BA163">
        <f t="shared" si="65"/>
        <v>0.215173214098316</v>
      </c>
      <c r="BB163">
        <f>AX163*$C$13*$C$14</f>
        <v>2833122.0418798388</v>
      </c>
      <c r="BC163">
        <f>AY163*$C$19*$C$20</f>
        <v>1059384.6753354797</v>
      </c>
      <c r="BD163">
        <f t="shared" si="66"/>
        <v>-2833122.0418798383</v>
      </c>
      <c r="BE163">
        <f t="shared" si="67"/>
        <v>-10286.34720608918</v>
      </c>
      <c r="BF163">
        <f t="shared" si="68"/>
        <v>6547733.0846788911</v>
      </c>
      <c r="BG163">
        <f t="shared" si="69"/>
        <v>3879196.5282997531</v>
      </c>
      <c r="BH163">
        <f t="shared" si="70"/>
        <v>3714611.0427990528</v>
      </c>
      <c r="BI163">
        <f t="shared" si="71"/>
        <v>3868910.1810936639</v>
      </c>
      <c r="BL163">
        <v>159</v>
      </c>
      <c r="BM163">
        <f>(X163-Z163)*$C$25*$C$26</f>
        <v>-15058.324009477707</v>
      </c>
      <c r="BN163">
        <f>(Z163-AB163)*$C$25*$C$26</f>
        <v>-30762.171247690607</v>
      </c>
      <c r="BO163">
        <f>(AB163-AD163)*$C$25*$C$26</f>
        <v>-199814.86710931556</v>
      </c>
      <c r="BP163">
        <f>(AD163-AF163)*$C$25*$C$26</f>
        <v>-203623.45126516768</v>
      </c>
      <c r="BQ163">
        <f>(AF163-AH163)*$C$25*$C$26</f>
        <v>444896.62844056636</v>
      </c>
      <c r="BR163">
        <f t="shared" si="72"/>
        <v>-4362.1851910852129</v>
      </c>
      <c r="BS163">
        <f t="shared" si="73"/>
        <v>6547733.0846788911</v>
      </c>
      <c r="BT163">
        <f t="shared" si="74"/>
        <v>6543370.8994878056</v>
      </c>
    </row>
    <row r="164" spans="7:72" x14ac:dyDescent="0.25">
      <c r="G164">
        <v>160</v>
      </c>
      <c r="H164">
        <v>4</v>
      </c>
      <c r="I164">
        <v>4</v>
      </c>
      <c r="J164">
        <f>H164+($C$8*($C$6-H164))+($C$7*Simulation!AC165)+IF(Simulation!AW165&lt;$C$9,$C$10,0)</f>
        <v>3.7754122553077529</v>
      </c>
      <c r="K164">
        <f>I164+($D$8*($D$6-I164))+($D$7*Simulation!AD165)+IF(Simulation!AX165&lt;$D$9,$D$10,0)</f>
        <v>3.0714459175024604</v>
      </c>
      <c r="L164">
        <f>J164+($C$8*($C$6-J164))+($C$7*Simulation!AE165)+IF(Simulation!AY165&lt;$C$9,$C$10,0)</f>
        <v>7.2129589584967366</v>
      </c>
      <c r="M164">
        <f>K164+($D$8*($D$6-K164))+($D$7*Simulation!AF165)+IF(Simulation!AZ165&lt;$D$9,$D$10,0)</f>
        <v>4.8557523447378381</v>
      </c>
      <c r="N164">
        <f>L164+($C$8*($C$6-L164))+($C$7*Simulation!AG165)+IF(Simulation!BA165&lt;$C$9,$C$10,0)</f>
        <v>6.5104798724667168</v>
      </c>
      <c r="O164">
        <f>M164+($D$8*($D$6-M164))+($D$7*Simulation!AH165)+IF(Simulation!BB165&lt;$D$9,$D$10,0)</f>
        <v>3.147396870272174</v>
      </c>
      <c r="P164">
        <f>N164+($C$8*($C$6-N164))+($C$7*Simulation!AI165)+IF(Simulation!BC165&lt;$C$9,$C$10,0)</f>
        <v>7.3344240144495512</v>
      </c>
      <c r="Q164">
        <f>O164+($D$8*($D$6-O164))+($D$7*Simulation!AJ165)+IF(Simulation!BD165&lt;$D$9,$D$10,0)</f>
        <v>2.5534174005053427</v>
      </c>
      <c r="R164">
        <f>P164+($C$8*($C$6-P164))+($C$7*Simulation!AK165)+IF(Simulation!BE165&lt;$C$9,$C$10,0)</f>
        <v>6.3508709174747224</v>
      </c>
      <c r="S164">
        <f>Q164+($D$8*($D$6-Q164))+($D$7*Simulation!AL165)+IF(Simulation!BF165&lt;$D$9,$D$10,0)</f>
        <v>1.5088126940679967</v>
      </c>
      <c r="V164">
        <v>160</v>
      </c>
      <c r="W164">
        <f t="shared" si="50"/>
        <v>4</v>
      </c>
      <c r="X164">
        <f t="shared" si="51"/>
        <v>4.2781473437499997</v>
      </c>
      <c r="Y164">
        <f t="shared" si="52"/>
        <v>3.8526479807074168</v>
      </c>
      <c r="Z164">
        <f t="shared" si="53"/>
        <v>3.7542858404732691</v>
      </c>
      <c r="AA164">
        <f t="shared" si="54"/>
        <v>6.3422470807441211</v>
      </c>
      <c r="AB164">
        <f t="shared" si="55"/>
        <v>4.7184764087121245</v>
      </c>
      <c r="AC164">
        <f t="shared" si="56"/>
        <v>6.0334886966980408</v>
      </c>
      <c r="AD164">
        <f t="shared" si="57"/>
        <v>3.5227442387716459</v>
      </c>
      <c r="AE164">
        <f t="shared" si="58"/>
        <v>7.0009816130045959</v>
      </c>
      <c r="AF164">
        <f t="shared" si="59"/>
        <v>2.8454047904295416</v>
      </c>
      <c r="AG164">
        <f t="shared" si="60"/>
        <v>6.3508709174747224</v>
      </c>
      <c r="AH164">
        <f t="shared" si="61"/>
        <v>1.5088126940679967</v>
      </c>
      <c r="AJ164">
        <f>MIN(1000000,Simulation!AP165)</f>
        <v>1000000</v>
      </c>
      <c r="AM164">
        <v>160</v>
      </c>
      <c r="AN164">
        <f>(W164-Y164)*$C$13*$C$14</f>
        <v>128813.28438117403</v>
      </c>
      <c r="AO164">
        <f>(X164-Z164)*$C$19*$C$20</f>
        <v>460826.80152697809</v>
      </c>
      <c r="AP164">
        <f>(Y164-AA164)*$C$13*$C$14</f>
        <v>-2176376.2614706466</v>
      </c>
      <c r="AQ164">
        <f>(Z164-AB164)*$C$19*$C$20</f>
        <v>-848172.37541746988</v>
      </c>
      <c r="AR164">
        <f>(AA164-AC164)*$C$13*$C$14</f>
        <v>269912.70102805691</v>
      </c>
      <c r="AS164">
        <f>(AB164-AD164)*$C$19*$C$20</f>
        <v>1051853.2625702482</v>
      </c>
      <c r="AT164">
        <f>(AC164-AE164)*$C$13*$C$14</f>
        <v>-845770.15478498139</v>
      </c>
      <c r="AU164">
        <f>(AD164-AF164)*$C$19*$C$20</f>
        <v>595837.20043397287</v>
      </c>
      <c r="AV164">
        <f>(AE164-AG164)*$C$13*$C$14</f>
        <v>568318.60401079361</v>
      </c>
      <c r="AW164">
        <f>(AF164-AH164)*$C$19*$C$20</f>
        <v>1175763.9316114425</v>
      </c>
      <c r="AX164">
        <f t="shared" si="62"/>
        <v>3.0009816130045959</v>
      </c>
      <c r="AY164">
        <f t="shared" si="63"/>
        <v>0.44032906496212476</v>
      </c>
      <c r="AZ164">
        <f t="shared" si="64"/>
        <v>0.21113423986597099</v>
      </c>
      <c r="BA164">
        <f t="shared" si="65"/>
        <v>0.15039127589807455</v>
      </c>
      <c r="BB164">
        <f>AX164*$C$13*$C$14</f>
        <v>2623420.4308463973</v>
      </c>
      <c r="BC164">
        <f>AY164*$C$19*$C$20</f>
        <v>387345.57389049174</v>
      </c>
      <c r="BD164">
        <f t="shared" si="66"/>
        <v>-2055101.8268356032</v>
      </c>
      <c r="BE164">
        <f t="shared" si="67"/>
        <v>2436108.8207251718</v>
      </c>
      <c r="BF164">
        <f t="shared" si="68"/>
        <v>6350870.9174747225</v>
      </c>
      <c r="BG164">
        <f t="shared" si="69"/>
        <v>1508812.6940679967</v>
      </c>
      <c r="BH164">
        <f t="shared" si="70"/>
        <v>4295769.090639119</v>
      </c>
      <c r="BI164">
        <f t="shared" si="71"/>
        <v>3944921.5147931688</v>
      </c>
      <c r="BL164">
        <v>160</v>
      </c>
      <c r="BM164">
        <f>(X164-Z164)*$C$25*$C$26</f>
        <v>195425.2378420686</v>
      </c>
      <c r="BN164">
        <f>(Z164-AB164)*$C$25*$C$26</f>
        <v>-359688.90621768148</v>
      </c>
      <c r="BO164">
        <f>(AB164-AD164)*$C$25*$C$26</f>
        <v>446064.92793304386</v>
      </c>
      <c r="BP164">
        <f>(AD164-AF164)*$C$25*$C$26</f>
        <v>252679.80556713487</v>
      </c>
      <c r="BQ164">
        <f>(AF164-AH164)*$C$25*$C$26</f>
        <v>498612.37501794955</v>
      </c>
      <c r="BR164">
        <f t="shared" si="72"/>
        <v>1033093.4401425153</v>
      </c>
      <c r="BS164">
        <f t="shared" si="73"/>
        <v>6350870.9174747225</v>
      </c>
      <c r="BT164">
        <f t="shared" si="74"/>
        <v>7383964.3576172376</v>
      </c>
    </row>
    <row r="165" spans="7:72" x14ac:dyDescent="0.25">
      <c r="G165">
        <v>161</v>
      </c>
      <c r="H165">
        <v>4</v>
      </c>
      <c r="I165">
        <v>4</v>
      </c>
      <c r="J165">
        <f>H165+($C$8*($C$6-H165))+($C$7*Simulation!AC166)+IF(Simulation!AW166&lt;$C$9,$C$10,0)</f>
        <v>4.037796752006753</v>
      </c>
      <c r="K165">
        <f>I165+($D$8*($D$6-I165))+($D$7*Simulation!AD166)+IF(Simulation!AX166&lt;$D$9,$D$10,0)</f>
        <v>3.977544999425159</v>
      </c>
      <c r="L165">
        <f>J165+($C$8*($C$6-J165))+($C$7*Simulation!AE166)+IF(Simulation!AY166&lt;$C$9,$C$10,0)</f>
        <v>3.7451854099877808</v>
      </c>
      <c r="M165">
        <f>K165+($D$8*($D$6-K165))+($D$7*Simulation!AF166)+IF(Simulation!AZ166&lt;$D$9,$D$10,0)</f>
        <v>4.2789953502719715</v>
      </c>
      <c r="N165">
        <f>L165+($C$8*($C$6-L165))+($C$7*Simulation!AG166)+IF(Simulation!BA166&lt;$C$9,$C$10,0)</f>
        <v>6.2433867769451288</v>
      </c>
      <c r="O165">
        <f>M165+($D$8*($D$6-M165))+($D$7*Simulation!AH166)+IF(Simulation!BB166&lt;$D$9,$D$10,0)</f>
        <v>4.6860301034346259</v>
      </c>
      <c r="P165">
        <f>N165+($C$8*($C$6-N165))+($C$7*Simulation!AI166)+IF(Simulation!BC166&lt;$C$9,$C$10,0)</f>
        <v>6.7431091922377613</v>
      </c>
      <c r="Q165">
        <f>O165+($D$8*($D$6-O165))+($D$7*Simulation!AJ166)+IF(Simulation!BD166&lt;$D$9,$D$10,0)</f>
        <v>5.4171171644718772</v>
      </c>
      <c r="R165">
        <f>P165+($C$8*($C$6-P165))+($C$7*Simulation!AK166)+IF(Simulation!BE166&lt;$C$9,$C$10,0)</f>
        <v>5.4767683154470292</v>
      </c>
      <c r="S165">
        <f>Q165+($D$8*($D$6-Q165))+($D$7*Simulation!AL166)+IF(Simulation!BF166&lt;$D$9,$D$10,0)</f>
        <v>6.3988513075474955</v>
      </c>
      <c r="V165">
        <v>161</v>
      </c>
      <c r="W165">
        <f t="shared" si="50"/>
        <v>4</v>
      </c>
      <c r="X165">
        <f t="shared" si="51"/>
        <v>4.2781473437499997</v>
      </c>
      <c r="Y165">
        <f t="shared" si="52"/>
        <v>4.0247984489916311</v>
      </c>
      <c r="Z165">
        <f t="shared" si="53"/>
        <v>4.2272752243561795</v>
      </c>
      <c r="AA165">
        <f t="shared" si="54"/>
        <v>3.8142401638810921</v>
      </c>
      <c r="AB165">
        <f t="shared" si="55"/>
        <v>4.3642755194857745</v>
      </c>
      <c r="AC165">
        <f t="shared" si="56"/>
        <v>5.8171432893255544</v>
      </c>
      <c r="AD165">
        <f t="shared" si="57"/>
        <v>4.6344067497315171</v>
      </c>
      <c r="AE165">
        <f t="shared" si="58"/>
        <v>6.4687982730139852</v>
      </c>
      <c r="AF165">
        <f t="shared" si="59"/>
        <v>5.2795495898010953</v>
      </c>
      <c r="AG165">
        <f t="shared" si="60"/>
        <v>5.4767683154470292</v>
      </c>
      <c r="AH165">
        <f t="shared" si="61"/>
        <v>6.3988513075474955</v>
      </c>
      <c r="AJ165">
        <f>MIN(1000000,Simulation!AP166)</f>
        <v>733079.31109913648</v>
      </c>
      <c r="AM165">
        <v>161</v>
      </c>
      <c r="AN165">
        <f>(W165-Y165)*$C$13*$C$14</f>
        <v>-21678.49261589181</v>
      </c>
      <c r="AO165">
        <f>(X165-Z165)*$C$19*$C$20</f>
        <v>44750.828072909164</v>
      </c>
      <c r="AP165">
        <f>(Y165-AA165)*$C$13*$C$14</f>
        <v>184067.40802717567</v>
      </c>
      <c r="AQ165">
        <f>(Z165-AB165)*$C$19*$C$20</f>
        <v>-120515.45574150156</v>
      </c>
      <c r="AR165">
        <f>(AA165-AC165)*$C$13*$C$14</f>
        <v>-1750912.7538560031</v>
      </c>
      <c r="AS165">
        <f>(AB165-AD165)*$C$19*$C$20</f>
        <v>-237627.14008960981</v>
      </c>
      <c r="AT165">
        <f>(AC165-AE165)*$C$13*$C$14</f>
        <v>-569668.60132124613</v>
      </c>
      <c r="AU165">
        <f>(AD165-AF165)*$C$19*$C$20</f>
        <v>-567514.71459097811</v>
      </c>
      <c r="AV165">
        <f>(AE165-AG165)*$C$13*$C$14</f>
        <v>867220.12804576661</v>
      </c>
      <c r="AW165">
        <f>(AF165-AH165)*$C$19*$C$20</f>
        <v>-984619.46011759469</v>
      </c>
      <c r="AX165">
        <f t="shared" si="62"/>
        <v>2.4687982730139852</v>
      </c>
      <c r="AY165">
        <f t="shared" si="63"/>
        <v>2.1207039637974958</v>
      </c>
      <c r="AZ165">
        <f t="shared" si="64"/>
        <v>0.23427254542647399</v>
      </c>
      <c r="BA165">
        <f t="shared" si="65"/>
        <v>0.24638104869767918</v>
      </c>
      <c r="BB165">
        <f>AX165*$C$13*$C$14</f>
        <v>2158192.4397659656</v>
      </c>
      <c r="BC165">
        <f>AY165*$C$19*$C$20</f>
        <v>1865525.942466775</v>
      </c>
      <c r="BD165">
        <f t="shared" si="66"/>
        <v>-1290972.3117201985</v>
      </c>
      <c r="BE165">
        <f t="shared" si="67"/>
        <v>-1865525.942466775</v>
      </c>
      <c r="BF165">
        <f t="shared" si="68"/>
        <v>4014905.5437374865</v>
      </c>
      <c r="BG165">
        <f t="shared" si="69"/>
        <v>4690865.5083627263</v>
      </c>
      <c r="BH165">
        <f t="shared" si="70"/>
        <v>2723933.232017288</v>
      </c>
      <c r="BI165">
        <f t="shared" si="71"/>
        <v>2825339.5658959514</v>
      </c>
      <c r="BL165">
        <v>161</v>
      </c>
      <c r="BM165">
        <f>(X165-Z165)*$C$25*$C$26</f>
        <v>18977.718289820023</v>
      </c>
      <c r="BN165">
        <f>(Z165-AB165)*$C$25*$C$26</f>
        <v>-51107.621179775168</v>
      </c>
      <c r="BO165">
        <f>(AB165-AD165)*$C$25*$C$26</f>
        <v>-100771.78717875402</v>
      </c>
      <c r="BP165">
        <f>(AD165-AF165)*$C$25*$C$26</f>
        <v>-240668.94050068132</v>
      </c>
      <c r="BQ165">
        <f>(AF165-AH165)*$C$25*$C$26</f>
        <v>-417552.73681959521</v>
      </c>
      <c r="BR165">
        <f t="shared" si="72"/>
        <v>-791123.3673889857</v>
      </c>
      <c r="BS165">
        <f t="shared" si="73"/>
        <v>4014905.5437374865</v>
      </c>
      <c r="BT165">
        <f t="shared" si="74"/>
        <v>3223782.1763485009</v>
      </c>
    </row>
    <row r="166" spans="7:72" x14ac:dyDescent="0.25">
      <c r="G166">
        <v>162</v>
      </c>
      <c r="H166">
        <v>4</v>
      </c>
      <c r="I166">
        <v>4</v>
      </c>
      <c r="J166">
        <f>H166+($C$8*($C$6-H166))+($C$7*Simulation!AC167)+IF(Simulation!AW167&lt;$C$9,$C$10,0)</f>
        <v>2.7270550052320548</v>
      </c>
      <c r="K166">
        <f>I166+($D$8*($D$6-I166))+($D$7*Simulation!AD167)+IF(Simulation!AX167&lt;$D$9,$D$10,0)</f>
        <v>4.563510267498974</v>
      </c>
      <c r="L166">
        <f>J166+($C$8*($C$6-J166))+($C$7*Simulation!AE167)+IF(Simulation!AY167&lt;$C$9,$C$10,0)</f>
        <v>2.4818191482809553</v>
      </c>
      <c r="M166">
        <f>K166+($D$8*($D$6-K166))+($D$7*Simulation!AF167)+IF(Simulation!AZ167&lt;$D$9,$D$10,0)</f>
        <v>3.7431191069392278</v>
      </c>
      <c r="N166">
        <f>L166+($C$8*($C$6-L166))+($C$7*Simulation!AG167)+IF(Simulation!BA167&lt;$C$9,$C$10,0)</f>
        <v>4.3789952060133537</v>
      </c>
      <c r="O166">
        <f>M166+($D$8*($D$6-M166))+($D$7*Simulation!AH167)+IF(Simulation!BB167&lt;$D$9,$D$10,0)</f>
        <v>4.364509241901926</v>
      </c>
      <c r="P166">
        <f>N166+($C$8*($C$6-N166))+($C$7*Simulation!AI167)+IF(Simulation!BC167&lt;$C$9,$C$10,0)</f>
        <v>4.840836503046523</v>
      </c>
      <c r="Q166">
        <f>O166+($D$8*($D$6-O166))+($D$7*Simulation!AJ167)+IF(Simulation!BD167&lt;$D$9,$D$10,0)</f>
        <v>5.0299041820335075</v>
      </c>
      <c r="R166">
        <f>P166+($C$8*($C$6-P166))+($C$7*Simulation!AK167)+IF(Simulation!BE167&lt;$C$9,$C$10,0)</f>
        <v>5.5493416240454749</v>
      </c>
      <c r="S166">
        <f>Q166+($D$8*($D$6-Q166))+($D$7*Simulation!AL167)+IF(Simulation!BF167&lt;$D$9,$D$10,0)</f>
        <v>6.0882304692707958</v>
      </c>
      <c r="V166">
        <v>162</v>
      </c>
      <c r="W166">
        <f t="shared" si="50"/>
        <v>4</v>
      </c>
      <c r="X166">
        <f t="shared" si="51"/>
        <v>4.2781473437499997</v>
      </c>
      <c r="Y166">
        <f t="shared" si="52"/>
        <v>3.1648207889327509</v>
      </c>
      <c r="Z166">
        <f t="shared" si="53"/>
        <v>4.533152756573636</v>
      </c>
      <c r="AA166">
        <f t="shared" si="54"/>
        <v>2.8932461590968162</v>
      </c>
      <c r="AB166">
        <f t="shared" si="55"/>
        <v>4.0351805215490533</v>
      </c>
      <c r="AC166">
        <f t="shared" si="56"/>
        <v>4.3069861168708163</v>
      </c>
      <c r="AD166">
        <f t="shared" si="57"/>
        <v>4.4021079272741419</v>
      </c>
      <c r="AE166">
        <f t="shared" si="58"/>
        <v>4.7567528527418705</v>
      </c>
      <c r="AF166">
        <f t="shared" si="59"/>
        <v>4.9504185547284818</v>
      </c>
      <c r="AG166">
        <f t="shared" si="60"/>
        <v>5.5493416240454749</v>
      </c>
      <c r="AH166">
        <f t="shared" si="61"/>
        <v>6.0882304692707958</v>
      </c>
      <c r="AJ166">
        <f>MIN(1000000,Simulation!AP167)</f>
        <v>1000000</v>
      </c>
      <c r="AM166">
        <v>162</v>
      </c>
      <c r="AN166">
        <f>(W166-Y166)*$C$13*$C$14</f>
        <v>730103.17565335962</v>
      </c>
      <c r="AO166">
        <f>(X166-Z166)*$C$19*$C$20</f>
        <v>-224321.36743880255</v>
      </c>
      <c r="AP166">
        <f>(Y166-AA166)*$C$13*$C$14</f>
        <v>237407.13016159611</v>
      </c>
      <c r="AQ166">
        <f>(Z166-AB166)*$C$19*$C$20</f>
        <v>438052.71217724221</v>
      </c>
      <c r="AR166">
        <f>(AA166-AC166)*$C$13*$C$14</f>
        <v>-1235873.7131397931</v>
      </c>
      <c r="AS166">
        <f>(AB166-AD166)*$C$19*$C$20</f>
        <v>-322776.11871693947</v>
      </c>
      <c r="AT166">
        <f>(AC166-AE166)*$C$13*$C$14</f>
        <v>-393180.43099166831</v>
      </c>
      <c r="AU166">
        <f>(AD166-AF166)*$C$19*$C$20</f>
        <v>-482334.03506948927</v>
      </c>
      <c r="AV166">
        <f>(AE166-AG166)*$C$13*$C$14</f>
        <v>-692871.14818924887</v>
      </c>
      <c r="AW166">
        <f>(AF166-AH166)*$C$19*$C$20</f>
        <v>-1000902.3798048425</v>
      </c>
      <c r="AX166">
        <f t="shared" si="62"/>
        <v>1.5493416240454749</v>
      </c>
      <c r="AY166">
        <f t="shared" si="63"/>
        <v>1.8100831255207961</v>
      </c>
      <c r="AZ166">
        <f t="shared" si="64"/>
        <v>0.22125350293766144</v>
      </c>
      <c r="BA166">
        <f t="shared" si="65"/>
        <v>0.24394144357403061</v>
      </c>
      <c r="BB166">
        <f>AX166*$C$13*$C$14</f>
        <v>1354414.9865057543</v>
      </c>
      <c r="BC166">
        <f>AY166*$C$19*$C$20</f>
        <v>1592281.1888528315</v>
      </c>
      <c r="BD166">
        <f t="shared" si="66"/>
        <v>-1354414.9865057548</v>
      </c>
      <c r="BE166">
        <f t="shared" si="67"/>
        <v>-1592281.1888528317</v>
      </c>
      <c r="BF166">
        <f t="shared" si="68"/>
        <v>5549341.6240454754</v>
      </c>
      <c r="BG166">
        <f t="shared" si="69"/>
        <v>6088230.4692707956</v>
      </c>
      <c r="BH166">
        <f t="shared" si="70"/>
        <v>4194926.6375397202</v>
      </c>
      <c r="BI166">
        <f t="shared" si="71"/>
        <v>4495949.2804179639</v>
      </c>
      <c r="BL166">
        <v>162</v>
      </c>
      <c r="BM166">
        <f>(X166-Z166)*$C$25*$C$26</f>
        <v>-95129.138408456158</v>
      </c>
      <c r="BN166">
        <f>(Z166-AB166)*$C$25*$C$26</f>
        <v>185767.31036679761</v>
      </c>
      <c r="BO166">
        <f>(AB166-AD166)*$C$25*$C$26</f>
        <v>-136881.36098200633</v>
      </c>
      <c r="BP166">
        <f>(AD166-AF166)*$C$25*$C$26</f>
        <v>-204545.9231330349</v>
      </c>
      <c r="BQ166">
        <f>(AF166-AH166)*$C$25*$C$26</f>
        <v>-424457.91994284157</v>
      </c>
      <c r="BR166">
        <f t="shared" si="72"/>
        <v>-675247.03209954128</v>
      </c>
      <c r="BS166">
        <f t="shared" si="73"/>
        <v>5549341.6240454754</v>
      </c>
      <c r="BT166">
        <f t="shared" si="74"/>
        <v>4874094.5919459341</v>
      </c>
    </row>
    <row r="167" spans="7:72" x14ac:dyDescent="0.25">
      <c r="G167">
        <v>163</v>
      </c>
      <c r="H167">
        <v>4</v>
      </c>
      <c r="I167">
        <v>4</v>
      </c>
      <c r="J167">
        <f>H167+($C$8*($C$6-H167))+($C$7*Simulation!AC168)+IF(Simulation!AW168&lt;$C$9,$C$10,0)</f>
        <v>4.7680530016224285</v>
      </c>
      <c r="K167">
        <f>I167+($D$8*($D$6-I167))+($D$7*Simulation!AD168)+IF(Simulation!AX168&lt;$D$9,$D$10,0)</f>
        <v>5.0577407092180655</v>
      </c>
      <c r="L167">
        <f>J167+($C$8*($C$6-J167))+($C$7*Simulation!AE168)+IF(Simulation!AY168&lt;$C$9,$C$10,0)</f>
        <v>6.6565701464447891</v>
      </c>
      <c r="M167">
        <f>K167+($D$8*($D$6-K167))+($D$7*Simulation!AF168)+IF(Simulation!AZ168&lt;$D$9,$D$10,0)</f>
        <v>6.9625453940251276</v>
      </c>
      <c r="N167">
        <f>L167+($C$8*($C$6-L167))+($C$7*Simulation!AG168)+IF(Simulation!BA168&lt;$C$9,$C$10,0)</f>
        <v>5.3647558149428418</v>
      </c>
      <c r="O167">
        <f>M167+($D$8*($D$6-M167))+($D$7*Simulation!AH168)+IF(Simulation!BB168&lt;$D$9,$D$10,0)</f>
        <v>6.2663255612759432</v>
      </c>
      <c r="P167">
        <f>N167+($C$8*($C$6-N167))+($C$7*Simulation!AI168)+IF(Simulation!BC168&lt;$C$9,$C$10,0)</f>
        <v>7.0027956977026848</v>
      </c>
      <c r="Q167">
        <f>O167+($D$8*($D$6-O167))+($D$7*Simulation!AJ168)+IF(Simulation!BD168&lt;$D$9,$D$10,0)</f>
        <v>5.3707217129072919</v>
      </c>
      <c r="R167">
        <f>P167+($C$8*($C$6-P167))+($C$7*Simulation!AK168)+IF(Simulation!BE168&lt;$C$9,$C$10,0)</f>
        <v>6.704286976309783</v>
      </c>
      <c r="S167">
        <f>Q167+($D$8*($D$6-Q167))+($D$7*Simulation!AL168)+IF(Simulation!BF168&lt;$D$9,$D$10,0)</f>
        <v>4.5356454744198942</v>
      </c>
      <c r="V167">
        <v>163</v>
      </c>
      <c r="W167">
        <f t="shared" si="50"/>
        <v>4</v>
      </c>
      <c r="X167">
        <f t="shared" si="51"/>
        <v>4.2781473437499997</v>
      </c>
      <c r="Y167">
        <f t="shared" si="52"/>
        <v>4.5039195743644758</v>
      </c>
      <c r="Z167">
        <f t="shared" si="53"/>
        <v>4.7911441360912628</v>
      </c>
      <c r="AA167">
        <f t="shared" si="54"/>
        <v>5.936639636758251</v>
      </c>
      <c r="AB167">
        <f t="shared" si="55"/>
        <v>6.0123106901056813</v>
      </c>
      <c r="AC167">
        <f t="shared" si="56"/>
        <v>5.1054522101037021</v>
      </c>
      <c r="AD167">
        <f t="shared" si="57"/>
        <v>5.7761702180218686</v>
      </c>
      <c r="AE167">
        <f t="shared" si="58"/>
        <v>6.7025161279324159</v>
      </c>
      <c r="AF167">
        <f t="shared" si="59"/>
        <v>5.2401134559711977</v>
      </c>
      <c r="AG167">
        <f t="shared" si="60"/>
        <v>6.704286976309783</v>
      </c>
      <c r="AH167">
        <f t="shared" si="61"/>
        <v>4.5356454744198942</v>
      </c>
      <c r="AJ167">
        <f>MIN(1000000,Simulation!AP168)</f>
        <v>256681.57791006519</v>
      </c>
      <c r="AM167">
        <v>163</v>
      </c>
      <c r="AN167">
        <f>(W167-Y167)*$C$13*$C$14</f>
        <v>-440520.16219039779</v>
      </c>
      <c r="AO167">
        <f>(X167-Z167)*$C$19*$C$20</f>
        <v>-451269.40905093297</v>
      </c>
      <c r="AP167">
        <f>(Y167-AA167)*$C$13*$C$14</f>
        <v>-1252465.8821898617</v>
      </c>
      <c r="AQ167">
        <f>(Z167-AB167)*$C$19*$C$20</f>
        <v>-1074227.2026064773</v>
      </c>
      <c r="AR167">
        <f>(AA167-AC167)*$C$13*$C$14</f>
        <v>726613.60786046425</v>
      </c>
      <c r="AS167">
        <f>(AB167-AD167)*$C$19*$C$20</f>
        <v>207726.38909480971</v>
      </c>
      <c r="AT167">
        <f>(AC167-AE167)*$C$13*$C$14</f>
        <v>-1396133.2162927261</v>
      </c>
      <c r="AU167">
        <f>(AD167-AF167)*$C$19*$C$20</f>
        <v>471554.64096437994</v>
      </c>
      <c r="AV167">
        <f>(AE167-AG167)*$C$13*$C$14</f>
        <v>-1548.0534079196495</v>
      </c>
      <c r="AW167">
        <f>(AF167-AH167)*$C$19*$C$20</f>
        <v>619701.43766216596</v>
      </c>
      <c r="AX167">
        <f t="shared" si="62"/>
        <v>2.704286976309783</v>
      </c>
      <c r="AY167">
        <f t="shared" si="63"/>
        <v>1.7341633463556816</v>
      </c>
      <c r="AZ167">
        <f t="shared" si="64"/>
        <v>0.22652776362024776</v>
      </c>
      <c r="BA167">
        <f t="shared" si="65"/>
        <v>0.24198811619049218</v>
      </c>
      <c r="BB167">
        <f>AX167*$C$13*$C$14</f>
        <v>2364053.706220441</v>
      </c>
      <c r="BC167">
        <f>AY167*$C$19*$C$20</f>
        <v>1525496.6116574104</v>
      </c>
      <c r="BD167">
        <f t="shared" si="66"/>
        <v>-2364053.706220441</v>
      </c>
      <c r="BE167">
        <f t="shared" si="67"/>
        <v>-226514.14393605466</v>
      </c>
      <c r="BF167">
        <f t="shared" si="68"/>
        <v>1720866.9598410949</v>
      </c>
      <c r="BG167">
        <f t="shared" si="69"/>
        <v>1164216.6372147447</v>
      </c>
      <c r="BH167">
        <f t="shared" si="70"/>
        <v>-643186.74637934612</v>
      </c>
      <c r="BI167">
        <f t="shared" si="71"/>
        <v>937702.49327869003</v>
      </c>
      <c r="BL167">
        <v>163</v>
      </c>
      <c r="BM167">
        <f>(X167-Z167)*$C$25*$C$26</f>
        <v>-191372.18430526869</v>
      </c>
      <c r="BN167">
        <f>(Z167-AB167)*$C$25*$C$26</f>
        <v>-455553.16199095006</v>
      </c>
      <c r="BO167">
        <f>(AB167-AD167)*$C$25*$C$26</f>
        <v>88091.618934517915</v>
      </c>
      <c r="BP167">
        <f>(AD167-AF167)*$C$25*$C$26</f>
        <v>199974.64895843365</v>
      </c>
      <c r="BQ167">
        <f>(AF167-AH167)*$C$25*$C$26</f>
        <v>262800.03776887699</v>
      </c>
      <c r="BR167">
        <f t="shared" si="72"/>
        <v>-96059.040634390083</v>
      </c>
      <c r="BS167">
        <f t="shared" si="73"/>
        <v>1720866.9598410949</v>
      </c>
      <c r="BT167">
        <f t="shared" si="74"/>
        <v>1624807.9192067049</v>
      </c>
    </row>
    <row r="168" spans="7:72" x14ac:dyDescent="0.25">
      <c r="G168">
        <v>164</v>
      </c>
      <c r="H168">
        <v>4</v>
      </c>
      <c r="I168">
        <v>4</v>
      </c>
      <c r="J168">
        <f>H168+($C$8*($C$6-H168))+($C$7*Simulation!AC169)+IF(Simulation!AW169&lt;$C$9,$C$10,0)</f>
        <v>4.6804279553654533</v>
      </c>
      <c r="K168">
        <f>I168+($D$8*($D$6-I168))+($D$7*Simulation!AD169)+IF(Simulation!AX169&lt;$D$9,$D$10,0)</f>
        <v>4.8248682273422316</v>
      </c>
      <c r="L168">
        <f>J168+($C$8*($C$6-J168))+($C$7*Simulation!AE169)+IF(Simulation!AY169&lt;$C$9,$C$10,0)</f>
        <v>5.4666046713148191</v>
      </c>
      <c r="M168">
        <f>K168+($D$8*($D$6-K168))+($D$7*Simulation!AF169)+IF(Simulation!AZ169&lt;$D$9,$D$10,0)</f>
        <v>5.5663900362123959</v>
      </c>
      <c r="N168">
        <f>L168+($C$8*($C$6-L168))+($C$7*Simulation!AG169)+IF(Simulation!BA169&lt;$C$9,$C$10,0)</f>
        <v>6.3462372558582931</v>
      </c>
      <c r="O168">
        <f>M168+($D$8*($D$6-M168))+($D$7*Simulation!AH169)+IF(Simulation!BB169&lt;$D$9,$D$10,0)</f>
        <v>6.9237234616494963</v>
      </c>
      <c r="P168">
        <f>N168+($C$8*($C$6-N168))+($C$7*Simulation!AI169)+IF(Simulation!BC169&lt;$C$9,$C$10,0)</f>
        <v>8.6061531868058907</v>
      </c>
      <c r="Q168">
        <f>O168+($D$8*($D$6-O168))+($D$7*Simulation!AJ169)+IF(Simulation!BD169&lt;$D$9,$D$10,0)</f>
        <v>8.2606757191326476</v>
      </c>
      <c r="R168">
        <f>P168+($C$8*($C$6-P168))+($C$7*Simulation!AK169)+IF(Simulation!BE169&lt;$C$9,$C$10,0)</f>
        <v>8.6747932042431959</v>
      </c>
      <c r="S168">
        <f>Q168+($D$8*($D$6-Q168))+($D$7*Simulation!AL169)+IF(Simulation!BF169&lt;$D$9,$D$10,0)</f>
        <v>7.3220469785096798</v>
      </c>
      <c r="V168">
        <v>164</v>
      </c>
      <c r="W168">
        <f t="shared" si="50"/>
        <v>4</v>
      </c>
      <c r="X168">
        <f t="shared" si="51"/>
        <v>4.2781473437499997</v>
      </c>
      <c r="Y168">
        <f t="shared" si="52"/>
        <v>4.4464287815152739</v>
      </c>
      <c r="Z168">
        <f t="shared" si="53"/>
        <v>4.6695832450990657</v>
      </c>
      <c r="AA168">
        <f t="shared" si="54"/>
        <v>5.0691548053885036</v>
      </c>
      <c r="AB168">
        <f t="shared" si="55"/>
        <v>5.1548967809889374</v>
      </c>
      <c r="AC168">
        <f t="shared" si="56"/>
        <v>5.9004521772452172</v>
      </c>
      <c r="AD168">
        <f t="shared" si="57"/>
        <v>6.2511402010417605</v>
      </c>
      <c r="AE168">
        <f t="shared" si="58"/>
        <v>8.1455378681253023</v>
      </c>
      <c r="AF168">
        <f t="shared" si="59"/>
        <v>7.6965743612627504</v>
      </c>
      <c r="AG168">
        <f t="shared" si="60"/>
        <v>8.6747932042431959</v>
      </c>
      <c r="AH168">
        <f t="shared" si="61"/>
        <v>7.3220469785096798</v>
      </c>
      <c r="AJ168">
        <f>MIN(1000000,Simulation!AP169)</f>
        <v>810890.36395606468</v>
      </c>
      <c r="AM168">
        <v>164</v>
      </c>
      <c r="AN168">
        <f>(W168-Y168)*$C$13*$C$14</f>
        <v>-390262.43322179205</v>
      </c>
      <c r="AO168">
        <f>(X168-Z168)*$C$19*$C$20</f>
        <v>-344335.57971567853</v>
      </c>
      <c r="AP168">
        <f>(Y168-AA168)*$C$13*$C$14</f>
        <v>-544379.26802661503</v>
      </c>
      <c r="AQ168">
        <f>(Z168-AB168)*$C$19*$C$20</f>
        <v>-426917.19678385451</v>
      </c>
      <c r="AR168">
        <f>(AA168-AC168)*$C$13*$C$14</f>
        <v>-726709.72057517816</v>
      </c>
      <c r="AS168">
        <f>(AB168-AD168)*$C$19*$C$20</f>
        <v>-964335.69903127011</v>
      </c>
      <c r="AT168">
        <f>(AC168-AE168)*$C$13*$C$14</f>
        <v>-1962625.7105117075</v>
      </c>
      <c r="AU168">
        <f>(AD168-AF168)*$C$19*$C$20</f>
        <v>-1271509.3525790286</v>
      </c>
      <c r="AV168">
        <f>(AE168-AG168)*$C$13*$C$14</f>
        <v>-462668.36687347363</v>
      </c>
      <c r="AW168">
        <f>(AF168-AH168)*$C$19*$C$20</f>
        <v>329461.61303858156</v>
      </c>
      <c r="AX168">
        <f t="shared" si="62"/>
        <v>4.6747932042431959</v>
      </c>
      <c r="AY168">
        <f t="shared" si="63"/>
        <v>3.4184270175127507</v>
      </c>
      <c r="AZ168">
        <f t="shared" si="64"/>
        <v>7.9060637183922547E-2</v>
      </c>
      <c r="BA168">
        <f t="shared" si="65"/>
        <v>0.17236884451109746</v>
      </c>
      <c r="BB168">
        <f>AX168*$C$13*$C$14</f>
        <v>4086645.499208766</v>
      </c>
      <c r="BC168">
        <f>AY168*$C$19*$C$20</f>
        <v>3007097.8281098315</v>
      </c>
      <c r="BD168">
        <f t="shared" si="66"/>
        <v>-4086645.499208767</v>
      </c>
      <c r="BE168">
        <f t="shared" si="67"/>
        <v>-2677636.2150712498</v>
      </c>
      <c r="BF168">
        <f t="shared" si="68"/>
        <v>7034306.2186323619</v>
      </c>
      <c r="BG168">
        <f t="shared" si="69"/>
        <v>5937377.3393071182</v>
      </c>
      <c r="BH168">
        <f t="shared" si="70"/>
        <v>2947660.7194235949</v>
      </c>
      <c r="BI168">
        <f t="shared" si="71"/>
        <v>3259741.1242358685</v>
      </c>
      <c r="BL168">
        <v>164</v>
      </c>
      <c r="BM168">
        <f>(X168-Z168)*$C$25*$C$26</f>
        <v>-146024.19464416412</v>
      </c>
      <c r="BN168">
        <f>(Z168-AB168)*$C$25*$C$26</f>
        <v>-181045.01397032946</v>
      </c>
      <c r="BO168">
        <f>(AB168-AD168)*$C$25*$C$26</f>
        <v>-408950.8959077996</v>
      </c>
      <c r="BP168">
        <f>(AD168-AF168)*$C$25*$C$26</f>
        <v>-539215.63768166455</v>
      </c>
      <c r="BQ168">
        <f>(AF168-AH168)*$C$25*$C$26</f>
        <v>139716.51361108405</v>
      </c>
      <c r="BR168">
        <f t="shared" si="72"/>
        <v>-1135519.2285928738</v>
      </c>
      <c r="BS168">
        <f t="shared" si="73"/>
        <v>7034306.2186323619</v>
      </c>
      <c r="BT168">
        <f t="shared" si="74"/>
        <v>5898786.9900394883</v>
      </c>
    </row>
    <row r="169" spans="7:72" x14ac:dyDescent="0.25">
      <c r="G169">
        <v>165</v>
      </c>
      <c r="H169">
        <v>4</v>
      </c>
      <c r="I169">
        <v>4</v>
      </c>
      <c r="J169">
        <f>H169+($C$8*($C$6-H169))+($C$7*Simulation!AC170)+IF(Simulation!AW170&lt;$C$9,$C$10,0)</f>
        <v>5.5432368853928207</v>
      </c>
      <c r="K169">
        <f>I169+($D$8*($D$6-I169))+($D$7*Simulation!AD170)+IF(Simulation!AX170&lt;$D$9,$D$10,0)</f>
        <v>5.1245230670515447</v>
      </c>
      <c r="L169">
        <f>J169+($C$8*($C$6-J169))+($C$7*Simulation!AE170)+IF(Simulation!AY170&lt;$C$9,$C$10,0)</f>
        <v>6.5939319507488934</v>
      </c>
      <c r="M169">
        <f>K169+($D$8*($D$6-K169))+($D$7*Simulation!AF170)+IF(Simulation!AZ170&lt;$D$9,$D$10,0)</f>
        <v>5.6683863717915637</v>
      </c>
      <c r="N169">
        <f>L169+($C$8*($C$6-L169))+($C$7*Simulation!AG170)+IF(Simulation!BA170&lt;$C$9,$C$10,0)</f>
        <v>5.5469951192227711</v>
      </c>
      <c r="O169">
        <f>M169+($D$8*($D$6-M169))+($D$7*Simulation!AH170)+IF(Simulation!BB170&lt;$D$9,$D$10,0)</f>
        <v>5.4540111359037926</v>
      </c>
      <c r="P169">
        <f>N169+($C$8*($C$6-N169))+($C$7*Simulation!AI170)+IF(Simulation!BC170&lt;$C$9,$C$10,0)</f>
        <v>5.2568699181308522</v>
      </c>
      <c r="Q169">
        <f>O169+($D$8*($D$6-O169))+($D$7*Simulation!AJ170)+IF(Simulation!BD170&lt;$D$9,$D$10,0)</f>
        <v>5.4051641702948219</v>
      </c>
      <c r="R169">
        <f>P169+($C$8*($C$6-P169))+($C$7*Simulation!AK170)+IF(Simulation!BE170&lt;$C$9,$C$10,0)</f>
        <v>7.8105967812181492</v>
      </c>
      <c r="S169">
        <f>Q169+($D$8*($D$6-Q169))+($D$7*Simulation!AL170)+IF(Simulation!BF170&lt;$D$9,$D$10,0)</f>
        <v>5.9998682927330931</v>
      </c>
      <c r="V169">
        <v>165</v>
      </c>
      <c r="W169">
        <f t="shared" si="50"/>
        <v>4</v>
      </c>
      <c r="X169">
        <f t="shared" si="51"/>
        <v>4.2781473437499997</v>
      </c>
      <c r="Y169">
        <f t="shared" si="52"/>
        <v>5.0125177205062297</v>
      </c>
      <c r="Z169">
        <f t="shared" si="53"/>
        <v>4.8260049442700756</v>
      </c>
      <c r="AA169">
        <f t="shared" si="54"/>
        <v>5.8909763920959435</v>
      </c>
      <c r="AB169">
        <f t="shared" si="55"/>
        <v>5.2175352805764943</v>
      </c>
      <c r="AC169">
        <f t="shared" si="56"/>
        <v>5.2530660465704448</v>
      </c>
      <c r="AD169">
        <f t="shared" si="57"/>
        <v>5.1892730456904896</v>
      </c>
      <c r="AE169">
        <f t="shared" si="58"/>
        <v>5.1311829263177673</v>
      </c>
      <c r="AF169">
        <f t="shared" si="59"/>
        <v>5.2693895447505987</v>
      </c>
      <c r="AG169">
        <f t="shared" si="60"/>
        <v>7.8105967812181492</v>
      </c>
      <c r="AH169">
        <f t="shared" si="61"/>
        <v>5.9998682927330931</v>
      </c>
      <c r="AJ169">
        <f>MIN(1000000,Simulation!AP170)</f>
        <v>1000000</v>
      </c>
      <c r="AM169">
        <v>165</v>
      </c>
      <c r="AN169">
        <f>(W169-Y169)*$C$13*$C$14</f>
        <v>-885130.27306108898</v>
      </c>
      <c r="AO169">
        <f>(X169-Z169)*$C$19*$C$20</f>
        <v>-481935.51952326827</v>
      </c>
      <c r="AP169">
        <f>(Y169-AA169)*$C$13*$C$14</f>
        <v>-767937.53641006118</v>
      </c>
      <c r="AQ169">
        <f>(Z169-AB169)*$C$19*$C$20</f>
        <v>-344418.65159455664</v>
      </c>
      <c r="AR169">
        <f>(AA169-AC169)*$C$13*$C$14</f>
        <v>557653.21128520858</v>
      </c>
      <c r="AS169">
        <f>(AB169-AD169)*$C$19*$C$20</f>
        <v>24861.523942983382</v>
      </c>
      <c r="AT169">
        <f>(AC169-AE169)*$C$13*$C$14</f>
        <v>106548.692754584</v>
      </c>
      <c r="AU169">
        <f>(AD169-AF169)*$C$19*$C$20</f>
        <v>-70476.318226243602</v>
      </c>
      <c r="AV169">
        <f>(AE169-AG169)*$C$13*$C$14</f>
        <v>-2342309.9359148927</v>
      </c>
      <c r="AW169">
        <f>(AF169-AH169)*$C$19*$C$20</f>
        <v>-642582.4056752309</v>
      </c>
      <c r="AX169">
        <f t="shared" si="62"/>
        <v>3.8105967812181492</v>
      </c>
      <c r="AY169">
        <f t="shared" si="63"/>
        <v>1.7217209489830934</v>
      </c>
      <c r="AZ169">
        <f t="shared" si="64"/>
        <v>0.14863949506620944</v>
      </c>
      <c r="BA169">
        <f t="shared" si="65"/>
        <v>0.24161871851599423</v>
      </c>
      <c r="BB169">
        <f>AX169*$C$13*$C$14</f>
        <v>3331175.8413462504</v>
      </c>
      <c r="BC169">
        <f>AY169*$C$19*$C$20</f>
        <v>1514551.3710763161</v>
      </c>
      <c r="BD169">
        <f t="shared" si="66"/>
        <v>-3331175.8413462504</v>
      </c>
      <c r="BE169">
        <f t="shared" si="67"/>
        <v>-1514551.3710763161</v>
      </c>
      <c r="BF169">
        <f t="shared" si="68"/>
        <v>7810596.7812181488</v>
      </c>
      <c r="BG169">
        <f t="shared" si="69"/>
        <v>5999868.2927330928</v>
      </c>
      <c r="BH169">
        <f t="shared" si="70"/>
        <v>4479420.9398718979</v>
      </c>
      <c r="BI169">
        <f t="shared" si="71"/>
        <v>4485316.9216567762</v>
      </c>
      <c r="BL169">
        <v>165</v>
      </c>
      <c r="BM169">
        <f>(X169-Z169)*$C$25*$C$26</f>
        <v>-204376.92255592885</v>
      </c>
      <c r="BN169">
        <f>(Z169-AB169)*$C$25*$C$26</f>
        <v>-146059.42337138651</v>
      </c>
      <c r="BO169">
        <f>(AB169-AD169)*$C$25*$C$26</f>
        <v>10543.156807665355</v>
      </c>
      <c r="BP169">
        <f>(AD169-AF169)*$C$25*$C$26</f>
        <v>-29887.261778090542</v>
      </c>
      <c r="BQ169">
        <f>(AF169-AH169)*$C$25*$C$26</f>
        <v>-272503.28983927163</v>
      </c>
      <c r="BR169">
        <f t="shared" si="72"/>
        <v>-642283.74073701212</v>
      </c>
      <c r="BS169">
        <f t="shared" si="73"/>
        <v>7810596.7812181488</v>
      </c>
      <c r="BT169">
        <f t="shared" si="74"/>
        <v>7168313.0404811371</v>
      </c>
    </row>
    <row r="170" spans="7:72" x14ac:dyDescent="0.25">
      <c r="G170">
        <v>166</v>
      </c>
      <c r="H170">
        <v>4</v>
      </c>
      <c r="I170">
        <v>4</v>
      </c>
      <c r="J170">
        <f>H170+($C$8*($C$6-H170))+($C$7*Simulation!AC171)+IF(Simulation!AW171&lt;$C$9,$C$10,0)</f>
        <v>6.1465004409395068</v>
      </c>
      <c r="K170">
        <f>I170+($D$8*($D$6-I170))+($D$7*Simulation!AD171)+IF(Simulation!AX171&lt;$D$9,$D$10,0)</f>
        <v>4.0617885080835103</v>
      </c>
      <c r="L170">
        <f>J170+($C$8*($C$6-J170))+($C$7*Simulation!AE171)+IF(Simulation!AY171&lt;$C$9,$C$10,0)</f>
        <v>5.9726997742282633</v>
      </c>
      <c r="M170">
        <f>K170+($D$8*($D$6-K170))+($D$7*Simulation!AF171)+IF(Simulation!AZ171&lt;$D$9,$D$10,0)</f>
        <v>4.2350122913958073</v>
      </c>
      <c r="N170">
        <f>L170+($C$8*($C$6-L170))+($C$7*Simulation!AG171)+IF(Simulation!BA171&lt;$C$9,$C$10,0)</f>
        <v>7.1777250227514262</v>
      </c>
      <c r="O170">
        <f>M170+($D$8*($D$6-M170))+($D$7*Simulation!AH171)+IF(Simulation!BB171&lt;$D$9,$D$10,0)</f>
        <v>3.2387873216873997</v>
      </c>
      <c r="P170">
        <f>N170+($C$8*($C$6-N170))+($C$7*Simulation!AI171)+IF(Simulation!BC171&lt;$C$9,$C$10,0)</f>
        <v>7.5423100571748698</v>
      </c>
      <c r="Q170">
        <f>O170+($D$8*($D$6-O170))+($D$7*Simulation!AJ171)+IF(Simulation!BD171&lt;$D$9,$D$10,0)</f>
        <v>4.0505126196054144</v>
      </c>
      <c r="R170">
        <f>P170+($C$8*($C$6-P170))+($C$7*Simulation!AK171)+IF(Simulation!BE171&lt;$C$9,$C$10,0)</f>
        <v>6.1254672290950687</v>
      </c>
      <c r="S170">
        <f>Q170+($D$8*($D$6-Q170))+($D$7*Simulation!AL171)+IF(Simulation!BF171&lt;$D$9,$D$10,0)</f>
        <v>2.3823172966587336</v>
      </c>
      <c r="V170">
        <v>166</v>
      </c>
      <c r="W170">
        <f t="shared" si="50"/>
        <v>4</v>
      </c>
      <c r="X170">
        <f t="shared" si="51"/>
        <v>4.2781473437499997</v>
      </c>
      <c r="Y170">
        <f t="shared" si="52"/>
        <v>5.4083189393004112</v>
      </c>
      <c r="Z170">
        <f t="shared" si="53"/>
        <v>4.2712508623977676</v>
      </c>
      <c r="AA170">
        <f t="shared" si="54"/>
        <v>5.4380981354124041</v>
      </c>
      <c r="AB170">
        <f t="shared" si="55"/>
        <v>4.3372644234534503</v>
      </c>
      <c r="AC170">
        <f t="shared" si="56"/>
        <v>6.5739572684286554</v>
      </c>
      <c r="AD170">
        <f t="shared" si="57"/>
        <v>3.5887738399191464</v>
      </c>
      <c r="AE170">
        <f t="shared" si="58"/>
        <v>7.1880790514573825</v>
      </c>
      <c r="AF170">
        <f t="shared" si="59"/>
        <v>4.1179357266646024</v>
      </c>
      <c r="AG170">
        <f t="shared" si="60"/>
        <v>6.1254672290950687</v>
      </c>
      <c r="AH170">
        <f t="shared" si="61"/>
        <v>2.3823172966587336</v>
      </c>
      <c r="AJ170">
        <f>MIN(1000000,Simulation!AP171)</f>
        <v>1000000</v>
      </c>
      <c r="AM170">
        <v>166</v>
      </c>
      <c r="AN170">
        <f>(W170-Y170)*$C$13*$C$14</f>
        <v>-1231134.7268834359</v>
      </c>
      <c r="AO170">
        <f>(X170-Z170)*$C$19*$C$20</f>
        <v>6066.6481951065107</v>
      </c>
      <c r="AP170">
        <f>(Y170-AA170)*$C$13*$C$14</f>
        <v>-26032.599185493258</v>
      </c>
      <c r="AQ170">
        <f>(Z170-AB170)*$C$19*$C$20</f>
        <v>-58070.344945019351</v>
      </c>
      <c r="AR170">
        <f>(AA170-AC170)*$C$13*$C$14</f>
        <v>-992953.78658947686</v>
      </c>
      <c r="AS170">
        <f>(AB170-AD170)*$C$19*$C$20</f>
        <v>658426.93044953106</v>
      </c>
      <c r="AT170">
        <f>(AC170-AE170)*$C$13*$C$14</f>
        <v>-536857.54875796824</v>
      </c>
      <c r="AU170">
        <f>(AD170-AF170)*$C$19*$C$20</f>
        <v>-465489.40556541394</v>
      </c>
      <c r="AV170">
        <f>(AE170-AG170)*$C$13*$C$14</f>
        <v>928921.90767313028</v>
      </c>
      <c r="AW170">
        <f>(AF170-AH170)*$C$19*$C$20</f>
        <v>1526776.6094054328</v>
      </c>
      <c r="AX170">
        <f t="shared" si="62"/>
        <v>3.1880790514573825</v>
      </c>
      <c r="AY170">
        <f t="shared" si="63"/>
        <v>5.9117079703450592E-2</v>
      </c>
      <c r="AZ170">
        <f t="shared" si="64"/>
        <v>0.1987513262815476</v>
      </c>
      <c r="BA170">
        <f t="shared" si="65"/>
        <v>0.11570961329819496</v>
      </c>
      <c r="BB170">
        <f>AX170*$C$13*$C$14</f>
        <v>2786978.6614163741</v>
      </c>
      <c r="BC170">
        <f>AY170*$C$19*$C$20</f>
        <v>52003.696749912844</v>
      </c>
      <c r="BD170">
        <f t="shared" si="66"/>
        <v>-1858056.7537432439</v>
      </c>
      <c r="BE170">
        <f t="shared" si="67"/>
        <v>1667710.4375396371</v>
      </c>
      <c r="BF170">
        <f t="shared" si="68"/>
        <v>6125467.2290950688</v>
      </c>
      <c r="BG170">
        <f t="shared" si="69"/>
        <v>2382317.2966587334</v>
      </c>
      <c r="BH170">
        <f t="shared" si="70"/>
        <v>4267410.4753518254</v>
      </c>
      <c r="BI170">
        <f t="shared" si="71"/>
        <v>4050027.7341983705</v>
      </c>
      <c r="BL170">
        <v>166</v>
      </c>
      <c r="BM170">
        <f>(X170-Z170)*$C$25*$C$26</f>
        <v>2572.7153075827323</v>
      </c>
      <c r="BN170">
        <f>(Z170-AB170)*$C$25*$C$26</f>
        <v>-24626.19564410688</v>
      </c>
      <c r="BO170">
        <f>(AB170-AD170)*$C$25*$C$26</f>
        <v>279222.56053327635</v>
      </c>
      <c r="BP170">
        <f>(AD170-AF170)*$C$25*$C$26</f>
        <v>-197402.53278271752</v>
      </c>
      <c r="BQ170">
        <f>(AF170-AH170)*$C$25*$C$26</f>
        <v>647468.16165226093</v>
      </c>
      <c r="BR170">
        <f t="shared" si="72"/>
        <v>707234.70906629565</v>
      </c>
      <c r="BS170">
        <f t="shared" si="73"/>
        <v>6125467.2290950688</v>
      </c>
      <c r="BT170">
        <f t="shared" si="74"/>
        <v>6832701.9381613648</v>
      </c>
    </row>
    <row r="171" spans="7:72" x14ac:dyDescent="0.25">
      <c r="G171">
        <v>167</v>
      </c>
      <c r="H171">
        <v>4</v>
      </c>
      <c r="I171">
        <v>4</v>
      </c>
      <c r="J171">
        <f>H171+($C$8*($C$6-H171))+($C$7*Simulation!AC172)+IF(Simulation!AW172&lt;$C$9,$C$10,0)</f>
        <v>3.9733068260475948</v>
      </c>
      <c r="K171">
        <f>I171+($D$8*($D$6-I171))+($D$7*Simulation!AD172)+IF(Simulation!AX172&lt;$D$9,$D$10,0)</f>
        <v>6.141104726398769</v>
      </c>
      <c r="L171">
        <f>J171+($C$8*($C$6-J171))+($C$7*Simulation!AE172)+IF(Simulation!AY172&lt;$C$9,$C$10,0)</f>
        <v>3.9413268490442408</v>
      </c>
      <c r="M171">
        <f>K171+($D$8*($D$6-K171))+($D$7*Simulation!AF172)+IF(Simulation!AZ172&lt;$D$9,$D$10,0)</f>
        <v>6.5291868148863248</v>
      </c>
      <c r="N171">
        <f>L171+($C$8*($C$6-L171))+($C$7*Simulation!AG172)+IF(Simulation!BA172&lt;$C$9,$C$10,0)</f>
        <v>4.1515251117933509</v>
      </c>
      <c r="O171">
        <f>M171+($D$8*($D$6-M171))+($D$7*Simulation!AH172)+IF(Simulation!BB172&lt;$D$9,$D$10,0)</f>
        <v>6.510615513170384</v>
      </c>
      <c r="P171">
        <f>N171+($C$8*($C$6-N171))+($C$7*Simulation!AI172)+IF(Simulation!BC172&lt;$C$9,$C$10,0)</f>
        <v>3.5854938563846925</v>
      </c>
      <c r="Q171">
        <f>O171+($D$8*($D$6-O171))+($D$7*Simulation!AJ172)+IF(Simulation!BD172&lt;$D$9,$D$10,0)</f>
        <v>5.9144727314494894</v>
      </c>
      <c r="R171">
        <f>P171+($C$8*($C$6-P171))+($C$7*Simulation!AK172)+IF(Simulation!BE172&lt;$C$9,$C$10,0)</f>
        <v>5.0326961838971247</v>
      </c>
      <c r="S171">
        <f>Q171+($D$8*($D$6-Q171))+($D$7*Simulation!AL172)+IF(Simulation!BF172&lt;$D$9,$D$10,0)</f>
        <v>9.6967213434249224</v>
      </c>
      <c r="V171">
        <v>167</v>
      </c>
      <c r="W171">
        <f t="shared" si="50"/>
        <v>4</v>
      </c>
      <c r="X171">
        <f t="shared" si="51"/>
        <v>4.2781473437499997</v>
      </c>
      <c r="Y171">
        <f t="shared" si="52"/>
        <v>3.9824866085698267</v>
      </c>
      <c r="Z171">
        <f t="shared" si="53"/>
        <v>5.3566669240846974</v>
      </c>
      <c r="AA171">
        <f t="shared" si="54"/>
        <v>3.9572272729532516</v>
      </c>
      <c r="AB171">
        <f t="shared" si="55"/>
        <v>5.7461743526920639</v>
      </c>
      <c r="AC171">
        <f t="shared" si="56"/>
        <v>4.1227353405526141</v>
      </c>
      <c r="AD171">
        <f t="shared" si="57"/>
        <v>5.9526697082656028</v>
      </c>
      <c r="AE171">
        <f t="shared" si="58"/>
        <v>3.6269444707462233</v>
      </c>
      <c r="AF171">
        <f t="shared" si="59"/>
        <v>5.7023018217320658</v>
      </c>
      <c r="AG171">
        <f t="shared" si="60"/>
        <v>5.0326961838971247</v>
      </c>
      <c r="AH171">
        <f t="shared" si="61"/>
        <v>9.6967213434249224</v>
      </c>
      <c r="AJ171">
        <f>MIN(1000000,Simulation!AP172)</f>
        <v>223760.32926658005</v>
      </c>
      <c r="AM171">
        <v>167</v>
      </c>
      <c r="AN171">
        <f>(W171-Y171)*$C$13*$C$14</f>
        <v>15309.986803060234</v>
      </c>
      <c r="AO171">
        <f>(X171-Z171)*$C$19*$C$20</f>
        <v>-948744.51640572422</v>
      </c>
      <c r="AP171">
        <f>(Y171-AA171)*$C$13*$C$14</f>
        <v>22081.393914234475</v>
      </c>
      <c r="AQ171">
        <f>(Z171-AB171)*$C$19*$C$20</f>
        <v>-342639.15438220656</v>
      </c>
      <c r="AR171">
        <f>(AA171-AC171)*$C$13*$C$14</f>
        <v>-144685.07375336904</v>
      </c>
      <c r="AS171">
        <f>(AB171-AD171)*$C$19*$C$20</f>
        <v>-181648.38157397934</v>
      </c>
      <c r="AT171">
        <f>(AC171-AE171)*$C$13*$C$14</f>
        <v>433414.15077014006</v>
      </c>
      <c r="AU171">
        <f>(AD171-AF171)*$C$19*$C$20</f>
        <v>220241.86093966823</v>
      </c>
      <c r="AV171">
        <f>(AE171-AG171)*$C$13*$C$14</f>
        <v>-1228890.490030387</v>
      </c>
      <c r="AW171">
        <f>(AF171-AH171)*$C$19*$C$20</f>
        <v>-3513782.8617390688</v>
      </c>
      <c r="AX171">
        <f t="shared" si="62"/>
        <v>1.0326961838971247</v>
      </c>
      <c r="AY171">
        <f t="shared" si="63"/>
        <v>5.4185739996749227</v>
      </c>
      <c r="AZ171">
        <f t="shared" si="64"/>
        <v>0.18782749432519832</v>
      </c>
      <c r="BA171">
        <f t="shared" si="65"/>
        <v>2.8180465878969687E-2</v>
      </c>
      <c r="BB171">
        <f>AX171*$C$13*$C$14</f>
        <v>902770.03229632124</v>
      </c>
      <c r="BC171">
        <f>AY171*$C$19*$C$20</f>
        <v>4766573.05316131</v>
      </c>
      <c r="BD171">
        <f t="shared" si="66"/>
        <v>-902770.03229632124</v>
      </c>
      <c r="BE171">
        <f t="shared" si="67"/>
        <v>-4766573.05316131</v>
      </c>
      <c r="BF171">
        <f t="shared" si="68"/>
        <v>1126117.7552074816</v>
      </c>
      <c r="BG171">
        <f t="shared" si="69"/>
        <v>2169741.5606110352</v>
      </c>
      <c r="BH171">
        <f t="shared" si="70"/>
        <v>223347.72291116032</v>
      </c>
      <c r="BI171">
        <f t="shared" si="71"/>
        <v>-2596831.4925502748</v>
      </c>
      <c r="BL171">
        <v>167</v>
      </c>
      <c r="BM171">
        <f>(X171-Z171)*$C$25*$C$26</f>
        <v>-402339.06134709192</v>
      </c>
      <c r="BN171">
        <f>(Z171-AB171)*$C$25*$C$26</f>
        <v>-145304.78265862737</v>
      </c>
      <c r="BO171">
        <f>(AB171-AD171)*$C$25*$C$26</f>
        <v>-77032.581557962083</v>
      </c>
      <c r="BP171">
        <f>(AD171-AF171)*$C$25*$C$26</f>
        <v>93399.120698483777</v>
      </c>
      <c r="BQ171">
        <f>(AF171-AH171)*$C$25*$C$26</f>
        <v>-1490108.3209687006</v>
      </c>
      <c r="BR171">
        <f t="shared" si="72"/>
        <v>-2021385.6258338983</v>
      </c>
      <c r="BS171">
        <f t="shared" si="73"/>
        <v>1126117.7552074816</v>
      </c>
      <c r="BT171">
        <f t="shared" si="74"/>
        <v>-895267.87062641676</v>
      </c>
    </row>
    <row r="172" spans="7:72" x14ac:dyDescent="0.25">
      <c r="G172">
        <v>168</v>
      </c>
      <c r="H172">
        <v>4</v>
      </c>
      <c r="I172">
        <v>4</v>
      </c>
      <c r="J172">
        <f>H172+($C$8*($C$6-H172))+($C$7*Simulation!AC173)+IF(Simulation!AW173&lt;$C$9,$C$10,0)</f>
        <v>5.8628348310606189</v>
      </c>
      <c r="K172">
        <f>I172+($D$8*($D$6-I172))+($D$7*Simulation!AD173)+IF(Simulation!AX173&lt;$D$9,$D$10,0)</f>
        <v>4.1608287777889634</v>
      </c>
      <c r="L172">
        <f>J172+($C$8*($C$6-J172))+($C$7*Simulation!AE173)+IF(Simulation!AY173&lt;$C$9,$C$10,0)</f>
        <v>6.3326112907239764</v>
      </c>
      <c r="M172">
        <f>K172+($D$8*($D$6-K172))+($D$7*Simulation!AF173)+IF(Simulation!AZ173&lt;$D$9,$D$10,0)</f>
        <v>4.0705151471683152</v>
      </c>
      <c r="N172">
        <f>L172+($C$8*($C$6-L172))+($C$7*Simulation!AG173)+IF(Simulation!BA173&lt;$C$9,$C$10,0)</f>
        <v>7.2437217434411885</v>
      </c>
      <c r="O172">
        <f>M172+($D$8*($D$6-M172))+($D$7*Simulation!AH173)+IF(Simulation!BB173&lt;$D$9,$D$10,0)</f>
        <v>4.0409291717021869</v>
      </c>
      <c r="P172">
        <f>N172+($C$8*($C$6-N172))+($C$7*Simulation!AI173)+IF(Simulation!BC173&lt;$C$9,$C$10,0)</f>
        <v>9.6818031205442132</v>
      </c>
      <c r="Q172">
        <f>O172+($D$8*($D$6-O172))+($D$7*Simulation!AJ173)+IF(Simulation!BD173&lt;$D$9,$D$10,0)</f>
        <v>6.7952052651525445</v>
      </c>
      <c r="R172">
        <f>P172+($C$8*($C$6-P172))+($C$7*Simulation!AK173)+IF(Simulation!BE173&lt;$C$9,$C$10,0)</f>
        <v>8.6506145032520205</v>
      </c>
      <c r="S172">
        <f>Q172+($D$8*($D$6-Q172))+($D$7*Simulation!AL173)+IF(Simulation!BF173&lt;$D$9,$D$10,0)</f>
        <v>7.7294569391766501</v>
      </c>
      <c r="V172">
        <v>168</v>
      </c>
      <c r="W172">
        <f t="shared" si="50"/>
        <v>4</v>
      </c>
      <c r="X172">
        <f t="shared" si="51"/>
        <v>4.2781473437499997</v>
      </c>
      <c r="Y172">
        <f t="shared" si="52"/>
        <v>5.2222059326588726</v>
      </c>
      <c r="Z172">
        <f t="shared" si="53"/>
        <v>4.3229505021856998</v>
      </c>
      <c r="AA172">
        <f t="shared" si="54"/>
        <v>5.700473630937779</v>
      </c>
      <c r="AB172">
        <f t="shared" si="55"/>
        <v>4.2362426147547421</v>
      </c>
      <c r="AC172">
        <f t="shared" si="56"/>
        <v>6.6274146121873629</v>
      </c>
      <c r="AD172">
        <f t="shared" si="57"/>
        <v>4.16832132655483</v>
      </c>
      <c r="AE172">
        <f t="shared" si="58"/>
        <v>9.1136228084897919</v>
      </c>
      <c r="AF172">
        <f t="shared" si="59"/>
        <v>6.4509244753796633</v>
      </c>
      <c r="AG172">
        <f t="shared" si="60"/>
        <v>8.6506145032520205</v>
      </c>
      <c r="AH172">
        <f t="shared" si="61"/>
        <v>7.7294569391766501</v>
      </c>
      <c r="AJ172">
        <f>MIN(1000000,Simulation!AP173)</f>
        <v>1000000</v>
      </c>
      <c r="AM172">
        <v>168</v>
      </c>
      <c r="AN172">
        <f>(W172-Y172)*$C$13*$C$14</f>
        <v>-1068437.0742374328</v>
      </c>
      <c r="AO172">
        <f>(X172-Z172)*$C$19*$C$20</f>
        <v>-39412.127195999652</v>
      </c>
      <c r="AP172">
        <f>(Y172-AA172)*$C$13*$C$14</f>
        <v>-418095.61432885792</v>
      </c>
      <c r="AQ172">
        <f>(Z172-AB172)*$C$19*$C$20</f>
        <v>76274.584373996244</v>
      </c>
      <c r="AR172">
        <f>(AA172-AC172)*$C$13*$C$14</f>
        <v>-810320.16252984677</v>
      </c>
      <c r="AS172">
        <f>(AB172-AD172)*$C$19*$C$20</f>
        <v>59748.52093726633</v>
      </c>
      <c r="AT172">
        <f>(AC172-AE172)*$C$13*$C$14</f>
        <v>-2173411.976019186</v>
      </c>
      <c r="AU172">
        <f>(AD172-AF172)*$C$19*$C$20</f>
        <v>-2007944.2784951064</v>
      </c>
      <c r="AV172">
        <f>(AE172-AG172)*$C$13*$C$14</f>
        <v>404756.04460508708</v>
      </c>
      <c r="AW172">
        <f>(AF172-AH172)*$C$19*$C$20</f>
        <v>-1124690.4425209044</v>
      </c>
      <c r="AX172">
        <f t="shared" si="62"/>
        <v>5.1136228084897919</v>
      </c>
      <c r="AY172">
        <f t="shared" si="63"/>
        <v>3.4513095954266504</v>
      </c>
      <c r="AZ172">
        <f t="shared" si="64"/>
        <v>5.1840828968940163E-2</v>
      </c>
      <c r="BA172">
        <f t="shared" si="65"/>
        <v>0.16939345719507382</v>
      </c>
      <c r="BB172">
        <f>AX172*$C$13*$C$14</f>
        <v>4470264.8271153234</v>
      </c>
      <c r="BC172">
        <f>AY172*$C$19*$C$20</f>
        <v>3036023.7429007483</v>
      </c>
      <c r="BD172">
        <f t="shared" si="66"/>
        <v>-4065508.7825102364</v>
      </c>
      <c r="BE172">
        <f t="shared" si="67"/>
        <v>-3036023.7429007478</v>
      </c>
      <c r="BF172">
        <f t="shared" si="68"/>
        <v>8650614.5032520201</v>
      </c>
      <c r="BG172">
        <f t="shared" si="69"/>
        <v>7729456.9391766498</v>
      </c>
      <c r="BH172">
        <f t="shared" si="70"/>
        <v>4585105.7207417842</v>
      </c>
      <c r="BI172">
        <f t="shared" si="71"/>
        <v>4693433.196275902</v>
      </c>
      <c r="BL172">
        <v>168</v>
      </c>
      <c r="BM172">
        <f>(X172-Z172)*$C$25*$C$26</f>
        <v>-16713.707418098573</v>
      </c>
      <c r="BN172">
        <f>(Z172-AB172)*$C$25*$C$26</f>
        <v>32346.162903722754</v>
      </c>
      <c r="BO172">
        <f>(AB172-AD172)*$C$25*$C$26</f>
        <v>25337.868535828904</v>
      </c>
      <c r="BP172">
        <f>(AD172-AF172)*$C$25*$C$26</f>
        <v>-851519.45784896938</v>
      </c>
      <c r="BQ172">
        <f>(AF172-AH172)*$C$25*$C$26</f>
        <v>-476953.37272062252</v>
      </c>
      <c r="BR172">
        <f t="shared" si="72"/>
        <v>-1287502.5065481388</v>
      </c>
      <c r="BS172">
        <f t="shared" si="73"/>
        <v>8650614.5032520201</v>
      </c>
      <c r="BT172">
        <f t="shared" si="74"/>
        <v>7363111.9967038818</v>
      </c>
    </row>
    <row r="173" spans="7:72" x14ac:dyDescent="0.25">
      <c r="G173">
        <v>169</v>
      </c>
      <c r="H173">
        <v>4</v>
      </c>
      <c r="I173">
        <v>4</v>
      </c>
      <c r="J173">
        <f>H173+($C$8*($C$6-H173))+($C$7*Simulation!AC174)+IF(Simulation!AW174&lt;$C$9,$C$10,0)</f>
        <v>7.3226047482798133</v>
      </c>
      <c r="K173">
        <f>I173+($D$8*($D$6-I173))+($D$7*Simulation!AD174)+IF(Simulation!AX174&lt;$D$9,$D$10,0)</f>
        <v>7.1790326683206889</v>
      </c>
      <c r="L173">
        <f>J173+($C$8*($C$6-J173))+($C$7*Simulation!AE174)+IF(Simulation!AY174&lt;$C$9,$C$10,0)</f>
        <v>5.819770646775388</v>
      </c>
      <c r="M173">
        <f>K173+($D$8*($D$6-K173))+($D$7*Simulation!AF174)+IF(Simulation!AZ174&lt;$D$9,$D$10,0)</f>
        <v>6.8586896301722735</v>
      </c>
      <c r="N173">
        <f>L173+($C$8*($C$6-L173))+($C$7*Simulation!AG174)+IF(Simulation!BA174&lt;$C$9,$C$10,0)</f>
        <v>4.3025758584760396</v>
      </c>
      <c r="O173">
        <f>M173+($D$8*($D$6-M173))+($D$7*Simulation!AH174)+IF(Simulation!BB174&lt;$D$9,$D$10,0)</f>
        <v>5.6170750387031134</v>
      </c>
      <c r="P173">
        <f>N173+($C$8*($C$6-N173))+($C$7*Simulation!AI174)+IF(Simulation!BC174&lt;$C$9,$C$10,0)</f>
        <v>4.4545118207933179</v>
      </c>
      <c r="Q173">
        <f>O173+($D$8*($D$6-O173))+($D$7*Simulation!AJ174)+IF(Simulation!BD174&lt;$D$9,$D$10,0)</f>
        <v>5.5651096693498161</v>
      </c>
      <c r="R173">
        <f>P173+($C$8*($C$6-P173))+($C$7*Simulation!AK174)+IF(Simulation!BE174&lt;$C$9,$C$10,0)</f>
        <v>5.3576574034015438</v>
      </c>
      <c r="S173">
        <f>Q173+($D$8*($D$6-Q173))+($D$7*Simulation!AL174)+IF(Simulation!BF174&lt;$D$9,$D$10,0)</f>
        <v>7.2345534100714346</v>
      </c>
      <c r="V173">
        <v>169</v>
      </c>
      <c r="W173">
        <f t="shared" si="50"/>
        <v>4</v>
      </c>
      <c r="X173">
        <f t="shared" si="51"/>
        <v>4.2781473437499997</v>
      </c>
      <c r="Y173">
        <f t="shared" si="52"/>
        <v>6.1799609753463862</v>
      </c>
      <c r="Z173">
        <f t="shared" si="53"/>
        <v>5.8984717968175762</v>
      </c>
      <c r="AA173">
        <f t="shared" si="54"/>
        <v>5.326612801499258</v>
      </c>
      <c r="AB173">
        <f t="shared" si="55"/>
        <v>5.948530269129547</v>
      </c>
      <c r="AC173">
        <f t="shared" si="56"/>
        <v>4.2450864453655921</v>
      </c>
      <c r="AD173">
        <f t="shared" si="57"/>
        <v>5.307086715462999</v>
      </c>
      <c r="AE173">
        <f t="shared" si="58"/>
        <v>4.4090606387139859</v>
      </c>
      <c r="AF173">
        <f t="shared" si="59"/>
        <v>5.405343218947344</v>
      </c>
      <c r="AG173">
        <f t="shared" si="60"/>
        <v>5.3576574034015438</v>
      </c>
      <c r="AH173">
        <f t="shared" si="61"/>
        <v>7.2345534100714346</v>
      </c>
      <c r="AJ173">
        <f>MIN(1000000,Simulation!AP174)</f>
        <v>1000000</v>
      </c>
      <c r="AM173">
        <v>169</v>
      </c>
      <c r="AN173">
        <f>(W173-Y173)*$C$13*$C$14</f>
        <v>-1905694.5022217936</v>
      </c>
      <c r="AO173">
        <f>(X173-Z173)*$C$19*$C$20</f>
        <v>-1425355.6149336705</v>
      </c>
      <c r="AP173">
        <f>(Y173-AA173)*$C$13*$C$14</f>
        <v>745986.25469572016</v>
      </c>
      <c r="AQ173">
        <f>(Z173-AB173)*$C$19*$C$20</f>
        <v>-44035.08473243632</v>
      </c>
      <c r="AR173">
        <f>(AA173-AC173)*$C$13*$C$14</f>
        <v>945456.75551114103</v>
      </c>
      <c r="AS173">
        <f>(AB173-AD173)*$C$19*$C$20</f>
        <v>564260.5523546281</v>
      </c>
      <c r="AT173">
        <f>(AC173-AE173)*$C$13*$C$14</f>
        <v>-143344.18015012174</v>
      </c>
      <c r="AU173">
        <f>(AD173-AF173)*$C$19*$C$20</f>
        <v>-86433.589692496011</v>
      </c>
      <c r="AV173">
        <f>(AE173-AG173)*$C$13*$C$14</f>
        <v>-829251.3763936616</v>
      </c>
      <c r="AW173">
        <f>(AF173-AH173)*$C$19*$C$20</f>
        <v>-1609106.751352519</v>
      </c>
      <c r="AX173">
        <f t="shared" si="62"/>
        <v>2.1799609753463862</v>
      </c>
      <c r="AY173">
        <f t="shared" si="63"/>
        <v>2.9564060663214349</v>
      </c>
      <c r="AZ173">
        <f t="shared" si="64"/>
        <v>0.23766099154298645</v>
      </c>
      <c r="BA173">
        <f t="shared" si="65"/>
        <v>0.21073501658106059</v>
      </c>
      <c r="BB173">
        <f>AX173*$C$13*$C$14</f>
        <v>1905694.5022217936</v>
      </c>
      <c r="BC173">
        <f>AY173*$C$19*$C$20</f>
        <v>2600670.4883564934</v>
      </c>
      <c r="BD173">
        <f t="shared" si="66"/>
        <v>-1186847.0485587157</v>
      </c>
      <c r="BE173">
        <f t="shared" si="67"/>
        <v>-2600670.4883564939</v>
      </c>
      <c r="BF173">
        <f t="shared" si="68"/>
        <v>5357657.4034015434</v>
      </c>
      <c r="BG173">
        <f t="shared" si="69"/>
        <v>7234553.4100714345</v>
      </c>
      <c r="BH173">
        <f t="shared" si="70"/>
        <v>4170810.3548428277</v>
      </c>
      <c r="BI173">
        <f t="shared" si="71"/>
        <v>4633882.921714941</v>
      </c>
      <c r="BL173">
        <v>169</v>
      </c>
      <c r="BM173">
        <f>(X173-Z173)*$C$25*$C$26</f>
        <v>-604458.02877555368</v>
      </c>
      <c r="BN173">
        <f>(Z173-AB173)*$C$25*$C$26</f>
        <v>-18674.189258777773</v>
      </c>
      <c r="BO173">
        <f>(AB173-AD173)*$C$25*$C$26</f>
        <v>239288.93085951434</v>
      </c>
      <c r="BP173">
        <f>(AD173-AF173)*$C$25*$C$26</f>
        <v>-36654.345552883249</v>
      </c>
      <c r="BQ173">
        <f>(AF173-AH173)*$C$25*$C$26</f>
        <v>-682382.33660533954</v>
      </c>
      <c r="BR173">
        <f t="shared" si="72"/>
        <v>-1102879.9693330398</v>
      </c>
      <c r="BS173">
        <f t="shared" si="73"/>
        <v>5357657.4034015434</v>
      </c>
      <c r="BT173">
        <f t="shared" si="74"/>
        <v>4254777.4340685038</v>
      </c>
    </row>
    <row r="174" spans="7:72" x14ac:dyDescent="0.25">
      <c r="G174">
        <v>170</v>
      </c>
      <c r="H174">
        <v>4</v>
      </c>
      <c r="I174">
        <v>4</v>
      </c>
      <c r="J174">
        <f>H174+($C$8*($C$6-H174))+($C$7*Simulation!AC175)+IF(Simulation!AW175&lt;$C$9,$C$10,0)</f>
        <v>4.8500213097592955</v>
      </c>
      <c r="K174">
        <f>I174+($D$8*($D$6-I174))+($D$7*Simulation!AD175)+IF(Simulation!AX175&lt;$D$9,$D$10,0)</f>
        <v>4.2534400200469795</v>
      </c>
      <c r="L174">
        <f>J174+($C$8*($C$6-J174))+($C$7*Simulation!AE175)+IF(Simulation!AY175&lt;$C$9,$C$10,0)</f>
        <v>4.2294533011851509</v>
      </c>
      <c r="M174">
        <f>K174+($D$8*($D$6-K174))+($D$7*Simulation!AF175)+IF(Simulation!AZ175&lt;$D$9,$D$10,0)</f>
        <v>4.0676252664765249</v>
      </c>
      <c r="N174">
        <f>L174+($C$8*($C$6-L174))+($C$7*Simulation!AG175)+IF(Simulation!BA175&lt;$C$9,$C$10,0)</f>
        <v>4.9030917370543472</v>
      </c>
      <c r="O174">
        <f>M174+($D$8*($D$6-M174))+($D$7*Simulation!AH175)+IF(Simulation!BB175&lt;$D$9,$D$10,0)</f>
        <v>4.0375433358947195</v>
      </c>
      <c r="P174">
        <f>N174+($C$8*($C$6-N174))+($C$7*Simulation!AI175)+IF(Simulation!BC175&lt;$C$9,$C$10,0)</f>
        <v>4.2727912038549132</v>
      </c>
      <c r="Q174">
        <f>O174+($D$8*($D$6-O174))+($D$7*Simulation!AJ175)+IF(Simulation!BD175&lt;$D$9,$D$10,0)</f>
        <v>3.130681823349823</v>
      </c>
      <c r="R174">
        <f>P174+($C$8*($C$6-P174))+($C$7*Simulation!AK175)+IF(Simulation!BE175&lt;$C$9,$C$10,0)</f>
        <v>6.1626803778775789</v>
      </c>
      <c r="S174">
        <f>Q174+($D$8*($D$6-Q174))+($D$7*Simulation!AL175)+IF(Simulation!BF175&lt;$D$9,$D$10,0)</f>
        <v>3.1339899195823082</v>
      </c>
      <c r="V174">
        <v>170</v>
      </c>
      <c r="W174">
        <f t="shared" si="50"/>
        <v>4</v>
      </c>
      <c r="X174">
        <f t="shared" si="51"/>
        <v>4.2781473437499997</v>
      </c>
      <c r="Y174">
        <f t="shared" si="52"/>
        <v>4.5576989813330737</v>
      </c>
      <c r="Z174">
        <f t="shared" si="53"/>
        <v>4.3712941494646484</v>
      </c>
      <c r="AA174">
        <f t="shared" si="54"/>
        <v>4.1672714565639755</v>
      </c>
      <c r="AB174">
        <f t="shared" si="55"/>
        <v>4.2344678667748958</v>
      </c>
      <c r="AC174">
        <f t="shared" si="56"/>
        <v>4.7315043070140215</v>
      </c>
      <c r="AD174">
        <f t="shared" si="57"/>
        <v>4.1658750601839349</v>
      </c>
      <c r="AE174">
        <f t="shared" si="58"/>
        <v>4.2455120834694222</v>
      </c>
      <c r="AF174">
        <f t="shared" si="59"/>
        <v>3.3360795498473497</v>
      </c>
      <c r="AG174">
        <f t="shared" si="60"/>
        <v>6.1626803778775789</v>
      </c>
      <c r="AH174">
        <f t="shared" si="61"/>
        <v>3.1339899195823082</v>
      </c>
      <c r="AJ174">
        <f>MIN(1000000,Simulation!AP175)</f>
        <v>1000000</v>
      </c>
      <c r="AM174">
        <v>170</v>
      </c>
      <c r="AN174">
        <f>(W174-Y174)*$C$13*$C$14</f>
        <v>-487533.44424078899</v>
      </c>
      <c r="AO174">
        <f>(X174-Z174)*$C$19*$C$20</f>
        <v>-81938.726708195361</v>
      </c>
      <c r="AP174">
        <f>(Y174-AA174)*$C$13*$C$14</f>
        <v>341306.8380044325</v>
      </c>
      <c r="AQ174">
        <f>(Z174-AB174)*$C$19*$C$20</f>
        <v>120362.38170270144</v>
      </c>
      <c r="AR174">
        <f>(AA174-AC174)*$C$13*$C$14</f>
        <v>-493245.27055110742</v>
      </c>
      <c r="AS174">
        <f>(AB174-AD174)*$C$19*$C$20</f>
        <v>60339.237510975145</v>
      </c>
      <c r="AT174">
        <f>(AC174-AE174)*$C$13*$C$14</f>
        <v>424848.29728859075</v>
      </c>
      <c r="AU174">
        <f>(AD174-AF174)*$C$19*$C$20</f>
        <v>729948.67643071676</v>
      </c>
      <c r="AV174">
        <f>(AE174-AG174)*$C$13*$C$14</f>
        <v>-1675964.4414767683</v>
      </c>
      <c r="AW174">
        <f>(AF174-AH174)*$C$19*$C$20</f>
        <v>177772.78413148344</v>
      </c>
      <c r="AX174">
        <f t="shared" si="62"/>
        <v>2.1626803778775789</v>
      </c>
      <c r="AY174">
        <f t="shared" si="63"/>
        <v>9.3146805714648728E-2</v>
      </c>
      <c r="AZ174">
        <f t="shared" si="64"/>
        <v>0.23764208893010275</v>
      </c>
      <c r="BA174">
        <f t="shared" si="65"/>
        <v>0.11871708379883292</v>
      </c>
      <c r="BB174">
        <f>AX174*$C$13*$C$14</f>
        <v>1890588.0209756414</v>
      </c>
      <c r="BC174">
        <f>AY174*$C$19*$C$20</f>
        <v>81938.726708195361</v>
      </c>
      <c r="BD174">
        <f t="shared" si="66"/>
        <v>-1890588.0209756414</v>
      </c>
      <c r="BE174">
        <f t="shared" si="67"/>
        <v>1006484.3530676814</v>
      </c>
      <c r="BF174">
        <f t="shared" si="68"/>
        <v>6162680.3778775791</v>
      </c>
      <c r="BG174">
        <f t="shared" si="69"/>
        <v>3133989.9195823083</v>
      </c>
      <c r="BH174">
        <f t="shared" si="70"/>
        <v>4272092.3569019381</v>
      </c>
      <c r="BI174">
        <f t="shared" si="71"/>
        <v>4140474.2726499895</v>
      </c>
      <c r="BL174">
        <v>170</v>
      </c>
      <c r="BM174">
        <f>(X174-Z174)*$C$25*$C$26</f>
        <v>-34748.185440529109</v>
      </c>
      <c r="BN174">
        <f>(Z174-AB174)*$C$25*$C$26</f>
        <v>51042.706269572816</v>
      </c>
      <c r="BO174">
        <f>(AB174-AD174)*$C$25*$C$26</f>
        <v>25588.376810373211</v>
      </c>
      <c r="BP174">
        <f>(AD174-AF174)*$C$25*$C$26</f>
        <v>309553.16234059108</v>
      </c>
      <c r="BQ174">
        <f>(AF174-AH174)*$C$25*$C$26</f>
        <v>75389.036630735165</v>
      </c>
      <c r="BR174">
        <f t="shared" si="72"/>
        <v>426825.09661074314</v>
      </c>
      <c r="BS174">
        <f t="shared" si="73"/>
        <v>6162680.3778775791</v>
      </c>
      <c r="BT174">
        <f t="shared" si="74"/>
        <v>6589505.4744883226</v>
      </c>
    </row>
    <row r="175" spans="7:72" x14ac:dyDescent="0.25">
      <c r="G175">
        <v>171</v>
      </c>
      <c r="H175">
        <v>4</v>
      </c>
      <c r="I175">
        <v>4</v>
      </c>
      <c r="J175">
        <f>H175+($C$8*($C$6-H175))+($C$7*Simulation!AC176)+IF(Simulation!AW176&lt;$C$9,$C$10,0)</f>
        <v>5.251536073810108</v>
      </c>
      <c r="K175">
        <f>I175+($D$8*($D$6-I175))+($D$7*Simulation!AD176)+IF(Simulation!AX176&lt;$D$9,$D$10,0)</f>
        <v>5.6892535043024939</v>
      </c>
      <c r="L175">
        <f>J175+($C$8*($C$6-J175))+($C$7*Simulation!AE176)+IF(Simulation!AY176&lt;$C$9,$C$10,0)</f>
        <v>5.5739631410102524</v>
      </c>
      <c r="M175">
        <f>K175+($D$8*($D$6-K175))+($D$7*Simulation!AF176)+IF(Simulation!AZ176&lt;$D$9,$D$10,0)</f>
        <v>5.9847328573757679</v>
      </c>
      <c r="N175">
        <f>L175+($C$8*($C$6-L175))+($C$7*Simulation!AG176)+IF(Simulation!BA176&lt;$C$9,$C$10,0)</f>
        <v>5.6326191332038871</v>
      </c>
      <c r="O175">
        <f>M175+($D$8*($D$6-M175))+($D$7*Simulation!AH176)+IF(Simulation!BB176&lt;$D$9,$D$10,0)</f>
        <v>5.6897225714010817</v>
      </c>
      <c r="P175">
        <f>N175+($C$8*($C$6-N175))+($C$7*Simulation!AI176)+IF(Simulation!BC176&lt;$C$9,$C$10,0)</f>
        <v>8.4626700960236061</v>
      </c>
      <c r="Q175">
        <f>O175+($D$8*($D$6-O175))+($D$7*Simulation!AJ176)+IF(Simulation!BD176&lt;$D$9,$D$10,0)</f>
        <v>7.2200390140519506</v>
      </c>
      <c r="R175">
        <f>P175+($C$8*($C$6-P175))+($C$7*Simulation!AK176)+IF(Simulation!BE176&lt;$C$9,$C$10,0)</f>
        <v>7.1404349527999287</v>
      </c>
      <c r="S175">
        <f>Q175+($D$8*($D$6-Q175))+($D$7*Simulation!AL176)+IF(Simulation!BF176&lt;$D$9,$D$10,0)</f>
        <v>7.0759077713476968</v>
      </c>
      <c r="V175">
        <v>171</v>
      </c>
      <c r="W175">
        <f t="shared" si="50"/>
        <v>4</v>
      </c>
      <c r="X175">
        <f t="shared" si="51"/>
        <v>4.2781473437499997</v>
      </c>
      <c r="Y175">
        <f t="shared" si="52"/>
        <v>4.821132818026812</v>
      </c>
      <c r="Z175">
        <f t="shared" si="53"/>
        <v>5.1207977620803034</v>
      </c>
      <c r="AA175">
        <f t="shared" si="54"/>
        <v>5.1474191297964742</v>
      </c>
      <c r="AB175">
        <f t="shared" si="55"/>
        <v>5.411811566035893</v>
      </c>
      <c r="AC175">
        <f t="shared" si="56"/>
        <v>5.3224214978951485</v>
      </c>
      <c r="AD175">
        <f t="shared" si="57"/>
        <v>5.3595745578372815</v>
      </c>
      <c r="AE175">
        <f t="shared" si="58"/>
        <v>8.0164030864212457</v>
      </c>
      <c r="AF175">
        <f t="shared" si="59"/>
        <v>6.8120331619441581</v>
      </c>
      <c r="AG175">
        <f t="shared" si="60"/>
        <v>7.1404349527999287</v>
      </c>
      <c r="AH175">
        <f t="shared" si="61"/>
        <v>7.0759077713476968</v>
      </c>
      <c r="AJ175">
        <f>MIN(1000000,Simulation!AP176)</f>
        <v>961843.58798933472</v>
      </c>
      <c r="AM175">
        <v>171</v>
      </c>
      <c r="AN175">
        <f>(W175-Y175)*$C$13*$C$14</f>
        <v>-717823.99529374146</v>
      </c>
      <c r="AO175">
        <f>(X175-Z175)*$C$19*$C$20</f>
        <v>-741256.79145275056</v>
      </c>
      <c r="AP175">
        <f>(Y175-AA175)*$C$13*$C$14</f>
        <v>-285235.39527622494</v>
      </c>
      <c r="AQ175">
        <f>(Z175-AB175)*$C$19*$C$20</f>
        <v>-255996.97560943165</v>
      </c>
      <c r="AR175">
        <f>(AA175-AC175)*$C$13*$C$14</f>
        <v>-152984.87199223664</v>
      </c>
      <c r="AS175">
        <f>(AB175-AD175)*$C$19*$C$20</f>
        <v>45951.483853907965</v>
      </c>
      <c r="AT175">
        <f>(AC175-AE175)*$C$13*$C$14</f>
        <v>-2355044.8656656174</v>
      </c>
      <c r="AU175">
        <f>(AD175-AF175)*$C$19*$C$20</f>
        <v>-1277688.5659554482</v>
      </c>
      <c r="AV175">
        <f>(AE175-AG175)*$C$13*$C$14</f>
        <v>765760.33940166316</v>
      </c>
      <c r="AW175">
        <f>(AF175-AH175)*$C$19*$C$20</f>
        <v>-232123.35988616775</v>
      </c>
      <c r="AX175">
        <f t="shared" si="62"/>
        <v>4.0164030864212457</v>
      </c>
      <c r="AY175">
        <f t="shared" si="63"/>
        <v>2.7977604275976971</v>
      </c>
      <c r="AZ175">
        <f t="shared" si="64"/>
        <v>0.13100341913038688</v>
      </c>
      <c r="BA175">
        <f t="shared" si="65"/>
        <v>0.22158199203275278</v>
      </c>
      <c r="BB175">
        <f>AX175*$C$13*$C$14</f>
        <v>3511089.1282278202</v>
      </c>
      <c r="BC175">
        <f>AY175*$C$19*$C$20</f>
        <v>2461114.2090498903</v>
      </c>
      <c r="BD175">
        <f t="shared" si="66"/>
        <v>-2745328.7888261573</v>
      </c>
      <c r="BE175">
        <f t="shared" si="67"/>
        <v>-2461114.2090498898</v>
      </c>
      <c r="BF175">
        <f t="shared" si="68"/>
        <v>6867981.5748055391</v>
      </c>
      <c r="BG175">
        <f t="shared" si="69"/>
        <v>6805916.5190746859</v>
      </c>
      <c r="BH175">
        <f t="shared" si="70"/>
        <v>4122652.7859793818</v>
      </c>
      <c r="BI175">
        <f t="shared" si="71"/>
        <v>4344802.3100247961</v>
      </c>
      <c r="BL175">
        <v>171</v>
      </c>
      <c r="BM175">
        <f>(X175-Z175)*$C$25*$C$26</f>
        <v>-314348.65396652045</v>
      </c>
      <c r="BN175">
        <f>(Z175-AB175)*$C$25*$C$26</f>
        <v>-108561.97964083611</v>
      </c>
      <c r="BO175">
        <f>(AB175-AD175)*$C$25*$C$26</f>
        <v>19486.886681915828</v>
      </c>
      <c r="BP175">
        <f>(AD175-AF175)*$C$25*$C$26</f>
        <v>-541836.08909586677</v>
      </c>
      <c r="BQ175">
        <f>(AF175-AH175)*$C$25*$C$26</f>
        <v>-98437.770251517722</v>
      </c>
      <c r="BR175">
        <f t="shared" si="72"/>
        <v>-1043697.6062728253</v>
      </c>
      <c r="BS175">
        <f t="shared" si="73"/>
        <v>6867981.5748055391</v>
      </c>
      <c r="BT175">
        <f t="shared" si="74"/>
        <v>5824283.9685327141</v>
      </c>
    </row>
    <row r="176" spans="7:72" x14ac:dyDescent="0.25">
      <c r="G176">
        <v>172</v>
      </c>
      <c r="H176">
        <v>4</v>
      </c>
      <c r="I176">
        <v>4</v>
      </c>
      <c r="J176">
        <f>H176+($C$8*($C$6-H176))+($C$7*Simulation!AC177)+IF(Simulation!AW177&lt;$C$9,$C$10,0)</f>
        <v>7.6133108192237628</v>
      </c>
      <c r="K176">
        <f>I176+($D$8*($D$6-I176))+($D$7*Simulation!AD177)+IF(Simulation!AX177&lt;$D$9,$D$10,0)</f>
        <v>5.8441201824481936</v>
      </c>
      <c r="L176">
        <f>J176+($C$8*($C$6-J176))+($C$7*Simulation!AE177)+IF(Simulation!AY177&lt;$C$9,$C$10,0)</f>
        <v>7.015063198305481</v>
      </c>
      <c r="M176">
        <f>K176+($D$8*($D$6-K176))+($D$7*Simulation!AF177)+IF(Simulation!AZ177&lt;$D$9,$D$10,0)</f>
        <v>4.899584397541453</v>
      </c>
      <c r="N176">
        <f>L176+($C$8*($C$6-L176))+($C$7*Simulation!AG177)+IF(Simulation!BA177&lt;$C$9,$C$10,0)</f>
        <v>6.2107094779364935</v>
      </c>
      <c r="O176">
        <f>M176+($D$8*($D$6-M176))+($D$7*Simulation!AH177)+IF(Simulation!BB177&lt;$D$9,$D$10,0)</f>
        <v>4.6943914482560771</v>
      </c>
      <c r="P176">
        <f>N176+($C$8*($C$6-N176))+($C$7*Simulation!AI177)+IF(Simulation!BC177&lt;$C$9,$C$10,0)</f>
        <v>6.8428058880529949</v>
      </c>
      <c r="Q176">
        <f>O176+($D$8*($D$6-O176))+($D$7*Simulation!AJ177)+IF(Simulation!BD177&lt;$D$9,$D$10,0)</f>
        <v>5.4337538967465289</v>
      </c>
      <c r="R176">
        <f>P176+($C$8*($C$6-P176))+($C$7*Simulation!AK177)+IF(Simulation!BE177&lt;$C$9,$C$10,0)</f>
        <v>6.9611270120591993</v>
      </c>
      <c r="S176">
        <f>Q176+($D$8*($D$6-Q176))+($D$7*Simulation!AL177)+IF(Simulation!BF177&lt;$D$9,$D$10,0)</f>
        <v>5.0962946660368109</v>
      </c>
      <c r="V176">
        <v>172</v>
      </c>
      <c r="W176">
        <f t="shared" si="50"/>
        <v>4</v>
      </c>
      <c r="X176">
        <f t="shared" si="51"/>
        <v>4.2781473437499997</v>
      </c>
      <c r="Y176">
        <f t="shared" si="52"/>
        <v>6.3706932284927111</v>
      </c>
      <c r="Z176">
        <f t="shared" si="53"/>
        <v>5.2016391359890974</v>
      </c>
      <c r="AA176">
        <f t="shared" si="54"/>
        <v>6.1979810715646959</v>
      </c>
      <c r="AB176">
        <f t="shared" si="55"/>
        <v>4.7453947681401445</v>
      </c>
      <c r="AC176">
        <f t="shared" si="56"/>
        <v>5.7906746771285595</v>
      </c>
      <c r="AD176">
        <f t="shared" si="57"/>
        <v>4.640447821365016</v>
      </c>
      <c r="AE176">
        <f t="shared" si="58"/>
        <v>6.5585252992476955</v>
      </c>
      <c r="AF176">
        <f t="shared" si="59"/>
        <v>5.2936908122345496</v>
      </c>
      <c r="AG176">
        <f t="shared" si="60"/>
        <v>6.9611270120591993</v>
      </c>
      <c r="AH176">
        <f t="shared" si="61"/>
        <v>5.0962946660368109</v>
      </c>
      <c r="AJ176">
        <f>MIN(1000000,Simulation!AP177)</f>
        <v>1000000</v>
      </c>
      <c r="AM176">
        <v>172</v>
      </c>
      <c r="AN176">
        <f>(W176-Y176)*$C$13*$C$14</f>
        <v>-2072430.2421400608</v>
      </c>
      <c r="AO176">
        <f>(X176-Z176)*$C$19*$C$20</f>
        <v>-812370.76248596213</v>
      </c>
      <c r="AP176">
        <f>(Y176-AA176)*$C$13*$C$14</f>
        <v>150982.79815412199</v>
      </c>
      <c r="AQ176">
        <f>(Z176-AB176)*$C$19*$C$20</f>
        <v>401345.8355604083</v>
      </c>
      <c r="AR176">
        <f>(AA176-AC176)*$C$13*$C$14</f>
        <v>356062.13385236927</v>
      </c>
      <c r="AS176">
        <f>(AB176-AD176)*$C$19*$C$20</f>
        <v>92318.991775307048</v>
      </c>
      <c r="AT176">
        <f>(AC176-AE176)*$C$13*$C$14</f>
        <v>-671245.36890735454</v>
      </c>
      <c r="AU176">
        <f>(AD176-AF176)*$C$19*$C$20</f>
        <v>-574640.19825733139</v>
      </c>
      <c r="AV176">
        <f>(AE176-AG176)*$C$13*$C$14</f>
        <v>-351949.36027148372</v>
      </c>
      <c r="AW176">
        <f>(AF176-AH176)*$C$19*$C$20</f>
        <v>173644.05308859481</v>
      </c>
      <c r="AX176">
        <f t="shared" si="62"/>
        <v>2.9611270120591993</v>
      </c>
      <c r="AY176">
        <f t="shared" si="63"/>
        <v>1.0155434684845499</v>
      </c>
      <c r="AZ176">
        <f t="shared" si="64"/>
        <v>0.21352708679905241</v>
      </c>
      <c r="BA176">
        <f t="shared" si="65"/>
        <v>0.20107723458523624</v>
      </c>
      <c r="BB176">
        <f>AX176*$C$13*$C$14</f>
        <v>2588580.0393124078</v>
      </c>
      <c r="BC176">
        <f>AY176*$C$19*$C$20</f>
        <v>893346.13340757811</v>
      </c>
      <c r="BD176">
        <f t="shared" si="66"/>
        <v>-2588580.0393124074</v>
      </c>
      <c r="BE176">
        <f t="shared" si="67"/>
        <v>-719702.0803189833</v>
      </c>
      <c r="BF176">
        <f t="shared" si="68"/>
        <v>6961127.0120591996</v>
      </c>
      <c r="BG176">
        <f t="shared" si="69"/>
        <v>5096294.6660368107</v>
      </c>
      <c r="BH176">
        <f t="shared" si="70"/>
        <v>4372546.9727467922</v>
      </c>
      <c r="BI176">
        <f t="shared" si="71"/>
        <v>4376592.5857178271</v>
      </c>
      <c r="BL176">
        <v>172</v>
      </c>
      <c r="BM176">
        <f>(X176-Z176)*$C$25*$C$26</f>
        <v>-344506.32851368049</v>
      </c>
      <c r="BN176">
        <f>(Z176-AB176)*$C$25*$C$26</f>
        <v>170200.83274545582</v>
      </c>
      <c r="BO176">
        <f>(AB176-AD176)*$C$25*$C$26</f>
        <v>39150.198871350054</v>
      </c>
      <c r="BP176">
        <f>(AD176-AF176)*$C$25*$C$26</f>
        <v>-243690.68171803837</v>
      </c>
      <c r="BQ176">
        <f>(AF176-AH176)*$C$25*$C$26</f>
        <v>73638.144010408228</v>
      </c>
      <c r="BR176">
        <f t="shared" si="72"/>
        <v>-305207.83460450475</v>
      </c>
      <c r="BS176">
        <f t="shared" si="73"/>
        <v>6961127.0120591996</v>
      </c>
      <c r="BT176">
        <f t="shared" si="74"/>
        <v>6655919.1774546951</v>
      </c>
    </row>
    <row r="177" spans="7:72" x14ac:dyDescent="0.25">
      <c r="G177">
        <v>173</v>
      </c>
      <c r="H177">
        <v>4</v>
      </c>
      <c r="I177">
        <v>4</v>
      </c>
      <c r="J177">
        <f>H177+($C$8*($C$6-H177))+($C$7*Simulation!AC178)+IF(Simulation!AW178&lt;$C$9,$C$10,0)</f>
        <v>3.8784090060004415</v>
      </c>
      <c r="K177">
        <f>I177+($D$8*($D$6-I177))+($D$7*Simulation!AD178)+IF(Simulation!AX178&lt;$D$9,$D$10,0)</f>
        <v>3.8374870201295272</v>
      </c>
      <c r="L177">
        <f>J177+($C$8*($C$6-J177))+($C$7*Simulation!AE178)+IF(Simulation!AY178&lt;$C$9,$C$10,0)</f>
        <v>2.6542630067136148</v>
      </c>
      <c r="M177">
        <f>K177+($D$8*($D$6-K177))+($D$7*Simulation!AF178)+IF(Simulation!AZ178&lt;$D$9,$D$10,0)</f>
        <v>2.3509999300029047</v>
      </c>
      <c r="N177">
        <f>L177+($C$8*($C$6-L177))+($C$7*Simulation!AG178)+IF(Simulation!BA178&lt;$C$9,$C$10,0)</f>
        <v>5.3750295294078203</v>
      </c>
      <c r="O177">
        <f>M177+($D$8*($D$6-M177))+($D$7*Simulation!AH178)+IF(Simulation!BB178&lt;$D$9,$D$10,0)</f>
        <v>2.5969594459140377</v>
      </c>
      <c r="P177">
        <f>N177+($C$8*($C$6-N177))+($C$7*Simulation!AI178)+IF(Simulation!BC178&lt;$C$9,$C$10,0)</f>
        <v>6.7521957652934512</v>
      </c>
      <c r="Q177">
        <f>O177+($D$8*($D$6-O177))+($D$7*Simulation!AJ178)+IF(Simulation!BD178&lt;$D$9,$D$10,0)</f>
        <v>2.9356687514770301</v>
      </c>
      <c r="R177">
        <f>P177+($C$8*($C$6-P177))+($C$7*Simulation!AK178)+IF(Simulation!BE178&lt;$C$9,$C$10,0)</f>
        <v>6.9598843381767601</v>
      </c>
      <c r="S177">
        <f>Q177+($D$8*($D$6-Q177))+($D$7*Simulation!AL178)+IF(Simulation!BF178&lt;$D$9,$D$10,0)</f>
        <v>4.0617116190619971</v>
      </c>
      <c r="V177">
        <v>173</v>
      </c>
      <c r="W177">
        <f t="shared" si="50"/>
        <v>4</v>
      </c>
      <c r="X177">
        <f t="shared" si="51"/>
        <v>4.2781473437499997</v>
      </c>
      <c r="Y177">
        <f t="shared" si="52"/>
        <v>3.9202241488368896</v>
      </c>
      <c r="Z177">
        <f t="shared" si="53"/>
        <v>4.154164083801489</v>
      </c>
      <c r="AA177">
        <f t="shared" si="54"/>
        <v>3.0189577318942251</v>
      </c>
      <c r="AB177">
        <f t="shared" si="55"/>
        <v>3.1802453320130342</v>
      </c>
      <c r="AC177">
        <f t="shared" si="56"/>
        <v>5.1137739188203346</v>
      </c>
      <c r="AD177">
        <f t="shared" si="57"/>
        <v>3.1250531996728923</v>
      </c>
      <c r="AE177">
        <f t="shared" si="58"/>
        <v>6.4769761887641062</v>
      </c>
      <c r="AF177">
        <f t="shared" si="59"/>
        <v>3.1703184387554755</v>
      </c>
      <c r="AG177">
        <f t="shared" si="60"/>
        <v>6.9598843381767601</v>
      </c>
      <c r="AH177">
        <f t="shared" si="61"/>
        <v>4.0617116190619971</v>
      </c>
      <c r="AJ177">
        <f>MIN(1000000,Simulation!AP178)</f>
        <v>743150.62499716342</v>
      </c>
      <c r="AM177">
        <v>173</v>
      </c>
      <c r="AN177">
        <f>(W177-Y177)*$C$13*$C$14</f>
        <v>69739.047024659172</v>
      </c>
      <c r="AO177">
        <f>(X177-Z177)*$C$19*$C$20</f>
        <v>109064.72181594629</v>
      </c>
      <c r="AP177">
        <f>(Y177-AA177)*$C$13*$C$14</f>
        <v>787875.78091018868</v>
      </c>
      <c r="AQ177">
        <f>(Z177-AB177)*$C$19*$C$20</f>
        <v>856729.99547885684</v>
      </c>
      <c r="AR177">
        <f>(AA177-AC177)*$C$13*$C$14</f>
        <v>-1831261.9976859835</v>
      </c>
      <c r="AS177">
        <f>(AB177-AD177)*$C$19*$C$20</f>
        <v>48551.026667683407</v>
      </c>
      <c r="AT177">
        <f>(AC177-AE177)*$C$13*$C$14</f>
        <v>-1191694.3012410251</v>
      </c>
      <c r="AU177">
        <f>(AD177-AF177)*$C$19*$C$20</f>
        <v>-39818.607048439182</v>
      </c>
      <c r="AV177">
        <f>(AE177-AG177)*$C$13*$C$14</f>
        <v>-422152.2384214091</v>
      </c>
      <c r="AW177">
        <f>(AF177-AH177)*$C$19*$C$20</f>
        <v>-784134.4813738321</v>
      </c>
      <c r="AX177">
        <f t="shared" si="62"/>
        <v>2.9598843381767601</v>
      </c>
      <c r="AY177">
        <f t="shared" si="63"/>
        <v>0</v>
      </c>
      <c r="AZ177">
        <f t="shared" si="64"/>
        <v>0.21360019487395715</v>
      </c>
      <c r="BA177">
        <f t="shared" si="65"/>
        <v>0.11054861411743672</v>
      </c>
      <c r="BB177">
        <f>AX177*$C$13*$C$14</f>
        <v>2587493.7094135699</v>
      </c>
      <c r="BC177">
        <f>AY177*$C$19*$C$20</f>
        <v>0</v>
      </c>
      <c r="BD177">
        <f t="shared" si="66"/>
        <v>-2587493.7094135699</v>
      </c>
      <c r="BE177">
        <f t="shared" si="67"/>
        <v>190392.6555402152</v>
      </c>
      <c r="BF177">
        <f t="shared" si="68"/>
        <v>5172242.3958240282</v>
      </c>
      <c r="BG177">
        <f t="shared" si="69"/>
        <v>3018463.5282641635</v>
      </c>
      <c r="BH177">
        <f t="shared" si="70"/>
        <v>2584748.6864104583</v>
      </c>
      <c r="BI177">
        <f t="shared" si="71"/>
        <v>3208856.1838043788</v>
      </c>
      <c r="BL177">
        <v>173</v>
      </c>
      <c r="BM177">
        <f>(X177-Z177)*$C$25*$C$26</f>
        <v>46251.648407677458</v>
      </c>
      <c r="BN177">
        <f>(Z177-AB177)*$C$25*$C$26</f>
        <v>363317.98102478276</v>
      </c>
      <c r="BO177">
        <f>(AB177-AD177)*$C$25*$C$26</f>
        <v>20589.288432376874</v>
      </c>
      <c r="BP177">
        <f>(AD177-AF177)*$C$25*$C$26</f>
        <v>-16886.085460299648</v>
      </c>
      <c r="BQ177">
        <f>(AF177-AH177)*$C$25*$C$26</f>
        <v>-332532.02073941694</v>
      </c>
      <c r="BR177">
        <f t="shared" si="72"/>
        <v>80740.811665120535</v>
      </c>
      <c r="BS177">
        <f t="shared" si="73"/>
        <v>5172242.3958240282</v>
      </c>
      <c r="BT177">
        <f t="shared" si="74"/>
        <v>5252983.2074891487</v>
      </c>
    </row>
    <row r="178" spans="7:72" x14ac:dyDescent="0.25">
      <c r="G178">
        <v>174</v>
      </c>
      <c r="H178">
        <v>4</v>
      </c>
      <c r="I178">
        <v>4</v>
      </c>
      <c r="J178">
        <f>H178+($C$8*($C$6-H178))+($C$7*Simulation!AC179)+IF(Simulation!AW179&lt;$C$9,$C$10,0)</f>
        <v>4.7142983077287699</v>
      </c>
      <c r="K178">
        <f>I178+($D$8*($D$6-I178))+($D$7*Simulation!AD179)+IF(Simulation!AX179&lt;$D$9,$D$10,0)</f>
        <v>6.6617114738791718</v>
      </c>
      <c r="L178">
        <f>J178+($C$8*($C$6-J178))+($C$7*Simulation!AE179)+IF(Simulation!AY179&lt;$C$9,$C$10,0)</f>
        <v>4.0027580828668992</v>
      </c>
      <c r="M178">
        <f>K178+($D$8*($D$6-K178))+($D$7*Simulation!AF179)+IF(Simulation!AZ179&lt;$D$9,$D$10,0)</f>
        <v>5.4487378468889256</v>
      </c>
      <c r="N178">
        <f>L178+($C$8*($C$6-L178))+($C$7*Simulation!AG179)+IF(Simulation!BA179&lt;$C$9,$C$10,0)</f>
        <v>4.0488778057647776</v>
      </c>
      <c r="O178">
        <f>M178+($D$8*($D$6-M178))+($D$7*Simulation!AH179)+IF(Simulation!BB179&lt;$D$9,$D$10,0)</f>
        <v>6.032298240455745</v>
      </c>
      <c r="P178">
        <f>N178+($C$8*($C$6-N178))+($C$7*Simulation!AI179)+IF(Simulation!BC179&lt;$C$9,$C$10,0)</f>
        <v>4.6979559050762312</v>
      </c>
      <c r="Q178">
        <f>O178+($D$8*($D$6-O178))+($D$7*Simulation!AJ179)+IF(Simulation!BD179&lt;$D$9,$D$10,0)</f>
        <v>4.1429078476107684</v>
      </c>
      <c r="R178">
        <f>P178+($C$8*($C$6-P178))+($C$7*Simulation!AK179)+IF(Simulation!BE179&lt;$C$9,$C$10,0)</f>
        <v>6.1272846198357627</v>
      </c>
      <c r="S178">
        <f>Q178+($D$8*($D$6-Q178))+($D$7*Simulation!AL179)+IF(Simulation!BF179&lt;$D$9,$D$10,0)</f>
        <v>2.5172777505824913</v>
      </c>
      <c r="V178">
        <v>174</v>
      </c>
      <c r="W178">
        <f t="shared" si="50"/>
        <v>4</v>
      </c>
      <c r="X178">
        <f t="shared" si="51"/>
        <v>4.2781473437499997</v>
      </c>
      <c r="Y178">
        <f t="shared" si="52"/>
        <v>4.4686511197008461</v>
      </c>
      <c r="Z178">
        <f t="shared" si="53"/>
        <v>5.6284269000616387</v>
      </c>
      <c r="AA178">
        <f t="shared" si="54"/>
        <v>4.0020106424099691</v>
      </c>
      <c r="AB178">
        <f t="shared" si="55"/>
        <v>5.0826436302206615</v>
      </c>
      <c r="AC178">
        <f t="shared" si="56"/>
        <v>4.0395910226694696</v>
      </c>
      <c r="AD178">
        <f t="shared" si="57"/>
        <v>5.6070854787292754</v>
      </c>
      <c r="AE178">
        <f t="shared" si="58"/>
        <v>4.6281603145686079</v>
      </c>
      <c r="AF178">
        <f t="shared" si="59"/>
        <v>4.1964716704691529</v>
      </c>
      <c r="AG178">
        <f t="shared" si="60"/>
        <v>6.1272846198357627</v>
      </c>
      <c r="AH178">
        <f t="shared" si="61"/>
        <v>2.5172777505824913</v>
      </c>
      <c r="AJ178">
        <f>MIN(1000000,Simulation!AP179)</f>
        <v>1000000</v>
      </c>
      <c r="AM178">
        <v>174</v>
      </c>
      <c r="AN178">
        <f>(W178-Y178)*$C$13*$C$14</f>
        <v>-409688.92212947964</v>
      </c>
      <c r="AO178">
        <f>(X178-Z178)*$C$19*$C$20</f>
        <v>-1187804.4200809654</v>
      </c>
      <c r="AP178">
        <f>(Y178-AA178)*$C$13*$C$14</f>
        <v>407931.24379030516</v>
      </c>
      <c r="AQ178">
        <f>(Z178-AB178)*$C$19*$C$20</f>
        <v>480110.78690562194</v>
      </c>
      <c r="AR178">
        <f>(AA178-AC178)*$C$13*$C$14</f>
        <v>-32852.296376798644</v>
      </c>
      <c r="AS178">
        <f>(AB178-AD178)*$C$19*$C$20</f>
        <v>-461337.31553748931</v>
      </c>
      <c r="AT178">
        <f>(AC178-AE178)*$C$13*$C$14</f>
        <v>-514519.88197657501</v>
      </c>
      <c r="AU178">
        <f>(AD178-AF178)*$C$19*$C$20</f>
        <v>1240878.8303478621</v>
      </c>
      <c r="AV178">
        <f>(AE178-AG178)*$C$13*$C$14</f>
        <v>-1310515.6372080185</v>
      </c>
      <c r="AW178">
        <f>(AF178-AH178)*$C$19*$C$20</f>
        <v>1477141.4933235678</v>
      </c>
      <c r="AX178">
        <f t="shared" si="62"/>
        <v>2.1272846198357627</v>
      </c>
      <c r="AY178">
        <f t="shared" si="63"/>
        <v>1.350279556311639</v>
      </c>
      <c r="AZ178">
        <f t="shared" si="64"/>
        <v>0.23752477663511964</v>
      </c>
      <c r="BA178">
        <f t="shared" si="65"/>
        <v>0.22464230161680063</v>
      </c>
      <c r="BB178">
        <f>AX178*$C$13*$C$14</f>
        <v>1859645.4939005668</v>
      </c>
      <c r="BC178">
        <f>AY178*$C$19*$C$20</f>
        <v>1187804.4200809654</v>
      </c>
      <c r="BD178">
        <f t="shared" si="66"/>
        <v>-1859645.4939005666</v>
      </c>
      <c r="BE178">
        <f t="shared" si="67"/>
        <v>1548989.3749585971</v>
      </c>
      <c r="BF178">
        <f t="shared" si="68"/>
        <v>6127284.6198357623</v>
      </c>
      <c r="BG178">
        <f t="shared" si="69"/>
        <v>2517277.750582491</v>
      </c>
      <c r="BH178">
        <f t="shared" si="70"/>
        <v>4267639.1259351959</v>
      </c>
      <c r="BI178">
        <f t="shared" si="71"/>
        <v>4066267.1255410882</v>
      </c>
      <c r="BL178">
        <v>174</v>
      </c>
      <c r="BM178">
        <f>(X178-Z178)*$C$25*$C$26</f>
        <v>-503718.44809159532</v>
      </c>
      <c r="BN178">
        <f>(Z178-AB178)*$C$25*$C$26</f>
        <v>203603.09862767617</v>
      </c>
      <c r="BO178">
        <f>(AB178-AD178)*$C$25*$C$26</f>
        <v>-195641.73419513504</v>
      </c>
      <c r="BP178">
        <f>(AD178-AF178)*$C$25*$C$26</f>
        <v>526225.99152302614</v>
      </c>
      <c r="BQ178">
        <f>(AF178-AH178)*$C$25*$C$26</f>
        <v>626419.13773812272</v>
      </c>
      <c r="BR178">
        <f t="shared" si="72"/>
        <v>656888.04560209461</v>
      </c>
      <c r="BS178">
        <f t="shared" si="73"/>
        <v>6127284.6198357623</v>
      </c>
      <c r="BT178">
        <f t="shared" si="74"/>
        <v>6784172.6654378567</v>
      </c>
    </row>
    <row r="179" spans="7:72" x14ac:dyDescent="0.25">
      <c r="G179">
        <v>175</v>
      </c>
      <c r="H179">
        <v>4</v>
      </c>
      <c r="I179">
        <v>4</v>
      </c>
      <c r="J179">
        <f>H179+($C$8*($C$6-H179))+($C$7*Simulation!AC180)+IF(Simulation!AW180&lt;$C$9,$C$10,0)</f>
        <v>5.9951461206074503</v>
      </c>
      <c r="K179">
        <f>I179+($D$8*($D$6-I179))+($D$7*Simulation!AD180)+IF(Simulation!AX180&lt;$D$9,$D$10,0)</f>
        <v>4.0655534242830065</v>
      </c>
      <c r="L179">
        <f>J179+($C$8*($C$6-J179))+($C$7*Simulation!AE180)+IF(Simulation!AY180&lt;$C$9,$C$10,0)</f>
        <v>3.4336387282550578</v>
      </c>
      <c r="M179">
        <f>K179+($D$8*($D$6-K179))+($D$7*Simulation!AF180)+IF(Simulation!AZ180&lt;$D$9,$D$10,0)</f>
        <v>2.1326893551069297</v>
      </c>
      <c r="N179">
        <f>L179+($C$8*($C$6-L179))+($C$7*Simulation!AG180)+IF(Simulation!BA180&lt;$C$9,$C$10,0)</f>
        <v>4.731743373952451</v>
      </c>
      <c r="O179">
        <f>M179+($D$8*($D$6-M179))+($D$7*Simulation!AH180)+IF(Simulation!BB180&lt;$D$9,$D$10,0)</f>
        <v>2.7476482009931793</v>
      </c>
      <c r="P179">
        <f>N179+($C$8*($C$6-N179))+($C$7*Simulation!AI180)+IF(Simulation!BC180&lt;$C$9,$C$10,0)</f>
        <v>4.6981980826244234</v>
      </c>
      <c r="Q179">
        <f>O179+($D$8*($D$6-O179))+($D$7*Simulation!AJ180)+IF(Simulation!BD180&lt;$D$9,$D$10,0)</f>
        <v>3.6065767007081373</v>
      </c>
      <c r="R179">
        <f>P179+($C$8*($C$6-P179))+($C$7*Simulation!AK180)+IF(Simulation!BE180&lt;$C$9,$C$10,0)</f>
        <v>7.9550679656071477</v>
      </c>
      <c r="S179">
        <f>Q179+($D$8*($D$6-Q179))+($D$7*Simulation!AL180)+IF(Simulation!BF180&lt;$D$9,$D$10,0)</f>
        <v>5.9759964062977469</v>
      </c>
      <c r="V179">
        <v>175</v>
      </c>
      <c r="W179">
        <f t="shared" si="50"/>
        <v>4</v>
      </c>
      <c r="X179">
        <f t="shared" si="51"/>
        <v>4.2781473437499997</v>
      </c>
      <c r="Y179">
        <f t="shared" si="52"/>
        <v>5.3090153697305489</v>
      </c>
      <c r="Z179">
        <f t="shared" si="53"/>
        <v>4.2732161721846316</v>
      </c>
      <c r="AA179">
        <f t="shared" si="54"/>
        <v>3.5871226328979371</v>
      </c>
      <c r="AB179">
        <f t="shared" si="55"/>
        <v>3.0461753502050435</v>
      </c>
      <c r="AC179">
        <f t="shared" si="56"/>
        <v>4.5927121329014851</v>
      </c>
      <c r="AD179">
        <f t="shared" si="57"/>
        <v>3.2339258252175722</v>
      </c>
      <c r="AE179">
        <f t="shared" si="58"/>
        <v>4.6283782743619808</v>
      </c>
      <c r="AF179">
        <f t="shared" si="59"/>
        <v>3.740590195601917</v>
      </c>
      <c r="AG179">
        <f t="shared" si="60"/>
        <v>7.9550679656071477</v>
      </c>
      <c r="AH179">
        <f t="shared" si="61"/>
        <v>5.9759964062977469</v>
      </c>
      <c r="AJ179">
        <f>MIN(1000000,Simulation!AP180)</f>
        <v>1000000</v>
      </c>
      <c r="AM179">
        <v>175</v>
      </c>
      <c r="AN179">
        <f>(W179-Y179)*$C$13*$C$14</f>
        <v>-1144324.7937146935</v>
      </c>
      <c r="AO179">
        <f>(X179-Z179)*$C$19*$C$20</f>
        <v>4337.8183089147151</v>
      </c>
      <c r="AP179">
        <f>(Y179-AA179)*$C$13*$C$14</f>
        <v>1505257.0018947911</v>
      </c>
      <c r="AQ179">
        <f>(Z179-AB179)*$C$19*$C$20</f>
        <v>1079394.6373211283</v>
      </c>
      <c r="AR179">
        <f>(AA179-AC179)*$C$13*$C$14</f>
        <v>-879073.70972281951</v>
      </c>
      <c r="AS179">
        <f>(AB179-AD179)*$C$19*$C$20</f>
        <v>-165159.01692339071</v>
      </c>
      <c r="AT179">
        <f>(AC179-AE179)*$C$13*$C$14</f>
        <v>-31178.892863406218</v>
      </c>
      <c r="AU179">
        <f>(AD179-AF179)*$C$19*$C$20</f>
        <v>-445698.94865620468</v>
      </c>
      <c r="AV179">
        <f>(AE179-AG179)*$C$13*$C$14</f>
        <v>-2908150.3416346652</v>
      </c>
      <c r="AW179">
        <f>(AF179-AH179)*$C$19*$C$20</f>
        <v>-1966426.4080201576</v>
      </c>
      <c r="AX179">
        <f t="shared" si="62"/>
        <v>3.9550679656071477</v>
      </c>
      <c r="AY179">
        <f t="shared" si="63"/>
        <v>1.6978490625477471</v>
      </c>
      <c r="AZ179">
        <f t="shared" si="64"/>
        <v>0.13624249037968766</v>
      </c>
      <c r="BA179">
        <f t="shared" si="65"/>
        <v>0.24087167071616528</v>
      </c>
      <c r="BB179">
        <f>AX179*$C$13*$C$14</f>
        <v>3457470.7360407934</v>
      </c>
      <c r="BC179">
        <f>AY179*$C$19*$C$20</f>
        <v>1493551.9179697102</v>
      </c>
      <c r="BD179">
        <f t="shared" si="66"/>
        <v>-3457470.7360407934</v>
      </c>
      <c r="BE179">
        <f t="shared" si="67"/>
        <v>-1493551.91796971</v>
      </c>
      <c r="BF179">
        <f t="shared" si="68"/>
        <v>7955067.9656071477</v>
      </c>
      <c r="BG179">
        <f t="shared" si="69"/>
        <v>5975996.406297747</v>
      </c>
      <c r="BH179">
        <f t="shared" si="70"/>
        <v>4497597.2295663543</v>
      </c>
      <c r="BI179">
        <f t="shared" si="71"/>
        <v>4482444.4883280369</v>
      </c>
      <c r="BL179">
        <v>175</v>
      </c>
      <c r="BM179">
        <f>(X179-Z179)*$C$25*$C$26</f>
        <v>1839.5613534767683</v>
      </c>
      <c r="BN179">
        <f>(Z179-AB179)*$C$25*$C$26</f>
        <v>457744.54312329268</v>
      </c>
      <c r="BO179">
        <f>(AB179-AD179)*$C$25*$C$26</f>
        <v>-70039.850236719183</v>
      </c>
      <c r="BP179">
        <f>(AD179-AF179)*$C$25*$C$26</f>
        <v>-189009.88995970885</v>
      </c>
      <c r="BQ179">
        <f>(AF179-AH179)*$C$25*$C$26</f>
        <v>-833912.75683813845</v>
      </c>
      <c r="BR179">
        <f t="shared" si="72"/>
        <v>-633378.39255779702</v>
      </c>
      <c r="BS179">
        <f t="shared" si="73"/>
        <v>7955067.9656071477</v>
      </c>
      <c r="BT179">
        <f t="shared" si="74"/>
        <v>7321689.5730493506</v>
      </c>
    </row>
    <row r="180" spans="7:72" x14ac:dyDescent="0.25">
      <c r="G180">
        <v>176</v>
      </c>
      <c r="H180">
        <v>4</v>
      </c>
      <c r="I180">
        <v>4</v>
      </c>
      <c r="J180">
        <f>H180+($C$8*($C$6-H180))+($C$7*Simulation!AC181)+IF(Simulation!AW181&lt;$C$9,$C$10,0)</f>
        <v>5.5121409586810408</v>
      </c>
      <c r="K180">
        <f>I180+($D$8*($D$6-I180))+($D$7*Simulation!AD181)+IF(Simulation!AX181&lt;$D$9,$D$10,0)</f>
        <v>5.8386908578058856</v>
      </c>
      <c r="L180">
        <f>J180+($C$8*($C$6-J180))+($C$7*Simulation!AE181)+IF(Simulation!AY181&lt;$C$9,$C$10,0)</f>
        <v>7.0981066367160084</v>
      </c>
      <c r="M180">
        <f>K180+($D$8*($D$6-K180))+($D$7*Simulation!AF181)+IF(Simulation!AZ181&lt;$D$9,$D$10,0)</f>
        <v>4.1816502920432299</v>
      </c>
      <c r="N180">
        <f>L180+($C$8*($C$6-L180))+($C$7*Simulation!AG181)+IF(Simulation!BA181&lt;$C$9,$C$10,0)</f>
        <v>7.2862596564179292</v>
      </c>
      <c r="O180">
        <f>M180+($D$8*($D$6-M180))+($D$7*Simulation!AH181)+IF(Simulation!BB181&lt;$D$9,$D$10,0)</f>
        <v>4.8679784115921452</v>
      </c>
      <c r="P180">
        <f>N180+($C$8*($C$6-N180))+($C$7*Simulation!AI181)+IF(Simulation!BC181&lt;$C$9,$C$10,0)</f>
        <v>6.6879776987570088</v>
      </c>
      <c r="Q180">
        <f>O180+($D$8*($D$6-O180))+($D$7*Simulation!AJ181)+IF(Simulation!BD181&lt;$D$9,$D$10,0)</f>
        <v>6.7416298116650735</v>
      </c>
      <c r="R180">
        <f>P180+($C$8*($C$6-P180))+($C$7*Simulation!AK181)+IF(Simulation!BE181&lt;$C$9,$C$10,0)</f>
        <v>6.1519367275138954</v>
      </c>
      <c r="S180">
        <f>Q180+($D$8*($D$6-Q180))+($D$7*Simulation!AL181)+IF(Simulation!BF181&lt;$D$9,$D$10,0)</f>
        <v>6.6918723838989491</v>
      </c>
      <c r="V180">
        <v>176</v>
      </c>
      <c r="W180">
        <f t="shared" si="50"/>
        <v>4</v>
      </c>
      <c r="X180">
        <f t="shared" si="51"/>
        <v>4.2781473437499997</v>
      </c>
      <c r="Y180">
        <f t="shared" si="52"/>
        <v>4.9921156829906312</v>
      </c>
      <c r="Z180">
        <f t="shared" si="53"/>
        <v>5.1988049945925336</v>
      </c>
      <c r="AA180">
        <f t="shared" si="54"/>
        <v>6.2585197381659707</v>
      </c>
      <c r="AB180">
        <f t="shared" si="55"/>
        <v>4.3044934856010482</v>
      </c>
      <c r="AC180">
        <f t="shared" si="56"/>
        <v>6.6618703216985224</v>
      </c>
      <c r="AD180">
        <f t="shared" si="57"/>
        <v>4.7658644023753247</v>
      </c>
      <c r="AE180">
        <f t="shared" si="58"/>
        <v>6.4191799288813076</v>
      </c>
      <c r="AF180">
        <f t="shared" si="59"/>
        <v>6.4053853399153127</v>
      </c>
      <c r="AG180">
        <f t="shared" si="60"/>
        <v>6.1519367275138954</v>
      </c>
      <c r="AH180">
        <f t="shared" si="61"/>
        <v>6.6918723838989491</v>
      </c>
      <c r="AJ180">
        <f>MIN(1000000,Simulation!AP181)</f>
        <v>1000000</v>
      </c>
      <c r="AM180">
        <v>176</v>
      </c>
      <c r="AN180">
        <f>(W180-Y180)*$C$13*$C$14</f>
        <v>-867295.06813434896</v>
      </c>
      <c r="AO180">
        <f>(X180-Z180)*$C$19*$C$20</f>
        <v>-809877.64492209384</v>
      </c>
      <c r="AP180">
        <f>(Y180-AA180)*$C$13*$C$14</f>
        <v>-1107074.5177700047</v>
      </c>
      <c r="AQ180">
        <f>(Z180-AB180)*$C$19*$C$20</f>
        <v>786701.65621925297</v>
      </c>
      <c r="AR180">
        <f>(AA180-AC180)*$C$13*$C$14</f>
        <v>-352604.01364928059</v>
      </c>
      <c r="AS180">
        <f>(AB180-AD180)*$C$19*$C$20</f>
        <v>-405855.52205073339</v>
      </c>
      <c r="AT180">
        <f>(AC180-AE180)*$C$13*$C$14</f>
        <v>212156.89297388709</v>
      </c>
      <c r="AU180">
        <f>(AD180-AF180)*$C$19*$C$20</f>
        <v>-1442242.2433357399</v>
      </c>
      <c r="AV180">
        <f>(AE180-AG180)*$C$13*$C$14</f>
        <v>233620.64980135998</v>
      </c>
      <c r="AW180">
        <f>(AF180-AH180)*$C$19*$C$20</f>
        <v>-252014.90724573753</v>
      </c>
      <c r="AX180">
        <f t="shared" si="62"/>
        <v>2.6618703216985224</v>
      </c>
      <c r="AY180">
        <f t="shared" si="63"/>
        <v>2.4137250401489494</v>
      </c>
      <c r="AZ180">
        <f t="shared" si="64"/>
        <v>0.22823504172654019</v>
      </c>
      <c r="BA180">
        <f t="shared" si="65"/>
        <v>0.24043952735634833</v>
      </c>
      <c r="BB180">
        <f>AX180*$C$13*$C$14</f>
        <v>2326973.5995536344</v>
      </c>
      <c r="BC180">
        <f>AY180*$C$19*$C$20</f>
        <v>2123288.661335052</v>
      </c>
      <c r="BD180">
        <f t="shared" si="66"/>
        <v>-1881196.0567783872</v>
      </c>
      <c r="BE180">
        <f t="shared" si="67"/>
        <v>-2123288.661335052</v>
      </c>
      <c r="BF180">
        <f t="shared" si="68"/>
        <v>6151936.7275138954</v>
      </c>
      <c r="BG180">
        <f t="shared" si="69"/>
        <v>6691872.3838989493</v>
      </c>
      <c r="BH180">
        <f t="shared" si="70"/>
        <v>4270740.6707355082</v>
      </c>
      <c r="BI180">
        <f t="shared" si="71"/>
        <v>4568583.7225638973</v>
      </c>
      <c r="BL180">
        <v>176</v>
      </c>
      <c r="BM180">
        <f>(X180-Z180)*$C$25*$C$26</f>
        <v>-343449.05907693598</v>
      </c>
      <c r="BN180">
        <f>(Z180-AB180)*$C$25*$C$26</f>
        <v>333620.69603583234</v>
      </c>
      <c r="BO180">
        <f>(AB180-AD180)*$C$25*$C$26</f>
        <v>-172113.27913972948</v>
      </c>
      <c r="BP180">
        <f>(AD180-AF180)*$C$25*$C$26</f>
        <v>-611619.22981874412</v>
      </c>
      <c r="BQ180">
        <f>(AF180-AH180)*$C$25*$C$26</f>
        <v>-106873.28303182877</v>
      </c>
      <c r="BR180">
        <f t="shared" si="72"/>
        <v>-900434.15503140609</v>
      </c>
      <c r="BS180">
        <f t="shared" si="73"/>
        <v>6151936.7275138954</v>
      </c>
      <c r="BT180">
        <f t="shared" si="74"/>
        <v>5251502.572482489</v>
      </c>
    </row>
    <row r="181" spans="7:72" x14ac:dyDescent="0.25">
      <c r="G181">
        <v>177</v>
      </c>
      <c r="H181">
        <v>4</v>
      </c>
      <c r="I181">
        <v>4</v>
      </c>
      <c r="J181">
        <f>H181+($C$8*($C$6-H181))+($C$7*Simulation!AC182)+IF(Simulation!AW182&lt;$C$9,$C$10,0)</f>
        <v>3.8047224811190161</v>
      </c>
      <c r="K181">
        <f>I181+($D$8*($D$6-I181))+($D$7*Simulation!AD182)+IF(Simulation!AX182&lt;$D$9,$D$10,0)</f>
        <v>3.6539474078940026</v>
      </c>
      <c r="L181">
        <f>J181+($C$8*($C$6-J181))+($C$7*Simulation!AE182)+IF(Simulation!AY182&lt;$C$9,$C$10,0)</f>
        <v>3.7142465805023042</v>
      </c>
      <c r="M181">
        <f>K181+($D$8*($D$6-K181))+($D$7*Simulation!AF182)+IF(Simulation!AZ182&lt;$D$9,$D$10,0)</f>
        <v>3.6863238421420546</v>
      </c>
      <c r="N181">
        <f>L181+($C$8*($C$6-L181))+($C$7*Simulation!AG182)+IF(Simulation!BA182&lt;$C$9,$C$10,0)</f>
        <v>3.992434178907728</v>
      </c>
      <c r="O181">
        <f>M181+($D$8*($D$6-M181))+($D$7*Simulation!AH182)+IF(Simulation!BB182&lt;$D$9,$D$10,0)</f>
        <v>3.9120896049796969</v>
      </c>
      <c r="P181">
        <f>N181+($C$8*($C$6-N181))+($C$7*Simulation!AI182)+IF(Simulation!BC182&lt;$C$9,$C$10,0)</f>
        <v>4.2290440953917834</v>
      </c>
      <c r="Q181">
        <f>O181+($D$8*($D$6-O181))+($D$7*Simulation!AJ182)+IF(Simulation!BD182&lt;$D$9,$D$10,0)</f>
        <v>3.8303272492291134</v>
      </c>
      <c r="R181">
        <f>P181+($C$8*($C$6-P181))+($C$7*Simulation!AK182)+IF(Simulation!BE182&lt;$C$9,$C$10,0)</f>
        <v>3.2245120907463578</v>
      </c>
      <c r="S181">
        <f>Q181+($D$8*($D$6-Q181))+($D$7*Simulation!AL182)+IF(Simulation!BF182&lt;$D$9,$D$10,0)</f>
        <v>4.4749273988098217</v>
      </c>
      <c r="V181">
        <v>177</v>
      </c>
      <c r="W181">
        <f t="shared" si="50"/>
        <v>4</v>
      </c>
      <c r="X181">
        <f t="shared" si="51"/>
        <v>4.2781473437499997</v>
      </c>
      <c r="Y181">
        <f t="shared" si="52"/>
        <v>3.8718784198621865</v>
      </c>
      <c r="Z181">
        <f t="shared" si="53"/>
        <v>4.0583552590919689</v>
      </c>
      <c r="AA181">
        <f t="shared" si="54"/>
        <v>3.7916857571861797</v>
      </c>
      <c r="AB181">
        <f t="shared" si="55"/>
        <v>4.0003011295554893</v>
      </c>
      <c r="AC181">
        <f t="shared" si="56"/>
        <v>3.9938716849152596</v>
      </c>
      <c r="AD181">
        <f t="shared" si="57"/>
        <v>4.075234739597831</v>
      </c>
      <c r="AE181">
        <f t="shared" si="58"/>
        <v>4.2061396858526052</v>
      </c>
      <c r="AF181">
        <f t="shared" si="59"/>
        <v>3.9307781618447466</v>
      </c>
      <c r="AG181">
        <f t="shared" si="60"/>
        <v>3.2245120907463578</v>
      </c>
      <c r="AH181">
        <f t="shared" si="61"/>
        <v>4.4749273988098217</v>
      </c>
      <c r="AJ181">
        <f>MIN(1000000,Simulation!AP182)</f>
        <v>1000000</v>
      </c>
      <c r="AM181">
        <v>177</v>
      </c>
      <c r="AN181">
        <f>(W181-Y181)*$C$13*$C$14</f>
        <v>112002.27602505778</v>
      </c>
      <c r="AO181">
        <f>(X181-Z181)*$C$19*$C$20</f>
        <v>193345.15466467213</v>
      </c>
      <c r="AP181">
        <f>(Y181-AA181)*$C$13*$C$14</f>
        <v>70103.418413676001</v>
      </c>
      <c r="AQ181">
        <f>(Z181-AB181)*$C$19*$C$20</f>
        <v>51068.648225514866</v>
      </c>
      <c r="AR181">
        <f>(AA181-AC181)*$C$13*$C$14</f>
        <v>-176748.39836924014</v>
      </c>
      <c r="AS181">
        <f>(AB181-AD181)*$C$19*$C$20</f>
        <v>-65917.070879783438</v>
      </c>
      <c r="AT181">
        <f>(AC181-AE181)*$C$13*$C$14</f>
        <v>-185562.02012727957</v>
      </c>
      <c r="AU181">
        <f>(AD181-AF181)*$C$19*$C$20</f>
        <v>127074.54598037469</v>
      </c>
      <c r="AV181">
        <f>(AE181-AG181)*$C$13*$C$14</f>
        <v>858126.51344638562</v>
      </c>
      <c r="AW181">
        <f>(AF181-AH181)*$C$19*$C$20</f>
        <v>-478673.37236173596</v>
      </c>
      <c r="AX181">
        <f t="shared" si="62"/>
        <v>0.20613968585260523</v>
      </c>
      <c r="AY181">
        <f t="shared" si="63"/>
        <v>0.19678005505982199</v>
      </c>
      <c r="AZ181">
        <f t="shared" si="64"/>
        <v>0.1186863757136495</v>
      </c>
      <c r="BA181">
        <f t="shared" si="65"/>
        <v>0.12801660290872652</v>
      </c>
      <c r="BB181">
        <f>AX181*$C$13*$C$14</f>
        <v>180204.72405778593</v>
      </c>
      <c r="BC181">
        <f>AY181*$C$19*$C$20</f>
        <v>173102.09437095776</v>
      </c>
      <c r="BD181">
        <f t="shared" si="66"/>
        <v>677921.78938859969</v>
      </c>
      <c r="BE181">
        <f t="shared" si="67"/>
        <v>-173102.09437095776</v>
      </c>
      <c r="BF181">
        <f t="shared" si="68"/>
        <v>3224512.090746358</v>
      </c>
      <c r="BG181">
        <f t="shared" si="69"/>
        <v>4474927.3988098213</v>
      </c>
      <c r="BH181">
        <f t="shared" si="70"/>
        <v>3902433.8801349578</v>
      </c>
      <c r="BI181">
        <f t="shared" si="71"/>
        <v>4301825.3044388639</v>
      </c>
      <c r="BL181">
        <v>177</v>
      </c>
      <c r="BM181">
        <f>(X181-Z181)*$C$25*$C$26</f>
        <v>81992.893448804927</v>
      </c>
      <c r="BN181">
        <f>(Z181-AB181)*$C$25*$C$26</f>
        <v>21656.949406315973</v>
      </c>
      <c r="BO181">
        <f>(AB181-AD181)*$C$25*$C$26</f>
        <v>-27953.797851707706</v>
      </c>
      <c r="BP181">
        <f>(AD181-AF181)*$C$25*$C$26</f>
        <v>53889.168966735495</v>
      </c>
      <c r="BQ181">
        <f>(AF181-AH181)*$C$25*$C$26</f>
        <v>-202993.5267056748</v>
      </c>
      <c r="BR181">
        <f t="shared" si="72"/>
        <v>-73408.312735526109</v>
      </c>
      <c r="BS181">
        <f t="shared" si="73"/>
        <v>3224512.090746358</v>
      </c>
      <c r="BT181">
        <f t="shared" si="74"/>
        <v>3151103.7780108321</v>
      </c>
    </row>
    <row r="182" spans="7:72" x14ac:dyDescent="0.25">
      <c r="G182">
        <v>178</v>
      </c>
      <c r="H182">
        <v>4</v>
      </c>
      <c r="I182">
        <v>4</v>
      </c>
      <c r="J182">
        <f>H182+($C$8*($C$6-H182))+($C$7*Simulation!AC183)+IF(Simulation!AW183&lt;$C$9,$C$10,0)</f>
        <v>5.791914389679933</v>
      </c>
      <c r="K182">
        <f>I182+($D$8*($D$6-I182))+($D$7*Simulation!AD183)+IF(Simulation!AX183&lt;$D$9,$D$10,0)</f>
        <v>5.8617208309178723</v>
      </c>
      <c r="L182">
        <f>J182+($C$8*($C$6-J182))+($C$7*Simulation!AE183)+IF(Simulation!AY183&lt;$C$9,$C$10,0)</f>
        <v>5.9893024996259214</v>
      </c>
      <c r="M182">
        <f>K182+($D$8*($D$6-K182))+($D$7*Simulation!AF183)+IF(Simulation!AZ183&lt;$D$9,$D$10,0)</f>
        <v>7.3325819327702488</v>
      </c>
      <c r="N182">
        <f>L182+($C$8*($C$6-L182))+($C$7*Simulation!AG183)+IF(Simulation!BA183&lt;$C$9,$C$10,0)</f>
        <v>7.1656097002308119</v>
      </c>
      <c r="O182">
        <f>M182+($D$8*($D$6-M182))+($D$7*Simulation!AH183)+IF(Simulation!BB183&lt;$D$9,$D$10,0)</f>
        <v>8.104657275583234</v>
      </c>
      <c r="P182">
        <f>N182+($C$8*($C$6-N182))+($C$7*Simulation!AI183)+IF(Simulation!BC183&lt;$C$9,$C$10,0)</f>
        <v>9.5540889863057927</v>
      </c>
      <c r="Q182">
        <f>O182+($D$8*($D$6-O182))+($D$7*Simulation!AJ183)+IF(Simulation!BD183&lt;$D$9,$D$10,0)</f>
        <v>8.9508004686566967</v>
      </c>
      <c r="R182">
        <f>P182+($C$8*($C$6-P182))+($C$7*Simulation!AK183)+IF(Simulation!BE183&lt;$C$9,$C$10,0)</f>
        <v>11.106878521347577</v>
      </c>
      <c r="S182">
        <f>Q182+($D$8*($D$6-Q182))+($D$7*Simulation!AL183)+IF(Simulation!BF183&lt;$D$9,$D$10,0)</f>
        <v>11.073712055847045</v>
      </c>
      <c r="V182">
        <v>178</v>
      </c>
      <c r="W182">
        <f t="shared" si="50"/>
        <v>4</v>
      </c>
      <c r="X182">
        <f t="shared" si="51"/>
        <v>4.2781473437499997</v>
      </c>
      <c r="Y182">
        <f t="shared" si="52"/>
        <v>5.1756750310690043</v>
      </c>
      <c r="Z182">
        <f t="shared" si="53"/>
        <v>5.2108267844943228</v>
      </c>
      <c r="AA182">
        <f t="shared" si="54"/>
        <v>5.4502015222272968</v>
      </c>
      <c r="AB182">
        <f t="shared" si="55"/>
        <v>6.2395593794625288</v>
      </c>
      <c r="AC182">
        <f t="shared" si="56"/>
        <v>6.5641438571869575</v>
      </c>
      <c r="AD182">
        <f t="shared" si="57"/>
        <v>7.1043648816088858</v>
      </c>
      <c r="AE182">
        <f t="shared" si="58"/>
        <v>8.9986800876752149</v>
      </c>
      <c r="AF182">
        <f t="shared" si="59"/>
        <v>8.2831803983581924</v>
      </c>
      <c r="AG182">
        <f t="shared" si="60"/>
        <v>11.106878521347577</v>
      </c>
      <c r="AH182">
        <f t="shared" si="61"/>
        <v>11.073712055847045</v>
      </c>
      <c r="AJ182">
        <f>MIN(1000000,Simulation!AP183)</f>
        <v>769675.91954470961</v>
      </c>
      <c r="AM182">
        <v>178</v>
      </c>
      <c r="AN182">
        <f>(W182-Y182)*$C$13*$C$14</f>
        <v>-1027760.3445408632</v>
      </c>
      <c r="AO182">
        <f>(X182-Z182)*$C$19*$C$20</f>
        <v>-820452.88848249777</v>
      </c>
      <c r="AP182">
        <f>(Y182-AA182)*$C$13*$C$14</f>
        <v>-239987.6102513576</v>
      </c>
      <c r="AQ182">
        <f>(Z182-AB182)*$C$19*$C$20</f>
        <v>-904948.25139941566</v>
      </c>
      <c r="AR182">
        <f>(AA182-AC182)*$C$13*$C$14</f>
        <v>-973794.39702466433</v>
      </c>
      <c r="AS182">
        <f>(AB182-AD182)*$C$19*$C$20</f>
        <v>-760746.01970993879</v>
      </c>
      <c r="AT182">
        <f>(AC182-AE182)*$C$13*$C$14</f>
        <v>-2128240.9925544877</v>
      </c>
      <c r="AU182">
        <f>(AD182-AF182)*$C$19*$C$20</f>
        <v>-1036972.1401096978</v>
      </c>
      <c r="AV182">
        <f>(AE182-AG182)*$C$13*$C$14</f>
        <v>-1842960.5896975477</v>
      </c>
      <c r="AW182">
        <f>(AF182-AH182)*$C$19*$C$20</f>
        <v>-2454755.2554192147</v>
      </c>
      <c r="AX182">
        <f t="shared" si="62"/>
        <v>7.1068785213475767</v>
      </c>
      <c r="AY182">
        <f t="shared" si="63"/>
        <v>6.795564712097045</v>
      </c>
      <c r="AZ182">
        <f t="shared" si="64"/>
        <v>3.2251382150698914E-3</v>
      </c>
      <c r="BA182">
        <f t="shared" si="65"/>
        <v>3.3310217318351398E-3</v>
      </c>
      <c r="BB182">
        <f>AX182*$C$13*$C$14</f>
        <v>6212743.9340689201</v>
      </c>
      <c r="BC182">
        <f>AY182*$C$19*$C$20</f>
        <v>5977874.5551207643</v>
      </c>
      <c r="BD182">
        <f t="shared" si="66"/>
        <v>-6212743.9340689201</v>
      </c>
      <c r="BE182">
        <f t="shared" si="67"/>
        <v>-5977874.5551207643</v>
      </c>
      <c r="BF182">
        <f t="shared" si="68"/>
        <v>8548696.9391895812</v>
      </c>
      <c r="BG182">
        <f t="shared" si="69"/>
        <v>8523169.5093574114</v>
      </c>
      <c r="BH182">
        <f t="shared" si="70"/>
        <v>2335953.0051206611</v>
      </c>
      <c r="BI182">
        <f t="shared" si="71"/>
        <v>2545294.9542366471</v>
      </c>
      <c r="BL182">
        <v>178</v>
      </c>
      <c r="BM182">
        <f>(X182-Z182)*$C$25*$C$26</f>
        <v>-347933.75805968116</v>
      </c>
      <c r="BN182">
        <f>(Z182-AB182)*$C$25*$C$26</f>
        <v>-383766.14962170692</v>
      </c>
      <c r="BO182">
        <f>(AB182-AD182)*$C$25*$C$26</f>
        <v>-322613.55317572237</v>
      </c>
      <c r="BP182">
        <f>(AD182-AF182)*$C$25*$C$26</f>
        <v>-439754.2123093569</v>
      </c>
      <c r="BQ182">
        <f>(AF182-AH182)*$C$25*$C$26</f>
        <v>-1041000.931466621</v>
      </c>
      <c r="BR182">
        <f t="shared" si="72"/>
        <v>-2535068.6046330882</v>
      </c>
      <c r="BS182">
        <f t="shared" si="73"/>
        <v>8548696.9391895812</v>
      </c>
      <c r="BT182">
        <f t="shared" si="74"/>
        <v>6013628.334556493</v>
      </c>
    </row>
    <row r="183" spans="7:72" x14ac:dyDescent="0.25">
      <c r="G183">
        <v>179</v>
      </c>
      <c r="H183">
        <v>4</v>
      </c>
      <c r="I183">
        <v>4</v>
      </c>
      <c r="J183">
        <f>H183+($C$8*($C$6-H183))+($C$7*Simulation!AC184)+IF(Simulation!AW184&lt;$C$9,$C$10,0)</f>
        <v>4.3676736499024882</v>
      </c>
      <c r="K183">
        <f>I183+($D$8*($D$6-I183))+($D$7*Simulation!AD184)+IF(Simulation!AX184&lt;$D$9,$D$10,0)</f>
        <v>4.2594608323711487</v>
      </c>
      <c r="L183">
        <f>J183+($C$8*($C$6-J183))+($C$7*Simulation!AE184)+IF(Simulation!AY184&lt;$C$9,$C$10,0)</f>
        <v>4.3223713886766992</v>
      </c>
      <c r="M183">
        <f>K183+($D$8*($D$6-K183))+($D$7*Simulation!AF184)+IF(Simulation!AZ184&lt;$D$9,$D$10,0)</f>
        <v>6.7616542819617811</v>
      </c>
      <c r="N183">
        <f>L183+($C$8*($C$6-L183))+($C$7*Simulation!AG184)+IF(Simulation!BA184&lt;$C$9,$C$10,0)</f>
        <v>5.4338399701034596</v>
      </c>
      <c r="O183">
        <f>M183+($D$8*($D$6-M183))+($D$7*Simulation!AH184)+IF(Simulation!BB184&lt;$D$9,$D$10,0)</f>
        <v>7.1075198961791832</v>
      </c>
      <c r="P183">
        <f>N183+($C$8*($C$6-N183))+($C$7*Simulation!AI184)+IF(Simulation!BC184&lt;$C$9,$C$10,0)</f>
        <v>5.3887644953759324</v>
      </c>
      <c r="Q183">
        <f>O183+($D$8*($D$6-O183))+($D$7*Simulation!AJ184)+IF(Simulation!BD184&lt;$D$9,$D$10,0)</f>
        <v>7.4720876368437228</v>
      </c>
      <c r="R183">
        <f>P183+($C$8*($C$6-P183))+($C$7*Simulation!AK184)+IF(Simulation!BE184&lt;$C$9,$C$10,0)</f>
        <v>6.7529356230173896</v>
      </c>
      <c r="S183">
        <f>Q183+($D$8*($D$6-Q183))+($D$7*Simulation!AL184)+IF(Simulation!BF184&lt;$D$9,$D$10,0)</f>
        <v>6.9884199842421424</v>
      </c>
      <c r="V183">
        <v>179</v>
      </c>
      <c r="W183">
        <f t="shared" si="50"/>
        <v>4</v>
      </c>
      <c r="X183">
        <f t="shared" si="51"/>
        <v>4.2781473437499997</v>
      </c>
      <c r="Y183">
        <f t="shared" si="52"/>
        <v>4.2412306817010226</v>
      </c>
      <c r="Z183">
        <f t="shared" si="53"/>
        <v>4.3744370511279422</v>
      </c>
      <c r="AA183">
        <f t="shared" si="54"/>
        <v>4.2350087423453138</v>
      </c>
      <c r="AB183">
        <f t="shared" si="55"/>
        <v>5.8889384359097789</v>
      </c>
      <c r="AC183">
        <f t="shared" si="56"/>
        <v>5.1614103757838024</v>
      </c>
      <c r="AD183">
        <f t="shared" si="57"/>
        <v>6.3839331249894595</v>
      </c>
      <c r="AE183">
        <f t="shared" si="58"/>
        <v>5.2498880458383397</v>
      </c>
      <c r="AF183">
        <f t="shared" si="59"/>
        <v>7.0262744913171638</v>
      </c>
      <c r="AG183">
        <f t="shared" si="60"/>
        <v>6.7529356230173896</v>
      </c>
      <c r="AH183">
        <f t="shared" si="61"/>
        <v>6.9884199842421424</v>
      </c>
      <c r="AJ183">
        <f>MIN(1000000,Simulation!AP184)</f>
        <v>1000000</v>
      </c>
      <c r="AM183">
        <v>179</v>
      </c>
      <c r="AN183">
        <f>(W183-Y183)*$C$13*$C$14</f>
        <v>-210880.83185150044</v>
      </c>
      <c r="AO183">
        <f>(X183-Z183)*$C$19*$C$20</f>
        <v>-84703.452331189677</v>
      </c>
      <c r="AP183">
        <f>(Y183-AA183)*$C$13*$C$14</f>
        <v>5439.141231162469</v>
      </c>
      <c r="AQ183">
        <f>(Z183-AB183)*$C$19*$C$20</f>
        <v>-1332265.9227519422</v>
      </c>
      <c r="AR183">
        <f>(AA183-AC183)*$C$13*$C$14</f>
        <v>-809848.67144811933</v>
      </c>
      <c r="AS183">
        <f>(AB183-AD183)*$C$19*$C$20</f>
        <v>-435433.44550922734</v>
      </c>
      <c r="AT183">
        <f>(AC183-AE183)*$C$13*$C$14</f>
        <v>-77346.067796252173</v>
      </c>
      <c r="AU183">
        <f>(AD183-AF183)*$C$19*$C$20</f>
        <v>-565050.33387975092</v>
      </c>
      <c r="AV183">
        <f>(AE183-AG183)*$C$13*$C$14</f>
        <v>-1313945.3122332934</v>
      </c>
      <c r="AW183">
        <f>(AF183-AH183)*$C$19*$C$20</f>
        <v>33299.58645490971</v>
      </c>
      <c r="AX183">
        <f t="shared" si="62"/>
        <v>2.7529356230173896</v>
      </c>
      <c r="AY183">
        <f t="shared" si="63"/>
        <v>2.748127147567164</v>
      </c>
      <c r="AZ183">
        <f t="shared" si="64"/>
        <v>0.22440888128743289</v>
      </c>
      <c r="BA183">
        <f t="shared" si="65"/>
        <v>0.22464469619546756</v>
      </c>
      <c r="BB183">
        <f>AX183*$C$13*$C$14</f>
        <v>2406581.7420980032</v>
      </c>
      <c r="BC183">
        <f>AY183*$C$19*$C$20</f>
        <v>2417453.1544721099</v>
      </c>
      <c r="BD183">
        <f t="shared" si="66"/>
        <v>-2406581.7420980027</v>
      </c>
      <c r="BE183">
        <f t="shared" si="67"/>
        <v>-2384153.5680172001</v>
      </c>
      <c r="BF183">
        <f t="shared" si="68"/>
        <v>6752935.6230173893</v>
      </c>
      <c r="BG183">
        <f t="shared" si="69"/>
        <v>6988419.9842421422</v>
      </c>
      <c r="BH183">
        <f t="shared" si="70"/>
        <v>4346353.8809193866</v>
      </c>
      <c r="BI183">
        <f t="shared" si="71"/>
        <v>4604266.4162249416</v>
      </c>
      <c r="BL183">
        <v>179</v>
      </c>
      <c r="BM183">
        <f>(X183-Z183)*$C$25*$C$26</f>
        <v>-35920.637130950359</v>
      </c>
      <c r="BN183">
        <f>(Z183-AB183)*$C$25*$C$26</f>
        <v>-564980.99494206416</v>
      </c>
      <c r="BO183">
        <f>(AB183-AD183)*$C$25*$C$26</f>
        <v>-184656.54421805692</v>
      </c>
      <c r="BP183">
        <f>(AD183-AF183)*$C$25*$C$26</f>
        <v>-239623.85765170393</v>
      </c>
      <c r="BQ183">
        <f>(AF183-AH183)*$C$25*$C$26</f>
        <v>14121.530217925669</v>
      </c>
      <c r="BR183">
        <f t="shared" si="72"/>
        <v>-1011060.5037248497</v>
      </c>
      <c r="BS183">
        <f t="shared" si="73"/>
        <v>6752935.6230173893</v>
      </c>
      <c r="BT183">
        <f t="shared" si="74"/>
        <v>5741875.1192925395</v>
      </c>
    </row>
    <row r="184" spans="7:72" x14ac:dyDescent="0.25">
      <c r="G184">
        <v>180</v>
      </c>
      <c r="H184">
        <v>4</v>
      </c>
      <c r="I184">
        <v>4</v>
      </c>
      <c r="J184">
        <f>H184+($C$8*($C$6-H184))+($C$7*Simulation!AC185)+IF(Simulation!AW185&lt;$C$9,$C$10,0)</f>
        <v>5.3957870370744745</v>
      </c>
      <c r="K184">
        <f>I184+($D$8*($D$6-I184))+($D$7*Simulation!AD185)+IF(Simulation!AX185&lt;$D$9,$D$10,0)</f>
        <v>5.2973424690282691</v>
      </c>
      <c r="L184">
        <f>J184+($C$8*($C$6-J184))+($C$7*Simulation!AE185)+IF(Simulation!AY185&lt;$C$9,$C$10,0)</f>
        <v>5.1764452083003798</v>
      </c>
      <c r="M184">
        <f>K184+($D$8*($D$6-K184))+($D$7*Simulation!AF185)+IF(Simulation!AZ185&lt;$D$9,$D$10,0)</f>
        <v>6.2686664509561991</v>
      </c>
      <c r="N184">
        <f>L184+($C$8*($C$6-L184))+($C$7*Simulation!AG185)+IF(Simulation!BA185&lt;$C$9,$C$10,0)</f>
        <v>7.4595070313581555</v>
      </c>
      <c r="O184">
        <f>M184+($D$8*($D$6-M184))+($D$7*Simulation!AH185)+IF(Simulation!BB185&lt;$D$9,$D$10,0)</f>
        <v>8.7468939951854026</v>
      </c>
      <c r="P184">
        <f>N184+($C$8*($C$6-N184))+($C$7*Simulation!AI185)+IF(Simulation!BC185&lt;$C$9,$C$10,0)</f>
        <v>6.7780198163029333</v>
      </c>
      <c r="Q184">
        <f>O184+($D$8*($D$6-O184))+($D$7*Simulation!AJ185)+IF(Simulation!BD185&lt;$D$9,$D$10,0)</f>
        <v>7.3957430232555765</v>
      </c>
      <c r="R184">
        <f>P184+($C$8*($C$6-P184))+($C$7*Simulation!AK185)+IF(Simulation!BE185&lt;$C$9,$C$10,0)</f>
        <v>7.9654998208726715</v>
      </c>
      <c r="S184">
        <f>Q184+($D$8*($D$6-Q184))+($D$7*Simulation!AL185)+IF(Simulation!BF185&lt;$D$9,$D$10,0)</f>
        <v>6.1705817853518727</v>
      </c>
      <c r="V184">
        <v>180</v>
      </c>
      <c r="W184">
        <f t="shared" si="50"/>
        <v>4</v>
      </c>
      <c r="X184">
        <f t="shared" si="51"/>
        <v>4.2781473437499997</v>
      </c>
      <c r="Y184">
        <f t="shared" si="52"/>
        <v>4.915775875024563</v>
      </c>
      <c r="Z184">
        <f t="shared" si="53"/>
        <v>4.9162177522231882</v>
      </c>
      <c r="AA184">
        <f t="shared" si="54"/>
        <v>4.8576285568509769</v>
      </c>
      <c r="AB184">
        <f t="shared" si="55"/>
        <v>5.5861822841934758</v>
      </c>
      <c r="AC184">
        <f t="shared" si="56"/>
        <v>6.8022006954001064</v>
      </c>
      <c r="AD184">
        <f t="shared" si="57"/>
        <v>7.5683809115214533</v>
      </c>
      <c r="AE184">
        <f t="shared" si="58"/>
        <v>6.5002178346726396</v>
      </c>
      <c r="AF184">
        <f t="shared" si="59"/>
        <v>6.9613815697672399</v>
      </c>
      <c r="AG184">
        <f t="shared" si="60"/>
        <v>7.9654998208726715</v>
      </c>
      <c r="AH184">
        <f t="shared" si="61"/>
        <v>6.1705817853518727</v>
      </c>
      <c r="AJ184">
        <f>MIN(1000000,Simulation!AP185)</f>
        <v>965316.71465121279</v>
      </c>
      <c r="AM184">
        <v>180</v>
      </c>
      <c r="AN184">
        <f>(W184-Y184)*$C$13*$C$14</f>
        <v>-800559.76691250608</v>
      </c>
      <c r="AO184">
        <f>(X184-Z184)*$C$19*$C$20</f>
        <v>-561293.28772300505</v>
      </c>
      <c r="AP184">
        <f>(Y184-AA184)*$C$13*$C$14</f>
        <v>50831.655160587012</v>
      </c>
      <c r="AQ184">
        <f>(Z184-AB184)*$C$19*$C$20</f>
        <v>-589349.68588691158</v>
      </c>
      <c r="AR184">
        <f>(AA184-AC184)*$C$13*$C$14</f>
        <v>-1699920.5378059223</v>
      </c>
      <c r="AS184">
        <f>(AB184-AD184)*$C$19*$C$20</f>
        <v>-1743686.5425482255</v>
      </c>
      <c r="AT184">
        <f>(AC184-AE184)*$C$13*$C$14</f>
        <v>263989.62365007511</v>
      </c>
      <c r="AU184">
        <f>(AD184-AF184)*$C$19*$C$20</f>
        <v>533960.91035498737</v>
      </c>
      <c r="AV184">
        <f>(AE184-AG184)*$C$13*$C$14</f>
        <v>-1280931.1069719191</v>
      </c>
      <c r="AW184">
        <f>(AF184-AH184)*$C$19*$C$20</f>
        <v>695645.19061033428</v>
      </c>
      <c r="AX184">
        <f t="shared" si="62"/>
        <v>3.9654998208726715</v>
      </c>
      <c r="AY184">
        <f t="shared" si="63"/>
        <v>3.2902335677714536</v>
      </c>
      <c r="AZ184">
        <f t="shared" si="64"/>
        <v>0.13534962263684919</v>
      </c>
      <c r="BA184">
        <f t="shared" si="65"/>
        <v>0.1837495972329144</v>
      </c>
      <c r="BB184">
        <f>AX184*$C$13*$C$14</f>
        <v>3466590.1328796856</v>
      </c>
      <c r="BC184">
        <f>AY184*$C$19*$C$20</f>
        <v>2894329.5161581421</v>
      </c>
      <c r="BD184">
        <f t="shared" si="66"/>
        <v>-3466590.1328796856</v>
      </c>
      <c r="BE184">
        <f t="shared" si="67"/>
        <v>-1664723.4151928206</v>
      </c>
      <c r="BF184">
        <f t="shared" si="68"/>
        <v>7689230.117639631</v>
      </c>
      <c r="BG184">
        <f t="shared" si="69"/>
        <v>5956565.7365224846</v>
      </c>
      <c r="BH184">
        <f t="shared" si="70"/>
        <v>4222639.9847599454</v>
      </c>
      <c r="BI184">
        <f t="shared" si="71"/>
        <v>4291842.3213296644</v>
      </c>
      <c r="BL184">
        <v>180</v>
      </c>
      <c r="BM184">
        <f>(X184-Z184)*$C$25*$C$26</f>
        <v>-238030.58738979028</v>
      </c>
      <c r="BN184">
        <f>(Z184-AB184)*$C$25*$C$26</f>
        <v>-249928.61125907308</v>
      </c>
      <c r="BO184">
        <f>(AB184-AD184)*$C$25*$C$26</f>
        <v>-739454.29426060012</v>
      </c>
      <c r="BP184">
        <f>(AD184-AF184)*$C$25*$C$26</f>
        <v>226439.60281546682</v>
      </c>
      <c r="BQ184">
        <f>(AF184-AH184)*$C$25*$C$26</f>
        <v>295005.9032552971</v>
      </c>
      <c r="BR184">
        <f t="shared" si="72"/>
        <v>-705967.98683869967</v>
      </c>
      <c r="BS184">
        <f t="shared" si="73"/>
        <v>7689230.117639631</v>
      </c>
      <c r="BT184">
        <f t="shared" si="74"/>
        <v>6983262.1308009317</v>
      </c>
    </row>
    <row r="185" spans="7:72" x14ac:dyDescent="0.25">
      <c r="G185">
        <v>181</v>
      </c>
      <c r="H185">
        <v>4</v>
      </c>
      <c r="I185">
        <v>4</v>
      </c>
      <c r="J185">
        <f>H185+($C$8*($C$6-H185))+($C$7*Simulation!AC186)+IF(Simulation!AW186&lt;$C$9,$C$10,0)</f>
        <v>4.1314838248925545</v>
      </c>
      <c r="K185">
        <f>I185+($D$8*($D$6-I185))+($D$7*Simulation!AD186)+IF(Simulation!AX186&lt;$D$9,$D$10,0)</f>
        <v>4.2667097315521323</v>
      </c>
      <c r="L185">
        <f>J185+($C$8*($C$6-J185))+($C$7*Simulation!AE186)+IF(Simulation!AY186&lt;$C$9,$C$10,0)</f>
        <v>3.4909923425149683</v>
      </c>
      <c r="M185">
        <f>K185+($D$8*($D$6-K185))+($D$7*Simulation!AF186)+IF(Simulation!AZ186&lt;$D$9,$D$10,0)</f>
        <v>3.4331446941206059</v>
      </c>
      <c r="N185">
        <f>L185+($C$8*($C$6-L185))+($C$7*Simulation!AG186)+IF(Simulation!BA186&lt;$C$9,$C$10,0)</f>
        <v>2.35440930652533</v>
      </c>
      <c r="O185">
        <f>M185+($D$8*($D$6-M185))+($D$7*Simulation!AH186)+IF(Simulation!BB186&lt;$D$9,$D$10,0)</f>
        <v>2.4017001437441632</v>
      </c>
      <c r="P185">
        <f>N185+($C$8*($C$6-N185))+($C$7*Simulation!AI186)+IF(Simulation!BC186&lt;$C$9,$C$10,0)</f>
        <v>3.7566481557560625</v>
      </c>
      <c r="Q185">
        <f>O185+($D$8*($D$6-O185))+($D$7*Simulation!AJ186)+IF(Simulation!BD186&lt;$D$9,$D$10,0)</f>
        <v>3.541155712910367</v>
      </c>
      <c r="R185">
        <f>P185+($C$8*($C$6-P185))+($C$7*Simulation!AK186)+IF(Simulation!BE186&lt;$C$9,$C$10,0)</f>
        <v>5.9712505435468266</v>
      </c>
      <c r="S185">
        <f>Q185+($D$8*($D$6-Q185))+($D$7*Simulation!AL186)+IF(Simulation!BF186&lt;$D$9,$D$10,0)</f>
        <v>3.8578223678125396</v>
      </c>
      <c r="V185">
        <v>181</v>
      </c>
      <c r="W185">
        <f t="shared" si="50"/>
        <v>4</v>
      </c>
      <c r="X185">
        <f t="shared" si="51"/>
        <v>4.2781473437499997</v>
      </c>
      <c r="Y185">
        <f t="shared" si="52"/>
        <v>4.0862665375120049</v>
      </c>
      <c r="Z185">
        <f t="shared" si="53"/>
        <v>4.3782210218060351</v>
      </c>
      <c r="AA185">
        <f t="shared" si="54"/>
        <v>3.6289334176934118</v>
      </c>
      <c r="AB185">
        <f t="shared" si="55"/>
        <v>3.8448174852768169</v>
      </c>
      <c r="AC185">
        <f t="shared" si="56"/>
        <v>2.6670715382855175</v>
      </c>
      <c r="AD185">
        <f t="shared" si="57"/>
        <v>2.9839783538551581</v>
      </c>
      <c r="AE185">
        <f t="shared" si="58"/>
        <v>3.7809833401804562</v>
      </c>
      <c r="AF185">
        <f t="shared" si="59"/>
        <v>3.684982355973812</v>
      </c>
      <c r="AG185">
        <f t="shared" si="60"/>
        <v>5.9712505435468266</v>
      </c>
      <c r="AH185">
        <f t="shared" si="61"/>
        <v>3.8578223678125396</v>
      </c>
      <c r="AJ185">
        <f>MIN(1000000,Simulation!AP186)</f>
        <v>1000000</v>
      </c>
      <c r="AM185">
        <v>181</v>
      </c>
      <c r="AN185">
        <f>(W185-Y185)*$C$13*$C$14</f>
        <v>-75413.123501541457</v>
      </c>
      <c r="AO185">
        <f>(X185-Z185)*$C$19*$C$20</f>
        <v>-88032.109034822788</v>
      </c>
      <c r="AP185">
        <f>(Y185-AA185)*$C$13*$C$14</f>
        <v>399794.86879747937</v>
      </c>
      <c r="AQ185">
        <f>(Z185-AB185)*$C$19*$C$20</f>
        <v>469220.67020467919</v>
      </c>
      <c r="AR185">
        <f>(AA185-AC185)*$C$13*$C$14</f>
        <v>840847.57305946189</v>
      </c>
      <c r="AS185">
        <f>(AB185-AD185)*$C$19*$C$20</f>
        <v>757256.91061660019</v>
      </c>
      <c r="AT185">
        <f>(AC185-AE185)*$C$13*$C$14</f>
        <v>-973767.70540300943</v>
      </c>
      <c r="AU185">
        <f>(AD185-AF185)*$C$19*$C$20</f>
        <v>-616654.26860599662</v>
      </c>
      <c r="AV185">
        <f>(AE185-AG185)*$C$13*$C$14</f>
        <v>-1914704.0773006352</v>
      </c>
      <c r="AW185">
        <f>(AF185-AH185)*$C$19*$C$20</f>
        <v>-152042.68558258811</v>
      </c>
      <c r="AX185">
        <f t="shared" si="62"/>
        <v>1.9712505435468266</v>
      </c>
      <c r="AY185">
        <f t="shared" si="63"/>
        <v>0.1000736780560354</v>
      </c>
      <c r="AZ185">
        <f t="shared" si="64"/>
        <v>0.23575543839275362</v>
      </c>
      <c r="BA185">
        <f t="shared" si="65"/>
        <v>0.11933230595485127</v>
      </c>
      <c r="BB185">
        <f>AX185*$C$13*$C$14</f>
        <v>1723242.4643482449</v>
      </c>
      <c r="BC185">
        <f>AY185*$C$19*$C$20</f>
        <v>88032.109034822788</v>
      </c>
      <c r="BD185">
        <f t="shared" si="66"/>
        <v>-1723242.4643482447</v>
      </c>
      <c r="BE185">
        <f t="shared" si="67"/>
        <v>369748.51759787195</v>
      </c>
      <c r="BF185">
        <f t="shared" si="68"/>
        <v>5971250.5435468266</v>
      </c>
      <c r="BG185">
        <f t="shared" si="69"/>
        <v>3857822.3678125395</v>
      </c>
      <c r="BH185">
        <f t="shared" si="70"/>
        <v>4248008.0791985821</v>
      </c>
      <c r="BI185">
        <f t="shared" si="71"/>
        <v>4227570.8854104113</v>
      </c>
      <c r="BL185">
        <v>181</v>
      </c>
      <c r="BM185">
        <f>(X185-Z185)*$C$25*$C$26</f>
        <v>-37332.238031433175</v>
      </c>
      <c r="BN185">
        <f>(Z185-AB185)*$C$25*$C$26</f>
        <v>198984.8697413404</v>
      </c>
      <c r="BO185">
        <f>(AB185-AD185)*$C$25*$C$26</f>
        <v>321133.90838908404</v>
      </c>
      <c r="BP185">
        <f>(AD185-AF185)*$C$25*$C$26</f>
        <v>-261507.80881089612</v>
      </c>
      <c r="BQ185">
        <f>(AF185-AH185)*$C$25*$C$26</f>
        <v>-64477.538835997264</v>
      </c>
      <c r="BR185">
        <f t="shared" si="72"/>
        <v>156801.19245209786</v>
      </c>
      <c r="BS185">
        <f t="shared" si="73"/>
        <v>5971250.5435468266</v>
      </c>
      <c r="BT185">
        <f t="shared" si="74"/>
        <v>6128051.7359989248</v>
      </c>
    </row>
    <row r="186" spans="7:72" x14ac:dyDescent="0.25">
      <c r="G186">
        <v>182</v>
      </c>
      <c r="H186">
        <v>4</v>
      </c>
      <c r="I186">
        <v>4</v>
      </c>
      <c r="J186">
        <f>H186+($C$8*($C$6-H186))+($C$7*Simulation!AC187)+IF(Simulation!AW187&lt;$C$9,$C$10,0)</f>
        <v>3.6396459554478628</v>
      </c>
      <c r="K186">
        <f>I186+($D$8*($D$6-I186))+($D$7*Simulation!AD187)+IF(Simulation!AX187&lt;$D$9,$D$10,0)</f>
        <v>3.7472532914675174</v>
      </c>
      <c r="L186">
        <f>J186+($C$8*($C$6-J186))+($C$7*Simulation!AE187)+IF(Simulation!AY187&lt;$C$9,$C$10,0)</f>
        <v>3.9129620469223005</v>
      </c>
      <c r="M186">
        <f>K186+($D$8*($D$6-K186))+($D$7*Simulation!AF187)+IF(Simulation!AZ187&lt;$D$9,$D$10,0)</f>
        <v>4.003222974421349</v>
      </c>
      <c r="N186">
        <f>L186+($C$8*($C$6-L186))+($C$7*Simulation!AG187)+IF(Simulation!BA187&lt;$C$9,$C$10,0)</f>
        <v>3.6877429833780342</v>
      </c>
      <c r="O186">
        <f>M186+($D$8*($D$6-M186))+($D$7*Simulation!AH187)+IF(Simulation!BB187&lt;$D$9,$D$10,0)</f>
        <v>1.9633611257809234</v>
      </c>
      <c r="P186">
        <f>N186+($C$8*($C$6-N186))+($C$7*Simulation!AI187)+IF(Simulation!BC187&lt;$C$9,$C$10,0)</f>
        <v>5.3228789920359434</v>
      </c>
      <c r="Q186">
        <f>O186+($D$8*($D$6-O186))+($D$7*Simulation!AJ187)+IF(Simulation!BD187&lt;$D$9,$D$10,0)</f>
        <v>3.2059982021721676</v>
      </c>
      <c r="R186">
        <f>P186+($C$8*($C$6-P186))+($C$7*Simulation!AK187)+IF(Simulation!BE187&lt;$C$9,$C$10,0)</f>
        <v>5.0760103064028916</v>
      </c>
      <c r="S186">
        <f>Q186+($D$8*($D$6-Q186))+($D$7*Simulation!AL187)+IF(Simulation!BF187&lt;$D$9,$D$10,0)</f>
        <v>5.0697702708494141</v>
      </c>
      <c r="V186">
        <v>182</v>
      </c>
      <c r="W186">
        <f t="shared" si="50"/>
        <v>4</v>
      </c>
      <c r="X186">
        <f t="shared" si="51"/>
        <v>4.2781473437499997</v>
      </c>
      <c r="Y186">
        <f t="shared" si="52"/>
        <v>3.7635717113693428</v>
      </c>
      <c r="Z186">
        <f t="shared" si="53"/>
        <v>4.107061513479116</v>
      </c>
      <c r="AA186">
        <f t="shared" si="54"/>
        <v>3.9365493322063569</v>
      </c>
      <c r="AB186">
        <f t="shared" si="55"/>
        <v>4.1949168091665108</v>
      </c>
      <c r="AC186">
        <f t="shared" si="56"/>
        <v>3.7470718165362076</v>
      </c>
      <c r="AD186">
        <f t="shared" si="57"/>
        <v>2.6672784133767173</v>
      </c>
      <c r="AE186">
        <f t="shared" si="58"/>
        <v>5.1905910928323493</v>
      </c>
      <c r="AF186">
        <f t="shared" si="59"/>
        <v>3.4000984718463423</v>
      </c>
      <c r="AG186">
        <f t="shared" si="60"/>
        <v>5.0760103064028916</v>
      </c>
      <c r="AH186">
        <f t="shared" si="61"/>
        <v>5.0697702708494141</v>
      </c>
      <c r="AJ186">
        <f>MIN(1000000,Simulation!AP187)</f>
        <v>972554.24393985141</v>
      </c>
      <c r="AM186">
        <v>182</v>
      </c>
      <c r="AN186">
        <f>(W186-Y186)*$C$13*$C$14</f>
        <v>206682.64015210589</v>
      </c>
      <c r="AO186">
        <f>(X186-Z186)*$C$19*$C$20</f>
        <v>150499.57948269194</v>
      </c>
      <c r="AP186">
        <f>(Y186-AA186)*$C$13*$C$14</f>
        <v>-151214.86336888446</v>
      </c>
      <c r="AQ186">
        <f>(Z186-AB186)*$C$19*$C$20</f>
        <v>-77283.928396323172</v>
      </c>
      <c r="AR186">
        <f>(AA186-AC186)*$C$13*$C$14</f>
        <v>165638.86417731509</v>
      </c>
      <c r="AS186">
        <f>(AB186-AD186)*$C$19*$C$20</f>
        <v>1343822.1961687794</v>
      </c>
      <c r="AT186">
        <f>(AC186-AE186)*$C$13*$C$14</f>
        <v>-1261906.4193347006</v>
      </c>
      <c r="AU186">
        <f>(AD186-AF186)*$C$19*$C$20</f>
        <v>-644641.99321204587</v>
      </c>
      <c r="AV186">
        <f>(AE186-AG186)*$C$13*$C$14</f>
        <v>100165.08425072665</v>
      </c>
      <c r="AW186">
        <f>(AF186-AH186)*$C$19*$C$20</f>
        <v>-1468765.1410184435</v>
      </c>
      <c r="AX186">
        <f t="shared" si="62"/>
        <v>1.1905910928323493</v>
      </c>
      <c r="AY186">
        <f t="shared" si="63"/>
        <v>0.7916229270994144</v>
      </c>
      <c r="AZ186">
        <f t="shared" si="64"/>
        <v>0.19946339200992097</v>
      </c>
      <c r="BA186">
        <f t="shared" si="65"/>
        <v>0.18229993069785255</v>
      </c>
      <c r="BB186">
        <f>AX186*$C$13*$C$14</f>
        <v>1040799.7783741641</v>
      </c>
      <c r="BC186">
        <f>AY186*$C$19*$C$20</f>
        <v>696369.28697534127</v>
      </c>
      <c r="BD186">
        <f t="shared" si="66"/>
        <v>-940634.6941234374</v>
      </c>
      <c r="BE186">
        <f t="shared" si="67"/>
        <v>-696369.28697534115</v>
      </c>
      <c r="BF186">
        <f t="shared" si="68"/>
        <v>4936695.3657745579</v>
      </c>
      <c r="BG186">
        <f t="shared" si="69"/>
        <v>4930626.5927146878</v>
      </c>
      <c r="BH186">
        <f t="shared" si="70"/>
        <v>3996060.6716511203</v>
      </c>
      <c r="BI186">
        <f t="shared" si="71"/>
        <v>4234257.3057393469</v>
      </c>
      <c r="BL186">
        <v>182</v>
      </c>
      <c r="BM186">
        <f>(X186-Z186)*$C$25*$C$26</f>
        <v>63823.145741696957</v>
      </c>
      <c r="BN186">
        <f>(Z186-AB186)*$C$25*$C$26</f>
        <v>-32774.20071526953</v>
      </c>
      <c r="BO186">
        <f>(AB186-AD186)*$C$25*$C$26</f>
        <v>569881.72439957433</v>
      </c>
      <c r="BP186">
        <f>(AD186-AF186)*$C$25*$C$26</f>
        <v>-273376.70992444234</v>
      </c>
      <c r="BQ186">
        <f>(AF186-AH186)*$C$25*$C$26</f>
        <v>-622866.93409880809</v>
      </c>
      <c r="BR186">
        <f t="shared" si="72"/>
        <v>-295312.97459724871</v>
      </c>
      <c r="BS186">
        <f t="shared" si="73"/>
        <v>4936695.3657745579</v>
      </c>
      <c r="BT186">
        <f t="shared" si="74"/>
        <v>4641382.3911773097</v>
      </c>
    </row>
    <row r="187" spans="7:72" x14ac:dyDescent="0.25">
      <c r="G187">
        <v>183</v>
      </c>
      <c r="H187">
        <v>4</v>
      </c>
      <c r="I187">
        <v>4</v>
      </c>
      <c r="J187">
        <f>H187+($C$8*($C$6-H187))+($C$7*Simulation!AC188)+IF(Simulation!AW188&lt;$C$9,$C$10,0)</f>
        <v>2.6512588158163162</v>
      </c>
      <c r="K187">
        <f>I187+($D$8*($D$6-I187))+($D$7*Simulation!AD188)+IF(Simulation!AX188&lt;$D$9,$D$10,0)</f>
        <v>4.5416977279449613</v>
      </c>
      <c r="L187">
        <f>J187+($C$8*($C$6-J187))+($C$7*Simulation!AE188)+IF(Simulation!AY188&lt;$C$9,$C$10,0)</f>
        <v>4.6526960181106478</v>
      </c>
      <c r="M187">
        <f>K187+($D$8*($D$6-K187))+($D$7*Simulation!AF188)+IF(Simulation!AZ188&lt;$D$9,$D$10,0)</f>
        <v>7.2007540331573754</v>
      </c>
      <c r="N187">
        <f>L187+($C$8*($C$6-L187))+($C$7*Simulation!AG188)+IF(Simulation!BA188&lt;$C$9,$C$10,0)</f>
        <v>3.7483600380763278</v>
      </c>
      <c r="O187">
        <f>M187+($D$8*($D$6-M187))+($D$7*Simulation!AH188)+IF(Simulation!BB188&lt;$D$9,$D$10,0)</f>
        <v>6.9638408760362935</v>
      </c>
      <c r="P187">
        <f>N187+($C$8*($C$6-N187))+($C$7*Simulation!AI188)+IF(Simulation!BC188&lt;$C$9,$C$10,0)</f>
        <v>3.4877650041019361</v>
      </c>
      <c r="Q187">
        <f>O187+($D$8*($D$6-O187))+($D$7*Simulation!AJ188)+IF(Simulation!BD188&lt;$D$9,$D$10,0)</f>
        <v>6.8200900217109055</v>
      </c>
      <c r="R187">
        <f>P187+($C$8*($C$6-P187))+($C$7*Simulation!AK188)+IF(Simulation!BE188&lt;$C$9,$C$10,0)</f>
        <v>4.2699614721873331</v>
      </c>
      <c r="S187">
        <f>Q187+($D$8*($D$6-Q187))+($D$7*Simulation!AL188)+IF(Simulation!BF188&lt;$D$9,$D$10,0)</f>
        <v>6.9685161421002535</v>
      </c>
      <c r="V187">
        <v>183</v>
      </c>
      <c r="W187">
        <f t="shared" si="50"/>
        <v>4</v>
      </c>
      <c r="X187">
        <f t="shared" si="51"/>
        <v>4.2781473437499997</v>
      </c>
      <c r="Y187">
        <f t="shared" si="52"/>
        <v>3.1150909090570851</v>
      </c>
      <c r="Z187">
        <f t="shared" si="53"/>
        <v>4.5217664745980697</v>
      </c>
      <c r="AA187">
        <f t="shared" si="54"/>
        <v>4.4758153972026626</v>
      </c>
      <c r="AB187">
        <f t="shared" si="55"/>
        <v>6.1586005706127729</v>
      </c>
      <c r="AC187">
        <f t="shared" si="56"/>
        <v>3.7961716308418256</v>
      </c>
      <c r="AD187">
        <f t="shared" si="57"/>
        <v>6.2801250329362217</v>
      </c>
      <c r="AE187">
        <f t="shared" si="58"/>
        <v>3.5389885036917423</v>
      </c>
      <c r="AF187">
        <f t="shared" si="59"/>
        <v>6.4720765184542692</v>
      </c>
      <c r="AG187">
        <f t="shared" si="60"/>
        <v>4.2699614721873331</v>
      </c>
      <c r="AH187">
        <f t="shared" si="61"/>
        <v>6.9685161421002535</v>
      </c>
      <c r="AJ187">
        <f>MIN(1000000,Simulation!AP188)</f>
        <v>748852.37815441564</v>
      </c>
      <c r="AM187">
        <v>183</v>
      </c>
      <c r="AN187">
        <f>(W187-Y187)*$C$13*$C$14</f>
        <v>773576.41198510083</v>
      </c>
      <c r="AO187">
        <f>(X187-Z187)*$C$19*$C$20</f>
        <v>-214305.16301976412</v>
      </c>
      <c r="AP187">
        <f>(Y187-AA187)*$C$13*$C$14</f>
        <v>-1189528.2555163885</v>
      </c>
      <c r="AQ187">
        <f>(Z187-AB187)*$C$19*$C$20</f>
        <v>-1439878.7014862967</v>
      </c>
      <c r="AR187">
        <f>(AA187-AC187)*$C$13*$C$14</f>
        <v>594136.04356718354</v>
      </c>
      <c r="AS187">
        <f>(AB187-AD187)*$C$19*$C$20</f>
        <v>-106901.78402022735</v>
      </c>
      <c r="AT187">
        <f>(AC187-AE187)*$C$13*$C$14</f>
        <v>224826.25928486887</v>
      </c>
      <c r="AU187">
        <f>(AD187-AF187)*$C$19*$C$20</f>
        <v>-168854.53228829202</v>
      </c>
      <c r="AV187">
        <f>(AE187-AG187)*$C$13*$C$14</f>
        <v>-639007.38732877932</v>
      </c>
      <c r="AW187">
        <f>(AF187-AH187)*$C$19*$C$20</f>
        <v>-436704.51538254414</v>
      </c>
      <c r="AX187">
        <f t="shared" si="62"/>
        <v>0.47581539720266264</v>
      </c>
      <c r="AY187">
        <f t="shared" si="63"/>
        <v>2.6903687983502538</v>
      </c>
      <c r="AZ187">
        <f t="shared" si="64"/>
        <v>0.14158512100250459</v>
      </c>
      <c r="BA187">
        <f t="shared" si="65"/>
        <v>0.22799172640987686</v>
      </c>
      <c r="BB187">
        <f>AX187*$C$13*$C$14</f>
        <v>415951.84353128762</v>
      </c>
      <c r="BC187">
        <f>AY187*$C$19*$C$20</f>
        <v>2366644.6961971242</v>
      </c>
      <c r="BD187">
        <f t="shared" si="66"/>
        <v>-235996.92800801457</v>
      </c>
      <c r="BE187">
        <f t="shared" si="67"/>
        <v>-2366644.6961971242</v>
      </c>
      <c r="BF187">
        <f t="shared" si="68"/>
        <v>3197570.8030752139</v>
      </c>
      <c r="BG187">
        <f t="shared" si="69"/>
        <v>5218389.8852192089</v>
      </c>
      <c r="BH187">
        <f t="shared" si="70"/>
        <v>2961573.8750671996</v>
      </c>
      <c r="BI187">
        <f t="shared" si="71"/>
        <v>2851745.1890220847</v>
      </c>
      <c r="BL187">
        <v>183</v>
      </c>
      <c r="BM187">
        <f>(X187-Z187)*$C$25*$C$26</f>
        <v>-90881.514085436444</v>
      </c>
      <c r="BN187">
        <f>(Z187-AB187)*$C$25*$C$26</f>
        <v>-610616.91023458226</v>
      </c>
      <c r="BO187">
        <f>(AB187-AD187)*$C$25*$C$26</f>
        <v>-45334.400036347157</v>
      </c>
      <c r="BP187">
        <f>(AD187-AF187)*$C$25*$C$26</f>
        <v>-71607.026813128832</v>
      </c>
      <c r="BQ187">
        <f>(AF187-AH187)*$C$25*$C$26</f>
        <v>-185195.57348346364</v>
      </c>
      <c r="BR187">
        <f t="shared" si="72"/>
        <v>-1003635.4246529584</v>
      </c>
      <c r="BS187">
        <f t="shared" si="73"/>
        <v>3197570.8030752139</v>
      </c>
      <c r="BT187">
        <f t="shared" si="74"/>
        <v>2193935.3784222556</v>
      </c>
    </row>
    <row r="188" spans="7:72" x14ac:dyDescent="0.25">
      <c r="G188">
        <v>184</v>
      </c>
      <c r="H188">
        <v>4</v>
      </c>
      <c r="I188">
        <v>4</v>
      </c>
      <c r="J188">
        <f>H188+($C$8*($C$6-H188))+($C$7*Simulation!AC189)+IF(Simulation!AW189&lt;$C$9,$C$10,0)</f>
        <v>3.6595322852483561</v>
      </c>
      <c r="K188">
        <f>I188+($D$8*($D$6-I188))+($D$7*Simulation!AD189)+IF(Simulation!AX189&lt;$D$9,$D$10,0)</f>
        <v>4.2778961480103419</v>
      </c>
      <c r="L188">
        <f>J188+($C$8*($C$6-J188))+($C$7*Simulation!AE189)+IF(Simulation!AY189&lt;$C$9,$C$10,0)</f>
        <v>2.8017070134867827</v>
      </c>
      <c r="M188">
        <f>K188+($D$8*($D$6-K188))+($D$7*Simulation!AF189)+IF(Simulation!AZ189&lt;$D$9,$D$10,0)</f>
        <v>4.2661203250732553</v>
      </c>
      <c r="N188">
        <f>L188+($C$8*($C$6-L188))+($C$7*Simulation!AG189)+IF(Simulation!BA189&lt;$C$9,$C$10,0)</f>
        <v>5.1863894771401089</v>
      </c>
      <c r="O188">
        <f>M188+($D$8*($D$6-M188))+($D$7*Simulation!AH189)+IF(Simulation!BB189&lt;$D$9,$D$10,0)</f>
        <v>6.230118153959201</v>
      </c>
      <c r="P188">
        <f>N188+($C$8*($C$6-N188))+($C$7*Simulation!AI189)+IF(Simulation!BC189&lt;$C$9,$C$10,0)</f>
        <v>6.4174981509265763</v>
      </c>
      <c r="Q188">
        <f>O188+($D$8*($D$6-O188))+($D$7*Simulation!AJ189)+IF(Simulation!BD189&lt;$D$9,$D$10,0)</f>
        <v>6.3612172913332206</v>
      </c>
      <c r="R188">
        <f>P188+($C$8*($C$6-P188))+($C$7*Simulation!AK189)+IF(Simulation!BE189&lt;$C$9,$C$10,0)</f>
        <v>5.8539296081651067</v>
      </c>
      <c r="S188">
        <f>Q188+($D$8*($D$6-Q188))+($D$7*Simulation!AL189)+IF(Simulation!BF189&lt;$D$9,$D$10,0)</f>
        <v>5.3296421860694014</v>
      </c>
      <c r="V188">
        <v>184</v>
      </c>
      <c r="W188">
        <f t="shared" si="50"/>
        <v>4</v>
      </c>
      <c r="X188">
        <f t="shared" si="51"/>
        <v>4.2781473437499997</v>
      </c>
      <c r="Y188">
        <f t="shared" si="52"/>
        <v>3.7766191323514464</v>
      </c>
      <c r="Z188">
        <f t="shared" si="53"/>
        <v>4.3840604011123236</v>
      </c>
      <c r="AA188">
        <f t="shared" si="54"/>
        <v>3.1264444128318645</v>
      </c>
      <c r="AB188">
        <f t="shared" si="55"/>
        <v>4.3563686446356131</v>
      </c>
      <c r="AC188">
        <f t="shared" si="56"/>
        <v>4.9609754764834886</v>
      </c>
      <c r="AD188">
        <f t="shared" si="57"/>
        <v>5.7500103662355224</v>
      </c>
      <c r="AE188">
        <f t="shared" si="58"/>
        <v>6.1757483358339194</v>
      </c>
      <c r="AF188">
        <f t="shared" si="59"/>
        <v>6.0820346976332376</v>
      </c>
      <c r="AG188">
        <f t="shared" si="60"/>
        <v>5.8539296081651067</v>
      </c>
      <c r="AH188">
        <f t="shared" si="61"/>
        <v>5.3296421860694014</v>
      </c>
      <c r="AJ188">
        <f>MIN(1000000,Simulation!AP189)</f>
        <v>1000000</v>
      </c>
      <c r="AM188">
        <v>184</v>
      </c>
      <c r="AN188">
        <f>(W188-Y188)*$C$13*$C$14</f>
        <v>195276.74861782402</v>
      </c>
      <c r="AO188">
        <f>(X188-Z188)*$C$19*$C$20</f>
        <v>-93168.853139491752</v>
      </c>
      <c r="AP188">
        <f>(Y188-AA188)*$C$13*$C$14</f>
        <v>568374.57297839341</v>
      </c>
      <c r="AQ188">
        <f>(Z188-AB188)*$C$19*$C$20</f>
        <v>24359.689509548512</v>
      </c>
      <c r="AR188">
        <f>(AA188-AC188)*$C$13*$C$14</f>
        <v>-1603724.0123532447</v>
      </c>
      <c r="AS188">
        <f>(AB188-AD188)*$C$19*$C$20</f>
        <v>-1225948.9445632729</v>
      </c>
      <c r="AT188">
        <f>(AC188-AE188)*$C$13*$C$14</f>
        <v>-1061939.1749178094</v>
      </c>
      <c r="AU188">
        <f>(AD188-AF188)*$C$19*$C$20</f>
        <v>-292072.82785640575</v>
      </c>
      <c r="AV188">
        <f>(AE188-AG188)*$C$13*$C$14</f>
        <v>281329.88937245548</v>
      </c>
      <c r="AW188">
        <f>(AF188-AH188)*$C$19*$C$20</f>
        <v>661859.35104617872</v>
      </c>
      <c r="AX188">
        <f t="shared" si="62"/>
        <v>2.1757483358339194</v>
      </c>
      <c r="AY188">
        <f t="shared" si="63"/>
        <v>1.8038873538832378</v>
      </c>
      <c r="AZ188">
        <f t="shared" si="64"/>
        <v>0.23765870492450855</v>
      </c>
      <c r="BA188">
        <f t="shared" si="65"/>
        <v>0.24380156817954723</v>
      </c>
      <c r="BB188">
        <f>AX188*$C$13*$C$14</f>
        <v>1902011.8656748368</v>
      </c>
      <c r="BC188">
        <f>AY188*$C$19*$C$20</f>
        <v>1586830.936049622</v>
      </c>
      <c r="BD188">
        <f t="shared" si="66"/>
        <v>-1620681.9763023811</v>
      </c>
      <c r="BE188">
        <f t="shared" si="67"/>
        <v>-924971.5850034433</v>
      </c>
      <c r="BF188">
        <f t="shared" si="68"/>
        <v>5853929.6081651067</v>
      </c>
      <c r="BG188">
        <f t="shared" si="69"/>
        <v>5329642.186069401</v>
      </c>
      <c r="BH188">
        <f t="shared" si="70"/>
        <v>4233247.6318627261</v>
      </c>
      <c r="BI188">
        <f t="shared" si="71"/>
        <v>4404670.6010659579</v>
      </c>
      <c r="BL188">
        <v>184</v>
      </c>
      <c r="BM188">
        <f>(X188-Z188)*$C$25*$C$26</f>
        <v>-39510.604035889643</v>
      </c>
      <c r="BN188">
        <f>(Z188-AB188)*$C$25*$C$26</f>
        <v>10330.341248356772</v>
      </c>
      <c r="BO188">
        <f>(AB188-AD188)*$C$25*$C$26</f>
        <v>-519894.59658084763</v>
      </c>
      <c r="BP188">
        <f>(AD188-AF188)*$C$25*$C$26</f>
        <v>-123860.85544918578</v>
      </c>
      <c r="BQ188">
        <f>(AF188-AH188)*$C$25*$C$26</f>
        <v>280678.16513190471</v>
      </c>
      <c r="BR188">
        <f t="shared" si="72"/>
        <v>-392257.54968566162</v>
      </c>
      <c r="BS188">
        <f t="shared" si="73"/>
        <v>5853929.6081651067</v>
      </c>
      <c r="BT188">
        <f t="shared" si="74"/>
        <v>5461672.0584794451</v>
      </c>
    </row>
    <row r="189" spans="7:72" x14ac:dyDescent="0.25">
      <c r="G189">
        <v>185</v>
      </c>
      <c r="H189">
        <v>4</v>
      </c>
      <c r="I189">
        <v>4</v>
      </c>
      <c r="J189">
        <f>H189+($C$8*($C$6-H189))+($C$7*Simulation!AC190)+IF(Simulation!AW190&lt;$C$9,$C$10,0)</f>
        <v>3.875092926500705</v>
      </c>
      <c r="K189">
        <f>I189+($D$8*($D$6-I189))+($D$7*Simulation!AD190)+IF(Simulation!AX190&lt;$D$9,$D$10,0)</f>
        <v>3.760891961341791</v>
      </c>
      <c r="L189">
        <f>J189+($C$8*($C$6-J189))+($C$7*Simulation!AE190)+IF(Simulation!AY190&lt;$C$9,$C$10,0)</f>
        <v>3.7041183049890942</v>
      </c>
      <c r="M189">
        <f>K189+($D$8*($D$6-K189))+($D$7*Simulation!AF190)+IF(Simulation!AZ190&lt;$D$9,$D$10,0)</f>
        <v>3.4223644393186539</v>
      </c>
      <c r="N189">
        <f>L189+($C$8*($C$6-L189))+($C$7*Simulation!AG190)+IF(Simulation!BA190&lt;$C$9,$C$10,0)</f>
        <v>2.2058481346100414</v>
      </c>
      <c r="O189">
        <f>M189+($D$8*($D$6-M189))+($D$7*Simulation!AH190)+IF(Simulation!BB190&lt;$D$9,$D$10,0)</f>
        <v>2.4934285700339043</v>
      </c>
      <c r="P189">
        <f>N189+($C$8*($C$6-N189))+($C$7*Simulation!AI190)+IF(Simulation!BC190&lt;$C$9,$C$10,0)</f>
        <v>5.6580231246727184</v>
      </c>
      <c r="Q189">
        <f>O189+($D$8*($D$6-O189))+($D$7*Simulation!AJ190)+IF(Simulation!BD190&lt;$D$9,$D$10,0)</f>
        <v>4.0451683764348134</v>
      </c>
      <c r="R189">
        <f>P189+($C$8*($C$6-P189))+($C$7*Simulation!AK190)+IF(Simulation!BE190&lt;$C$9,$C$10,0)</f>
        <v>6.2809476388464081</v>
      </c>
      <c r="S189">
        <f>Q189+($D$8*($D$6-Q189))+($D$7*Simulation!AL190)+IF(Simulation!BF190&lt;$D$9,$D$10,0)</f>
        <v>1.7555278949454935</v>
      </c>
      <c r="V189">
        <v>185</v>
      </c>
      <c r="W189">
        <f t="shared" si="50"/>
        <v>4</v>
      </c>
      <c r="X189">
        <f t="shared" si="51"/>
        <v>4.2781473437499997</v>
      </c>
      <c r="Y189">
        <f t="shared" si="52"/>
        <v>3.9180484690771125</v>
      </c>
      <c r="Z189">
        <f t="shared" si="53"/>
        <v>4.1141809843951735</v>
      </c>
      <c r="AA189">
        <f t="shared" si="54"/>
        <v>3.7843022443370495</v>
      </c>
      <c r="AB189">
        <f t="shared" si="55"/>
        <v>3.8381970612965683</v>
      </c>
      <c r="AC189">
        <f t="shared" si="56"/>
        <v>2.5467369890341334</v>
      </c>
      <c r="AD189">
        <f t="shared" si="57"/>
        <v>3.0502521418494961</v>
      </c>
      <c r="AE189">
        <f t="shared" si="58"/>
        <v>5.4922208122054466</v>
      </c>
      <c r="AF189">
        <f t="shared" si="59"/>
        <v>4.113393119969591</v>
      </c>
      <c r="AG189">
        <f t="shared" si="60"/>
        <v>6.2809476388464081</v>
      </c>
      <c r="AH189">
        <f t="shared" si="61"/>
        <v>1.7555278949454935</v>
      </c>
      <c r="AJ189">
        <f>MIN(1000000,Simulation!AP190)</f>
        <v>1000000</v>
      </c>
      <c r="AM189">
        <v>185</v>
      </c>
      <c r="AN189">
        <f>(W189-Y189)*$C$13*$C$14</f>
        <v>71640.998942006583</v>
      </c>
      <c r="AO189">
        <f>(X189-Z189)*$C$19*$C$20</f>
        <v>144236.77339694291</v>
      </c>
      <c r="AP189">
        <f>(Y189-AA189)*$C$13*$C$14</f>
        <v>116919.269685348</v>
      </c>
      <c r="AQ189">
        <f>(Z189-AB189)*$C$19*$C$20</f>
        <v>242775.59576126037</v>
      </c>
      <c r="AR189">
        <f>(AA189-AC189)*$C$13*$C$14</f>
        <v>1081864.0011648533</v>
      </c>
      <c r="AS189">
        <f>(AB189-AD189)*$C$19*$C$20</f>
        <v>693133.84308068804</v>
      </c>
      <c r="AT189">
        <f>(AC189-AE189)*$C$13*$C$14</f>
        <v>-2574904.9600802558</v>
      </c>
      <c r="AU189">
        <f>(AD189-AF189)*$C$19*$C$20</f>
        <v>-935216.3758071441</v>
      </c>
      <c r="AV189">
        <f>(AE189-AG189)*$C$13*$C$14</f>
        <v>-689495.08467494044</v>
      </c>
      <c r="AW189">
        <f>(AF189-AH189)*$C$19*$C$20</f>
        <v>2074150.292172858</v>
      </c>
      <c r="AX189">
        <f t="shared" si="62"/>
        <v>2.2809476388464081</v>
      </c>
      <c r="AY189">
        <f t="shared" si="63"/>
        <v>0</v>
      </c>
      <c r="AZ189">
        <f t="shared" si="64"/>
        <v>0.23726810626946382</v>
      </c>
      <c r="BA189">
        <f t="shared" si="65"/>
        <v>0.11054861411743672</v>
      </c>
      <c r="BB189">
        <f>AX189*$C$13*$C$14</f>
        <v>1993975.774962988</v>
      </c>
      <c r="BC189">
        <f>AY189*$C$19*$C$20</f>
        <v>0</v>
      </c>
      <c r="BD189">
        <f t="shared" si="66"/>
        <v>-1993975.7749629882</v>
      </c>
      <c r="BE189">
        <f t="shared" si="67"/>
        <v>2219080.1286046053</v>
      </c>
      <c r="BF189">
        <f t="shared" si="68"/>
        <v>6280947.6388464076</v>
      </c>
      <c r="BG189">
        <f t="shared" si="69"/>
        <v>1755527.8949454934</v>
      </c>
      <c r="BH189">
        <f t="shared" si="70"/>
        <v>4286971.863883419</v>
      </c>
      <c r="BI189">
        <f t="shared" si="71"/>
        <v>3974608.0235500988</v>
      </c>
      <c r="BL189">
        <v>185</v>
      </c>
      <c r="BM189">
        <f>(X189-Z189)*$C$25*$C$26</f>
        <v>61167.244728972088</v>
      </c>
      <c r="BN189">
        <f>(Z189-AB189)*$C$25*$C$26</f>
        <v>102955.1197688242</v>
      </c>
      <c r="BO189">
        <f>(AB189-AD189)*$C$25*$C$26</f>
        <v>293940.90294138534</v>
      </c>
      <c r="BP189">
        <f>(AD189-AF189)*$C$25*$C$26</f>
        <v>-396602.11183530523</v>
      </c>
      <c r="BQ189">
        <f>(AF189-AH189)*$C$25*$C$26</f>
        <v>879595.78918794077</v>
      </c>
      <c r="BR189">
        <f t="shared" si="72"/>
        <v>941056.94479181711</v>
      </c>
      <c r="BS189">
        <f t="shared" si="73"/>
        <v>6280947.6388464076</v>
      </c>
      <c r="BT189">
        <f t="shared" si="74"/>
        <v>7222004.5836382248</v>
      </c>
    </row>
    <row r="190" spans="7:72" x14ac:dyDescent="0.25">
      <c r="G190">
        <v>186</v>
      </c>
      <c r="H190">
        <v>4</v>
      </c>
      <c r="I190">
        <v>4</v>
      </c>
      <c r="J190">
        <f>H190+($C$8*($C$6-H190))+($C$7*Simulation!AC191)+IF(Simulation!AW191&lt;$C$9,$C$10,0)</f>
        <v>5.1211786714215641</v>
      </c>
      <c r="K190">
        <f>I190+($D$8*($D$6-I190))+($D$7*Simulation!AD191)+IF(Simulation!AX191&lt;$D$9,$D$10,0)</f>
        <v>7.4933729519643419</v>
      </c>
      <c r="L190">
        <f>J190+($C$8*($C$6-J190))+($C$7*Simulation!AE191)+IF(Simulation!AY191&lt;$C$9,$C$10,0)</f>
        <v>4.2635363848031753</v>
      </c>
      <c r="M190">
        <f>K190+($D$8*($D$6-K190))+($D$7*Simulation!AF191)+IF(Simulation!AZ191&lt;$D$9,$D$10,0)</f>
        <v>6.7349240815224594</v>
      </c>
      <c r="N190">
        <f>L190+($C$8*($C$6-L190))+($C$7*Simulation!AG191)+IF(Simulation!BA191&lt;$C$9,$C$10,0)</f>
        <v>3.5455631498713664</v>
      </c>
      <c r="O190">
        <f>M190+($D$8*($D$6-M190))+($D$7*Simulation!AH191)+IF(Simulation!BB191&lt;$D$9,$D$10,0)</f>
        <v>6.2021685760419532</v>
      </c>
      <c r="P190">
        <f>N190+($C$8*($C$6-N190))+($C$7*Simulation!AI191)+IF(Simulation!BC191&lt;$C$9,$C$10,0)</f>
        <v>1.2690497122033548</v>
      </c>
      <c r="Q190">
        <f>O190+($D$8*($D$6-O190))+($D$7*Simulation!AJ191)+IF(Simulation!BD191&lt;$D$9,$D$10,0)</f>
        <v>3.6530982953990185</v>
      </c>
      <c r="R190">
        <f>P190+($C$8*($C$6-P190))+($C$7*Simulation!AK191)+IF(Simulation!BE191&lt;$C$9,$C$10,0)</f>
        <v>5.2043280640862797</v>
      </c>
      <c r="S190">
        <f>Q190+($D$8*($D$6-Q190))+($D$7*Simulation!AL191)+IF(Simulation!BF191&lt;$D$9,$D$10,0)</f>
        <v>5.5855059791139867</v>
      </c>
      <c r="V190">
        <v>186</v>
      </c>
      <c r="W190">
        <f t="shared" si="50"/>
        <v>4</v>
      </c>
      <c r="X190">
        <f t="shared" si="51"/>
        <v>4.2781473437499997</v>
      </c>
      <c r="Y190">
        <f t="shared" si="52"/>
        <v>4.7356053263196882</v>
      </c>
      <c r="Z190">
        <f t="shared" si="53"/>
        <v>6.0625593895063359</v>
      </c>
      <c r="AA190">
        <f t="shared" si="54"/>
        <v>4.1921180245215144</v>
      </c>
      <c r="AB190">
        <f t="shared" si="55"/>
        <v>5.87252275156498</v>
      </c>
      <c r="AC190">
        <f t="shared" si="56"/>
        <v>3.6319061513958069</v>
      </c>
      <c r="AD190">
        <f t="shared" si="57"/>
        <v>5.7298167961903115</v>
      </c>
      <c r="AE190">
        <f t="shared" si="58"/>
        <v>1.5421447409830193</v>
      </c>
      <c r="AF190">
        <f t="shared" si="59"/>
        <v>3.7801335510891656</v>
      </c>
      <c r="AG190">
        <f t="shared" si="60"/>
        <v>5.2043280640862797</v>
      </c>
      <c r="AH190">
        <f t="shared" si="61"/>
        <v>5.5855059791139867</v>
      </c>
      <c r="AJ190">
        <f>MIN(1000000,Simulation!AP191)</f>
        <v>1000000</v>
      </c>
      <c r="AM190">
        <v>186</v>
      </c>
      <c r="AN190">
        <f>(W190-Y190)*$C$13*$C$14</f>
        <v>-643056.93635169417</v>
      </c>
      <c r="AO190">
        <f>(X190-Z190)*$C$19*$C$20</f>
        <v>-1569699.03401686</v>
      </c>
      <c r="AP190">
        <f>(Y190-AA190)*$C$13*$C$14</f>
        <v>475109.77250387031</v>
      </c>
      <c r="AQ190">
        <f>(Z190-AB190)*$C$19*$C$20</f>
        <v>167170.09264411303</v>
      </c>
      <c r="AR190">
        <f>(AA190-AC190)*$C$13*$C$14</f>
        <v>489730.18268154917</v>
      </c>
      <c r="AS190">
        <f>(AB190-AD190)*$C$19*$C$20</f>
        <v>125534.57080319362</v>
      </c>
      <c r="AT190">
        <f>(AC190-AE190)*$C$13*$C$14</f>
        <v>1826843.1755509374</v>
      </c>
      <c r="AU190">
        <f>(AD190-AF190)*$C$19*$C$20</f>
        <v>1715083.6398758704</v>
      </c>
      <c r="AV190">
        <f>(AE190-AG190)*$C$13*$C$14</f>
        <v>-3201434.6604793184</v>
      </c>
      <c r="AW190">
        <f>(AF190-AH190)*$C$19*$C$20</f>
        <v>-1588137.315622115</v>
      </c>
      <c r="AX190">
        <f t="shared" si="62"/>
        <v>1.2043280640862797</v>
      </c>
      <c r="AY190">
        <f t="shared" si="63"/>
        <v>1.7844120457563362</v>
      </c>
      <c r="AZ190">
        <f t="shared" si="64"/>
        <v>0.2004253153847379</v>
      </c>
      <c r="BA190">
        <f t="shared" si="65"/>
        <v>0.24333916941398975</v>
      </c>
      <c r="BB190">
        <f>AX190*$C$13*$C$14</f>
        <v>1052808.4660946561</v>
      </c>
      <c r="BC190">
        <f>AY190*$C$19*$C$20</f>
        <v>1569699.03401686</v>
      </c>
      <c r="BD190">
        <f t="shared" si="66"/>
        <v>-1052808.4660946555</v>
      </c>
      <c r="BE190">
        <f t="shared" si="67"/>
        <v>-1150048.0463157978</v>
      </c>
      <c r="BF190">
        <f t="shared" si="68"/>
        <v>5204328.0640862798</v>
      </c>
      <c r="BG190">
        <f t="shared" si="69"/>
        <v>5585505.9791139867</v>
      </c>
      <c r="BH190">
        <f t="shared" si="70"/>
        <v>4151519.5979916244</v>
      </c>
      <c r="BI190">
        <f t="shared" si="71"/>
        <v>4435457.9327981891</v>
      </c>
      <c r="BL190">
        <v>186</v>
      </c>
      <c r="BM190">
        <f>(X190-Z190)*$C$25*$C$26</f>
        <v>-665670.49929983658</v>
      </c>
      <c r="BN190">
        <f>(Z190-AB190)*$C$25*$C$26</f>
        <v>70892.697661691636</v>
      </c>
      <c r="BO190">
        <f>(AB190-AD190)*$C$25*$C$26</f>
        <v>53236.103619246423</v>
      </c>
      <c r="BP190">
        <f>(AD190-AF190)*$C$25*$C$26</f>
        <v>727324.5113590922</v>
      </c>
      <c r="BQ190">
        <f>(AF190-AH190)*$C$25*$C$26</f>
        <v>-673489.71805223171</v>
      </c>
      <c r="BR190">
        <f t="shared" si="72"/>
        <v>-487706.90471203811</v>
      </c>
      <c r="BS190">
        <f t="shared" si="73"/>
        <v>5204328.0640862798</v>
      </c>
      <c r="BT190">
        <f t="shared" si="74"/>
        <v>4716621.1593742417</v>
      </c>
    </row>
    <row r="191" spans="7:72" x14ac:dyDescent="0.25">
      <c r="G191">
        <v>187</v>
      </c>
      <c r="H191">
        <v>4</v>
      </c>
      <c r="I191">
        <v>4</v>
      </c>
      <c r="J191">
        <f>H191+($C$8*($C$6-H191))+($C$7*Simulation!AC192)+IF(Simulation!AW192&lt;$C$9,$C$10,0)</f>
        <v>4.0649741250441274</v>
      </c>
      <c r="K191">
        <f>I191+($D$8*($D$6-I191))+($D$7*Simulation!AD192)+IF(Simulation!AX192&lt;$D$9,$D$10,0)</f>
        <v>4.2059530720562623</v>
      </c>
      <c r="L191">
        <f>J191+($C$8*($C$6-J191))+($C$7*Simulation!AE192)+IF(Simulation!AY192&lt;$C$9,$C$10,0)</f>
        <v>3.8219874377502685</v>
      </c>
      <c r="M191">
        <f>K191+($D$8*($D$6-K191))+($D$7*Simulation!AF192)+IF(Simulation!AZ192&lt;$D$9,$D$10,0)</f>
        <v>4.6076997654697305</v>
      </c>
      <c r="N191">
        <f>L191+($C$8*($C$6-L191))+($C$7*Simulation!AG192)+IF(Simulation!BA192&lt;$C$9,$C$10,0)</f>
        <v>3.0248097918160686</v>
      </c>
      <c r="O191">
        <f>M191+($D$8*($D$6-M191))+($D$7*Simulation!AH192)+IF(Simulation!BB192&lt;$D$9,$D$10,0)</f>
        <v>4.2475323200509632</v>
      </c>
      <c r="P191">
        <f>N191+($C$8*($C$6-N191))+($C$7*Simulation!AI192)+IF(Simulation!BC192&lt;$C$9,$C$10,0)</f>
        <v>6.7920093098851986</v>
      </c>
      <c r="Q191">
        <f>O191+($D$8*($D$6-O191))+($D$7*Simulation!AJ192)+IF(Simulation!BD192&lt;$D$9,$D$10,0)</f>
        <v>6.0658251501012552</v>
      </c>
      <c r="R191">
        <f>P191+($C$8*($C$6-P191))+($C$7*Simulation!AK192)+IF(Simulation!BE192&lt;$C$9,$C$10,0)</f>
        <v>8.587173756313021</v>
      </c>
      <c r="S191">
        <f>Q191+($D$8*($D$6-Q191))+($D$7*Simulation!AL192)+IF(Simulation!BF192&lt;$D$9,$D$10,0)</f>
        <v>6.7776327279577648</v>
      </c>
      <c r="V191">
        <v>187</v>
      </c>
      <c r="W191">
        <f t="shared" si="50"/>
        <v>4</v>
      </c>
      <c r="X191">
        <f t="shared" si="51"/>
        <v>4.2781473437499997</v>
      </c>
      <c r="Y191">
        <f t="shared" si="52"/>
        <v>4.0426295234414518</v>
      </c>
      <c r="Z191">
        <f t="shared" si="53"/>
        <v>4.3465056658200689</v>
      </c>
      <c r="AA191">
        <f t="shared" si="54"/>
        <v>3.8702288421199458</v>
      </c>
      <c r="AB191">
        <f t="shared" si="55"/>
        <v>4.5661411184690985</v>
      </c>
      <c r="AC191">
        <f t="shared" si="56"/>
        <v>3.2100959313710153</v>
      </c>
      <c r="AD191">
        <f t="shared" si="57"/>
        <v>4.317592101236821</v>
      </c>
      <c r="AE191">
        <f t="shared" si="58"/>
        <v>6.5128083788966791</v>
      </c>
      <c r="AF191">
        <f t="shared" si="59"/>
        <v>5.8309513775860671</v>
      </c>
      <c r="AG191">
        <f t="shared" si="60"/>
        <v>8.587173756313021</v>
      </c>
      <c r="AH191">
        <f t="shared" si="61"/>
        <v>6.7776327279577648</v>
      </c>
      <c r="AJ191">
        <f>MIN(1000000,Simulation!AP192)</f>
        <v>233645.94369595603</v>
      </c>
      <c r="AM191">
        <v>187</v>
      </c>
      <c r="AN191">
        <f>(W191-Y191)*$C$13*$C$14</f>
        <v>-37266.193924320694</v>
      </c>
      <c r="AO191">
        <f>(X191-Z191)*$C$19*$C$20</f>
        <v>-60132.967817374425</v>
      </c>
      <c r="AP191">
        <f>(Y191-AA191)*$C$13*$C$14</f>
        <v>150710.51009134756</v>
      </c>
      <c r="AQ191">
        <f>(Z191-AB191)*$C$19*$C$20</f>
        <v>-193207.36972099281</v>
      </c>
      <c r="AR191">
        <f>(AA191-AC191)*$C$13*$C$14</f>
        <v>577079.89866654121</v>
      </c>
      <c r="AS191">
        <f>(AB191-AD191)*$C$19*$C$20</f>
        <v>218641.8507895575</v>
      </c>
      <c r="AT191">
        <f>(AC191-AE191)*$C$13*$C$14</f>
        <v>-2887189.7363525322</v>
      </c>
      <c r="AU191">
        <f>(AD191-AF191)*$C$19*$C$20</f>
        <v>-1331261.2408413687</v>
      </c>
      <c r="AV191">
        <f>(AE191-AG191)*$C$13*$C$14</f>
        <v>-1813384.1568945644</v>
      </c>
      <c r="AW191">
        <f>(AF191-AH191)*$C$19*$C$20</f>
        <v>-832769.98983179149</v>
      </c>
      <c r="AX191">
        <f t="shared" si="62"/>
        <v>4.587173756313021</v>
      </c>
      <c r="AY191">
        <f t="shared" si="63"/>
        <v>2.4994853842077651</v>
      </c>
      <c r="AZ191">
        <f t="shared" si="64"/>
        <v>8.531041428759803E-2</v>
      </c>
      <c r="BA191">
        <f t="shared" si="65"/>
        <v>0.23725062971788705</v>
      </c>
      <c r="BB191">
        <f>AX191*$C$13*$C$14</f>
        <v>4010049.6784135289</v>
      </c>
      <c r="BC191">
        <f>AY191*$C$19*$C$20</f>
        <v>2198729.7174219703</v>
      </c>
      <c r="BD191">
        <f t="shared" si="66"/>
        <v>-4010049.6784135289</v>
      </c>
      <c r="BE191">
        <f t="shared" si="67"/>
        <v>-2198729.7174219699</v>
      </c>
      <c r="BF191">
        <f t="shared" si="68"/>
        <v>2006358.3159749033</v>
      </c>
      <c r="BG191">
        <f t="shared" si="69"/>
        <v>1583566.3947482887</v>
      </c>
      <c r="BH191">
        <f t="shared" si="70"/>
        <v>-2003691.3624386257</v>
      </c>
      <c r="BI191">
        <f t="shared" si="71"/>
        <v>-615163.32267368119</v>
      </c>
      <c r="BL191">
        <v>187</v>
      </c>
      <c r="BM191">
        <f>(X191-Z191)*$C$25*$C$26</f>
        <v>-25500.902939934334</v>
      </c>
      <c r="BN191">
        <f>(Z191-AB191)*$C$25*$C$26</f>
        <v>-81934.462265331298</v>
      </c>
      <c r="BO191">
        <f>(AB191-AD191)*$C$25*$C$26</f>
        <v>92720.596005260595</v>
      </c>
      <c r="BP191">
        <f>(AD191-AF191)*$C$25*$C$26</f>
        <v>-564554.93421669235</v>
      </c>
      <c r="BQ191">
        <f>(AF191-AH191)*$C$25*$C$26</f>
        <v>-353157.13580753491</v>
      </c>
      <c r="BR191">
        <f t="shared" si="72"/>
        <v>-932426.83922423236</v>
      </c>
      <c r="BS191">
        <f t="shared" si="73"/>
        <v>2006358.3159749033</v>
      </c>
      <c r="BT191">
        <f t="shared" si="74"/>
        <v>1073931.4767506709</v>
      </c>
    </row>
    <row r="192" spans="7:72" x14ac:dyDescent="0.25">
      <c r="G192">
        <v>188</v>
      </c>
      <c r="H192">
        <v>4</v>
      </c>
      <c r="I192">
        <v>4</v>
      </c>
      <c r="J192">
        <f>H192+($C$8*($C$6-H192))+($C$7*Simulation!AC193)+IF(Simulation!AW193&lt;$C$9,$C$10,0)</f>
        <v>4.4137931079169022</v>
      </c>
      <c r="K192">
        <f>I192+($D$8*($D$6-I192))+($D$7*Simulation!AD193)+IF(Simulation!AX193&lt;$D$9,$D$10,0)</f>
        <v>7.0954558581318796</v>
      </c>
      <c r="L192">
        <f>J192+($C$8*($C$6-J192))+($C$7*Simulation!AE193)+IF(Simulation!AY193&lt;$C$9,$C$10,0)</f>
        <v>4.1023914506300612</v>
      </c>
      <c r="M192">
        <f>K192+($D$8*($D$6-K192))+($D$7*Simulation!AF193)+IF(Simulation!AZ193&lt;$D$9,$D$10,0)</f>
        <v>6.3207836558704908</v>
      </c>
      <c r="N192">
        <f>L192+($C$8*($C$6-L192))+($C$7*Simulation!AG193)+IF(Simulation!BA193&lt;$C$9,$C$10,0)</f>
        <v>3.8384501326234957</v>
      </c>
      <c r="O192">
        <f>M192+($D$8*($D$6-M192))+($D$7*Simulation!AH193)+IF(Simulation!BB193&lt;$D$9,$D$10,0)</f>
        <v>5.8901879834826962</v>
      </c>
      <c r="P192">
        <f>N192+($C$8*($C$6-N192))+($C$7*Simulation!AI193)+IF(Simulation!BC193&lt;$C$9,$C$10,0)</f>
        <v>4.5756406607125504</v>
      </c>
      <c r="Q192">
        <f>O192+($D$8*($D$6-O192))+($D$7*Simulation!AJ193)+IF(Simulation!BD193&lt;$D$9,$D$10,0)</f>
        <v>7.1826106542525983</v>
      </c>
      <c r="R192">
        <f>P192+($C$8*($C$6-P192))+($C$7*Simulation!AK193)+IF(Simulation!BE193&lt;$C$9,$C$10,0)</f>
        <v>3.9640660722228804</v>
      </c>
      <c r="S192">
        <f>Q192+($D$8*($D$6-Q192))+($D$7*Simulation!AL193)+IF(Simulation!BF193&lt;$D$9,$D$10,0)</f>
        <v>5.413439318238277</v>
      </c>
      <c r="V192">
        <v>188</v>
      </c>
      <c r="W192">
        <f t="shared" si="50"/>
        <v>4</v>
      </c>
      <c r="X192">
        <f t="shared" si="51"/>
        <v>4.2781473437499997</v>
      </c>
      <c r="Y192">
        <f t="shared" si="52"/>
        <v>4.2714896581042794</v>
      </c>
      <c r="Z192">
        <f t="shared" si="53"/>
        <v>5.8548441795439548</v>
      </c>
      <c r="AA192">
        <f t="shared" si="54"/>
        <v>4.0746433675093146</v>
      </c>
      <c r="AB192">
        <f t="shared" si="55"/>
        <v>5.6181887626614646</v>
      </c>
      <c r="AC192">
        <f t="shared" si="56"/>
        <v>3.8691446074250315</v>
      </c>
      <c r="AD192">
        <f t="shared" si="57"/>
        <v>5.5044108180662477</v>
      </c>
      <c r="AE192">
        <f t="shared" si="58"/>
        <v>4.5180765946412951</v>
      </c>
      <c r="AF192">
        <f t="shared" si="59"/>
        <v>6.7802190561147082</v>
      </c>
      <c r="AG192">
        <f t="shared" si="60"/>
        <v>3.9640660722228804</v>
      </c>
      <c r="AH192">
        <f t="shared" si="61"/>
        <v>5.413439318238277</v>
      </c>
      <c r="AJ192">
        <f>MIN(1000000,Simulation!AP193)</f>
        <v>1000000</v>
      </c>
      <c r="AM192">
        <v>188</v>
      </c>
      <c r="AN192">
        <f>(W192-Y192)*$C$13*$C$14</f>
        <v>-237332.84894111045</v>
      </c>
      <c r="AO192">
        <f>(X192-Z192)*$C$19*$C$20</f>
        <v>-1386977.5795165009</v>
      </c>
      <c r="AP192">
        <f>(Y192-AA192)*$C$13*$C$14</f>
        <v>172080.55465762262</v>
      </c>
      <c r="AQ192">
        <f>(Z192-AB192)*$C$19*$C$20</f>
        <v>208179.37211236905</v>
      </c>
      <c r="AR192">
        <f>(AA192-AC192)*$C$13*$C$14</f>
        <v>179644.43480176851</v>
      </c>
      <c r="AS192">
        <f>(AB192-AD192)*$C$19*$C$20</f>
        <v>100087.38180638998</v>
      </c>
      <c r="AT192">
        <f>(AC192-AE192)*$C$13*$C$14</f>
        <v>-567288.19200875645</v>
      </c>
      <c r="AU192">
        <f>(AD192-AF192)*$C$19*$C$20</f>
        <v>-1122294.0147809801</v>
      </c>
      <c r="AV192">
        <f>(AE192-AG192)*$C$13*$C$14</f>
        <v>484309.03978821851</v>
      </c>
      <c r="AW192">
        <f>(AF192-AH192)*$C$19*$C$20</f>
        <v>1202319.183711346</v>
      </c>
      <c r="AX192">
        <f t="shared" si="62"/>
        <v>0.51807659464129507</v>
      </c>
      <c r="AY192">
        <f t="shared" si="63"/>
        <v>2.5020717123647085</v>
      </c>
      <c r="AZ192">
        <f t="shared" si="64"/>
        <v>0.14521396786639221</v>
      </c>
      <c r="BA192">
        <f t="shared" si="65"/>
        <v>0.23714476592212588</v>
      </c>
      <c r="BB192">
        <f>AX192*$C$13*$C$14</f>
        <v>452896.05149047583</v>
      </c>
      <c r="BC192">
        <f>AY192*$C$19*$C$20</f>
        <v>2201004.8403787222</v>
      </c>
      <c r="BD192">
        <f t="shared" si="66"/>
        <v>31412.988297742733</v>
      </c>
      <c r="BE192">
        <f t="shared" si="67"/>
        <v>-998685.65666737617</v>
      </c>
      <c r="BF192">
        <f t="shared" si="68"/>
        <v>3964066.0722228806</v>
      </c>
      <c r="BG192">
        <f t="shared" si="69"/>
        <v>5413439.318238277</v>
      </c>
      <c r="BH192">
        <f t="shared" si="70"/>
        <v>3995479.0605206233</v>
      </c>
      <c r="BI192">
        <f t="shared" si="71"/>
        <v>4414753.6615709011</v>
      </c>
      <c r="BL192">
        <v>188</v>
      </c>
      <c r="BM192">
        <f>(X192-Z192)*$C$25*$C$26</f>
        <v>-588182.85407985479</v>
      </c>
      <c r="BN192">
        <f>(Z192-AB192)*$C$25*$C$26</f>
        <v>88283.717817767814</v>
      </c>
      <c r="BO192">
        <f>(AB192-AD192)*$C$25*$C$26</f>
        <v>42444.580761561061</v>
      </c>
      <c r="BP192">
        <f>(AD192-AF192)*$C$25*$C$26</f>
        <v>-475937.10704446345</v>
      </c>
      <c r="BQ192">
        <f>(AF192-AH192)*$C$25*$C$26</f>
        <v>509873.80000535003</v>
      </c>
      <c r="BR192">
        <f t="shared" si="72"/>
        <v>-423517.86253963935</v>
      </c>
      <c r="BS192">
        <f t="shared" si="73"/>
        <v>3964066.0722228806</v>
      </c>
      <c r="BT192">
        <f t="shared" si="74"/>
        <v>3540548.2096832413</v>
      </c>
    </row>
    <row r="193" spans="7:72" x14ac:dyDescent="0.25">
      <c r="G193">
        <v>189</v>
      </c>
      <c r="H193">
        <v>4</v>
      </c>
      <c r="I193">
        <v>4</v>
      </c>
      <c r="J193">
        <f>H193+($C$8*($C$6-H193))+($C$7*Simulation!AC194)+IF(Simulation!AW194&lt;$C$9,$C$10,0)</f>
        <v>6.3854796590084844</v>
      </c>
      <c r="K193">
        <f>I193+($D$8*($D$6-I193))+($D$7*Simulation!AD194)+IF(Simulation!AX194&lt;$D$9,$D$10,0)</f>
        <v>5.8996178973986817</v>
      </c>
      <c r="L193">
        <f>J193+($C$8*($C$6-J193))+($C$7*Simulation!AE194)+IF(Simulation!AY194&lt;$C$9,$C$10,0)</f>
        <v>4.7230663235518477</v>
      </c>
      <c r="M193">
        <f>K193+($D$8*($D$6-K193))+($D$7*Simulation!AF194)+IF(Simulation!AZ194&lt;$D$9,$D$10,0)</f>
        <v>4.8129129135774997</v>
      </c>
      <c r="N193">
        <f>L193+($C$8*($C$6-L193))+($C$7*Simulation!AG194)+IF(Simulation!BA194&lt;$C$9,$C$10,0)</f>
        <v>7.090990735432336</v>
      </c>
      <c r="O193">
        <f>M193+($D$8*($D$6-M193))+($D$7*Simulation!AH194)+IF(Simulation!BB194&lt;$D$9,$D$10,0)</f>
        <v>4.7167741995972259</v>
      </c>
      <c r="P193">
        <f>N193+($C$8*($C$6-N193))+($C$7*Simulation!AI194)+IF(Simulation!BC194&lt;$C$9,$C$10,0)</f>
        <v>7.1250330976161322</v>
      </c>
      <c r="Q193">
        <f>O193+($D$8*($D$6-O193))+($D$7*Simulation!AJ194)+IF(Simulation!BD194&lt;$D$9,$D$10,0)</f>
        <v>4.8950162314161023</v>
      </c>
      <c r="R193">
        <f>P193+($C$8*($C$6-P193))+($C$7*Simulation!AK194)+IF(Simulation!BE194&lt;$C$9,$C$10,0)</f>
        <v>7.5089007754452819</v>
      </c>
      <c r="S193">
        <f>Q193+($D$8*($D$6-Q193))+($D$7*Simulation!AL194)+IF(Simulation!BF194&lt;$D$9,$D$10,0)</f>
        <v>7.7994683225340626</v>
      </c>
      <c r="V193">
        <v>189</v>
      </c>
      <c r="W193">
        <f t="shared" si="50"/>
        <v>4</v>
      </c>
      <c r="X193">
        <f t="shared" si="51"/>
        <v>4.2781473437499997</v>
      </c>
      <c r="Y193">
        <f t="shared" si="52"/>
        <v>5.565113204275467</v>
      </c>
      <c r="Z193">
        <f t="shared" si="53"/>
        <v>5.2306092900539705</v>
      </c>
      <c r="AA193">
        <f t="shared" si="54"/>
        <v>4.5271153498692973</v>
      </c>
      <c r="AB193">
        <f t="shared" si="55"/>
        <v>4.6921676430507819</v>
      </c>
      <c r="AC193">
        <f t="shared" si="56"/>
        <v>6.5037024957001925</v>
      </c>
      <c r="AD193">
        <f t="shared" si="57"/>
        <v>4.6566193592089959</v>
      </c>
      <c r="AE193">
        <f t="shared" si="58"/>
        <v>6.812529787854519</v>
      </c>
      <c r="AF193">
        <f t="shared" si="59"/>
        <v>4.8357637967036871</v>
      </c>
      <c r="AG193">
        <f t="shared" si="60"/>
        <v>7.5089007754452819</v>
      </c>
      <c r="AH193">
        <f t="shared" si="61"/>
        <v>7.7994683225340626</v>
      </c>
      <c r="AJ193">
        <f>MIN(1000000,Simulation!AP194)</f>
        <v>305682.18742244132</v>
      </c>
      <c r="AM193">
        <v>189</v>
      </c>
      <c r="AN193">
        <f>(W193-Y193)*$C$13*$C$14</f>
        <v>-1368202.3038364556</v>
      </c>
      <c r="AO193">
        <f>(X193-Z193)*$C$19*$C$20</f>
        <v>-837855.02379158232</v>
      </c>
      <c r="AP193">
        <f>(Y193-AA193)*$C$13*$C$14</f>
        <v>907404.68606120022</v>
      </c>
      <c r="AQ193">
        <f>(Z193-AB193)*$C$19*$C$20</f>
        <v>473652.55978033453</v>
      </c>
      <c r="AR193">
        <f>(AA193-AC193)*$C$13*$C$14</f>
        <v>-1727907.6550320727</v>
      </c>
      <c r="AS193">
        <f>(AB193-AD193)*$C$19*$C$20</f>
        <v>31270.864226741603</v>
      </c>
      <c r="AT193">
        <f>(AC193-AE193)*$C$13*$C$14</f>
        <v>-269972.93963073299</v>
      </c>
      <c r="AU193">
        <f>(AD193-AF193)*$C$19*$C$20</f>
        <v>-157588.51838826298</v>
      </c>
      <c r="AV193">
        <f>(AE193-AG193)*$C$13*$C$14</f>
        <v>-608758.7702562483</v>
      </c>
      <c r="AW193">
        <f>(AF193-AH193)*$C$19*$C$20</f>
        <v>-2607090.7458683401</v>
      </c>
      <c r="AX193">
        <f t="shared" si="62"/>
        <v>3.5089007754452819</v>
      </c>
      <c r="AY193">
        <f t="shared" si="63"/>
        <v>3.5213209787840629</v>
      </c>
      <c r="AZ193">
        <f t="shared" si="64"/>
        <v>0.17407762952057063</v>
      </c>
      <c r="BA193">
        <f t="shared" si="65"/>
        <v>0.16300391426227848</v>
      </c>
      <c r="BB193">
        <f>AX193*$C$13*$C$14</f>
        <v>3067436.9826943092</v>
      </c>
      <c r="BC193">
        <f>AY193*$C$19*$C$20</f>
        <v>3097610.8640411086</v>
      </c>
      <c r="BD193">
        <f t="shared" si="66"/>
        <v>-3067436.9826943092</v>
      </c>
      <c r="BE193">
        <f t="shared" si="67"/>
        <v>-3097610.8640411096</v>
      </c>
      <c r="BF193">
        <f t="shared" si="68"/>
        <v>2295337.2141761798</v>
      </c>
      <c r="BG193">
        <f t="shared" si="69"/>
        <v>2384158.5375642511</v>
      </c>
      <c r="BH193">
        <f t="shared" si="70"/>
        <v>-772099.76851812936</v>
      </c>
      <c r="BI193">
        <f t="shared" si="71"/>
        <v>-713452.32647685846</v>
      </c>
      <c r="BL193">
        <v>189</v>
      </c>
      <c r="BM193">
        <f>(X193-Z193)*$C$25*$C$26</f>
        <v>-355313.57281973615</v>
      </c>
      <c r="BN193">
        <f>(Z193-AB193)*$C$25*$C$26</f>
        <v>200864.32439012025</v>
      </c>
      <c r="BO193">
        <f>(AB193-AD193)*$C$25*$C$26</f>
        <v>13261.199346019919</v>
      </c>
      <c r="BP193">
        <f>(AD193-AF193)*$C$25*$C$26</f>
        <v>-66829.389230744564</v>
      </c>
      <c r="BQ193">
        <f>(AF193-AH193)*$C$25*$C$26</f>
        <v>-1105602.6415975487</v>
      </c>
      <c r="BR193">
        <f t="shared" si="72"/>
        <v>-1313620.0799118893</v>
      </c>
      <c r="BS193">
        <f t="shared" si="73"/>
        <v>2295337.2141761798</v>
      </c>
      <c r="BT193">
        <f t="shared" si="74"/>
        <v>981717.13426429057</v>
      </c>
    </row>
    <row r="194" spans="7:72" x14ac:dyDescent="0.25">
      <c r="G194">
        <v>190</v>
      </c>
      <c r="H194">
        <v>4</v>
      </c>
      <c r="I194">
        <v>4</v>
      </c>
      <c r="J194">
        <f>H194+($C$8*($C$6-H194))+($C$7*Simulation!AC195)+IF(Simulation!AW195&lt;$C$9,$C$10,0)</f>
        <v>4.0384257180225207</v>
      </c>
      <c r="K194">
        <f>I194+($D$8*($D$6-I194))+($D$7*Simulation!AD195)+IF(Simulation!AX195&lt;$D$9,$D$10,0)</f>
        <v>6.29029409789909</v>
      </c>
      <c r="L194">
        <f>J194+($C$8*($C$6-J194))+($C$7*Simulation!AE195)+IF(Simulation!AY195&lt;$C$9,$C$10,0)</f>
        <v>3.6014392803486244</v>
      </c>
      <c r="M194">
        <f>K194+($D$8*($D$6-K194))+($D$7*Simulation!AF195)+IF(Simulation!AZ195&lt;$D$9,$D$10,0)</f>
        <v>5.5241337141060534</v>
      </c>
      <c r="N194">
        <f>L194+($C$8*($C$6-L194))+($C$7*Simulation!AG195)+IF(Simulation!BA195&lt;$C$9,$C$10,0)</f>
        <v>4.4316393422977587</v>
      </c>
      <c r="O194">
        <f>M194+($D$8*($D$6-M194))+($D$7*Simulation!AH195)+IF(Simulation!BB195&lt;$D$9,$D$10,0)</f>
        <v>6.2498986385981485</v>
      </c>
      <c r="P194">
        <f>N194+($C$8*($C$6-N194))+($C$7*Simulation!AI195)+IF(Simulation!BC195&lt;$C$9,$C$10,0)</f>
        <v>4.4406732165791434</v>
      </c>
      <c r="Q194">
        <f>O194+($D$8*($D$6-O194))+($D$7*Simulation!AJ195)+IF(Simulation!BD195&lt;$D$9,$D$10,0)</f>
        <v>8.1318312387966465</v>
      </c>
      <c r="R194">
        <f>P194+($C$8*($C$6-P194))+($C$7*Simulation!AK195)+IF(Simulation!BE195&lt;$C$9,$C$10,0)</f>
        <v>3.7917270208808835</v>
      </c>
      <c r="S194">
        <f>Q194+($D$8*($D$6-Q194))+($D$7*Simulation!AL195)+IF(Simulation!BF195&lt;$D$9,$D$10,0)</f>
        <v>8.6970848387066244</v>
      </c>
      <c r="V194">
        <v>190</v>
      </c>
      <c r="W194">
        <f t="shared" si="50"/>
        <v>4</v>
      </c>
      <c r="X194">
        <f t="shared" si="51"/>
        <v>4.2781473437499997</v>
      </c>
      <c r="Y194">
        <f t="shared" si="52"/>
        <v>4.0252111135945761</v>
      </c>
      <c r="Z194">
        <f t="shared" si="53"/>
        <v>5.4345447084414369</v>
      </c>
      <c r="AA194">
        <f t="shared" si="54"/>
        <v>3.7094492353741471</v>
      </c>
      <c r="AB194">
        <f t="shared" si="55"/>
        <v>5.1289461171753796</v>
      </c>
      <c r="AC194">
        <f t="shared" si="56"/>
        <v>4.3496278672611846</v>
      </c>
      <c r="AD194">
        <f t="shared" si="57"/>
        <v>5.7643017663871623</v>
      </c>
      <c r="AE194">
        <f t="shared" si="58"/>
        <v>4.3966058949212288</v>
      </c>
      <c r="AF194">
        <f t="shared" si="59"/>
        <v>7.587056552977149</v>
      </c>
      <c r="AG194">
        <f t="shared" si="60"/>
        <v>3.7917270208808835</v>
      </c>
      <c r="AH194">
        <f t="shared" si="61"/>
        <v>8.6970848387066244</v>
      </c>
      <c r="AJ194">
        <f>MIN(1000000,Simulation!AP195)</f>
        <v>776207.36252834741</v>
      </c>
      <c r="AM194">
        <v>190</v>
      </c>
      <c r="AN194">
        <f>(W194-Y194)*$C$13*$C$14</f>
        <v>-22039.23882831831</v>
      </c>
      <c r="AO194">
        <f>(X194-Z194)*$C$19*$C$20</f>
        <v>-1017251.4978323894</v>
      </c>
      <c r="AP194">
        <f>(Y194-AA194)*$C$13*$C$14</f>
        <v>276035.06766458717</v>
      </c>
      <c r="AQ194">
        <f>(Z194-AB194)*$C$19*$C$20</f>
        <v>268826.81869809941</v>
      </c>
      <c r="AR194">
        <f>(AA194-AC194)*$C$13*$C$14</f>
        <v>-559636.11873058719</v>
      </c>
      <c r="AS194">
        <f>(AB194-AD194)*$C$19*$C$20</f>
        <v>-558905.18739586847</v>
      </c>
      <c r="AT194">
        <f>(AC194-AE194)*$C$13*$C$14</f>
        <v>-41067.601690779986</v>
      </c>
      <c r="AU194">
        <f>(AD194-AF194)*$C$19*$C$20</f>
        <v>-1603428.1065095472</v>
      </c>
      <c r="AV194">
        <f>(AE194-AG194)*$C$13*$C$14</f>
        <v>528777.5138202341</v>
      </c>
      <c r="AW194">
        <f>(AF194-AH194)*$C$19*$C$20</f>
        <v>-976461.87268502498</v>
      </c>
      <c r="AX194">
        <f t="shared" si="62"/>
        <v>0.39660589492122877</v>
      </c>
      <c r="AY194">
        <f t="shared" si="63"/>
        <v>4.4189374949566247</v>
      </c>
      <c r="AZ194">
        <f t="shared" si="64"/>
        <v>0.13479577888976282</v>
      </c>
      <c r="BA194">
        <f t="shared" si="65"/>
        <v>8.4338967840860785E-2</v>
      </c>
      <c r="BB194">
        <f>AX194*$C$13*$C$14</f>
        <v>346707.89158509835</v>
      </c>
      <c r="BC194">
        <f>AY194*$C$19*$C$20</f>
        <v>3887219.8457247312</v>
      </c>
      <c r="BD194">
        <f t="shared" si="66"/>
        <v>182069.62223513582</v>
      </c>
      <c r="BE194">
        <f t="shared" si="67"/>
        <v>-3887219.8457247308</v>
      </c>
      <c r="BF194">
        <f t="shared" si="68"/>
        <v>2943166.4303054186</v>
      </c>
      <c r="BG194">
        <f t="shared" si="69"/>
        <v>6750741.2843377469</v>
      </c>
      <c r="BH194">
        <f t="shared" si="70"/>
        <v>3125236.0525405542</v>
      </c>
      <c r="BI194">
        <f t="shared" si="71"/>
        <v>2863521.4386130162</v>
      </c>
      <c r="BL194">
        <v>190</v>
      </c>
      <c r="BM194">
        <f>(X194-Z194)*$C$25*$C$26</f>
        <v>-431391.17614333704</v>
      </c>
      <c r="BN194">
        <f>(Z194-AB194)*$C$25*$C$26</f>
        <v>114002.79846641507</v>
      </c>
      <c r="BO194">
        <f>(AB194-AD194)*$C$25*$C$26</f>
        <v>-237017.85316323282</v>
      </c>
      <c r="BP194">
        <f>(AD194-AF194)*$C$25*$C$26</f>
        <v>-679974.16391360119</v>
      </c>
      <c r="BQ194">
        <f>(AF194-AH194)*$C$25*$C$26</f>
        <v>-414093.30594677071</v>
      </c>
      <c r="BR194">
        <f t="shared" si="72"/>
        <v>-1648473.7007005266</v>
      </c>
      <c r="BS194">
        <f t="shared" si="73"/>
        <v>2943166.4303054186</v>
      </c>
      <c r="BT194">
        <f t="shared" si="74"/>
        <v>1294692.729604892</v>
      </c>
    </row>
    <row r="195" spans="7:72" x14ac:dyDescent="0.25">
      <c r="G195">
        <v>191</v>
      </c>
      <c r="H195">
        <v>4</v>
      </c>
      <c r="I195">
        <v>4</v>
      </c>
      <c r="J195">
        <f>H195+($C$8*($C$6-H195))+($C$7*Simulation!AC196)+IF(Simulation!AW196&lt;$C$9,$C$10,0)</f>
        <v>3.8119944631166751</v>
      </c>
      <c r="K195">
        <f>I195+($D$8*($D$6-I195))+($D$7*Simulation!AD196)+IF(Simulation!AX196&lt;$D$9,$D$10,0)</f>
        <v>3.3076414636801141</v>
      </c>
      <c r="L195">
        <f>J195+($C$8*($C$6-J195))+($C$7*Simulation!AE196)+IF(Simulation!AY196&lt;$C$9,$C$10,0)</f>
        <v>5.9491746330951774</v>
      </c>
      <c r="M195">
        <f>K195+($D$8*($D$6-K195))+($D$7*Simulation!AF196)+IF(Simulation!AZ196&lt;$D$9,$D$10,0)</f>
        <v>4.6535824948139979</v>
      </c>
      <c r="N195">
        <f>L195+($C$8*($C$6-L195))+($C$7*Simulation!AG196)+IF(Simulation!BA196&lt;$C$9,$C$10,0)</f>
        <v>6.2208203856954016</v>
      </c>
      <c r="O195">
        <f>M195+($D$8*($D$6-M195))+($D$7*Simulation!AH196)+IF(Simulation!BB196&lt;$D$9,$D$10,0)</f>
        <v>5.2701932626964041</v>
      </c>
      <c r="P195">
        <f>N195+($C$8*($C$6-N195))+($C$7*Simulation!AI196)+IF(Simulation!BC196&lt;$C$9,$C$10,0)</f>
        <v>6.1258316395029446</v>
      </c>
      <c r="Q195">
        <f>O195+($D$8*($D$6-O195))+($D$7*Simulation!AJ196)+IF(Simulation!BD196&lt;$D$9,$D$10,0)</f>
        <v>7.4214001125289855</v>
      </c>
      <c r="R195">
        <f>P195+($C$8*($C$6-P195))+($C$7*Simulation!AK196)+IF(Simulation!BE196&lt;$C$9,$C$10,0)</f>
        <v>5.1546542916210321</v>
      </c>
      <c r="S195">
        <f>Q195+($D$8*($D$6-Q195))+($D$7*Simulation!AL196)+IF(Simulation!BF196&lt;$D$9,$D$10,0)</f>
        <v>5.6463229453958368</v>
      </c>
      <c r="V195">
        <v>191</v>
      </c>
      <c r="W195">
        <f t="shared" si="50"/>
        <v>4</v>
      </c>
      <c r="X195">
        <f t="shared" si="51"/>
        <v>4.2781473437499997</v>
      </c>
      <c r="Y195">
        <f t="shared" si="52"/>
        <v>3.8766495672508503</v>
      </c>
      <c r="Z195">
        <f t="shared" si="53"/>
        <v>3.8775813918001676</v>
      </c>
      <c r="AA195">
        <f t="shared" si="54"/>
        <v>5.420948307526384</v>
      </c>
      <c r="AB195">
        <f t="shared" si="55"/>
        <v>4.5943188496276468</v>
      </c>
      <c r="AC195">
        <f t="shared" si="56"/>
        <v>5.7988645124132754</v>
      </c>
      <c r="AD195">
        <f t="shared" si="57"/>
        <v>5.0564646322981517</v>
      </c>
      <c r="AE195">
        <f t="shared" si="58"/>
        <v>5.91324847555265</v>
      </c>
      <c r="AF195">
        <f t="shared" si="59"/>
        <v>6.983190095649638</v>
      </c>
      <c r="AG195">
        <f t="shared" si="60"/>
        <v>5.1546542916210321</v>
      </c>
      <c r="AH195">
        <f t="shared" si="61"/>
        <v>5.6463229453958368</v>
      </c>
      <c r="AJ195">
        <f>MIN(1000000,Simulation!AP196)</f>
        <v>928287.87538302818</v>
      </c>
      <c r="AM195">
        <v>191</v>
      </c>
      <c r="AN195">
        <f>(W195-Y195)*$C$13*$C$14</f>
        <v>107831.39890813062</v>
      </c>
      <c r="AO195">
        <f>(X195-Z195)*$C$19*$C$20</f>
        <v>352367.03839285474</v>
      </c>
      <c r="AP195">
        <f>(Y195-AA195)*$C$13*$C$14</f>
        <v>-1350006.5608575873</v>
      </c>
      <c r="AQ195">
        <f>(Z195-AB195)*$C$19*$C$20</f>
        <v>-630494.56422977021</v>
      </c>
      <c r="AR195">
        <f>(AA195-AC195)*$C$13*$C$14</f>
        <v>-330369.59931773017</v>
      </c>
      <c r="AS195">
        <f>(AB195-AD195)*$C$19*$C$20</f>
        <v>-406537.15063068765</v>
      </c>
      <c r="AT195">
        <f>(AC195-AE195)*$C$13*$C$14</f>
        <v>-99993.023802827607</v>
      </c>
      <c r="AU195">
        <f>(AD195-AF195)*$C$19*$C$20</f>
        <v>-1694888.2999479023</v>
      </c>
      <c r="AV195">
        <f>(AE195-AG195)*$C$13*$C$14</f>
        <v>663153.50691367546</v>
      </c>
      <c r="AW195">
        <f>(AF195-AH195)*$C$19*$C$20</f>
        <v>1176005.8890842155</v>
      </c>
      <c r="AX195">
        <f t="shared" si="62"/>
        <v>1.91324847555265</v>
      </c>
      <c r="AY195">
        <f t="shared" si="63"/>
        <v>2.7050427518996383</v>
      </c>
      <c r="AZ195">
        <f t="shared" si="64"/>
        <v>0.23458375386329128</v>
      </c>
      <c r="BA195">
        <f t="shared" si="65"/>
        <v>0.22716413204369157</v>
      </c>
      <c r="BB195">
        <f>AX195*$C$13*$C$14</f>
        <v>1672537.7850700144</v>
      </c>
      <c r="BC195">
        <f>AY195*$C$19*$C$20</f>
        <v>2379552.9764155052</v>
      </c>
      <c r="BD195">
        <f t="shared" si="66"/>
        <v>-1009384.278156339</v>
      </c>
      <c r="BE195">
        <f t="shared" si="67"/>
        <v>-1203547.0873312901</v>
      </c>
      <c r="BF195">
        <f t="shared" si="68"/>
        <v>4785003.0807028962</v>
      </c>
      <c r="BG195">
        <f t="shared" si="69"/>
        <v>5241413.1307079429</v>
      </c>
      <c r="BH195">
        <f t="shared" si="70"/>
        <v>3775618.802546557</v>
      </c>
      <c r="BI195">
        <f t="shared" si="71"/>
        <v>4037866.0433766525</v>
      </c>
      <c r="BL195">
        <v>191</v>
      </c>
      <c r="BM195">
        <f>(X195-Z195)*$C$25*$C$26</f>
        <v>149430.13743439491</v>
      </c>
      <c r="BN195">
        <f>(Z195-AB195)*$C$25*$C$26</f>
        <v>-267377.1355408479</v>
      </c>
      <c r="BO195">
        <f>(AB195-AD195)*$C$25*$C$26</f>
        <v>-172402.34094541465</v>
      </c>
      <c r="BP195">
        <f>(AD195-AF195)*$C$25*$C$26</f>
        <v>-718760.16767151351</v>
      </c>
      <c r="BQ195">
        <f>(AF195-AH195)*$C$25*$C$26</f>
        <v>498714.98319201334</v>
      </c>
      <c r="BR195">
        <f t="shared" si="72"/>
        <v>-510394.52353136777</v>
      </c>
      <c r="BS195">
        <f t="shared" si="73"/>
        <v>4785003.0807028962</v>
      </c>
      <c r="BT195">
        <f t="shared" si="74"/>
        <v>4274608.5571715282</v>
      </c>
    </row>
    <row r="196" spans="7:72" x14ac:dyDescent="0.25">
      <c r="G196">
        <v>192</v>
      </c>
      <c r="H196">
        <v>4</v>
      </c>
      <c r="I196">
        <v>4</v>
      </c>
      <c r="J196">
        <f>H196+($C$8*($C$6-H196))+($C$7*Simulation!AC197)+IF(Simulation!AW197&lt;$C$9,$C$10,0)</f>
        <v>3.9895000968728862</v>
      </c>
      <c r="K196">
        <f>I196+($D$8*($D$6-I196))+($D$7*Simulation!AD197)+IF(Simulation!AX197&lt;$D$9,$D$10,0)</f>
        <v>5.031368682441455</v>
      </c>
      <c r="L196">
        <f>J196+($C$8*($C$6-J196))+($C$7*Simulation!AE197)+IF(Simulation!AY197&lt;$C$9,$C$10,0)</f>
        <v>6.3452652060345702</v>
      </c>
      <c r="M196">
        <f>K196+($D$8*($D$6-K196))+($D$7*Simulation!AF197)+IF(Simulation!AZ197&lt;$D$9,$D$10,0)</f>
        <v>5.7193071129492594</v>
      </c>
      <c r="N196">
        <f>L196+($C$8*($C$6-L196))+($C$7*Simulation!AG197)+IF(Simulation!BA197&lt;$C$9,$C$10,0)</f>
        <v>4.991389553718343</v>
      </c>
      <c r="O196">
        <f>M196+($D$8*($D$6-M196))+($D$7*Simulation!AH197)+IF(Simulation!BB197&lt;$D$9,$D$10,0)</f>
        <v>4.0650184392619133</v>
      </c>
      <c r="P196">
        <f>N196+($C$8*($C$6-N196))+($C$7*Simulation!AI197)+IF(Simulation!BC197&lt;$C$9,$C$10,0)</f>
        <v>6.3452347774276729</v>
      </c>
      <c r="Q196">
        <f>O196+($D$8*($D$6-O196))+($D$7*Simulation!AJ197)+IF(Simulation!BD197&lt;$D$9,$D$10,0)</f>
        <v>5.0302631323010658</v>
      </c>
      <c r="R196">
        <f>P196+($C$8*($C$6-P196))+($C$7*Simulation!AK197)+IF(Simulation!BE197&lt;$C$9,$C$10,0)</f>
        <v>8.3937648938926088</v>
      </c>
      <c r="S196">
        <f>Q196+($D$8*($D$6-Q196))+($D$7*Simulation!AL197)+IF(Simulation!BF197&lt;$D$9,$D$10,0)</f>
        <v>5.3601235420595099</v>
      </c>
      <c r="V196">
        <v>192</v>
      </c>
      <c r="W196">
        <f t="shared" si="50"/>
        <v>4</v>
      </c>
      <c r="X196">
        <f t="shared" si="51"/>
        <v>4.2781473437499997</v>
      </c>
      <c r="Y196">
        <f t="shared" si="52"/>
        <v>3.9931110135583006</v>
      </c>
      <c r="Z196">
        <f t="shared" si="53"/>
        <v>4.7773777732887046</v>
      </c>
      <c r="AA196">
        <f t="shared" si="54"/>
        <v>5.7096983351992021</v>
      </c>
      <c r="AB196">
        <f t="shared" si="55"/>
        <v>5.248806980739964</v>
      </c>
      <c r="AC196">
        <f t="shared" si="56"/>
        <v>4.8030255385118581</v>
      </c>
      <c r="AD196">
        <f t="shared" si="57"/>
        <v>4.1857258223667326</v>
      </c>
      <c r="AE196">
        <f t="shared" si="58"/>
        <v>6.1107112996849056</v>
      </c>
      <c r="AF196">
        <f t="shared" si="59"/>
        <v>4.9507236624559061</v>
      </c>
      <c r="AG196">
        <f t="shared" si="60"/>
        <v>8.3937648938926088</v>
      </c>
      <c r="AH196">
        <f t="shared" si="61"/>
        <v>5.3601235420595099</v>
      </c>
      <c r="AJ196">
        <f>MIN(1000000,Simulation!AP197)</f>
        <v>120856.20221533929</v>
      </c>
      <c r="AM196">
        <v>192</v>
      </c>
      <c r="AN196">
        <f>(W196-Y196)*$C$13*$C$14</f>
        <v>6022.2654149765549</v>
      </c>
      <c r="AO196">
        <f>(X196-Z196)*$C$19*$C$20</f>
        <v>-439159.51187528262</v>
      </c>
      <c r="AP196">
        <f>(Y196-AA196)*$C$13*$C$14</f>
        <v>-1500619.074575363</v>
      </c>
      <c r="AQ196">
        <f>(Z196-AB196)*$C$19*$C$20</f>
        <v>-414703.52842743805</v>
      </c>
      <c r="AR196">
        <f>(AA196-AC196)*$C$13*$C$14</f>
        <v>792601.97017360979</v>
      </c>
      <c r="AS196">
        <f>(AB196-AD196)*$C$19*$C$20</f>
        <v>935163.75399309059</v>
      </c>
      <c r="AT196">
        <f>(AC196-AE196)*$C$13*$C$14</f>
        <v>-1143162.4666148999</v>
      </c>
      <c r="AU196">
        <f>(AD196-AF196)*$C$19*$C$20</f>
        <v>-672947.91775740625</v>
      </c>
      <c r="AV196">
        <f>(AE196-AG196)*$C$13*$C$14</f>
        <v>-1995816.7746869884</v>
      </c>
      <c r="AW196">
        <f>(AF196-AH196)*$C$19*$C$20</f>
        <v>-360138.00571941904</v>
      </c>
      <c r="AX196">
        <f t="shared" si="62"/>
        <v>4.3937648938926088</v>
      </c>
      <c r="AY196">
        <f t="shared" si="63"/>
        <v>1.0819761983095102</v>
      </c>
      <c r="AZ196">
        <f t="shared" si="64"/>
        <v>9.9942180169977621E-2</v>
      </c>
      <c r="BA196">
        <f t="shared" si="65"/>
        <v>0.20624991724935018</v>
      </c>
      <c r="BB196">
        <f>AX196*$C$13*$C$14</f>
        <v>3840974.0802886654</v>
      </c>
      <c r="BC196">
        <f>AY196*$C$19*$C$20</f>
        <v>951785.2097864555</v>
      </c>
      <c r="BD196">
        <f t="shared" si="66"/>
        <v>-3840974.0802886649</v>
      </c>
      <c r="BE196">
        <f t="shared" si="67"/>
        <v>-951785.20978645538</v>
      </c>
      <c r="BF196">
        <f t="shared" si="68"/>
        <v>1014438.547364301</v>
      </c>
      <c r="BG196">
        <f t="shared" si="69"/>
        <v>647804.17469834478</v>
      </c>
      <c r="BH196">
        <f t="shared" si="70"/>
        <v>-2826535.5329243639</v>
      </c>
      <c r="BI196">
        <f t="shared" si="71"/>
        <v>-303981.0350881106</v>
      </c>
      <c r="BL196">
        <v>192</v>
      </c>
      <c r="BM196">
        <f>(X196-Z196)*$C$25*$C$26</f>
        <v>-186236.67671770509</v>
      </c>
      <c r="BN196">
        <f>(Z196-AB196)*$C$25*$C$26</f>
        <v>-175865.49959406522</v>
      </c>
      <c r="BO196">
        <f>(AB196-AD196)*$C$25*$C$26</f>
        <v>396579.79622672289</v>
      </c>
      <c r="BP196">
        <f>(AD196-AF196)*$C$25*$C$26</f>
        <v>-285380.55175457691</v>
      </c>
      <c r="BQ196">
        <f>(AF196-AH196)*$C$25*$C$26</f>
        <v>-152725.61229181345</v>
      </c>
      <c r="BR196">
        <f t="shared" si="72"/>
        <v>-403628.54413143778</v>
      </c>
      <c r="BS196">
        <f t="shared" si="73"/>
        <v>1014438.547364301</v>
      </c>
      <c r="BT196">
        <f t="shared" si="74"/>
        <v>610810.00323286327</v>
      </c>
    </row>
    <row r="197" spans="7:72" x14ac:dyDescent="0.25">
      <c r="G197">
        <v>193</v>
      </c>
      <c r="H197">
        <v>4</v>
      </c>
      <c r="I197">
        <v>4</v>
      </c>
      <c r="J197">
        <f>H197+($C$8*($C$6-H197))+($C$7*Simulation!AC198)+IF(Simulation!AW198&lt;$C$9,$C$10,0)</f>
        <v>4.2020723124170463</v>
      </c>
      <c r="K197">
        <f>I197+($D$8*($D$6-I197))+($D$7*Simulation!AD198)+IF(Simulation!AX198&lt;$D$9,$D$10,0)</f>
        <v>5.721239235012554</v>
      </c>
      <c r="L197">
        <f>J197+($C$8*($C$6-J197))+($C$7*Simulation!AE198)+IF(Simulation!AY198&lt;$C$9,$C$10,0)</f>
        <v>5.4869890091912383</v>
      </c>
      <c r="M197">
        <f>K197+($D$8*($D$6-K197))+($D$7*Simulation!AF198)+IF(Simulation!AZ198&lt;$D$9,$D$10,0)</f>
        <v>6.7770092511110036</v>
      </c>
      <c r="N197">
        <f>L197+($C$8*($C$6-L197))+($C$7*Simulation!AG198)+IF(Simulation!BA198&lt;$C$9,$C$10,0)</f>
        <v>6.0296539325887863</v>
      </c>
      <c r="O197">
        <f>M197+($D$8*($D$6-M197))+($D$7*Simulation!AH198)+IF(Simulation!BB198&lt;$D$9,$D$10,0)</f>
        <v>7.302125871970973</v>
      </c>
      <c r="P197">
        <f>N197+($C$8*($C$6-N197))+($C$7*Simulation!AI198)+IF(Simulation!BC198&lt;$C$9,$C$10,0)</f>
        <v>7.732289865912481</v>
      </c>
      <c r="Q197">
        <f>O197+($D$8*($D$6-O197))+($D$7*Simulation!AJ198)+IF(Simulation!BD198&lt;$D$9,$D$10,0)</f>
        <v>6.4357262156276036</v>
      </c>
      <c r="R197">
        <f>P197+($C$8*($C$6-P197))+($C$7*Simulation!AK198)+IF(Simulation!BE198&lt;$C$9,$C$10,0)</f>
        <v>7.3605266980664918</v>
      </c>
      <c r="S197">
        <f>Q197+($D$8*($D$6-Q197))+($D$7*Simulation!AL198)+IF(Simulation!BF198&lt;$D$9,$D$10,0)</f>
        <v>7.093274749337942</v>
      </c>
      <c r="V197">
        <v>193</v>
      </c>
      <c r="W197">
        <f t="shared" si="50"/>
        <v>4</v>
      </c>
      <c r="X197">
        <f t="shared" si="51"/>
        <v>4.2781473437499997</v>
      </c>
      <c r="Y197">
        <f t="shared" si="52"/>
        <v>4.1325796441768237</v>
      </c>
      <c r="Z197">
        <f t="shared" si="53"/>
        <v>5.137494513421772</v>
      </c>
      <c r="AA197">
        <f t="shared" si="54"/>
        <v>5.0840149877004128</v>
      </c>
      <c r="AB197">
        <f t="shared" si="55"/>
        <v>5.8983683063385453</v>
      </c>
      <c r="AC197">
        <f t="shared" si="56"/>
        <v>5.6440196853969171</v>
      </c>
      <c r="AD197">
        <f t="shared" si="57"/>
        <v>6.5245359424990284</v>
      </c>
      <c r="AE197">
        <f t="shared" si="58"/>
        <v>7.3590608793212331</v>
      </c>
      <c r="AF197">
        <f t="shared" si="59"/>
        <v>6.1453672832834627</v>
      </c>
      <c r="AG197">
        <f t="shared" si="60"/>
        <v>7.3605266980664918</v>
      </c>
      <c r="AH197">
        <f t="shared" si="61"/>
        <v>7.093274749337942</v>
      </c>
      <c r="AJ197">
        <f>MIN(1000000,Simulation!AP198)</f>
        <v>1000000</v>
      </c>
      <c r="AM197">
        <v>193</v>
      </c>
      <c r="AN197">
        <f>(W197-Y197)*$C$13*$C$14</f>
        <v>-115899.45961034854</v>
      </c>
      <c r="AO197">
        <f>(X197-Z197)*$C$19*$C$20</f>
        <v>-755944.47220129322</v>
      </c>
      <c r="AP197">
        <f>(Y197-AA197)*$C$13*$C$14</f>
        <v>-831732.82635681448</v>
      </c>
      <c r="AQ197">
        <f>(Z197-AB197)*$C$19*$C$20</f>
        <v>-669320.10495590011</v>
      </c>
      <c r="AR197">
        <f>(AA197-AC197)*$C$13*$C$14</f>
        <v>-489549.07252366428</v>
      </c>
      <c r="AS197">
        <f>(AB197-AD197)*$C$19*$C$20</f>
        <v>-550822.74071800709</v>
      </c>
      <c r="AT197">
        <f>(AC197-AE197)*$C$13*$C$14</f>
        <v>-1499267.469146389</v>
      </c>
      <c r="AU197">
        <f>(AD197-AF197)*$C$19*$C$20</f>
        <v>333544.41846298438</v>
      </c>
      <c r="AV197">
        <f>(AE197-AG197)*$C$13*$C$14</f>
        <v>-1281.4003349988368</v>
      </c>
      <c r="AW197">
        <f>(AF197-AH197)*$C$19*$C$20</f>
        <v>-833848.57064917183</v>
      </c>
      <c r="AX197">
        <f t="shared" si="62"/>
        <v>3.3605266980664918</v>
      </c>
      <c r="AY197">
        <f t="shared" si="63"/>
        <v>2.8151274055879423</v>
      </c>
      <c r="AZ197">
        <f t="shared" si="64"/>
        <v>0.18592529854972847</v>
      </c>
      <c r="BA197">
        <f t="shared" si="65"/>
        <v>0.2204711999279784</v>
      </c>
      <c r="BB197">
        <f>AX197*$C$13*$C$14</f>
        <v>2937730.2279722155</v>
      </c>
      <c r="BC197">
        <f>AY197*$C$19*$C$20</f>
        <v>2476391.4700613879</v>
      </c>
      <c r="BD197">
        <f t="shared" si="66"/>
        <v>-2937730.227972215</v>
      </c>
      <c r="BE197">
        <f t="shared" si="67"/>
        <v>-2476391.4700613879</v>
      </c>
      <c r="BF197">
        <f t="shared" si="68"/>
        <v>7360526.6980664916</v>
      </c>
      <c r="BG197">
        <f t="shared" si="69"/>
        <v>7093274.7493379423</v>
      </c>
      <c r="BH197">
        <f t="shared" si="70"/>
        <v>4422796.4700942766</v>
      </c>
      <c r="BI197">
        <f t="shared" si="71"/>
        <v>4616883.2792765545</v>
      </c>
      <c r="BL197">
        <v>193</v>
      </c>
      <c r="BM197">
        <f>(X197-Z197)*$C$25*$C$26</f>
        <v>-320577.33574917988</v>
      </c>
      <c r="BN197">
        <f>(Z197-AB197)*$C$25*$C$26</f>
        <v>-283842.08615919133</v>
      </c>
      <c r="BO197">
        <f>(AB197-AD197)*$C$25*$C$26</f>
        <v>-233590.287624221</v>
      </c>
      <c r="BP197">
        <f>(AD197-AF197)*$C$25*$C$26</f>
        <v>141447.93031359129</v>
      </c>
      <c r="BQ197">
        <f>(AF197-AH197)*$C$25*$C$26</f>
        <v>-353614.53522976895</v>
      </c>
      <c r="BR197">
        <f t="shared" si="72"/>
        <v>-1050176.3144487699</v>
      </c>
      <c r="BS197">
        <f t="shared" si="73"/>
        <v>7360526.6980664916</v>
      </c>
      <c r="BT197">
        <f t="shared" si="74"/>
        <v>6310350.3836177215</v>
      </c>
    </row>
    <row r="198" spans="7:72" x14ac:dyDescent="0.25">
      <c r="G198">
        <v>194</v>
      </c>
      <c r="H198">
        <v>4</v>
      </c>
      <c r="I198">
        <v>4</v>
      </c>
      <c r="J198">
        <f>H198+($C$8*($C$6-H198))+($C$7*Simulation!AC199)+IF(Simulation!AW199&lt;$C$9,$C$10,0)</f>
        <v>4.1704030964123557</v>
      </c>
      <c r="K198">
        <f>I198+($D$8*($D$6-I198))+($D$7*Simulation!AD199)+IF(Simulation!AX199&lt;$D$9,$D$10,0)</f>
        <v>5.4738417288363719</v>
      </c>
      <c r="L198">
        <f>J198+($C$8*($C$6-J198))+($C$7*Simulation!AE199)+IF(Simulation!AY199&lt;$C$9,$C$10,0)</f>
        <v>3.736948464570053</v>
      </c>
      <c r="M198">
        <f>K198+($D$8*($D$6-K198))+($D$7*Simulation!AF199)+IF(Simulation!AZ199&lt;$D$9,$D$10,0)</f>
        <v>6.5789569638439502</v>
      </c>
      <c r="N198">
        <f>L198+($C$8*($C$6-L198))+($C$7*Simulation!AG199)+IF(Simulation!BA199&lt;$C$9,$C$10,0)</f>
        <v>2.8203362970386223</v>
      </c>
      <c r="O198">
        <f>M198+($D$8*($D$6-M198))+($D$7*Simulation!AH199)+IF(Simulation!BB199&lt;$D$9,$D$10,0)</f>
        <v>4.4528972622876744</v>
      </c>
      <c r="P198">
        <f>N198+($C$8*($C$6-N198))+($C$7*Simulation!AI199)+IF(Simulation!BC199&lt;$C$9,$C$10,0)</f>
        <v>2.7989759508950081</v>
      </c>
      <c r="Q198">
        <f>O198+($D$8*($D$6-O198))+($D$7*Simulation!AJ199)+IF(Simulation!BD199&lt;$D$9,$D$10,0)</f>
        <v>4.8773682770793725</v>
      </c>
      <c r="R198">
        <f>P198+($C$8*($C$6-P198))+($C$7*Simulation!AK199)+IF(Simulation!BE199&lt;$C$9,$C$10,0)</f>
        <v>6.0910793633972879</v>
      </c>
      <c r="S198">
        <f>Q198+($D$8*($D$6-Q198))+($D$7*Simulation!AL199)+IF(Simulation!BF199&lt;$D$9,$D$10,0)</f>
        <v>5.0712563738616359</v>
      </c>
      <c r="V198">
        <v>194</v>
      </c>
      <c r="W198">
        <f t="shared" ref="W198:W261" si="75">$C$6+(H198-$C$6)*((1-$C$8)^5)</f>
        <v>4</v>
      </c>
      <c r="X198">
        <f t="shared" ref="X198:X261" si="76">$D$6+(I198-$D$6)*((1-$D$8)^5)</f>
        <v>4.2781473437499997</v>
      </c>
      <c r="Y198">
        <f t="shared" ref="Y198:Y261" si="77">$C$6+(J198-$C$6)*((1-$C$8)^4)</f>
        <v>4.1118014715561468</v>
      </c>
      <c r="Z198">
        <f t="shared" ref="Z198:Z261" si="78">$D$6+(K198-$D$6)*((1-$D$8)^4)</f>
        <v>5.008351468963391</v>
      </c>
      <c r="AA198">
        <f t="shared" ref="AA198:AA261" si="79">$C$6+(L198-$C$6)*((1-$C$8)^3)</f>
        <v>3.8082354306715684</v>
      </c>
      <c r="AB198">
        <f t="shared" ref="AB198:AB261" si="80">$D$6+(M198-$D$6)*((1-$D$8)^3)</f>
        <v>5.7767394454206658</v>
      </c>
      <c r="AC198">
        <f t="shared" ref="AC198:AC261" si="81">$C$6+(N198-$C$6)*((1-$C$8)^2)</f>
        <v>3.044472400601284</v>
      </c>
      <c r="AD198">
        <f t="shared" ref="AD198:AD261" si="82">$D$6+(O198-$D$6)*((1-$D$8)^2)</f>
        <v>4.4659682720028444</v>
      </c>
      <c r="AE198">
        <f t="shared" ref="AE198:AE261" si="83">$C$6+(P198-$C$6)*((1-$C$8)^1)</f>
        <v>2.9190783558055071</v>
      </c>
      <c r="AF198">
        <f t="shared" ref="AF198:AF261" si="84">$D$6+(Q198-$D$6)*((1-$D$8)^1)</f>
        <v>4.8207630355174667</v>
      </c>
      <c r="AG198">
        <f t="shared" ref="AG198:AG261" si="85">$C$6+(R198-$C$6)*((1-$C$8)^0)</f>
        <v>6.0910793633972879</v>
      </c>
      <c r="AH198">
        <f t="shared" ref="AH198:AH261" si="86">$D$6+(S198-$D$6)*((1-$D$8)^0)</f>
        <v>5.0712563738616359</v>
      </c>
      <c r="AJ198">
        <f>MIN(1000000,Simulation!AP199)</f>
        <v>413762.00337198994</v>
      </c>
      <c r="AM198">
        <v>194</v>
      </c>
      <c r="AN198">
        <f>(W198-Y198)*$C$13*$C$14</f>
        <v>-97735.44209937111</v>
      </c>
      <c r="AO198">
        <f>(X198-Z198)*$C$19*$C$20</f>
        <v>-642340.82744983991</v>
      </c>
      <c r="AP198">
        <f>(Y198-AA198)*$C$13*$C$14</f>
        <v>265373.61985714239</v>
      </c>
      <c r="AQ198">
        <f>(Z198-AB198)*$C$19*$C$20</f>
        <v>-675930.12906608323</v>
      </c>
      <c r="AR198">
        <f>(AA198-AC198)*$C$13*$C$14</f>
        <v>667672.04728237272</v>
      </c>
      <c r="AS198">
        <f>(AB198-AD198)*$C$19*$C$20</f>
        <v>1153049.9637817715</v>
      </c>
      <c r="AT198">
        <f>(AC198-AE198)*$C$13*$C$14</f>
        <v>109617.89888954099</v>
      </c>
      <c r="AU198">
        <f>(AD198-AF198)*$C$19*$C$20</f>
        <v>-312103.36137754982</v>
      </c>
      <c r="AV198">
        <f>(AE198-AG198)*$C$13*$C$14</f>
        <v>-2772923.4374249033</v>
      </c>
      <c r="AW198">
        <f>(AF198-AH198)*$C$19*$C$20</f>
        <v>-220352.21750581745</v>
      </c>
      <c r="AX198">
        <f t="shared" ref="AX198:AX261" si="87">MAX(W198,Y198,AA198,AC198,AE198,AG198,)-W198</f>
        <v>2.0910793633972879</v>
      </c>
      <c r="AY198">
        <f t="shared" ref="AY198:AY261" si="88">MAX(X198,Z198,AB198,AD198,AF198,AH198)-X198</f>
        <v>1.498592101670666</v>
      </c>
      <c r="AZ198">
        <f t="shared" ref="AZ198:AZ261" si="89">_xlfn.NORM.DIST(AX198,AX$1,AX$2,FALSE)</f>
        <v>0.23729565982827669</v>
      </c>
      <c r="BA198">
        <f t="shared" ref="BA198:BA261" si="90">_xlfn.NORM.DIST(AY198,AY$1,AY$2,FALSE)</f>
        <v>0.23273990641365422</v>
      </c>
      <c r="BB198">
        <f>AX198*$C$13*$C$14</f>
        <v>1827995.3134952188</v>
      </c>
      <c r="BC198">
        <f>AY198*$C$19*$C$20</f>
        <v>1318270.9565159231</v>
      </c>
      <c r="BD198">
        <f t="shared" ref="BD198:BD261" si="91">SUM(AN198,AP198,AR198,AT198,AV198)</f>
        <v>-1827995.3134952183</v>
      </c>
      <c r="BE198">
        <f t="shared" ref="BE198:BE261" si="92">SUM(AO198,AQ198,AS198,AU198,AW198)</f>
        <v>-697676.5716175189</v>
      </c>
      <c r="BF198">
        <f t="shared" ref="BF198:BF261" si="93">AJ198*R198</f>
        <v>2520257.2000970468</v>
      </c>
      <c r="BG198">
        <f t="shared" ref="BG198:BG261" si="94">AJ198*S198</f>
        <v>2098293.1968619637</v>
      </c>
      <c r="BH198">
        <f t="shared" ref="BH198:BH261" si="95">BD198+BF198</f>
        <v>692261.8866018285</v>
      </c>
      <c r="BI198">
        <f t="shared" ref="BI198:BI261" si="96">BE198+BG198</f>
        <v>1400616.6252444447</v>
      </c>
      <c r="BL198">
        <v>194</v>
      </c>
      <c r="BM198">
        <f>(X198-Z198)*$C$25*$C$26</f>
        <v>-272400.84249463351</v>
      </c>
      <c r="BN198">
        <f>(Z198-AB198)*$C$25*$C$26</f>
        <v>-286645.23374000477</v>
      </c>
      <c r="BO198">
        <f>(AB198-AD198)*$C$25*$C$26</f>
        <v>488979.94359091006</v>
      </c>
      <c r="BP198">
        <f>(AD198-AF198)*$C$25*$C$26</f>
        <v>-132355.30881974119</v>
      </c>
      <c r="BQ198">
        <f>(AF198-AH198)*$C$25*$C$26</f>
        <v>-93445.920186091025</v>
      </c>
      <c r="BR198">
        <f t="shared" ref="BR198:BR261" si="97">SUM(BM198,BN198,BO198,BP198,BQ198)</f>
        <v>-295867.36164956039</v>
      </c>
      <c r="BS198">
        <f t="shared" ref="BS198:BS261" si="98">AJ198*AG198</f>
        <v>2520257.2000970468</v>
      </c>
      <c r="BT198">
        <f t="shared" ref="BT198:BT261" si="99">BR198+BS198</f>
        <v>2224389.8384474865</v>
      </c>
    </row>
    <row r="199" spans="7:72" x14ac:dyDescent="0.25">
      <c r="G199">
        <v>195</v>
      </c>
      <c r="H199">
        <v>4</v>
      </c>
      <c r="I199">
        <v>4</v>
      </c>
      <c r="J199">
        <f>H199+($C$8*($C$6-H199))+($C$7*Simulation!AC200)+IF(Simulation!AW200&lt;$C$9,$C$10,0)</f>
        <v>2.9999580610876873</v>
      </c>
      <c r="K199">
        <f>I199+($D$8*($D$6-I199))+($D$7*Simulation!AD200)+IF(Simulation!AX200&lt;$D$9,$D$10,0)</f>
        <v>3.6294215665646656</v>
      </c>
      <c r="L199">
        <f>J199+($C$8*($C$6-J199))+($C$7*Simulation!AE200)+IF(Simulation!AY200&lt;$C$9,$C$10,0)</f>
        <v>4.4277107758240106</v>
      </c>
      <c r="M199">
        <f>K199+($D$8*($D$6-K199))+($D$7*Simulation!AF200)+IF(Simulation!AZ200&lt;$D$9,$D$10,0)</f>
        <v>4.2034026275979208</v>
      </c>
      <c r="N199">
        <f>L199+($C$8*($C$6-L199))+($C$7*Simulation!AG200)+IF(Simulation!BA200&lt;$C$9,$C$10,0)</f>
        <v>5.6562374877660178</v>
      </c>
      <c r="O199">
        <f>M199+($D$8*($D$6-M199))+($D$7*Simulation!AH200)+IF(Simulation!BB200&lt;$D$9,$D$10,0)</f>
        <v>4.6498740149343334</v>
      </c>
      <c r="P199">
        <f>N199+($C$8*($C$6-N199))+($C$7*Simulation!AI200)+IF(Simulation!BC200&lt;$C$9,$C$10,0)</f>
        <v>6.2106723661081915</v>
      </c>
      <c r="Q199">
        <f>O199+($D$8*($D$6-O199))+($D$7*Simulation!AJ200)+IF(Simulation!BD200&lt;$D$9,$D$10,0)</f>
        <v>7.6505863232219653</v>
      </c>
      <c r="R199">
        <f>P199+($C$8*($C$6-P199))+($C$7*Simulation!AK200)+IF(Simulation!BE200&lt;$C$9,$C$10,0)</f>
        <v>6.3124037600700671</v>
      </c>
      <c r="S199">
        <f>Q199+($D$8*($D$6-Q199))+($D$7*Simulation!AL200)+IF(Simulation!BF200&lt;$D$9,$D$10,0)</f>
        <v>7.7917123517757716</v>
      </c>
      <c r="V199">
        <v>195</v>
      </c>
      <c r="W199">
        <f t="shared" si="75"/>
        <v>4</v>
      </c>
      <c r="X199">
        <f t="shared" si="76"/>
        <v>4.2781473437499997</v>
      </c>
      <c r="Y199">
        <f t="shared" si="77"/>
        <v>3.3438724838796317</v>
      </c>
      <c r="Z199">
        <f t="shared" si="78"/>
        <v>4.0455526166315465</v>
      </c>
      <c r="AA199">
        <f t="shared" si="79"/>
        <v>4.3118011555757034</v>
      </c>
      <c r="AB199">
        <f t="shared" si="80"/>
        <v>4.3178521386735733</v>
      </c>
      <c r="AC199">
        <f t="shared" si="81"/>
        <v>5.3415523650904744</v>
      </c>
      <c r="AD199">
        <f t="shared" si="82"/>
        <v>4.608283975790056</v>
      </c>
      <c r="AE199">
        <f t="shared" si="83"/>
        <v>5.989605129497372</v>
      </c>
      <c r="AF199">
        <f t="shared" si="84"/>
        <v>7.1779983747386709</v>
      </c>
      <c r="AG199">
        <f t="shared" si="85"/>
        <v>6.3124037600700671</v>
      </c>
      <c r="AH199">
        <f t="shared" si="86"/>
        <v>7.7917123517757716</v>
      </c>
      <c r="AJ199">
        <f>MIN(1000000,Simulation!AP200)</f>
        <v>1000000</v>
      </c>
      <c r="AM199">
        <v>195</v>
      </c>
      <c r="AN199">
        <f>(W199-Y199)*$C$13*$C$14</f>
        <v>573578.43299389689</v>
      </c>
      <c r="AO199">
        <f>(X199-Z199)*$C$19*$C$20</f>
        <v>204607.29311009508</v>
      </c>
      <c r="AP199">
        <f>(Y199-AA199)*$C$13*$C$14</f>
        <v>-846151.08667298616</v>
      </c>
      <c r="AQ199">
        <f>(Z199-AB199)*$C$19*$C$20</f>
        <v>-239534.52776174992</v>
      </c>
      <c r="AR199">
        <f>(AA199-AC199)*$C$13*$C$14</f>
        <v>-900195.57268300455</v>
      </c>
      <c r="AS199">
        <f>(AB199-AD199)*$C$19*$C$20</f>
        <v>-255485.03511488697</v>
      </c>
      <c r="AT199">
        <f>(AC199-AE199)*$C$13*$C$14</f>
        <v>-566519.58647270082</v>
      </c>
      <c r="AU199">
        <f>(AD199-AF199)*$C$19*$C$20</f>
        <v>-2260508.2830065475</v>
      </c>
      <c r="AV199">
        <f>(AE199-AG199)*$C$13*$C$14</f>
        <v>-282186.50818249775</v>
      </c>
      <c r="AW199">
        <f>(AF199-AH199)*$C$19*$C$20</f>
        <v>-539867.59347920737</v>
      </c>
      <c r="AX199">
        <f t="shared" si="87"/>
        <v>2.3124037600700671</v>
      </c>
      <c r="AY199">
        <f t="shared" si="88"/>
        <v>3.5135650080257719</v>
      </c>
      <c r="AZ199">
        <f t="shared" si="89"/>
        <v>0.2369706103690917</v>
      </c>
      <c r="BA199">
        <f t="shared" si="90"/>
        <v>0.16371482168402035</v>
      </c>
      <c r="BB199">
        <f>AX199*$C$13*$C$14</f>
        <v>2021474.3210172923</v>
      </c>
      <c r="BC199">
        <f>AY199*$C$19*$C$20</f>
        <v>3090788.1462522964</v>
      </c>
      <c r="BD199">
        <f t="shared" si="91"/>
        <v>-2021474.3210172923</v>
      </c>
      <c r="BE199">
        <f t="shared" si="92"/>
        <v>-3090788.1462522964</v>
      </c>
      <c r="BF199">
        <f t="shared" si="93"/>
        <v>6312403.7600700669</v>
      </c>
      <c r="BG199">
        <f t="shared" si="94"/>
        <v>7791712.3517757719</v>
      </c>
      <c r="BH199">
        <f t="shared" si="95"/>
        <v>4290929.4390527746</v>
      </c>
      <c r="BI199">
        <f t="shared" si="96"/>
        <v>4700924.205523476</v>
      </c>
      <c r="BL199">
        <v>195</v>
      </c>
      <c r="BM199">
        <f>(X199-Z199)*$C$25*$C$26</f>
        <v>86768.887546835351</v>
      </c>
      <c r="BN199">
        <f>(Z199-AB199)*$C$25*$C$26</f>
        <v>-101580.66306932694</v>
      </c>
      <c r="BO199">
        <f>(AB199-AD199)*$C$25*$C$26</f>
        <v>-108344.87835120653</v>
      </c>
      <c r="BP199">
        <f>(AD199-AF199)*$C$25*$C$26</f>
        <v>-958625.59943718638</v>
      </c>
      <c r="BQ199">
        <f>(AF199-AH199)*$C$25*$C$26</f>
        <v>-228944.48089674057</v>
      </c>
      <c r="BR199">
        <f t="shared" si="97"/>
        <v>-1310726.734207625</v>
      </c>
      <c r="BS199">
        <f t="shared" si="98"/>
        <v>6312403.7600700669</v>
      </c>
      <c r="BT199">
        <f t="shared" si="99"/>
        <v>5001677.0258624423</v>
      </c>
    </row>
    <row r="200" spans="7:72" x14ac:dyDescent="0.25">
      <c r="G200">
        <v>196</v>
      </c>
      <c r="H200">
        <v>4</v>
      </c>
      <c r="I200">
        <v>4</v>
      </c>
      <c r="J200">
        <f>H200+($C$8*($C$6-H200))+($C$7*Simulation!AC201)+IF(Simulation!AW201&lt;$C$9,$C$10,0)</f>
        <v>3.0644329737534868</v>
      </c>
      <c r="K200">
        <f>I200+($D$8*($D$6-I200))+($D$7*Simulation!AD201)+IF(Simulation!AX201&lt;$D$9,$D$10,0)</f>
        <v>4.8068964681662463</v>
      </c>
      <c r="L200">
        <f>J200+($C$8*($C$6-J200))+($C$7*Simulation!AE201)+IF(Simulation!AY201&lt;$C$9,$C$10,0)</f>
        <v>5.2446266859266046</v>
      </c>
      <c r="M200">
        <f>K200+($D$8*($D$6-K200))+($D$7*Simulation!AF201)+IF(Simulation!AZ201&lt;$D$9,$D$10,0)</f>
        <v>4.8802724489852656</v>
      </c>
      <c r="N200">
        <f>L200+($C$8*($C$6-L200))+($C$7*Simulation!AG201)+IF(Simulation!BA201&lt;$C$9,$C$10,0)</f>
        <v>5.0376223726710334</v>
      </c>
      <c r="O200">
        <f>M200+($D$8*($D$6-M200))+($D$7*Simulation!AH201)+IF(Simulation!BB201&lt;$D$9,$D$10,0)</f>
        <v>6.4050548254397262</v>
      </c>
      <c r="P200">
        <f>N200+($C$8*($C$6-N200))+($C$7*Simulation!AI201)+IF(Simulation!BC201&lt;$C$9,$C$10,0)</f>
        <v>6.4203958922336541</v>
      </c>
      <c r="Q200">
        <f>O200+($D$8*($D$6-O200))+($D$7*Simulation!AJ201)+IF(Simulation!BD201&lt;$D$9,$D$10,0)</f>
        <v>6.5491456845076117</v>
      </c>
      <c r="R200">
        <f>P200+($C$8*($C$6-P200))+($C$7*Simulation!AK201)+IF(Simulation!BE201&lt;$C$9,$C$10,0)</f>
        <v>6.0902861413696936</v>
      </c>
      <c r="S200">
        <f>Q200+($D$8*($D$6-Q200))+($D$7*Simulation!AL201)+IF(Simulation!BF201&lt;$D$9,$D$10,0)</f>
        <v>6.6973370135582728</v>
      </c>
      <c r="V200">
        <v>196</v>
      </c>
      <c r="W200">
        <f t="shared" si="75"/>
        <v>4</v>
      </c>
      <c r="X200">
        <f t="shared" si="76"/>
        <v>4.2781473437499997</v>
      </c>
      <c r="Y200">
        <f t="shared" si="77"/>
        <v>3.3861744740796627</v>
      </c>
      <c r="Z200">
        <f t="shared" si="78"/>
        <v>4.6602018744857068</v>
      </c>
      <c r="AA200">
        <f t="shared" si="79"/>
        <v>4.9073328540404946</v>
      </c>
      <c r="AB200">
        <f t="shared" si="80"/>
        <v>4.7335348177330765</v>
      </c>
      <c r="AC200">
        <f t="shared" si="81"/>
        <v>4.8404741218635374</v>
      </c>
      <c r="AD200">
        <f t="shared" si="82"/>
        <v>5.8764021113802016</v>
      </c>
      <c r="AE200">
        <f t="shared" si="83"/>
        <v>6.1783563030102888</v>
      </c>
      <c r="AF200">
        <f t="shared" si="84"/>
        <v>6.2417738318314697</v>
      </c>
      <c r="AG200">
        <f t="shared" si="85"/>
        <v>6.0902861413696936</v>
      </c>
      <c r="AH200">
        <f t="shared" si="86"/>
        <v>6.6973370135582728</v>
      </c>
      <c r="AJ200">
        <f>MIN(1000000,Simulation!AP201)</f>
        <v>934792.75845939887</v>
      </c>
      <c r="AM200">
        <v>196</v>
      </c>
      <c r="AN200">
        <f>(W200-Y200)*$C$13*$C$14</f>
        <v>536598.56451509078</v>
      </c>
      <c r="AO200">
        <f>(X200-Z200)*$C$19*$C$20</f>
        <v>-336083.04161800945</v>
      </c>
      <c r="AP200">
        <f>(Y200-AA200)*$C$13*$C$14</f>
        <v>-1329777.5485358636</v>
      </c>
      <c r="AQ200">
        <f>(Z200-AB200)*$C$19*$C$20</f>
        <v>-64509.007575220086</v>
      </c>
      <c r="AR200">
        <f>(AA200-AC200)*$C$13*$C$14</f>
        <v>58447.063858517613</v>
      </c>
      <c r="AS200">
        <f>(AB200-AD200)*$C$19*$C$20</f>
        <v>-1005349.4601281808</v>
      </c>
      <c r="AT200">
        <f>(AC200-AE200)*$C$13*$C$14</f>
        <v>-1169559.7976595645</v>
      </c>
      <c r="AU200">
        <f>(AD200-AF200)*$C$19*$C$20</f>
        <v>-321407.62444043095</v>
      </c>
      <c r="AV200">
        <f>(AE200-AG200)*$C$13*$C$14</f>
        <v>76989.829059485259</v>
      </c>
      <c r="AW200">
        <f>(AF200-AH200)*$C$19*$C$20</f>
        <v>-400746.61454502278</v>
      </c>
      <c r="AX200">
        <f t="shared" si="87"/>
        <v>2.1783563030102888</v>
      </c>
      <c r="AY200">
        <f t="shared" si="88"/>
        <v>2.4191896698082731</v>
      </c>
      <c r="AZ200">
        <f t="shared" si="89"/>
        <v>0.23766029701243477</v>
      </c>
      <c r="BA200">
        <f t="shared" si="90"/>
        <v>0.24025520182185461</v>
      </c>
      <c r="BB200">
        <f>AX200*$C$13*$C$14</f>
        <v>1904291.7178218195</v>
      </c>
      <c r="BC200">
        <f>AY200*$C$19*$C$20</f>
        <v>2128095.7483068639</v>
      </c>
      <c r="BD200">
        <f t="shared" si="91"/>
        <v>-1827301.8887623344</v>
      </c>
      <c r="BE200">
        <f t="shared" si="92"/>
        <v>-2128095.7483068639</v>
      </c>
      <c r="BF200">
        <f t="shared" si="93"/>
        <v>5693155.3818980241</v>
      </c>
      <c r="BG200">
        <f t="shared" si="94"/>
        <v>6260622.1412363704</v>
      </c>
      <c r="BH200">
        <f t="shared" si="95"/>
        <v>3865853.4931356898</v>
      </c>
      <c r="BI200">
        <f t="shared" si="96"/>
        <v>4132526.3929295065</v>
      </c>
      <c r="BL200">
        <v>196</v>
      </c>
      <c r="BM200">
        <f>(X200-Z200)*$C$25*$C$26</f>
        <v>-142524.49754496384</v>
      </c>
      <c r="BN200">
        <f>(Z200-AB200)*$C$25*$C$26</f>
        <v>-27356.673063654609</v>
      </c>
      <c r="BO200">
        <f>(AB200-AD200)*$C$25*$C$26</f>
        <v>-426343.8166116366</v>
      </c>
      <c r="BP200">
        <f>(AD200-AF200)*$C$25*$C$26</f>
        <v>-136301.01643914118</v>
      </c>
      <c r="BQ200">
        <f>(AF200-AH200)*$C$25*$C$26</f>
        <v>-169946.71794774078</v>
      </c>
      <c r="BR200">
        <f t="shared" si="97"/>
        <v>-902472.72160713701</v>
      </c>
      <c r="BS200">
        <f t="shared" si="98"/>
        <v>5693155.3818980241</v>
      </c>
      <c r="BT200">
        <f t="shared" si="99"/>
        <v>4790682.6602908876</v>
      </c>
    </row>
    <row r="201" spans="7:72" x14ac:dyDescent="0.25">
      <c r="G201">
        <v>197</v>
      </c>
      <c r="H201">
        <v>4</v>
      </c>
      <c r="I201">
        <v>4</v>
      </c>
      <c r="J201">
        <f>H201+($C$8*($C$6-H201))+($C$7*Simulation!AC202)+IF(Simulation!AW202&lt;$C$9,$C$10,0)</f>
        <v>3.6843105133687493</v>
      </c>
      <c r="K201">
        <f>I201+($D$8*($D$6-I201))+($D$7*Simulation!AD202)+IF(Simulation!AX202&lt;$D$9,$D$10,0)</f>
        <v>3.7118548511455178</v>
      </c>
      <c r="L201">
        <f>J201+($C$8*($C$6-J201))+($C$7*Simulation!AE202)+IF(Simulation!AY202&lt;$C$9,$C$10,0)</f>
        <v>3.3955939562646917</v>
      </c>
      <c r="M201">
        <f>K201+($D$8*($D$6-K201))+($D$7*Simulation!AF202)+IF(Simulation!AZ202&lt;$D$9,$D$10,0)</f>
        <v>4.0800495455305716</v>
      </c>
      <c r="N201">
        <f>L201+($C$8*($C$6-L201))+($C$7*Simulation!AG202)+IF(Simulation!BA202&lt;$C$9,$C$10,0)</f>
        <v>3.7827318558991321</v>
      </c>
      <c r="O201">
        <f>M201+($D$8*($D$6-M201))+($D$7*Simulation!AH202)+IF(Simulation!BB202&lt;$D$9,$D$10,0)</f>
        <v>4.2954702126313196</v>
      </c>
      <c r="P201">
        <f>N201+($C$8*($C$6-N201))+($C$7*Simulation!AI202)+IF(Simulation!BC202&lt;$C$9,$C$10,0)</f>
        <v>4.9745257670569991</v>
      </c>
      <c r="Q201">
        <f>O201+($D$8*($D$6-O201))+($D$7*Simulation!AJ202)+IF(Simulation!BD202&lt;$D$9,$D$10,0)</f>
        <v>3.1384661740463637</v>
      </c>
      <c r="R201">
        <f>P201+($C$8*($C$6-P201))+($C$7*Simulation!AK202)+IF(Simulation!BE202&lt;$C$9,$C$10,0)</f>
        <v>4.645386648249854</v>
      </c>
      <c r="S201">
        <f>Q201+($D$8*($D$6-Q201))+($D$7*Simulation!AL202)+IF(Simulation!BF202&lt;$D$9,$D$10,0)</f>
        <v>2.8407825957033923</v>
      </c>
      <c r="V201">
        <v>197</v>
      </c>
      <c r="W201">
        <f t="shared" si="75"/>
        <v>4</v>
      </c>
      <c r="X201">
        <f t="shared" si="76"/>
        <v>4.2781473437499997</v>
      </c>
      <c r="Y201">
        <f t="shared" si="77"/>
        <v>3.7928761278212364</v>
      </c>
      <c r="Z201">
        <f t="shared" si="78"/>
        <v>4.0885833063907802</v>
      </c>
      <c r="AA201">
        <f t="shared" si="79"/>
        <v>3.5593879941169604</v>
      </c>
      <c r="AB201">
        <f t="shared" si="80"/>
        <v>4.2420979271489623</v>
      </c>
      <c r="AC201">
        <f t="shared" si="81"/>
        <v>3.824012803278297</v>
      </c>
      <c r="AD201">
        <f t="shared" si="82"/>
        <v>4.3522272286261288</v>
      </c>
      <c r="AE201">
        <f t="shared" si="83"/>
        <v>4.8770731903512994</v>
      </c>
      <c r="AF201">
        <f t="shared" si="84"/>
        <v>3.3426962479394091</v>
      </c>
      <c r="AG201">
        <f t="shared" si="85"/>
        <v>4.645386648249854</v>
      </c>
      <c r="AH201">
        <f t="shared" si="86"/>
        <v>2.8407825957033923</v>
      </c>
      <c r="AJ201">
        <f>MIN(1000000,Simulation!AP202)</f>
        <v>801148.96332328732</v>
      </c>
      <c r="AM201">
        <v>197</v>
      </c>
      <c r="AN201">
        <f>(W201-Y201)*$C$13*$C$14</f>
        <v>181065.08738177796</v>
      </c>
      <c r="AO201">
        <f>(X201-Z201)*$C$19*$C$20</f>
        <v>166754.35868904402</v>
      </c>
      <c r="AP201">
        <f>(Y201-AA201)*$C$13*$C$14</f>
        <v>204112.3936466634</v>
      </c>
      <c r="AQ201">
        <f>(Z201-AB201)*$C$19*$C$20</f>
        <v>-135042.66152240944</v>
      </c>
      <c r="AR201">
        <f>(AA201-AC201)*$C$13*$C$14</f>
        <v>-231331.68422435652</v>
      </c>
      <c r="AS201">
        <f>(AB201-AD201)*$C$19*$C$20</f>
        <v>-96877.769098665551</v>
      </c>
      <c r="AT201">
        <f>(AC201-AE201)*$C$13*$C$14</f>
        <v>-920572.16291851329</v>
      </c>
      <c r="AU201">
        <f>(AD201-AF201)*$C$19*$C$20</f>
        <v>888057.11044299044</v>
      </c>
      <c r="AV201">
        <f>(AE201-AG201)*$C$13*$C$14</f>
        <v>202537.46489720827</v>
      </c>
      <c r="AW201">
        <f>(AF201-AH201)*$C$19*$C$20</f>
        <v>441519.87033959542</v>
      </c>
      <c r="AX201">
        <f t="shared" si="87"/>
        <v>0.87707319035129938</v>
      </c>
      <c r="AY201">
        <f t="shared" si="88"/>
        <v>7.4079884876129043E-2</v>
      </c>
      <c r="AZ201">
        <f t="shared" si="89"/>
        <v>0.17549741543092284</v>
      </c>
      <c r="BA201">
        <f t="shared" si="90"/>
        <v>0.11702887087711594</v>
      </c>
      <c r="BB201">
        <f>AX201*$C$13*$C$14</f>
        <v>766726.3661144285</v>
      </c>
      <c r="BC201">
        <f>AY201*$C$19*$C$20</f>
        <v>65166.071932030973</v>
      </c>
      <c r="BD201">
        <f t="shared" si="91"/>
        <v>-564188.90121722023</v>
      </c>
      <c r="BE201">
        <f t="shared" si="92"/>
        <v>1264410.9088505548</v>
      </c>
      <c r="BF201">
        <f t="shared" si="93"/>
        <v>3721646.6974812108</v>
      </c>
      <c r="BG201">
        <f t="shared" si="94"/>
        <v>2275890.0315746102</v>
      </c>
      <c r="BH201">
        <f t="shared" si="95"/>
        <v>3157457.7962639905</v>
      </c>
      <c r="BI201">
        <f t="shared" si="96"/>
        <v>3540300.940425165</v>
      </c>
      <c r="BL201">
        <v>197</v>
      </c>
      <c r="BM201">
        <f>(X201-Z201)*$C$25*$C$26</f>
        <v>70716.395183669127</v>
      </c>
      <c r="BN201">
        <f>(Z201-AB201)*$C$25*$C$26</f>
        <v>-57268.249501538245</v>
      </c>
      <c r="BO201">
        <f>(AB201-AD201)*$C$25*$C$26</f>
        <v>-41083.46347257185</v>
      </c>
      <c r="BP201">
        <f>(AD201-AF201)*$C$25*$C$26</f>
        <v>376603.03491593152</v>
      </c>
      <c r="BQ201">
        <f>(AF201-AH201)*$C$25*$C$26</f>
        <v>187237.64630704405</v>
      </c>
      <c r="BR201">
        <f t="shared" si="97"/>
        <v>536205.36343253462</v>
      </c>
      <c r="BS201">
        <f t="shared" si="98"/>
        <v>3721646.6974812108</v>
      </c>
      <c r="BT201">
        <f t="shared" si="99"/>
        <v>4257852.0609137453</v>
      </c>
    </row>
    <row r="202" spans="7:72" x14ac:dyDescent="0.25">
      <c r="G202">
        <v>198</v>
      </c>
      <c r="H202">
        <v>4</v>
      </c>
      <c r="I202">
        <v>4</v>
      </c>
      <c r="J202">
        <f>H202+($C$8*($C$6-H202))+($C$7*Simulation!AC203)+IF(Simulation!AW203&lt;$C$9,$C$10,0)</f>
        <v>3.8401473151167296</v>
      </c>
      <c r="K202">
        <f>I202+($D$8*($D$6-I202))+($D$7*Simulation!AD203)+IF(Simulation!AX203&lt;$D$9,$D$10,0)</f>
        <v>4.1014008234392749</v>
      </c>
      <c r="L202">
        <f>J202+($C$8*($C$6-J202))+($C$7*Simulation!AE203)+IF(Simulation!AY203&lt;$C$9,$C$10,0)</f>
        <v>3.3882260663428818</v>
      </c>
      <c r="M202">
        <f>K202+($D$8*($D$6-K202))+($D$7*Simulation!AF203)+IF(Simulation!AZ203&lt;$D$9,$D$10,0)</f>
        <v>5.0989170536499993</v>
      </c>
      <c r="N202">
        <f>L202+($C$8*($C$6-L202))+($C$7*Simulation!AG203)+IF(Simulation!BA203&lt;$C$9,$C$10,0)</f>
        <v>4.0790226895639989</v>
      </c>
      <c r="O202">
        <f>M202+($D$8*($D$6-M202))+($D$7*Simulation!AH203)+IF(Simulation!BB203&lt;$D$9,$D$10,0)</f>
        <v>7.761520165323347</v>
      </c>
      <c r="P202">
        <f>N202+($C$8*($C$6-N202))+($C$7*Simulation!AI203)+IF(Simulation!BC203&lt;$C$9,$C$10,0)</f>
        <v>3.8169685444810089</v>
      </c>
      <c r="Q202">
        <f>O202+($D$8*($D$6-O202))+($D$7*Simulation!AJ203)+IF(Simulation!BD203&lt;$D$9,$D$10,0)</f>
        <v>7.5975811524390524</v>
      </c>
      <c r="R202">
        <f>P202+($C$8*($C$6-P202))+($C$7*Simulation!AK203)+IF(Simulation!BE203&lt;$C$9,$C$10,0)</f>
        <v>3.9481485258752236</v>
      </c>
      <c r="S202">
        <f>Q202+($D$8*($D$6-Q202))+($D$7*Simulation!AL203)+IF(Simulation!BF203&lt;$D$9,$D$10,0)</f>
        <v>8.7423106368428716</v>
      </c>
      <c r="V202">
        <v>198</v>
      </c>
      <c r="W202">
        <f t="shared" si="75"/>
        <v>4</v>
      </c>
      <c r="X202">
        <f t="shared" si="76"/>
        <v>4.2781473437499997</v>
      </c>
      <c r="Y202">
        <f t="shared" si="77"/>
        <v>3.8951206534480862</v>
      </c>
      <c r="Z202">
        <f t="shared" si="78"/>
        <v>4.2919287385904479</v>
      </c>
      <c r="AA202">
        <f t="shared" si="79"/>
        <v>3.5540168023639609</v>
      </c>
      <c r="AB202">
        <f t="shared" si="80"/>
        <v>4.8678099355728062</v>
      </c>
      <c r="AC202">
        <f t="shared" si="81"/>
        <v>4.0640083785468395</v>
      </c>
      <c r="AD202">
        <f t="shared" si="82"/>
        <v>6.8564483194461179</v>
      </c>
      <c r="AE202">
        <f t="shared" si="83"/>
        <v>3.8352716900329078</v>
      </c>
      <c r="AF202">
        <f t="shared" si="84"/>
        <v>7.132943979573195</v>
      </c>
      <c r="AG202">
        <f t="shared" si="85"/>
        <v>3.9481485258752236</v>
      </c>
      <c r="AH202">
        <f t="shared" si="86"/>
        <v>8.7423106368428716</v>
      </c>
      <c r="AJ202">
        <f>MIN(1000000,Simulation!AP203)</f>
        <v>974838.35856763797</v>
      </c>
      <c r="AM202">
        <v>198</v>
      </c>
      <c r="AN202">
        <f>(W202-Y202)*$C$13*$C$14</f>
        <v>91684.207369280164</v>
      </c>
      <c r="AO202">
        <f>(X202-Z202)*$C$19*$C$20</f>
        <v>-12123.120452982179</v>
      </c>
      <c r="AP202">
        <f>(Y202-AA202)*$C$13*$C$14</f>
        <v>298188.70202225097</v>
      </c>
      <c r="AQ202">
        <f>(Z202-AB202)*$C$19*$C$20</f>
        <v>-506587.11969663406</v>
      </c>
      <c r="AR202">
        <f>(AA202-AC202)*$C$13*$C$14</f>
        <v>-445828.22990980837</v>
      </c>
      <c r="AS202">
        <f>(AB202-AD202)*$C$19*$C$20</f>
        <v>-1749351.4222785293</v>
      </c>
      <c r="AT202">
        <f>(AC202-AE202)*$C$13*$C$14</f>
        <v>199958.73994402838</v>
      </c>
      <c r="AU202">
        <f>(AD202-AF202)*$C$19*$C$20</f>
        <v>-243225.75699009394</v>
      </c>
      <c r="AV202">
        <f>(AE202-AG202)*$C$13*$C$14</f>
        <v>-98675.512050720659</v>
      </c>
      <c r="AW202">
        <f>(AF202-AH202)*$C$19*$C$20</f>
        <v>-1415716.3382207481</v>
      </c>
      <c r="AX202">
        <f t="shared" si="87"/>
        <v>6.4008378546839495E-2</v>
      </c>
      <c r="AY202">
        <f t="shared" si="88"/>
        <v>4.4641632930928719</v>
      </c>
      <c r="AZ202">
        <f t="shared" si="89"/>
        <v>0.10703104168215402</v>
      </c>
      <c r="BA202">
        <f t="shared" si="90"/>
        <v>8.0922872348402744E-2</v>
      </c>
      <c r="BB202">
        <f>AX202*$C$13*$C$14</f>
        <v>55955.320518277302</v>
      </c>
      <c r="BC202">
        <f>AY202*$C$19*$C$20</f>
        <v>3927003.7576389876</v>
      </c>
      <c r="BD202">
        <f t="shared" si="91"/>
        <v>45327.907375030481</v>
      </c>
      <c r="BE202">
        <f t="shared" si="92"/>
        <v>-3927003.7576389872</v>
      </c>
      <c r="BF202">
        <f t="shared" si="93"/>
        <v>3848806.6283454425</v>
      </c>
      <c r="BG202">
        <f t="shared" si="94"/>
        <v>8522339.7513083071</v>
      </c>
      <c r="BH202">
        <f t="shared" si="95"/>
        <v>3894134.5357204732</v>
      </c>
      <c r="BI202">
        <f t="shared" si="96"/>
        <v>4595335.9936693199</v>
      </c>
      <c r="BL202">
        <v>198</v>
      </c>
      <c r="BM202">
        <f>(X202-Z202)*$C$25*$C$26</f>
        <v>-5141.1152521114618</v>
      </c>
      <c r="BN202">
        <f>(Z202-AB202)*$C$25*$C$26</f>
        <v>-214831.05588998055</v>
      </c>
      <c r="BO202">
        <f>(AB202-AD202)*$C$25*$C$26</f>
        <v>-741856.62950883876</v>
      </c>
      <c r="BP202">
        <f>(AD202-AF202)*$C$25*$C$26</f>
        <v>-103146.0220013345</v>
      </c>
      <c r="BQ202">
        <f>(AF202-AH202)*$C$25*$C$26</f>
        <v>-600370.25016110146</v>
      </c>
      <c r="BR202">
        <f t="shared" si="97"/>
        <v>-1665345.0728133665</v>
      </c>
      <c r="BS202">
        <f t="shared" si="98"/>
        <v>3848806.6283454425</v>
      </c>
      <c r="BT202">
        <f t="shared" si="99"/>
        <v>2183461.5555320759</v>
      </c>
    </row>
    <row r="203" spans="7:72" x14ac:dyDescent="0.25">
      <c r="G203">
        <v>199</v>
      </c>
      <c r="H203">
        <v>4</v>
      </c>
      <c r="I203">
        <v>4</v>
      </c>
      <c r="J203">
        <f>H203+($C$8*($C$6-H203))+($C$7*Simulation!AC204)+IF(Simulation!AW204&lt;$C$9,$C$10,0)</f>
        <v>3.8991180965350773</v>
      </c>
      <c r="K203">
        <f>I203+($D$8*($D$6-I203))+($D$7*Simulation!AD204)+IF(Simulation!AX204&lt;$D$9,$D$10,0)</f>
        <v>3.6733299070050118</v>
      </c>
      <c r="L203">
        <f>J203+($C$8*($C$6-J203))+($C$7*Simulation!AE204)+IF(Simulation!AY204&lt;$C$9,$C$10,0)</f>
        <v>4.0132988412514408</v>
      </c>
      <c r="M203">
        <f>K203+($D$8*($D$6-K203))+($D$7*Simulation!AF204)+IF(Simulation!AZ204&lt;$D$9,$D$10,0)</f>
        <v>3.3731071156261021</v>
      </c>
      <c r="N203">
        <f>L203+($C$8*($C$6-L203))+($C$7*Simulation!AG204)+IF(Simulation!BA204&lt;$C$9,$C$10,0)</f>
        <v>3.6509987365342056</v>
      </c>
      <c r="O203">
        <f>M203+($D$8*($D$6-M203))+($D$7*Simulation!AH204)+IF(Simulation!BB204&lt;$D$9,$D$10,0)</f>
        <v>5.0511162576812101</v>
      </c>
      <c r="P203">
        <f>N203+($C$8*($C$6-N203))+($C$7*Simulation!AI204)+IF(Simulation!BC204&lt;$C$9,$C$10,0)</f>
        <v>6.028933444605598</v>
      </c>
      <c r="Q203">
        <f>O203+($D$8*($D$6-O203))+($D$7*Simulation!AJ204)+IF(Simulation!BD204&lt;$D$9,$D$10,0)</f>
        <v>5.0466825593338251</v>
      </c>
      <c r="R203">
        <f>P203+($C$8*($C$6-P203))+($C$7*Simulation!AK204)+IF(Simulation!BE204&lt;$C$9,$C$10,0)</f>
        <v>5.8594003213533847</v>
      </c>
      <c r="S203">
        <f>Q203+($D$8*($D$6-Q203))+($D$7*Simulation!AL204)+IF(Simulation!BF204&lt;$D$9,$D$10,0)</f>
        <v>5.0716226483294147</v>
      </c>
      <c r="V203">
        <v>199</v>
      </c>
      <c r="W203">
        <f t="shared" si="75"/>
        <v>4</v>
      </c>
      <c r="X203">
        <f t="shared" si="76"/>
        <v>4.2781473437499997</v>
      </c>
      <c r="Y203">
        <f t="shared" si="77"/>
        <v>3.9338113831366641</v>
      </c>
      <c r="Z203">
        <f t="shared" si="78"/>
        <v>4.0684730447685347</v>
      </c>
      <c r="AA203">
        <f t="shared" si="79"/>
        <v>4.0096948552723006</v>
      </c>
      <c r="AB203">
        <f t="shared" si="80"/>
        <v>3.8079469073838803</v>
      </c>
      <c r="AC203">
        <f t="shared" si="81"/>
        <v>3.7173089765927063</v>
      </c>
      <c r="AD203">
        <f t="shared" si="82"/>
        <v>4.8981814961746739</v>
      </c>
      <c r="AE203">
        <f t="shared" si="83"/>
        <v>5.8260401001450379</v>
      </c>
      <c r="AF203">
        <f t="shared" si="84"/>
        <v>4.9646801754337515</v>
      </c>
      <c r="AG203">
        <f t="shared" si="85"/>
        <v>5.8594003213533847</v>
      </c>
      <c r="AH203">
        <f t="shared" si="86"/>
        <v>5.0716226483294147</v>
      </c>
      <c r="AJ203">
        <f>MIN(1000000,Simulation!AP204)</f>
        <v>1000000</v>
      </c>
      <c r="AM203">
        <v>199</v>
      </c>
      <c r="AN203">
        <f>(W203-Y203)*$C$13*$C$14</f>
        <v>57861.25746864875</v>
      </c>
      <c r="AO203">
        <f>(X203-Z203)*$C$19*$C$20</f>
        <v>184444.81214531686</v>
      </c>
      <c r="AP203">
        <f>(Y203-AA203)*$C$13*$C$14</f>
        <v>-66336.378170900585</v>
      </c>
      <c r="AQ203">
        <f>(Z203-AB203)*$C$19*$C$20</f>
        <v>229177.79957907659</v>
      </c>
      <c r="AR203">
        <f>(AA203-AC203)*$C$13*$C$14</f>
        <v>255600.06249123561</v>
      </c>
      <c r="AS203">
        <f>(AB203-AD203)*$C$19*$C$20</f>
        <v>-959049.89262236969</v>
      </c>
      <c r="AT203">
        <f>(AC203-AE203)*$C$13*$C$14</f>
        <v>-1843426.2604995151</v>
      </c>
      <c r="AU203">
        <f>(AD203-AF203)*$C$19*$C$20</f>
        <v>-58497.090313088323</v>
      </c>
      <c r="AV203">
        <f>(AE203-AG203)*$C$13*$C$14</f>
        <v>-29163.086343574432</v>
      </c>
      <c r="AW203">
        <f>(AF203-AH203)*$C$19*$C$20</f>
        <v>-94074.40215331252</v>
      </c>
      <c r="AX203">
        <f t="shared" si="87"/>
        <v>1.8594003213533847</v>
      </c>
      <c r="AY203">
        <f t="shared" si="88"/>
        <v>0.79347530457941495</v>
      </c>
      <c r="AZ203">
        <f t="shared" si="89"/>
        <v>0.23325177346580325</v>
      </c>
      <c r="BA203">
        <f t="shared" si="90"/>
        <v>0.1824621768339848</v>
      </c>
      <c r="BB203">
        <f>AX203*$C$13*$C$14</f>
        <v>1625464.4050541057</v>
      </c>
      <c r="BC203">
        <f>AY203*$C$19*$C$20</f>
        <v>697998.77336437698</v>
      </c>
      <c r="BD203">
        <f t="shared" si="91"/>
        <v>-1625464.4050541057</v>
      </c>
      <c r="BE203">
        <f t="shared" si="92"/>
        <v>-697998.77336437698</v>
      </c>
      <c r="BF203">
        <f t="shared" si="93"/>
        <v>5859400.3213533843</v>
      </c>
      <c r="BG203">
        <f t="shared" si="94"/>
        <v>5071622.6483294144</v>
      </c>
      <c r="BH203">
        <f t="shared" si="95"/>
        <v>4233935.9162992788</v>
      </c>
      <c r="BI203">
        <f t="shared" si="96"/>
        <v>4373623.8749650372</v>
      </c>
      <c r="BL203">
        <v>199</v>
      </c>
      <c r="BM203">
        <f>(X203-Z203)*$C$25*$C$26</f>
        <v>78218.478532056528</v>
      </c>
      <c r="BN203">
        <f>(Z203-AB203)*$C$25*$C$26</f>
        <v>97188.631048493844</v>
      </c>
      <c r="BO203">
        <f>(AB203-AD203)*$C$25*$C$26</f>
        <v>-406709.31627045287</v>
      </c>
      <c r="BP203">
        <f>(AD203-AF203)*$C$25*$C$26</f>
        <v>-24807.167789773193</v>
      </c>
      <c r="BQ203">
        <f>(AF203-AH203)*$C$25*$C$26</f>
        <v>-39894.624953981176</v>
      </c>
      <c r="BR203">
        <f t="shared" si="97"/>
        <v>-296003.99943365686</v>
      </c>
      <c r="BS203">
        <f t="shared" si="98"/>
        <v>5859400.3213533843</v>
      </c>
      <c r="BT203">
        <f t="shared" si="99"/>
        <v>5563396.3219197271</v>
      </c>
    </row>
    <row r="204" spans="7:72" x14ac:dyDescent="0.25">
      <c r="G204">
        <v>200</v>
      </c>
      <c r="H204">
        <v>4</v>
      </c>
      <c r="I204">
        <v>4</v>
      </c>
      <c r="J204">
        <f>H204+($C$8*($C$6-H204))+($C$7*Simulation!AC205)+IF(Simulation!AW205&lt;$C$9,$C$10,0)</f>
        <v>4.2009337312348114</v>
      </c>
      <c r="K204">
        <f>I204+($D$8*($D$6-I204))+($D$7*Simulation!AD205)+IF(Simulation!AX205&lt;$D$9,$D$10,0)</f>
        <v>3.8463769672287618</v>
      </c>
      <c r="L204">
        <f>J204+($C$8*($C$6-J204))+($C$7*Simulation!AE205)+IF(Simulation!AY205&lt;$C$9,$C$10,0)</f>
        <v>4.2641992958982033</v>
      </c>
      <c r="M204">
        <f>K204+($D$8*($D$6-K204))+($D$7*Simulation!AF205)+IF(Simulation!AZ205&lt;$D$9,$D$10,0)</f>
        <v>5.6254051311980415</v>
      </c>
      <c r="N204">
        <f>L204+($C$8*($C$6-L204))+($C$7*Simulation!AG205)+IF(Simulation!BA205&lt;$C$9,$C$10,0)</f>
        <v>5.5155355649688547</v>
      </c>
      <c r="O204">
        <f>M204+($D$8*($D$6-M204))+($D$7*Simulation!AH205)+IF(Simulation!BB205&lt;$D$9,$D$10,0)</f>
        <v>4.8349037398145498</v>
      </c>
      <c r="P204">
        <f>N204+($C$8*($C$6-N204))+($C$7*Simulation!AI205)+IF(Simulation!BC205&lt;$C$9,$C$10,0)</f>
        <v>5.9074644361612449</v>
      </c>
      <c r="Q204">
        <f>O204+($D$8*($D$6-O204))+($D$7*Simulation!AJ205)+IF(Simulation!BD205&lt;$D$9,$D$10,0)</f>
        <v>6.8846298504475802</v>
      </c>
      <c r="R204">
        <f>P204+($C$8*($C$6-P204))+($C$7*Simulation!AK205)+IF(Simulation!BE205&lt;$C$9,$C$10,0)</f>
        <v>5.8285141993547107</v>
      </c>
      <c r="S204">
        <f>Q204+($D$8*($D$6-Q204))+($D$7*Simulation!AL205)+IF(Simulation!BF205&lt;$D$9,$D$10,0)</f>
        <v>6.7370447482928837</v>
      </c>
      <c r="V204">
        <v>200</v>
      </c>
      <c r="W204">
        <f t="shared" si="75"/>
        <v>4</v>
      </c>
      <c r="X204">
        <f t="shared" si="76"/>
        <v>4.2781473437499997</v>
      </c>
      <c r="Y204">
        <f t="shared" si="77"/>
        <v>4.1318326210631602</v>
      </c>
      <c r="Z204">
        <f t="shared" si="78"/>
        <v>4.1588046917494585</v>
      </c>
      <c r="AA204">
        <f t="shared" si="79"/>
        <v>4.1926012867097899</v>
      </c>
      <c r="AB204">
        <f t="shared" si="80"/>
        <v>5.1911394261969974</v>
      </c>
      <c r="AC204">
        <f t="shared" si="81"/>
        <v>5.2275838076247725</v>
      </c>
      <c r="AD204">
        <f t="shared" si="82"/>
        <v>4.7419679520160125</v>
      </c>
      <c r="AE204">
        <f t="shared" si="83"/>
        <v>5.7167179925451208</v>
      </c>
      <c r="AF204">
        <f t="shared" si="84"/>
        <v>6.5269353728804429</v>
      </c>
      <c r="AG204">
        <f t="shared" si="85"/>
        <v>5.8285141993547107</v>
      </c>
      <c r="AH204">
        <f t="shared" si="86"/>
        <v>6.7370447482928837</v>
      </c>
      <c r="AJ204">
        <f>MIN(1000000,Simulation!AP205)</f>
        <v>890746.02132270345</v>
      </c>
      <c r="AM204">
        <v>200</v>
      </c>
      <c r="AN204">
        <f>(W204-Y204)*$C$13*$C$14</f>
        <v>-115246.4213877194</v>
      </c>
      <c r="AO204">
        <f>(X204-Z204)*$C$19*$C$20</f>
        <v>104982.50446569793</v>
      </c>
      <c r="AP204">
        <f>(Y204-AA204)*$C$13*$C$14</f>
        <v>-53123.204194852871</v>
      </c>
      <c r="AQ204">
        <f>(Z204-AB204)*$C$19*$C$20</f>
        <v>-908116.95611341367</v>
      </c>
      <c r="AR204">
        <f>(AA204-AC204)*$C$13*$C$14</f>
        <v>-904768.71939872031</v>
      </c>
      <c r="AS204">
        <f>(AB204-AD204)*$C$19*$C$20</f>
        <v>395124.00222056016</v>
      </c>
      <c r="AT204">
        <f>(AC204-AE204)*$C$13*$C$14</f>
        <v>-427594.96045718569</v>
      </c>
      <c r="AU204">
        <f>(AD204-AF204)*$C$19*$C$20</f>
        <v>-1570187.5824845559</v>
      </c>
      <c r="AV204">
        <f>(AE204-AG204)*$C$13*$C$14</f>
        <v>-97730.839724061356</v>
      </c>
      <c r="AW204">
        <f>(AF204-AH204)*$C$19*$C$20</f>
        <v>-184827.53711909757</v>
      </c>
      <c r="AX204">
        <f t="shared" si="87"/>
        <v>1.8285141993547107</v>
      </c>
      <c r="AY204">
        <f t="shared" si="88"/>
        <v>2.458897404542884</v>
      </c>
      <c r="AZ204">
        <f t="shared" si="89"/>
        <v>0.23238325097405832</v>
      </c>
      <c r="BA204">
        <f t="shared" si="90"/>
        <v>0.23883819841101364</v>
      </c>
      <c r="BB204">
        <f>AX204*$C$13*$C$14</f>
        <v>1598464.1451625396</v>
      </c>
      <c r="BC204">
        <f>AY204*$C$19*$C$20</f>
        <v>2163025.5690308088</v>
      </c>
      <c r="BD204">
        <f t="shared" si="91"/>
        <v>-1598464.1451625396</v>
      </c>
      <c r="BE204">
        <f t="shared" si="92"/>
        <v>-2163025.5690308092</v>
      </c>
      <c r="BF204">
        <f t="shared" si="93"/>
        <v>5191725.8332980908</v>
      </c>
      <c r="BG204">
        <f t="shared" si="94"/>
        <v>6000995.8050148999</v>
      </c>
      <c r="BH204">
        <f t="shared" si="95"/>
        <v>3593261.6881355513</v>
      </c>
      <c r="BI204">
        <f t="shared" si="96"/>
        <v>3837970.2359840907</v>
      </c>
      <c r="BL204">
        <v>200</v>
      </c>
      <c r="BM204">
        <f>(X204-Z204)*$C$25*$C$26</f>
        <v>44520.481092860151</v>
      </c>
      <c r="BN204">
        <f>(Z204-AB204)*$C$25*$C$26</f>
        <v>-385109.91884331562</v>
      </c>
      <c r="BO204">
        <f>(AB204-AD204)*$C$25*$C$26</f>
        <v>167562.30725990556</v>
      </c>
      <c r="BP204">
        <f>(AD204-AF204)*$C$25*$C$26</f>
        <v>-665877.68060999585</v>
      </c>
      <c r="BQ204">
        <f>(AF204-AH204)*$C$25*$C$26</f>
        <v>-78380.782718317758</v>
      </c>
      <c r="BR204">
        <f t="shared" si="97"/>
        <v>-917285.59381886362</v>
      </c>
      <c r="BS204">
        <f t="shared" si="98"/>
        <v>5191725.8332980908</v>
      </c>
      <c r="BT204">
        <f t="shared" si="99"/>
        <v>4274440.239479227</v>
      </c>
    </row>
    <row r="205" spans="7:72" x14ac:dyDescent="0.25">
      <c r="G205">
        <v>201</v>
      </c>
      <c r="H205">
        <v>4</v>
      </c>
      <c r="I205">
        <v>4</v>
      </c>
      <c r="J205">
        <f>H205+($C$8*($C$6-H205))+($C$7*Simulation!AC206)+IF(Simulation!AW206&lt;$C$9,$C$10,0)</f>
        <v>2.8391875707975203</v>
      </c>
      <c r="K205">
        <f>I205+($D$8*($D$6-I205))+($D$7*Simulation!AD206)+IF(Simulation!AX206&lt;$D$9,$D$10,0)</f>
        <v>2.9878144272013247</v>
      </c>
      <c r="L205">
        <f>J205+($C$8*($C$6-J205))+($C$7*Simulation!AE206)+IF(Simulation!AY206&lt;$C$9,$C$10,0)</f>
        <v>2.6204577969599052</v>
      </c>
      <c r="M205">
        <f>K205+($D$8*($D$6-K205))+($D$7*Simulation!AF206)+IF(Simulation!AZ206&lt;$D$9,$D$10,0)</f>
        <v>3.2109050447729586</v>
      </c>
      <c r="N205">
        <f>L205+($C$8*($C$6-L205))+($C$7*Simulation!AG206)+IF(Simulation!BA206&lt;$C$9,$C$10,0)</f>
        <v>2.3183439835291448</v>
      </c>
      <c r="O205">
        <f>M205+($D$8*($D$6-M205))+($D$7*Simulation!AH206)+IF(Simulation!BB206&lt;$D$9,$D$10,0)</f>
        <v>4.7961532195510257</v>
      </c>
      <c r="P205">
        <f>N205+($C$8*($C$6-N205))+($C$7*Simulation!AI206)+IF(Simulation!BC206&lt;$C$9,$C$10,0)</f>
        <v>4.6841799606454622</v>
      </c>
      <c r="Q205">
        <f>O205+($D$8*($D$6-O205))+($D$7*Simulation!AJ206)+IF(Simulation!BD206&lt;$D$9,$D$10,0)</f>
        <v>6.4685869266626286</v>
      </c>
      <c r="R205">
        <f>P205+($C$8*($C$6-P205))+($C$7*Simulation!AK206)+IF(Simulation!BE206&lt;$C$9,$C$10,0)</f>
        <v>4.9975913625459523</v>
      </c>
      <c r="S205">
        <f>Q205+($D$8*($D$6-Q205))+($D$7*Simulation!AL206)+IF(Simulation!BF206&lt;$D$9,$D$10,0)</f>
        <v>7.1235373375002737</v>
      </c>
      <c r="V205">
        <v>201</v>
      </c>
      <c r="W205">
        <f t="shared" si="75"/>
        <v>4</v>
      </c>
      <c r="X205">
        <f t="shared" si="76"/>
        <v>4.2781473437499997</v>
      </c>
      <c r="Y205">
        <f t="shared" si="77"/>
        <v>3.2383909652002529</v>
      </c>
      <c r="Z205">
        <f t="shared" si="78"/>
        <v>3.7106296798392617</v>
      </c>
      <c r="AA205">
        <f t="shared" si="79"/>
        <v>2.9943137339837707</v>
      </c>
      <c r="AB205">
        <f t="shared" si="80"/>
        <v>3.7083345606211933</v>
      </c>
      <c r="AC205">
        <f t="shared" si="81"/>
        <v>2.6378586266586073</v>
      </c>
      <c r="AD205">
        <f t="shared" si="82"/>
        <v>4.713970701125616</v>
      </c>
      <c r="AE205">
        <f t="shared" si="83"/>
        <v>4.6157619645809156</v>
      </c>
      <c r="AF205">
        <f t="shared" si="84"/>
        <v>6.1732988876632344</v>
      </c>
      <c r="AG205">
        <f t="shared" si="85"/>
        <v>4.9975913625459523</v>
      </c>
      <c r="AH205">
        <f t="shared" si="86"/>
        <v>7.1235373375002737</v>
      </c>
      <c r="AJ205">
        <f>MIN(1000000,Simulation!AP206)</f>
        <v>1000000</v>
      </c>
      <c r="AM205">
        <v>201</v>
      </c>
      <c r="AN205">
        <f>(W205-Y205)*$C$13*$C$14</f>
        <v>665789.05167314049</v>
      </c>
      <c r="AO205">
        <f>(X205-Z205)*$C$19*$C$20</f>
        <v>499229.94576659263</v>
      </c>
      <c r="AP205">
        <f>(Y205-AA205)*$C$13*$C$14</f>
        <v>213369.24968249016</v>
      </c>
      <c r="AQ205">
        <f>(Z205-AB205)*$C$19*$C$20</f>
        <v>2018.9543262293946</v>
      </c>
      <c r="AR205">
        <f>(AA205-AC205)*$C$13*$C$14</f>
        <v>311608.57740148599</v>
      </c>
      <c r="AS205">
        <f>(AB205-AD205)*$C$19*$C$20</f>
        <v>-884630.92483393149</v>
      </c>
      <c r="AT205">
        <f>(AC205-AE205)*$C$13*$C$14</f>
        <v>-1729058.2536257354</v>
      </c>
      <c r="AU205">
        <f>(AD205-AF205)*$C$19*$C$20</f>
        <v>-1283731.5518965479</v>
      </c>
      <c r="AV205">
        <f>(AE205-AG205)*$C$13*$C$14</f>
        <v>-333790.46355314105</v>
      </c>
      <c r="AW205">
        <f>(AF205-AH205)*$C$19*$C$20</f>
        <v>-835899.07406316465</v>
      </c>
      <c r="AX205">
        <f t="shared" si="87"/>
        <v>0.99759136254595226</v>
      </c>
      <c r="AY205">
        <f t="shared" si="88"/>
        <v>2.845389993750274</v>
      </c>
      <c r="AZ205">
        <f t="shared" si="89"/>
        <v>0.18511146583923224</v>
      </c>
      <c r="BA205">
        <f t="shared" si="90"/>
        <v>0.21848870915724669</v>
      </c>
      <c r="BB205">
        <f>AX205*$C$13*$C$14</f>
        <v>872081.83842176001</v>
      </c>
      <c r="BC205">
        <f>AY205*$C$19*$C$20</f>
        <v>2503012.650700822</v>
      </c>
      <c r="BD205">
        <f t="shared" si="91"/>
        <v>-872081.83842175989</v>
      </c>
      <c r="BE205">
        <f t="shared" si="92"/>
        <v>-2503012.650700822</v>
      </c>
      <c r="BF205">
        <f t="shared" si="93"/>
        <v>4997591.3625459522</v>
      </c>
      <c r="BG205">
        <f t="shared" si="94"/>
        <v>7123537.3375002742</v>
      </c>
      <c r="BH205">
        <f t="shared" si="95"/>
        <v>4125509.5241241921</v>
      </c>
      <c r="BI205">
        <f t="shared" si="96"/>
        <v>4620524.6867994517</v>
      </c>
      <c r="BL205">
        <v>201</v>
      </c>
      <c r="BM205">
        <f>(X205-Z205)*$C$25*$C$26</f>
        <v>211711.06056774742</v>
      </c>
      <c r="BN205">
        <f>(Z205-AB205)*$C$25*$C$26</f>
        <v>856.18854651741526</v>
      </c>
      <c r="BO205">
        <f>(AB205-AD205)*$C$25*$C$26</f>
        <v>-375150.07442118006</v>
      </c>
      <c r="BP205">
        <f>(AD205-AF205)*$C$25*$C$26</f>
        <v>-544398.76982733153</v>
      </c>
      <c r="BQ205">
        <f>(AF205-AH205)*$C$25*$C$26</f>
        <v>-354484.10296334635</v>
      </c>
      <c r="BR205">
        <f t="shared" si="97"/>
        <v>-1061465.6980975932</v>
      </c>
      <c r="BS205">
        <f t="shared" si="98"/>
        <v>4997591.3625459522</v>
      </c>
      <c r="BT205">
        <f t="shared" si="99"/>
        <v>3936125.664448359</v>
      </c>
    </row>
    <row r="206" spans="7:72" x14ac:dyDescent="0.25">
      <c r="G206">
        <v>202</v>
      </c>
      <c r="H206">
        <v>4</v>
      </c>
      <c r="I206">
        <v>4</v>
      </c>
      <c r="J206">
        <f>H206+($C$8*($C$6-H206))+($C$7*Simulation!AC207)+IF(Simulation!AW207&lt;$C$9,$C$10,0)</f>
        <v>7.2168807425661825</v>
      </c>
      <c r="K206">
        <f>I206+($D$8*($D$6-I206))+($D$7*Simulation!AD207)+IF(Simulation!AX207&lt;$D$9,$D$10,0)</f>
        <v>4.7113249466620264</v>
      </c>
      <c r="L206">
        <f>J206+($C$8*($C$6-J206))+($C$7*Simulation!AE207)+IF(Simulation!AY207&lt;$C$9,$C$10,0)</f>
        <v>6.8354694588169806</v>
      </c>
      <c r="M206">
        <f>K206+($D$8*($D$6-K206))+($D$7*Simulation!AF207)+IF(Simulation!AZ207&lt;$D$9,$D$10,0)</f>
        <v>4.8466419820664841</v>
      </c>
      <c r="N206">
        <f>L206+($C$8*($C$6-L206))+($C$7*Simulation!AG207)+IF(Simulation!BA207&lt;$C$9,$C$10,0)</f>
        <v>5.4381822148119001</v>
      </c>
      <c r="O206">
        <f>M206+($D$8*($D$6-M206))+($D$7*Simulation!AH207)+IF(Simulation!BB207&lt;$D$9,$D$10,0)</f>
        <v>3.927552837059785</v>
      </c>
      <c r="P206">
        <f>N206+($C$8*($C$6-N206))+($C$7*Simulation!AI207)+IF(Simulation!BC207&lt;$C$9,$C$10,0)</f>
        <v>6.4291961720824569</v>
      </c>
      <c r="Q206">
        <f>O206+($D$8*($D$6-O206))+($D$7*Simulation!AJ207)+IF(Simulation!BD207&lt;$D$9,$D$10,0)</f>
        <v>2.6220357697154535</v>
      </c>
      <c r="R206">
        <f>P206+($C$8*($C$6-P206))+($C$7*Simulation!AK207)+IF(Simulation!BE207&lt;$C$9,$C$10,0)</f>
        <v>6.7195304243116194</v>
      </c>
      <c r="S206">
        <f>Q206+($D$8*($D$6-Q206))+($D$7*Simulation!AL207)+IF(Simulation!BF207&lt;$D$9,$D$10,0)</f>
        <v>3.0693921448720753</v>
      </c>
      <c r="V206">
        <v>202</v>
      </c>
      <c r="W206">
        <f t="shared" si="75"/>
        <v>4</v>
      </c>
      <c r="X206">
        <f t="shared" si="76"/>
        <v>4.2781473437499997</v>
      </c>
      <c r="Y206">
        <f t="shared" si="77"/>
        <v>6.1105954551976733</v>
      </c>
      <c r="Z206">
        <f t="shared" si="78"/>
        <v>4.6103129429384948</v>
      </c>
      <c r="AA206">
        <f t="shared" si="79"/>
        <v>6.0670572354775789</v>
      </c>
      <c r="AB206">
        <f t="shared" si="80"/>
        <v>4.7128815072365793</v>
      </c>
      <c r="AC206">
        <f t="shared" si="81"/>
        <v>5.1649275939976391</v>
      </c>
      <c r="AD206">
        <f t="shared" si="82"/>
        <v>4.0864069247756944</v>
      </c>
      <c r="AE206">
        <f t="shared" si="83"/>
        <v>6.1862765548742118</v>
      </c>
      <c r="AF206">
        <f t="shared" si="84"/>
        <v>2.9037304042581358</v>
      </c>
      <c r="AG206">
        <f t="shared" si="85"/>
        <v>6.7195304243116194</v>
      </c>
      <c r="AH206">
        <f t="shared" si="86"/>
        <v>3.0693921448720753</v>
      </c>
      <c r="AJ206">
        <f>MIN(1000000,Simulation!AP207)</f>
        <v>1000000</v>
      </c>
      <c r="AM206">
        <v>202</v>
      </c>
      <c r="AN206">
        <f>(W206-Y206)*$C$13*$C$14</f>
        <v>-1845056.0358060577</v>
      </c>
      <c r="AO206">
        <f>(X206-Z206)*$C$19*$C$20</f>
        <v>-292197.09731269663</v>
      </c>
      <c r="AP206">
        <f>(Y206-AA206)*$C$13*$C$14</f>
        <v>38060.564797002735</v>
      </c>
      <c r="AQ206">
        <f>(Z206-AB206)*$C$19*$C$20</f>
        <v>-90226.793011228292</v>
      </c>
      <c r="AR206">
        <f>(AA206-AC206)*$C$13*$C$14</f>
        <v>788630.40095773654</v>
      </c>
      <c r="AS206">
        <f>(AB206-AD206)*$C$19*$C$20</f>
        <v>551092.75307999563</v>
      </c>
      <c r="AT206">
        <f>(AC206-AE206)*$C$13*$C$14</f>
        <v>-892850.43246389099</v>
      </c>
      <c r="AU206">
        <f>(AD206-AF206)*$C$19*$C$20</f>
        <v>1040368.5607401088</v>
      </c>
      <c r="AV206">
        <f>(AE206-AG206)*$C$13*$C$14</f>
        <v>-466163.83447593288</v>
      </c>
      <c r="AW206">
        <f>(AF206-AH206)*$C$19*$C$20</f>
        <v>-145728.15445494995</v>
      </c>
      <c r="AX206">
        <f t="shared" si="87"/>
        <v>2.7195304243116194</v>
      </c>
      <c r="AY206">
        <f t="shared" si="88"/>
        <v>0.43473416348657956</v>
      </c>
      <c r="AZ206">
        <f t="shared" si="89"/>
        <v>0.22588210407354214</v>
      </c>
      <c r="BA206">
        <f t="shared" si="90"/>
        <v>0.1498739175518134</v>
      </c>
      <c r="BB206">
        <f>AX206*$C$13*$C$14</f>
        <v>2377379.336991142</v>
      </c>
      <c r="BC206">
        <f>AY206*$C$19*$C$20</f>
        <v>382423.89032392489</v>
      </c>
      <c r="BD206">
        <f t="shared" si="91"/>
        <v>-2377379.3369911425</v>
      </c>
      <c r="BE206">
        <f t="shared" si="92"/>
        <v>1063309.2690412295</v>
      </c>
      <c r="BF206">
        <f t="shared" si="93"/>
        <v>6719530.4243116193</v>
      </c>
      <c r="BG206">
        <f t="shared" si="94"/>
        <v>3069392.1448720754</v>
      </c>
      <c r="BH206">
        <f t="shared" si="95"/>
        <v>4342151.0873204768</v>
      </c>
      <c r="BI206">
        <f t="shared" si="96"/>
        <v>4132701.4139133049</v>
      </c>
      <c r="BL206">
        <v>202</v>
      </c>
      <c r="BM206">
        <f>(X206-Z206)*$C$25*$C$26</f>
        <v>-123913.55504906077</v>
      </c>
      <c r="BN206">
        <f>(Z206-AB206)*$C$25*$C$26</f>
        <v>-38262.949172052708</v>
      </c>
      <c r="BO206">
        <f>(AB206-AD206)*$C$25*$C$26</f>
        <v>233704.79318224642</v>
      </c>
      <c r="BP206">
        <f>(AD206-AF206)*$C$25*$C$26</f>
        <v>441194.55021355522</v>
      </c>
      <c r="BQ206">
        <f>(AF206-AH206)*$C$25*$C$26</f>
        <v>-61799.70251356368</v>
      </c>
      <c r="BR206">
        <f t="shared" si="97"/>
        <v>450923.13666112447</v>
      </c>
      <c r="BS206">
        <f t="shared" si="98"/>
        <v>6719530.4243116193</v>
      </c>
      <c r="BT206">
        <f t="shared" si="99"/>
        <v>7170453.5609727437</v>
      </c>
    </row>
    <row r="207" spans="7:72" x14ac:dyDescent="0.25">
      <c r="G207">
        <v>203</v>
      </c>
      <c r="H207">
        <v>4</v>
      </c>
      <c r="I207">
        <v>4</v>
      </c>
      <c r="J207">
        <f>H207+($C$8*($C$6-H207))+($C$7*Simulation!AC208)+IF(Simulation!AW208&lt;$C$9,$C$10,0)</f>
        <v>4.2914664849792787</v>
      </c>
      <c r="K207">
        <f>I207+($D$8*($D$6-I207))+($D$7*Simulation!AD208)+IF(Simulation!AX208&lt;$D$9,$D$10,0)</f>
        <v>4.466686609607037</v>
      </c>
      <c r="L207">
        <f>J207+($C$8*($C$6-J207))+($C$7*Simulation!AE208)+IF(Simulation!AY208&lt;$C$9,$C$10,0)</f>
        <v>6.6259549667596902</v>
      </c>
      <c r="M207">
        <f>K207+($D$8*($D$6-K207))+($D$7*Simulation!AF208)+IF(Simulation!AZ208&lt;$D$9,$D$10,0)</f>
        <v>5.1340720662800248</v>
      </c>
      <c r="N207">
        <f>L207+($C$8*($C$6-L207))+($C$7*Simulation!AG208)+IF(Simulation!BA208&lt;$C$9,$C$10,0)</f>
        <v>9.0945442475306635</v>
      </c>
      <c r="O207">
        <f>M207+($D$8*($D$6-M207))+($D$7*Simulation!AH208)+IF(Simulation!BB208&lt;$D$9,$D$10,0)</f>
        <v>5.6172758767482289</v>
      </c>
      <c r="P207">
        <f>N207+($C$8*($C$6-N207))+($C$7*Simulation!AI208)+IF(Simulation!BC208&lt;$C$9,$C$10,0)</f>
        <v>9.3631402412722728</v>
      </c>
      <c r="Q207">
        <f>O207+($D$8*($D$6-O207))+($D$7*Simulation!AJ208)+IF(Simulation!BD208&lt;$D$9,$D$10,0)</f>
        <v>5.7179721237308634</v>
      </c>
      <c r="R207">
        <f>P207+($C$8*($C$6-P207))+($C$7*Simulation!AK208)+IF(Simulation!BE208&lt;$C$9,$C$10,0)</f>
        <v>9.0663164665132072</v>
      </c>
      <c r="S207">
        <f>Q207+($D$8*($D$6-Q207))+($D$7*Simulation!AL208)+IF(Simulation!BF208&lt;$D$9,$D$10,0)</f>
        <v>4.7677708642357102</v>
      </c>
      <c r="V207">
        <v>203</v>
      </c>
      <c r="W207">
        <f t="shared" si="75"/>
        <v>4</v>
      </c>
      <c r="X207">
        <f t="shared" si="76"/>
        <v>4.2781473437499997</v>
      </c>
      <c r="Y207">
        <f t="shared" si="77"/>
        <v>4.1912311607949047</v>
      </c>
      <c r="Z207">
        <f t="shared" si="78"/>
        <v>4.4826102020061835</v>
      </c>
      <c r="AA207">
        <f t="shared" si="79"/>
        <v>5.9143211707678143</v>
      </c>
      <c r="AB207">
        <f t="shared" si="80"/>
        <v>4.88939950770422</v>
      </c>
      <c r="AC207">
        <f t="shared" si="81"/>
        <v>8.1265808404998374</v>
      </c>
      <c r="AD207">
        <f t="shared" si="82"/>
        <v>5.3072318209505953</v>
      </c>
      <c r="AE207">
        <f t="shared" si="83"/>
        <v>8.8268262171450456</v>
      </c>
      <c r="AF207">
        <f t="shared" si="84"/>
        <v>5.5352763051712337</v>
      </c>
      <c r="AG207">
        <f t="shared" si="85"/>
        <v>9.0663164665132072</v>
      </c>
      <c r="AH207">
        <f t="shared" si="86"/>
        <v>4.7677708642357102</v>
      </c>
      <c r="AJ207">
        <f>MIN(1000000,Simulation!AP208)</f>
        <v>793168.71692679159</v>
      </c>
      <c r="AM207">
        <v>203</v>
      </c>
      <c r="AN207">
        <f>(W207-Y207)*$C$13*$C$14</f>
        <v>-167171.87871789109</v>
      </c>
      <c r="AO207">
        <f>(X207-Z207)*$C$19*$C$20</f>
        <v>-179860.44863366909</v>
      </c>
      <c r="AP207">
        <f>(Y207-AA207)*$C$13*$C$14</f>
        <v>-1506303.6430351266</v>
      </c>
      <c r="AQ207">
        <f>(Z207-AB207)*$C$19*$C$20</f>
        <v>-357841.55443310097</v>
      </c>
      <c r="AR207">
        <f>(AA207-AC207)*$C$13*$C$14</f>
        <v>-1933929.6151507625</v>
      </c>
      <c r="AS207">
        <f>(AB207-AD207)*$C$19*$C$20</f>
        <v>-367555.78961913451</v>
      </c>
      <c r="AT207">
        <f>(AC207-AE207)*$C$13*$C$14</f>
        <v>-612145.71250155685</v>
      </c>
      <c r="AU207">
        <f>(AD207-AF207)*$C$19*$C$20</f>
        <v>-200604.56745139527</v>
      </c>
      <c r="AV207">
        <f>(AE207-AG207)*$C$13*$C$14</f>
        <v>-209359.36776763303</v>
      </c>
      <c r="AW207">
        <f>(AF207-AH207)*$C$19*$C$20</f>
        <v>675153.78642746841</v>
      </c>
      <c r="AX207">
        <f t="shared" si="87"/>
        <v>5.0663164665132072</v>
      </c>
      <c r="AY207">
        <f t="shared" si="88"/>
        <v>1.257128961421234</v>
      </c>
      <c r="AZ207">
        <f t="shared" si="89"/>
        <v>5.4432462901853836E-2</v>
      </c>
      <c r="BA207">
        <f t="shared" si="90"/>
        <v>0.21875890341552565</v>
      </c>
      <c r="BB207">
        <f>AX207*$C$13*$C$14</f>
        <v>4428910.2171729701</v>
      </c>
      <c r="BC207">
        <f>AY207*$C$19*$C$20</f>
        <v>1105862.3601372996</v>
      </c>
      <c r="BD207">
        <f t="shared" si="91"/>
        <v>-4428910.2171729701</v>
      </c>
      <c r="BE207">
        <f t="shared" si="92"/>
        <v>-430708.57370983146</v>
      </c>
      <c r="BF207">
        <f t="shared" si="93"/>
        <v>7191118.5989965238</v>
      </c>
      <c r="BG207">
        <f t="shared" si="94"/>
        <v>3781646.6989867785</v>
      </c>
      <c r="BH207">
        <f t="shared" si="95"/>
        <v>2762208.3818235537</v>
      </c>
      <c r="BI207">
        <f t="shared" si="96"/>
        <v>3350938.1252769469</v>
      </c>
      <c r="BL207">
        <v>203</v>
      </c>
      <c r="BM207">
        <f>(X207-Z207)*$C$25*$C$26</f>
        <v>-76274.363461818328</v>
      </c>
      <c r="BN207">
        <f>(Z207-AB207)*$C$25*$C$26</f>
        <v>-151751.7441545125</v>
      </c>
      <c r="BO207">
        <f>(AB207-AD207)*$C$25*$C$26</f>
        <v>-155871.31080166475</v>
      </c>
      <c r="BP207">
        <f>(AD207-AF207)*$C$25*$C$26</f>
        <v>-85071.430690428591</v>
      </c>
      <c r="BQ207">
        <f>(AF207-AH207)*$C$25*$C$26</f>
        <v>286316.00604687689</v>
      </c>
      <c r="BR207">
        <f t="shared" si="97"/>
        <v>-182652.84306154726</v>
      </c>
      <c r="BS207">
        <f t="shared" si="98"/>
        <v>7191118.5989965238</v>
      </c>
      <c r="BT207">
        <f t="shared" si="99"/>
        <v>7008465.755934976</v>
      </c>
    </row>
    <row r="208" spans="7:72" x14ac:dyDescent="0.25">
      <c r="G208">
        <v>204</v>
      </c>
      <c r="H208">
        <v>4</v>
      </c>
      <c r="I208">
        <v>4</v>
      </c>
      <c r="J208">
        <f>H208+($C$8*($C$6-H208))+($C$7*Simulation!AC209)+IF(Simulation!AW209&lt;$C$9,$C$10,0)</f>
        <v>3.3634949352087489</v>
      </c>
      <c r="K208">
        <f>I208+($D$8*($D$6-I208))+($D$7*Simulation!AD209)+IF(Simulation!AX209&lt;$D$9,$D$10,0)</f>
        <v>2.9280655562527889</v>
      </c>
      <c r="L208">
        <f>J208+($C$8*($C$6-J208))+($C$7*Simulation!AE209)+IF(Simulation!AY209&lt;$C$9,$C$10,0)</f>
        <v>3.2024017515206036</v>
      </c>
      <c r="M208">
        <f>K208+($D$8*($D$6-K208))+($D$7*Simulation!AF209)+IF(Simulation!AZ209&lt;$D$9,$D$10,0)</f>
        <v>5.588852354607762</v>
      </c>
      <c r="N208">
        <f>L208+($C$8*($C$6-L208))+($C$7*Simulation!AG209)+IF(Simulation!BA209&lt;$C$9,$C$10,0)</f>
        <v>5.239468423861009</v>
      </c>
      <c r="O208">
        <f>M208+($D$8*($D$6-M208))+($D$7*Simulation!AH209)+IF(Simulation!BB209&lt;$D$9,$D$10,0)</f>
        <v>5.6417794510331314</v>
      </c>
      <c r="P208">
        <f>N208+($C$8*($C$6-N208))+($C$7*Simulation!AI209)+IF(Simulation!BC209&lt;$C$9,$C$10,0)</f>
        <v>7.4032691811071185</v>
      </c>
      <c r="Q208">
        <f>O208+($D$8*($D$6-O208))+($D$7*Simulation!AJ209)+IF(Simulation!BD209&lt;$D$9,$D$10,0)</f>
        <v>5.5722058892869688</v>
      </c>
      <c r="R208">
        <f>P208+($C$8*($C$6-P208))+($C$7*Simulation!AK209)+IF(Simulation!BE209&lt;$C$9,$C$10,0)</f>
        <v>7.6248416454512906</v>
      </c>
      <c r="S208">
        <f>Q208+($D$8*($D$6-Q208))+($D$7*Simulation!AL209)+IF(Simulation!BF209&lt;$D$9,$D$10,0)</f>
        <v>5.6096999728304704</v>
      </c>
      <c r="V208">
        <v>204</v>
      </c>
      <c r="W208">
        <f t="shared" si="75"/>
        <v>4</v>
      </c>
      <c r="X208">
        <f t="shared" si="76"/>
        <v>4.2781473437499997</v>
      </c>
      <c r="Y208">
        <f t="shared" si="77"/>
        <v>3.5823890269904601</v>
      </c>
      <c r="Z208">
        <f t="shared" si="78"/>
        <v>3.6794403957736828</v>
      </c>
      <c r="AA208">
        <f t="shared" si="79"/>
        <v>3.4185508768585198</v>
      </c>
      <c r="AB208">
        <f t="shared" si="80"/>
        <v>5.1686914522734915</v>
      </c>
      <c r="AC208">
        <f t="shared" si="81"/>
        <v>5.0039694233274172</v>
      </c>
      <c r="AD208">
        <f t="shared" si="82"/>
        <v>5.3249356533714369</v>
      </c>
      <c r="AE208">
        <f t="shared" si="83"/>
        <v>7.0629422629964065</v>
      </c>
      <c r="AF208">
        <f t="shared" si="84"/>
        <v>5.4113750058939232</v>
      </c>
      <c r="AG208">
        <f t="shared" si="85"/>
        <v>7.6248416454512906</v>
      </c>
      <c r="AH208">
        <f t="shared" si="86"/>
        <v>5.6096999728304704</v>
      </c>
      <c r="AJ208">
        <f>MIN(1000000,Simulation!AP209)</f>
        <v>934510.06001175835</v>
      </c>
      <c r="AM208">
        <v>204</v>
      </c>
      <c r="AN208">
        <f>(W208-Y208)*$C$13*$C$14</f>
        <v>365070.26700572873</v>
      </c>
      <c r="AO208">
        <f>(X208-Z208)*$C$19*$C$20</f>
        <v>526666.31573834189</v>
      </c>
      <c r="AP208">
        <f>(Y208-AA208)*$C$13*$C$14</f>
        <v>143225.25287913301</v>
      </c>
      <c r="AQ208">
        <f>(Z208-AB208)*$C$19*$C$20</f>
        <v>-1310053.8916198006</v>
      </c>
      <c r="AR208">
        <f>(AA208-AC208)*$C$13*$C$14</f>
        <v>-1385952.9789271434</v>
      </c>
      <c r="AS208">
        <f>(AB208-AD208)*$C$19*$C$20</f>
        <v>-137443.79955148042</v>
      </c>
      <c r="AT208">
        <f>(AC208-AE208)*$C$13*$C$14</f>
        <v>-1799928.193741045</v>
      </c>
      <c r="AU208">
        <f>(AD208-AF208)*$C$19*$C$20</f>
        <v>-76038.361475013982</v>
      </c>
      <c r="AV208">
        <f>(AE208-AG208)*$C$13*$C$14</f>
        <v>-491205.38214036007</v>
      </c>
      <c r="AW208">
        <f>(AF208-AH208)*$C$19*$C$20</f>
        <v>-174461.11158130667</v>
      </c>
      <c r="AX208">
        <f t="shared" si="87"/>
        <v>3.6248416454512906</v>
      </c>
      <c r="AY208">
        <f t="shared" si="88"/>
        <v>1.3315526290804707</v>
      </c>
      <c r="AZ208">
        <f t="shared" si="89"/>
        <v>0.16445100527945408</v>
      </c>
      <c r="BA208">
        <f t="shared" si="90"/>
        <v>0.22350644912542408</v>
      </c>
      <c r="BB208">
        <f>AX208*$C$13*$C$14</f>
        <v>3168791.0349236871</v>
      </c>
      <c r="BC208">
        <f>AY208*$C$19*$C$20</f>
        <v>1171330.8484892598</v>
      </c>
      <c r="BD208">
        <f t="shared" si="91"/>
        <v>-3168791.0349236866</v>
      </c>
      <c r="BE208">
        <f t="shared" si="92"/>
        <v>-1171330.8484892598</v>
      </c>
      <c r="BF208">
        <f t="shared" si="93"/>
        <v>7125491.2236708403</v>
      </c>
      <c r="BG208">
        <f t="shared" si="94"/>
        <v>5242321.0582577623</v>
      </c>
      <c r="BH208">
        <f t="shared" si="95"/>
        <v>3956700.1887471536</v>
      </c>
      <c r="BI208">
        <f t="shared" si="96"/>
        <v>4070990.2097685025</v>
      </c>
      <c r="BL208">
        <v>204</v>
      </c>
      <c r="BM208">
        <f>(X208-Z208)*$C$25*$C$26</f>
        <v>223346.14583076938</v>
      </c>
      <c r="BN208">
        <f>(Z208-AB208)*$C$25*$C$26</f>
        <v>-555561.4224420042</v>
      </c>
      <c r="BO208">
        <f>(AB208-AD208)*$C$25*$C$26</f>
        <v>-58286.512694711841</v>
      </c>
      <c r="BP208">
        <f>(AD208-AF208)*$C$25*$C$26</f>
        <v>-32245.986620432835</v>
      </c>
      <c r="BQ208">
        <f>(AF208-AH208)*$C$25*$C$26</f>
        <v>-73984.638289256618</v>
      </c>
      <c r="BR208">
        <f t="shared" si="97"/>
        <v>-496732.41421563609</v>
      </c>
      <c r="BS208">
        <f t="shared" si="98"/>
        <v>7125491.2236708403</v>
      </c>
      <c r="BT208">
        <f t="shared" si="99"/>
        <v>6628758.8094552038</v>
      </c>
    </row>
    <row r="209" spans="7:72" x14ac:dyDescent="0.25">
      <c r="G209">
        <v>205</v>
      </c>
      <c r="H209">
        <v>4</v>
      </c>
      <c r="I209">
        <v>4</v>
      </c>
      <c r="J209">
        <f>H209+($C$8*($C$6-H209))+($C$7*Simulation!AC210)+IF(Simulation!AW210&lt;$C$9,$C$10,0)</f>
        <v>4.3675212558328953</v>
      </c>
      <c r="K209">
        <f>I209+($D$8*($D$6-I209))+($D$7*Simulation!AD210)+IF(Simulation!AX210&lt;$D$9,$D$10,0)</f>
        <v>4.9075844953286492</v>
      </c>
      <c r="L209">
        <f>J209+($C$8*($C$6-J209))+($C$7*Simulation!AE210)+IF(Simulation!AY210&lt;$C$9,$C$10,0)</f>
        <v>5.9207634861715288</v>
      </c>
      <c r="M209">
        <f>K209+($D$8*($D$6-K209))+($D$7*Simulation!AF210)+IF(Simulation!AZ210&lt;$D$9,$D$10,0)</f>
        <v>4.5725391330781102</v>
      </c>
      <c r="N209">
        <f>L209+($C$8*($C$6-L209))+($C$7*Simulation!AG210)+IF(Simulation!BA210&lt;$C$9,$C$10,0)</f>
        <v>3.0156802786970651</v>
      </c>
      <c r="O209">
        <f>M209+($D$8*($D$6-M209))+($D$7*Simulation!AH210)+IF(Simulation!BB210&lt;$D$9,$D$10,0)</f>
        <v>1.4267865009854503</v>
      </c>
      <c r="P209">
        <f>N209+($C$8*($C$6-N209))+($C$7*Simulation!AI210)+IF(Simulation!BC210&lt;$C$9,$C$10,0)</f>
        <v>2.9520522440529318</v>
      </c>
      <c r="Q209">
        <f>O209+($D$8*($D$6-O209))+($D$7*Simulation!AJ210)+IF(Simulation!BD210&lt;$D$9,$D$10,0)</f>
        <v>3.2616286700690167</v>
      </c>
      <c r="R209">
        <f>P209+($C$8*($C$6-P209))+($C$7*Simulation!AK210)+IF(Simulation!BE210&lt;$C$9,$C$10,0)</f>
        <v>5.2142579158876039</v>
      </c>
      <c r="S209">
        <f>Q209+($D$8*($D$6-Q209))+($D$7*Simulation!AL210)+IF(Simulation!BF210&lt;$D$9,$D$10,0)</f>
        <v>5.1619098869327624</v>
      </c>
      <c r="V209">
        <v>205</v>
      </c>
      <c r="W209">
        <f t="shared" si="75"/>
        <v>4</v>
      </c>
      <c r="X209">
        <f t="shared" si="76"/>
        <v>4.2781473437499997</v>
      </c>
      <c r="Y209">
        <f t="shared" si="77"/>
        <v>4.2411306959519628</v>
      </c>
      <c r="Z209">
        <f t="shared" si="78"/>
        <v>4.7127616539646509</v>
      </c>
      <c r="AA209">
        <f t="shared" si="79"/>
        <v>5.4002365814190449</v>
      </c>
      <c r="AB209">
        <f t="shared" si="80"/>
        <v>4.5445480951015949</v>
      </c>
      <c r="AC209">
        <f t="shared" si="81"/>
        <v>3.2027010257446227</v>
      </c>
      <c r="AD209">
        <f t="shared" si="82"/>
        <v>2.279603246961988</v>
      </c>
      <c r="AE209">
        <f t="shared" si="83"/>
        <v>3.0568470196476385</v>
      </c>
      <c r="AF209">
        <f t="shared" si="84"/>
        <v>3.4473843695586641</v>
      </c>
      <c r="AG209">
        <f t="shared" si="85"/>
        <v>5.2142579158876039</v>
      </c>
      <c r="AH209">
        <f t="shared" si="86"/>
        <v>5.1619098869327624</v>
      </c>
      <c r="AJ209">
        <f>MIN(1000000,Simulation!AP210)</f>
        <v>873908.84965713765</v>
      </c>
      <c r="AM209">
        <v>205</v>
      </c>
      <c r="AN209">
        <f>(W209-Y209)*$C$13*$C$14</f>
        <v>-210793.42556559044</v>
      </c>
      <c r="AO209">
        <f>(X209-Z209)*$C$19*$C$20</f>
        <v>-382318.45864091354</v>
      </c>
      <c r="AP209">
        <f>(Y209-AA209)*$C$13*$C$14</f>
        <v>-1013275.8055802158</v>
      </c>
      <c r="AQ209">
        <f>(Z209-AB209)*$C$19*$C$20</f>
        <v>147972.9199787821</v>
      </c>
      <c r="AR209">
        <f>(AA209-AC209)*$C$13*$C$14</f>
        <v>1921057.9795907736</v>
      </c>
      <c r="AS209">
        <f>(AB209-AD209)*$C$19*$C$20</f>
        <v>1992410.7487849153</v>
      </c>
      <c r="AT209">
        <f>(AC209-AE209)*$C$13*$C$14</f>
        <v>127503.74006208124</v>
      </c>
      <c r="AU209">
        <f>(AD209-AF209)*$C$19*$C$20</f>
        <v>-1027265.4818950007</v>
      </c>
      <c r="AV209">
        <f>(AE209-AG209)*$C$13*$C$14</f>
        <v>-1885981.5063178444</v>
      </c>
      <c r="AW209">
        <f>(AF209-AH209)*$C$19*$C$20</f>
        <v>-1508221.7444226323</v>
      </c>
      <c r="AX209">
        <f t="shared" si="87"/>
        <v>1.4002365814190449</v>
      </c>
      <c r="AY209">
        <f t="shared" si="88"/>
        <v>0.88376254318276271</v>
      </c>
      <c r="AZ209">
        <f t="shared" si="89"/>
        <v>0.21310069918416463</v>
      </c>
      <c r="BA209">
        <f t="shared" si="90"/>
        <v>0.19024515653727764</v>
      </c>
      <c r="BB209">
        <f>AX209*$C$13*$C$14</f>
        <v>1224069.2311458064</v>
      </c>
      <c r="BC209">
        <f>AY209*$C$19*$C$20</f>
        <v>777422.01619484904</v>
      </c>
      <c r="BD209">
        <f t="shared" si="91"/>
        <v>-1061489.0178107957</v>
      </c>
      <c r="BE209">
        <f t="shared" si="92"/>
        <v>-777422.01619484904</v>
      </c>
      <c r="BF209">
        <f t="shared" si="93"/>
        <v>4556786.13708896</v>
      </c>
      <c r="BG209">
        <f t="shared" si="94"/>
        <v>4511038.7313232161</v>
      </c>
      <c r="BH209">
        <f t="shared" si="95"/>
        <v>3495297.1192781646</v>
      </c>
      <c r="BI209">
        <f t="shared" si="96"/>
        <v>3733616.7151283668</v>
      </c>
      <c r="BL209">
        <v>205</v>
      </c>
      <c r="BM209">
        <f>(X209-Z209)*$C$25*$C$26</f>
        <v>-162131.79325451973</v>
      </c>
      <c r="BN209">
        <f>(Z209-AB209)*$C$25*$C$26</f>
        <v>62751.651998578382</v>
      </c>
      <c r="BO209">
        <f>(AB209-AD209)*$C$25*$C$26</f>
        <v>844932.07246235083</v>
      </c>
      <c r="BP209">
        <f>(AD209-AF209)*$C$25*$C$26</f>
        <v>-435637.85886816535</v>
      </c>
      <c r="BQ209">
        <f>(AF209-AH209)*$C$25*$C$26</f>
        <v>-639599.50277570239</v>
      </c>
      <c r="BR209">
        <f t="shared" si="97"/>
        <v>-329685.43043745827</v>
      </c>
      <c r="BS209">
        <f t="shared" si="98"/>
        <v>4556786.13708896</v>
      </c>
      <c r="BT209">
        <f t="shared" si="99"/>
        <v>4227100.7066515014</v>
      </c>
    </row>
    <row r="210" spans="7:72" x14ac:dyDescent="0.25">
      <c r="G210">
        <v>206</v>
      </c>
      <c r="H210">
        <v>4</v>
      </c>
      <c r="I210">
        <v>4</v>
      </c>
      <c r="J210">
        <f>H210+($C$8*($C$6-H210))+($C$7*Simulation!AC211)+IF(Simulation!AW211&lt;$C$9,$C$10,0)</f>
        <v>3.9123034326812469</v>
      </c>
      <c r="K210">
        <f>I210+($D$8*($D$6-I210))+($D$7*Simulation!AD211)+IF(Simulation!AX211&lt;$D$9,$D$10,0)</f>
        <v>4.1098296290276126</v>
      </c>
      <c r="L210">
        <f>J210+($C$8*($C$6-J210))+($C$7*Simulation!AE211)+IF(Simulation!AY211&lt;$C$9,$C$10,0)</f>
        <v>4.0815080029811384</v>
      </c>
      <c r="M210">
        <f>K210+($D$8*($D$6-K210))+($D$7*Simulation!AF211)+IF(Simulation!AZ211&lt;$D$9,$D$10,0)</f>
        <v>4.4847547251782522</v>
      </c>
      <c r="N210">
        <f>L210+($C$8*($C$6-L210))+($C$7*Simulation!AG211)+IF(Simulation!BA211&lt;$C$9,$C$10,0)</f>
        <v>2.336941986532163</v>
      </c>
      <c r="O210">
        <f>M210+($D$8*($D$6-M210))+($D$7*Simulation!AH211)+IF(Simulation!BB211&lt;$D$9,$D$10,0)</f>
        <v>2.8819805721777461</v>
      </c>
      <c r="P210">
        <f>N210+($C$8*($C$6-N210))+($C$7*Simulation!AI211)+IF(Simulation!BC211&lt;$C$9,$C$10,0)</f>
        <v>1.7746926401714351</v>
      </c>
      <c r="Q210">
        <f>O210+($D$8*($D$6-O210))+($D$7*Simulation!AJ211)+IF(Simulation!BD211&lt;$D$9,$D$10,0)</f>
        <v>1.5383124957500978</v>
      </c>
      <c r="R210">
        <f>P210+($C$8*($C$6-P210))+($C$7*Simulation!AK211)+IF(Simulation!BE211&lt;$C$9,$C$10,0)</f>
        <v>3.1853015185805655</v>
      </c>
      <c r="S210">
        <f>Q210+($D$8*($D$6-Q210))+($D$7*Simulation!AL211)+IF(Simulation!BF211&lt;$D$9,$D$10,0)</f>
        <v>1.5130530373488478</v>
      </c>
      <c r="V210">
        <v>206</v>
      </c>
      <c r="W210">
        <f t="shared" si="75"/>
        <v>4</v>
      </c>
      <c r="X210">
        <f t="shared" si="76"/>
        <v>4.2781473437499997</v>
      </c>
      <c r="Y210">
        <f t="shared" si="77"/>
        <v>3.942462282182166</v>
      </c>
      <c r="Z210">
        <f t="shared" si="78"/>
        <v>4.2963286277875952</v>
      </c>
      <c r="AA210">
        <f t="shared" si="79"/>
        <v>4.0594193341732501</v>
      </c>
      <c r="AB210">
        <f t="shared" si="80"/>
        <v>4.4906374956000938</v>
      </c>
      <c r="AC210">
        <f t="shared" si="81"/>
        <v>2.6529230090910518</v>
      </c>
      <c r="AD210">
        <f t="shared" si="82"/>
        <v>3.3309809633984218</v>
      </c>
      <c r="AE210">
        <f t="shared" si="83"/>
        <v>1.9972233761542912</v>
      </c>
      <c r="AF210">
        <f t="shared" si="84"/>
        <v>1.9825656213875833</v>
      </c>
      <c r="AG210">
        <f t="shared" si="85"/>
        <v>3.1853015185805655</v>
      </c>
      <c r="AH210">
        <f t="shared" si="86"/>
        <v>1.5130530373488478</v>
      </c>
      <c r="AJ210">
        <f>MIN(1000000,Simulation!AP211)</f>
        <v>443411.03267109045</v>
      </c>
      <c r="AM210">
        <v>206</v>
      </c>
      <c r="AN210">
        <f>(W210-Y210)*$C$13*$C$14</f>
        <v>50298.750186760764</v>
      </c>
      <c r="AO210">
        <f>(X210-Z210)*$C$19*$C$20</f>
        <v>-15993.584026106033</v>
      </c>
      <c r="AP210">
        <f>(Y210-AA210)*$C$13*$C$14</f>
        <v>-102242.38575649826</v>
      </c>
      <c r="AQ210">
        <f>(Z210-AB210)*$C$19*$C$20</f>
        <v>-170928.25775949616</v>
      </c>
      <c r="AR210">
        <f>(AA210-AC210)*$C$13*$C$14</f>
        <v>1229541.4204276779</v>
      </c>
      <c r="AS210">
        <f>(AB210-AD210)*$C$19*$C$20</f>
        <v>1020118.499377622</v>
      </c>
      <c r="AT210">
        <f>(AC210-AE210)*$C$13*$C$14</f>
        <v>573204.38288941514</v>
      </c>
      <c r="AU210">
        <f>(AD210-AF210)*$C$19*$C$20</f>
        <v>1186164.5211606873</v>
      </c>
      <c r="AV210">
        <f>(AE210-AG210)*$C$13*$C$14</f>
        <v>-1038602.9886942698</v>
      </c>
      <c r="AW210">
        <f>(AF210-AH210)*$C$19*$C$20</f>
        <v>413017.52662848833</v>
      </c>
      <c r="AX210">
        <f t="shared" si="87"/>
        <v>5.9419334173250071E-2</v>
      </c>
      <c r="AY210">
        <f t="shared" si="88"/>
        <v>0.21249015185009412</v>
      </c>
      <c r="AZ210">
        <f t="shared" si="89"/>
        <v>0.10666168712716148</v>
      </c>
      <c r="BA210">
        <f t="shared" si="90"/>
        <v>0.12944219102549381</v>
      </c>
      <c r="BB210">
        <f>AX210*$C$13*$C$14</f>
        <v>51943.635569737504</v>
      </c>
      <c r="BC210">
        <f>AY210*$C$19*$C$20</f>
        <v>186921.84178560218</v>
      </c>
      <c r="BD210">
        <f t="shared" si="91"/>
        <v>712199.17905308574</v>
      </c>
      <c r="BE210">
        <f t="shared" si="92"/>
        <v>2432378.7053811955</v>
      </c>
      <c r="BF210">
        <f t="shared" si="93"/>
        <v>1412397.8357226013</v>
      </c>
      <c r="BG210">
        <f t="shared" si="94"/>
        <v>670904.40977698262</v>
      </c>
      <c r="BH210">
        <f t="shared" si="95"/>
        <v>2124597.0147756869</v>
      </c>
      <c r="BI210">
        <f t="shared" si="96"/>
        <v>3103283.1151581779</v>
      </c>
      <c r="BL210">
        <v>206</v>
      </c>
      <c r="BM210">
        <f>(X210-Z210)*$C$25*$C$26</f>
        <v>-6782.4830324368668</v>
      </c>
      <c r="BN210">
        <f>(Z210-AB210)*$C$25*$C$26</f>
        <v>-72486.442446261237</v>
      </c>
      <c r="BO210">
        <f>(AB210-AD210)*$C$25*$C$26</f>
        <v>432607.00052033534</v>
      </c>
      <c r="BP210">
        <f>(AD210-AF210)*$C$25*$C$26</f>
        <v>503023.00755847013</v>
      </c>
      <c r="BQ210">
        <f>(AF210-AH210)*$C$25*$C$26</f>
        <v>175150.50797146402</v>
      </c>
      <c r="BR210">
        <f t="shared" si="97"/>
        <v>1031511.5905715714</v>
      </c>
      <c r="BS210">
        <f t="shared" si="98"/>
        <v>1412397.8357226013</v>
      </c>
      <c r="BT210">
        <f t="shared" si="99"/>
        <v>2443909.4262941726</v>
      </c>
    </row>
    <row r="211" spans="7:72" x14ac:dyDescent="0.25">
      <c r="G211">
        <v>207</v>
      </c>
      <c r="H211">
        <v>4</v>
      </c>
      <c r="I211">
        <v>4</v>
      </c>
      <c r="J211">
        <f>H211+($C$8*($C$6-H211))+($C$7*Simulation!AC212)+IF(Simulation!AW212&lt;$C$9,$C$10,0)</f>
        <v>5.2497342371990969</v>
      </c>
      <c r="K211">
        <f>I211+($D$8*($D$6-I211))+($D$7*Simulation!AD212)+IF(Simulation!AX212&lt;$D$9,$D$10,0)</f>
        <v>5.330747488414378</v>
      </c>
      <c r="L211">
        <f>J211+($C$8*($C$6-J211))+($C$7*Simulation!AE212)+IF(Simulation!AY212&lt;$C$9,$C$10,0)</f>
        <v>5.1814033405795374</v>
      </c>
      <c r="M211">
        <f>K211+($D$8*($D$6-K211))+($D$7*Simulation!AF212)+IF(Simulation!AZ212&lt;$D$9,$D$10,0)</f>
        <v>5.085450004505601</v>
      </c>
      <c r="N211">
        <f>L211+($C$8*($C$6-L211))+($C$7*Simulation!AG212)+IF(Simulation!BA212&lt;$C$9,$C$10,0)</f>
        <v>4.9466770382521981</v>
      </c>
      <c r="O211">
        <f>M211+($D$8*($D$6-M211))+($D$7*Simulation!AH212)+IF(Simulation!BB212&lt;$D$9,$D$10,0)</f>
        <v>3.9223774706356953</v>
      </c>
      <c r="P211">
        <f>N211+($C$8*($C$6-N211))+($C$7*Simulation!AI212)+IF(Simulation!BC212&lt;$C$9,$C$10,0)</f>
        <v>4.8441079267517591</v>
      </c>
      <c r="Q211">
        <f>O211+($D$8*($D$6-O211))+($D$7*Simulation!AJ212)+IF(Simulation!BD212&lt;$D$9,$D$10,0)</f>
        <v>4.0050366468660101</v>
      </c>
      <c r="R211">
        <f>P211+($C$8*($C$6-P211))+($C$7*Simulation!AK212)+IF(Simulation!BE212&lt;$C$9,$C$10,0)</f>
        <v>4.4750607060479686</v>
      </c>
      <c r="S211">
        <f>Q211+($D$8*($D$6-Q211))+($D$7*Simulation!AL212)+IF(Simulation!BF212&lt;$D$9,$D$10,0)</f>
        <v>3.2256453246305905</v>
      </c>
      <c r="V211">
        <v>207</v>
      </c>
      <c r="W211">
        <f t="shared" si="75"/>
        <v>4</v>
      </c>
      <c r="X211">
        <f t="shared" si="76"/>
        <v>4.2781473437499997</v>
      </c>
      <c r="Y211">
        <f t="shared" si="77"/>
        <v>4.8199506330263278</v>
      </c>
      <c r="Z211">
        <f t="shared" si="78"/>
        <v>4.9336553811241082</v>
      </c>
      <c r="AA211">
        <f t="shared" si="79"/>
        <v>4.8612430352824827</v>
      </c>
      <c r="AB211">
        <f t="shared" si="80"/>
        <v>4.8595394840170023</v>
      </c>
      <c r="AC211">
        <f t="shared" si="81"/>
        <v>4.7668084009842806</v>
      </c>
      <c r="AD211">
        <f t="shared" si="82"/>
        <v>4.08266772253429</v>
      </c>
      <c r="AE211">
        <f t="shared" si="83"/>
        <v>4.7596971340765828</v>
      </c>
      <c r="AF211">
        <f t="shared" si="84"/>
        <v>4.0792811498361088</v>
      </c>
      <c r="AG211">
        <f t="shared" si="85"/>
        <v>4.4750607060479686</v>
      </c>
      <c r="AH211">
        <f t="shared" si="86"/>
        <v>3.2256453246305905</v>
      </c>
      <c r="AJ211">
        <f>MIN(1000000,Simulation!AP212)</f>
        <v>898153.11759786983</v>
      </c>
      <c r="AM211">
        <v>207</v>
      </c>
      <c r="AN211">
        <f>(W211-Y211)*$C$13*$C$14</f>
        <v>-716790.54401570919</v>
      </c>
      <c r="AO211">
        <f>(X211-Z211)*$C$19*$C$20</f>
        <v>-576632.6984305341</v>
      </c>
      <c r="AP211">
        <f>(Y211-AA211)*$C$13*$C$14</f>
        <v>-36097.299379674281</v>
      </c>
      <c r="AQ211">
        <f>(Z211-AB211)*$C$19*$C$20</f>
        <v>65197.750918009326</v>
      </c>
      <c r="AR211">
        <f>(AA211-AC211)*$C$13*$C$14</f>
        <v>82553.571112810372</v>
      </c>
      <c r="AS211">
        <f>(AB211-AD211)*$C$19*$C$20</f>
        <v>683393.08538881491</v>
      </c>
      <c r="AT211">
        <f>(AC211-AE211)*$C$13*$C$14</f>
        <v>6216.5802062939028</v>
      </c>
      <c r="AU211">
        <f>(AD211-AF211)*$C$19*$C$20</f>
        <v>2979.0764445942391</v>
      </c>
      <c r="AV211">
        <f>(AE211-AG211)*$C$13*$C$14</f>
        <v>248825.59007277165</v>
      </c>
      <c r="AW211">
        <f>(AF211-AH211)*$C$19*$C$20</f>
        <v>750920.35688390513</v>
      </c>
      <c r="AX211">
        <f t="shared" si="87"/>
        <v>0.86124303528248269</v>
      </c>
      <c r="AY211">
        <f t="shared" si="88"/>
        <v>0.65550803737410845</v>
      </c>
      <c r="AZ211">
        <f t="shared" si="89"/>
        <v>0.17420554059019852</v>
      </c>
      <c r="BA211">
        <f t="shared" si="90"/>
        <v>0.17015267311963764</v>
      </c>
      <c r="BB211">
        <f>AX211*$C$13*$C$14</f>
        <v>752887.84339538356</v>
      </c>
      <c r="BC211">
        <f>AY211*$C$19*$C$20</f>
        <v>576632.6984305341</v>
      </c>
      <c r="BD211">
        <f t="shared" si="91"/>
        <v>-415292.10200350755</v>
      </c>
      <c r="BE211">
        <f t="shared" si="92"/>
        <v>925857.57120478945</v>
      </c>
      <c r="BF211">
        <f t="shared" si="93"/>
        <v>4019289.7245767075</v>
      </c>
      <c r="BG211">
        <f t="shared" si="94"/>
        <v>2897123.404581958</v>
      </c>
      <c r="BH211">
        <f t="shared" si="95"/>
        <v>3603997.6225731997</v>
      </c>
      <c r="BI211">
        <f t="shared" si="96"/>
        <v>3822980.9757867474</v>
      </c>
      <c r="BL211">
        <v>207</v>
      </c>
      <c r="BM211">
        <f>(X211-Z211)*$C$25*$C$26</f>
        <v>-244535.65171318239</v>
      </c>
      <c r="BN211">
        <f>(Z211-AB211)*$C$25*$C$26</f>
        <v>27648.752064117969</v>
      </c>
      <c r="BO211">
        <f>(AB211-AD211)*$C$25*$C$26</f>
        <v>289810.08875612402</v>
      </c>
      <c r="BP211">
        <f>(AD211-AF211)*$C$25*$C$26</f>
        <v>1263.3525671801674</v>
      </c>
      <c r="BQ211">
        <f>(AF211-AH211)*$C$25*$C$26</f>
        <v>318446.73282505921</v>
      </c>
      <c r="BR211">
        <f t="shared" si="97"/>
        <v>392633.27449929895</v>
      </c>
      <c r="BS211">
        <f t="shared" si="98"/>
        <v>4019289.7245767075</v>
      </c>
      <c r="BT211">
        <f t="shared" si="99"/>
        <v>4411922.999076006</v>
      </c>
    </row>
    <row r="212" spans="7:72" x14ac:dyDescent="0.25">
      <c r="G212">
        <v>208</v>
      </c>
      <c r="H212">
        <v>4</v>
      </c>
      <c r="I212">
        <v>4</v>
      </c>
      <c r="J212">
        <f>H212+($C$8*($C$6-H212))+($C$7*Simulation!AC213)+IF(Simulation!AW213&lt;$C$9,$C$10,0)</f>
        <v>2.8913312468162804</v>
      </c>
      <c r="K212">
        <f>I212+($D$8*($D$6-I212))+($D$7*Simulation!AD213)+IF(Simulation!AX213&lt;$D$9,$D$10,0)</f>
        <v>3.1699312170771345</v>
      </c>
      <c r="L212">
        <f>J212+($C$8*($C$6-J212))+($C$7*Simulation!AE213)+IF(Simulation!AY213&lt;$C$9,$C$10,0)</f>
        <v>2.6661218718611508</v>
      </c>
      <c r="M212">
        <f>K212+($D$8*($D$6-K212))+($D$7*Simulation!AF213)+IF(Simulation!AZ213&lt;$D$9,$D$10,0)</f>
        <v>2.8705588807971347</v>
      </c>
      <c r="N212">
        <f>L212+($C$8*($C$6-L212))+($C$7*Simulation!AG213)+IF(Simulation!BA213&lt;$C$9,$C$10,0)</f>
        <v>2.4016203272764671</v>
      </c>
      <c r="O212">
        <f>M212+($D$8*($D$6-M212))+($D$7*Simulation!AH213)+IF(Simulation!BB213&lt;$D$9,$D$10,0)</f>
        <v>2.1734358693200448</v>
      </c>
      <c r="P212">
        <f>N212+($C$8*($C$6-N212))+($C$7*Simulation!AI213)+IF(Simulation!BC213&lt;$C$9,$C$10,0)</f>
        <v>5.5115001707408133</v>
      </c>
      <c r="Q212">
        <f>O212+($D$8*($D$6-O212))+($D$7*Simulation!AJ213)+IF(Simulation!BD213&lt;$D$9,$D$10,0)</f>
        <v>3.3835033019931426</v>
      </c>
      <c r="R212">
        <f>P212+($C$8*($C$6-P212))+($C$7*Simulation!AK213)+IF(Simulation!BE213&lt;$C$9,$C$10,0)</f>
        <v>5.7289520236532416</v>
      </c>
      <c r="S212">
        <f>Q212+($D$8*($D$6-Q212))+($D$7*Simulation!AL213)+IF(Simulation!BF213&lt;$D$9,$D$10,0)</f>
        <v>2.8801278708236677</v>
      </c>
      <c r="V212">
        <v>208</v>
      </c>
      <c r="W212">
        <f t="shared" si="75"/>
        <v>4</v>
      </c>
      <c r="X212">
        <f t="shared" si="76"/>
        <v>4.2781473437499997</v>
      </c>
      <c r="Y212">
        <f t="shared" si="77"/>
        <v>3.2726024310361614</v>
      </c>
      <c r="Z212">
        <f t="shared" si="78"/>
        <v>3.8056957823843711</v>
      </c>
      <c r="AA212">
        <f t="shared" si="79"/>
        <v>3.0276028445867786</v>
      </c>
      <c r="AB212">
        <f t="shared" si="80"/>
        <v>3.4993194726695407</v>
      </c>
      <c r="AC212">
        <f t="shared" si="81"/>
        <v>2.7053124650939382</v>
      </c>
      <c r="AD212">
        <f t="shared" si="82"/>
        <v>2.8190574155837327</v>
      </c>
      <c r="AE212">
        <f t="shared" si="83"/>
        <v>5.3603501536667322</v>
      </c>
      <c r="AF212">
        <f t="shared" si="84"/>
        <v>3.5509778066941715</v>
      </c>
      <c r="AG212">
        <f t="shared" si="85"/>
        <v>5.7289520236532416</v>
      </c>
      <c r="AH212">
        <f t="shared" si="86"/>
        <v>2.8801278708236677</v>
      </c>
      <c r="AJ212">
        <f>MIN(1000000,Simulation!AP213)</f>
        <v>716551.28084865783</v>
      </c>
      <c r="AM212">
        <v>208</v>
      </c>
      <c r="AN212">
        <f>(W212-Y212)*$C$13*$C$14</f>
        <v>635881.81796861044</v>
      </c>
      <c r="AO212">
        <f>(X212-Z212)*$C$19*$C$20</f>
        <v>415602.86552596593</v>
      </c>
      <c r="AP212">
        <f>(Y212-AA212)*$C$13*$C$14</f>
        <v>214175.56104141471</v>
      </c>
      <c r="AQ212">
        <f>(Z212-AB212)*$C$19*$C$20</f>
        <v>269510.95659140695</v>
      </c>
      <c r="AR212">
        <f>(AA212-AC212)*$C$13*$C$14</f>
        <v>281742.20147261576</v>
      </c>
      <c r="AS212">
        <f>(AB212-AD212)*$C$19*$C$20</f>
        <v>598408.14033135329</v>
      </c>
      <c r="AT212">
        <f>(AC212-AE212)*$C$13*$C$14</f>
        <v>-2321000.5974996272</v>
      </c>
      <c r="AU212">
        <f>(AD212-AF212)*$C$19*$C$20</f>
        <v>-643850.58015920909</v>
      </c>
      <c r="AV212">
        <f>(AE212-AG212)*$C$13*$C$14</f>
        <v>-322227.1247449044</v>
      </c>
      <c r="AW212">
        <f>(AF212-AH212)*$C$19*$C$20</f>
        <v>590128.5517605138</v>
      </c>
      <c r="AX212">
        <f t="shared" si="87"/>
        <v>1.7289520236532416</v>
      </c>
      <c r="AY212">
        <f t="shared" si="88"/>
        <v>0</v>
      </c>
      <c r="AZ212">
        <f t="shared" si="89"/>
        <v>0.2290769547173877</v>
      </c>
      <c r="BA212">
        <f t="shared" si="90"/>
        <v>0.11054861411743672</v>
      </c>
      <c r="BB212">
        <f>AX212*$C$13*$C$14</f>
        <v>1511428.1417618906</v>
      </c>
      <c r="BC212">
        <f>AY212*$C$19*$C$20</f>
        <v>0</v>
      </c>
      <c r="BD212">
        <f t="shared" si="91"/>
        <v>-1511428.1417618906</v>
      </c>
      <c r="BE212">
        <f t="shared" si="92"/>
        <v>1229799.934050031</v>
      </c>
      <c r="BF212">
        <f t="shared" si="93"/>
        <v>4105087.9104692405</v>
      </c>
      <c r="BG212">
        <f t="shared" si="94"/>
        <v>2063759.3148466169</v>
      </c>
      <c r="BH212">
        <f t="shared" si="95"/>
        <v>2593659.7687073499</v>
      </c>
      <c r="BI212">
        <f t="shared" si="96"/>
        <v>3293559.2488966482</v>
      </c>
      <c r="BL212">
        <v>208</v>
      </c>
      <c r="BM212">
        <f>(X212-Z212)*$C$25*$C$26</f>
        <v>176246.88619266936</v>
      </c>
      <c r="BN212">
        <f>(Z212-AB212)*$C$25*$C$26</f>
        <v>114292.9244097703</v>
      </c>
      <c r="BO212">
        <f>(AB212-AD212)*$C$25*$C$26</f>
        <v>253770.07752887491</v>
      </c>
      <c r="BP212">
        <f>(AD212-AF212)*$C$25*$C$26</f>
        <v>-273041.09124174097</v>
      </c>
      <c r="BQ212">
        <f>(AF212-AH212)*$C$25*$C$26</f>
        <v>250258.90899369138</v>
      </c>
      <c r="BR212">
        <f t="shared" si="97"/>
        <v>521527.70588326507</v>
      </c>
      <c r="BS212">
        <f t="shared" si="98"/>
        <v>4105087.9104692405</v>
      </c>
      <c r="BT212">
        <f t="shared" si="99"/>
        <v>4626615.616352506</v>
      </c>
    </row>
    <row r="213" spans="7:72" x14ac:dyDescent="0.25">
      <c r="G213">
        <v>209</v>
      </c>
      <c r="H213">
        <v>4</v>
      </c>
      <c r="I213">
        <v>4</v>
      </c>
      <c r="J213">
        <f>H213+($C$8*($C$6-H213))+($C$7*Simulation!AC214)+IF(Simulation!AW214&lt;$C$9,$C$10,0)</f>
        <v>3.2479608064764292</v>
      </c>
      <c r="K213">
        <f>I213+($D$8*($D$6-I213))+($D$7*Simulation!AD214)+IF(Simulation!AX214&lt;$D$9,$D$10,0)</f>
        <v>3.246919797003907</v>
      </c>
      <c r="L213">
        <f>J213+($C$8*($C$6-J213))+($C$7*Simulation!AE214)+IF(Simulation!AY214&lt;$C$9,$C$10,0)</f>
        <v>3.4127038110747043</v>
      </c>
      <c r="M213">
        <f>K213+($D$8*($D$6-K213))+($D$7*Simulation!AF214)+IF(Simulation!AZ214&lt;$D$9,$D$10,0)</f>
        <v>3.8990403382074232</v>
      </c>
      <c r="N213">
        <f>L213+($C$8*($C$6-L213))+($C$7*Simulation!AG214)+IF(Simulation!BA214&lt;$C$9,$C$10,0)</f>
        <v>2.4240556443445476</v>
      </c>
      <c r="O213">
        <f>M213+($D$8*($D$6-M213))+($D$7*Simulation!AH214)+IF(Simulation!BB214&lt;$D$9,$D$10,0)</f>
        <v>3.3946886688052897</v>
      </c>
      <c r="P213">
        <f>N213+($C$8*($C$6-N213))+($C$7*Simulation!AI214)+IF(Simulation!BC214&lt;$C$9,$C$10,0)</f>
        <v>2.5590822058134761</v>
      </c>
      <c r="Q213">
        <f>O213+($D$8*($D$6-O213))+($D$7*Simulation!AJ214)+IF(Simulation!BD214&lt;$D$9,$D$10,0)</f>
        <v>3.4709883569477564</v>
      </c>
      <c r="R213">
        <f>P213+($C$8*($C$6-P213))+($C$7*Simulation!AK214)+IF(Simulation!BE214&lt;$C$9,$C$10,0)</f>
        <v>5.953975064028497</v>
      </c>
      <c r="S213">
        <f>Q213+($D$8*($D$6-Q213))+($D$7*Simulation!AL214)+IF(Simulation!BF214&lt;$D$9,$D$10,0)</f>
        <v>4.8082219902839753</v>
      </c>
      <c r="V213">
        <v>209</v>
      </c>
      <c r="W213">
        <f t="shared" si="75"/>
        <v>4</v>
      </c>
      <c r="X213">
        <f t="shared" si="76"/>
        <v>4.2781473437499997</v>
      </c>
      <c r="Y213">
        <f t="shared" si="77"/>
        <v>3.5065870851291852</v>
      </c>
      <c r="Z213">
        <f t="shared" si="78"/>
        <v>3.8458843022847709</v>
      </c>
      <c r="AA213">
        <f t="shared" si="79"/>
        <v>3.5718610782734594</v>
      </c>
      <c r="AB213">
        <f t="shared" si="80"/>
        <v>4.1309356477016337</v>
      </c>
      <c r="AC213">
        <f t="shared" si="81"/>
        <v>2.7234850719190833</v>
      </c>
      <c r="AD213">
        <f t="shared" si="82"/>
        <v>3.701412563211822</v>
      </c>
      <c r="AE213">
        <f t="shared" si="83"/>
        <v>2.7031739852321284</v>
      </c>
      <c r="AF213">
        <f t="shared" si="84"/>
        <v>3.625340103405593</v>
      </c>
      <c r="AG213">
        <f t="shared" si="85"/>
        <v>5.953975064028497</v>
      </c>
      <c r="AH213">
        <f t="shared" si="86"/>
        <v>4.8082219902839753</v>
      </c>
      <c r="AJ213">
        <f>MIN(1000000,Simulation!AP214)</f>
        <v>1000000</v>
      </c>
      <c r="AM213">
        <v>209</v>
      </c>
      <c r="AN213">
        <f>(W213-Y213)*$C$13*$C$14</f>
        <v>431335.37243488187</v>
      </c>
      <c r="AO213">
        <f>(X213-Z213)*$C$19*$C$20</f>
        <v>380250.11108998803</v>
      </c>
      <c r="AP213">
        <f>(Y213-AA213)*$C$13*$C$14</f>
        <v>-57061.704902006873</v>
      </c>
      <c r="AQ213">
        <f>(Z213-AB213)*$C$19*$C$20</f>
        <v>-250751.96203150661</v>
      </c>
      <c r="AR213">
        <f>(AA213-AC213)*$C$13*$C$14</f>
        <v>741639.64832880662</v>
      </c>
      <c r="AS213">
        <f>(AB213-AD213)*$C$19*$C$20</f>
        <v>377839.84501507075</v>
      </c>
      <c r="AT213">
        <f>(AC213-AE213)*$C$13*$C$14</f>
        <v>17755.696854770496</v>
      </c>
      <c r="AU213">
        <f>(AD213-AF213)*$C$19*$C$20</f>
        <v>66918.886227598239</v>
      </c>
      <c r="AV213">
        <f>(AE213-AG213)*$C$13*$C$14</f>
        <v>-2841809.4698665659</v>
      </c>
      <c r="AW213">
        <f>(AF213-AH213)*$C$19*$C$20</f>
        <v>-1040549.2159755245</v>
      </c>
      <c r="AX213">
        <f t="shared" si="87"/>
        <v>1.953975064028497</v>
      </c>
      <c r="AY213">
        <f t="shared" si="88"/>
        <v>0.53007464653397562</v>
      </c>
      <c r="AZ213">
        <f t="shared" si="89"/>
        <v>0.23543524179660452</v>
      </c>
      <c r="BA213">
        <f t="shared" si="90"/>
        <v>0.15867872753966922</v>
      </c>
      <c r="BB213">
        <f>AX213*$C$13*$C$14</f>
        <v>1708140.457150114</v>
      </c>
      <c r="BC213">
        <f>AY213*$C$19*$C$20</f>
        <v>466292.33567437402</v>
      </c>
      <c r="BD213">
        <f t="shared" si="91"/>
        <v>-1708140.457150114</v>
      </c>
      <c r="BE213">
        <f t="shared" si="92"/>
        <v>-466292.33567437402</v>
      </c>
      <c r="BF213">
        <f t="shared" si="93"/>
        <v>5953975.0640284969</v>
      </c>
      <c r="BG213">
        <f t="shared" si="94"/>
        <v>4808221.9902839754</v>
      </c>
      <c r="BH213">
        <f t="shared" si="95"/>
        <v>4245834.6068783831</v>
      </c>
      <c r="BI213">
        <f t="shared" si="96"/>
        <v>4341929.654609601</v>
      </c>
      <c r="BL213">
        <v>209</v>
      </c>
      <c r="BM213">
        <f>(X213-Z213)*$C$25*$C$26</f>
        <v>161254.65826423632</v>
      </c>
      <c r="BN213">
        <f>(Z213-AB213)*$C$25*$C$26</f>
        <v>-106337.69923319823</v>
      </c>
      <c r="BO213">
        <f>(AB213-AD213)*$C$25*$C$26</f>
        <v>160232.52409280231</v>
      </c>
      <c r="BP213">
        <f>(AD213-AF213)*$C$25*$C$26</f>
        <v>28378.642938781224</v>
      </c>
      <c r="BQ213">
        <f>(AF213-AH213)*$C$25*$C$26</f>
        <v>-441271.16162641469</v>
      </c>
      <c r="BR213">
        <f t="shared" si="97"/>
        <v>-197743.03556379303</v>
      </c>
      <c r="BS213">
        <f t="shared" si="98"/>
        <v>5953975.0640284969</v>
      </c>
      <c r="BT213">
        <f t="shared" si="99"/>
        <v>5756232.0284647038</v>
      </c>
    </row>
    <row r="214" spans="7:72" x14ac:dyDescent="0.25">
      <c r="G214">
        <v>210</v>
      </c>
      <c r="H214">
        <v>4</v>
      </c>
      <c r="I214">
        <v>4</v>
      </c>
      <c r="J214">
        <f>H214+($C$8*($C$6-H214))+($C$7*Simulation!AC215)+IF(Simulation!AW215&lt;$C$9,$C$10,0)</f>
        <v>4.1789931022812468</v>
      </c>
      <c r="K214">
        <f>I214+($D$8*($D$6-I214))+($D$7*Simulation!AD215)+IF(Simulation!AX215&lt;$D$9,$D$10,0)</f>
        <v>5.0477445021206861</v>
      </c>
      <c r="L214">
        <f>J214+($C$8*($C$6-J214))+($C$7*Simulation!AE215)+IF(Simulation!AY215&lt;$C$9,$C$10,0)</f>
        <v>3.2453643060115818</v>
      </c>
      <c r="M214">
        <f>K214+($D$8*($D$6-K214))+($D$7*Simulation!AF215)+IF(Simulation!AZ215&lt;$D$9,$D$10,0)</f>
        <v>4.6739481265025278</v>
      </c>
      <c r="N214">
        <f>L214+($C$8*($C$6-L214))+($C$7*Simulation!AG215)+IF(Simulation!BA215&lt;$C$9,$C$10,0)</f>
        <v>3.3634816287350575</v>
      </c>
      <c r="O214">
        <f>M214+($D$8*($D$6-M214))+($D$7*Simulation!AH215)+IF(Simulation!BB215&lt;$D$9,$D$10,0)</f>
        <v>5.2571723620881388</v>
      </c>
      <c r="P214">
        <f>N214+($C$8*($C$6-N214))+($C$7*Simulation!AI215)+IF(Simulation!BC215&lt;$C$9,$C$10,0)</f>
        <v>5.5871837600221568</v>
      </c>
      <c r="Q214">
        <f>O214+($D$8*($D$6-O214))+($D$7*Simulation!AJ215)+IF(Simulation!BD215&lt;$D$9,$D$10,0)</f>
        <v>5.7136178825631143</v>
      </c>
      <c r="R214">
        <f>P214+($C$8*($C$6-P214))+($C$7*Simulation!AK215)+IF(Simulation!BE215&lt;$C$9,$C$10,0)</f>
        <v>6.6986549113093812</v>
      </c>
      <c r="S214">
        <f>Q214+($D$8*($D$6-Q214))+($D$7*Simulation!AL215)+IF(Simulation!BF215&lt;$D$9,$D$10,0)</f>
        <v>5.0794754571830651</v>
      </c>
      <c r="V214">
        <v>210</v>
      </c>
      <c r="W214">
        <f t="shared" si="75"/>
        <v>4</v>
      </c>
      <c r="X214">
        <f t="shared" si="76"/>
        <v>4.2781473437499997</v>
      </c>
      <c r="Y214">
        <f t="shared" si="77"/>
        <v>4.1174373744067259</v>
      </c>
      <c r="Z214">
        <f t="shared" si="78"/>
        <v>4.7859260535101367</v>
      </c>
      <c r="AA214">
        <f t="shared" si="79"/>
        <v>3.4498705790824431</v>
      </c>
      <c r="AB214">
        <f t="shared" si="80"/>
        <v>4.6068258931883648</v>
      </c>
      <c r="AC214">
        <f t="shared" si="81"/>
        <v>3.4844201192753967</v>
      </c>
      <c r="AD214">
        <f t="shared" si="82"/>
        <v>5.0470570316086807</v>
      </c>
      <c r="AE214">
        <f t="shared" si="83"/>
        <v>5.4284653840199413</v>
      </c>
      <c r="AF214">
        <f t="shared" si="84"/>
        <v>5.5315752001786471</v>
      </c>
      <c r="AG214">
        <f t="shared" si="85"/>
        <v>6.6986549113093812</v>
      </c>
      <c r="AH214">
        <f t="shared" si="86"/>
        <v>5.0794754571830651</v>
      </c>
      <c r="AJ214">
        <f>MIN(1000000,Simulation!AP215)</f>
        <v>649211.72969223943</v>
      </c>
      <c r="AM214">
        <v>210</v>
      </c>
      <c r="AN214">
        <f>(W214-Y214)*$C$13*$C$14</f>
        <v>-102662.27757893651</v>
      </c>
      <c r="AO214">
        <f>(X214-Z214)*$C$19*$C$20</f>
        <v>-446679.20287826506</v>
      </c>
      <c r="AP214">
        <f>(Y214-AA214)*$C$13*$C$14</f>
        <v>583578.50718550757</v>
      </c>
      <c r="AQ214">
        <f>(Z214-AB214)*$C$19*$C$20</f>
        <v>157549.56895630551</v>
      </c>
      <c r="AR214">
        <f>(AA214-AC214)*$C$13*$C$14</f>
        <v>-30202.774060916767</v>
      </c>
      <c r="AS214">
        <f>(AB214-AD214)*$C$19*$C$20</f>
        <v>-387259.43055916444</v>
      </c>
      <c r="AT214">
        <f>(AC214-AE214)*$C$13*$C$14</f>
        <v>-1699459.9513440009</v>
      </c>
      <c r="AU214">
        <f>(AD214-AF214)*$C$19*$C$20</f>
        <v>-426217.53365575976</v>
      </c>
      <c r="AV214">
        <f>(AE214-AG214)*$C$13*$C$14</f>
        <v>-1110383.7299429469</v>
      </c>
      <c r="AW214">
        <f>(AF214-AH214)*$C$19*$C$20</f>
        <v>397699.92112928198</v>
      </c>
      <c r="AX214">
        <f t="shared" si="87"/>
        <v>2.6986549113093812</v>
      </c>
      <c r="AY214">
        <f t="shared" si="88"/>
        <v>1.2534278564286474</v>
      </c>
      <c r="AZ214">
        <f t="shared" si="89"/>
        <v>0.22676205402558924</v>
      </c>
      <c r="BA214">
        <f t="shared" si="90"/>
        <v>0.21851338381839983</v>
      </c>
      <c r="BB214">
        <f>AX214*$C$13*$C$14</f>
        <v>2359130.2257412933</v>
      </c>
      <c r="BC214">
        <f>AY214*$C$19*$C$20</f>
        <v>1102606.5981368837</v>
      </c>
      <c r="BD214">
        <f t="shared" si="91"/>
        <v>-2359130.2257412933</v>
      </c>
      <c r="BE214">
        <f t="shared" si="92"/>
        <v>-704906.67700760171</v>
      </c>
      <c r="BF214">
        <f t="shared" si="93"/>
        <v>4348845.3415825777</v>
      </c>
      <c r="BG214">
        <f t="shared" si="94"/>
        <v>3297655.0474870964</v>
      </c>
      <c r="BH214">
        <f t="shared" si="95"/>
        <v>1989715.1158412844</v>
      </c>
      <c r="BI214">
        <f t="shared" si="96"/>
        <v>2592748.3704794948</v>
      </c>
      <c r="BL214">
        <v>210</v>
      </c>
      <c r="BM214">
        <f>(X214-Z214)*$C$25*$C$26</f>
        <v>-189425.59150713854</v>
      </c>
      <c r="BN214">
        <f>(Z214-AB214)*$C$25*$C$26</f>
        <v>66812.871740922186</v>
      </c>
      <c r="BO214">
        <f>(AB214-AD214)*$C$25*$C$26</f>
        <v>-164227.13712144675</v>
      </c>
      <c r="BP214">
        <f>(AD214-AF214)*$C$25*$C$26</f>
        <v>-180748.30415925905</v>
      </c>
      <c r="BQ214">
        <f>(AF214-AH214)*$C$25*$C$26</f>
        <v>168654.69069709018</v>
      </c>
      <c r="BR214">
        <f t="shared" si="97"/>
        <v>-298933.47034983203</v>
      </c>
      <c r="BS214">
        <f t="shared" si="98"/>
        <v>4348845.3415825777</v>
      </c>
      <c r="BT214">
        <f t="shared" si="99"/>
        <v>4049911.8712327457</v>
      </c>
    </row>
    <row r="215" spans="7:72" x14ac:dyDescent="0.25">
      <c r="G215">
        <v>211</v>
      </c>
      <c r="H215">
        <v>4</v>
      </c>
      <c r="I215">
        <v>4</v>
      </c>
      <c r="J215">
        <f>H215+($C$8*($C$6-H215))+($C$7*Simulation!AC216)+IF(Simulation!AW216&lt;$C$9,$C$10,0)</f>
        <v>3.6231121392290637</v>
      </c>
      <c r="K215">
        <f>I215+($D$8*($D$6-I215))+($D$7*Simulation!AD216)+IF(Simulation!AX216&lt;$D$9,$D$10,0)</f>
        <v>4.2255615822912853</v>
      </c>
      <c r="L215">
        <f>J215+($C$8*($C$6-J215))+($C$7*Simulation!AE216)+IF(Simulation!AY216&lt;$C$9,$C$10,0)</f>
        <v>3.3598624400565473</v>
      </c>
      <c r="M215">
        <f>K215+($D$8*($D$6-K215))+($D$7*Simulation!AF216)+IF(Simulation!AZ216&lt;$D$9,$D$10,0)</f>
        <v>3.6103621148122631</v>
      </c>
      <c r="N215">
        <f>L215+($C$8*($C$6-L215))+($C$7*Simulation!AG216)+IF(Simulation!BA216&lt;$C$9,$C$10,0)</f>
        <v>4.7700332901228402</v>
      </c>
      <c r="O215">
        <f>M215+($D$8*($D$6-M215))+($D$7*Simulation!AH216)+IF(Simulation!BB216&lt;$D$9,$D$10,0)</f>
        <v>4.8640476935392201</v>
      </c>
      <c r="P215">
        <f>N215+($C$8*($C$6-N215))+($C$7*Simulation!AI216)+IF(Simulation!BC216&lt;$C$9,$C$10,0)</f>
        <v>7.000317043147934</v>
      </c>
      <c r="Q215">
        <f>O215+($D$8*($D$6-O215))+($D$7*Simulation!AJ216)+IF(Simulation!BD216&lt;$D$9,$D$10,0)</f>
        <v>6.9326366099916736</v>
      </c>
      <c r="R215">
        <f>P215+($C$8*($C$6-P215))+($C$7*Simulation!AK216)+IF(Simulation!BE216&lt;$C$9,$C$10,0)</f>
        <v>6.6168369744588844</v>
      </c>
      <c r="S215">
        <f>Q215+($D$8*($D$6-Q215))+($D$7*Simulation!AL216)+IF(Simulation!BF216&lt;$D$9,$D$10,0)</f>
        <v>5.5063583569006624</v>
      </c>
      <c r="V215">
        <v>211</v>
      </c>
      <c r="W215">
        <f t="shared" si="75"/>
        <v>4</v>
      </c>
      <c r="X215">
        <f t="shared" si="76"/>
        <v>4.2781473437499997</v>
      </c>
      <c r="Y215">
        <f t="shared" si="77"/>
        <v>3.7527238745481886</v>
      </c>
      <c r="Z215">
        <f t="shared" si="78"/>
        <v>4.3567414307159407</v>
      </c>
      <c r="AA215">
        <f t="shared" si="79"/>
        <v>3.5333397188012228</v>
      </c>
      <c r="AB215">
        <f t="shared" si="80"/>
        <v>3.9536511337590809</v>
      </c>
      <c r="AC215">
        <f t="shared" si="81"/>
        <v>4.6237269649995003</v>
      </c>
      <c r="AD215">
        <f t="shared" si="82"/>
        <v>4.7630244585820867</v>
      </c>
      <c r="AE215">
        <f t="shared" si="83"/>
        <v>6.7002853388331403</v>
      </c>
      <c r="AF215">
        <f t="shared" si="84"/>
        <v>6.567741118492922</v>
      </c>
      <c r="AG215">
        <f t="shared" si="85"/>
        <v>6.6168369744588844</v>
      </c>
      <c r="AH215">
        <f t="shared" si="86"/>
        <v>5.5063583569006624</v>
      </c>
      <c r="AJ215">
        <f>MIN(1000000,Simulation!AP216)</f>
        <v>331687.47819869604</v>
      </c>
      <c r="AM215">
        <v>211</v>
      </c>
      <c r="AN215">
        <f>(W215-Y215)*$C$13*$C$14</f>
        <v>216165.68284179803</v>
      </c>
      <c r="AO215">
        <f>(X215-Z215)*$C$19*$C$20</f>
        <v>-69137.093466315229</v>
      </c>
      <c r="AP215">
        <f>(Y215-AA215)*$C$13*$C$14</f>
        <v>191782.87327603719</v>
      </c>
      <c r="AQ215">
        <f>(Z215-AB215)*$C$19*$C$20</f>
        <v>354587.63644837675</v>
      </c>
      <c r="AR215">
        <f>(AA215-AC215)*$C$13*$C$14</f>
        <v>-953202.83430424379</v>
      </c>
      <c r="AS215">
        <f>(AB215-AD215)*$C$19*$C$20</f>
        <v>-711983.83196028415</v>
      </c>
      <c r="AT215">
        <f>(AC215-AE215)*$C$13*$C$14</f>
        <v>-1815301.2468164028</v>
      </c>
      <c r="AU215">
        <f>(AD215-AF215)*$C$19*$C$20</f>
        <v>-1587560.4541413204</v>
      </c>
      <c r="AV215">
        <f>(AE215-AG215)*$C$13*$C$14</f>
        <v>72949.511943511578</v>
      </c>
      <c r="AW215">
        <f>(AF215-AH215)*$C$19*$C$20</f>
        <v>933669.72026203095</v>
      </c>
      <c r="AX215">
        <f t="shared" si="87"/>
        <v>2.7002853388331403</v>
      </c>
      <c r="AY215">
        <f t="shared" si="88"/>
        <v>2.2895937747429222</v>
      </c>
      <c r="AZ215">
        <f t="shared" si="89"/>
        <v>0.22669446679488237</v>
      </c>
      <c r="BA215">
        <f t="shared" si="90"/>
        <v>0.24391394699384228</v>
      </c>
      <c r="BB215">
        <f>AX215*$C$13*$C$14</f>
        <v>2360555.5250028111</v>
      </c>
      <c r="BC215">
        <f>AY215*$C$19*$C$20</f>
        <v>2014093.7431195434</v>
      </c>
      <c r="BD215">
        <f t="shared" si="91"/>
        <v>-2287606.0130592994</v>
      </c>
      <c r="BE215">
        <f t="shared" si="92"/>
        <v>-1080424.0228575119</v>
      </c>
      <c r="BF215">
        <f t="shared" si="93"/>
        <v>2194721.9697101573</v>
      </c>
      <c r="BG215">
        <f t="shared" si="94"/>
        <v>1826390.1174586962</v>
      </c>
      <c r="BH215">
        <f t="shared" si="95"/>
        <v>-92884.043349142186</v>
      </c>
      <c r="BI215">
        <f t="shared" si="96"/>
        <v>745966.09460118436</v>
      </c>
      <c r="BL215">
        <v>211</v>
      </c>
      <c r="BM215">
        <f>(X215-Z215)*$C$25*$C$26</f>
        <v>-29319.329712581835</v>
      </c>
      <c r="BN215">
        <f>(Z215-AB215)*$C$25*$C$26</f>
        <v>150371.83809441305</v>
      </c>
      <c r="BO215">
        <f>(AB215-AD215)*$C$25*$C$26</f>
        <v>-301934.71655619476</v>
      </c>
      <c r="BP215">
        <f>(AD215-AF215)*$C$25*$C$26</f>
        <v>-673245.0853795819</v>
      </c>
      <c r="BQ215">
        <f>(AF215-AH215)*$C$25*$C$26</f>
        <v>395946.2135091619</v>
      </c>
      <c r="BR215">
        <f t="shared" si="97"/>
        <v>-458181.08004478348</v>
      </c>
      <c r="BS215">
        <f t="shared" si="98"/>
        <v>2194721.9697101573</v>
      </c>
      <c r="BT215">
        <f t="shared" si="99"/>
        <v>1736540.8896653738</v>
      </c>
    </row>
    <row r="216" spans="7:72" x14ac:dyDescent="0.25">
      <c r="G216">
        <v>212</v>
      </c>
      <c r="H216">
        <v>4</v>
      </c>
      <c r="I216">
        <v>4</v>
      </c>
      <c r="J216">
        <f>H216+($C$8*($C$6-H216))+($C$7*Simulation!AC217)+IF(Simulation!AW217&lt;$C$9,$C$10,0)</f>
        <v>4.3392807633971486</v>
      </c>
      <c r="K216">
        <f>I216+($D$8*($D$6-I216))+($D$7*Simulation!AD217)+IF(Simulation!AX217&lt;$D$9,$D$10,0)</f>
        <v>2.5472668346310599</v>
      </c>
      <c r="L216">
        <f>J216+($C$8*($C$6-J216))+($C$7*Simulation!AE217)+IF(Simulation!AY217&lt;$C$9,$C$10,0)</f>
        <v>5.6012128190380981</v>
      </c>
      <c r="M216">
        <f>K216+($D$8*($D$6-K216))+($D$7*Simulation!AF217)+IF(Simulation!AZ217&lt;$D$9,$D$10,0)</f>
        <v>2.789763872981156</v>
      </c>
      <c r="N216">
        <f>L216+($C$8*($C$6-L216))+($C$7*Simulation!AG217)+IF(Simulation!BA217&lt;$C$9,$C$10,0)</f>
        <v>7.6539701565727558</v>
      </c>
      <c r="O216">
        <f>M216+($D$8*($D$6-M216))+($D$7*Simulation!AH217)+IF(Simulation!BB217&lt;$D$9,$D$10,0)</f>
        <v>3.3944867401537517</v>
      </c>
      <c r="P216">
        <f>N216+($C$8*($C$6-N216))+($C$7*Simulation!AI217)+IF(Simulation!BC217&lt;$C$9,$C$10,0)</f>
        <v>7.0093210203743794</v>
      </c>
      <c r="Q216">
        <f>O216+($D$8*($D$6-O216))+($D$7*Simulation!AJ217)+IF(Simulation!BD217&lt;$D$9,$D$10,0)</f>
        <v>3.2170924148210456</v>
      </c>
      <c r="R216">
        <f>P216+($C$8*($C$6-P216))+($C$7*Simulation!AK217)+IF(Simulation!BE217&lt;$C$9,$C$10,0)</f>
        <v>6.9878850779978006</v>
      </c>
      <c r="S216">
        <f>Q216+($D$8*($D$6-Q216))+($D$7*Simulation!AL217)+IF(Simulation!BF217&lt;$D$9,$D$10,0)</f>
        <v>3.5071574061108279</v>
      </c>
      <c r="V216">
        <v>212</v>
      </c>
      <c r="W216">
        <f t="shared" si="75"/>
        <v>4</v>
      </c>
      <c r="X216">
        <f t="shared" si="76"/>
        <v>4.2781473437499997</v>
      </c>
      <c r="Y216">
        <f t="shared" si="77"/>
        <v>4.2226021088648693</v>
      </c>
      <c r="Z216">
        <f t="shared" si="78"/>
        <v>3.4806610830951299</v>
      </c>
      <c r="AA216">
        <f t="shared" si="79"/>
        <v>5.1672841450787734</v>
      </c>
      <c r="AB216">
        <f t="shared" si="80"/>
        <v>3.4497012384945527</v>
      </c>
      <c r="AC216">
        <f t="shared" si="81"/>
        <v>6.959715826823933</v>
      </c>
      <c r="AD216">
        <f t="shared" si="82"/>
        <v>3.7012666697610856</v>
      </c>
      <c r="AE216">
        <f t="shared" si="83"/>
        <v>6.7083889183369418</v>
      </c>
      <c r="AF216">
        <f t="shared" si="84"/>
        <v>3.4095285525978887</v>
      </c>
      <c r="AG216">
        <f t="shared" si="85"/>
        <v>6.9878850779978006</v>
      </c>
      <c r="AH216">
        <f t="shared" si="86"/>
        <v>3.5071574061108279</v>
      </c>
      <c r="AJ216">
        <f>MIN(1000000,Simulation!AP217)</f>
        <v>1000000</v>
      </c>
      <c r="AM216">
        <v>212</v>
      </c>
      <c r="AN216">
        <f>(W216-Y216)*$C$13*$C$14</f>
        <v>-194595.96747109352</v>
      </c>
      <c r="AO216">
        <f>(X216-Z216)*$C$19*$C$20</f>
        <v>701527.10298538511</v>
      </c>
      <c r="AP216">
        <f>(Y216-AA216)*$C$13*$C$14</f>
        <v>-825829.16993478325</v>
      </c>
      <c r="AQ216">
        <f>(Z216-AB216)*$C$19*$C$20</f>
        <v>27234.538277418815</v>
      </c>
      <c r="AR216">
        <f>(AA216-AC216)*$C$13*$C$14</f>
        <v>-1566921.2614997176</v>
      </c>
      <c r="AS216">
        <f>(AB216-AD216)*$C$19*$C$20</f>
        <v>-221295.30866495465</v>
      </c>
      <c r="AT216">
        <f>(AC216-AE216)*$C$13*$C$14</f>
        <v>219706.82648938496</v>
      </c>
      <c r="AU216">
        <f>(AD216-AF216)*$C$19*$C$20</f>
        <v>256634.13435592793</v>
      </c>
      <c r="AV216">
        <f>(AE216-AG216)*$C$13*$C$14</f>
        <v>-244332.03203244033</v>
      </c>
      <c r="AW216">
        <f>(AF216-AH216)*$C$19*$C$20</f>
        <v>-85881.462981538556</v>
      </c>
      <c r="AX216">
        <f t="shared" si="87"/>
        <v>2.9878850779978006</v>
      </c>
      <c r="AY216">
        <f t="shared" si="88"/>
        <v>0</v>
      </c>
      <c r="AZ216">
        <f t="shared" si="89"/>
        <v>0.21193075369598327</v>
      </c>
      <c r="BA216">
        <f t="shared" si="90"/>
        <v>0.11054861411743672</v>
      </c>
      <c r="BB216">
        <f>AX216*$C$13*$C$14</f>
        <v>2611971.60444865</v>
      </c>
      <c r="BC216">
        <f>AY216*$C$19*$C$20</f>
        <v>0</v>
      </c>
      <c r="BD216">
        <f t="shared" si="91"/>
        <v>-2611971.60444865</v>
      </c>
      <c r="BE216">
        <f t="shared" si="92"/>
        <v>678219.00397223863</v>
      </c>
      <c r="BF216">
        <f t="shared" si="93"/>
        <v>6987885.0779978009</v>
      </c>
      <c r="BG216">
        <f t="shared" si="94"/>
        <v>3507157.4061108278</v>
      </c>
      <c r="BH216">
        <f t="shared" si="95"/>
        <v>4375913.4735491509</v>
      </c>
      <c r="BI216">
        <f t="shared" si="96"/>
        <v>4185376.4100830667</v>
      </c>
      <c r="BL216">
        <v>212</v>
      </c>
      <c r="BM216">
        <f>(X216-Z216)*$C$25*$C$26</f>
        <v>297500.27667509753</v>
      </c>
      <c r="BN216">
        <f>(Z216-AB216)*$C$25*$C$26</f>
        <v>11549.493438202095</v>
      </c>
      <c r="BO216">
        <f>(AB216-AD216)*$C$25*$C$26</f>
        <v>-93845.861798580649</v>
      </c>
      <c r="BP216">
        <f>(AD216-AF216)*$C$25*$C$26</f>
        <v>108832.18289109106</v>
      </c>
      <c r="BQ216">
        <f>(AF216-AH216)*$C$25*$C$26</f>
        <v>-36420.202283762861</v>
      </c>
      <c r="BR216">
        <f t="shared" si="97"/>
        <v>287615.88892204716</v>
      </c>
      <c r="BS216">
        <f t="shared" si="98"/>
        <v>6987885.0779978009</v>
      </c>
      <c r="BT216">
        <f t="shared" si="99"/>
        <v>7275500.9669198478</v>
      </c>
    </row>
    <row r="217" spans="7:72" x14ac:dyDescent="0.25">
      <c r="G217">
        <v>213</v>
      </c>
      <c r="H217">
        <v>4</v>
      </c>
      <c r="I217">
        <v>4</v>
      </c>
      <c r="J217">
        <f>H217+($C$8*($C$6-H217))+($C$7*Simulation!AC218)+IF(Simulation!AW218&lt;$C$9,$C$10,0)</f>
        <v>3.6475357893258309</v>
      </c>
      <c r="K217">
        <f>I217+($D$8*($D$6-I217))+($D$7*Simulation!AD218)+IF(Simulation!AX218&lt;$D$9,$D$10,0)</f>
        <v>4.1080385578342735</v>
      </c>
      <c r="L217">
        <f>J217+($C$8*($C$6-J217))+($C$7*Simulation!AE218)+IF(Simulation!AY218&lt;$C$9,$C$10,0)</f>
        <v>4.3227171134396389</v>
      </c>
      <c r="M217">
        <f>K217+($D$8*($D$6-K217))+($D$7*Simulation!AF218)+IF(Simulation!AZ218&lt;$D$9,$D$10,0)</f>
        <v>4.8222894661930882</v>
      </c>
      <c r="N217">
        <f>L217+($C$8*($C$6-L217))+($C$7*Simulation!AG218)+IF(Simulation!BA218&lt;$C$9,$C$10,0)</f>
        <v>4.6022624772309104</v>
      </c>
      <c r="O217">
        <f>M217+($D$8*($D$6-M217))+($D$7*Simulation!AH218)+IF(Simulation!BB218&lt;$D$9,$D$10,0)</f>
        <v>4.9685288717502809</v>
      </c>
      <c r="P217">
        <f>N217+($C$8*($C$6-N217))+($C$7*Simulation!AI218)+IF(Simulation!BC218&lt;$C$9,$C$10,0)</f>
        <v>4.2804179244278471</v>
      </c>
      <c r="Q217">
        <f>O217+($D$8*($D$6-O217))+($D$7*Simulation!AJ218)+IF(Simulation!BD218&lt;$D$9,$D$10,0)</f>
        <v>5.0370072150474492</v>
      </c>
      <c r="R217">
        <f>P217+($C$8*($C$6-P217))+($C$7*Simulation!AK218)+IF(Simulation!BE218&lt;$C$9,$C$10,0)</f>
        <v>3.814696964797728</v>
      </c>
      <c r="S217">
        <f>Q217+($D$8*($D$6-Q217))+($D$7*Simulation!AL218)+IF(Simulation!BF218&lt;$D$9,$D$10,0)</f>
        <v>4.2229535466431871</v>
      </c>
      <c r="V217">
        <v>213</v>
      </c>
      <c r="W217">
        <f t="shared" si="75"/>
        <v>4</v>
      </c>
      <c r="X217">
        <f t="shared" si="76"/>
        <v>4.2781473437499997</v>
      </c>
      <c r="Y217">
        <f t="shared" si="77"/>
        <v>3.7687482313766778</v>
      </c>
      <c r="Z217">
        <f t="shared" si="78"/>
        <v>4.2953936774304768</v>
      </c>
      <c r="AA217">
        <f t="shared" si="79"/>
        <v>4.2352607756974967</v>
      </c>
      <c r="AB217">
        <f t="shared" si="80"/>
        <v>4.6979260184258305</v>
      </c>
      <c r="AC217">
        <f t="shared" si="81"/>
        <v>4.4878326065570375</v>
      </c>
      <c r="AD217">
        <f t="shared" si="82"/>
        <v>4.838512109839578</v>
      </c>
      <c r="AE217">
        <f t="shared" si="83"/>
        <v>4.2523761319850628</v>
      </c>
      <c r="AF217">
        <f t="shared" si="84"/>
        <v>4.9564561327903318</v>
      </c>
      <c r="AG217">
        <f t="shared" si="85"/>
        <v>3.814696964797728</v>
      </c>
      <c r="AH217">
        <f t="shared" si="86"/>
        <v>4.2229535466431871</v>
      </c>
      <c r="AJ217">
        <f>MIN(1000000,Simulation!AP218)</f>
        <v>1000000</v>
      </c>
      <c r="AM217">
        <v>213</v>
      </c>
      <c r="AN217">
        <f>(W217-Y217)*$C$13*$C$14</f>
        <v>202157.39138380994</v>
      </c>
      <c r="AO217">
        <f>(X217-Z217)*$C$19*$C$20</f>
        <v>-15171.133473884893</v>
      </c>
      <c r="AP217">
        <f>(Y217-AA217)*$C$13*$C$14</f>
        <v>-407819.40639484266</v>
      </c>
      <c r="AQ217">
        <f>(Z217-AB217)*$C$19*$C$20</f>
        <v>-354096.81767370919</v>
      </c>
      <c r="AR217">
        <f>(AA217-AC217)*$C$13*$C$14</f>
        <v>-220795.12199003441</v>
      </c>
      <c r="AS217">
        <f>(AB217-AD217)*$C$19*$C$20</f>
        <v>-123669.78378854733</v>
      </c>
      <c r="AT217">
        <f>(AC217-AE217)*$C$13*$C$14</f>
        <v>205833.09250893357</v>
      </c>
      <c r="AU217">
        <f>(AD217-AF217)*$C$19*$C$20</f>
        <v>-103752.16830336351</v>
      </c>
      <c r="AV217">
        <f>(AE217-AG217)*$C$13*$C$14</f>
        <v>382613.63027995726</v>
      </c>
      <c r="AW217">
        <f>(AF217-AH217)*$C$19*$C$20</f>
        <v>645242.39435742062</v>
      </c>
      <c r="AX217">
        <f t="shared" si="87"/>
        <v>0.48783260655703753</v>
      </c>
      <c r="AY217">
        <f t="shared" si="88"/>
        <v>0.67830878904033209</v>
      </c>
      <c r="AZ217">
        <f t="shared" si="89"/>
        <v>0.14261687440506457</v>
      </c>
      <c r="BA217">
        <f t="shared" si="90"/>
        <v>0.17221451579995292</v>
      </c>
      <c r="BB217">
        <f>AX217*$C$13*$C$14</f>
        <v>426457.13700106717</v>
      </c>
      <c r="BC217">
        <f>AY217*$C$19*$C$20</f>
        <v>596689.9032395049</v>
      </c>
      <c r="BD217">
        <f t="shared" si="91"/>
        <v>161989.58578782366</v>
      </c>
      <c r="BE217">
        <f t="shared" si="92"/>
        <v>48552.491117915721</v>
      </c>
      <c r="BF217">
        <f t="shared" si="93"/>
        <v>3814696.9647977282</v>
      </c>
      <c r="BG217">
        <f t="shared" si="94"/>
        <v>4222953.5466431873</v>
      </c>
      <c r="BH217">
        <f t="shared" si="95"/>
        <v>3976686.5505855521</v>
      </c>
      <c r="BI217">
        <f t="shared" si="96"/>
        <v>4271506.0377611034</v>
      </c>
      <c r="BL217">
        <v>213</v>
      </c>
      <c r="BM217">
        <f>(X217-Z217)*$C$25*$C$26</f>
        <v>-6433.7021146417728</v>
      </c>
      <c r="BN217">
        <f>(Z217-AB217)*$C$25*$C$26</f>
        <v>-150163.69400327312</v>
      </c>
      <c r="BO217">
        <f>(AB217-AD217)*$C$25*$C$26</f>
        <v>-52445.293612852482</v>
      </c>
      <c r="BP217">
        <f>(AD217-AF217)*$C$25*$C$26</f>
        <v>-43998.725985836878</v>
      </c>
      <c r="BQ217">
        <f>(AF217-AH217)*$C$25*$C$26</f>
        <v>273631.3251860693</v>
      </c>
      <c r="BR217">
        <f t="shared" si="97"/>
        <v>20589.909469465027</v>
      </c>
      <c r="BS217">
        <f t="shared" si="98"/>
        <v>3814696.9647977282</v>
      </c>
      <c r="BT217">
        <f t="shared" si="99"/>
        <v>3835286.8742671935</v>
      </c>
    </row>
    <row r="218" spans="7:72" x14ac:dyDescent="0.25">
      <c r="G218">
        <v>214</v>
      </c>
      <c r="H218">
        <v>4</v>
      </c>
      <c r="I218">
        <v>4</v>
      </c>
      <c r="J218">
        <f>H218+($C$8*($C$6-H218))+($C$7*Simulation!AC219)+IF(Simulation!AW219&lt;$C$9,$C$10,0)</f>
        <v>2.9706043238922373</v>
      </c>
      <c r="K218">
        <f>I218+($D$8*($D$6-I218))+($D$7*Simulation!AD219)+IF(Simulation!AX219&lt;$D$9,$D$10,0)</f>
        <v>4.3856899979550636</v>
      </c>
      <c r="L218">
        <f>J218+($C$8*($C$6-J218))+($C$7*Simulation!AE219)+IF(Simulation!AY219&lt;$C$9,$C$10,0)</f>
        <v>2.8634689325676317</v>
      </c>
      <c r="M218">
        <f>K218+($D$8*($D$6-K218))+($D$7*Simulation!AF219)+IF(Simulation!AZ219&lt;$D$9,$D$10,0)</f>
        <v>3.7843466380644721</v>
      </c>
      <c r="N218">
        <f>L218+($C$8*($C$6-L218))+($C$7*Simulation!AG219)+IF(Simulation!BA219&lt;$C$9,$C$10,0)</f>
        <v>4.7706116612482159</v>
      </c>
      <c r="O218">
        <f>M218+($D$8*($D$6-M218))+($D$7*Simulation!AH219)+IF(Simulation!BB219&lt;$D$9,$D$10,0)</f>
        <v>3.9678920643632321</v>
      </c>
      <c r="P218">
        <f>N218+($C$8*($C$6-N218))+($C$7*Simulation!AI219)+IF(Simulation!BC219&lt;$C$9,$C$10,0)</f>
        <v>6.4977862404621121</v>
      </c>
      <c r="Q218">
        <f>O218+($D$8*($D$6-O218))+($D$7*Simulation!AJ219)+IF(Simulation!BD219&lt;$D$9,$D$10,0)</f>
        <v>5.8485495980855404</v>
      </c>
      <c r="R218">
        <f>P218+($C$8*($C$6-P218))+($C$7*Simulation!AK219)+IF(Simulation!BE219&lt;$C$9,$C$10,0)</f>
        <v>8.6847911208087645</v>
      </c>
      <c r="S218">
        <f>Q218+($D$8*($D$6-Q218))+($D$7*Simulation!AL219)+IF(Simulation!BF219&lt;$D$9,$D$10,0)</f>
        <v>6.122142613310471</v>
      </c>
      <c r="V218">
        <v>214</v>
      </c>
      <c r="W218">
        <f t="shared" si="75"/>
        <v>4</v>
      </c>
      <c r="X218">
        <f t="shared" si="76"/>
        <v>4.2781473437499997</v>
      </c>
      <c r="Y218">
        <f t="shared" si="77"/>
        <v>3.3246134969056969</v>
      </c>
      <c r="Z218">
        <f t="shared" si="78"/>
        <v>4.4403294644950302</v>
      </c>
      <c r="AA218">
        <f t="shared" si="79"/>
        <v>3.1714688518418033</v>
      </c>
      <c r="AB218">
        <f t="shared" si="80"/>
        <v>4.0604993791013442</v>
      </c>
      <c r="AC218">
        <f t="shared" si="81"/>
        <v>4.624195445611055</v>
      </c>
      <c r="AD218">
        <f t="shared" si="82"/>
        <v>4.1155520165024351</v>
      </c>
      <c r="AE218">
        <f t="shared" si="83"/>
        <v>6.2480076164159009</v>
      </c>
      <c r="AF218">
        <f t="shared" si="84"/>
        <v>5.6462671583727095</v>
      </c>
      <c r="AG218">
        <f t="shared" si="85"/>
        <v>8.6847911208087645</v>
      </c>
      <c r="AH218">
        <f t="shared" si="86"/>
        <v>6.122142613310471</v>
      </c>
      <c r="AJ218">
        <f>MIN(1000000,Simulation!AP219)</f>
        <v>720170.71277733252</v>
      </c>
      <c r="AM218">
        <v>214</v>
      </c>
      <c r="AN218">
        <f>(W218-Y218)*$C$13*$C$14</f>
        <v>590414.39749493892</v>
      </c>
      <c r="AO218">
        <f>(X218-Z218)*$C$19*$C$20</f>
        <v>-142667.22692985166</v>
      </c>
      <c r="AP218">
        <f>(Y218-AA218)*$C$13*$C$14</f>
        <v>133877.12506945073</v>
      </c>
      <c r="AQ218">
        <f>(Z218-AB218)*$C$19*$C$20</f>
        <v>334126.2571898289</v>
      </c>
      <c r="AR218">
        <f>(AA218-AC218)*$C$13*$C$14</f>
        <v>-1269955.3406168481</v>
      </c>
      <c r="AS218">
        <f>(AB218-AD218)*$C$19*$C$20</f>
        <v>-48428.316741128452</v>
      </c>
      <c r="AT218">
        <f>(AC218-AE218)*$C$13*$C$14</f>
        <v>-1419516.2030604379</v>
      </c>
      <c r="AU218">
        <f>(AD218-AF218)*$C$19*$C$20</f>
        <v>-1346528.7265141287</v>
      </c>
      <c r="AV218">
        <f>(AE218-AG218)*$C$13*$C$14</f>
        <v>-2130205.5311739524</v>
      </c>
      <c r="AW218">
        <f>(AF218-AH218)*$C$19*$C$20</f>
        <v>-418614.77213438362</v>
      </c>
      <c r="AX218">
        <f t="shared" si="87"/>
        <v>4.6847911208087645</v>
      </c>
      <c r="AY218">
        <f t="shared" si="88"/>
        <v>1.8439952695604713</v>
      </c>
      <c r="AZ218">
        <f t="shared" si="89"/>
        <v>7.8363681793920281E-2</v>
      </c>
      <c r="BA218">
        <f t="shared" si="90"/>
        <v>0.24464487494107948</v>
      </c>
      <c r="BB218">
        <f>AX218*$C$13*$C$14</f>
        <v>4095385.5522868494</v>
      </c>
      <c r="BC218">
        <f>AY218*$C$19*$C$20</f>
        <v>1622112.7851296635</v>
      </c>
      <c r="BD218">
        <f t="shared" si="91"/>
        <v>-4095385.5522868489</v>
      </c>
      <c r="BE218">
        <f t="shared" si="92"/>
        <v>-1622112.7851296635</v>
      </c>
      <c r="BF218">
        <f t="shared" si="93"/>
        <v>6254532.2117950963</v>
      </c>
      <c r="BG218">
        <f t="shared" si="94"/>
        <v>4408987.809552283</v>
      </c>
      <c r="BH218">
        <f t="shared" si="95"/>
        <v>2159146.6595082474</v>
      </c>
      <c r="BI218">
        <f t="shared" si="96"/>
        <v>2786875.0244226195</v>
      </c>
      <c r="BL218">
        <v>214</v>
      </c>
      <c r="BM218">
        <f>(X218-Z218)*$C$25*$C$26</f>
        <v>-60501.638929528315</v>
      </c>
      <c r="BN218">
        <f>(Z218-AB218)*$C$25*$C$26</f>
        <v>141694.67371306926</v>
      </c>
      <c r="BO218">
        <f>(AB218-AD218)*$C$25*$C$26</f>
        <v>-20537.250190453608</v>
      </c>
      <c r="BP218">
        <f>(AD218-AF218)*$C$25*$C$26</f>
        <v>-571029.49691348639</v>
      </c>
      <c r="BQ218">
        <f>(AF218-AH218)*$C$25*$C$26</f>
        <v>-177524.16121955097</v>
      </c>
      <c r="BR218">
        <f t="shared" si="97"/>
        <v>-687897.87353995</v>
      </c>
      <c r="BS218">
        <f t="shared" si="98"/>
        <v>6254532.2117950963</v>
      </c>
      <c r="BT218">
        <f t="shared" si="99"/>
        <v>5566634.3382551465</v>
      </c>
    </row>
    <row r="219" spans="7:72" x14ac:dyDescent="0.25">
      <c r="G219">
        <v>215</v>
      </c>
      <c r="H219">
        <v>4</v>
      </c>
      <c r="I219">
        <v>4</v>
      </c>
      <c r="J219">
        <f>H219+($C$8*($C$6-H219))+($C$7*Simulation!AC220)+IF(Simulation!AW220&lt;$C$9,$C$10,0)</f>
        <v>4.6803490800999406</v>
      </c>
      <c r="K219">
        <f>I219+($D$8*($D$6-I219))+($D$7*Simulation!AD220)+IF(Simulation!AX220&lt;$D$9,$D$10,0)</f>
        <v>3.9872556376112485</v>
      </c>
      <c r="L219">
        <f>J219+($C$8*($C$6-J219))+($C$7*Simulation!AE220)+IF(Simulation!AY220&lt;$C$9,$C$10,0)</f>
        <v>5.2066717530352244</v>
      </c>
      <c r="M219">
        <f>K219+($D$8*($D$6-K219))+($D$7*Simulation!AF220)+IF(Simulation!AZ220&lt;$D$9,$D$10,0)</f>
        <v>4.5685421734075753</v>
      </c>
      <c r="N219">
        <f>L219+($C$8*($C$6-L219))+($C$7*Simulation!AG220)+IF(Simulation!BA220&lt;$C$9,$C$10,0)</f>
        <v>5.6725294564131179</v>
      </c>
      <c r="O219">
        <f>M219+($D$8*($D$6-M219))+($D$7*Simulation!AH220)+IF(Simulation!BB220&lt;$D$9,$D$10,0)</f>
        <v>2.3533007228728677</v>
      </c>
      <c r="P219">
        <f>N219+($C$8*($C$6-N219))+($C$7*Simulation!AI220)+IF(Simulation!BC220&lt;$C$9,$C$10,0)</f>
        <v>5.2289435081310769</v>
      </c>
      <c r="Q219">
        <f>O219+($D$8*($D$6-O219))+($D$7*Simulation!AJ220)+IF(Simulation!BD220&lt;$D$9,$D$10,0)</f>
        <v>2.3586009245772064</v>
      </c>
      <c r="R219">
        <f>P219+($C$8*($C$6-P219))+($C$7*Simulation!AK220)+IF(Simulation!BE220&lt;$C$9,$C$10,0)</f>
        <v>5.4447145980566241</v>
      </c>
      <c r="S219">
        <f>Q219+($D$8*($D$6-Q219))+($D$7*Simulation!AL220)+IF(Simulation!BF220&lt;$D$9,$D$10,0)</f>
        <v>2.8512076460479121</v>
      </c>
      <c r="V219">
        <v>215</v>
      </c>
      <c r="W219">
        <f t="shared" si="75"/>
        <v>4</v>
      </c>
      <c r="X219">
        <f t="shared" si="76"/>
        <v>4.2781473437499997</v>
      </c>
      <c r="Y219">
        <f t="shared" si="77"/>
        <v>4.4463770314535713</v>
      </c>
      <c r="Z219">
        <f t="shared" si="78"/>
        <v>4.232344238180807</v>
      </c>
      <c r="AA219">
        <f t="shared" si="79"/>
        <v>4.8796637079626786</v>
      </c>
      <c r="AB219">
        <f t="shared" si="80"/>
        <v>4.5420934622439271</v>
      </c>
      <c r="AC219">
        <f t="shared" si="81"/>
        <v>5.3547488596946256</v>
      </c>
      <c r="AD219">
        <f t="shared" si="82"/>
        <v>2.9490097722756472</v>
      </c>
      <c r="AE219">
        <f t="shared" si="83"/>
        <v>5.1060491573179689</v>
      </c>
      <c r="AF219">
        <f t="shared" si="84"/>
        <v>2.6798107858906253</v>
      </c>
      <c r="AG219">
        <f t="shared" si="85"/>
        <v>5.4447145980566241</v>
      </c>
      <c r="AH219">
        <f t="shared" si="86"/>
        <v>2.8512076460479121</v>
      </c>
      <c r="AJ219">
        <f>MIN(1000000,Simulation!AP220)</f>
        <v>1000000</v>
      </c>
      <c r="AM219">
        <v>215</v>
      </c>
      <c r="AN219">
        <f>(W219-Y219)*$C$13*$C$14</f>
        <v>-390217.19396788272</v>
      </c>
      <c r="AO219">
        <f>(X219-Z219)*$C$19*$C$20</f>
        <v>40291.753655171058</v>
      </c>
      <c r="AP219">
        <f>(Y219-AA219)*$C$13*$C$14</f>
        <v>-378773.7701029976</v>
      </c>
      <c r="AQ219">
        <f>(Z219-AB219)*$C$19*$C$20</f>
        <v>-272478.01815486321</v>
      </c>
      <c r="AR219">
        <f>(AA219-AC219)*$C$13*$C$14</f>
        <v>-415313.47211338003</v>
      </c>
      <c r="AS219">
        <f>(AB219-AD219)*$C$19*$C$20</f>
        <v>1401392.6521053603</v>
      </c>
      <c r="AT219">
        <f>(AC219-AE219)*$C$13*$C$14</f>
        <v>217410.1559079896</v>
      </c>
      <c r="AU219">
        <f>(AD219-AF219)*$C$19*$C$20</f>
        <v>236807.07036909796</v>
      </c>
      <c r="AV219">
        <f>(AE219-AG219)*$C$13*$C$14</f>
        <v>-296057.07432704186</v>
      </c>
      <c r="AW219">
        <f>(AF219-AH219)*$C$19*$C$20</f>
        <v>-150773.18406488383</v>
      </c>
      <c r="AX219">
        <f t="shared" si="87"/>
        <v>1.4447145980566241</v>
      </c>
      <c r="AY219">
        <f t="shared" si="88"/>
        <v>0.26394611849392735</v>
      </c>
      <c r="AZ219">
        <f t="shared" si="89"/>
        <v>0.21567875318981142</v>
      </c>
      <c r="BA219">
        <f t="shared" si="90"/>
        <v>0.13413496669611902</v>
      </c>
      <c r="BB219">
        <f>AX219*$C$13*$C$14</f>
        <v>1262951.3546033127</v>
      </c>
      <c r="BC219">
        <f>AY219*$C$19*$C$20</f>
        <v>232186.2644996921</v>
      </c>
      <c r="BD219">
        <f t="shared" si="91"/>
        <v>-1262951.3546033124</v>
      </c>
      <c r="BE219">
        <f t="shared" si="92"/>
        <v>1255240.2739098822</v>
      </c>
      <c r="BF219">
        <f t="shared" si="93"/>
        <v>5444714.5980566237</v>
      </c>
      <c r="BG219">
        <f t="shared" si="94"/>
        <v>2851207.6460479121</v>
      </c>
      <c r="BH219">
        <f t="shared" si="95"/>
        <v>4181763.2434533113</v>
      </c>
      <c r="BI219">
        <f t="shared" si="96"/>
        <v>4106447.9199577942</v>
      </c>
      <c r="BL219">
        <v>215</v>
      </c>
      <c r="BM219">
        <f>(X219-Z219)*$C$25*$C$26</f>
        <v>17086.735222527794</v>
      </c>
      <c r="BN219">
        <f>(Z219-AB219)*$C$25*$C$26</f>
        <v>-115551.18176331217</v>
      </c>
      <c r="BO219">
        <f>(AB219-AD219)*$C$25*$C$26</f>
        <v>594295.92949095077</v>
      </c>
      <c r="BP219">
        <f>(AD219-AF219)*$C$25*$C$26</f>
        <v>100424.01591274461</v>
      </c>
      <c r="BQ219">
        <f>(AF219-AH219)*$C$25*$C$26</f>
        <v>-63939.17467137803</v>
      </c>
      <c r="BR219">
        <f t="shared" si="97"/>
        <v>532316.32419153303</v>
      </c>
      <c r="BS219">
        <f t="shared" si="98"/>
        <v>5444714.5980566237</v>
      </c>
      <c r="BT219">
        <f t="shared" si="99"/>
        <v>5977030.9222481567</v>
      </c>
    </row>
    <row r="220" spans="7:72" x14ac:dyDescent="0.25">
      <c r="G220">
        <v>216</v>
      </c>
      <c r="H220">
        <v>4</v>
      </c>
      <c r="I220">
        <v>4</v>
      </c>
      <c r="J220">
        <f>H220+($C$8*($C$6-H220))+($C$7*Simulation!AC221)+IF(Simulation!AW221&lt;$C$9,$C$10,0)</f>
        <v>2.321173828421534</v>
      </c>
      <c r="K220">
        <f>I220+($D$8*($D$6-I220))+($D$7*Simulation!AD221)+IF(Simulation!AX221&lt;$D$9,$D$10,0)</f>
        <v>2.2068519874330343</v>
      </c>
      <c r="L220">
        <f>J220+($C$8*($C$6-J220))+($C$7*Simulation!AE221)+IF(Simulation!AY221&lt;$C$9,$C$10,0)</f>
        <v>5.7252324766410077</v>
      </c>
      <c r="M220">
        <f>K220+($D$8*($D$6-K220))+($D$7*Simulation!AF221)+IF(Simulation!AZ221&lt;$D$9,$D$10,0)</f>
        <v>4.0898396985929235</v>
      </c>
      <c r="N220">
        <f>L220+($C$8*($C$6-L220))+($C$7*Simulation!AG221)+IF(Simulation!BA221&lt;$C$9,$C$10,0)</f>
        <v>7.0400745735431141</v>
      </c>
      <c r="O220">
        <f>M220+($D$8*($D$6-M220))+($D$7*Simulation!AH221)+IF(Simulation!BB221&lt;$D$9,$D$10,0)</f>
        <v>3.32203584237483</v>
      </c>
      <c r="P220">
        <f>N220+($C$8*($C$6-N220))+($C$7*Simulation!AI221)+IF(Simulation!BC221&lt;$C$9,$C$10,0)</f>
        <v>6.8237239196373336</v>
      </c>
      <c r="Q220">
        <f>O220+($D$8*($D$6-O220))+($D$7*Simulation!AJ221)+IF(Simulation!BD221&lt;$D$9,$D$10,0)</f>
        <v>2.8573046681193284</v>
      </c>
      <c r="R220">
        <f>P220+($C$8*($C$6-P220))+($C$7*Simulation!AK221)+IF(Simulation!BE221&lt;$C$9,$C$10,0)</f>
        <v>6.6952138797034921</v>
      </c>
      <c r="S220">
        <f>Q220+($D$8*($D$6-Q220))+($D$7*Simulation!AL221)+IF(Simulation!BF221&lt;$D$9,$D$10,0)</f>
        <v>3.5030484703282769</v>
      </c>
      <c r="V220">
        <v>216</v>
      </c>
      <c r="W220">
        <f t="shared" si="75"/>
        <v>4</v>
      </c>
      <c r="X220">
        <f t="shared" si="76"/>
        <v>4.2781473437499997</v>
      </c>
      <c r="Y220">
        <f t="shared" si="77"/>
        <v>2.898522148827368</v>
      </c>
      <c r="Z220">
        <f t="shared" si="78"/>
        <v>3.3029624052649655</v>
      </c>
      <c r="AA220">
        <f t="shared" si="79"/>
        <v>5.2576944754712951</v>
      </c>
      <c r="AB220">
        <f t="shared" si="80"/>
        <v>4.248110304898379</v>
      </c>
      <c r="AC220">
        <f t="shared" si="81"/>
        <v>6.4624604045699225</v>
      </c>
      <c r="AD220">
        <f t="shared" si="82"/>
        <v>3.6489208961158148</v>
      </c>
      <c r="AE220">
        <f t="shared" si="83"/>
        <v>6.5413515276736005</v>
      </c>
      <c r="AF220">
        <f t="shared" si="84"/>
        <v>3.1037089679014294</v>
      </c>
      <c r="AG220">
        <f t="shared" si="85"/>
        <v>6.6952138797034921</v>
      </c>
      <c r="AH220">
        <f t="shared" si="86"/>
        <v>3.5030484703282769</v>
      </c>
      <c r="AJ220">
        <f>MIN(1000000,Simulation!AP221)</f>
        <v>914294.97376804368</v>
      </c>
      <c r="AM220">
        <v>216</v>
      </c>
      <c r="AN220">
        <f>(W220-Y220)*$C$13*$C$14</f>
        <v>962898.10186405992</v>
      </c>
      <c r="AO220">
        <f>(X220-Z220)*$C$19*$C$20</f>
        <v>857843.82568373147</v>
      </c>
      <c r="AP220">
        <f>(Y220-AA220)*$C$13*$C$14</f>
        <v>-2062358.8144575646</v>
      </c>
      <c r="AQ220">
        <f>(Z220-AB220)*$C$19*$C$20</f>
        <v>-831421.05467507045</v>
      </c>
      <c r="AR220">
        <f>(AA220-AC220)*$C$13*$C$14</f>
        <v>-1053191.2421884409</v>
      </c>
      <c r="AS220">
        <f>(AB220-AD220)*$C$19*$C$20</f>
        <v>527090.72346598445</v>
      </c>
      <c r="AT220">
        <f>(AC220-AE220)*$C$13*$C$14</f>
        <v>-68965.628868146639</v>
      </c>
      <c r="AU220">
        <f>(AD220-AF220)*$C$19*$C$20</f>
        <v>479608.19312326791</v>
      </c>
      <c r="AV220">
        <f>(AE220-AG220)*$C$13*$C$14</f>
        <v>-134504.53548403003</v>
      </c>
      <c r="AW220">
        <f>(AF220-AH220)*$C$19*$C$20</f>
        <v>-351288.16390527342</v>
      </c>
      <c r="AX220">
        <f t="shared" si="87"/>
        <v>2.6952138797034921</v>
      </c>
      <c r="AY220">
        <f t="shared" si="88"/>
        <v>0</v>
      </c>
      <c r="AZ220">
        <f t="shared" si="89"/>
        <v>0.22690406097835839</v>
      </c>
      <c r="BA220">
        <f t="shared" si="90"/>
        <v>0.11054861411743672</v>
      </c>
      <c r="BB220">
        <f>AX220*$C$13*$C$14</f>
        <v>2356122.1191341225</v>
      </c>
      <c r="BC220">
        <f>AY220*$C$19*$C$20</f>
        <v>0</v>
      </c>
      <c r="BD220">
        <f t="shared" si="91"/>
        <v>-2356122.1191341225</v>
      </c>
      <c r="BE220">
        <f t="shared" si="92"/>
        <v>681833.52369264001</v>
      </c>
      <c r="BF220">
        <f t="shared" si="93"/>
        <v>6121400.398514946</v>
      </c>
      <c r="BG220">
        <f t="shared" si="94"/>
        <v>3202819.6092869774</v>
      </c>
      <c r="BH220">
        <f t="shared" si="95"/>
        <v>3765278.2793808235</v>
      </c>
      <c r="BI220">
        <f t="shared" si="96"/>
        <v>3884653.1329796175</v>
      </c>
      <c r="BL220">
        <v>216</v>
      </c>
      <c r="BM220">
        <f>(X220-Z220)*$C$25*$C$26</f>
        <v>363790.32883958437</v>
      </c>
      <c r="BN220">
        <f>(Z220-AB220)*$C$25*$C$26</f>
        <v>-352585.08580314659</v>
      </c>
      <c r="BO220">
        <f>(AB220-AD220)*$C$25*$C$26</f>
        <v>223526.12664100374</v>
      </c>
      <c r="BP220">
        <f>(AD220-AF220)*$C$25*$C$26</f>
        <v>203389.96104729015</v>
      </c>
      <c r="BQ220">
        <f>(AF220-AH220)*$C$25*$C$26</f>
        <v>-148972.61347389891</v>
      </c>
      <c r="BR220">
        <f t="shared" si="97"/>
        <v>289148.71725083276</v>
      </c>
      <c r="BS220">
        <f t="shared" si="98"/>
        <v>6121400.398514946</v>
      </c>
      <c r="BT220">
        <f t="shared" si="99"/>
        <v>6410549.1157657783</v>
      </c>
    </row>
    <row r="221" spans="7:72" x14ac:dyDescent="0.25">
      <c r="G221">
        <v>217</v>
      </c>
      <c r="H221">
        <v>4</v>
      </c>
      <c r="I221">
        <v>4</v>
      </c>
      <c r="J221">
        <f>H221+($C$8*($C$6-H221))+($C$7*Simulation!AC222)+IF(Simulation!AW222&lt;$C$9,$C$10,0)</f>
        <v>5.3026898992674649</v>
      </c>
      <c r="K221">
        <f>I221+($D$8*($D$6-I221))+($D$7*Simulation!AD222)+IF(Simulation!AX222&lt;$D$9,$D$10,0)</f>
        <v>6.8495981282152387</v>
      </c>
      <c r="L221">
        <f>J221+($C$8*($C$6-J221))+($C$7*Simulation!AE222)+IF(Simulation!AY222&lt;$C$9,$C$10,0)</f>
        <v>5.122146956266814</v>
      </c>
      <c r="M221">
        <f>K221+($D$8*($D$6-K221))+($D$7*Simulation!AF222)+IF(Simulation!AZ222&lt;$D$9,$D$10,0)</f>
        <v>7.7349206447189793</v>
      </c>
      <c r="N221">
        <f>L221+($C$8*($C$6-L221))+($C$7*Simulation!AG222)+IF(Simulation!BA222&lt;$C$9,$C$10,0)</f>
        <v>5.5426476509732234</v>
      </c>
      <c r="O221">
        <f>M221+($D$8*($D$6-M221))+($D$7*Simulation!AH222)+IF(Simulation!BB222&lt;$D$9,$D$10,0)</f>
        <v>9.137487610615711</v>
      </c>
      <c r="P221">
        <f>N221+($C$8*($C$6-N221))+($C$7*Simulation!AI222)+IF(Simulation!BC222&lt;$C$9,$C$10,0)</f>
        <v>5.6408901684902988</v>
      </c>
      <c r="Q221">
        <f>O221+($D$8*($D$6-O221))+($D$7*Simulation!AJ222)+IF(Simulation!BD222&lt;$D$9,$D$10,0)</f>
        <v>8.4917383153242358</v>
      </c>
      <c r="R221">
        <f>P221+($C$8*($C$6-P221))+($C$7*Simulation!AK222)+IF(Simulation!BE222&lt;$C$9,$C$10,0)</f>
        <v>4.2134662801303078</v>
      </c>
      <c r="S221">
        <f>Q221+($D$8*($D$6-Q221))+($D$7*Simulation!AL222)+IF(Simulation!BF222&lt;$D$9,$D$10,0)</f>
        <v>8.5915595554552624</v>
      </c>
      <c r="V221">
        <v>217</v>
      </c>
      <c r="W221">
        <f t="shared" si="75"/>
        <v>4</v>
      </c>
      <c r="X221">
        <f t="shared" si="76"/>
        <v>4.2781473437499997</v>
      </c>
      <c r="Y221">
        <f t="shared" si="77"/>
        <v>4.8546948429093835</v>
      </c>
      <c r="Z221">
        <f t="shared" si="78"/>
        <v>5.7265049079166559</v>
      </c>
      <c r="AA221">
        <f t="shared" si="79"/>
        <v>4.8180451311185077</v>
      </c>
      <c r="AB221">
        <f t="shared" si="80"/>
        <v>6.4866456409380433</v>
      </c>
      <c r="AC221">
        <f t="shared" si="81"/>
        <v>5.2495445972883115</v>
      </c>
      <c r="AD221">
        <f t="shared" si="82"/>
        <v>7.8505847986698507</v>
      </c>
      <c r="AE221">
        <f t="shared" si="83"/>
        <v>5.4768011516412685</v>
      </c>
      <c r="AF221">
        <f t="shared" si="84"/>
        <v>7.8929775680256</v>
      </c>
      <c r="AG221">
        <f t="shared" si="85"/>
        <v>4.2134662801303078</v>
      </c>
      <c r="AH221">
        <f t="shared" si="86"/>
        <v>8.5915595554552624</v>
      </c>
      <c r="AJ221">
        <f>MIN(1000000,Simulation!AP222)</f>
        <v>477019.911954952</v>
      </c>
      <c r="AM221">
        <v>217</v>
      </c>
      <c r="AN221">
        <f>(W221-Y221)*$C$13*$C$14</f>
        <v>-747163.49587447301</v>
      </c>
      <c r="AO221">
        <f>(X221-Z221)*$C$19*$C$20</f>
        <v>-1274080.9919940766</v>
      </c>
      <c r="AP221">
        <f>(Y221-AA221)*$C$13*$C$14</f>
        <v>32038.717691626272</v>
      </c>
      <c r="AQ221">
        <f>(Z221-AB221)*$C$19*$C$20</f>
        <v>-668675.251984637</v>
      </c>
      <c r="AR221">
        <f>(AA221-AC221)*$C$13*$C$14</f>
        <v>-377211.41327347525</v>
      </c>
      <c r="AS221">
        <f>(AB221-AD221)*$C$19*$C$20</f>
        <v>-1199820.4021548845</v>
      </c>
      <c r="AT221">
        <f>(AC221-AE221)*$C$13*$C$14</f>
        <v>-198664.82525242621</v>
      </c>
      <c r="AU221">
        <f>(AD221-AF221)*$C$19*$C$20</f>
        <v>-37291.773088661328</v>
      </c>
      <c r="AV221">
        <f>(AE221-AG221)*$C$13*$C$14</f>
        <v>1104391.4759625308</v>
      </c>
      <c r="AW221">
        <f>(AF221-AH221)*$C$19*$C$20</f>
        <v>-614523.68776469049</v>
      </c>
      <c r="AX221">
        <f t="shared" si="87"/>
        <v>1.4768011516412685</v>
      </c>
      <c r="AY221">
        <f t="shared" si="88"/>
        <v>4.3134122117052627</v>
      </c>
      <c r="AZ221">
        <f t="shared" si="89"/>
        <v>0.21746309176563755</v>
      </c>
      <c r="BA221">
        <f t="shared" si="90"/>
        <v>9.2599188759189391E-2</v>
      </c>
      <c r="BB221">
        <f>AX221*$C$13*$C$14</f>
        <v>1291001.0167087482</v>
      </c>
      <c r="BC221">
        <f>AY221*$C$19*$C$20</f>
        <v>3794392.1069869497</v>
      </c>
      <c r="BD221">
        <f t="shared" si="91"/>
        <v>-186609.54074621759</v>
      </c>
      <c r="BE221">
        <f t="shared" si="92"/>
        <v>-3794392.1069869502</v>
      </c>
      <c r="BF221">
        <f t="shared" si="93"/>
        <v>2009907.3139729185</v>
      </c>
      <c r="BG221">
        <f t="shared" si="94"/>
        <v>4098344.9826989956</v>
      </c>
      <c r="BH221">
        <f t="shared" si="95"/>
        <v>1823297.773226701</v>
      </c>
      <c r="BI221">
        <f t="shared" si="96"/>
        <v>303952.87571204547</v>
      </c>
      <c r="BL221">
        <v>217</v>
      </c>
      <c r="BM221">
        <f>(X221-Z221)*$C$25*$C$26</f>
        <v>-540306.20629152947</v>
      </c>
      <c r="BN221">
        <f>(Z221-AB221)*$C$25*$C$26</f>
        <v>-283568.61997869861</v>
      </c>
      <c r="BO221">
        <f>(AB221-AD221)*$C$25*$C$26</f>
        <v>-508814.12860957021</v>
      </c>
      <c r="BP221">
        <f>(AD221-AF221)*$C$25*$C$26</f>
        <v>-15814.517734766447</v>
      </c>
      <c r="BQ221">
        <f>(AF221-AH221)*$C$25*$C$26</f>
        <v>-260604.28222287135</v>
      </c>
      <c r="BR221">
        <f t="shared" si="97"/>
        <v>-1609107.7548374361</v>
      </c>
      <c r="BS221">
        <f t="shared" si="98"/>
        <v>2009907.3139729185</v>
      </c>
      <c r="BT221">
        <f t="shared" si="99"/>
        <v>400799.55913548241</v>
      </c>
    </row>
    <row r="222" spans="7:72" x14ac:dyDescent="0.25">
      <c r="G222">
        <v>218</v>
      </c>
      <c r="H222">
        <v>4</v>
      </c>
      <c r="I222">
        <v>4</v>
      </c>
      <c r="J222">
        <f>H222+($C$8*($C$6-H222))+($C$7*Simulation!AC223)+IF(Simulation!AW223&lt;$C$9,$C$10,0)</f>
        <v>4.0820243233758049</v>
      </c>
      <c r="K222">
        <f>I222+($D$8*($D$6-I222))+($D$7*Simulation!AD223)+IF(Simulation!AX223&lt;$D$9,$D$10,0)</f>
        <v>4.2734005344583714</v>
      </c>
      <c r="L222">
        <f>J222+($C$8*($C$6-J222))+($C$7*Simulation!AE223)+IF(Simulation!AY223&lt;$C$9,$C$10,0)</f>
        <v>4.8992858782531723</v>
      </c>
      <c r="M222">
        <f>K222+($D$8*($D$6-K222))+($D$7*Simulation!AF223)+IF(Simulation!AZ223&lt;$D$9,$D$10,0)</f>
        <v>6.4008341363234402</v>
      </c>
      <c r="N222">
        <f>L222+($C$8*($C$6-L222))+($C$7*Simulation!AG223)+IF(Simulation!BA223&lt;$C$9,$C$10,0)</f>
        <v>5.0912832716783392</v>
      </c>
      <c r="O222">
        <f>M222+($D$8*($D$6-M222))+($D$7*Simulation!AH223)+IF(Simulation!BB223&lt;$D$9,$D$10,0)</f>
        <v>6.8338812298852014</v>
      </c>
      <c r="P222">
        <f>N222+($C$8*($C$6-N222))+($C$7*Simulation!AI223)+IF(Simulation!BC223&lt;$C$9,$C$10,0)</f>
        <v>4.6402173339639896</v>
      </c>
      <c r="Q222">
        <f>O222+($D$8*($D$6-O222))+($D$7*Simulation!AJ223)+IF(Simulation!BD223&lt;$D$9,$D$10,0)</f>
        <v>8.560971055807169</v>
      </c>
      <c r="R222">
        <f>P222+($C$8*($C$6-P222))+($C$7*Simulation!AK223)+IF(Simulation!BE223&lt;$C$9,$C$10,0)</f>
        <v>5.096883283107152</v>
      </c>
      <c r="S222">
        <f>Q222+($D$8*($D$6-Q222))+($D$7*Simulation!AL223)+IF(Simulation!BF223&lt;$D$9,$D$10,0)</f>
        <v>10.239214108806951</v>
      </c>
      <c r="V222">
        <v>218</v>
      </c>
      <c r="W222">
        <f t="shared" si="75"/>
        <v>4</v>
      </c>
      <c r="X222">
        <f t="shared" si="76"/>
        <v>4.2781473437499997</v>
      </c>
      <c r="Y222">
        <f t="shared" si="77"/>
        <v>4.0538161585668657</v>
      </c>
      <c r="Z222">
        <f t="shared" si="78"/>
        <v>4.3817136627406104</v>
      </c>
      <c r="AA222">
        <f t="shared" si="79"/>
        <v>4.6555794052465629</v>
      </c>
      <c r="AB222">
        <f t="shared" si="80"/>
        <v>5.6673497639696322</v>
      </c>
      <c r="AC222">
        <f t="shared" si="81"/>
        <v>4.8839394500594544</v>
      </c>
      <c r="AD222">
        <f t="shared" si="82"/>
        <v>6.1862291885920575</v>
      </c>
      <c r="AE222">
        <f t="shared" si="83"/>
        <v>4.5761956005675906</v>
      </c>
      <c r="AF222">
        <f t="shared" si="84"/>
        <v>7.9518253974360942</v>
      </c>
      <c r="AG222">
        <f t="shared" si="85"/>
        <v>5.096883283107152</v>
      </c>
      <c r="AH222">
        <f t="shared" si="86"/>
        <v>10.239214108806951</v>
      </c>
      <c r="AJ222">
        <f>MIN(1000000,Simulation!AP223)</f>
        <v>1000000</v>
      </c>
      <c r="AM222">
        <v>218</v>
      </c>
      <c r="AN222">
        <f>(W222-Y222)*$C$13*$C$14</f>
        <v>-47045.409835961131</v>
      </c>
      <c r="AO222">
        <f>(X222-Z222)*$C$19*$C$20</f>
        <v>-91104.490839355363</v>
      </c>
      <c r="AP222">
        <f>(Y222-AA222)*$C$13*$C$14</f>
        <v>-526053.87151685962</v>
      </c>
      <c r="AQ222">
        <f>(Z222-AB222)*$C$19*$C$20</f>
        <v>-1130939.3203188265</v>
      </c>
      <c r="AR222">
        <f>(AA222-AC222)*$C$13*$C$14</f>
        <v>-199629.48275158959</v>
      </c>
      <c r="AS222">
        <f>(AB222-AD222)*$C$19*$C$20</f>
        <v>-456444.20162822871</v>
      </c>
      <c r="AT222">
        <f>(AC222-AE222)*$C$13*$C$14</f>
        <v>269025.80766429973</v>
      </c>
      <c r="AU222">
        <f>(AD222-AF222)*$C$19*$C$20</f>
        <v>-1553147.2509823889</v>
      </c>
      <c r="AV222">
        <f>(AE222-AG222)*$C$13*$C$14</f>
        <v>-455178.63173334161</v>
      </c>
      <c r="AW222">
        <f>(AF222-AH222)*$C$19*$C$20</f>
        <v>-2012154.00848633</v>
      </c>
      <c r="AX222">
        <f t="shared" si="87"/>
        <v>1.096883283107152</v>
      </c>
      <c r="AY222">
        <f t="shared" si="88"/>
        <v>5.9610667650569518</v>
      </c>
      <c r="AZ222">
        <f t="shared" si="89"/>
        <v>0.19267902932300951</v>
      </c>
      <c r="BA222">
        <f t="shared" si="90"/>
        <v>1.3248293297115991E-2</v>
      </c>
      <c r="BB222">
        <f>AX222*$C$13*$C$14</f>
        <v>958881.5881734523</v>
      </c>
      <c r="BC222">
        <f>AY222*$C$19*$C$20</f>
        <v>5243789.2722551292</v>
      </c>
      <c r="BD222">
        <f t="shared" si="91"/>
        <v>-958881.5881734523</v>
      </c>
      <c r="BE222">
        <f t="shared" si="92"/>
        <v>-5243789.2722551301</v>
      </c>
      <c r="BF222">
        <f t="shared" si="93"/>
        <v>5096883.2831071522</v>
      </c>
      <c r="BG222">
        <f t="shared" si="94"/>
        <v>10239214.108806951</v>
      </c>
      <c r="BH222">
        <f t="shared" si="95"/>
        <v>4138001.6949336999</v>
      </c>
      <c r="BI222">
        <f t="shared" si="96"/>
        <v>4995424.8365518209</v>
      </c>
      <c r="BL222">
        <v>218</v>
      </c>
      <c r="BM222">
        <f>(X222-Z222)*$C$25*$C$26</f>
        <v>-38635.159091803122</v>
      </c>
      <c r="BN222">
        <f>(Z222-AB222)*$C$25*$C$26</f>
        <v>-479603.36709130247</v>
      </c>
      <c r="BO222">
        <f>(AB222-AD222)*$C$25*$C$26</f>
        <v>-193566.68572500037</v>
      </c>
      <c r="BP222">
        <f>(AD222-AF222)*$C$25*$C$26</f>
        <v>-658651.29788728058</v>
      </c>
      <c r="BQ222">
        <f>(AF222-AH222)*$C$25*$C$26</f>
        <v>-853304.70011799491</v>
      </c>
      <c r="BR222">
        <f t="shared" si="97"/>
        <v>-2223761.2099133814</v>
      </c>
      <c r="BS222">
        <f t="shared" si="98"/>
        <v>5096883.2831071522</v>
      </c>
      <c r="BT222">
        <f t="shared" si="99"/>
        <v>2873122.0731937708</v>
      </c>
    </row>
    <row r="223" spans="7:72" x14ac:dyDescent="0.25">
      <c r="G223">
        <v>219</v>
      </c>
      <c r="H223">
        <v>4</v>
      </c>
      <c r="I223">
        <v>4</v>
      </c>
      <c r="J223">
        <f>H223+($C$8*($C$6-H223))+($C$7*Simulation!AC224)+IF(Simulation!AW224&lt;$C$9,$C$10,0)</f>
        <v>7.1071886650457401</v>
      </c>
      <c r="K223">
        <f>I223+($D$8*($D$6-I223))+($D$7*Simulation!AD224)+IF(Simulation!AX224&lt;$D$9,$D$10,0)</f>
        <v>5.3032071101638794</v>
      </c>
      <c r="L223">
        <f>J223+($C$8*($C$6-J223))+($C$7*Simulation!AE224)+IF(Simulation!AY224&lt;$C$9,$C$10,0)</f>
        <v>6.9307103268837995</v>
      </c>
      <c r="M223">
        <f>K223+($D$8*($D$6-K223))+($D$7*Simulation!AF224)+IF(Simulation!AZ224&lt;$D$9,$D$10,0)</f>
        <v>5.0451636105220397</v>
      </c>
      <c r="N223">
        <f>L223+($C$8*($C$6-L223))+($C$7*Simulation!AG224)+IF(Simulation!BA224&lt;$C$9,$C$10,0)</f>
        <v>10.289894332139379</v>
      </c>
      <c r="O223">
        <f>M223+($D$8*($D$6-M223))+($D$7*Simulation!AH224)+IF(Simulation!BB224&lt;$D$9,$D$10,0)</f>
        <v>6.245439133558178</v>
      </c>
      <c r="P223">
        <f>N223+($C$8*($C$6-N223))+($C$7*Simulation!AI224)+IF(Simulation!BC224&lt;$C$9,$C$10,0)</f>
        <v>8.415996493266654</v>
      </c>
      <c r="Q223">
        <f>O223+($D$8*($D$6-O223))+($D$7*Simulation!AJ224)+IF(Simulation!BD224&lt;$D$9,$D$10,0)</f>
        <v>7.2772672884758407</v>
      </c>
      <c r="R223">
        <f>P223+($C$8*($C$6-P223))+($C$7*Simulation!AK224)+IF(Simulation!BE224&lt;$C$9,$C$10,0)</f>
        <v>8.3044779480446351</v>
      </c>
      <c r="S223">
        <f>Q223+($D$8*($D$6-Q223))+($D$7*Simulation!AL224)+IF(Simulation!BF224&lt;$D$9,$D$10,0)</f>
        <v>7.2059189302296858</v>
      </c>
      <c r="V223">
        <v>219</v>
      </c>
      <c r="W223">
        <f t="shared" si="75"/>
        <v>4</v>
      </c>
      <c r="X223">
        <f t="shared" si="76"/>
        <v>4.2781473437499997</v>
      </c>
      <c r="Y223">
        <f t="shared" si="77"/>
        <v>6.0386264831365111</v>
      </c>
      <c r="Z223">
        <f t="shared" si="78"/>
        <v>4.9192791315499838</v>
      </c>
      <c r="AA223">
        <f t="shared" si="79"/>
        <v>6.1364878282982902</v>
      </c>
      <c r="AB223">
        <f t="shared" si="80"/>
        <v>4.8347986023118477</v>
      </c>
      <c r="AC223">
        <f t="shared" si="81"/>
        <v>9.0948144090328977</v>
      </c>
      <c r="AD223">
        <f t="shared" si="82"/>
        <v>5.7610797739957835</v>
      </c>
      <c r="AE223">
        <f t="shared" si="83"/>
        <v>7.9743968439399886</v>
      </c>
      <c r="AF223">
        <f t="shared" si="84"/>
        <v>6.860677195204465</v>
      </c>
      <c r="AG223">
        <f t="shared" si="85"/>
        <v>8.3044779480446351</v>
      </c>
      <c r="AH223">
        <f t="shared" si="86"/>
        <v>7.2059189302296858</v>
      </c>
      <c r="AJ223">
        <f>MIN(1000000,Simulation!AP224)</f>
        <v>1000000</v>
      </c>
      <c r="AM223">
        <v>219</v>
      </c>
      <c r="AN223">
        <f>(W223-Y223)*$C$13*$C$14</f>
        <v>-1782141.6644303415</v>
      </c>
      <c r="AO223">
        <f>(X223-Z223)*$C$19*$C$20</f>
        <v>-563986.30035058642</v>
      </c>
      <c r="AP223">
        <f>(Y223-AA223)*$C$13*$C$14</f>
        <v>-85549.158706934541</v>
      </c>
      <c r="AQ223">
        <f>(Z223-AB223)*$C$19*$C$20</f>
        <v>74315.23758971713</v>
      </c>
      <c r="AR223">
        <f>(AA223-AC223)*$C$13*$C$14</f>
        <v>-2586131.9374245857</v>
      </c>
      <c r="AS223">
        <f>(AB223-AD223)*$C$19*$C$20</f>
        <v>-814824.50417106319</v>
      </c>
      <c r="AT223">
        <f>(AC223-AE223)*$C$13*$C$14</f>
        <v>979454.96187197394</v>
      </c>
      <c r="AU223">
        <f>(AD223-AF223)*$C$19*$C$20</f>
        <v>-967286.12317067385</v>
      </c>
      <c r="AV223">
        <f>(AE223-AG223)*$C$13*$C$14</f>
        <v>-288552.75506919279</v>
      </c>
      <c r="AW223">
        <f>(AF223-AH223)*$C$19*$C$20</f>
        <v>-303699.82048719842</v>
      </c>
      <c r="AX223">
        <f t="shared" si="87"/>
        <v>5.0948144090328977</v>
      </c>
      <c r="AY223">
        <f t="shared" si="88"/>
        <v>2.9277715864796861</v>
      </c>
      <c r="AZ223">
        <f t="shared" si="89"/>
        <v>5.2861142689381448E-2</v>
      </c>
      <c r="BA223">
        <f t="shared" si="90"/>
        <v>0.21280409956373975</v>
      </c>
      <c r="BB223">
        <f>AX223*$C$13*$C$14</f>
        <v>4453822.760561862</v>
      </c>
      <c r="BC223">
        <f>AY223*$C$19*$C$20</f>
        <v>2575481.5105898045</v>
      </c>
      <c r="BD223">
        <f t="shared" si="91"/>
        <v>-3762920.5537590799</v>
      </c>
      <c r="BE223">
        <f t="shared" si="92"/>
        <v>-2575481.5105898045</v>
      </c>
      <c r="BF223">
        <f t="shared" si="93"/>
        <v>8304477.9480446354</v>
      </c>
      <c r="BG223">
        <f t="shared" si="94"/>
        <v>7205918.9302296862</v>
      </c>
      <c r="BH223">
        <f t="shared" si="95"/>
        <v>4541557.3942855559</v>
      </c>
      <c r="BI223">
        <f t="shared" si="96"/>
        <v>4630437.4196398817</v>
      </c>
      <c r="BL223">
        <v>219</v>
      </c>
      <c r="BM223">
        <f>(X223-Z223)*$C$25*$C$26</f>
        <v>-239172.62737425495</v>
      </c>
      <c r="BN223">
        <f>(Z223-AB223)*$C$25*$C$26</f>
        <v>31515.252440042997</v>
      </c>
      <c r="BO223">
        <f>(AB223-AD223)*$C$25*$C$26</f>
        <v>-345546.89961506816</v>
      </c>
      <c r="BP223">
        <f>(AD223-AF223)*$C$25*$C$26</f>
        <v>-410202.09774169337</v>
      </c>
      <c r="BQ223">
        <f>(AF223-AH223)*$C$25*$C$26</f>
        <v>-128791.57517453928</v>
      </c>
      <c r="BR223">
        <f t="shared" si="97"/>
        <v>-1092197.9474655127</v>
      </c>
      <c r="BS223">
        <f t="shared" si="98"/>
        <v>8304477.9480446354</v>
      </c>
      <c r="BT223">
        <f t="shared" si="99"/>
        <v>7212280.0005791225</v>
      </c>
    </row>
    <row r="224" spans="7:72" x14ac:dyDescent="0.25">
      <c r="G224">
        <v>220</v>
      </c>
      <c r="H224">
        <v>4</v>
      </c>
      <c r="I224">
        <v>4</v>
      </c>
      <c r="J224">
        <f>H224+($C$8*($C$6-H224))+($C$7*Simulation!AC225)+IF(Simulation!AW225&lt;$C$9,$C$10,0)</f>
        <v>6.4198152112651501</v>
      </c>
      <c r="K224">
        <f>I224+($D$8*($D$6-I224))+($D$7*Simulation!AD225)+IF(Simulation!AX225&lt;$D$9,$D$10,0)</f>
        <v>3.5784275919450841</v>
      </c>
      <c r="L224">
        <f>J224+($C$8*($C$6-J224))+($C$7*Simulation!AE225)+IF(Simulation!AY225&lt;$C$9,$C$10,0)</f>
        <v>6.3394747624143966</v>
      </c>
      <c r="M224">
        <f>K224+($D$8*($D$6-K224))+($D$7*Simulation!AF225)+IF(Simulation!AZ225&lt;$D$9,$D$10,0)</f>
        <v>4.2335465727614192</v>
      </c>
      <c r="N224">
        <f>L224+($C$8*($C$6-L224))+($C$7*Simulation!AG225)+IF(Simulation!BA225&lt;$C$9,$C$10,0)</f>
        <v>6.1784425223175319</v>
      </c>
      <c r="O224">
        <f>M224+($D$8*($D$6-M224))+($D$7*Simulation!AH225)+IF(Simulation!BB225&lt;$D$9,$D$10,0)</f>
        <v>6.5703129499714557</v>
      </c>
      <c r="P224">
        <f>N224+($C$8*($C$6-N224))+($C$7*Simulation!AI225)+IF(Simulation!BC225&lt;$C$9,$C$10,0)</f>
        <v>5.8540749408495101</v>
      </c>
      <c r="Q224">
        <f>O224+($D$8*($D$6-O224))+($D$7*Simulation!AJ225)+IF(Simulation!BD225&lt;$D$9,$D$10,0)</f>
        <v>6.024970441652604</v>
      </c>
      <c r="R224">
        <f>P224+($C$8*($C$6-P224))+($C$7*Simulation!AK225)+IF(Simulation!BE225&lt;$C$9,$C$10,0)</f>
        <v>6.1091975842658135</v>
      </c>
      <c r="S224">
        <f>Q224+($D$8*($D$6-Q224))+($D$7*Simulation!AL225)+IF(Simulation!BF225&lt;$D$9,$D$10,0)</f>
        <v>4.7951362649521334</v>
      </c>
      <c r="V224">
        <v>220</v>
      </c>
      <c r="W224">
        <f t="shared" si="75"/>
        <v>4</v>
      </c>
      <c r="X224">
        <f t="shared" si="76"/>
        <v>4.2781473437499997</v>
      </c>
      <c r="Y224">
        <f t="shared" si="77"/>
        <v>5.5876407601110651</v>
      </c>
      <c r="Z224">
        <f t="shared" si="78"/>
        <v>4.0189334431677839</v>
      </c>
      <c r="AA224">
        <f t="shared" si="79"/>
        <v>5.7054771018000956</v>
      </c>
      <c r="AB224">
        <f t="shared" si="80"/>
        <v>4.3363642889971068</v>
      </c>
      <c r="AC224">
        <f t="shared" si="81"/>
        <v>5.7645384430772006</v>
      </c>
      <c r="AD224">
        <f t="shared" si="82"/>
        <v>5.9958011063543761</v>
      </c>
      <c r="AE224">
        <f t="shared" si="83"/>
        <v>5.6686674467645588</v>
      </c>
      <c r="AF224">
        <f t="shared" si="84"/>
        <v>5.7962248754047137</v>
      </c>
      <c r="AG224">
        <f t="shared" si="85"/>
        <v>6.1091975842658135</v>
      </c>
      <c r="AH224">
        <f t="shared" si="86"/>
        <v>4.7951362649521334</v>
      </c>
      <c r="AJ224">
        <f>MIN(1000000,Simulation!AP225)</f>
        <v>1000000</v>
      </c>
      <c r="AM224">
        <v>220</v>
      </c>
      <c r="AN224">
        <f>(W224-Y224)*$C$13*$C$14</f>
        <v>-1387895.6101799658</v>
      </c>
      <c r="AO224">
        <f>(X224-Z224)*$C$19*$C$20</f>
        <v>228023.46034106947</v>
      </c>
      <c r="AP224">
        <f>(Y224-AA224)*$C$13*$C$14</f>
        <v>-103011.04976571082</v>
      </c>
      <c r="AQ224">
        <f>(Z224-AB224)*$C$19*$C$20</f>
        <v>-279235.33314540429</v>
      </c>
      <c r="AR224">
        <f>(AA224-AC224)*$C$13*$C$14</f>
        <v>-51630.68267666582</v>
      </c>
      <c r="AS224">
        <f>(AB224-AD224)*$C$19*$C$20</f>
        <v>-1459761.704373413</v>
      </c>
      <c r="AT224">
        <f>(AC224-AE224)*$C$13*$C$14</f>
        <v>83809.220743732381</v>
      </c>
      <c r="AU224">
        <f>(AD224-AF224)*$C$19*$C$20</f>
        <v>175561.81470498152</v>
      </c>
      <c r="AV224">
        <f>(AE224-AG224)*$C$13*$C$14</f>
        <v>-385105.91271743138</v>
      </c>
      <c r="AW224">
        <f>(AF224-AH224)*$C$19*$C$20</f>
        <v>880630.58559249016</v>
      </c>
      <c r="AX224">
        <f t="shared" si="87"/>
        <v>2.1091975842658135</v>
      </c>
      <c r="AY224">
        <f t="shared" si="88"/>
        <v>1.7176537626043764</v>
      </c>
      <c r="AZ224">
        <f t="shared" si="89"/>
        <v>0.23742409513389418</v>
      </c>
      <c r="BA224">
        <f t="shared" si="90"/>
        <v>0.2414949931588404</v>
      </c>
      <c r="BB224">
        <f>AX224*$C$13*$C$14</f>
        <v>1843834.0345960415</v>
      </c>
      <c r="BC224">
        <f>AY224*$C$19*$C$20</f>
        <v>1510973.5771777481</v>
      </c>
      <c r="BD224">
        <f t="shared" si="91"/>
        <v>-1843834.0345960413</v>
      </c>
      <c r="BE224">
        <f t="shared" si="92"/>
        <v>-454781.1768802763</v>
      </c>
      <c r="BF224">
        <f t="shared" si="93"/>
        <v>6109197.5842658132</v>
      </c>
      <c r="BG224">
        <f t="shared" si="94"/>
        <v>4795136.2649521334</v>
      </c>
      <c r="BH224">
        <f t="shared" si="95"/>
        <v>4265363.5496697724</v>
      </c>
      <c r="BI224">
        <f t="shared" si="96"/>
        <v>4340355.0880718566</v>
      </c>
      <c r="BL224">
        <v>220</v>
      </c>
      <c r="BM224">
        <f>(X224-Z224)*$C$25*$C$26</f>
        <v>96699.104355622505</v>
      </c>
      <c r="BN224">
        <f>(Z224-AB224)*$C$25*$C$26</f>
        <v>-118416.79176000625</v>
      </c>
      <c r="BO224">
        <f>(AB224-AD224)*$C$25*$C$26</f>
        <v>-619048.7995156612</v>
      </c>
      <c r="BP224">
        <f>(AD224-AF224)*$C$25*$C$26</f>
        <v>74451.419233908498</v>
      </c>
      <c r="BQ224">
        <f>(AF224-AH224)*$C$25*$C$26</f>
        <v>373453.62958525209</v>
      </c>
      <c r="BR224">
        <f t="shared" si="97"/>
        <v>-192861.43810088438</v>
      </c>
      <c r="BS224">
        <f t="shared" si="98"/>
        <v>6109197.5842658132</v>
      </c>
      <c r="BT224">
        <f t="shared" si="99"/>
        <v>5916336.1461649286</v>
      </c>
    </row>
    <row r="225" spans="7:72" x14ac:dyDescent="0.25">
      <c r="G225">
        <v>221</v>
      </c>
      <c r="H225">
        <v>4</v>
      </c>
      <c r="I225">
        <v>4</v>
      </c>
      <c r="J225">
        <f>H225+($C$8*($C$6-H225))+($C$7*Simulation!AC226)+IF(Simulation!AW226&lt;$C$9,$C$10,0)</f>
        <v>7.0633037994114289</v>
      </c>
      <c r="K225">
        <f>I225+($D$8*($D$6-I225))+($D$7*Simulation!AD226)+IF(Simulation!AX226&lt;$D$9,$D$10,0)</f>
        <v>5.284094833389025</v>
      </c>
      <c r="L225">
        <f>J225+($C$8*($C$6-J225))+($C$7*Simulation!AE226)+IF(Simulation!AY226&lt;$C$9,$C$10,0)</f>
        <v>6.0316778409134875</v>
      </c>
      <c r="M225">
        <f>K225+($D$8*($D$6-K225))+($D$7*Simulation!AF226)+IF(Simulation!AZ226&lt;$D$9,$D$10,0)</f>
        <v>3.8657497264048803</v>
      </c>
      <c r="N225">
        <f>L225+($C$8*($C$6-L225))+($C$7*Simulation!AG226)+IF(Simulation!BA226&lt;$C$9,$C$10,0)</f>
        <v>7.2903231961265851</v>
      </c>
      <c r="O225">
        <f>M225+($D$8*($D$6-M225))+($D$7*Simulation!AH226)+IF(Simulation!BB226&lt;$D$9,$D$10,0)</f>
        <v>3.3761166855521587</v>
      </c>
      <c r="P225">
        <f>N225+($C$8*($C$6-N225))+($C$7*Simulation!AI226)+IF(Simulation!BC226&lt;$C$9,$C$10,0)</f>
        <v>7.6425165994389488</v>
      </c>
      <c r="Q225">
        <f>O225+($D$8*($D$6-O225))+($D$7*Simulation!AJ226)+IF(Simulation!BD226&lt;$D$9,$D$10,0)</f>
        <v>6.3068281916865381</v>
      </c>
      <c r="R225">
        <f>P225+($C$8*($C$6-P225))+($C$7*Simulation!AK226)+IF(Simulation!BE226&lt;$C$9,$C$10,0)</f>
        <v>7.8907161265261934</v>
      </c>
      <c r="S225">
        <f>Q225+($D$8*($D$6-Q225))+($D$7*Simulation!AL226)+IF(Simulation!BF226&lt;$D$9,$D$10,0)</f>
        <v>4.8963746472511653</v>
      </c>
      <c r="V225">
        <v>221</v>
      </c>
      <c r="W225">
        <f t="shared" si="75"/>
        <v>4</v>
      </c>
      <c r="X225">
        <f t="shared" si="76"/>
        <v>4.2781473437499997</v>
      </c>
      <c r="Y225">
        <f t="shared" si="77"/>
        <v>6.0098336227938383</v>
      </c>
      <c r="Z225">
        <f t="shared" si="78"/>
        <v>4.9093024036217798</v>
      </c>
      <c r="AA225">
        <f t="shared" si="79"/>
        <v>5.4810931460259322</v>
      </c>
      <c r="AB225">
        <f t="shared" si="80"/>
        <v>4.1104910507283972</v>
      </c>
      <c r="AC225">
        <f t="shared" si="81"/>
        <v>6.6651617888625339</v>
      </c>
      <c r="AD225">
        <f t="shared" si="82"/>
        <v>3.6879943053114346</v>
      </c>
      <c r="AE225">
        <f t="shared" si="83"/>
        <v>7.2782649394950543</v>
      </c>
      <c r="AF225">
        <f t="shared" si="84"/>
        <v>6.0358039629335574</v>
      </c>
      <c r="AG225">
        <f t="shared" si="85"/>
        <v>7.8907161265261934</v>
      </c>
      <c r="AH225">
        <f t="shared" si="86"/>
        <v>4.8963746472511653</v>
      </c>
      <c r="AJ225">
        <f>MIN(1000000,Simulation!AP226)</f>
        <v>1000000</v>
      </c>
      <c r="AM225">
        <v>221</v>
      </c>
      <c r="AN225">
        <f>(W225-Y225)*$C$13*$C$14</f>
        <v>-1756971.3075850531</v>
      </c>
      <c r="AO225">
        <f>(X225-Z225)*$C$19*$C$20</f>
        <v>-555210.04251888534</v>
      </c>
      <c r="AP225">
        <f>(Y225-AA225)*$C$13*$C$14</f>
        <v>462218.28329684783</v>
      </c>
      <c r="AQ225">
        <f>(Z225-AB225)*$C$19*$C$20</f>
        <v>702692.75080295245</v>
      </c>
      <c r="AR225">
        <f>(AA225-AC225)*$C$13*$C$14</f>
        <v>-1035097.934516185</v>
      </c>
      <c r="AS225">
        <f>(AB225-AD225)*$C$19*$C$20</f>
        <v>371658.96449391783</v>
      </c>
      <c r="AT225">
        <f>(AC225-AE225)*$C$13*$C$14</f>
        <v>-535967.07311221608</v>
      </c>
      <c r="AU225">
        <f>(AD225-AF225)*$C$19*$C$20</f>
        <v>-2065304.6813875525</v>
      </c>
      <c r="AV225">
        <f>(AE225-AG225)*$C$13*$C$14</f>
        <v>-535397.13472118427</v>
      </c>
      <c r="AW225">
        <f>(AF225-AH225)*$C$19*$C$20</f>
        <v>1002325.1638603726</v>
      </c>
      <c r="AX225">
        <f t="shared" si="87"/>
        <v>3.8907161265261934</v>
      </c>
      <c r="AY225">
        <f t="shared" si="88"/>
        <v>1.7576566191835576</v>
      </c>
      <c r="AZ225">
        <f t="shared" si="89"/>
        <v>0.14176101377063693</v>
      </c>
      <c r="BA225">
        <f t="shared" si="90"/>
        <v>0.24264799320073108</v>
      </c>
      <c r="BB225">
        <f>AX225*$C$13*$C$14</f>
        <v>3401215.1666377904</v>
      </c>
      <c r="BC225">
        <f>AY225*$C$19*$C$20</f>
        <v>1546163.0086095675</v>
      </c>
      <c r="BD225">
        <f t="shared" si="91"/>
        <v>-3401215.1666377904</v>
      </c>
      <c r="BE225">
        <f t="shared" si="92"/>
        <v>-543837.84474919492</v>
      </c>
      <c r="BF225">
        <f t="shared" si="93"/>
        <v>7890716.1265261937</v>
      </c>
      <c r="BG225">
        <f t="shared" si="94"/>
        <v>4896374.6472511655</v>
      </c>
      <c r="BH225">
        <f t="shared" si="95"/>
        <v>4489500.9598884033</v>
      </c>
      <c r="BI225">
        <f t="shared" si="96"/>
        <v>4352536.8025019709</v>
      </c>
      <c r="BL225">
        <v>221</v>
      </c>
      <c r="BM225">
        <f>(X225-Z225)*$C$25*$C$26</f>
        <v>-235450.8337015771</v>
      </c>
      <c r="BN225">
        <f>(Z225-AB225)*$C$25*$C$26</f>
        <v>297994.59905659396</v>
      </c>
      <c r="BO225">
        <f>(AB225-AD225)*$C$25*$C$26</f>
        <v>157611.36568379204</v>
      </c>
      <c r="BP225">
        <f>(AD225-AF225)*$C$25*$C$26</f>
        <v>-875844.58464460983</v>
      </c>
      <c r="BQ225">
        <f>(AF225-AH225)*$C$25*$C$26</f>
        <v>425061.2874369382</v>
      </c>
      <c r="BR225">
        <f t="shared" si="97"/>
        <v>-230628.16616886266</v>
      </c>
      <c r="BS225">
        <f t="shared" si="98"/>
        <v>7890716.1265261937</v>
      </c>
      <c r="BT225">
        <f t="shared" si="99"/>
        <v>7660087.9603573307</v>
      </c>
    </row>
    <row r="226" spans="7:72" x14ac:dyDescent="0.25">
      <c r="G226">
        <v>222</v>
      </c>
      <c r="H226">
        <v>4</v>
      </c>
      <c r="I226">
        <v>4</v>
      </c>
      <c r="J226">
        <f>H226+($C$8*($C$6-H226))+($C$7*Simulation!AC227)+IF(Simulation!AW227&lt;$C$9,$C$10,0)</f>
        <v>4.512836047924778</v>
      </c>
      <c r="K226">
        <f>I226+($D$8*($D$6-I226))+($D$7*Simulation!AD227)+IF(Simulation!AX227&lt;$D$9,$D$10,0)</f>
        <v>7.273911270317333</v>
      </c>
      <c r="L226">
        <f>J226+($C$8*($C$6-J226))+($C$7*Simulation!AE227)+IF(Simulation!AY227&lt;$C$9,$C$10,0)</f>
        <v>5.1044561134286415</v>
      </c>
      <c r="M226">
        <f>K226+($D$8*($D$6-K226))+($D$7*Simulation!AF227)+IF(Simulation!AZ227&lt;$D$9,$D$10,0)</f>
        <v>8.2070893802015572</v>
      </c>
      <c r="N226">
        <f>L226+($C$8*($C$6-L226))+($C$7*Simulation!AG227)+IF(Simulation!BA227&lt;$C$9,$C$10,0)</f>
        <v>4.8338083711158681</v>
      </c>
      <c r="O226">
        <f>M226+($D$8*($D$6-M226))+($D$7*Simulation!AH227)+IF(Simulation!BB227&lt;$D$9,$D$10,0)</f>
        <v>7.6668317462180084</v>
      </c>
      <c r="P226">
        <f>N226+($C$8*($C$6-N226))+($C$7*Simulation!AI227)+IF(Simulation!BC227&lt;$C$9,$C$10,0)</f>
        <v>4.5005073643959408</v>
      </c>
      <c r="Q226">
        <f>O226+($D$8*($D$6-O226))+($D$7*Simulation!AJ227)+IF(Simulation!BD227&lt;$D$9,$D$10,0)</f>
        <v>8.4226277157431095</v>
      </c>
      <c r="R226">
        <f>P226+($C$8*($C$6-P226))+($C$7*Simulation!AK227)+IF(Simulation!BE227&lt;$C$9,$C$10,0)</f>
        <v>2.9389668087808474</v>
      </c>
      <c r="S226">
        <f>Q226+($D$8*($D$6-Q226))+($D$7*Simulation!AL227)+IF(Simulation!BF227&lt;$D$9,$D$10,0)</f>
        <v>8.6819835091338788</v>
      </c>
      <c r="V226">
        <v>222</v>
      </c>
      <c r="W226">
        <f t="shared" si="75"/>
        <v>4</v>
      </c>
      <c r="X226">
        <f t="shared" si="76"/>
        <v>4.2781473437499997</v>
      </c>
      <c r="Y226">
        <f t="shared" si="77"/>
        <v>4.3364717310434466</v>
      </c>
      <c r="Z226">
        <f t="shared" si="78"/>
        <v>5.9479990200510873</v>
      </c>
      <c r="AA226">
        <f t="shared" si="79"/>
        <v>4.8051485066894797</v>
      </c>
      <c r="AB226">
        <f t="shared" si="80"/>
        <v>6.7766162656162816</v>
      </c>
      <c r="AC226">
        <f t="shared" si="81"/>
        <v>4.6753847806038529</v>
      </c>
      <c r="AD226">
        <f t="shared" si="82"/>
        <v>6.7880359366425109</v>
      </c>
      <c r="AE226">
        <f t="shared" si="83"/>
        <v>4.4504566279563464</v>
      </c>
      <c r="AF226">
        <f t="shared" si="84"/>
        <v>7.8342335583816425</v>
      </c>
      <c r="AG226">
        <f t="shared" si="85"/>
        <v>2.9389668087808474</v>
      </c>
      <c r="AH226">
        <f t="shared" si="86"/>
        <v>8.6819835091338788</v>
      </c>
      <c r="AJ226">
        <f>MIN(1000000,Simulation!AP227)</f>
        <v>182168.91316979623</v>
      </c>
      <c r="AM226">
        <v>222</v>
      </c>
      <c r="AN226">
        <f>(W226-Y226)*$C$13*$C$14</f>
        <v>-294139.36086661392</v>
      </c>
      <c r="AO226">
        <f>(X226-Z226)*$C$19*$C$20</f>
        <v>-1468923.3742144187</v>
      </c>
      <c r="AP226">
        <f>(Y226-AA226)*$C$13*$C$14</f>
        <v>-409711.35023449856</v>
      </c>
      <c r="AQ226">
        <f>(Z226-AB226)*$C$19*$C$20</f>
        <v>-728912.18876640906</v>
      </c>
      <c r="AR226">
        <f>(AA226-AC226)*$C$13*$C$14</f>
        <v>113437.81938568898</v>
      </c>
      <c r="AS226">
        <f>(AB226-AD226)*$C$19*$C$20</f>
        <v>-10045.575864213944</v>
      </c>
      <c r="AT226">
        <f>(AC226-AE226)*$C$13*$C$14</f>
        <v>196629.36572850699</v>
      </c>
      <c r="AU226">
        <f>(AD226-AF226)*$C$19*$C$20</f>
        <v>-920311.76327247091</v>
      </c>
      <c r="AV226">
        <f>(AE226-AG226)*$C$13*$C$14</f>
        <v>1321325.4141438347</v>
      </c>
      <c r="AW226">
        <f>(AF226-AH226)*$C$19*$C$20</f>
        <v>-745742.71225544973</v>
      </c>
      <c r="AX226">
        <f t="shared" si="87"/>
        <v>0.80514850668947968</v>
      </c>
      <c r="AY226">
        <f t="shared" si="88"/>
        <v>4.4038361653838791</v>
      </c>
      <c r="AZ226">
        <f t="shared" si="89"/>
        <v>0.16958237760752273</v>
      </c>
      <c r="BA226">
        <f t="shared" si="90"/>
        <v>8.5496570399985317E-2</v>
      </c>
      <c r="BB226">
        <f>AX226*$C$13*$C$14</f>
        <v>703850.71110111242</v>
      </c>
      <c r="BC226">
        <f>AY226*$C$19*$C$20</f>
        <v>3873935.6143729626</v>
      </c>
      <c r="BD226">
        <f t="shared" si="91"/>
        <v>927541.88815691834</v>
      </c>
      <c r="BE226">
        <f t="shared" si="92"/>
        <v>-3873935.6143729622</v>
      </c>
      <c r="BF226">
        <f t="shared" si="93"/>
        <v>535388.38939771126</v>
      </c>
      <c r="BG226">
        <f t="shared" si="94"/>
        <v>1581587.5000170122</v>
      </c>
      <c r="BH226">
        <f t="shared" si="95"/>
        <v>1462930.2775546296</v>
      </c>
      <c r="BI226">
        <f t="shared" si="96"/>
        <v>-2292348.1143559497</v>
      </c>
      <c r="BL226">
        <v>222</v>
      </c>
      <c r="BM226">
        <f>(X226-Z226)*$C$25*$C$26</f>
        <v>-622934.03687984322</v>
      </c>
      <c r="BN226">
        <f>(Z226-AB226)*$C$25*$C$26</f>
        <v>-309113.61358247523</v>
      </c>
      <c r="BO226">
        <f>(AB226-AD226)*$C$25*$C$26</f>
        <v>-4260.0800257699975</v>
      </c>
      <c r="BP226">
        <f>(AD226-AF226)*$C$25*$C$26</f>
        <v>-390281.43465272634</v>
      </c>
      <c r="BQ226">
        <f>(AF226-AH226)*$C$25*$C$26</f>
        <v>-316251.02192103892</v>
      </c>
      <c r="BR226">
        <f t="shared" si="97"/>
        <v>-1642840.1870618537</v>
      </c>
      <c r="BS226">
        <f t="shared" si="98"/>
        <v>535388.38939771126</v>
      </c>
      <c r="BT226">
        <f t="shared" si="99"/>
        <v>-1107451.7976641424</v>
      </c>
    </row>
    <row r="227" spans="7:72" x14ac:dyDescent="0.25">
      <c r="G227">
        <v>223</v>
      </c>
      <c r="H227">
        <v>4</v>
      </c>
      <c r="I227">
        <v>4</v>
      </c>
      <c r="J227">
        <f>H227+($C$8*($C$6-H227))+($C$7*Simulation!AC228)+IF(Simulation!AW228&lt;$C$9,$C$10,0)</f>
        <v>6.4560411014379815</v>
      </c>
      <c r="K227">
        <f>I227+($D$8*($D$6-I227))+($D$7*Simulation!AD228)+IF(Simulation!AX228&lt;$D$9,$D$10,0)</f>
        <v>6.1893900086655016</v>
      </c>
      <c r="L227">
        <f>J227+($C$8*($C$6-J227))+($C$7*Simulation!AE228)+IF(Simulation!AY228&lt;$C$9,$C$10,0)</f>
        <v>5.6226140994228588</v>
      </c>
      <c r="M227">
        <f>K227+($D$8*($D$6-K227))+($D$7*Simulation!AF228)+IF(Simulation!AZ228&lt;$D$9,$D$10,0)</f>
        <v>5.7984040899831033</v>
      </c>
      <c r="N227">
        <f>L227+($C$8*($C$6-L227))+($C$7*Simulation!AG228)+IF(Simulation!BA228&lt;$C$9,$C$10,0)</f>
        <v>6.1822913374910957</v>
      </c>
      <c r="O227">
        <f>M227+($D$8*($D$6-M227))+($D$7*Simulation!AH228)+IF(Simulation!BB228&lt;$D$9,$D$10,0)</f>
        <v>6.8812163009003378</v>
      </c>
      <c r="P227">
        <f>N227+($C$8*($C$6-N227))+($C$7*Simulation!AI228)+IF(Simulation!BC228&lt;$C$9,$C$10,0)</f>
        <v>6.6184056752948779</v>
      </c>
      <c r="Q227">
        <f>O227+($D$8*($D$6-O227))+($D$7*Simulation!AJ228)+IF(Simulation!BD228&lt;$D$9,$D$10,0)</f>
        <v>8.3417942177411941</v>
      </c>
      <c r="R227">
        <f>P227+($C$8*($C$6-P227))+($C$7*Simulation!AK228)+IF(Simulation!BE228&lt;$C$9,$C$10,0)</f>
        <v>6.1348362781795753</v>
      </c>
      <c r="S227">
        <f>Q227+($D$8*($D$6-Q227))+($D$7*Simulation!AL228)+IF(Simulation!BF228&lt;$D$9,$D$10,0)</f>
        <v>5.7686734019370558</v>
      </c>
      <c r="V227">
        <v>223</v>
      </c>
      <c r="W227">
        <f t="shared" si="75"/>
        <v>4</v>
      </c>
      <c r="X227">
        <f t="shared" si="76"/>
        <v>4.2781473437499997</v>
      </c>
      <c r="Y227">
        <f t="shared" si="77"/>
        <v>5.6114085666534601</v>
      </c>
      <c r="Z227">
        <f t="shared" si="78"/>
        <v>5.3818721432109458</v>
      </c>
      <c r="AA227">
        <f t="shared" si="79"/>
        <v>5.1828856784792645</v>
      </c>
      <c r="AB227">
        <f t="shared" si="80"/>
        <v>5.2973824117608732</v>
      </c>
      <c r="AC227">
        <f t="shared" si="81"/>
        <v>5.7676559833677876</v>
      </c>
      <c r="AD227">
        <f t="shared" si="82"/>
        <v>6.2204287774004943</v>
      </c>
      <c r="AE227">
        <f t="shared" si="83"/>
        <v>6.3565651077653902</v>
      </c>
      <c r="AF227">
        <f t="shared" si="84"/>
        <v>7.7655250850800144</v>
      </c>
      <c r="AG227">
        <f t="shared" si="85"/>
        <v>6.1348362781795753</v>
      </c>
      <c r="AH227">
        <f t="shared" si="86"/>
        <v>5.7686734019370558</v>
      </c>
      <c r="AJ227">
        <f>MIN(1000000,Simulation!AP228)</f>
        <v>889491.31272814923</v>
      </c>
      <c r="AM227">
        <v>223</v>
      </c>
      <c r="AN227">
        <f>(W227-Y227)*$C$13*$C$14</f>
        <v>-1408673.1281126051</v>
      </c>
      <c r="AO227">
        <f>(X227-Z227)*$C$19*$C$20</f>
        <v>-970916.86623307888</v>
      </c>
      <c r="AP227">
        <f>(Y227-AA227)*$C$13*$C$14</f>
        <v>374609.32617842365</v>
      </c>
      <c r="AQ227">
        <f>(Z227-AB227)*$C$19*$C$20</f>
        <v>74323.332526770377</v>
      </c>
      <c r="AR227">
        <f>(AA227-AC227)*$C$13*$C$14</f>
        <v>-511198.85525085992</v>
      </c>
      <c r="AS227">
        <f>(AB227-AD227)*$C$19*$C$20</f>
        <v>-811978.93274877407</v>
      </c>
      <c r="AT227">
        <f>(AC227-AE227)*$C$13*$C$14</f>
        <v>-514816.9592781064</v>
      </c>
      <c r="AU227">
        <f>(AD227-AF227)*$C$19*$C$20</f>
        <v>-1359179.4492731993</v>
      </c>
      <c r="AV227">
        <f>(AE227-AG227)*$C$13*$C$14</f>
        <v>193832.55769457956</v>
      </c>
      <c r="AW227">
        <f>(AF227-AH227)*$C$19*$C$20</f>
        <v>1756576.4395946343</v>
      </c>
      <c r="AX227">
        <f t="shared" si="87"/>
        <v>2.3565651077653902</v>
      </c>
      <c r="AY227">
        <f t="shared" si="88"/>
        <v>3.4873777413300147</v>
      </c>
      <c r="AZ227">
        <f t="shared" si="89"/>
        <v>0.23641345336613581</v>
      </c>
      <c r="BA227">
        <f t="shared" si="90"/>
        <v>0.16610990091674643</v>
      </c>
      <c r="BB227">
        <f>AX227*$C$13*$C$14</f>
        <v>2060079.6164631478</v>
      </c>
      <c r="BC227">
        <f>AY227*$C$19*$C$20</f>
        <v>3067751.9157282817</v>
      </c>
      <c r="BD227">
        <f t="shared" si="91"/>
        <v>-1866247.0587685683</v>
      </c>
      <c r="BE227">
        <f t="shared" si="92"/>
        <v>-1311175.4761336474</v>
      </c>
      <c r="BF227">
        <f t="shared" si="93"/>
        <v>5456883.5744502237</v>
      </c>
      <c r="BG227">
        <f t="shared" si="94"/>
        <v>5131184.8769889502</v>
      </c>
      <c r="BH227">
        <f t="shared" si="95"/>
        <v>3590636.5156816551</v>
      </c>
      <c r="BI227">
        <f t="shared" si="96"/>
        <v>3820009.4008553028</v>
      </c>
      <c r="BL227">
        <v>223</v>
      </c>
      <c r="BM227">
        <f>(X227-Z227)*$C$25*$C$26</f>
        <v>-411741.80598818173</v>
      </c>
      <c r="BN227">
        <f>(Z227-AB227)*$C$25*$C$26</f>
        <v>31518.68530244099</v>
      </c>
      <c r="BO227">
        <f>(AB227-AD227)*$C$25*$C$26</f>
        <v>-344340.16322266479</v>
      </c>
      <c r="BP227">
        <f>(AD227-AF227)*$C$25*$C$26</f>
        <v>-576394.35524176375</v>
      </c>
      <c r="BQ227">
        <f>(AF227-AH227)*$C$25*$C$26</f>
        <v>744920.58048290177</v>
      </c>
      <c r="BR227">
        <f t="shared" si="97"/>
        <v>-556037.05866726744</v>
      </c>
      <c r="BS227">
        <f t="shared" si="98"/>
        <v>5456883.5744502237</v>
      </c>
      <c r="BT227">
        <f t="shared" si="99"/>
        <v>4900846.515782956</v>
      </c>
    </row>
    <row r="228" spans="7:72" x14ac:dyDescent="0.25">
      <c r="G228">
        <v>224</v>
      </c>
      <c r="H228">
        <v>4</v>
      </c>
      <c r="I228">
        <v>4</v>
      </c>
      <c r="J228">
        <f>H228+($C$8*($C$6-H228))+($C$7*Simulation!AC229)+IF(Simulation!AW229&lt;$C$9,$C$10,0)</f>
        <v>5.5261810525426345</v>
      </c>
      <c r="K228">
        <f>I228+($D$8*($D$6-I228))+($D$7*Simulation!AD229)+IF(Simulation!AX229&lt;$D$9,$D$10,0)</f>
        <v>5.7430817801443323</v>
      </c>
      <c r="L228">
        <f>J228+($C$8*($C$6-J228))+($C$7*Simulation!AE229)+IF(Simulation!AY229&lt;$C$9,$C$10,0)</f>
        <v>5.7110381708832421</v>
      </c>
      <c r="M228">
        <f>K228+($D$8*($D$6-K228))+($D$7*Simulation!AF229)+IF(Simulation!AZ229&lt;$D$9,$D$10,0)</f>
        <v>6.2672683662511037</v>
      </c>
      <c r="N228">
        <f>L228+($C$8*($C$6-L228))+($C$7*Simulation!AG229)+IF(Simulation!BA229&lt;$C$9,$C$10,0)</f>
        <v>6.1718323483327762</v>
      </c>
      <c r="O228">
        <f>M228+($D$8*($D$6-M228))+($D$7*Simulation!AH229)+IF(Simulation!BB229&lt;$D$9,$D$10,0)</f>
        <v>6.4609327409239894</v>
      </c>
      <c r="P228">
        <f>N228+($C$8*($C$6-N228))+($C$7*Simulation!AI229)+IF(Simulation!BC229&lt;$C$9,$C$10,0)</f>
        <v>5.927859239189516</v>
      </c>
      <c r="Q228">
        <f>O228+($D$8*($D$6-O228))+($D$7*Simulation!AJ229)+IF(Simulation!BD229&lt;$D$9,$D$10,0)</f>
        <v>6.4645218556897444</v>
      </c>
      <c r="R228">
        <f>P228+($C$8*($C$6-P228))+($C$7*Simulation!AK229)+IF(Simulation!BE229&lt;$C$9,$C$10,0)</f>
        <v>8.3563516679877843</v>
      </c>
      <c r="S228">
        <f>Q228+($D$8*($D$6-Q228))+($D$7*Simulation!AL229)+IF(Simulation!BF229&lt;$D$9,$D$10,0)</f>
        <v>6.3270409416778657</v>
      </c>
      <c r="V228">
        <v>224</v>
      </c>
      <c r="W228">
        <f t="shared" si="75"/>
        <v>4</v>
      </c>
      <c r="X228">
        <f t="shared" si="76"/>
        <v>4.2781473437499997</v>
      </c>
      <c r="Y228">
        <f t="shared" si="77"/>
        <v>5.0013273885732223</v>
      </c>
      <c r="Z228">
        <f t="shared" si="78"/>
        <v>5.1488964584964672</v>
      </c>
      <c r="AA228">
        <f t="shared" si="79"/>
        <v>5.2473468265738834</v>
      </c>
      <c r="AB228">
        <f t="shared" si="80"/>
        <v>5.5853236854239592</v>
      </c>
      <c r="AC228">
        <f t="shared" si="81"/>
        <v>5.759184202149549</v>
      </c>
      <c r="AD228">
        <f t="shared" si="82"/>
        <v>5.9167739053175818</v>
      </c>
      <c r="AE228">
        <f t="shared" si="83"/>
        <v>5.7350733152705642</v>
      </c>
      <c r="AF228">
        <f t="shared" si="84"/>
        <v>6.169843577336283</v>
      </c>
      <c r="AG228">
        <f t="shared" si="85"/>
        <v>8.3563516679877843</v>
      </c>
      <c r="AH228">
        <f t="shared" si="86"/>
        <v>6.3270409416778657</v>
      </c>
      <c r="AJ228">
        <f>MIN(1000000,Simulation!AP229)</f>
        <v>1000000</v>
      </c>
      <c r="AM228">
        <v>224</v>
      </c>
      <c r="AN228">
        <f>(W228-Y228)*$C$13*$C$14</f>
        <v>-875347.82544668589</v>
      </c>
      <c r="AO228">
        <f>(X228-Z228)*$C$19*$C$20</f>
        <v>-765974.45502517419</v>
      </c>
      <c r="AP228">
        <f>(Y228-AA228)*$C$13*$C$14</f>
        <v>-215067.10245721668</v>
      </c>
      <c r="AQ228">
        <f>(Z228-AB228)*$C$19*$C$20</f>
        <v>-383913.23245992418</v>
      </c>
      <c r="AR228">
        <f>(AA228-AC228)*$C$13*$C$14</f>
        <v>-447441.80455395061</v>
      </c>
      <c r="AS228">
        <f>(AB228-AD228)*$C$19*$C$20</f>
        <v>-291567.79748769966</v>
      </c>
      <c r="AT228">
        <f>(AC228-AE228)*$C$13*$C$14</f>
        <v>21077.434453463982</v>
      </c>
      <c r="AU228">
        <f>(AD228-AF228)*$C$19*$C$20</f>
        <v>-222618.5485865986</v>
      </c>
      <c r="AV228">
        <f>(AE228-AG228)*$C$13*$C$14</f>
        <v>-2291488.6101447144</v>
      </c>
      <c r="AW228">
        <f>(AF228-AH228)*$C$19*$C$20</f>
        <v>-138282.2714875761</v>
      </c>
      <c r="AX228">
        <f t="shared" si="87"/>
        <v>4.3563516679877843</v>
      </c>
      <c r="AY228">
        <f t="shared" si="88"/>
        <v>2.048893597927866</v>
      </c>
      <c r="AZ228">
        <f t="shared" si="89"/>
        <v>0.1028920355762957</v>
      </c>
      <c r="BA228">
        <f t="shared" si="90"/>
        <v>0.24662170633198832</v>
      </c>
      <c r="BB228">
        <f>AX228*$C$13*$C$14</f>
        <v>3808267.9081491032</v>
      </c>
      <c r="BC228">
        <f>AY228*$C$19*$C$20</f>
        <v>1802356.3050469726</v>
      </c>
      <c r="BD228">
        <f t="shared" si="91"/>
        <v>-3808267.9081491036</v>
      </c>
      <c r="BE228">
        <f t="shared" si="92"/>
        <v>-1802356.3050469728</v>
      </c>
      <c r="BF228">
        <f t="shared" si="93"/>
        <v>8356351.6679877844</v>
      </c>
      <c r="BG228">
        <f t="shared" si="94"/>
        <v>6327040.9416778656</v>
      </c>
      <c r="BH228">
        <f t="shared" si="95"/>
        <v>4548083.7598386807</v>
      </c>
      <c r="BI228">
        <f t="shared" si="96"/>
        <v>4524684.6366308928</v>
      </c>
      <c r="BL228">
        <v>224</v>
      </c>
      <c r="BM228">
        <f>(X228-Z228)*$C$25*$C$26</f>
        <v>-324830.80315258144</v>
      </c>
      <c r="BN228">
        <f>(Z228-AB228)*$C$25*$C$26</f>
        <v>-162808.09734935913</v>
      </c>
      <c r="BO228">
        <f>(AB228-AD228)*$C$25*$C$26</f>
        <v>-123646.6845728504</v>
      </c>
      <c r="BP228">
        <f>(AD228-AF228)*$C$25*$C$26</f>
        <v>-94407.015089909459</v>
      </c>
      <c r="BQ228">
        <f>(AF228-AH228)*$C$25*$C$26</f>
        <v>-58642.08788476685</v>
      </c>
      <c r="BR228">
        <f t="shared" si="97"/>
        <v>-764334.68804946728</v>
      </c>
      <c r="BS228">
        <f t="shared" si="98"/>
        <v>8356351.6679877844</v>
      </c>
      <c r="BT228">
        <f t="shared" si="99"/>
        <v>7592016.9799383171</v>
      </c>
    </row>
    <row r="229" spans="7:72" x14ac:dyDescent="0.25">
      <c r="G229">
        <v>225</v>
      </c>
      <c r="H229">
        <v>4</v>
      </c>
      <c r="I229">
        <v>4</v>
      </c>
      <c r="J229">
        <f>H229+($C$8*($C$6-H229))+($C$7*Simulation!AC230)+IF(Simulation!AW230&lt;$C$9,$C$10,0)</f>
        <v>4.0725190667350004</v>
      </c>
      <c r="K229">
        <f>I229+($D$8*($D$6-I229))+($D$7*Simulation!AD230)+IF(Simulation!AX230&lt;$D$9,$D$10,0)</f>
        <v>4.1081281092734452</v>
      </c>
      <c r="L229">
        <f>J229+($C$8*($C$6-J229))+($C$7*Simulation!AE230)+IF(Simulation!AY230&lt;$C$9,$C$10,0)</f>
        <v>4.4188609989829883</v>
      </c>
      <c r="M229">
        <f>K229+($D$8*($D$6-K229))+($D$7*Simulation!AF230)+IF(Simulation!AZ230&lt;$D$9,$D$10,0)</f>
        <v>3.8043390937351016</v>
      </c>
      <c r="N229">
        <f>L229+($C$8*($C$6-L229))+($C$7*Simulation!AG230)+IF(Simulation!BA230&lt;$C$9,$C$10,0)</f>
        <v>3.7515153445923262</v>
      </c>
      <c r="O229">
        <f>M229+($D$8*($D$6-M229))+($D$7*Simulation!AH230)+IF(Simulation!BB230&lt;$D$9,$D$10,0)</f>
        <v>2.854839670990581</v>
      </c>
      <c r="P229">
        <f>N229+($C$8*($C$6-N229))+($C$7*Simulation!AI230)+IF(Simulation!BC230&lt;$C$9,$C$10,0)</f>
        <v>3.82376090541324</v>
      </c>
      <c r="Q229">
        <f>O229+($D$8*($D$6-O229))+($D$7*Simulation!AJ230)+IF(Simulation!BD230&lt;$D$9,$D$10,0)</f>
        <v>3.306806092512002</v>
      </c>
      <c r="R229">
        <f>P229+($C$8*($C$6-P229))+($C$7*Simulation!AK230)+IF(Simulation!BE230&lt;$C$9,$C$10,0)</f>
        <v>4.2903151998577806</v>
      </c>
      <c r="S229">
        <f>Q229+($D$8*($D$6-Q229))+($D$7*Simulation!AL230)+IF(Simulation!BF230&lt;$D$9,$D$10,0)</f>
        <v>5.6250730897862358</v>
      </c>
      <c r="V229">
        <v>225</v>
      </c>
      <c r="W229">
        <f t="shared" si="75"/>
        <v>4</v>
      </c>
      <c r="X229">
        <f t="shared" si="76"/>
        <v>4.2781473437499997</v>
      </c>
      <c r="Y229">
        <f t="shared" si="77"/>
        <v>4.047579759684834</v>
      </c>
      <c r="Z229">
        <f t="shared" si="78"/>
        <v>4.2954404238414217</v>
      </c>
      <c r="AA229">
        <f t="shared" si="79"/>
        <v>4.3053496682585983</v>
      </c>
      <c r="AB229">
        <f t="shared" si="80"/>
        <v>4.0727772459400695</v>
      </c>
      <c r="AC229">
        <f t="shared" si="81"/>
        <v>3.7987274291197841</v>
      </c>
      <c r="AD229">
        <f t="shared" si="82"/>
        <v>3.3113716622906946</v>
      </c>
      <c r="AE229">
        <f t="shared" si="83"/>
        <v>3.8413848148719159</v>
      </c>
      <c r="AF229">
        <f t="shared" si="84"/>
        <v>3.4857851786352017</v>
      </c>
      <c r="AG229">
        <f t="shared" si="85"/>
        <v>4.2903151998577806</v>
      </c>
      <c r="AH229">
        <f t="shared" si="86"/>
        <v>5.6250730897862358</v>
      </c>
      <c r="AJ229">
        <f>MIN(1000000,Simulation!AP230)</f>
        <v>658058.58017598814</v>
      </c>
      <c r="AM229">
        <v>225</v>
      </c>
      <c r="AN229">
        <f>(W229-Y229)*$C$13*$C$14</f>
        <v>-41593.628268512824</v>
      </c>
      <c r="AO229">
        <f>(X229-Z229)*$C$19*$C$20</f>
        <v>-15212.255027776186</v>
      </c>
      <c r="AP229">
        <f>(Y229-AA229)*$C$13*$C$14</f>
        <v>-225339.21623490655</v>
      </c>
      <c r="AQ229">
        <f>(Z229-AB229)*$C$19*$C$20</f>
        <v>195870.77776911808</v>
      </c>
      <c r="AR229">
        <f>(AA229-AC229)*$C$13*$C$14</f>
        <v>442882.79778803128</v>
      </c>
      <c r="AS229">
        <f>(AB229-AD229)*$C$19*$C$20</f>
        <v>669787.90688609285</v>
      </c>
      <c r="AT229">
        <f>(AC229-AE229)*$C$13*$C$14</f>
        <v>-37290.550806339452</v>
      </c>
      <c r="AU229">
        <f>(AD229-AF229)*$C$19*$C$20</f>
        <v>-153426.85495569734</v>
      </c>
      <c r="AV229">
        <f>(AE229-AG229)*$C$13*$C$14</f>
        <v>-392449.30355321465</v>
      </c>
      <c r="AW229">
        <f>(AF229-AH229)*$C$19*$C$20</f>
        <v>-1881873.7385256751</v>
      </c>
      <c r="AX229">
        <f t="shared" si="87"/>
        <v>0.30534966825859833</v>
      </c>
      <c r="AY229">
        <f t="shared" si="88"/>
        <v>1.346925746036236</v>
      </c>
      <c r="AZ229">
        <f t="shared" si="89"/>
        <v>0.12702535521792435</v>
      </c>
      <c r="BA229">
        <f t="shared" si="90"/>
        <v>0.22444066914577671</v>
      </c>
      <c r="BB229">
        <f>AX229*$C$13*$C$14</f>
        <v>266932.84450341936</v>
      </c>
      <c r="BC229">
        <f>AY229*$C$19*$C$20</f>
        <v>1184854.1638539375</v>
      </c>
      <c r="BD229">
        <f t="shared" si="91"/>
        <v>-253789.90107494217</v>
      </c>
      <c r="BE229">
        <f t="shared" si="92"/>
        <v>-1184854.1638539378</v>
      </c>
      <c r="BF229">
        <f t="shared" si="93"/>
        <v>2823278.7289258721</v>
      </c>
      <c r="BG229">
        <f t="shared" si="94"/>
        <v>3701627.6108508888</v>
      </c>
      <c r="BH229">
        <f t="shared" si="95"/>
        <v>2569488.8278509299</v>
      </c>
      <c r="BI229">
        <f t="shared" si="96"/>
        <v>2516773.446996951</v>
      </c>
      <c r="BL229">
        <v>225</v>
      </c>
      <c r="BM229">
        <f>(X229-Z229)*$C$25*$C$26</f>
        <v>-6451.1407476010818</v>
      </c>
      <c r="BN229">
        <f>(Z229-AB229)*$C$25*$C$26</f>
        <v>83063.947680569006</v>
      </c>
      <c r="BO229">
        <f>(AB229-AD229)*$C$25*$C$26</f>
        <v>284040.46937641734</v>
      </c>
      <c r="BP229">
        <f>(AD229-AF229)*$C$25*$C$26</f>
        <v>-65064.530799262546</v>
      </c>
      <c r="BQ229">
        <f>(AF229-AH229)*$C$25*$C$26</f>
        <v>-798056.06297530606</v>
      </c>
      <c r="BR229">
        <f t="shared" si="97"/>
        <v>-502467.31746518333</v>
      </c>
      <c r="BS229">
        <f t="shared" si="98"/>
        <v>2823278.7289258721</v>
      </c>
      <c r="BT229">
        <f t="shared" si="99"/>
        <v>2320811.4114606888</v>
      </c>
    </row>
    <row r="230" spans="7:72" x14ac:dyDescent="0.25">
      <c r="G230">
        <v>226</v>
      </c>
      <c r="H230">
        <v>4</v>
      </c>
      <c r="I230">
        <v>4</v>
      </c>
      <c r="J230">
        <f>H230+($C$8*($C$6-H230))+($C$7*Simulation!AC231)+IF(Simulation!AW231&lt;$C$9,$C$10,0)</f>
        <v>4.6637251650144469</v>
      </c>
      <c r="K230">
        <f>I230+($D$8*($D$6-I230))+($D$7*Simulation!AD231)+IF(Simulation!AX231&lt;$D$9,$D$10,0)</f>
        <v>6.6180682499799</v>
      </c>
      <c r="L230">
        <f>J230+($C$8*($C$6-J230))+($C$7*Simulation!AE231)+IF(Simulation!AY231&lt;$C$9,$C$10,0)</f>
        <v>7.2967283735320301</v>
      </c>
      <c r="M230">
        <f>K230+($D$8*($D$6-K230))+($D$7*Simulation!AF231)+IF(Simulation!AZ231&lt;$D$9,$D$10,0)</f>
        <v>7.193274368124011</v>
      </c>
      <c r="N230">
        <f>L230+($C$8*($C$6-L230))+($C$7*Simulation!AG231)+IF(Simulation!BA231&lt;$C$9,$C$10,0)</f>
        <v>6.6274692324812978</v>
      </c>
      <c r="O230">
        <f>M230+($D$8*($D$6-M230))+($D$7*Simulation!AH231)+IF(Simulation!BB231&lt;$D$9,$D$10,0)</f>
        <v>8.6097192000710372</v>
      </c>
      <c r="P230">
        <f>N230+($C$8*($C$6-N230))+($C$7*Simulation!AI231)+IF(Simulation!BC231&lt;$C$9,$C$10,0)</f>
        <v>7.5629424330350394</v>
      </c>
      <c r="Q230">
        <f>O230+($D$8*($D$6-O230))+($D$7*Simulation!AJ231)+IF(Simulation!BD231&lt;$D$9,$D$10,0)</f>
        <v>10.996622648428648</v>
      </c>
      <c r="R230">
        <f>P230+($C$8*($C$6-P230))+($C$7*Simulation!AK231)+IF(Simulation!BE231&lt;$C$9,$C$10,0)</f>
        <v>6.5913294854382194</v>
      </c>
      <c r="S230">
        <f>Q230+($D$8*($D$6-Q230))+($D$7*Simulation!AL231)+IF(Simulation!BF231&lt;$D$9,$D$10,0)</f>
        <v>8.6166689019731511</v>
      </c>
      <c r="V230">
        <v>226</v>
      </c>
      <c r="W230">
        <f t="shared" si="75"/>
        <v>4</v>
      </c>
      <c r="X230">
        <f t="shared" si="76"/>
        <v>4.2781473437499997</v>
      </c>
      <c r="Y230">
        <f t="shared" si="77"/>
        <v>4.4354700807659784</v>
      </c>
      <c r="Z230">
        <f t="shared" si="78"/>
        <v>5.6056448644160701</v>
      </c>
      <c r="AA230">
        <f t="shared" si="79"/>
        <v>6.40331498430485</v>
      </c>
      <c r="AB230">
        <f t="shared" si="80"/>
        <v>6.1540071213241578</v>
      </c>
      <c r="AC230">
        <f t="shared" si="81"/>
        <v>6.1282500783098515</v>
      </c>
      <c r="AD230">
        <f t="shared" si="82"/>
        <v>7.4692721220513238</v>
      </c>
      <c r="AE230">
        <f t="shared" si="83"/>
        <v>7.2066481897315358</v>
      </c>
      <c r="AF230">
        <f t="shared" si="84"/>
        <v>10.022129251164351</v>
      </c>
      <c r="AG230">
        <f t="shared" si="85"/>
        <v>6.5913294854382194</v>
      </c>
      <c r="AH230">
        <f t="shared" si="86"/>
        <v>8.6166689019731511</v>
      </c>
      <c r="AJ230">
        <f>MIN(1000000,Simulation!AP231)</f>
        <v>919004.78768746718</v>
      </c>
      <c r="AM230">
        <v>226</v>
      </c>
      <c r="AN230">
        <f>(W230-Y230)*$C$13*$C$14</f>
        <v>-380682.47467867733</v>
      </c>
      <c r="AO230">
        <f>(X230-Z230)*$C$19*$C$20</f>
        <v>-1167763.679249366</v>
      </c>
      <c r="AP230">
        <f>(Y230-AA230)*$C$13*$C$14</f>
        <v>-1720265.2966314352</v>
      </c>
      <c r="AQ230">
        <f>(Z230-AB230)*$C$19*$C$20</f>
        <v>-482379.45210411836</v>
      </c>
      <c r="AR230">
        <f>(AA230-AC230)*$C$13*$C$14</f>
        <v>240458.28573859303</v>
      </c>
      <c r="AS230">
        <f>(AB230-AD230)*$C$19*$C$20</f>
        <v>-1157003.062172523</v>
      </c>
      <c r="AT230">
        <f>(AC230-AE230)*$C$13*$C$14</f>
        <v>-942722.08327771712</v>
      </c>
      <c r="AU230">
        <f>(AD230-AF230)*$C$19*$C$20</f>
        <v>-2245679.3984784409</v>
      </c>
      <c r="AV230">
        <f>(AE230-AG230)*$C$13*$C$14</f>
        <v>537903.88229297916</v>
      </c>
      <c r="AW230">
        <f>(AF230-AH230)*$C$19*$C$20</f>
        <v>1236345.4717317447</v>
      </c>
      <c r="AX230">
        <f t="shared" si="87"/>
        <v>3.2066481897315358</v>
      </c>
      <c r="AY230">
        <f t="shared" si="88"/>
        <v>5.7439819074143514</v>
      </c>
      <c r="AZ230">
        <f t="shared" si="89"/>
        <v>0.19742883640361725</v>
      </c>
      <c r="BA230">
        <f t="shared" si="90"/>
        <v>1.8163116392578973E-2</v>
      </c>
      <c r="BB230">
        <f>AX230*$C$13*$C$14</f>
        <v>2803211.5688492367</v>
      </c>
      <c r="BC230">
        <f>AY230*$C$19*$C$20</f>
        <v>5052825.5920044482</v>
      </c>
      <c r="BD230">
        <f t="shared" si="91"/>
        <v>-2265307.6865562573</v>
      </c>
      <c r="BE230">
        <f t="shared" si="92"/>
        <v>-3816480.1202727035</v>
      </c>
      <c r="BF230">
        <f t="shared" si="93"/>
        <v>6057463.3543432932</v>
      </c>
      <c r="BG230">
        <f t="shared" si="94"/>
        <v>7918759.9748310363</v>
      </c>
      <c r="BH230">
        <f t="shared" si="95"/>
        <v>3792155.6677870359</v>
      </c>
      <c r="BI230">
        <f t="shared" si="96"/>
        <v>4102279.8545583328</v>
      </c>
      <c r="BL230">
        <v>226</v>
      </c>
      <c r="BM230">
        <f>(X230-Z230)*$C$25*$C$26</f>
        <v>-495219.66605337814</v>
      </c>
      <c r="BN230">
        <f>(Z230-AB230)*$C$25*$C$26</f>
        <v>-204565.18337303193</v>
      </c>
      <c r="BO230">
        <f>(AB230-AD230)*$C$25*$C$26</f>
        <v>-490656.35475160187</v>
      </c>
      <c r="BP230">
        <f>(AD230-AF230)*$C$25*$C$26</f>
        <v>-952337.03662739461</v>
      </c>
      <c r="BQ230">
        <f>(AF230-AH230)*$C$25*$C$26</f>
        <v>524303.50636625465</v>
      </c>
      <c r="BR230">
        <f t="shared" si="97"/>
        <v>-1618474.7344391518</v>
      </c>
      <c r="BS230">
        <f t="shared" si="98"/>
        <v>6057463.3543432932</v>
      </c>
      <c r="BT230">
        <f t="shared" si="99"/>
        <v>4438988.6199041419</v>
      </c>
    </row>
    <row r="231" spans="7:72" x14ac:dyDescent="0.25">
      <c r="G231">
        <v>227</v>
      </c>
      <c r="H231">
        <v>4</v>
      </c>
      <c r="I231">
        <v>4</v>
      </c>
      <c r="J231">
        <f>H231+($C$8*($C$6-H231))+($C$7*Simulation!AC232)+IF(Simulation!AW232&lt;$C$9,$C$10,0)</f>
        <v>5.9500169659309989</v>
      </c>
      <c r="K231">
        <f>I231+($D$8*($D$6-I231))+($D$7*Simulation!AD232)+IF(Simulation!AX232&lt;$D$9,$D$10,0)</f>
        <v>3.3287543197088865</v>
      </c>
      <c r="L231">
        <f>J231+($C$8*($C$6-J231))+($C$7*Simulation!AE232)+IF(Simulation!AY232&lt;$C$9,$C$10,0)</f>
        <v>5.6033668873316014</v>
      </c>
      <c r="M231">
        <f>K231+($D$8*($D$6-K231))+($D$7*Simulation!AF232)+IF(Simulation!AZ232&lt;$D$9,$D$10,0)</f>
        <v>5.7561552093466144</v>
      </c>
      <c r="N231">
        <f>L231+($C$8*($C$6-L231))+($C$7*Simulation!AG232)+IF(Simulation!BA232&lt;$C$9,$C$10,0)</f>
        <v>6.9485004122938125</v>
      </c>
      <c r="O231">
        <f>M231+($D$8*($D$6-M231))+($D$7*Simulation!AH232)+IF(Simulation!BB232&lt;$D$9,$D$10,0)</f>
        <v>5.1652955038744777</v>
      </c>
      <c r="P231">
        <f>N231+($C$8*($C$6-N231))+($C$7*Simulation!AI232)+IF(Simulation!BC232&lt;$C$9,$C$10,0)</f>
        <v>6.6354565158290253</v>
      </c>
      <c r="Q231">
        <f>O231+($D$8*($D$6-O231))+($D$7*Simulation!AJ232)+IF(Simulation!BD232&lt;$D$9,$D$10,0)</f>
        <v>4.4648133045899012</v>
      </c>
      <c r="R231">
        <f>P231+($C$8*($C$6-P231))+($C$7*Simulation!AK232)+IF(Simulation!BE232&lt;$C$9,$C$10,0)</f>
        <v>6.6604270259039833</v>
      </c>
      <c r="S231">
        <f>Q231+($D$8*($D$6-Q231))+($D$7*Simulation!AL232)+IF(Simulation!BF232&lt;$D$9,$D$10,0)</f>
        <v>4.9410683696556355</v>
      </c>
      <c r="V231">
        <v>227</v>
      </c>
      <c r="W231">
        <f t="shared" si="75"/>
        <v>4</v>
      </c>
      <c r="X231">
        <f t="shared" si="76"/>
        <v>4.2781473437499997</v>
      </c>
      <c r="Y231">
        <f t="shared" si="77"/>
        <v>5.2794061313473284</v>
      </c>
      <c r="Z231">
        <f t="shared" si="78"/>
        <v>3.8886024346025372</v>
      </c>
      <c r="AA231">
        <f t="shared" si="79"/>
        <v>5.168854460864738</v>
      </c>
      <c r="AB231">
        <f t="shared" si="80"/>
        <v>5.2714363179399895</v>
      </c>
      <c r="AC231">
        <f t="shared" si="81"/>
        <v>6.3882853339579881</v>
      </c>
      <c r="AD231">
        <f t="shared" si="82"/>
        <v>4.9806760015493099</v>
      </c>
      <c r="AE231">
        <f t="shared" si="83"/>
        <v>6.3719108642461233</v>
      </c>
      <c r="AF231">
        <f t="shared" si="84"/>
        <v>4.4700913089014165</v>
      </c>
      <c r="AG231">
        <f t="shared" si="85"/>
        <v>6.6604270259039833</v>
      </c>
      <c r="AH231">
        <f t="shared" si="86"/>
        <v>4.9410683696556355</v>
      </c>
      <c r="AJ231">
        <f>MIN(1000000,Simulation!AP232)</f>
        <v>1000000</v>
      </c>
      <c r="AM231">
        <v>227</v>
      </c>
      <c r="AN231">
        <f>(W231-Y231)*$C$13*$C$14</f>
        <v>-1118440.7694408591</v>
      </c>
      <c r="AO231">
        <f>(X231-Z231)*$C$19*$C$20</f>
        <v>342672.12500002037</v>
      </c>
      <c r="AP231">
        <f>(Y231-AA231)*$C$13*$C$14</f>
        <v>96642.88169958278</v>
      </c>
      <c r="AQ231">
        <f>(Z231-AB231)*$C$19*$C$20</f>
        <v>-1216441.581440089</v>
      </c>
      <c r="AR231">
        <f>(AA231-AC231)*$C$13*$C$14</f>
        <v>-1066011.1520226076</v>
      </c>
      <c r="AS231">
        <f>(AB231-AD231)*$C$19*$C$20</f>
        <v>255773.98945176654</v>
      </c>
      <c r="AT231">
        <f>(AC231-AE231)*$C$13*$C$14</f>
        <v>14314.35574287738</v>
      </c>
      <c r="AU231">
        <f>(AD231-AF231)*$C$19*$C$20</f>
        <v>449147.55016321747</v>
      </c>
      <c r="AV231">
        <f>(AE231-AG231)*$C$13*$C$14</f>
        <v>-252217.20447823775</v>
      </c>
      <c r="AW231">
        <f>(AF231-AH231)*$C$19*$C$20</f>
        <v>-414305.78720210498</v>
      </c>
      <c r="AX231">
        <f t="shared" si="87"/>
        <v>2.6604270259039833</v>
      </c>
      <c r="AY231">
        <f t="shared" si="88"/>
        <v>0.99328897418998974</v>
      </c>
      <c r="AZ231">
        <f t="shared" si="89"/>
        <v>0.22829079608012695</v>
      </c>
      <c r="BA231">
        <f t="shared" si="90"/>
        <v>0.1992984181715263</v>
      </c>
      <c r="BB231">
        <f>AX231*$C$13*$C$14</f>
        <v>2325711.8884992441</v>
      </c>
      <c r="BC231">
        <f>AY231*$C$19*$C$20</f>
        <v>873769.45644006855</v>
      </c>
      <c r="BD231">
        <f t="shared" si="91"/>
        <v>-2325711.8884992441</v>
      </c>
      <c r="BE231">
        <f t="shared" si="92"/>
        <v>-583153.70402718964</v>
      </c>
      <c r="BF231">
        <f t="shared" si="93"/>
        <v>6660427.025903983</v>
      </c>
      <c r="BG231">
        <f t="shared" si="94"/>
        <v>4941068.3696556352</v>
      </c>
      <c r="BH231">
        <f t="shared" si="95"/>
        <v>4334715.1374047389</v>
      </c>
      <c r="BI231">
        <f t="shared" si="96"/>
        <v>4357914.6656284453</v>
      </c>
      <c r="BL231">
        <v>227</v>
      </c>
      <c r="BM231">
        <f>(X231-Z231)*$C$25*$C$26</f>
        <v>145318.76468138894</v>
      </c>
      <c r="BN231">
        <f>(Z231-AB231)*$C$25*$C$26</f>
        <v>-515862.75925401977</v>
      </c>
      <c r="BO231">
        <f>(AB231-AD231)*$C$25*$C$26</f>
        <v>108467.41673183689</v>
      </c>
      <c r="BP231">
        <f>(AD231-AF231)*$C$25*$C$26</f>
        <v>190472.35648183242</v>
      </c>
      <c r="BQ231">
        <f>(AF231-AH231)*$C$25*$C$26</f>
        <v>-175696.82738727788</v>
      </c>
      <c r="BR231">
        <f t="shared" si="97"/>
        <v>-247301.04874623942</v>
      </c>
      <c r="BS231">
        <f t="shared" si="98"/>
        <v>6660427.025903983</v>
      </c>
      <c r="BT231">
        <f t="shared" si="99"/>
        <v>6413125.9771577436</v>
      </c>
    </row>
    <row r="232" spans="7:72" x14ac:dyDescent="0.25">
      <c r="G232">
        <v>228</v>
      </c>
      <c r="H232">
        <v>4</v>
      </c>
      <c r="I232">
        <v>4</v>
      </c>
      <c r="J232">
        <f>H232+($C$8*($C$6-H232))+($C$7*Simulation!AC233)+IF(Simulation!AW233&lt;$C$9,$C$10,0)</f>
        <v>4.0391222377548033</v>
      </c>
      <c r="K232">
        <f>I232+($D$8*($D$6-I232))+($D$7*Simulation!AD233)+IF(Simulation!AX233&lt;$D$9,$D$10,0)</f>
        <v>5.7031378765325664</v>
      </c>
      <c r="L232">
        <f>J232+($C$8*($C$6-J232))+($C$7*Simulation!AE233)+IF(Simulation!AY233&lt;$C$9,$C$10,0)</f>
        <v>4.0640950606211437</v>
      </c>
      <c r="M232">
        <f>K232+($D$8*($D$6-K232))+($D$7*Simulation!AF233)+IF(Simulation!AZ233&lt;$D$9,$D$10,0)</f>
        <v>5.2432183525364442</v>
      </c>
      <c r="N232">
        <f>L232+($C$8*($C$6-L232))+($C$7*Simulation!AG233)+IF(Simulation!BA233&lt;$C$9,$C$10,0)</f>
        <v>4.4169707412596422</v>
      </c>
      <c r="O232">
        <f>M232+($D$8*($D$6-M232))+($D$7*Simulation!AH233)+IF(Simulation!BB233&lt;$D$9,$D$10,0)</f>
        <v>6.8011584290969953</v>
      </c>
      <c r="P232">
        <f>N232+($C$8*($C$6-N232))+($C$7*Simulation!AI233)+IF(Simulation!BC233&lt;$C$9,$C$10,0)</f>
        <v>6.8466424186958958</v>
      </c>
      <c r="Q232">
        <f>O232+($D$8*($D$6-O232))+($D$7*Simulation!AJ233)+IF(Simulation!BD233&lt;$D$9,$D$10,0)</f>
        <v>6.8175810818421922</v>
      </c>
      <c r="R232">
        <f>P232+($C$8*($C$6-P232))+($C$7*Simulation!AK233)+IF(Simulation!BE233&lt;$C$9,$C$10,0)</f>
        <v>8.0700680672749776</v>
      </c>
      <c r="S232">
        <f>Q232+($D$8*($D$6-Q232))+($D$7*Simulation!AL233)+IF(Simulation!BF233&lt;$D$9,$D$10,0)</f>
        <v>8.0326954870870342</v>
      </c>
      <c r="V232">
        <v>228</v>
      </c>
      <c r="W232">
        <f t="shared" si="75"/>
        <v>4</v>
      </c>
      <c r="X232">
        <f t="shared" si="76"/>
        <v>4.2781473437499997</v>
      </c>
      <c r="Y232">
        <f t="shared" si="77"/>
        <v>4.0256681001909262</v>
      </c>
      <c r="Z232">
        <f t="shared" si="78"/>
        <v>5.1280454911617284</v>
      </c>
      <c r="AA232">
        <f t="shared" si="79"/>
        <v>4.046725299192814</v>
      </c>
      <c r="AB232">
        <f t="shared" si="80"/>
        <v>4.9564289707514435</v>
      </c>
      <c r="AC232">
        <f t="shared" si="81"/>
        <v>4.3377463004203101</v>
      </c>
      <c r="AD232">
        <f t="shared" si="82"/>
        <v>6.1625869650225784</v>
      </c>
      <c r="AE232">
        <f t="shared" si="83"/>
        <v>6.5619781768263064</v>
      </c>
      <c r="AF232">
        <f t="shared" si="84"/>
        <v>6.4699439195658632</v>
      </c>
      <c r="AG232">
        <f t="shared" si="85"/>
        <v>8.0700680672749776</v>
      </c>
      <c r="AH232">
        <f t="shared" si="86"/>
        <v>8.0326954870870342</v>
      </c>
      <c r="AJ232">
        <f>MIN(1000000,Simulation!AP233)</f>
        <v>742414.3818189454</v>
      </c>
      <c r="AM232">
        <v>228</v>
      </c>
      <c r="AN232">
        <f>(W232-Y232)*$C$13*$C$14</f>
        <v>-22438.730770652375</v>
      </c>
      <c r="AO232">
        <f>(X232-Z232)*$C$19*$C$20</f>
        <v>-747632.42277903797</v>
      </c>
      <c r="AP232">
        <f>(Y232-AA232)*$C$13*$C$14</f>
        <v>-18407.938868589816</v>
      </c>
      <c r="AQ232">
        <f>(Z232-AB232)*$C$19*$C$20</f>
        <v>150966.41325080133</v>
      </c>
      <c r="AR232">
        <f>(AA232-AC232)*$C$13*$C$14</f>
        <v>-254406.90376679707</v>
      </c>
      <c r="AS232">
        <f>(AB232-AD232)*$C$19*$C$20</f>
        <v>-1061024.5783655997</v>
      </c>
      <c r="AT232">
        <f>(AC232-AE232)*$C$13*$C$14</f>
        <v>-1944395.567842612</v>
      </c>
      <c r="AU232">
        <f>(AD232-AF232)*$C$19*$C$20</f>
        <v>-270373.60333468538</v>
      </c>
      <c r="AV232">
        <f>(AE232-AG232)*$C$13*$C$14</f>
        <v>-1318353.2391572469</v>
      </c>
      <c r="AW232">
        <f>(AF232-AH232)*$C$19*$C$20</f>
        <v>-1374710.3040355081</v>
      </c>
      <c r="AX232">
        <f t="shared" si="87"/>
        <v>4.0700680672749776</v>
      </c>
      <c r="AY232">
        <f t="shared" si="88"/>
        <v>3.7545481433370345</v>
      </c>
      <c r="AZ232">
        <f t="shared" si="89"/>
        <v>0.12644647673647871</v>
      </c>
      <c r="BA232">
        <f t="shared" si="90"/>
        <v>0.14148208867975287</v>
      </c>
      <c r="BB232">
        <f>AX232*$C$13*$C$14</f>
        <v>3558002.3804058987</v>
      </c>
      <c r="BC232">
        <f>AY232*$C$19*$C$20</f>
        <v>3302774.4952640296</v>
      </c>
      <c r="BD232">
        <f t="shared" si="91"/>
        <v>-3558002.3804058982</v>
      </c>
      <c r="BE232">
        <f t="shared" si="92"/>
        <v>-3302774.4952640301</v>
      </c>
      <c r="BF232">
        <f t="shared" si="93"/>
        <v>5991334.5954027642</v>
      </c>
      <c r="BG232">
        <f t="shared" si="94"/>
        <v>5963588.6543855527</v>
      </c>
      <c r="BH232">
        <f t="shared" si="95"/>
        <v>2433332.214996866</v>
      </c>
      <c r="BI232">
        <f t="shared" si="96"/>
        <v>2660814.1591215227</v>
      </c>
      <c r="BL232">
        <v>228</v>
      </c>
      <c r="BM232">
        <f>(X232-Z232)*$C$25*$C$26</f>
        <v>-317052.40137054404</v>
      </c>
      <c r="BN232">
        <f>(Z232-AB232)*$C$25*$C$26</f>
        <v>64021.118385352194</v>
      </c>
      <c r="BO232">
        <f>(AB232-AD232)*$C$25*$C$26</f>
        <v>-449954.25590765895</v>
      </c>
      <c r="BP232">
        <f>(AD232-AF232)*$C$25*$C$26</f>
        <v>-114658.751537056</v>
      </c>
      <c r="BQ232">
        <f>(AF232-AH232)*$C$25*$C$26</f>
        <v>-582980.60624920891</v>
      </c>
      <c r="BR232">
        <f t="shared" si="97"/>
        <v>-1400624.8966791155</v>
      </c>
      <c r="BS232">
        <f t="shared" si="98"/>
        <v>5991334.5954027642</v>
      </c>
      <c r="BT232">
        <f t="shared" si="99"/>
        <v>4590709.6987236487</v>
      </c>
    </row>
    <row r="233" spans="7:72" x14ac:dyDescent="0.25">
      <c r="G233">
        <v>229</v>
      </c>
      <c r="H233">
        <v>4</v>
      </c>
      <c r="I233">
        <v>4</v>
      </c>
      <c r="J233">
        <f>H233+($C$8*($C$6-H233))+($C$7*Simulation!AC234)+IF(Simulation!AW234&lt;$C$9,$C$10,0)</f>
        <v>3.8168796295764391</v>
      </c>
      <c r="K233">
        <f>I233+($D$8*($D$6-I233))+($D$7*Simulation!AD234)+IF(Simulation!AX234&lt;$D$9,$D$10,0)</f>
        <v>3.8370339616732925</v>
      </c>
      <c r="L233">
        <f>J233+($C$8*($C$6-J233))+($C$7*Simulation!AE234)+IF(Simulation!AY234&lt;$C$9,$C$10,0)</f>
        <v>3.1058097100890829</v>
      </c>
      <c r="M233">
        <f>K233+($D$8*($D$6-K233))+($D$7*Simulation!AF234)+IF(Simulation!AZ234&lt;$D$9,$D$10,0)</f>
        <v>4.3063856105582801</v>
      </c>
      <c r="N233">
        <f>L233+($C$8*($C$6-L233))+($C$7*Simulation!AG234)+IF(Simulation!BA234&lt;$C$9,$C$10,0)</f>
        <v>5.4561272813658341</v>
      </c>
      <c r="O233">
        <f>M233+($D$8*($D$6-M233))+($D$7*Simulation!AH234)+IF(Simulation!BB234&lt;$D$9,$D$10,0)</f>
        <v>7.2406790982212268</v>
      </c>
      <c r="P233">
        <f>N233+($C$8*($C$6-N233))+($C$7*Simulation!AI234)+IF(Simulation!BC234&lt;$C$9,$C$10,0)</f>
        <v>6.4860965845665239</v>
      </c>
      <c r="Q233">
        <f>O233+($D$8*($D$6-O233))+($D$7*Simulation!AJ234)+IF(Simulation!BD234&lt;$D$9,$D$10,0)</f>
        <v>7.8820445350212189</v>
      </c>
      <c r="R233">
        <f>P233+($C$8*($C$6-P233))+($C$7*Simulation!AK234)+IF(Simulation!BE234&lt;$C$9,$C$10,0)</f>
        <v>9.126439872886202</v>
      </c>
      <c r="S233">
        <f>Q233+($D$8*($D$6-Q233))+($D$7*Simulation!AL234)+IF(Simulation!BF234&lt;$D$9,$D$10,0)</f>
        <v>8.179347995702285</v>
      </c>
      <c r="V233">
        <v>229</v>
      </c>
      <c r="W233">
        <f t="shared" si="75"/>
        <v>4</v>
      </c>
      <c r="X233">
        <f t="shared" si="76"/>
        <v>4.2781473437499997</v>
      </c>
      <c r="Y233">
        <f t="shared" si="77"/>
        <v>3.8798547249651016</v>
      </c>
      <c r="Z233">
        <f t="shared" si="78"/>
        <v>4.1539275844557189</v>
      </c>
      <c r="AA233">
        <f t="shared" si="79"/>
        <v>3.3481352786549414</v>
      </c>
      <c r="AB233">
        <f t="shared" si="80"/>
        <v>4.3810965630841041</v>
      </c>
      <c r="AC233">
        <f t="shared" si="81"/>
        <v>5.1794630979063259</v>
      </c>
      <c r="AD233">
        <f t="shared" si="82"/>
        <v>6.4801406484648361</v>
      </c>
      <c r="AE233">
        <f t="shared" si="83"/>
        <v>6.237486926109872</v>
      </c>
      <c r="AF233">
        <f t="shared" si="84"/>
        <v>7.3747378547680356</v>
      </c>
      <c r="AG233">
        <f t="shared" si="85"/>
        <v>9.126439872886202</v>
      </c>
      <c r="AH233">
        <f t="shared" si="86"/>
        <v>8.179347995702285</v>
      </c>
      <c r="AJ233">
        <f>MIN(1000000,Simulation!AP234)</f>
        <v>1000000</v>
      </c>
      <c r="AM233">
        <v>229</v>
      </c>
      <c r="AN233">
        <f>(W233-Y233)*$C$13*$C$14</f>
        <v>105029.49029422435</v>
      </c>
      <c r="AO233">
        <f>(X233-Z233)*$C$19*$C$20</f>
        <v>109272.76389652064</v>
      </c>
      <c r="AP233">
        <f>(Y233-AA233)*$C$13*$C$14</f>
        <v>464822.46105193719</v>
      </c>
      <c r="AQ233">
        <f>(Z233-AB233)*$C$19*$C$20</f>
        <v>-199834.40885170165</v>
      </c>
      <c r="AR233">
        <f>(AA233-AC233)*$C$13*$C$14</f>
        <v>-1600923.7763344145</v>
      </c>
      <c r="AS233">
        <f>(AB233-AD233)*$C$19*$C$20</f>
        <v>-1846472.3330111706</v>
      </c>
      <c r="AT233">
        <f>(AC233-AE233)*$C$13*$C$14</f>
        <v>-924911.14080919581</v>
      </c>
      <c r="AU233">
        <f>(AD233-AF233)*$C$19*$C$20</f>
        <v>-786952.97642037203</v>
      </c>
      <c r="AV233">
        <f>(AE233-AG233)*$C$13*$C$14</f>
        <v>-2525486.3780184453</v>
      </c>
      <c r="AW233">
        <f>(AF233-AH233)*$C$19*$C$20</f>
        <v>-707793.78786883887</v>
      </c>
      <c r="AX233">
        <f t="shared" si="87"/>
        <v>5.126439872886202</v>
      </c>
      <c r="AY233">
        <f t="shared" si="88"/>
        <v>3.9012006519522853</v>
      </c>
      <c r="AZ233">
        <f t="shared" si="89"/>
        <v>5.1153158593044992E-2</v>
      </c>
      <c r="BA233">
        <f t="shared" si="90"/>
        <v>0.12805882776616734</v>
      </c>
      <c r="BB233">
        <f>AX233*$C$13*$C$14</f>
        <v>4481469.3438158939</v>
      </c>
      <c r="BC233">
        <f>AY233*$C$19*$C$20</f>
        <v>3431780.7422555625</v>
      </c>
      <c r="BD233">
        <f t="shared" si="91"/>
        <v>-4481469.3438158939</v>
      </c>
      <c r="BE233">
        <f t="shared" si="92"/>
        <v>-3431780.7422555625</v>
      </c>
      <c r="BF233">
        <f t="shared" si="93"/>
        <v>9126439.8728862014</v>
      </c>
      <c r="BG233">
        <f t="shared" si="94"/>
        <v>8179347.9957022853</v>
      </c>
      <c r="BH233">
        <f t="shared" si="95"/>
        <v>4644970.5290703075</v>
      </c>
      <c r="BI233">
        <f t="shared" si="96"/>
        <v>4747567.2534467224</v>
      </c>
      <c r="BL233">
        <v>229</v>
      </c>
      <c r="BM233">
        <f>(X233-Z233)*$C$25*$C$26</f>
        <v>46339.873903552878</v>
      </c>
      <c r="BN233">
        <f>(Z233-AB233)*$C$25*$C$26</f>
        <v>-84744.825495108977</v>
      </c>
      <c r="BO233">
        <f>(AB233-AD233)*$C$25*$C$26</f>
        <v>-783043.20332892425</v>
      </c>
      <c r="BP233">
        <f>(AD233-AF233)*$C$25*$C$26</f>
        <v>-333727.27471119468</v>
      </c>
      <c r="BQ233">
        <f>(AF233-AH233)*$C$25*$C$26</f>
        <v>-300157.82258990151</v>
      </c>
      <c r="BR233">
        <f t="shared" si="97"/>
        <v>-1455333.2522215766</v>
      </c>
      <c r="BS233">
        <f t="shared" si="98"/>
        <v>9126439.8728862014</v>
      </c>
      <c r="BT233">
        <f t="shared" si="99"/>
        <v>7671106.6206646245</v>
      </c>
    </row>
    <row r="234" spans="7:72" x14ac:dyDescent="0.25">
      <c r="G234">
        <v>230</v>
      </c>
      <c r="H234">
        <v>4</v>
      </c>
      <c r="I234">
        <v>4</v>
      </c>
      <c r="J234">
        <f>H234+($C$8*($C$6-H234))+($C$7*Simulation!AC235)+IF(Simulation!AW235&lt;$C$9,$C$10,0)</f>
        <v>3.7307422032252902</v>
      </c>
      <c r="K234">
        <f>I234+($D$8*($D$6-I234))+($D$7*Simulation!AD235)+IF(Simulation!AX235&lt;$D$9,$D$10,0)</f>
        <v>5.9887490317046517</v>
      </c>
      <c r="L234">
        <f>J234+($C$8*($C$6-J234))+($C$7*Simulation!AE235)+IF(Simulation!AY235&lt;$C$9,$C$10,0)</f>
        <v>4.3331310248369093</v>
      </c>
      <c r="M234">
        <f>K234+($D$8*($D$6-K234))+($D$7*Simulation!AF235)+IF(Simulation!AZ235&lt;$D$9,$D$10,0)</f>
        <v>6.2118592105189459</v>
      </c>
      <c r="N234">
        <f>L234+($C$8*($C$6-L234))+($C$7*Simulation!AG235)+IF(Simulation!BA235&lt;$C$9,$C$10,0)</f>
        <v>5.0225816760157906</v>
      </c>
      <c r="O234">
        <f>M234+($D$8*($D$6-M234))+($D$7*Simulation!AH235)+IF(Simulation!BB235&lt;$D$9,$D$10,0)</f>
        <v>6.5567031015550219</v>
      </c>
      <c r="P234">
        <f>N234+($C$8*($C$6-N234))+($C$7*Simulation!AI235)+IF(Simulation!BC235&lt;$C$9,$C$10,0)</f>
        <v>6.4365709256433448</v>
      </c>
      <c r="Q234">
        <f>O234+($D$8*($D$6-O234))+($D$7*Simulation!AJ235)+IF(Simulation!BD235&lt;$D$9,$D$10,0)</f>
        <v>6.0004215005299262</v>
      </c>
      <c r="R234">
        <f>P234+($C$8*($C$6-P234))+($C$7*Simulation!AK235)+IF(Simulation!BE235&lt;$C$9,$C$10,0)</f>
        <v>9.2650989411380102</v>
      </c>
      <c r="S234">
        <f>Q234+($D$8*($D$6-Q234))+($D$7*Simulation!AL235)+IF(Simulation!BF235&lt;$D$9,$D$10,0)</f>
        <v>7.1633441013290957</v>
      </c>
      <c r="V234">
        <v>230</v>
      </c>
      <c r="W234">
        <f t="shared" si="75"/>
        <v>4</v>
      </c>
      <c r="X234">
        <f t="shared" si="76"/>
        <v>4.2781473437499997</v>
      </c>
      <c r="Y234">
        <f t="shared" si="77"/>
        <v>3.8233399595361126</v>
      </c>
      <c r="Z234">
        <f t="shared" si="78"/>
        <v>5.2771362992312758</v>
      </c>
      <c r="AA234">
        <f t="shared" si="79"/>
        <v>4.2428525171061064</v>
      </c>
      <c r="AB234">
        <f t="shared" si="80"/>
        <v>5.5512955376599473</v>
      </c>
      <c r="AC234">
        <f t="shared" si="81"/>
        <v>4.8282911575727905</v>
      </c>
      <c r="AD234">
        <f t="shared" si="82"/>
        <v>5.9859679908735028</v>
      </c>
      <c r="AE234">
        <f t="shared" si="83"/>
        <v>6.192913833079011</v>
      </c>
      <c r="AF234">
        <f t="shared" si="84"/>
        <v>5.7753582754504373</v>
      </c>
      <c r="AG234">
        <f t="shared" si="85"/>
        <v>9.2650989411380102</v>
      </c>
      <c r="AH234">
        <f t="shared" si="86"/>
        <v>7.1633441013290957</v>
      </c>
      <c r="AJ234">
        <f>MIN(1000000,Simulation!AP235)</f>
        <v>1000000</v>
      </c>
      <c r="AM234">
        <v>230</v>
      </c>
      <c r="AN234">
        <f>(W234-Y234)*$C$13*$C$14</f>
        <v>154433.98835193185</v>
      </c>
      <c r="AO234">
        <f>(X234-Z234)*$C$19*$C$20</f>
        <v>-878783.57587964786</v>
      </c>
      <c r="AP234">
        <f>(Y234-AA234)*$C$13*$C$14</f>
        <v>-366732.60834272957</v>
      </c>
      <c r="AQ234">
        <f>(Z234-AB234)*$C$19*$C$20</f>
        <v>-241170.46998854892</v>
      </c>
      <c r="AR234">
        <f>(AA234-AC234)*$C$13*$C$14</f>
        <v>-511783.10581834451</v>
      </c>
      <c r="AS234">
        <f>(AB234-AD234)*$C$19*$C$20</f>
        <v>-382369.60546511936</v>
      </c>
      <c r="AT234">
        <f>(AC234-AE234)*$C$13*$C$14</f>
        <v>-1192936.0019420451</v>
      </c>
      <c r="AU234">
        <f>(AD234-AF234)*$C$19*$C$20</f>
        <v>185267.67269945604</v>
      </c>
      <c r="AV234">
        <f>(AE234-AG234)*$C$13*$C$14</f>
        <v>-2685665.6318379389</v>
      </c>
      <c r="AW234">
        <f>(AF234-AH234)*$C$19*$C$20</f>
        <v>-1220973.6060077744</v>
      </c>
      <c r="AX234">
        <f t="shared" si="87"/>
        <v>5.2650989411380102</v>
      </c>
      <c r="AY234">
        <f t="shared" si="88"/>
        <v>2.885196757579096</v>
      </c>
      <c r="AZ234">
        <f t="shared" si="89"/>
        <v>4.4107576713496278E-2</v>
      </c>
      <c r="BA234">
        <f t="shared" si="90"/>
        <v>0.21579306331595005</v>
      </c>
      <c r="BB234">
        <f>AX234*$C$13*$C$14</f>
        <v>4602683.3595891269</v>
      </c>
      <c r="BC234">
        <f>AY234*$C$19*$C$20</f>
        <v>2538029.5846416345</v>
      </c>
      <c r="BD234">
        <f t="shared" si="91"/>
        <v>-4602683.359589126</v>
      </c>
      <c r="BE234">
        <f t="shared" si="92"/>
        <v>-2538029.5846416345</v>
      </c>
      <c r="BF234">
        <f t="shared" si="93"/>
        <v>9265098.9411380105</v>
      </c>
      <c r="BG234">
        <f t="shared" si="94"/>
        <v>7163344.1013290957</v>
      </c>
      <c r="BH234">
        <f t="shared" si="95"/>
        <v>4662415.5815488845</v>
      </c>
      <c r="BI234">
        <f t="shared" si="96"/>
        <v>4625314.5166874612</v>
      </c>
      <c r="BL234">
        <v>230</v>
      </c>
      <c r="BM234">
        <f>(X234-Z234)*$C$25*$C$26</f>
        <v>-372670.35849244066</v>
      </c>
      <c r="BN234">
        <f>(Z234-AB234)*$C$25*$C$26</f>
        <v>-102274.42566670348</v>
      </c>
      <c r="BO234">
        <f>(AB234-AD234)*$C$25*$C$26</f>
        <v>-162153.48335642385</v>
      </c>
      <c r="BP234">
        <f>(AD234-AF234)*$C$25*$C$26</f>
        <v>78567.433321514647</v>
      </c>
      <c r="BQ234">
        <f>(AF234-AH234)*$C$25*$C$26</f>
        <v>-517784.67867387837</v>
      </c>
      <c r="BR234">
        <f t="shared" si="97"/>
        <v>-1076315.5128679317</v>
      </c>
      <c r="BS234">
        <f t="shared" si="98"/>
        <v>9265098.9411380105</v>
      </c>
      <c r="BT234">
        <f t="shared" si="99"/>
        <v>8188783.4282700792</v>
      </c>
    </row>
    <row r="235" spans="7:72" x14ac:dyDescent="0.25">
      <c r="G235">
        <v>231</v>
      </c>
      <c r="H235">
        <v>4</v>
      </c>
      <c r="I235">
        <v>4</v>
      </c>
      <c r="J235">
        <f>H235+($C$8*($C$6-H235))+($C$7*Simulation!AC236)+IF(Simulation!AW236&lt;$C$9,$C$10,0)</f>
        <v>4.7322256380372991</v>
      </c>
      <c r="K235">
        <f>I235+($D$8*($D$6-I235))+($D$7*Simulation!AD236)+IF(Simulation!AX236&lt;$D$9,$D$10,0)</f>
        <v>5.3535873661802151</v>
      </c>
      <c r="L235">
        <f>J235+($C$8*($C$6-J235))+($C$7*Simulation!AE236)+IF(Simulation!AY236&lt;$C$9,$C$10,0)</f>
        <v>5.0704974695702427</v>
      </c>
      <c r="M235">
        <f>K235+($D$8*($D$6-K235))+($D$7*Simulation!AF236)+IF(Simulation!AZ236&lt;$D$9,$D$10,0)</f>
        <v>8.1801030600174567</v>
      </c>
      <c r="N235">
        <f>L235+($C$8*($C$6-L235))+($C$7*Simulation!AG236)+IF(Simulation!BA236&lt;$C$9,$C$10,0)</f>
        <v>8.1220918976433651</v>
      </c>
      <c r="O235">
        <f>M235+($D$8*($D$6-M235))+($D$7*Simulation!AH236)+IF(Simulation!BB236&lt;$D$9,$D$10,0)</f>
        <v>9.1429043168200952</v>
      </c>
      <c r="P235">
        <f>N235+($C$8*($C$6-N235))+($C$7*Simulation!AI236)+IF(Simulation!BC236&lt;$C$9,$C$10,0)</f>
        <v>6.8295729757044574</v>
      </c>
      <c r="Q235">
        <f>O235+($D$8*($D$6-O235))+($D$7*Simulation!AJ236)+IF(Simulation!BD236&lt;$D$9,$D$10,0)</f>
        <v>7.0525601161358393</v>
      </c>
      <c r="R235">
        <f>P235+($C$8*($C$6-P235))+($C$7*Simulation!AK236)+IF(Simulation!BE236&lt;$C$9,$C$10,0)</f>
        <v>5.9511551256097368</v>
      </c>
      <c r="S235">
        <f>Q235+($D$8*($D$6-Q235))+($D$7*Simulation!AL236)+IF(Simulation!BF236&lt;$D$9,$D$10,0)</f>
        <v>5.1425006850204591</v>
      </c>
      <c r="V235">
        <v>231</v>
      </c>
      <c r="W235">
        <f t="shared" si="75"/>
        <v>4</v>
      </c>
      <c r="X235">
        <f t="shared" si="76"/>
        <v>4.2781473437499997</v>
      </c>
      <c r="Y235">
        <f t="shared" si="77"/>
        <v>4.4804132411162723</v>
      </c>
      <c r="Z235">
        <f t="shared" si="78"/>
        <v>4.9455779400671105</v>
      </c>
      <c r="AA235">
        <f t="shared" si="79"/>
        <v>4.7803926553167067</v>
      </c>
      <c r="AB235">
        <f t="shared" si="80"/>
        <v>6.7600432917332203</v>
      </c>
      <c r="AC235">
        <f t="shared" si="81"/>
        <v>7.3388944370911258</v>
      </c>
      <c r="AD235">
        <f t="shared" si="82"/>
        <v>7.8544983689025187</v>
      </c>
      <c r="AE235">
        <f t="shared" si="83"/>
        <v>6.5466156781340121</v>
      </c>
      <c r="AF235">
        <f t="shared" si="84"/>
        <v>6.6696760987154633</v>
      </c>
      <c r="AG235">
        <f t="shared" si="85"/>
        <v>5.9511551256097368</v>
      </c>
      <c r="AH235">
        <f t="shared" si="86"/>
        <v>5.1425006850204591</v>
      </c>
      <c r="AJ235">
        <f>MIN(1000000,Simulation!AP236)</f>
        <v>592759.12773868756</v>
      </c>
      <c r="AM235">
        <v>231</v>
      </c>
      <c r="AN235">
        <f>(W235-Y235)*$C$13*$C$14</f>
        <v>-419971.22092718235</v>
      </c>
      <c r="AO235">
        <f>(X235-Z235)*$C$19*$C$20</f>
        <v>-587120.65119926096</v>
      </c>
      <c r="AP235">
        <f>(Y235-AA235)*$C$13*$C$14</f>
        <v>-262238.23586137657</v>
      </c>
      <c r="AQ235">
        <f>(Z235-AB235)*$C$19*$C$20</f>
        <v>-1596136.1147167883</v>
      </c>
      <c r="AR235">
        <f>(AA235-AC235)*$C$13*$C$14</f>
        <v>-2236610.1203611884</v>
      </c>
      <c r="AS235">
        <f>(AB235-AD235)*$C$19*$C$20</f>
        <v>-962762.54214554105</v>
      </c>
      <c r="AT235">
        <f>(AC235-AE235)*$C$13*$C$14</f>
        <v>692600.13929000264</v>
      </c>
      <c r="AU235">
        <f>(AD235-AF235)*$C$19*$C$20</f>
        <v>1042256.1187127539</v>
      </c>
      <c r="AV235">
        <f>(AE235-AG235)*$C$13*$C$14</f>
        <v>520544.13545414677</v>
      </c>
      <c r="AW235">
        <f>(AF235-AH235)*$C$19*$C$20</f>
        <v>1343414.9233369883</v>
      </c>
      <c r="AX235">
        <f t="shared" si="87"/>
        <v>3.3388944370911258</v>
      </c>
      <c r="AY235">
        <f t="shared" si="88"/>
        <v>3.576351025152519</v>
      </c>
      <c r="AZ235">
        <f t="shared" si="89"/>
        <v>0.18759625781647224</v>
      </c>
      <c r="BA235">
        <f t="shared" si="90"/>
        <v>0.15794346224477146</v>
      </c>
      <c r="BB235">
        <f>AX235*$C$13*$C$14</f>
        <v>2918819.5771497469</v>
      </c>
      <c r="BC235">
        <f>AY235*$C$19*$C$20</f>
        <v>3146019.3080615904</v>
      </c>
      <c r="BD235">
        <f t="shared" si="91"/>
        <v>-1705675.3024055981</v>
      </c>
      <c r="BE235">
        <f t="shared" si="92"/>
        <v>-760348.26601184811</v>
      </c>
      <c r="BF235">
        <f t="shared" si="93"/>
        <v>3527601.5212940471</v>
      </c>
      <c r="BG235">
        <f t="shared" si="94"/>
        <v>3048264.2204483305</v>
      </c>
      <c r="BH235">
        <f t="shared" si="95"/>
        <v>1821926.218888449</v>
      </c>
      <c r="BI235">
        <f t="shared" si="96"/>
        <v>2287915.9544364824</v>
      </c>
      <c r="BL235">
        <v>231</v>
      </c>
      <c r="BM235">
        <f>(X235-Z235)*$C$25*$C$26</f>
        <v>-248983.33283223477</v>
      </c>
      <c r="BN235">
        <f>(Z235-AB235)*$C$25*$C$26</f>
        <v>-676881.81072207598</v>
      </c>
      <c r="BO235">
        <f>(AB235-AD235)*$C$25*$C$26</f>
        <v>-408283.75901919458</v>
      </c>
      <c r="BP235">
        <f>(AD235-AF235)*$C$25*$C$26</f>
        <v>441995.016819496</v>
      </c>
      <c r="BQ235">
        <f>(AF235-AH235)*$C$25*$C$26</f>
        <v>569709.01007446193</v>
      </c>
      <c r="BR235">
        <f t="shared" si="97"/>
        <v>-322444.87567954755</v>
      </c>
      <c r="BS235">
        <f t="shared" si="98"/>
        <v>3527601.5212940471</v>
      </c>
      <c r="BT235">
        <f t="shared" si="99"/>
        <v>3205156.6456144997</v>
      </c>
    </row>
    <row r="236" spans="7:72" x14ac:dyDescent="0.25">
      <c r="G236">
        <v>232</v>
      </c>
      <c r="H236">
        <v>4</v>
      </c>
      <c r="I236">
        <v>4</v>
      </c>
      <c r="J236">
        <f>H236+($C$8*($C$6-H236))+($C$7*Simulation!AC237)+IF(Simulation!AW237&lt;$C$9,$C$10,0)</f>
        <v>4.2015911848618162</v>
      </c>
      <c r="K236">
        <f>I236+($D$8*($D$6-I236))+($D$7*Simulation!AD237)+IF(Simulation!AX237&lt;$D$9,$D$10,0)</f>
        <v>4.1566619413295447</v>
      </c>
      <c r="L236">
        <f>J236+($C$8*($C$6-J236))+($C$7*Simulation!AE237)+IF(Simulation!AY237&lt;$C$9,$C$10,0)</f>
        <v>3.3826247618893546</v>
      </c>
      <c r="M236">
        <f>K236+($D$8*($D$6-K236))+($D$7*Simulation!AF237)+IF(Simulation!AZ237&lt;$D$9,$D$10,0)</f>
        <v>2.4434541316009977</v>
      </c>
      <c r="N236">
        <f>L236+($C$8*($C$6-L236))+($C$7*Simulation!AG237)+IF(Simulation!BA237&lt;$C$9,$C$10,0)</f>
        <v>3.061074504403217</v>
      </c>
      <c r="O236">
        <f>M236+($D$8*($D$6-M236))+($D$7*Simulation!AH237)+IF(Simulation!BB237&lt;$D$9,$D$10,0)</f>
        <v>2.4446587298567128</v>
      </c>
      <c r="P236">
        <f>N236+($C$8*($C$6-N236))+($C$7*Simulation!AI237)+IF(Simulation!BC237&lt;$C$9,$C$10,0)</f>
        <v>4.8405476245774421</v>
      </c>
      <c r="Q236">
        <f>O236+($D$8*($D$6-O236))+($D$7*Simulation!AJ237)+IF(Simulation!BD237&lt;$D$9,$D$10,0)</f>
        <v>3.0807463468899345</v>
      </c>
      <c r="R236">
        <f>P236+($C$8*($C$6-P236))+($C$7*Simulation!AK237)+IF(Simulation!BE237&lt;$C$9,$C$10,0)</f>
        <v>6.811684612942603</v>
      </c>
      <c r="S236">
        <f>Q236+($D$8*($D$6-Q236))+($D$7*Simulation!AL237)+IF(Simulation!BF237&lt;$D$9,$D$10,0)</f>
        <v>4.766738141759026</v>
      </c>
      <c r="V236">
        <v>232</v>
      </c>
      <c r="W236">
        <f t="shared" si="75"/>
        <v>4</v>
      </c>
      <c r="X236">
        <f t="shared" si="76"/>
        <v>4.2781473437499997</v>
      </c>
      <c r="Y236">
        <f t="shared" si="77"/>
        <v>4.1322639763878373</v>
      </c>
      <c r="Z236">
        <f t="shared" si="78"/>
        <v>4.3207753875111559</v>
      </c>
      <c r="AA236">
        <f t="shared" si="79"/>
        <v>3.5499334514173393</v>
      </c>
      <c r="AB236">
        <f t="shared" si="80"/>
        <v>3.2370237685694629</v>
      </c>
      <c r="AC236">
        <f t="shared" si="81"/>
        <v>3.2394703485666057</v>
      </c>
      <c r="AD236">
        <f t="shared" si="82"/>
        <v>3.0150159323214751</v>
      </c>
      <c r="AE236">
        <f t="shared" si="83"/>
        <v>4.756492862119698</v>
      </c>
      <c r="AF236">
        <f t="shared" si="84"/>
        <v>3.2936343948564444</v>
      </c>
      <c r="AG236">
        <f t="shared" si="85"/>
        <v>6.811684612942603</v>
      </c>
      <c r="AH236">
        <f t="shared" si="86"/>
        <v>4.766738141759026</v>
      </c>
      <c r="AJ236">
        <f>MIN(1000000,Simulation!AP237)</f>
        <v>1000000</v>
      </c>
      <c r="AM236">
        <v>232</v>
      </c>
      <c r="AN236">
        <f>(W236-Y236)*$C$13*$C$14</f>
        <v>-115623.50679431051</v>
      </c>
      <c r="AO236">
        <f>(X236-Z236)*$C$19*$C$20</f>
        <v>-37498.737622315013</v>
      </c>
      <c r="AP236">
        <f>(Y236-AA236)*$C$13*$C$14</f>
        <v>509066.03029252641</v>
      </c>
      <c r="AQ236">
        <f>(Z236-AB236)*$C$19*$C$20</f>
        <v>953346.99931703985</v>
      </c>
      <c r="AR236">
        <f>(AA236-AC236)*$C$13*$C$14</f>
        <v>271402.94479416183</v>
      </c>
      <c r="AS236">
        <f>(AB236-AD236)*$C$19*$C$20</f>
        <v>195294.29143420266</v>
      </c>
      <c r="AT236">
        <f>(AC236-AE236)*$C$13*$C$14</f>
        <v>-1326162.0260727147</v>
      </c>
      <c r="AU236">
        <f>(AD236-AF236)*$C$19*$C$20</f>
        <v>-245093.12887709803</v>
      </c>
      <c r="AV236">
        <f>(AE236-AG236)*$C$13*$C$14</f>
        <v>-1796622.8133659444</v>
      </c>
      <c r="AW236">
        <f>(AF236-AH236)*$C$19*$C$20</f>
        <v>-1295849.5399191848</v>
      </c>
      <c r="AX236">
        <f t="shared" si="87"/>
        <v>2.811684612942603</v>
      </c>
      <c r="AY236">
        <f t="shared" si="88"/>
        <v>0.48859079800902627</v>
      </c>
      <c r="AZ236">
        <f t="shared" si="89"/>
        <v>0.22162820794453544</v>
      </c>
      <c r="BA236">
        <f t="shared" si="90"/>
        <v>0.15485189213622366</v>
      </c>
      <c r="BB236">
        <f>AX236*$C$13*$C$14</f>
        <v>2457939.3711462812</v>
      </c>
      <c r="BC236">
        <f>AY236*$C$19*$C$20</f>
        <v>429800.11566735519</v>
      </c>
      <c r="BD236">
        <f t="shared" si="91"/>
        <v>-2457939.3711462812</v>
      </c>
      <c r="BE236">
        <f t="shared" si="92"/>
        <v>-429800.11566735525</v>
      </c>
      <c r="BF236">
        <f t="shared" si="93"/>
        <v>6811684.6129426034</v>
      </c>
      <c r="BG236">
        <f t="shared" si="94"/>
        <v>4766738.1417590259</v>
      </c>
      <c r="BH236">
        <f t="shared" si="95"/>
        <v>4353745.2417963222</v>
      </c>
      <c r="BI236">
        <f t="shared" si="96"/>
        <v>4336938.0260916706</v>
      </c>
      <c r="BL236">
        <v>232</v>
      </c>
      <c r="BM236">
        <f>(X236-Z236)*$C$25*$C$26</f>
        <v>-15902.286269669636</v>
      </c>
      <c r="BN236">
        <f>(Z236-AB236)*$C$25*$C$26</f>
        <v>404290.86040614743</v>
      </c>
      <c r="BO236">
        <f>(AB236-AD236)*$C$25*$C$26</f>
        <v>82819.474097999046</v>
      </c>
      <c r="BP236">
        <f>(AD236-AF236)*$C$25*$C$26</f>
        <v>-103937.92818810172</v>
      </c>
      <c r="BQ236">
        <f>(AF236-AH236)*$C$25*$C$26</f>
        <v>-549537.70854279702</v>
      </c>
      <c r="BR236">
        <f t="shared" si="97"/>
        <v>-182267.58849642193</v>
      </c>
      <c r="BS236">
        <f t="shared" si="98"/>
        <v>6811684.6129426034</v>
      </c>
      <c r="BT236">
        <f t="shared" si="99"/>
        <v>6629417.024446182</v>
      </c>
    </row>
    <row r="237" spans="7:72" x14ac:dyDescent="0.25">
      <c r="G237">
        <v>233</v>
      </c>
      <c r="H237">
        <v>4</v>
      </c>
      <c r="I237">
        <v>4</v>
      </c>
      <c r="J237">
        <f>H237+($C$8*($C$6-H237))+($C$7*Simulation!AC238)+IF(Simulation!AW238&lt;$C$9,$C$10,0)</f>
        <v>2.9825254364026583</v>
      </c>
      <c r="K237">
        <f>I237+($D$8*($D$6-I237))+($D$7*Simulation!AD238)+IF(Simulation!AX238&lt;$D$9,$D$10,0)</f>
        <v>3.1279338631678915</v>
      </c>
      <c r="L237">
        <f>J237+($C$8*($C$6-J237))+($C$7*Simulation!AE238)+IF(Simulation!AY238&lt;$C$9,$C$10,0)</f>
        <v>3.6023873989453383</v>
      </c>
      <c r="M237">
        <f>K237+($D$8*($D$6-K237))+($D$7*Simulation!AF238)+IF(Simulation!AZ238&lt;$D$9,$D$10,0)</f>
        <v>4.2788412929178916</v>
      </c>
      <c r="N237">
        <f>L237+($C$8*($C$6-L237))+($C$7*Simulation!AG238)+IF(Simulation!BA238&lt;$C$9,$C$10,0)</f>
        <v>5.4748658716515344</v>
      </c>
      <c r="O237">
        <f>M237+($D$8*($D$6-M237))+($D$7*Simulation!AH238)+IF(Simulation!BB238&lt;$D$9,$D$10,0)</f>
        <v>3.578296194487276</v>
      </c>
      <c r="P237">
        <f>N237+($C$8*($C$6-N237))+($C$7*Simulation!AI238)+IF(Simulation!BC238&lt;$C$9,$C$10,0)</f>
        <v>6.5219248162102375</v>
      </c>
      <c r="Q237">
        <f>O237+($D$8*($D$6-O237))+($D$7*Simulation!AJ238)+IF(Simulation!BD238&lt;$D$9,$D$10,0)</f>
        <v>6.5078594436257422</v>
      </c>
      <c r="R237">
        <f>P237+($C$8*($C$6-P237))+($C$7*Simulation!AK238)+IF(Simulation!BE238&lt;$C$9,$C$10,0)</f>
        <v>6.577321367730109</v>
      </c>
      <c r="S237">
        <f>Q237+($D$8*($D$6-Q237))+($D$7*Simulation!AL238)+IF(Simulation!BF238&lt;$D$9,$D$10,0)</f>
        <v>6.4907784011532028</v>
      </c>
      <c r="V237">
        <v>233</v>
      </c>
      <c r="W237">
        <f t="shared" si="75"/>
        <v>4</v>
      </c>
      <c r="X237">
        <f t="shared" si="76"/>
        <v>4.2781473437499997</v>
      </c>
      <c r="Y237">
        <f t="shared" si="77"/>
        <v>3.3324349388237842</v>
      </c>
      <c r="Z237">
        <f t="shared" si="78"/>
        <v>3.7837729011602841</v>
      </c>
      <c r="AA237">
        <f t="shared" si="79"/>
        <v>3.7101404138311516</v>
      </c>
      <c r="AB237">
        <f t="shared" si="80"/>
        <v>4.3641809090132</v>
      </c>
      <c r="AC237">
        <f t="shared" si="81"/>
        <v>5.1946413560377431</v>
      </c>
      <c r="AD237">
        <f t="shared" si="82"/>
        <v>3.834069000517057</v>
      </c>
      <c r="AE237">
        <f t="shared" si="83"/>
        <v>6.2697323345892144</v>
      </c>
      <c r="AF237">
        <f t="shared" si="84"/>
        <v>6.2066805270818808</v>
      </c>
      <c r="AG237">
        <f t="shared" si="85"/>
        <v>6.577321367730109</v>
      </c>
      <c r="AH237">
        <f t="shared" si="86"/>
        <v>6.4907784011532028</v>
      </c>
      <c r="AJ237">
        <f>MIN(1000000,Simulation!AP238)</f>
        <v>1000000</v>
      </c>
      <c r="AM237">
        <v>233</v>
      </c>
      <c r="AN237">
        <f>(W237-Y237)*$C$13*$C$14</f>
        <v>583576.99121504999</v>
      </c>
      <c r="AO237">
        <f>(X237-Z237)*$C$19*$C$20</f>
        <v>434887.83144073584</v>
      </c>
      <c r="AP237">
        <f>(Y237-AA237)*$C$13*$C$14</f>
        <v>-330185.38190402219</v>
      </c>
      <c r="AQ237">
        <f>(Z237-AB237)*$C$19*$C$20</f>
        <v>-510569.23283445451</v>
      </c>
      <c r="AR237">
        <f>(AA237-AC237)*$C$13*$C$14</f>
        <v>-1297732.0769041097</v>
      </c>
      <c r="AS237">
        <f>(AB237-AD237)*$C$19*$C$20</f>
        <v>466325.11401509348</v>
      </c>
      <c r="AT237">
        <f>(AC237-AE237)*$C$13*$C$14</f>
        <v>-939831.02926337603</v>
      </c>
      <c r="AU237">
        <f>(AD237-AF237)*$C$19*$C$20</f>
        <v>-2087122.2149632515</v>
      </c>
      <c r="AV237">
        <f>(AE237-AG237)*$C$13*$C$14</f>
        <v>-268890.46915492602</v>
      </c>
      <c r="AW237">
        <f>(AF237-AH237)*$C$19*$C$20</f>
        <v>-249913.21906649609</v>
      </c>
      <c r="AX237">
        <f t="shared" si="87"/>
        <v>2.577321367730109</v>
      </c>
      <c r="AY237">
        <f t="shared" si="88"/>
        <v>2.2126310574032031</v>
      </c>
      <c r="AZ237">
        <f t="shared" si="89"/>
        <v>0.23123574353877285</v>
      </c>
      <c r="BA237">
        <f t="shared" si="90"/>
        <v>0.24536660187787079</v>
      </c>
      <c r="BB237">
        <f>AX237*$C$13*$C$14</f>
        <v>2253061.9660113836</v>
      </c>
      <c r="BC237">
        <f>AY237*$C$19*$C$20</f>
        <v>1946391.7214083727</v>
      </c>
      <c r="BD237">
        <f t="shared" si="91"/>
        <v>-2253061.966011384</v>
      </c>
      <c r="BE237">
        <f t="shared" si="92"/>
        <v>-1946391.7214083727</v>
      </c>
      <c r="BF237">
        <f t="shared" si="93"/>
        <v>6577321.367730109</v>
      </c>
      <c r="BG237">
        <f t="shared" si="94"/>
        <v>6490778.4011532031</v>
      </c>
      <c r="BH237">
        <f t="shared" si="95"/>
        <v>4324259.4017187245</v>
      </c>
      <c r="BI237">
        <f t="shared" si="96"/>
        <v>4544386.6797448304</v>
      </c>
      <c r="BL237">
        <v>233</v>
      </c>
      <c r="BM237">
        <f>(X237-Z237)*$C$25*$C$26</f>
        <v>184425.16279937292</v>
      </c>
      <c r="BN237">
        <f>(Z237-AB237)*$C$25*$C$26</f>
        <v>-216519.77148658634</v>
      </c>
      <c r="BO237">
        <f>(AB237-AD237)*$C$25*$C$26</f>
        <v>197756.93604659903</v>
      </c>
      <c r="BP237">
        <f>(AD237-AF237)*$C$25*$C$26</f>
        <v>-885096.86049755558</v>
      </c>
      <c r="BQ237">
        <f>(AF237-AH237)*$C$25*$C$26</f>
        <v>-105982.0091064903</v>
      </c>
      <c r="BR237">
        <f t="shared" si="97"/>
        <v>-825416.5422446602</v>
      </c>
      <c r="BS237">
        <f t="shared" si="98"/>
        <v>6577321.367730109</v>
      </c>
      <c r="BT237">
        <f t="shared" si="99"/>
        <v>5751904.8254854493</v>
      </c>
    </row>
    <row r="238" spans="7:72" x14ac:dyDescent="0.25">
      <c r="G238">
        <v>234</v>
      </c>
      <c r="H238">
        <v>4</v>
      </c>
      <c r="I238">
        <v>4</v>
      </c>
      <c r="J238">
        <f>H238+($C$8*($C$6-H238))+($C$7*Simulation!AC239)+IF(Simulation!AW239&lt;$C$9,$C$10,0)</f>
        <v>5.2255031443976128</v>
      </c>
      <c r="K238">
        <f>I238+($D$8*($D$6-I238))+($D$7*Simulation!AD239)+IF(Simulation!AX239&lt;$D$9,$D$10,0)</f>
        <v>5.2733594319505501</v>
      </c>
      <c r="L238">
        <f>J238+($C$8*($C$6-J238))+($C$7*Simulation!AE239)+IF(Simulation!AY239&lt;$C$9,$C$10,0)</f>
        <v>3.8057709590669493</v>
      </c>
      <c r="M238">
        <f>K238+($D$8*($D$6-K238))+($D$7*Simulation!AF239)+IF(Simulation!AZ239&lt;$D$9,$D$10,0)</f>
        <v>5.8556831190851417</v>
      </c>
      <c r="N238">
        <f>L238+($C$8*($C$6-L238))+($C$7*Simulation!AG239)+IF(Simulation!BA239&lt;$C$9,$C$10,0)</f>
        <v>3.5203627305859828</v>
      </c>
      <c r="O238">
        <f>M238+($D$8*($D$6-M238))+($D$7*Simulation!AH239)+IF(Simulation!BB239&lt;$D$9,$D$10,0)</f>
        <v>7.3691597931247799</v>
      </c>
      <c r="P238">
        <f>N238+($C$8*($C$6-N238))+($C$7*Simulation!AI239)+IF(Simulation!BC239&lt;$C$9,$C$10,0)</f>
        <v>1.9138692097943435</v>
      </c>
      <c r="Q238">
        <f>O238+($D$8*($D$6-O238))+($D$7*Simulation!AJ239)+IF(Simulation!BD239&lt;$D$9,$D$10,0)</f>
        <v>5.4566560473278729</v>
      </c>
      <c r="R238">
        <f>P238+($C$8*($C$6-P238))+($C$7*Simulation!AK239)+IF(Simulation!BE239&lt;$C$9,$C$10,0)</f>
        <v>1.6217222044786648</v>
      </c>
      <c r="S238">
        <f>Q238+($D$8*($D$6-Q238))+($D$7*Simulation!AL239)+IF(Simulation!BF239&lt;$D$9,$D$10,0)</f>
        <v>4.8953101485889166</v>
      </c>
      <c r="V238">
        <v>234</v>
      </c>
      <c r="W238">
        <f t="shared" si="75"/>
        <v>4</v>
      </c>
      <c r="X238">
        <f t="shared" si="76"/>
        <v>4.2781473437499997</v>
      </c>
      <c r="Y238">
        <f t="shared" si="77"/>
        <v>4.804052613039274</v>
      </c>
      <c r="Z238">
        <f t="shared" si="78"/>
        <v>4.9036984569746371</v>
      </c>
      <c r="AA238">
        <f t="shared" si="79"/>
        <v>3.8584070291598058</v>
      </c>
      <c r="AB238">
        <f t="shared" si="80"/>
        <v>5.3325588955081624</v>
      </c>
      <c r="AC238">
        <f t="shared" si="81"/>
        <v>3.611493811774646</v>
      </c>
      <c r="AD238">
        <f t="shared" si="82"/>
        <v>6.5729679505326537</v>
      </c>
      <c r="AE238">
        <f t="shared" si="83"/>
        <v>2.1224822888149095</v>
      </c>
      <c r="AF238">
        <f t="shared" si="84"/>
        <v>5.3131576402286917</v>
      </c>
      <c r="AG238">
        <f t="shared" si="85"/>
        <v>1.6217222044786648</v>
      </c>
      <c r="AH238">
        <f t="shared" si="86"/>
        <v>4.8953101485889166</v>
      </c>
      <c r="AJ238">
        <f>MIN(1000000,Simulation!AP239)</f>
        <v>1000000</v>
      </c>
      <c r="AM238">
        <v>234</v>
      </c>
      <c r="AN238">
        <f>(W238-Y238)*$C$13*$C$14</f>
        <v>-702892.69463759067</v>
      </c>
      <c r="AO238">
        <f>(X238-Z238)*$C$19*$C$20</f>
        <v>-550280.40215940576</v>
      </c>
      <c r="AP238">
        <f>(Y238-AA238)*$C$13*$C$14</f>
        <v>826671.49120092532</v>
      </c>
      <c r="AQ238">
        <f>(Z238-AB238)*$C$19*$C$20</f>
        <v>-377256.93328235095</v>
      </c>
      <c r="AR238">
        <f>(AA238-AC238)*$C$13*$C$14</f>
        <v>215848.43316840878</v>
      </c>
      <c r="AS238">
        <f>(AB238-AD238)*$C$19*$C$20</f>
        <v>-1091154.3105126431</v>
      </c>
      <c r="AT238">
        <f>(AC238-AE238)*$C$13*$C$14</f>
        <v>1301675.1699412363</v>
      </c>
      <c r="AU238">
        <f>(AD238-AF238)*$C$19*$C$20</f>
        <v>1108221.0702575827</v>
      </c>
      <c r="AV238">
        <f>(AE238-AG238)*$C$13*$C$14</f>
        <v>437758.17569398001</v>
      </c>
      <c r="AW238">
        <f>(AF238-AH238)*$C$19*$C$20</f>
        <v>367569.14164145157</v>
      </c>
      <c r="AX238">
        <f t="shared" si="87"/>
        <v>0.804052613039274</v>
      </c>
      <c r="AY238">
        <f t="shared" si="88"/>
        <v>2.294820606782654</v>
      </c>
      <c r="AZ238">
        <f t="shared" si="89"/>
        <v>0.1694914045934813</v>
      </c>
      <c r="BA238">
        <f t="shared" si="90"/>
        <v>0.24379559113983132</v>
      </c>
      <c r="BB238">
        <f>AX238*$C$13*$C$14</f>
        <v>702892.69463759067</v>
      </c>
      <c r="BC238">
        <f>AY238*$C$19*$C$20</f>
        <v>2018691.6459544001</v>
      </c>
      <c r="BD238">
        <f t="shared" si="91"/>
        <v>2079060.5753669597</v>
      </c>
      <c r="BE238">
        <f t="shared" si="92"/>
        <v>-542901.43405536562</v>
      </c>
      <c r="BF238">
        <f t="shared" si="93"/>
        <v>1621722.2044786648</v>
      </c>
      <c r="BG238">
        <f t="shared" si="94"/>
        <v>4895310.1485889163</v>
      </c>
      <c r="BH238">
        <f t="shared" si="95"/>
        <v>3700782.7798456242</v>
      </c>
      <c r="BI238">
        <f t="shared" si="96"/>
        <v>4352408.7145335507</v>
      </c>
      <c r="BL238">
        <v>234</v>
      </c>
      <c r="BM238">
        <f>(X238-Z238)*$C$25*$C$26</f>
        <v>-233360.29526818966</v>
      </c>
      <c r="BN238">
        <f>(Z238-AB238)*$C$25*$C$26</f>
        <v>-159985.32565809705</v>
      </c>
      <c r="BO238">
        <f>(AB238-AD238)*$C$25*$C$26</f>
        <v>-462731.52938967681</v>
      </c>
      <c r="BP238">
        <f>(AD238-AF238)*$C$25*$C$26</f>
        <v>469969.11967586819</v>
      </c>
      <c r="BQ238">
        <f>(AF238-AH238)*$C$25*$C$26</f>
        <v>155876.97306377353</v>
      </c>
      <c r="BR238">
        <f t="shared" si="97"/>
        <v>-230231.05757632171</v>
      </c>
      <c r="BS238">
        <f t="shared" si="98"/>
        <v>1621722.2044786648</v>
      </c>
      <c r="BT238">
        <f t="shared" si="99"/>
        <v>1391491.146902343</v>
      </c>
    </row>
    <row r="239" spans="7:72" x14ac:dyDescent="0.25">
      <c r="G239">
        <v>235</v>
      </c>
      <c r="H239">
        <v>4</v>
      </c>
      <c r="I239">
        <v>4</v>
      </c>
      <c r="J239">
        <f>H239+($C$8*($C$6-H239))+($C$7*Simulation!AC240)+IF(Simulation!AW240&lt;$C$9,$C$10,0)</f>
        <v>2.5634382085839085</v>
      </c>
      <c r="K239">
        <f>I239+($D$8*($D$6-I239))+($D$7*Simulation!AD240)+IF(Simulation!AX240&lt;$D$9,$D$10,0)</f>
        <v>1.7368185618197685</v>
      </c>
      <c r="L239">
        <f>J239+($C$8*($C$6-J239))+($C$7*Simulation!AE240)+IF(Simulation!AY240&lt;$C$9,$C$10,0)</f>
        <v>4.0615324085068698</v>
      </c>
      <c r="M239">
        <f>K239+($D$8*($D$6-K239))+($D$7*Simulation!AF240)+IF(Simulation!AZ240&lt;$D$9,$D$10,0)</f>
        <v>3.5053967968630761</v>
      </c>
      <c r="N239">
        <f>L239+($C$8*($C$6-L239))+($C$7*Simulation!AG240)+IF(Simulation!BA240&lt;$C$9,$C$10,0)</f>
        <v>3.5507369680209067</v>
      </c>
      <c r="O239">
        <f>M239+($D$8*($D$6-M239))+($D$7*Simulation!AH240)+IF(Simulation!BB240&lt;$D$9,$D$10,0)</f>
        <v>3.3746736072860597</v>
      </c>
      <c r="P239">
        <f>N239+($C$8*($C$6-N239))+($C$7*Simulation!AI240)+IF(Simulation!BC240&lt;$C$9,$C$10,0)</f>
        <v>4.5270861010893526</v>
      </c>
      <c r="Q239">
        <f>O239+($D$8*($D$6-O239))+($D$7*Simulation!AJ240)+IF(Simulation!BD240&lt;$D$9,$D$10,0)</f>
        <v>3.912522536205747</v>
      </c>
      <c r="R239">
        <f>P239+($C$8*($C$6-P239))+($C$7*Simulation!AK240)+IF(Simulation!BE240&lt;$C$9,$C$10,0)</f>
        <v>6.1830139021538493</v>
      </c>
      <c r="S239">
        <f>Q239+($D$8*($D$6-Q239))+($D$7*Simulation!AL240)+IF(Simulation!BF240&lt;$D$9,$D$10,0)</f>
        <v>3.6371292408394265</v>
      </c>
      <c r="V239">
        <v>235</v>
      </c>
      <c r="W239">
        <f t="shared" si="75"/>
        <v>4</v>
      </c>
      <c r="X239">
        <f t="shared" si="76"/>
        <v>4.2781473437499997</v>
      </c>
      <c r="Y239">
        <f t="shared" si="77"/>
        <v>3.0574718086519024</v>
      </c>
      <c r="Z239">
        <f t="shared" si="78"/>
        <v>3.0576020193859308</v>
      </c>
      <c r="AA239">
        <f t="shared" si="79"/>
        <v>4.0448571258015082</v>
      </c>
      <c r="AB239">
        <f t="shared" si="80"/>
        <v>3.8891893078735364</v>
      </c>
      <c r="AC239">
        <f t="shared" si="81"/>
        <v>3.6360969440969342</v>
      </c>
      <c r="AD239">
        <f t="shared" si="82"/>
        <v>3.686951681264178</v>
      </c>
      <c r="AE239">
        <f t="shared" si="83"/>
        <v>4.4743774909804177</v>
      </c>
      <c r="AF239">
        <f t="shared" si="84"/>
        <v>4.0006441557748849</v>
      </c>
      <c r="AG239">
        <f t="shared" si="85"/>
        <v>6.1830139021538493</v>
      </c>
      <c r="AH239">
        <f t="shared" si="86"/>
        <v>3.6371292408394265</v>
      </c>
      <c r="AJ239">
        <f>MIN(1000000,Simulation!AP240)</f>
        <v>1000000</v>
      </c>
      <c r="AM239">
        <v>235</v>
      </c>
      <c r="AN239">
        <f>(W239-Y239)*$C$13*$C$14</f>
        <v>823946.30580747745</v>
      </c>
      <c r="AO239">
        <f>(X239-Z239)*$C$19*$C$20</f>
        <v>1073680.7236783756</v>
      </c>
      <c r="AP239">
        <f>(Y239-AA239)*$C$13*$C$14</f>
        <v>-863159.84173411154</v>
      </c>
      <c r="AQ239">
        <f>(Z239-AB239)*$C$19*$C$20</f>
        <v>-731524.8552283874</v>
      </c>
      <c r="AR239">
        <f>(AA239-AC239)*$C$13*$C$14</f>
        <v>357333.01642145816</v>
      </c>
      <c r="AS239">
        <f>(AB239-AD239)*$C$19*$C$20</f>
        <v>177902.97251441039</v>
      </c>
      <c r="AT239">
        <f>(AC239-AE239)*$C$13*$C$14</f>
        <v>-732814.32446812326</v>
      </c>
      <c r="AU239">
        <f>(AD239-AF239)*$C$19*$C$20</f>
        <v>-275946.78896549722</v>
      </c>
      <c r="AV239">
        <f>(AE239-AG239)*$C$13*$C$14</f>
        <v>-1493668.4885158543</v>
      </c>
      <c r="AW239">
        <f>(AF239-AH239)*$C$19*$C$20</f>
        <v>319774.24282800849</v>
      </c>
      <c r="AX239">
        <f t="shared" si="87"/>
        <v>2.1830139021538493</v>
      </c>
      <c r="AY239">
        <f t="shared" si="88"/>
        <v>0</v>
      </c>
      <c r="AZ239">
        <f t="shared" si="89"/>
        <v>0.23766171324684365</v>
      </c>
      <c r="BA239">
        <f t="shared" si="90"/>
        <v>0.11054861411743672</v>
      </c>
      <c r="BB239">
        <f>AX239*$C$13*$C$14</f>
        <v>1908363.3324891536</v>
      </c>
      <c r="BC239">
        <f>AY239*$C$19*$C$20</f>
        <v>0</v>
      </c>
      <c r="BD239">
        <f t="shared" si="91"/>
        <v>-1908363.3324891536</v>
      </c>
      <c r="BE239">
        <f t="shared" si="92"/>
        <v>563886.2948269099</v>
      </c>
      <c r="BF239">
        <f t="shared" si="93"/>
        <v>6183013.9021538496</v>
      </c>
      <c r="BG239">
        <f t="shared" si="94"/>
        <v>3637129.2408394264</v>
      </c>
      <c r="BH239">
        <f t="shared" si="95"/>
        <v>4274650.5696646962</v>
      </c>
      <c r="BI239">
        <f t="shared" si="96"/>
        <v>4201015.5356663363</v>
      </c>
      <c r="BL239">
        <v>235</v>
      </c>
      <c r="BM239">
        <f>(X239-Z239)*$C$25*$C$26</f>
        <v>455321.41380671674</v>
      </c>
      <c r="BN239">
        <f>(Z239-AB239)*$C$25*$C$26</f>
        <v>-310221.58074723702</v>
      </c>
      <c r="BO239">
        <f>(AB239-AD239)*$C$25*$C$26</f>
        <v>75444.246300861691</v>
      </c>
      <c r="BP239">
        <f>(AD239-AF239)*$C$25*$C$26</f>
        <v>-117022.20158777022</v>
      </c>
      <c r="BQ239">
        <f>(AF239-AH239)*$C$25*$C$26</f>
        <v>135608.3397349286</v>
      </c>
      <c r="BR239">
        <f t="shared" si="97"/>
        <v>239130.21750749979</v>
      </c>
      <c r="BS239">
        <f t="shared" si="98"/>
        <v>6183013.9021538496</v>
      </c>
      <c r="BT239">
        <f t="shared" si="99"/>
        <v>6422144.1196613498</v>
      </c>
    </row>
    <row r="240" spans="7:72" x14ac:dyDescent="0.25">
      <c r="G240">
        <v>236</v>
      </c>
      <c r="H240">
        <v>4</v>
      </c>
      <c r="I240">
        <v>4</v>
      </c>
      <c r="J240">
        <f>H240+($C$8*($C$6-H240))+($C$7*Simulation!AC241)+IF(Simulation!AW241&lt;$C$9,$C$10,0)</f>
        <v>3.2026918836138445</v>
      </c>
      <c r="K240">
        <f>I240+($D$8*($D$6-I240))+($D$7*Simulation!AD241)+IF(Simulation!AX241&lt;$D$9,$D$10,0)</f>
        <v>3.4339551408970426</v>
      </c>
      <c r="L240">
        <f>J240+($C$8*($C$6-J240))+($C$7*Simulation!AE241)+IF(Simulation!AY241&lt;$C$9,$C$10,0)</f>
        <v>3.6886154220761558</v>
      </c>
      <c r="M240">
        <f>K240+($D$8*($D$6-K240))+($D$7*Simulation!AF241)+IF(Simulation!AZ241&lt;$D$9,$D$10,0)</f>
        <v>4.0041248468289226</v>
      </c>
      <c r="N240">
        <f>L240+($C$8*($C$6-L240))+($C$7*Simulation!AG241)+IF(Simulation!BA241&lt;$C$9,$C$10,0)</f>
        <v>5.4959532276705083</v>
      </c>
      <c r="O240">
        <f>M240+($D$8*($D$6-M240))+($D$7*Simulation!AH241)+IF(Simulation!BB241&lt;$D$9,$D$10,0)</f>
        <v>4.0617979583791577</v>
      </c>
      <c r="P240">
        <f>N240+($C$8*($C$6-N240))+($C$7*Simulation!AI241)+IF(Simulation!BC241&lt;$C$9,$C$10,0)</f>
        <v>9.0859630601213475</v>
      </c>
      <c r="Q240">
        <f>O240+($D$8*($D$6-O240))+($D$7*Simulation!AJ241)+IF(Simulation!BD241&lt;$D$9,$D$10,0)</f>
        <v>5.8028322766774085</v>
      </c>
      <c r="R240">
        <f>P240+($C$8*($C$6-P240))+($C$7*Simulation!AK241)+IF(Simulation!BE241&lt;$C$9,$C$10,0)</f>
        <v>11.640864042556547</v>
      </c>
      <c r="S240">
        <f>Q240+($D$8*($D$6-Q240))+($D$7*Simulation!AL241)+IF(Simulation!BF241&lt;$D$9,$D$10,0)</f>
        <v>7.6448605235456881</v>
      </c>
      <c r="V240">
        <v>236</v>
      </c>
      <c r="W240">
        <f t="shared" si="75"/>
        <v>4</v>
      </c>
      <c r="X240">
        <f t="shared" si="76"/>
        <v>4.2781473437499997</v>
      </c>
      <c r="Y240">
        <f t="shared" si="77"/>
        <v>3.4768861448390433</v>
      </c>
      <c r="Z240">
        <f t="shared" si="78"/>
        <v>3.9435179207678868</v>
      </c>
      <c r="AA240">
        <f t="shared" si="79"/>
        <v>3.7730006426935176</v>
      </c>
      <c r="AB240">
        <f t="shared" si="80"/>
        <v>4.1954706715588124</v>
      </c>
      <c r="AC240">
        <f t="shared" si="81"/>
        <v>5.2117221144131118</v>
      </c>
      <c r="AD240">
        <f t="shared" si="82"/>
        <v>4.1833990249289412</v>
      </c>
      <c r="AE240">
        <f t="shared" si="83"/>
        <v>8.5773667541092138</v>
      </c>
      <c r="AF240">
        <f t="shared" si="84"/>
        <v>5.607407435175797</v>
      </c>
      <c r="AG240">
        <f t="shared" si="85"/>
        <v>11.640864042556547</v>
      </c>
      <c r="AH240">
        <f t="shared" si="86"/>
        <v>7.6448605235456881</v>
      </c>
      <c r="AJ240">
        <f>MIN(1000000,Simulation!AP241)</f>
        <v>897458.59188385343</v>
      </c>
      <c r="AM240">
        <v>236</v>
      </c>
      <c r="AN240">
        <f>(W240-Y240)*$C$13*$C$14</f>
        <v>457299.56136388204</v>
      </c>
      <c r="AO240">
        <f>(X240-Z240)*$C$19*$C$20</f>
        <v>294364.45649300882</v>
      </c>
      <c r="AP240">
        <f>(Y240-AA240)*$C$13*$C$14</f>
        <v>-258859.57453883937</v>
      </c>
      <c r="AQ240">
        <f>(Z240-AB240)*$C$19*$C$20</f>
        <v>-221636.02317915042</v>
      </c>
      <c r="AR240">
        <f>(AA240-AC240)*$C$13*$C$14</f>
        <v>-1257712.2388389658</v>
      </c>
      <c r="AS240">
        <f>(AB240-AD240)*$C$19*$C$20</f>
        <v>10619.101176191631</v>
      </c>
      <c r="AT240">
        <f>(AC240-AE240)*$C$13*$C$14</f>
        <v>-2942204.268258505</v>
      </c>
      <c r="AU240">
        <f>(AD240-AF240)*$C$19*$C$20</f>
        <v>-1252661.6995846049</v>
      </c>
      <c r="AV240">
        <f>(AE240-AG240)*$C$13*$C$14</f>
        <v>-2678070.8490608684</v>
      </c>
      <c r="AW240">
        <f>(AF240-AH240)*$C$19*$C$20</f>
        <v>-1792292.3980897642</v>
      </c>
      <c r="AX240">
        <f t="shared" si="87"/>
        <v>7.6408640425565473</v>
      </c>
      <c r="AY240">
        <f t="shared" si="88"/>
        <v>3.3667131797956884</v>
      </c>
      <c r="AZ240">
        <f t="shared" si="89"/>
        <v>1.2062393477130049E-3</v>
      </c>
      <c r="BA240">
        <f t="shared" si="90"/>
        <v>0.17700623660414927</v>
      </c>
      <c r="BB240">
        <f>AX240*$C$13*$C$14</f>
        <v>6679547.369333297</v>
      </c>
      <c r="BC240">
        <f>AY240*$C$19*$C$20</f>
        <v>2961606.5631843191</v>
      </c>
      <c r="BD240">
        <f t="shared" si="91"/>
        <v>-6679547.369333297</v>
      </c>
      <c r="BE240">
        <f t="shared" si="92"/>
        <v>-2961606.5631843191</v>
      </c>
      <c r="BF240">
        <f t="shared" si="93"/>
        <v>10447193.45194418</v>
      </c>
      <c r="BG240">
        <f t="shared" si="94"/>
        <v>6860945.7606097721</v>
      </c>
      <c r="BH240">
        <f t="shared" si="95"/>
        <v>3767646.0826108828</v>
      </c>
      <c r="BI240">
        <f t="shared" si="96"/>
        <v>3899339.197425453</v>
      </c>
      <c r="BL240">
        <v>236</v>
      </c>
      <c r="BM240">
        <f>(X240-Z240)*$C$25*$C$26</f>
        <v>124832.6784201369</v>
      </c>
      <c r="BN240">
        <f>(Z240-AB240)*$C$25*$C$26</f>
        <v>-93990.350388984516</v>
      </c>
      <c r="BO240">
        <f>(AB240-AD240)*$C$25*$C$26</f>
        <v>4503.2979118180674</v>
      </c>
      <c r="BP240">
        <f>(AD240-AF240)*$C$25*$C$26</f>
        <v>-531222.81465792726</v>
      </c>
      <c r="BQ240">
        <f>(AF240-AH240)*$C$25*$C$26</f>
        <v>-760066.83426098106</v>
      </c>
      <c r="BR240">
        <f t="shared" si="97"/>
        <v>-1255944.0229759379</v>
      </c>
      <c r="BS240">
        <f t="shared" si="98"/>
        <v>10447193.45194418</v>
      </c>
      <c r="BT240">
        <f t="shared" si="99"/>
        <v>9191249.4289682414</v>
      </c>
    </row>
    <row r="241" spans="7:72" x14ac:dyDescent="0.25">
      <c r="G241">
        <v>237</v>
      </c>
      <c r="H241">
        <v>4</v>
      </c>
      <c r="I241">
        <v>4</v>
      </c>
      <c r="J241">
        <f>H241+($C$8*($C$6-H241))+($C$7*Simulation!AC242)+IF(Simulation!AW242&lt;$C$9,$C$10,0)</f>
        <v>3.8849197070378763</v>
      </c>
      <c r="K241">
        <f>I241+($D$8*($D$6-I241))+($D$7*Simulation!AD242)+IF(Simulation!AX242&lt;$D$9,$D$10,0)</f>
        <v>6.0940846303052911</v>
      </c>
      <c r="L241">
        <f>J241+($C$8*($C$6-J241))+($C$7*Simulation!AE242)+IF(Simulation!AY242&lt;$C$9,$C$10,0)</f>
        <v>3.8801951566054957</v>
      </c>
      <c r="M241">
        <f>K241+($D$8*($D$6-K241))+($D$7*Simulation!AF242)+IF(Simulation!AZ242&lt;$D$9,$D$10,0)</f>
        <v>4.610644376512564</v>
      </c>
      <c r="N241">
        <f>L241+($C$8*($C$6-L241))+($C$7*Simulation!AG242)+IF(Simulation!BA242&lt;$C$9,$C$10,0)</f>
        <v>6.2522308351165554</v>
      </c>
      <c r="O241">
        <f>M241+($D$8*($D$6-M241))+($D$7*Simulation!AH242)+IF(Simulation!BB242&lt;$D$9,$D$10,0)</f>
        <v>7.6165282360114386</v>
      </c>
      <c r="P241">
        <f>N241+($C$8*($C$6-N241))+($C$7*Simulation!AI242)+IF(Simulation!BC242&lt;$C$9,$C$10,0)</f>
        <v>5.0675617821556092</v>
      </c>
      <c r="Q241">
        <f>O241+($D$8*($D$6-O241))+($D$7*Simulation!AJ242)+IF(Simulation!BD242&lt;$D$9,$D$10,0)</f>
        <v>5.6914492886226</v>
      </c>
      <c r="R241">
        <f>P241+($C$8*($C$6-P241))+($C$7*Simulation!AK242)+IF(Simulation!BE242&lt;$C$9,$C$10,0)</f>
        <v>3.8971318176851883</v>
      </c>
      <c r="S241">
        <f>Q241+($D$8*($D$6-Q241))+($D$7*Simulation!AL242)+IF(Simulation!BF242&lt;$D$9,$D$10,0)</f>
        <v>4.8121405276050471</v>
      </c>
      <c r="V241">
        <v>237</v>
      </c>
      <c r="W241">
        <f t="shared" si="75"/>
        <v>4</v>
      </c>
      <c r="X241">
        <f t="shared" si="76"/>
        <v>4.2781473437499997</v>
      </c>
      <c r="Y241">
        <f t="shared" si="77"/>
        <v>3.9244958197875506</v>
      </c>
      <c r="Z241">
        <f t="shared" si="78"/>
        <v>5.332122140048301</v>
      </c>
      <c r="AA241">
        <f t="shared" si="79"/>
        <v>3.9126622691654065</v>
      </c>
      <c r="AB241">
        <f t="shared" si="80"/>
        <v>4.5679494777257785</v>
      </c>
      <c r="AC241">
        <f t="shared" si="81"/>
        <v>5.8243069764444098</v>
      </c>
      <c r="AD241">
        <f t="shared" si="82"/>
        <v>6.7516916505182643</v>
      </c>
      <c r="AE241">
        <f t="shared" si="83"/>
        <v>4.9608056039400479</v>
      </c>
      <c r="AF241">
        <f t="shared" si="84"/>
        <v>5.5127318953292104</v>
      </c>
      <c r="AG241">
        <f t="shared" si="85"/>
        <v>3.8971318176851883</v>
      </c>
      <c r="AH241">
        <f t="shared" si="86"/>
        <v>4.8121405276050471</v>
      </c>
      <c r="AJ241">
        <f>MIN(1000000,Simulation!AP242)</f>
        <v>942013.42125629017</v>
      </c>
      <c r="AM241">
        <v>237</v>
      </c>
      <c r="AN241">
        <f>(W241-Y241)*$C$13*$C$14</f>
        <v>66004.805935925178</v>
      </c>
      <c r="AO241">
        <f>(X241-Z241)*$C$19*$C$20</f>
        <v>-927153.13347165892</v>
      </c>
      <c r="AP241">
        <f>(Y241-AA241)*$C$13*$C$14</f>
        <v>10344.741312995289</v>
      </c>
      <c r="AQ241">
        <f>(Z241-AB241)*$C$19*$C$20</f>
        <v>672222.03118525224</v>
      </c>
      <c r="AR241">
        <f>(AA241-AC241)*$C$13*$C$14</f>
        <v>-1671135.7909900786</v>
      </c>
      <c r="AS241">
        <f>(AB241-AD241)*$C$19*$C$20</f>
        <v>-1920978.9506444056</v>
      </c>
      <c r="AT241">
        <f>(AC241-AE241)*$C$13*$C$14</f>
        <v>754862.05342784256</v>
      </c>
      <c r="AU241">
        <f>(AD241-AF241)*$C$19*$C$20</f>
        <v>1089879.4006300871</v>
      </c>
      <c r="AV241">
        <f>(AE241-AG241)*$C$13*$C$14</f>
        <v>929850.26316869631</v>
      </c>
      <c r="AW241">
        <f>(AF241-AH241)*$C$19*$C$20</f>
        <v>616291.28528497822</v>
      </c>
      <c r="AX241">
        <f t="shared" si="87"/>
        <v>1.8243069764444098</v>
      </c>
      <c r="AY241">
        <f t="shared" si="88"/>
        <v>2.4735443067682645</v>
      </c>
      <c r="AZ241">
        <f t="shared" si="89"/>
        <v>0.23225910865996138</v>
      </c>
      <c r="BA241">
        <f t="shared" si="90"/>
        <v>0.2382813733063861</v>
      </c>
      <c r="BB241">
        <f>AX241*$C$13*$C$14</f>
        <v>1594786.2437411584</v>
      </c>
      <c r="BC241">
        <f>AY241*$C$19*$C$20</f>
        <v>2175910.0529308124</v>
      </c>
      <c r="BD241">
        <f t="shared" si="91"/>
        <v>89926.072855380713</v>
      </c>
      <c r="BE241">
        <f t="shared" si="92"/>
        <v>-469739.367015747</v>
      </c>
      <c r="BF241">
        <f t="shared" si="93"/>
        <v>3671150.476664369</v>
      </c>
      <c r="BG241">
        <f t="shared" si="94"/>
        <v>4533100.9619752793</v>
      </c>
      <c r="BH241">
        <f t="shared" si="95"/>
        <v>3761076.5495197498</v>
      </c>
      <c r="BI241">
        <f t="shared" si="96"/>
        <v>4063361.5949595324</v>
      </c>
      <c r="BL241">
        <v>237</v>
      </c>
      <c r="BM241">
        <f>(X241-Z241)*$C$25*$C$26</f>
        <v>-393182.69038245332</v>
      </c>
      <c r="BN241">
        <f>(Z241-AB241)*$C$25*$C$26</f>
        <v>285072.72123009467</v>
      </c>
      <c r="BO241">
        <f>(AB241-AD241)*$C$25*$C$26</f>
        <v>-814639.61530742876</v>
      </c>
      <c r="BP241">
        <f>(AD241-AF241)*$C$25*$C$26</f>
        <v>462190.87167141878</v>
      </c>
      <c r="BQ241">
        <f>(AF241-AH241)*$C$25*$C$26</f>
        <v>261353.87657082741</v>
      </c>
      <c r="BR241">
        <f t="shared" si="97"/>
        <v>-199204.83621754128</v>
      </c>
      <c r="BS241">
        <f t="shared" si="98"/>
        <v>3671150.476664369</v>
      </c>
      <c r="BT241">
        <f t="shared" si="99"/>
        <v>3471945.6404468277</v>
      </c>
    </row>
    <row r="242" spans="7:72" x14ac:dyDescent="0.25">
      <c r="G242">
        <v>238</v>
      </c>
      <c r="H242">
        <v>4</v>
      </c>
      <c r="I242">
        <v>4</v>
      </c>
      <c r="J242">
        <f>H242+($C$8*($C$6-H242))+($C$7*Simulation!AC243)+IF(Simulation!AW243&lt;$C$9,$C$10,0)</f>
        <v>6.3563859695891676</v>
      </c>
      <c r="K242">
        <f>I242+($D$8*($D$6-I242))+($D$7*Simulation!AD243)+IF(Simulation!AX243&lt;$D$9,$D$10,0)</f>
        <v>4.6186962013931634</v>
      </c>
      <c r="L242">
        <f>J242+($C$8*($C$6-J242))+($C$7*Simulation!AE243)+IF(Simulation!AY243&lt;$C$9,$C$10,0)</f>
        <v>6.8020400808586343</v>
      </c>
      <c r="M242">
        <f>K242+($D$8*($D$6-K242))+($D$7*Simulation!AF243)+IF(Simulation!AZ243&lt;$D$9,$D$10,0)</f>
        <v>5.2318542946907085</v>
      </c>
      <c r="N242">
        <f>L242+($C$8*($C$6-L242))+($C$7*Simulation!AG243)+IF(Simulation!BA243&lt;$C$9,$C$10,0)</f>
        <v>6.9669658628440256</v>
      </c>
      <c r="O242">
        <f>M242+($D$8*($D$6-M242))+($D$7*Simulation!AH243)+IF(Simulation!BB243&lt;$D$9,$D$10,0)</f>
        <v>5.9584010810414174</v>
      </c>
      <c r="P242">
        <f>N242+($C$8*($C$6-N242))+($C$7*Simulation!AI243)+IF(Simulation!BC243&lt;$C$9,$C$10,0)</f>
        <v>6.2374729867074512</v>
      </c>
      <c r="Q242">
        <f>O242+($D$8*($D$6-O242))+($D$7*Simulation!AJ243)+IF(Simulation!BD243&lt;$D$9,$D$10,0)</f>
        <v>5.1061259442398645</v>
      </c>
      <c r="R242">
        <f>P242+($C$8*($C$6-P242))+($C$7*Simulation!AK243)+IF(Simulation!BE243&lt;$C$9,$C$10,0)</f>
        <v>6.655272861536238</v>
      </c>
      <c r="S242">
        <f>Q242+($D$8*($D$6-Q242))+($D$7*Simulation!AL243)+IF(Simulation!BF243&lt;$D$9,$D$10,0)</f>
        <v>5.695227404899013</v>
      </c>
      <c r="V242">
        <v>238</v>
      </c>
      <c r="W242">
        <f t="shared" si="75"/>
        <v>4</v>
      </c>
      <c r="X242">
        <f t="shared" si="76"/>
        <v>4.2781473437499997</v>
      </c>
      <c r="Y242">
        <f t="shared" si="77"/>
        <v>5.5460248346474534</v>
      </c>
      <c r="Z242">
        <f t="shared" si="78"/>
        <v>4.5619601589784899</v>
      </c>
      <c r="AA242">
        <f t="shared" si="79"/>
        <v>6.0426872189459448</v>
      </c>
      <c r="AB242">
        <f t="shared" si="80"/>
        <v>4.9494500187269317</v>
      </c>
      <c r="AC242">
        <f t="shared" si="81"/>
        <v>6.4032423489036603</v>
      </c>
      <c r="AD242">
        <f t="shared" si="82"/>
        <v>5.5536947810524238</v>
      </c>
      <c r="AE242">
        <f t="shared" si="83"/>
        <v>6.0137256880367058</v>
      </c>
      <c r="AF242">
        <f t="shared" si="84"/>
        <v>5.015207052603885</v>
      </c>
      <c r="AG242">
        <f t="shared" si="85"/>
        <v>6.655272861536238</v>
      </c>
      <c r="AH242">
        <f t="shared" si="86"/>
        <v>5.695227404899013</v>
      </c>
      <c r="AJ242">
        <f>MIN(1000000,Simulation!AP243)</f>
        <v>968113.95180826914</v>
      </c>
      <c r="AM242">
        <v>238</v>
      </c>
      <c r="AN242">
        <f>(W242-Y242)*$C$13*$C$14</f>
        <v>-1351515.4908760984</v>
      </c>
      <c r="AO242">
        <f>(X242-Z242)*$C$19*$C$20</f>
        <v>-249662.46050919135</v>
      </c>
      <c r="AP242">
        <f>(Y242-AA242)*$C$13*$C$14</f>
        <v>-434176.01779206633</v>
      </c>
      <c r="AQ242">
        <f>(Z242-AB242)*$C$19*$C$20</f>
        <v>-340864.3536031777</v>
      </c>
      <c r="AR242">
        <f>(AA242-AC242)*$C$13*$C$14</f>
        <v>-315192.76568659866</v>
      </c>
      <c r="AS242">
        <f>(AB242-AD242)*$C$19*$C$20</f>
        <v>-531537.7813032252</v>
      </c>
      <c r="AT242">
        <f>(AC242-AE242)*$C$13*$C$14</f>
        <v>340510.5722225132</v>
      </c>
      <c r="AU242">
        <f>(AD242-AF242)*$C$19*$C$20</f>
        <v>473693.09638197004</v>
      </c>
      <c r="AV242">
        <f>(AE242-AG242)*$C$13*$C$14</f>
        <v>-560832.48061801889</v>
      </c>
      <c r="AW242">
        <f>(AF242-AH242)*$C$19*$C$20</f>
        <v>-598195.51916162414</v>
      </c>
      <c r="AX242">
        <f t="shared" si="87"/>
        <v>2.655272861536238</v>
      </c>
      <c r="AY242">
        <f t="shared" si="88"/>
        <v>1.4170800611490133</v>
      </c>
      <c r="AZ242">
        <f t="shared" si="89"/>
        <v>0.22848863335719091</v>
      </c>
      <c r="BA242">
        <f t="shared" si="90"/>
        <v>0.2284916286734989</v>
      </c>
      <c r="BB242">
        <f>AX242*$C$13*$C$14</f>
        <v>2321206.1827502693</v>
      </c>
      <c r="BC242">
        <f>AY242*$C$19*$C$20</f>
        <v>1246567.0181952482</v>
      </c>
      <c r="BD242">
        <f t="shared" si="91"/>
        <v>-2321206.1827502688</v>
      </c>
      <c r="BE242">
        <f t="shared" si="92"/>
        <v>-1246567.0181952484</v>
      </c>
      <c r="BF242">
        <f t="shared" si="93"/>
        <v>6443062.5103441747</v>
      </c>
      <c r="BG242">
        <f t="shared" si="94"/>
        <v>5513629.1094035367</v>
      </c>
      <c r="BH242">
        <f t="shared" si="95"/>
        <v>4121856.3275939059</v>
      </c>
      <c r="BI242">
        <f t="shared" si="96"/>
        <v>4267062.0912082884</v>
      </c>
      <c r="BL242">
        <v>238</v>
      </c>
      <c r="BM242">
        <f>(X242-Z242)*$C$25*$C$26</f>
        <v>-105875.66861036501</v>
      </c>
      <c r="BN242">
        <f>(Z242-AB242)*$C$25*$C$26</f>
        <v>-144552.13358697027</v>
      </c>
      <c r="BO242">
        <f>(AB242-AD242)*$C$25*$C$26</f>
        <v>-225412.01377400145</v>
      </c>
      <c r="BP242">
        <f>(AD242-AF242)*$C$25*$C$26</f>
        <v>200881.51495930954</v>
      </c>
      <c r="BQ242">
        <f>(AF242-AH242)*$C$25*$C$26</f>
        <v>-253679.91015465339</v>
      </c>
      <c r="BR242">
        <f t="shared" si="97"/>
        <v>-528638.21116668056</v>
      </c>
      <c r="BS242">
        <f t="shared" si="98"/>
        <v>6443062.5103441747</v>
      </c>
      <c r="BT242">
        <f t="shared" si="99"/>
        <v>5914424.2991774939</v>
      </c>
    </row>
    <row r="243" spans="7:72" x14ac:dyDescent="0.25">
      <c r="G243">
        <v>239</v>
      </c>
      <c r="H243">
        <v>4</v>
      </c>
      <c r="I243">
        <v>4</v>
      </c>
      <c r="J243">
        <f>H243+($C$8*($C$6-H243))+($C$7*Simulation!AC244)+IF(Simulation!AW244&lt;$C$9,$C$10,0)</f>
        <v>5.4401921912536286</v>
      </c>
      <c r="K243">
        <f>I243+($D$8*($D$6-I243))+($D$7*Simulation!AD244)+IF(Simulation!AX244&lt;$D$9,$D$10,0)</f>
        <v>3.4435714833760858</v>
      </c>
      <c r="L243">
        <f>J243+($C$8*($C$6-J243))+($C$7*Simulation!AE244)+IF(Simulation!AY244&lt;$C$9,$C$10,0)</f>
        <v>6.2411436819373103</v>
      </c>
      <c r="M243">
        <f>K243+($D$8*($D$6-K243))+($D$7*Simulation!AF244)+IF(Simulation!AZ244&lt;$D$9,$D$10,0)</f>
        <v>4.8829758047709753</v>
      </c>
      <c r="N243">
        <f>L243+($C$8*($C$6-L243))+($C$7*Simulation!AG244)+IF(Simulation!BA244&lt;$C$9,$C$10,0)</f>
        <v>7.2311252121072958</v>
      </c>
      <c r="O243">
        <f>M243+($D$8*($D$6-M243))+($D$7*Simulation!AH244)+IF(Simulation!BB244&lt;$D$9,$D$10,0)</f>
        <v>7.5461855607830444</v>
      </c>
      <c r="P243">
        <f>N243+($C$8*($C$6-N243))+($C$7*Simulation!AI244)+IF(Simulation!BC244&lt;$C$9,$C$10,0)</f>
        <v>6.2519025292259176</v>
      </c>
      <c r="Q243">
        <f>O243+($D$8*($D$6-O243))+($D$7*Simulation!AJ244)+IF(Simulation!BD244&lt;$D$9,$D$10,0)</f>
        <v>6.7919368545509879</v>
      </c>
      <c r="R243">
        <f>P243+($C$8*($C$6-P243))+($C$7*Simulation!AK244)+IF(Simulation!BE244&lt;$C$9,$C$10,0)</f>
        <v>5.6507324449473444</v>
      </c>
      <c r="S243">
        <f>Q243+($D$8*($D$6-Q243))+($D$7*Simulation!AL244)+IF(Simulation!BF244&lt;$D$9,$D$10,0)</f>
        <v>6.0665045828218798</v>
      </c>
      <c r="V243">
        <v>239</v>
      </c>
      <c r="W243">
        <f t="shared" si="75"/>
        <v>4</v>
      </c>
      <c r="X243">
        <f t="shared" si="76"/>
        <v>4.2781473437499997</v>
      </c>
      <c r="Y243">
        <f t="shared" si="77"/>
        <v>4.9449100966815056</v>
      </c>
      <c r="Z243">
        <f t="shared" si="78"/>
        <v>3.9485377116440881</v>
      </c>
      <c r="AA243">
        <f t="shared" si="79"/>
        <v>5.6337937441322996</v>
      </c>
      <c r="AB243">
        <f t="shared" si="80"/>
        <v>4.7351950161049752</v>
      </c>
      <c r="AC243">
        <f t="shared" si="81"/>
        <v>6.6172114218069096</v>
      </c>
      <c r="AD243">
        <f t="shared" si="82"/>
        <v>6.7008690676657494</v>
      </c>
      <c r="AE243">
        <f t="shared" si="83"/>
        <v>6.0267122763033258</v>
      </c>
      <c r="AF243">
        <f t="shared" si="84"/>
        <v>6.4481463263683398</v>
      </c>
      <c r="AG243">
        <f t="shared" si="85"/>
        <v>5.6507324449473444</v>
      </c>
      <c r="AH243">
        <f t="shared" si="86"/>
        <v>6.0665045828218798</v>
      </c>
      <c r="AJ243">
        <f>MIN(1000000,Simulation!AP244)</f>
        <v>542043.84335446195</v>
      </c>
      <c r="AM243">
        <v>239</v>
      </c>
      <c r="AN243">
        <f>(W243-Y243)*$C$13*$C$14</f>
        <v>-826028.53753089963</v>
      </c>
      <c r="AO243">
        <f>(X243-Z243)*$C$19*$C$20</f>
        <v>289948.68217222969</v>
      </c>
      <c r="AP243">
        <f>(Y243-AA243)*$C$13*$C$14</f>
        <v>-602213.43155414797</v>
      </c>
      <c r="AQ243">
        <f>(Z243-AB243)*$C$19*$C$20</f>
        <v>-692001.16298877366</v>
      </c>
      <c r="AR243">
        <f>(AA243-AC243)*$C$13*$C$14</f>
        <v>-859691.38114247343</v>
      </c>
      <c r="AS243">
        <f>(AB243-AD243)*$C$19*$C$20</f>
        <v>-1729150.3199974957</v>
      </c>
      <c r="AT243">
        <f>(AC243-AE243)*$C$13*$C$14</f>
        <v>516206.93575674656</v>
      </c>
      <c r="AU243">
        <f>(AD243-AF243)*$C$19*$C$20</f>
        <v>222313.36301055562</v>
      </c>
      <c r="AV243">
        <f>(AE243-AG243)*$C$13*$C$14</f>
        <v>328676.84589974</v>
      </c>
      <c r="AW243">
        <f>(AF243-AH243)*$C$19*$C$20</f>
        <v>335719.92388757464</v>
      </c>
      <c r="AX243">
        <f t="shared" si="87"/>
        <v>2.6172114218069096</v>
      </c>
      <c r="AY243">
        <f t="shared" si="88"/>
        <v>2.4227217239157497</v>
      </c>
      <c r="AZ243">
        <f t="shared" si="89"/>
        <v>0.22988779202671794</v>
      </c>
      <c r="BA243">
        <f t="shared" si="90"/>
        <v>0.24013468044546779</v>
      </c>
      <c r="BB243">
        <f>AX243*$C$13*$C$14</f>
        <v>2287933.3502275208</v>
      </c>
      <c r="BC243">
        <f>AY243*$C$19*$C$20</f>
        <v>2131202.8008140395</v>
      </c>
      <c r="BD243">
        <f t="shared" si="91"/>
        <v>-1443049.5685710341</v>
      </c>
      <c r="BE243">
        <f t="shared" si="92"/>
        <v>-1573169.5139159095</v>
      </c>
      <c r="BF243">
        <f t="shared" si="93"/>
        <v>3062944.7322270139</v>
      </c>
      <c r="BG243">
        <f t="shared" si="94"/>
        <v>3288311.4598002285</v>
      </c>
      <c r="BH243">
        <f t="shared" si="95"/>
        <v>1619895.1636559798</v>
      </c>
      <c r="BI243">
        <f t="shared" si="96"/>
        <v>1715141.945884319</v>
      </c>
      <c r="BL243">
        <v>239</v>
      </c>
      <c r="BM243">
        <f>(X243-Z243)*$C$25*$C$26</f>
        <v>122960.05785198479</v>
      </c>
      <c r="BN243">
        <f>(Z243-AB243)*$C$25*$C$26</f>
        <v>-293460.5613561566</v>
      </c>
      <c r="BO243">
        <f>(AB243-AD243)*$C$25*$C$26</f>
        <v>-733289.84214998374</v>
      </c>
      <c r="BP243">
        <f>(AD243-AF243)*$C$25*$C$26</f>
        <v>94277.593442586571</v>
      </c>
      <c r="BQ243">
        <f>(AF243-AH243)*$C$25*$C$26</f>
        <v>142370.50830518926</v>
      </c>
      <c r="BR243">
        <f t="shared" si="97"/>
        <v>-667142.24390637968</v>
      </c>
      <c r="BS243">
        <f t="shared" si="98"/>
        <v>3062944.7322270139</v>
      </c>
      <c r="BT243">
        <f t="shared" si="99"/>
        <v>2395802.4883206342</v>
      </c>
    </row>
    <row r="244" spans="7:72" x14ac:dyDescent="0.25">
      <c r="G244">
        <v>240</v>
      </c>
      <c r="H244">
        <v>4</v>
      </c>
      <c r="I244">
        <v>4</v>
      </c>
      <c r="J244">
        <f>H244+($C$8*($C$6-H244))+($C$7*Simulation!AC245)+IF(Simulation!AW245&lt;$C$9,$C$10,0)</f>
        <v>5.5123900253656419</v>
      </c>
      <c r="K244">
        <f>I244+($D$8*($D$6-I244))+($D$7*Simulation!AD245)+IF(Simulation!AX245&lt;$D$9,$D$10,0)</f>
        <v>3.4224426885648156</v>
      </c>
      <c r="L244">
        <f>J244+($C$8*($C$6-J244))+($C$7*Simulation!AE245)+IF(Simulation!AY245&lt;$C$9,$C$10,0)</f>
        <v>4.8878642027867558</v>
      </c>
      <c r="M244">
        <f>K244+($D$8*($D$6-K244))+($D$7*Simulation!AF245)+IF(Simulation!AZ245&lt;$D$9,$D$10,0)</f>
        <v>3.8303362125649367</v>
      </c>
      <c r="N244">
        <f>L244+($C$8*($C$6-L244))+($C$7*Simulation!AG245)+IF(Simulation!BA245&lt;$C$9,$C$10,0)</f>
        <v>6.7928006780707237</v>
      </c>
      <c r="O244">
        <f>M244+($D$8*($D$6-M244))+($D$7*Simulation!AH245)+IF(Simulation!BB245&lt;$D$9,$D$10,0)</f>
        <v>3.4305344053350817</v>
      </c>
      <c r="P244">
        <f>N244+($C$8*($C$6-N244))+($C$7*Simulation!AI245)+IF(Simulation!BC245&lt;$C$9,$C$10,0)</f>
        <v>6.9966850110966519</v>
      </c>
      <c r="Q244">
        <f>O244+($D$8*($D$6-O244))+($D$7*Simulation!AJ245)+IF(Simulation!BD245&lt;$D$9,$D$10,0)</f>
        <v>3.7041548237808111</v>
      </c>
      <c r="R244">
        <f>P244+($C$8*($C$6-P244))+($C$7*Simulation!AK245)+IF(Simulation!BE245&lt;$C$9,$C$10,0)</f>
        <v>9.5741527718064177</v>
      </c>
      <c r="S244">
        <f>Q244+($D$8*($D$6-Q244))+($D$7*Simulation!AL245)+IF(Simulation!BF245&lt;$D$9,$D$10,0)</f>
        <v>4.4680098558996528</v>
      </c>
      <c r="V244">
        <v>240</v>
      </c>
      <c r="W244">
        <f t="shared" si="75"/>
        <v>4</v>
      </c>
      <c r="X244">
        <f t="shared" si="76"/>
        <v>4.2781473437499997</v>
      </c>
      <c r="Y244">
        <f t="shared" si="77"/>
        <v>4.9922790956423979</v>
      </c>
      <c r="Z244">
        <f t="shared" si="78"/>
        <v>3.9375083486976372</v>
      </c>
      <c r="AA244">
        <f t="shared" si="79"/>
        <v>4.6472530038315449</v>
      </c>
      <c r="AB244">
        <f t="shared" si="80"/>
        <v>4.088742726541442</v>
      </c>
      <c r="AC244">
        <f t="shared" si="81"/>
        <v>6.2621685492372858</v>
      </c>
      <c r="AD244">
        <f t="shared" si="82"/>
        <v>3.7273111078545966</v>
      </c>
      <c r="AE244">
        <f t="shared" si="83"/>
        <v>6.6970165099869874</v>
      </c>
      <c r="AF244">
        <f t="shared" si="84"/>
        <v>3.8235316002136894</v>
      </c>
      <c r="AG244">
        <f t="shared" si="85"/>
        <v>9.5741527718064177</v>
      </c>
      <c r="AH244">
        <f t="shared" si="86"/>
        <v>4.4680098558996528</v>
      </c>
      <c r="AJ244">
        <f>MIN(1000000,Simulation!AP245)</f>
        <v>607674.30126279197</v>
      </c>
      <c r="AM244">
        <v>240</v>
      </c>
      <c r="AN244">
        <f>(W244-Y244)*$C$13*$C$14</f>
        <v>-867437.9214219019</v>
      </c>
      <c r="AO244">
        <f>(X244-Z244)*$C$19*$C$20</f>
        <v>299650.91457087232</v>
      </c>
      <c r="AP244">
        <f>(Y244-AA244)*$C$13*$C$14</f>
        <v>301617.47559840523</v>
      </c>
      <c r="AQ244">
        <f>(Z244-AB244)*$C$19*$C$20</f>
        <v>-133036.79347834745</v>
      </c>
      <c r="AR244">
        <f>(AA244-AC244)*$C$13*$C$14</f>
        <v>-1411738.8848867915</v>
      </c>
      <c r="AS244">
        <f>(AB244-AD244)*$C$19*$C$20</f>
        <v>317941.62344124977</v>
      </c>
      <c r="AT244">
        <f>(AC244-AE244)*$C$13*$C$14</f>
        <v>-380138.6251748795</v>
      </c>
      <c r="AU244">
        <f>(AD244-AF244)*$C$19*$C$20</f>
        <v>-84642.565750376554</v>
      </c>
      <c r="AV244">
        <f>(AE244-AG244)*$C$13*$C$14</f>
        <v>-2515156.3804581575</v>
      </c>
      <c r="AW244">
        <f>(AF244-AH244)*$C$19*$C$20</f>
        <v>-566930.09767614398</v>
      </c>
      <c r="AX244">
        <f t="shared" si="87"/>
        <v>5.5741527718064177</v>
      </c>
      <c r="AY244">
        <f t="shared" si="88"/>
        <v>0.18986251214965311</v>
      </c>
      <c r="AZ244">
        <f t="shared" si="89"/>
        <v>3.093151805186024E-2</v>
      </c>
      <c r="BA244">
        <f t="shared" si="90"/>
        <v>0.12739006010560811</v>
      </c>
      <c r="BB244">
        <f>AX244*$C$13*$C$14</f>
        <v>4872854.3363433257</v>
      </c>
      <c r="BC244">
        <f>AY244*$C$19*$C$20</f>
        <v>167016.91889274592</v>
      </c>
      <c r="BD244">
        <f t="shared" si="91"/>
        <v>-4872854.3363433257</v>
      </c>
      <c r="BE244">
        <f t="shared" si="92"/>
        <v>-167016.91889274586</v>
      </c>
      <c r="BF244">
        <f t="shared" si="93"/>
        <v>5817966.5957906879</v>
      </c>
      <c r="BG244">
        <f t="shared" si="94"/>
        <v>2715094.7672190894</v>
      </c>
      <c r="BH244">
        <f t="shared" si="95"/>
        <v>945112.25944736227</v>
      </c>
      <c r="BI244">
        <f t="shared" si="96"/>
        <v>2548077.8483263436</v>
      </c>
      <c r="BL244">
        <v>240</v>
      </c>
      <c r="BM244">
        <f>(X244-Z244)*$C$25*$C$26</f>
        <v>127074.53441415748</v>
      </c>
      <c r="BN244">
        <f>(Z244-AB244)*$C$25*$C$26</f>
        <v>-56417.610523311043</v>
      </c>
      <c r="BO244">
        <f>(AB244-AD244)*$C$25*$C$26</f>
        <v>134831.17122314806</v>
      </c>
      <c r="BP244">
        <f>(AD244-AF244)*$C$25*$C$26</f>
        <v>-35894.816639396122</v>
      </c>
      <c r="BQ244">
        <f>(AF244-AH244)*$C$25*$C$26</f>
        <v>-240421.01894045659</v>
      </c>
      <c r="BR244">
        <f t="shared" si="97"/>
        <v>-70827.740465858224</v>
      </c>
      <c r="BS244">
        <f t="shared" si="98"/>
        <v>5817966.5957906879</v>
      </c>
      <c r="BT244">
        <f t="shared" si="99"/>
        <v>5747138.8553248299</v>
      </c>
    </row>
    <row r="245" spans="7:72" x14ac:dyDescent="0.25">
      <c r="G245">
        <v>241</v>
      </c>
      <c r="H245">
        <v>4</v>
      </c>
      <c r="I245">
        <v>4</v>
      </c>
      <c r="J245">
        <f>H245+($C$8*($C$6-H245))+($C$7*Simulation!AC246)+IF(Simulation!AW246&lt;$C$9,$C$10,0)</f>
        <v>5.2840435614326777</v>
      </c>
      <c r="K245">
        <f>I245+($D$8*($D$6-I245))+($D$7*Simulation!AD246)+IF(Simulation!AX246&lt;$D$9,$D$10,0)</f>
        <v>4.1025790961514845</v>
      </c>
      <c r="L245">
        <f>J245+($C$8*($C$6-J245))+($C$7*Simulation!AE246)+IF(Simulation!AY246&lt;$C$9,$C$10,0)</f>
        <v>5.3070550586339209</v>
      </c>
      <c r="M245">
        <f>K245+($D$8*($D$6-K245))+($D$7*Simulation!AF246)+IF(Simulation!AZ246&lt;$D$9,$D$10,0)</f>
        <v>6.6472728698696866</v>
      </c>
      <c r="N245">
        <f>L245+($C$8*($C$6-L245))+($C$7*Simulation!AG246)+IF(Simulation!BA246&lt;$C$9,$C$10,0)</f>
        <v>4.2758037569239811</v>
      </c>
      <c r="O245">
        <f>M245+($D$8*($D$6-M245))+($D$7*Simulation!AH246)+IF(Simulation!BB246&lt;$D$9,$D$10,0)</f>
        <v>5.5196573410818974</v>
      </c>
      <c r="P245">
        <f>N245+($C$8*($C$6-N245))+($C$7*Simulation!AI246)+IF(Simulation!BC246&lt;$C$9,$C$10,0)</f>
        <v>4.9176667553921387</v>
      </c>
      <c r="Q245">
        <f>O245+($D$8*($D$6-O245))+($D$7*Simulation!AJ246)+IF(Simulation!BD246&lt;$D$9,$D$10,0)</f>
        <v>7.7031815993333392</v>
      </c>
      <c r="R245">
        <f>P245+($C$8*($C$6-P245))+($C$7*Simulation!AK246)+IF(Simulation!BE246&lt;$C$9,$C$10,0)</f>
        <v>4.2645935352235327</v>
      </c>
      <c r="S245">
        <f>Q245+($D$8*($D$6-Q245))+($D$7*Simulation!AL246)+IF(Simulation!BF246&lt;$D$9,$D$10,0)</f>
        <v>8.9800689877738904</v>
      </c>
      <c r="V245">
        <v>241</v>
      </c>
      <c r="W245">
        <f t="shared" si="75"/>
        <v>4</v>
      </c>
      <c r="X245">
        <f t="shared" si="76"/>
        <v>4.2781473437499997</v>
      </c>
      <c r="Y245">
        <f t="shared" si="77"/>
        <v>4.8424609806559804</v>
      </c>
      <c r="Z245">
        <f t="shared" si="78"/>
        <v>4.2925438043104256</v>
      </c>
      <c r="AA245">
        <f t="shared" si="79"/>
        <v>4.9528431377441287</v>
      </c>
      <c r="AB245">
        <f t="shared" si="80"/>
        <v>5.8186939512087212</v>
      </c>
      <c r="AC245">
        <f t="shared" si="81"/>
        <v>4.2234010431084243</v>
      </c>
      <c r="AD245">
        <f t="shared" si="82"/>
        <v>5.2367024289316708</v>
      </c>
      <c r="AE245">
        <f t="shared" si="83"/>
        <v>4.825900079852925</v>
      </c>
      <c r="AF245">
        <f t="shared" si="84"/>
        <v>7.2227043594333384</v>
      </c>
      <c r="AG245">
        <f t="shared" si="85"/>
        <v>4.2645935352235327</v>
      </c>
      <c r="AH245">
        <f t="shared" si="86"/>
        <v>8.9800689877738904</v>
      </c>
      <c r="AJ245">
        <f>MIN(1000000,Simulation!AP246)</f>
        <v>1000000</v>
      </c>
      <c r="AM245">
        <v>241</v>
      </c>
      <c r="AN245">
        <f>(W245-Y245)*$C$13*$C$14</f>
        <v>-736468.80716173386</v>
      </c>
      <c r="AO245">
        <f>(X245-Z245)*$C$19*$C$20</f>
        <v>-12664.177138181074</v>
      </c>
      <c r="AP245">
        <f>(Y245-AA245)*$C$13*$C$14</f>
        <v>-96494.695219414236</v>
      </c>
      <c r="AQ245">
        <f>(Z245-AB245)*$C$19*$C$20</f>
        <v>-1342513.0238546177</v>
      </c>
      <c r="AR245">
        <f>(AA245-AC245)*$C$13*$C$14</f>
        <v>637669.11662972835</v>
      </c>
      <c r="AS245">
        <f>(AB245-AD245)*$C$19*$C$20</f>
        <v>511962.20766211668</v>
      </c>
      <c r="AT245">
        <f>(AC245-AE245)*$C$13*$C$14</f>
        <v>-526697.08994927339</v>
      </c>
      <c r="AU245">
        <f>(AD245-AF245)*$C$19*$C$20</f>
        <v>-1747032.2055255701</v>
      </c>
      <c r="AV245">
        <f>(AE245-AG245)*$C$13*$C$14</f>
        <v>490687.13075993373</v>
      </c>
      <c r="AW245">
        <f>(AF245-AH245)*$C$19*$C$20</f>
        <v>-1545906.1521591207</v>
      </c>
      <c r="AX245">
        <f t="shared" si="87"/>
        <v>0.95284313774412865</v>
      </c>
      <c r="AY245">
        <f t="shared" si="88"/>
        <v>4.7019216440238907</v>
      </c>
      <c r="AZ245">
        <f t="shared" si="89"/>
        <v>0.18159102217176415</v>
      </c>
      <c r="BA245">
        <f t="shared" si="90"/>
        <v>6.4281428715803959E-2</v>
      </c>
      <c r="BB245">
        <f>AX245*$C$13*$C$14</f>
        <v>832963.50238114793</v>
      </c>
      <c r="BC245">
        <f>AY245*$C$19*$C$20</f>
        <v>4136153.3510153731</v>
      </c>
      <c r="BD245">
        <f t="shared" si="91"/>
        <v>-231304.34494075936</v>
      </c>
      <c r="BE245">
        <f t="shared" si="92"/>
        <v>-4136153.3510153731</v>
      </c>
      <c r="BF245">
        <f t="shared" si="93"/>
        <v>4264593.5352235325</v>
      </c>
      <c r="BG245">
        <f t="shared" si="94"/>
        <v>8980068.9877738897</v>
      </c>
      <c r="BH245">
        <f t="shared" si="95"/>
        <v>4033289.1902827732</v>
      </c>
      <c r="BI245">
        <f t="shared" si="96"/>
        <v>4843915.6367585165</v>
      </c>
      <c r="BL245">
        <v>241</v>
      </c>
      <c r="BM245">
        <f>(X245-Z245)*$C$25*$C$26</f>
        <v>-5370.5639973681873</v>
      </c>
      <c r="BN245">
        <f>(Z245-AB245)*$C$25*$C$26</f>
        <v>-569326.53683230723</v>
      </c>
      <c r="BO245">
        <f>(AB245-AD245)*$C$25*$C$26</f>
        <v>217110.49762513096</v>
      </c>
      <c r="BP245">
        <f>(AD245-AF245)*$C$25*$C$26</f>
        <v>-740873.10710073984</v>
      </c>
      <c r="BQ245">
        <f>(AF245-AH245)*$C$25*$C$26</f>
        <v>-655580.52714415954</v>
      </c>
      <c r="BR245">
        <f t="shared" si="97"/>
        <v>-1754040.2374494439</v>
      </c>
      <c r="BS245">
        <f t="shared" si="98"/>
        <v>4264593.5352235325</v>
      </c>
      <c r="BT245">
        <f t="shared" si="99"/>
        <v>2510553.2977740886</v>
      </c>
    </row>
    <row r="246" spans="7:72" x14ac:dyDescent="0.25">
      <c r="G246">
        <v>242</v>
      </c>
      <c r="H246">
        <v>4</v>
      </c>
      <c r="I246">
        <v>4</v>
      </c>
      <c r="J246">
        <f>H246+($C$8*($C$6-H246))+($C$7*Simulation!AC247)+IF(Simulation!AW247&lt;$C$9,$C$10,0)</f>
        <v>3.0475546989683568</v>
      </c>
      <c r="K246">
        <f>I246+($D$8*($D$6-I246))+($D$7*Simulation!AD247)+IF(Simulation!AX247&lt;$D$9,$D$10,0)</f>
        <v>2.6605768283899707</v>
      </c>
      <c r="L246">
        <f>J246+($C$8*($C$6-J246))+($C$7*Simulation!AE247)+IF(Simulation!AY247&lt;$C$9,$C$10,0)</f>
        <v>2.2660541492142903</v>
      </c>
      <c r="M246">
        <f>K246+($D$8*($D$6-K246))+($D$7*Simulation!AF247)+IF(Simulation!AZ247&lt;$D$9,$D$10,0)</f>
        <v>2.8141868485185499</v>
      </c>
      <c r="N246">
        <f>L246+($C$8*($C$6-L246))+($C$7*Simulation!AG247)+IF(Simulation!BA247&lt;$C$9,$C$10,0)</f>
        <v>1.2425258079100132</v>
      </c>
      <c r="O246">
        <f>M246+($D$8*($D$6-M246))+($D$7*Simulation!AH247)+IF(Simulation!BB247&lt;$D$9,$D$10,0)</f>
        <v>2.0031553538396856</v>
      </c>
      <c r="P246">
        <f>N246+($C$8*($C$6-N246))+($C$7*Simulation!AI247)+IF(Simulation!BC247&lt;$C$9,$C$10,0)</f>
        <v>2.3958491895157348</v>
      </c>
      <c r="Q246">
        <f>O246+($D$8*($D$6-O246))+($D$7*Simulation!AJ247)+IF(Simulation!BD247&lt;$D$9,$D$10,0)</f>
        <v>1.1132591636500253</v>
      </c>
      <c r="R246">
        <f>P246+($C$8*($C$6-P246))+($C$7*Simulation!AK247)+IF(Simulation!BE247&lt;$C$9,$C$10,0)</f>
        <v>2.753224650074495</v>
      </c>
      <c r="S246">
        <f>Q246+($D$8*($D$6-Q246))+($D$7*Simulation!AL247)+IF(Simulation!BF247&lt;$D$9,$D$10,0)</f>
        <v>4.0741860662435974</v>
      </c>
      <c r="V246">
        <v>242</v>
      </c>
      <c r="W246">
        <f t="shared" si="75"/>
        <v>4</v>
      </c>
      <c r="X246">
        <f t="shared" si="76"/>
        <v>4.2781473437499997</v>
      </c>
      <c r="Y246">
        <f t="shared" si="77"/>
        <v>3.375100637993139</v>
      </c>
      <c r="Z246">
        <f t="shared" si="78"/>
        <v>3.5398096080247425</v>
      </c>
      <c r="AA246">
        <f t="shared" si="79"/>
        <v>2.7359534747772174</v>
      </c>
      <c r="AB246">
        <f t="shared" si="80"/>
        <v>3.4646999983464548</v>
      </c>
      <c r="AC246">
        <f t="shared" si="81"/>
        <v>1.7664459044071106</v>
      </c>
      <c r="AD246">
        <f t="shared" si="82"/>
        <v>2.6960297431491731</v>
      </c>
      <c r="AE246">
        <f t="shared" si="83"/>
        <v>2.5562642705641609</v>
      </c>
      <c r="AF246">
        <f t="shared" si="84"/>
        <v>1.6212702891025215</v>
      </c>
      <c r="AG246">
        <f t="shared" si="85"/>
        <v>2.753224650074495</v>
      </c>
      <c r="AH246">
        <f t="shared" si="86"/>
        <v>4.0741860662435974</v>
      </c>
      <c r="AJ246">
        <f>MIN(1000000,Simulation!AP247)</f>
        <v>921769.57021740708</v>
      </c>
      <c r="AM246">
        <v>242</v>
      </c>
      <c r="AN246">
        <f>(W246-Y246)*$C$13*$C$14</f>
        <v>546279.17292379879</v>
      </c>
      <c r="AO246">
        <f>(X246-Z246)*$C$19*$C$20</f>
        <v>649495.7447201577</v>
      </c>
      <c r="AP246">
        <f>(Y246-AA246)*$C$13*$C$14</f>
        <v>558734.42177454545</v>
      </c>
      <c r="AQ246">
        <f>(Z246-AB246)*$C$19*$C$20</f>
        <v>66071.893001270932</v>
      </c>
      <c r="AR246">
        <f>(AA246-AC246)*$C$13*$C$14</f>
        <v>847531.34006132756</v>
      </c>
      <c r="AS246">
        <f>(AB246-AD246)*$C$19*$C$20</f>
        <v>676178.44204209466</v>
      </c>
      <c r="AT246">
        <f>(AC246-AE246)*$C$13*$C$14</f>
        <v>-690449.29480910941</v>
      </c>
      <c r="AU246">
        <f>(AD246-AF246)*$C$19*$C$20</f>
        <v>945436.83496736805</v>
      </c>
      <c r="AV246">
        <f>(AE246-AG246)*$C$13*$C$14</f>
        <v>-172180.28975437087</v>
      </c>
      <c r="AW246">
        <f>(AF246-AH246)*$C$19*$C$20</f>
        <v>-2157763.6931222728</v>
      </c>
      <c r="AX246">
        <f t="shared" si="87"/>
        <v>0</v>
      </c>
      <c r="AY246">
        <f t="shared" si="88"/>
        <v>0</v>
      </c>
      <c r="AZ246">
        <f t="shared" si="89"/>
        <v>0.10192397324080917</v>
      </c>
      <c r="BA246">
        <f t="shared" si="90"/>
        <v>0.11054861411743672</v>
      </c>
      <c r="BB246">
        <f>AX246*$C$13*$C$14</f>
        <v>0</v>
      </c>
      <c r="BC246">
        <f>AY246*$C$19*$C$20</f>
        <v>0</v>
      </c>
      <c r="BD246">
        <f t="shared" si="91"/>
        <v>1089915.3501961913</v>
      </c>
      <c r="BE246">
        <f t="shared" si="92"/>
        <v>179419.22160861874</v>
      </c>
      <c r="BF246">
        <f t="shared" si="93"/>
        <v>2537838.7024111385</v>
      </c>
      <c r="BG246">
        <f t="shared" si="94"/>
        <v>3755460.739267109</v>
      </c>
      <c r="BH246">
        <f t="shared" si="95"/>
        <v>3627754.0526073296</v>
      </c>
      <c r="BI246">
        <f t="shared" si="96"/>
        <v>3934879.9608757277</v>
      </c>
      <c r="BL246">
        <v>242</v>
      </c>
      <c r="BM246">
        <f>(X246-Z246)*$C$25*$C$26</f>
        <v>275435.06577474443</v>
      </c>
      <c r="BN246">
        <f>(Z246-AB246)*$C$25*$C$26</f>
        <v>28019.454080500502</v>
      </c>
      <c r="BO246">
        <f>(AB246-AD246)*$C$25*$C$26</f>
        <v>286750.53712564887</v>
      </c>
      <c r="BP246">
        <f>(AD246-AF246)*$C$25*$C$26</f>
        <v>400936.35553732858</v>
      </c>
      <c r="BQ246">
        <f>(AF246-AH246)*$C$25*$C$26</f>
        <v>-915054.16251427389</v>
      </c>
      <c r="BR246">
        <f t="shared" si="97"/>
        <v>76087.250003948458</v>
      </c>
      <c r="BS246">
        <f t="shared" si="98"/>
        <v>2537838.7024111385</v>
      </c>
      <c r="BT246">
        <f t="shared" si="99"/>
        <v>2613925.9524150868</v>
      </c>
    </row>
    <row r="247" spans="7:72" x14ac:dyDescent="0.25">
      <c r="G247">
        <v>243</v>
      </c>
      <c r="H247">
        <v>4</v>
      </c>
      <c r="I247">
        <v>4</v>
      </c>
      <c r="J247">
        <f>H247+($C$8*($C$6-H247))+($C$7*Simulation!AC248)+IF(Simulation!AW248&lt;$C$9,$C$10,0)</f>
        <v>3.275595676342828</v>
      </c>
      <c r="K247">
        <f>I247+($D$8*($D$6-I247))+($D$7*Simulation!AD248)+IF(Simulation!AX248&lt;$D$9,$D$10,0)</f>
        <v>6.1056226837976748</v>
      </c>
      <c r="L247">
        <f>J247+($C$8*($C$6-J247))+($C$7*Simulation!AE248)+IF(Simulation!AY248&lt;$C$9,$C$10,0)</f>
        <v>3.9930208252415276</v>
      </c>
      <c r="M247">
        <f>K247+($D$8*($D$6-K247))+($D$7*Simulation!AF248)+IF(Simulation!AZ248&lt;$D$9,$D$10,0)</f>
        <v>6.4347676561325322</v>
      </c>
      <c r="N247">
        <f>L247+($C$8*($C$6-L247))+($C$7*Simulation!AG248)+IF(Simulation!BA248&lt;$C$9,$C$10,0)</f>
        <v>4.1438876424943984</v>
      </c>
      <c r="O247">
        <f>M247+($D$8*($D$6-M247))+($D$7*Simulation!AH248)+IF(Simulation!BB248&lt;$D$9,$D$10,0)</f>
        <v>6.2445390537074408</v>
      </c>
      <c r="P247">
        <f>N247+($C$8*($C$6-N247))+($C$7*Simulation!AI248)+IF(Simulation!BC248&lt;$C$9,$C$10,0)</f>
        <v>5.9683302593127259</v>
      </c>
      <c r="Q247">
        <f>O247+($D$8*($D$6-O247))+($D$7*Simulation!AJ248)+IF(Simulation!BD248&lt;$D$9,$D$10,0)</f>
        <v>6.2883253453878636</v>
      </c>
      <c r="R247">
        <f>P247+($C$8*($C$6-P247))+($C$7*Simulation!AK248)+IF(Simulation!BE248&lt;$C$9,$C$10,0)</f>
        <v>6.3304908419635844</v>
      </c>
      <c r="S247">
        <f>Q247+($D$8*($D$6-Q247))+($D$7*Simulation!AL248)+IF(Simulation!BF248&lt;$D$9,$D$10,0)</f>
        <v>4.3383870942229663</v>
      </c>
      <c r="V247">
        <v>243</v>
      </c>
      <c r="W247">
        <f t="shared" si="75"/>
        <v>4</v>
      </c>
      <c r="X247">
        <f t="shared" si="76"/>
        <v>4.2781473437499997</v>
      </c>
      <c r="Y247">
        <f t="shared" si="77"/>
        <v>3.5247183232485293</v>
      </c>
      <c r="Z247">
        <f t="shared" si="78"/>
        <v>5.3381450760841602</v>
      </c>
      <c r="AA247">
        <f t="shared" si="79"/>
        <v>3.9949121816010735</v>
      </c>
      <c r="AB247">
        <f t="shared" si="80"/>
        <v>5.6881891868223917</v>
      </c>
      <c r="AC247">
        <f t="shared" si="81"/>
        <v>4.1165489904204629</v>
      </c>
      <c r="AD247">
        <f t="shared" si="82"/>
        <v>5.7604294663036253</v>
      </c>
      <c r="AE247">
        <f t="shared" si="83"/>
        <v>5.7714972333814529</v>
      </c>
      <c r="AF247">
        <f t="shared" si="84"/>
        <v>6.0200765435796839</v>
      </c>
      <c r="AG247">
        <f t="shared" si="85"/>
        <v>6.3304908419635844</v>
      </c>
      <c r="AH247">
        <f t="shared" si="86"/>
        <v>4.3383870942229663</v>
      </c>
      <c r="AJ247">
        <f>MIN(1000000,Simulation!AP248)</f>
        <v>1000000</v>
      </c>
      <c r="AM247">
        <v>243</v>
      </c>
      <c r="AN247">
        <f>(W247-Y247)*$C$13*$C$14</f>
        <v>415485.27181690262</v>
      </c>
      <c r="AO247">
        <f>(X247-Z247)*$C$19*$C$20</f>
        <v>-932451.3474687665</v>
      </c>
      <c r="AP247">
        <f>(Y247-AA247)*$C$13*$C$14</f>
        <v>-411037.56488049909</v>
      </c>
      <c r="AQ247">
        <f>(Z247-AB247)*$C$19*$C$20</f>
        <v>-307924.34056686633</v>
      </c>
      <c r="AR247">
        <f>(AA247-AC247)*$C$13*$C$14</f>
        <v>-106333.37039351414</v>
      </c>
      <c r="AS247">
        <f>(AB247-AD247)*$C$19*$C$20</f>
        <v>-63547.820800961257</v>
      </c>
      <c r="AT247">
        <f>(AC247-AE247)*$C$13*$C$14</f>
        <v>-1446734.9662400479</v>
      </c>
      <c r="AU247">
        <f>(AD247-AF247)*$C$19*$C$20</f>
        <v>-228404.51416745485</v>
      </c>
      <c r="AV247">
        <f>(AE247-AG247)*$C$13*$C$14</f>
        <v>-488665.19112014025</v>
      </c>
      <c r="AW247">
        <f>(AF247-AH247)*$C$19*$C$20</f>
        <v>1479336.7431302611</v>
      </c>
      <c r="AX247">
        <f t="shared" si="87"/>
        <v>2.3304908419635844</v>
      </c>
      <c r="AY247">
        <f t="shared" si="88"/>
        <v>1.7419291998296842</v>
      </c>
      <c r="AZ247">
        <f t="shared" si="89"/>
        <v>0.23676207068883864</v>
      </c>
      <c r="BA247">
        <f t="shared" si="90"/>
        <v>0.24221169662773775</v>
      </c>
      <c r="BB247">
        <f>AX247*$C$13*$C$14</f>
        <v>2037285.8208172987</v>
      </c>
      <c r="BC247">
        <f>AY247*$C$19*$C$20</f>
        <v>1532328.023004049</v>
      </c>
      <c r="BD247">
        <f t="shared" si="91"/>
        <v>-2037285.8208172987</v>
      </c>
      <c r="BE247">
        <f t="shared" si="92"/>
        <v>-52991.279873787891</v>
      </c>
      <c r="BF247">
        <f t="shared" si="93"/>
        <v>6330490.8419635845</v>
      </c>
      <c r="BG247">
        <f t="shared" si="94"/>
        <v>4338387.0942229666</v>
      </c>
      <c r="BH247">
        <f t="shared" si="95"/>
        <v>4293205.0211462863</v>
      </c>
      <c r="BI247">
        <f t="shared" si="96"/>
        <v>4285395.8143491782</v>
      </c>
      <c r="BL247">
        <v>243</v>
      </c>
      <c r="BM247">
        <f>(X247-Z247)*$C$25*$C$26</f>
        <v>-395429.53177078418</v>
      </c>
      <c r="BN247">
        <f>(Z247-AB247)*$C$25*$C$26</f>
        <v>-130583.08955391585</v>
      </c>
      <c r="BO247">
        <f>(AB247-AD247)*$C$25*$C$26</f>
        <v>-26949.057548784895</v>
      </c>
      <c r="BP247">
        <f>(AD247-AF247)*$C$25*$C$26</f>
        <v>-96860.699849645956</v>
      </c>
      <c r="BQ247">
        <f>(AF247-AH247)*$C$25*$C$26</f>
        <v>627350.08883335895</v>
      </c>
      <c r="BR247">
        <f t="shared" si="97"/>
        <v>-22472.289889771957</v>
      </c>
      <c r="BS247">
        <f t="shared" si="98"/>
        <v>6330490.8419635845</v>
      </c>
      <c r="BT247">
        <f t="shared" si="99"/>
        <v>6308018.5520738121</v>
      </c>
    </row>
    <row r="248" spans="7:72" x14ac:dyDescent="0.25">
      <c r="G248">
        <v>244</v>
      </c>
      <c r="H248">
        <v>4</v>
      </c>
      <c r="I248">
        <v>4</v>
      </c>
      <c r="J248">
        <f>H248+($C$8*($C$6-H248))+($C$7*Simulation!AC249)+IF(Simulation!AW249&lt;$C$9,$C$10,0)</f>
        <v>3.7733070792561079</v>
      </c>
      <c r="K248">
        <f>I248+($D$8*($D$6-I248))+($D$7*Simulation!AD249)+IF(Simulation!AX249&lt;$D$9,$D$10,0)</f>
        <v>4.15980915787335</v>
      </c>
      <c r="L248">
        <f>J248+($C$8*($C$6-J248))+($C$7*Simulation!AE249)+IF(Simulation!AY249&lt;$C$9,$C$10,0)</f>
        <v>4.9643161662371726</v>
      </c>
      <c r="M248">
        <f>K248+($D$8*($D$6-K248))+($D$7*Simulation!AF249)+IF(Simulation!AZ249&lt;$D$9,$D$10,0)</f>
        <v>5.2301691174951968</v>
      </c>
      <c r="N248">
        <f>L248+($C$8*($C$6-L248))+($C$7*Simulation!AG249)+IF(Simulation!BA249&lt;$C$9,$C$10,0)</f>
        <v>6.7037711639356408</v>
      </c>
      <c r="O248">
        <f>M248+($D$8*($D$6-M248))+($D$7*Simulation!AH249)+IF(Simulation!BB249&lt;$D$9,$D$10,0)</f>
        <v>6.1585086257164887</v>
      </c>
      <c r="P248">
        <f>N248+($C$8*($C$6-N248))+($C$7*Simulation!AI249)+IF(Simulation!BC249&lt;$C$9,$C$10,0)</f>
        <v>6.1887279630228358</v>
      </c>
      <c r="Q248">
        <f>O248+($D$8*($D$6-O248))+($D$7*Simulation!AJ249)+IF(Simulation!BD249&lt;$D$9,$D$10,0)</f>
        <v>5.5562370568983965</v>
      </c>
      <c r="R248">
        <f>P248+($C$8*($C$6-P248))+($C$7*Simulation!AK249)+IF(Simulation!BE249&lt;$C$9,$C$10,0)</f>
        <v>9.1411406919296478</v>
      </c>
      <c r="S248">
        <f>Q248+($D$8*($D$6-Q248))+($D$7*Simulation!AL249)+IF(Simulation!BF249&lt;$D$9,$D$10,0)</f>
        <v>6.7453641911671669</v>
      </c>
      <c r="V248">
        <v>244</v>
      </c>
      <c r="W248">
        <f t="shared" si="75"/>
        <v>4</v>
      </c>
      <c r="X248">
        <f t="shared" si="76"/>
        <v>4.2781473437499997</v>
      </c>
      <c r="Y248">
        <f t="shared" si="77"/>
        <v>3.8512667746999325</v>
      </c>
      <c r="Z248">
        <f t="shared" si="78"/>
        <v>4.3224182542171254</v>
      </c>
      <c r="AA248">
        <f t="shared" si="79"/>
        <v>4.7029864851868988</v>
      </c>
      <c r="AB248">
        <f t="shared" si="80"/>
        <v>4.9484151092817381</v>
      </c>
      <c r="AC248">
        <f t="shared" si="81"/>
        <v>6.1900546427878691</v>
      </c>
      <c r="AD248">
        <f t="shared" si="82"/>
        <v>5.6982724820801627</v>
      </c>
      <c r="AE248">
        <f t="shared" si="83"/>
        <v>5.9698551667205519</v>
      </c>
      <c r="AF248">
        <f t="shared" si="84"/>
        <v>5.3978014983636369</v>
      </c>
      <c r="AG248">
        <f t="shared" si="85"/>
        <v>9.1411406919296478</v>
      </c>
      <c r="AH248">
        <f t="shared" si="86"/>
        <v>6.7453641911671669</v>
      </c>
      <c r="AJ248">
        <f>MIN(1000000,Simulation!AP249)</f>
        <v>875746.25900049263</v>
      </c>
      <c r="AM248">
        <v>244</v>
      </c>
      <c r="AN248">
        <f>(W248-Y248)*$C$13*$C$14</f>
        <v>130020.71732362855</v>
      </c>
      <c r="AO248">
        <f>(X248-Z248)*$C$19*$C$20</f>
        <v>-38943.923047683442</v>
      </c>
      <c r="AP248">
        <f>(Y248-AA248)*$C$13*$C$14</f>
        <v>-744562.67248134722</v>
      </c>
      <c r="AQ248">
        <f>(Z248-AB248)*$C$19*$C$20</f>
        <v>-550672.50920513773</v>
      </c>
      <c r="AR248">
        <f>(AA248-AC248)*$C$13*$C$14</f>
        <v>-1299976.3043551582</v>
      </c>
      <c r="AS248">
        <f>(AB248-AD248)*$C$19*$C$20</f>
        <v>-659629.2580132219</v>
      </c>
      <c r="AT248">
        <f>(AC248-AE248)*$C$13*$C$14</f>
        <v>192495.61605887368</v>
      </c>
      <c r="AU248">
        <f>(AD248-AF248)*$C$19*$C$20</f>
        <v>264316.2009646793</v>
      </c>
      <c r="AV248">
        <f>(AE248-AG248)*$C$13*$C$14</f>
        <v>-2772297.9717131136</v>
      </c>
      <c r="AW248">
        <f>(AF248-AH248)*$C$19*$C$20</f>
        <v>-1185414.4687048937</v>
      </c>
      <c r="AX248">
        <f t="shared" si="87"/>
        <v>5.1411406919296478</v>
      </c>
      <c r="AY248">
        <f t="shared" si="88"/>
        <v>2.4672168474171672</v>
      </c>
      <c r="AZ248">
        <f t="shared" si="89"/>
        <v>5.0372027830525919E-2</v>
      </c>
      <c r="BA248">
        <f t="shared" si="90"/>
        <v>0.23852416141085664</v>
      </c>
      <c r="BB248">
        <f>AX248*$C$13*$C$14</f>
        <v>4494320.6151671167</v>
      </c>
      <c r="BC248">
        <f>AY248*$C$19*$C$20</f>
        <v>2170343.9580062577</v>
      </c>
      <c r="BD248">
        <f t="shared" si="91"/>
        <v>-4494320.6151671167</v>
      </c>
      <c r="BE248">
        <f t="shared" si="92"/>
        <v>-2170343.9580062572</v>
      </c>
      <c r="BF248">
        <f t="shared" si="93"/>
        <v>8005319.763954564</v>
      </c>
      <c r="BG248">
        <f t="shared" si="94"/>
        <v>5907227.4560105298</v>
      </c>
      <c r="BH248">
        <f t="shared" si="95"/>
        <v>3510999.1487874473</v>
      </c>
      <c r="BI248">
        <f t="shared" si="96"/>
        <v>3736883.4980042726</v>
      </c>
      <c r="BL248">
        <v>244</v>
      </c>
      <c r="BM248">
        <f>(X248-Z248)*$C$25*$C$26</f>
        <v>-16515.153630124107</v>
      </c>
      <c r="BN248">
        <f>(Z248-AB248)*$C$25*$C$26</f>
        <v>-233526.57815889351</v>
      </c>
      <c r="BO248">
        <f>(AB248-AD248)*$C$25*$C$26</f>
        <v>-279732.43788702355</v>
      </c>
      <c r="BP248">
        <f>(AD248-AF248)*$C$25*$C$26</f>
        <v>112089.95715499953</v>
      </c>
      <c r="BQ248">
        <f>(AF248-AH248)*$C$25*$C$26</f>
        <v>-502704.9288810108</v>
      </c>
      <c r="BR248">
        <f t="shared" si="97"/>
        <v>-920389.14140205248</v>
      </c>
      <c r="BS248">
        <f t="shared" si="98"/>
        <v>8005319.763954564</v>
      </c>
      <c r="BT248">
        <f t="shared" si="99"/>
        <v>7084930.6225525113</v>
      </c>
    </row>
    <row r="249" spans="7:72" x14ac:dyDescent="0.25">
      <c r="G249">
        <v>245</v>
      </c>
      <c r="H249">
        <v>4</v>
      </c>
      <c r="I249">
        <v>4</v>
      </c>
      <c r="J249">
        <f>H249+($C$8*($C$6-H249))+($C$7*Simulation!AC250)+IF(Simulation!AW250&lt;$C$9,$C$10,0)</f>
        <v>3.5034188710903043</v>
      </c>
      <c r="K249">
        <f>I249+($D$8*($D$6-I249))+($D$7*Simulation!AD250)+IF(Simulation!AX250&lt;$D$9,$D$10,0)</f>
        <v>3.9637523251601827</v>
      </c>
      <c r="L249">
        <f>J249+($C$8*($C$6-J249))+($C$7*Simulation!AE250)+IF(Simulation!AY250&lt;$C$9,$C$10,0)</f>
        <v>3.830258366250491</v>
      </c>
      <c r="M249">
        <f>K249+($D$8*($D$6-K249))+($D$7*Simulation!AF250)+IF(Simulation!AZ250&lt;$D$9,$D$10,0)</f>
        <v>4.1708075592490648</v>
      </c>
      <c r="N249">
        <f>L249+($C$8*($C$6-L249))+($C$7*Simulation!AG250)+IF(Simulation!BA250&lt;$C$9,$C$10,0)</f>
        <v>3.155774756108078</v>
      </c>
      <c r="O249">
        <f>M249+($D$8*($D$6-M249))+($D$7*Simulation!AH250)+IF(Simulation!BB250&lt;$D$9,$D$10,0)</f>
        <v>6.3938577138623574</v>
      </c>
      <c r="P249">
        <f>N249+($C$8*($C$6-N249))+($C$7*Simulation!AI250)+IF(Simulation!BC250&lt;$C$9,$C$10,0)</f>
        <v>2.80733285332246</v>
      </c>
      <c r="Q249">
        <f>O249+($D$8*($D$6-O249))+($D$7*Simulation!AJ250)+IF(Simulation!BD250&lt;$D$9,$D$10,0)</f>
        <v>5.1255096640727711</v>
      </c>
      <c r="R249">
        <f>P249+($C$8*($C$6-P249))+($C$7*Simulation!AK250)+IF(Simulation!BE250&lt;$C$9,$C$10,0)</f>
        <v>4.4725633594982854</v>
      </c>
      <c r="S249">
        <f>Q249+($D$8*($D$6-Q249))+($D$7*Simulation!AL250)+IF(Simulation!BF250&lt;$D$9,$D$10,0)</f>
        <v>4.0125067970921497</v>
      </c>
      <c r="V249">
        <v>245</v>
      </c>
      <c r="W249">
        <f t="shared" si="75"/>
        <v>4</v>
      </c>
      <c r="X249">
        <f t="shared" si="76"/>
        <v>4.2781473437499997</v>
      </c>
      <c r="Y249">
        <f t="shared" si="77"/>
        <v>3.6741931213223484</v>
      </c>
      <c r="Z249">
        <f t="shared" si="78"/>
        <v>4.2200753621856482</v>
      </c>
      <c r="AA249">
        <f t="shared" si="79"/>
        <v>3.876258348996608</v>
      </c>
      <c r="AB249">
        <f t="shared" si="80"/>
        <v>4.297834692323832</v>
      </c>
      <c r="AC249">
        <f t="shared" si="81"/>
        <v>3.316177552447543</v>
      </c>
      <c r="AD249">
        <f t="shared" si="82"/>
        <v>5.8683121982655528</v>
      </c>
      <c r="AE249">
        <f t="shared" si="83"/>
        <v>2.9265995679902139</v>
      </c>
      <c r="AF249">
        <f t="shared" si="84"/>
        <v>5.0316832144618555</v>
      </c>
      <c r="AG249">
        <f t="shared" si="85"/>
        <v>4.4725633594982854</v>
      </c>
      <c r="AH249">
        <f t="shared" si="86"/>
        <v>4.0125067970921497</v>
      </c>
      <c r="AJ249">
        <f>MIN(1000000,Simulation!AP250)</f>
        <v>1000000</v>
      </c>
      <c r="AM249">
        <v>245</v>
      </c>
      <c r="AN249">
        <f>(W249-Y249)*$C$13*$C$14</f>
        <v>284816.28088933433</v>
      </c>
      <c r="AO249">
        <f>(X249-Z249)*$C$19*$C$20</f>
        <v>51084.352171793704</v>
      </c>
      <c r="AP249">
        <f>(Y249-AA249)*$C$13*$C$14</f>
        <v>-176642.88389742616</v>
      </c>
      <c r="AQ249">
        <f>(Z249-AB249)*$C$19*$C$20</f>
        <v>-68402.78045308181</v>
      </c>
      <c r="AR249">
        <f>(AA249-AC249)*$C$13*$C$14</f>
        <v>489615.59718469734</v>
      </c>
      <c r="AS249">
        <f>(AB249-AD249)*$C$19*$C$20</f>
        <v>-1381506.603188751</v>
      </c>
      <c r="AT249">
        <f>(AC249-AE249)*$C$13*$C$14</f>
        <v>340564.18053493486</v>
      </c>
      <c r="AU249">
        <f>(AD249-AF249)*$C$19*$C$20</f>
        <v>735959.8982927386</v>
      </c>
      <c r="AV249">
        <f>(AE249-AG249)*$C$13*$C$14</f>
        <v>-1351462.1277304119</v>
      </c>
      <c r="AW249">
        <f>(AF249-AH249)*$C$19*$C$20</f>
        <v>896541.94032292801</v>
      </c>
      <c r="AX249">
        <f t="shared" si="87"/>
        <v>0.47256335949828543</v>
      </c>
      <c r="AY249">
        <f t="shared" si="88"/>
        <v>1.5901648545155531</v>
      </c>
      <c r="AZ249">
        <f t="shared" si="89"/>
        <v>0.14130595343536356</v>
      </c>
      <c r="BA249">
        <f t="shared" si="90"/>
        <v>0.23688829606473444</v>
      </c>
      <c r="BB249">
        <f>AX249*$C$13*$C$14</f>
        <v>413108.95301887149</v>
      </c>
      <c r="BC249">
        <f>AY249*$C$19*$C$20</f>
        <v>1398825.0314700394</v>
      </c>
      <c r="BD249">
        <f t="shared" si="91"/>
        <v>-413108.9530188716</v>
      </c>
      <c r="BE249">
        <f t="shared" si="92"/>
        <v>233676.80714562745</v>
      </c>
      <c r="BF249">
        <f t="shared" si="93"/>
        <v>4472563.3594982857</v>
      </c>
      <c r="BG249">
        <f t="shared" si="94"/>
        <v>4012506.79709215</v>
      </c>
      <c r="BH249">
        <f t="shared" si="95"/>
        <v>4059454.4064794141</v>
      </c>
      <c r="BI249">
        <f t="shared" si="96"/>
        <v>4246183.6042377772</v>
      </c>
      <c r="BL249">
        <v>245</v>
      </c>
      <c r="BM249">
        <f>(X249-Z249)*$C$25*$C$26</f>
        <v>21663.609061150357</v>
      </c>
      <c r="BN249">
        <f>(Z249-AB249)*$C$25*$C$26</f>
        <v>-29007.925743051066</v>
      </c>
      <c r="BO249">
        <f>(AB249-AD249)*$C$25*$C$26</f>
        <v>-585862.74846417445</v>
      </c>
      <c r="BP249">
        <f>(AD249-AF249)*$C$25*$C$26</f>
        <v>312102.37271250191</v>
      </c>
      <c r="BQ249">
        <f>(AF249-AH249)*$C$25*$C$26</f>
        <v>380201.2412091461</v>
      </c>
      <c r="BR249">
        <f t="shared" si="97"/>
        <v>99096.548775572795</v>
      </c>
      <c r="BS249">
        <f t="shared" si="98"/>
        <v>4472563.3594982857</v>
      </c>
      <c r="BT249">
        <f t="shared" si="99"/>
        <v>4571659.9082738589</v>
      </c>
    </row>
    <row r="250" spans="7:72" x14ac:dyDescent="0.25">
      <c r="G250">
        <v>246</v>
      </c>
      <c r="H250">
        <v>4</v>
      </c>
      <c r="I250">
        <v>4</v>
      </c>
      <c r="J250">
        <f>H250+($C$8*($C$6-H250))+($C$7*Simulation!AC251)+IF(Simulation!AW251&lt;$C$9,$C$10,0)</f>
        <v>4.2971710003399988</v>
      </c>
      <c r="K250">
        <f>I250+($D$8*($D$6-I250))+($D$7*Simulation!AD251)+IF(Simulation!AX251&lt;$D$9,$D$10,0)</f>
        <v>4.0309617195364504</v>
      </c>
      <c r="L250">
        <f>J250+($C$8*($C$6-J250))+($C$7*Simulation!AE251)+IF(Simulation!AY251&lt;$C$9,$C$10,0)</f>
        <v>3.8742567521349867</v>
      </c>
      <c r="M250">
        <f>K250+($D$8*($D$6-K250))+($D$7*Simulation!AF251)+IF(Simulation!AZ251&lt;$D$9,$D$10,0)</f>
        <v>5.9077782799597873</v>
      </c>
      <c r="N250">
        <f>L250+($C$8*($C$6-L250))+($C$7*Simulation!AG251)+IF(Simulation!BA251&lt;$C$9,$C$10,0)</f>
        <v>2.8375296679773934</v>
      </c>
      <c r="O250">
        <f>M250+($D$8*($D$6-M250))+($D$7*Simulation!AH251)+IF(Simulation!BB251&lt;$D$9,$D$10,0)</f>
        <v>4.4488669852571103</v>
      </c>
      <c r="P250">
        <f>N250+($C$8*($C$6-N250))+($C$7*Simulation!AI251)+IF(Simulation!BC251&lt;$C$9,$C$10,0)</f>
        <v>3.9188209804598957</v>
      </c>
      <c r="Q250">
        <f>O250+($D$8*($D$6-O250))+($D$7*Simulation!AJ251)+IF(Simulation!BD251&lt;$D$9,$D$10,0)</f>
        <v>5.6538135033191956</v>
      </c>
      <c r="R250">
        <f>P250+($C$8*($C$6-P250))+($C$7*Simulation!AK251)+IF(Simulation!BE251&lt;$C$9,$C$10,0)</f>
        <v>3.9584786272151438</v>
      </c>
      <c r="S250">
        <f>Q250+($D$8*($D$6-Q250))+($D$7*Simulation!AL251)+IF(Simulation!BF251&lt;$D$9,$D$10,0)</f>
        <v>5.476531196111301</v>
      </c>
      <c r="V250">
        <v>246</v>
      </c>
      <c r="W250">
        <f t="shared" si="75"/>
        <v>4</v>
      </c>
      <c r="X250">
        <f t="shared" si="76"/>
        <v>4.2781473437499997</v>
      </c>
      <c r="Y250">
        <f t="shared" si="77"/>
        <v>4.1949738933230734</v>
      </c>
      <c r="Z250">
        <f t="shared" si="78"/>
        <v>4.2551590861087742</v>
      </c>
      <c r="AA250">
        <f t="shared" si="79"/>
        <v>3.9083331723064054</v>
      </c>
      <c r="AB250">
        <f t="shared" si="80"/>
        <v>5.3645518361803042</v>
      </c>
      <c r="AC250">
        <f t="shared" si="81"/>
        <v>3.0583990310616884</v>
      </c>
      <c r="AD250">
        <f t="shared" si="82"/>
        <v>4.4630563968482626</v>
      </c>
      <c r="AE250">
        <f t="shared" si="83"/>
        <v>3.9269388824139062</v>
      </c>
      <c r="AF250">
        <f t="shared" si="84"/>
        <v>5.4807414778213159</v>
      </c>
      <c r="AG250">
        <f t="shared" si="85"/>
        <v>3.9584786272151438</v>
      </c>
      <c r="AH250">
        <f t="shared" si="86"/>
        <v>5.476531196111301</v>
      </c>
      <c r="AJ250">
        <f>MIN(1000000,Simulation!AP251)</f>
        <v>1000000</v>
      </c>
      <c r="AM250">
        <v>246</v>
      </c>
      <c r="AN250">
        <f>(W250-Y250)*$C$13*$C$14</f>
        <v>-170443.7284816624</v>
      </c>
      <c r="AO250">
        <f>(X250-Z250)*$C$19*$C$20</f>
        <v>20222.148745845065</v>
      </c>
      <c r="AP250">
        <f>(Y250-AA250)*$C$13*$C$14</f>
        <v>250577.71782706265</v>
      </c>
      <c r="AQ250">
        <f>(Z250-AB250)*$C$19*$C$20</f>
        <v>-975902.80914881278</v>
      </c>
      <c r="AR250">
        <f>(AA250-AC250)*$C$13*$C$14</f>
        <v>743001.7502782559</v>
      </c>
      <c r="AS250">
        <f>(AB250-AD250)*$C$19*$C$20</f>
        <v>793021.1655180346</v>
      </c>
      <c r="AT250">
        <f>(AC250-AE250)*$C$13*$C$14</f>
        <v>-759266.62834845285</v>
      </c>
      <c r="AU250">
        <f>(AD250-AF250)*$C$19*$C$20</f>
        <v>-895230.05201395438</v>
      </c>
      <c r="AV250">
        <f>(AE250-AG250)*$C$13*$C$14</f>
        <v>-27571.648735430401</v>
      </c>
      <c r="AW250">
        <f>(AF250-AH250)*$C$19*$C$20</f>
        <v>3703.6709928440605</v>
      </c>
      <c r="AX250">
        <f t="shared" si="87"/>
        <v>0.19497389332307336</v>
      </c>
      <c r="AY250">
        <f t="shared" si="88"/>
        <v>1.2025941340713162</v>
      </c>
      <c r="AZ250">
        <f t="shared" si="89"/>
        <v>0.1177570532300776</v>
      </c>
      <c r="BA250">
        <f t="shared" si="90"/>
        <v>0.21505503906359166</v>
      </c>
      <c r="BB250">
        <f>AX250*$C$13*$C$14</f>
        <v>170443.7284816624</v>
      </c>
      <c r="BC250">
        <f>AY250*$C$19*$C$20</f>
        <v>1057889.5468988875</v>
      </c>
      <c r="BD250">
        <f t="shared" si="91"/>
        <v>36297.462539772896</v>
      </c>
      <c r="BE250">
        <f t="shared" si="92"/>
        <v>-1054185.8759060435</v>
      </c>
      <c r="BF250">
        <f t="shared" si="93"/>
        <v>3958478.6272151438</v>
      </c>
      <c r="BG250">
        <f t="shared" si="94"/>
        <v>5476531.196111301</v>
      </c>
      <c r="BH250">
        <f t="shared" si="95"/>
        <v>3994776.0897549167</v>
      </c>
      <c r="BI250">
        <f t="shared" si="96"/>
        <v>4422345.3202052573</v>
      </c>
      <c r="BL250">
        <v>246</v>
      </c>
      <c r="BM250">
        <f>(X250-Z250)*$C$25*$C$26</f>
        <v>8575.7126435344817</v>
      </c>
      <c r="BN250">
        <f>(Z250-AB250)*$C$25*$C$26</f>
        <v>-413856.22094179469</v>
      </c>
      <c r="BO250">
        <f>(AB250-AD250)*$C$25*$C$26</f>
        <v>336300.64347740338</v>
      </c>
      <c r="BP250">
        <f>(AD250-AF250)*$C$25*$C$26</f>
        <v>-379644.90185571898</v>
      </c>
      <c r="BQ250">
        <f>(AF250-AH250)*$C$25*$C$26</f>
        <v>1570.6351763113503</v>
      </c>
      <c r="BR250">
        <f t="shared" si="97"/>
        <v>-447054.13150026446</v>
      </c>
      <c r="BS250">
        <f t="shared" si="98"/>
        <v>3958478.6272151438</v>
      </c>
      <c r="BT250">
        <f t="shared" si="99"/>
        <v>3511424.4957148791</v>
      </c>
    </row>
    <row r="251" spans="7:72" x14ac:dyDescent="0.25">
      <c r="G251">
        <v>247</v>
      </c>
      <c r="H251">
        <v>4</v>
      </c>
      <c r="I251">
        <v>4</v>
      </c>
      <c r="J251">
        <f>H251+($C$8*($C$6-H251))+($C$7*Simulation!AC252)+IF(Simulation!AW252&lt;$C$9,$C$10,0)</f>
        <v>3.4427499280034857</v>
      </c>
      <c r="K251">
        <f>I251+($D$8*($D$6-I251))+($D$7*Simulation!AD252)+IF(Simulation!AX252&lt;$D$9,$D$10,0)</f>
        <v>3.0923065046065439</v>
      </c>
      <c r="L251">
        <f>J251+($C$8*($C$6-J251))+($C$7*Simulation!AE252)+IF(Simulation!AY252&lt;$C$9,$C$10,0)</f>
        <v>3.1701751017023412</v>
      </c>
      <c r="M251">
        <f>K251+($D$8*($D$6-K251))+($D$7*Simulation!AF252)+IF(Simulation!AZ252&lt;$D$9,$D$10,0)</f>
        <v>2.9202436604554469</v>
      </c>
      <c r="N251">
        <f>L251+($C$8*($C$6-L251))+($C$7*Simulation!AG252)+IF(Simulation!BA252&lt;$C$9,$C$10,0)</f>
        <v>4.9786217838571929</v>
      </c>
      <c r="O251">
        <f>M251+($D$8*($D$6-M251))+($D$7*Simulation!AH252)+IF(Simulation!BB252&lt;$D$9,$D$10,0)</f>
        <v>4.5881649869189882</v>
      </c>
      <c r="P251">
        <f>N251+($C$8*($C$6-N251))+($C$7*Simulation!AI252)+IF(Simulation!BC252&lt;$C$9,$C$10,0)</f>
        <v>5.7682459916429814</v>
      </c>
      <c r="Q251">
        <f>O251+($D$8*($D$6-O251))+($D$7*Simulation!AJ252)+IF(Simulation!BD252&lt;$D$9,$D$10,0)</f>
        <v>5.7627091608576979</v>
      </c>
      <c r="R251">
        <f>P251+($C$8*($C$6-P251))+($C$7*Simulation!AK252)+IF(Simulation!BE252&lt;$C$9,$C$10,0)</f>
        <v>4.6113610957322422</v>
      </c>
      <c r="S251">
        <f>Q251+($D$8*($D$6-Q251))+($D$7*Simulation!AL252)+IF(Simulation!BF252&lt;$D$9,$D$10,0)</f>
        <v>4.0914929719900925</v>
      </c>
      <c r="V251">
        <v>247</v>
      </c>
      <c r="W251">
        <f t="shared" si="75"/>
        <v>4</v>
      </c>
      <c r="X251">
        <f t="shared" si="76"/>
        <v>4.2781473437499997</v>
      </c>
      <c r="Y251">
        <f t="shared" si="77"/>
        <v>3.634388227763087</v>
      </c>
      <c r="Z251">
        <f t="shared" si="78"/>
        <v>3.7651751973202696</v>
      </c>
      <c r="AA251">
        <f t="shared" si="79"/>
        <v>3.3950576491410067</v>
      </c>
      <c r="AB251">
        <f t="shared" si="80"/>
        <v>3.5298321379772015</v>
      </c>
      <c r="AC251">
        <f t="shared" si="81"/>
        <v>4.7926836449243266</v>
      </c>
      <c r="AD251">
        <f t="shared" si="82"/>
        <v>4.5636992030489694</v>
      </c>
      <c r="AE251">
        <f t="shared" si="83"/>
        <v>5.5914213924786829</v>
      </c>
      <c r="AF251">
        <f t="shared" si="84"/>
        <v>5.5733027867290428</v>
      </c>
      <c r="AG251">
        <f t="shared" si="85"/>
        <v>4.6113610957322422</v>
      </c>
      <c r="AH251">
        <f t="shared" si="86"/>
        <v>4.0914929719900925</v>
      </c>
      <c r="AJ251">
        <f>MIN(1000000,Simulation!AP252)</f>
        <v>1000000</v>
      </c>
      <c r="AM251">
        <v>247</v>
      </c>
      <c r="AN251">
        <f>(W251-Y251)*$C$13*$C$14</f>
        <v>319613.2188507375</v>
      </c>
      <c r="AO251">
        <f>(X251-Z251)*$C$19*$C$20</f>
        <v>451247.72870887426</v>
      </c>
      <c r="AP251">
        <f>(Y251-AA251)*$C$13*$C$14</f>
        <v>209219.78560702829</v>
      </c>
      <c r="AQ251">
        <f>(Z251-AB251)*$C$19*$C$20</f>
        <v>207024.92666530173</v>
      </c>
      <c r="AR251">
        <f>(AA251-AC251)*$C$13*$C$14</f>
        <v>-1221787.0899745454</v>
      </c>
      <c r="AS251">
        <f>(AB251-AD251)*$C$19*$C$20</f>
        <v>-909464.90593608317</v>
      </c>
      <c r="AT251">
        <f>(AC251-AE251)*$C$13*$C$14</f>
        <v>-698246.50599054538</v>
      </c>
      <c r="AU251">
        <f>(AD251-AF251)*$C$19*$C$20</f>
        <v>-888120.97733337875</v>
      </c>
      <c r="AV251">
        <f>(AE251-AG251)*$C$13*$C$14</f>
        <v>856756.40090703138</v>
      </c>
      <c r="AW251">
        <f>(AF251-AH251)*$C$19*$C$20</f>
        <v>1303508.0324211451</v>
      </c>
      <c r="AX251">
        <f t="shared" si="87"/>
        <v>1.5914213924786829</v>
      </c>
      <c r="AY251">
        <f t="shared" si="88"/>
        <v>1.2951554429790431</v>
      </c>
      <c r="AZ251">
        <f t="shared" si="89"/>
        <v>0.22329128706088258</v>
      </c>
      <c r="BA251">
        <f t="shared" si="90"/>
        <v>0.22123040701102956</v>
      </c>
      <c r="BB251">
        <f>AX251*$C$13*$C$14</f>
        <v>1391200.5915073249</v>
      </c>
      <c r="BC251">
        <f>AY251*$C$19*$C$20</f>
        <v>1139313.2278952859</v>
      </c>
      <c r="BD251">
        <f t="shared" si="91"/>
        <v>-534444.19060029357</v>
      </c>
      <c r="BE251">
        <f t="shared" si="92"/>
        <v>164194.80452585919</v>
      </c>
      <c r="BF251">
        <f t="shared" si="93"/>
        <v>4611361.0957322419</v>
      </c>
      <c r="BG251">
        <f t="shared" si="94"/>
        <v>4091492.9719900927</v>
      </c>
      <c r="BH251">
        <f t="shared" si="95"/>
        <v>4076916.9051319482</v>
      </c>
      <c r="BI251">
        <f t="shared" si="96"/>
        <v>4255687.7765159514</v>
      </c>
      <c r="BL251">
        <v>247</v>
      </c>
      <c r="BM251">
        <f>(X251-Z251)*$C$25*$C$26</f>
        <v>191362.99020894163</v>
      </c>
      <c r="BN251">
        <f>(Z251-AB251)*$C$25*$C$26</f>
        <v>87794.14608426347</v>
      </c>
      <c r="BO251">
        <f>(AB251-AD251)*$C$25*$C$26</f>
        <v>-385681.55099192652</v>
      </c>
      <c r="BP251">
        <f>(AD251-AF251)*$C$25*$C$26</f>
        <v>-376630.1192829932</v>
      </c>
      <c r="BQ251">
        <f>(AF251-AH251)*$C$25*$C$26</f>
        <v>552785.48561163945</v>
      </c>
      <c r="BR251">
        <f t="shared" si="97"/>
        <v>69630.951629924821</v>
      </c>
      <c r="BS251">
        <f t="shared" si="98"/>
        <v>4611361.0957322419</v>
      </c>
      <c r="BT251">
        <f t="shared" si="99"/>
        <v>4680992.0473621665</v>
      </c>
    </row>
    <row r="252" spans="7:72" x14ac:dyDescent="0.25">
      <c r="G252">
        <v>248</v>
      </c>
      <c r="H252">
        <v>4</v>
      </c>
      <c r="I252">
        <v>4</v>
      </c>
      <c r="J252">
        <f>H252+($C$8*($C$6-H252))+($C$7*Simulation!AC253)+IF(Simulation!AW253&lt;$C$9,$C$10,0)</f>
        <v>4.9491133902758335</v>
      </c>
      <c r="K252">
        <f>I252+($D$8*($D$6-I252))+($D$7*Simulation!AD253)+IF(Simulation!AX253&lt;$D$9,$D$10,0)</f>
        <v>5.2007802466307957</v>
      </c>
      <c r="L252">
        <f>J252+($C$8*($C$6-J252))+($C$7*Simulation!AE253)+IF(Simulation!AY253&lt;$C$9,$C$10,0)</f>
        <v>5.7891772415719327</v>
      </c>
      <c r="M252">
        <f>K252+($D$8*($D$6-K252))+($D$7*Simulation!AF253)+IF(Simulation!AZ253&lt;$D$9,$D$10,0)</f>
        <v>6.190685268299104</v>
      </c>
      <c r="N252">
        <f>L252+($C$8*($C$6-L252))+($C$7*Simulation!AG253)+IF(Simulation!BA253&lt;$C$9,$C$10,0)</f>
        <v>5.1293360833123911</v>
      </c>
      <c r="O252">
        <f>M252+($D$8*($D$6-M252))+($D$7*Simulation!AH253)+IF(Simulation!BB253&lt;$D$9,$D$10,0)</f>
        <v>5.3034727583385148</v>
      </c>
      <c r="P252">
        <f>N252+($C$8*($C$6-N252))+($C$7*Simulation!AI253)+IF(Simulation!BC253&lt;$C$9,$C$10,0)</f>
        <v>7.5268262200609666</v>
      </c>
      <c r="Q252">
        <f>O252+($D$8*($D$6-O252))+($D$7*Simulation!AJ253)+IF(Simulation!BD253&lt;$D$9,$D$10,0)</f>
        <v>6.0955200706086003</v>
      </c>
      <c r="R252">
        <f>P252+($C$8*($C$6-P252))+($C$7*Simulation!AK253)+IF(Simulation!BE253&lt;$C$9,$C$10,0)</f>
        <v>6.795215095327249</v>
      </c>
      <c r="S252">
        <f>Q252+($D$8*($D$6-Q252))+($D$7*Simulation!AL253)+IF(Simulation!BF253&lt;$D$9,$D$10,0)</f>
        <v>7.6546975403404511</v>
      </c>
      <c r="V252">
        <v>248</v>
      </c>
      <c r="W252">
        <f t="shared" si="75"/>
        <v>4</v>
      </c>
      <c r="X252">
        <f t="shared" si="76"/>
        <v>4.2781473437499997</v>
      </c>
      <c r="Y252">
        <f t="shared" si="77"/>
        <v>4.6227132953599748</v>
      </c>
      <c r="Z252">
        <f t="shared" si="78"/>
        <v>4.865811668617817</v>
      </c>
      <c r="AA252">
        <f t="shared" si="79"/>
        <v>5.3043102091059389</v>
      </c>
      <c r="AB252">
        <f t="shared" si="80"/>
        <v>5.5382920903941875</v>
      </c>
      <c r="AC252">
        <f t="shared" si="81"/>
        <v>4.9147622274830365</v>
      </c>
      <c r="AD252">
        <f t="shared" si="82"/>
        <v>5.0805090678995768</v>
      </c>
      <c r="AE252">
        <f t="shared" si="83"/>
        <v>7.1741435980548705</v>
      </c>
      <c r="AF252">
        <f t="shared" si="84"/>
        <v>5.8561920600173103</v>
      </c>
      <c r="AG252">
        <f t="shared" si="85"/>
        <v>6.795215095327249</v>
      </c>
      <c r="AH252">
        <f t="shared" si="86"/>
        <v>7.6546975403404511</v>
      </c>
      <c r="AJ252">
        <f>MIN(1000000,Simulation!AP253)</f>
        <v>1000000</v>
      </c>
      <c r="AM252">
        <v>248</v>
      </c>
      <c r="AN252">
        <f>(W252-Y252)*$C$13*$C$14</f>
        <v>-544368.14092020993</v>
      </c>
      <c r="AO252">
        <f>(X252-Z252)*$C$19*$C$20</f>
        <v>-516952.41873364127</v>
      </c>
      <c r="AP252">
        <f>(Y252-AA252)*$C$13*$C$14</f>
        <v>-595843.46047783445</v>
      </c>
      <c r="AQ252">
        <f>(Z252-AB252)*$C$19*$C$20</f>
        <v>-591562.84613075387</v>
      </c>
      <c r="AR252">
        <f>(AA252-AC252)*$C$13*$C$14</f>
        <v>340537.95243394381</v>
      </c>
      <c r="AS252">
        <f>(AB252-AD252)*$C$19*$C$20</f>
        <v>402699.34845375508</v>
      </c>
      <c r="AT252">
        <f>(AC252-AE252)*$C$13*$C$14</f>
        <v>-1975122.8141306201</v>
      </c>
      <c r="AU252">
        <f>(AD252-AF252)*$C$19*$C$20</f>
        <v>-682347.35711752588</v>
      </c>
      <c r="AV252">
        <f>(AE252-AG252)*$C$13*$C$14</f>
        <v>331254.53737465286</v>
      </c>
      <c r="AW252">
        <f>(AF252-AH252)*$C$19*$C$20</f>
        <v>-1582096.6473809392</v>
      </c>
      <c r="AX252">
        <f t="shared" si="87"/>
        <v>3.1741435980548705</v>
      </c>
      <c r="AY252">
        <f t="shared" si="88"/>
        <v>3.3765501965904514</v>
      </c>
      <c r="AZ252">
        <f t="shared" si="89"/>
        <v>0.19973356690355951</v>
      </c>
      <c r="BA252">
        <f t="shared" si="90"/>
        <v>0.1761284660720257</v>
      </c>
      <c r="BB252">
        <f>AX252*$C$13*$C$14</f>
        <v>2774796.4630947206</v>
      </c>
      <c r="BC252">
        <f>AY252*$C$19*$C$20</f>
        <v>2970259.9209091049</v>
      </c>
      <c r="BD252">
        <f t="shared" si="91"/>
        <v>-2443541.9257200677</v>
      </c>
      <c r="BE252">
        <f t="shared" si="92"/>
        <v>-2970259.9209091053</v>
      </c>
      <c r="BF252">
        <f t="shared" si="93"/>
        <v>6795215.0953272488</v>
      </c>
      <c r="BG252">
        <f t="shared" si="94"/>
        <v>7654697.5403404515</v>
      </c>
      <c r="BH252">
        <f t="shared" si="95"/>
        <v>4351673.1696071811</v>
      </c>
      <c r="BI252">
        <f t="shared" si="96"/>
        <v>4684437.6194313467</v>
      </c>
      <c r="BL252">
        <v>248</v>
      </c>
      <c r="BM252">
        <f>(X252-Z252)*$C$25*$C$26</f>
        <v>-219226.72259794804</v>
      </c>
      <c r="BN252">
        <f>(Z252-AB252)*$C$25*$C$26</f>
        <v>-250867.15772729568</v>
      </c>
      <c r="BO252">
        <f>(AB252-AD252)*$C$25*$C$26</f>
        <v>170774.82405461607</v>
      </c>
      <c r="BP252">
        <f>(AD252-AF252)*$C$25*$C$26</f>
        <v>-289366.62128535699</v>
      </c>
      <c r="BQ252">
        <f>(AF252-AH252)*$C$25*$C$26</f>
        <v>-670928.02019992552</v>
      </c>
      <c r="BR252">
        <f t="shared" si="97"/>
        <v>-1259613.69775591</v>
      </c>
      <c r="BS252">
        <f t="shared" si="98"/>
        <v>6795215.0953272488</v>
      </c>
      <c r="BT252">
        <f t="shared" si="99"/>
        <v>5535601.3975713383</v>
      </c>
    </row>
    <row r="253" spans="7:72" x14ac:dyDescent="0.25">
      <c r="G253">
        <v>249</v>
      </c>
      <c r="H253">
        <v>4</v>
      </c>
      <c r="I253">
        <v>4</v>
      </c>
      <c r="J253">
        <f>H253+($C$8*($C$6-H253))+($C$7*Simulation!AC254)+IF(Simulation!AW254&lt;$C$9,$C$10,0)</f>
        <v>3.8280541717748111</v>
      </c>
      <c r="K253">
        <f>I253+($D$8*($D$6-I253))+($D$7*Simulation!AD254)+IF(Simulation!AX254&lt;$D$9,$D$10,0)</f>
        <v>4.3443413727647675</v>
      </c>
      <c r="L253">
        <f>J253+($C$8*($C$6-J253))+($C$7*Simulation!AE254)+IF(Simulation!AY254&lt;$C$9,$C$10,0)</f>
        <v>4.152204925263832</v>
      </c>
      <c r="M253">
        <f>K253+($D$8*($D$6-K253))+($D$7*Simulation!AF254)+IF(Simulation!AZ254&lt;$D$9,$D$10,0)</f>
        <v>4.6451363322414636</v>
      </c>
      <c r="N253">
        <f>L253+($C$8*($C$6-L253))+($C$7*Simulation!AG254)+IF(Simulation!BA254&lt;$C$9,$C$10,0)</f>
        <v>3.5576917966978496</v>
      </c>
      <c r="O253">
        <f>M253+($D$8*($D$6-M253))+($D$7*Simulation!AH254)+IF(Simulation!BB254&lt;$D$9,$D$10,0)</f>
        <v>4.414362048589016</v>
      </c>
      <c r="P253">
        <f>N253+($C$8*($C$6-N253))+($C$7*Simulation!AI254)+IF(Simulation!BC254&lt;$C$9,$C$10,0)</f>
        <v>3.5059793154287746</v>
      </c>
      <c r="Q253">
        <f>O253+($D$8*($D$6-O253))+($D$7*Simulation!AJ254)+IF(Simulation!BD254&lt;$D$9,$D$10,0)</f>
        <v>3.2318103759988448</v>
      </c>
      <c r="R253">
        <f>P253+($C$8*($C$6-P253))+($C$7*Simulation!AK254)+IF(Simulation!BE254&lt;$C$9,$C$10,0)</f>
        <v>3.0531475044255028</v>
      </c>
      <c r="S253">
        <f>Q253+($D$8*($D$6-Q253))+($D$7*Simulation!AL254)+IF(Simulation!BF254&lt;$D$9,$D$10,0)</f>
        <v>3.3410784398141349</v>
      </c>
      <c r="V253">
        <v>249</v>
      </c>
      <c r="W253">
        <f t="shared" si="75"/>
        <v>4</v>
      </c>
      <c r="X253">
        <f t="shared" si="76"/>
        <v>4.2781473437499997</v>
      </c>
      <c r="Y253">
        <f t="shared" si="77"/>
        <v>3.8871863421014536</v>
      </c>
      <c r="Z253">
        <f t="shared" si="78"/>
        <v>4.4187452237167886</v>
      </c>
      <c r="AA253">
        <f t="shared" si="79"/>
        <v>4.1109573905173331</v>
      </c>
      <c r="AB253">
        <f t="shared" si="80"/>
        <v>4.5891318500377887</v>
      </c>
      <c r="AC253">
        <f t="shared" si="81"/>
        <v>3.641730355325258</v>
      </c>
      <c r="AD253">
        <f t="shared" si="82"/>
        <v>4.438126580105564</v>
      </c>
      <c r="AE253">
        <f t="shared" si="83"/>
        <v>3.555381383885897</v>
      </c>
      <c r="AF253">
        <f t="shared" si="84"/>
        <v>3.4220388195990181</v>
      </c>
      <c r="AG253">
        <f t="shared" si="85"/>
        <v>3.0531475044255028</v>
      </c>
      <c r="AH253">
        <f t="shared" si="86"/>
        <v>3.3410784398141349</v>
      </c>
      <c r="AJ253">
        <f>MIN(1000000,Simulation!AP254)</f>
        <v>870966.66724875069</v>
      </c>
      <c r="AM253">
        <v>249</v>
      </c>
      <c r="AN253">
        <f>(W253-Y253)*$C$13*$C$14</f>
        <v>98620.28268585373</v>
      </c>
      <c r="AO253">
        <f>(X253-Z253)*$C$19*$C$20</f>
        <v>-123680.15385994724</v>
      </c>
      <c r="AP253">
        <f>(Y253-AA253)*$C$13*$C$14</f>
        <v>-195617.83974357109</v>
      </c>
      <c r="AQ253">
        <f>(Z253-AB253)*$C$19*$C$20</f>
        <v>-149884.50867137162</v>
      </c>
      <c r="AR253">
        <f>(AA253-AC253)*$C$13*$C$14</f>
        <v>410192.3802178544</v>
      </c>
      <c r="AS253">
        <f>(AB253-AD253)*$C$19*$C$20</f>
        <v>132835.25344259827</v>
      </c>
      <c r="AT253">
        <f>(AC253-AE253)*$C$13*$C$14</f>
        <v>75485.186205386082</v>
      </c>
      <c r="AU253">
        <f>(AD253-AF253)*$C$19*$C$20</f>
        <v>893824.93238407141</v>
      </c>
      <c r="AV253">
        <f>(AE253-AG253)*$C$13*$C$14</f>
        <v>439046.5488792141</v>
      </c>
      <c r="AW253">
        <f>(AF253-AH253)*$C$19*$C$20</f>
        <v>71218.657285012931</v>
      </c>
      <c r="AX253">
        <f t="shared" si="87"/>
        <v>0.11095739051733311</v>
      </c>
      <c r="AY253">
        <f t="shared" si="88"/>
        <v>0.31098450628778895</v>
      </c>
      <c r="AZ253">
        <f t="shared" si="89"/>
        <v>0.11083645489852018</v>
      </c>
      <c r="BA253">
        <f t="shared" si="90"/>
        <v>0.1384509351366098</v>
      </c>
      <c r="BB253">
        <f>AX253*$C$13*$C$14</f>
        <v>96997.557057717364</v>
      </c>
      <c r="BC253">
        <f>AY253*$C$19*$C$20</f>
        <v>273564.66253131884</v>
      </c>
      <c r="BD253">
        <f t="shared" si="91"/>
        <v>827726.55824473721</v>
      </c>
      <c r="BE253">
        <f t="shared" si="92"/>
        <v>824314.18058036373</v>
      </c>
      <c r="BF253">
        <f t="shared" si="93"/>
        <v>2659189.7065483206</v>
      </c>
      <c r="BG253">
        <f t="shared" si="94"/>
        <v>2909967.9537415728</v>
      </c>
      <c r="BH253">
        <f t="shared" si="95"/>
        <v>3486916.2647930579</v>
      </c>
      <c r="BI253">
        <f t="shared" si="96"/>
        <v>3734282.1343219364</v>
      </c>
      <c r="BL253">
        <v>249</v>
      </c>
      <c r="BM253">
        <f>(X253-Z253)*$C$25*$C$26</f>
        <v>-52449.691303401407</v>
      </c>
      <c r="BN253">
        <f>(Z253-AB253)*$C$25*$C$26</f>
        <v>-63562.30943791927</v>
      </c>
      <c r="BO253">
        <f>(AB253-AD253)*$C$25*$C$26</f>
        <v>56332.142383674909</v>
      </c>
      <c r="BP253">
        <f>(AD253-AF253)*$C$25*$C$26</f>
        <v>379049.02540722128</v>
      </c>
      <c r="BQ253">
        <f>(AF253-AH253)*$C$25*$C$26</f>
        <v>30202.069394832346</v>
      </c>
      <c r="BR253">
        <f t="shared" si="97"/>
        <v>349571.2364444079</v>
      </c>
      <c r="BS253">
        <f t="shared" si="98"/>
        <v>2659189.7065483206</v>
      </c>
      <c r="BT253">
        <f t="shared" si="99"/>
        <v>3008760.9429927287</v>
      </c>
    </row>
    <row r="254" spans="7:72" x14ac:dyDescent="0.25">
      <c r="G254">
        <v>250</v>
      </c>
      <c r="H254">
        <v>4</v>
      </c>
      <c r="I254">
        <v>4</v>
      </c>
      <c r="J254">
        <f>H254+($C$8*($C$6-H254))+($C$7*Simulation!AC255)+IF(Simulation!AW255&lt;$C$9,$C$10,0)</f>
        <v>6.1446555806315777</v>
      </c>
      <c r="K254">
        <f>I254+($D$8*($D$6-I254))+($D$7*Simulation!AD255)+IF(Simulation!AX255&lt;$D$9,$D$10,0)</f>
        <v>4.1729144074942148</v>
      </c>
      <c r="L254">
        <f>J254+($C$8*($C$6-J254))+($C$7*Simulation!AE255)+IF(Simulation!AY255&lt;$C$9,$C$10,0)</f>
        <v>5.2338991813295683</v>
      </c>
      <c r="M254">
        <f>K254+($D$8*($D$6-K254))+($D$7*Simulation!AF255)+IF(Simulation!AZ255&lt;$D$9,$D$10,0)</f>
        <v>3.5202209750421107</v>
      </c>
      <c r="N254">
        <f>L254+($C$8*($C$6-L254))+($C$7*Simulation!AG255)+IF(Simulation!BA255&lt;$C$9,$C$10,0)</f>
        <v>4.6786473018677279</v>
      </c>
      <c r="O254">
        <f>M254+($D$8*($D$6-M254))+($D$7*Simulation!AH255)+IF(Simulation!BB255&lt;$D$9,$D$10,0)</f>
        <v>2.8156343862800894</v>
      </c>
      <c r="P254">
        <f>N254+($C$8*($C$6-N254))+($C$7*Simulation!AI255)+IF(Simulation!BC255&lt;$C$9,$C$10,0)</f>
        <v>4.3671192325837671</v>
      </c>
      <c r="Q254">
        <f>O254+($D$8*($D$6-O254))+($D$7*Simulation!AJ255)+IF(Simulation!BD255&lt;$D$9,$D$10,0)</f>
        <v>2.8779591634551585</v>
      </c>
      <c r="R254">
        <f>P254+($C$8*($C$6-P254))+($C$7*Simulation!AK255)+IF(Simulation!BE255&lt;$C$9,$C$10,0)</f>
        <v>4.6143105222761349</v>
      </c>
      <c r="S254">
        <f>Q254+($D$8*($D$6-Q254))+($D$7*Simulation!AL255)+IF(Simulation!BF255&lt;$D$9,$D$10,0)</f>
        <v>3.906114944971395</v>
      </c>
      <c r="V254">
        <v>250</v>
      </c>
      <c r="W254">
        <f t="shared" si="75"/>
        <v>4</v>
      </c>
      <c r="X254">
        <f t="shared" si="76"/>
        <v>4.2781473437499997</v>
      </c>
      <c r="Y254">
        <f t="shared" si="77"/>
        <v>5.4071085264523786</v>
      </c>
      <c r="Z254">
        <f t="shared" si="78"/>
        <v>4.3292592764270275</v>
      </c>
      <c r="AA254">
        <f t="shared" si="79"/>
        <v>4.8995125031892552</v>
      </c>
      <c r="AB254">
        <f t="shared" si="80"/>
        <v>3.8982932062977365</v>
      </c>
      <c r="AC254">
        <f t="shared" si="81"/>
        <v>4.5497043145128595</v>
      </c>
      <c r="AD254">
        <f t="shared" si="82"/>
        <v>3.2830458440873649</v>
      </c>
      <c r="AE254">
        <f t="shared" si="83"/>
        <v>4.3304073093253903</v>
      </c>
      <c r="AF254">
        <f t="shared" si="84"/>
        <v>3.1212652889368848</v>
      </c>
      <c r="AG254">
        <f t="shared" si="85"/>
        <v>4.6143105222761349</v>
      </c>
      <c r="AH254">
        <f t="shared" si="86"/>
        <v>3.906114944971395</v>
      </c>
      <c r="AJ254">
        <f>MIN(1000000,Simulation!AP255)</f>
        <v>969210.76118375279</v>
      </c>
      <c r="AM254">
        <v>250</v>
      </c>
      <c r="AN254">
        <f>(W254-Y254)*$C$13*$C$14</f>
        <v>-1230076.5991756462</v>
      </c>
      <c r="AO254">
        <f>(X254-Z254)*$C$19*$C$20</f>
        <v>-44961.785334652901</v>
      </c>
      <c r="AP254">
        <f>(Y254-AA254)*$C$13*$C$14</f>
        <v>443734.06763782853</v>
      </c>
      <c r="AQ254">
        <f>(Z254-AB254)*$C$19*$C$20</f>
        <v>379109.20047015062</v>
      </c>
      <c r="AR254">
        <f>(AA254-AC254)*$C$13*$C$14</f>
        <v>305797.92461048393</v>
      </c>
      <c r="AS254">
        <f>(AB254-AD254)*$C$19*$C$20</f>
        <v>541216.47096015862</v>
      </c>
      <c r="AT254">
        <f>(AC254-AE254)*$C$13*$C$14</f>
        <v>191706.68735162093</v>
      </c>
      <c r="AU254">
        <f>(AD254-AF254)*$C$19*$C$20</f>
        <v>142313.98053288902</v>
      </c>
      <c r="AV254">
        <f>(AE254-AG254)*$C$13*$C$14</f>
        <v>-248184.62266159119</v>
      </c>
      <c r="AW254">
        <f>(AF254-AH254)*$C$19*$C$20</f>
        <v>-690411.02353893407</v>
      </c>
      <c r="AX254">
        <f t="shared" si="87"/>
        <v>1.4071085264523786</v>
      </c>
      <c r="AY254">
        <f t="shared" si="88"/>
        <v>5.1111932677027738E-2</v>
      </c>
      <c r="AZ254">
        <f t="shared" si="89"/>
        <v>0.21350678231278969</v>
      </c>
      <c r="BA254">
        <f t="shared" si="90"/>
        <v>0.11500588329212227</v>
      </c>
      <c r="BB254">
        <f>AX254*$C$13*$C$14</f>
        <v>1230076.5991756462</v>
      </c>
      <c r="BC254">
        <f>AY254*$C$19*$C$20</f>
        <v>44961.785334652901</v>
      </c>
      <c r="BD254">
        <f t="shared" si="91"/>
        <v>-537022.54223730403</v>
      </c>
      <c r="BE254">
        <f t="shared" si="92"/>
        <v>327266.84308961127</v>
      </c>
      <c r="BF254">
        <f t="shared" si="93"/>
        <v>4472239.4136334527</v>
      </c>
      <c r="BG254">
        <f t="shared" si="94"/>
        <v>3785848.6390869585</v>
      </c>
      <c r="BH254">
        <f t="shared" si="95"/>
        <v>3935216.8713961486</v>
      </c>
      <c r="BI254">
        <f t="shared" si="96"/>
        <v>4113115.4821765698</v>
      </c>
      <c r="BL254">
        <v>250</v>
      </c>
      <c r="BM254">
        <f>(X254-Z254)*$C$25*$C$26</f>
        <v>-19067.180041858261</v>
      </c>
      <c r="BN254">
        <f>(Z254-AB254)*$C$25*$C$26</f>
        <v>160770.82631587857</v>
      </c>
      <c r="BO254">
        <f>(AB254-AD254)*$C$25*$C$26</f>
        <v>229516.50644226276</v>
      </c>
      <c r="BP254">
        <f>(AD254-AF254)*$C$25*$C$26</f>
        <v>60351.835877894737</v>
      </c>
      <c r="BQ254">
        <f>(AF254-AH254)*$C$25*$C$26</f>
        <v>-292786.22258254961</v>
      </c>
      <c r="BR254">
        <f t="shared" si="97"/>
        <v>138785.76601162821</v>
      </c>
      <c r="BS254">
        <f t="shared" si="98"/>
        <v>4472239.4136334527</v>
      </c>
      <c r="BT254">
        <f t="shared" si="99"/>
        <v>4611025.1796450811</v>
      </c>
    </row>
    <row r="255" spans="7:72" x14ac:dyDescent="0.25">
      <c r="G255">
        <v>251</v>
      </c>
      <c r="H255">
        <v>4</v>
      </c>
      <c r="I255">
        <v>4</v>
      </c>
      <c r="J255">
        <f>H255+($C$8*($C$6-H255))+($C$7*Simulation!AC256)+IF(Simulation!AW256&lt;$C$9,$C$10,0)</f>
        <v>3.3378490738238429</v>
      </c>
      <c r="K255">
        <f>I255+($D$8*($D$6-I255))+($D$7*Simulation!AD256)+IF(Simulation!AX256&lt;$D$9,$D$10,0)</f>
        <v>3.1086946715250376</v>
      </c>
      <c r="L255">
        <f>J255+($C$8*($C$6-J255))+($C$7*Simulation!AE256)+IF(Simulation!AY256&lt;$C$9,$C$10,0)</f>
        <v>3.5205822051405953</v>
      </c>
      <c r="M255">
        <f>K255+($D$8*($D$6-K255))+($D$7*Simulation!AF256)+IF(Simulation!AZ256&lt;$D$9,$D$10,0)</f>
        <v>3.6491021260348719</v>
      </c>
      <c r="N255">
        <f>L255+($C$8*($C$6-L255))+($C$7*Simulation!AG256)+IF(Simulation!BA256&lt;$C$9,$C$10,0)</f>
        <v>4.5294597893498203</v>
      </c>
      <c r="O255">
        <f>M255+($D$8*($D$6-M255))+($D$7*Simulation!AH256)+IF(Simulation!BB256&lt;$D$9,$D$10,0)</f>
        <v>4.054737490858062</v>
      </c>
      <c r="P255">
        <f>N255+($C$8*($C$6-N255))+($C$7*Simulation!AI256)+IF(Simulation!BC256&lt;$C$9,$C$10,0)</f>
        <v>2.9976937460381836</v>
      </c>
      <c r="Q255">
        <f>O255+($D$8*($D$6-O255))+($D$7*Simulation!AJ256)+IF(Simulation!BD256&lt;$D$9,$D$10,0)</f>
        <v>2.6036460589882227</v>
      </c>
      <c r="R255">
        <f>P255+($C$8*($C$6-P255))+($C$7*Simulation!AK256)+IF(Simulation!BE256&lt;$C$9,$C$10,0)</f>
        <v>3.5398072448231406</v>
      </c>
      <c r="S255">
        <f>Q255+($D$8*($D$6-Q255))+($D$7*Simulation!AL256)+IF(Simulation!BF256&lt;$D$9,$D$10,0)</f>
        <v>3.5337621220029516</v>
      </c>
      <c r="V255">
        <v>251</v>
      </c>
      <c r="W255">
        <f t="shared" si="75"/>
        <v>4</v>
      </c>
      <c r="X255">
        <f t="shared" si="76"/>
        <v>4.2781473437499997</v>
      </c>
      <c r="Y255">
        <f t="shared" si="77"/>
        <v>3.5655627773358232</v>
      </c>
      <c r="Z255">
        <f t="shared" si="78"/>
        <v>3.773729922877767</v>
      </c>
      <c r="AA255">
        <f t="shared" si="79"/>
        <v>3.650504427547494</v>
      </c>
      <c r="AB255">
        <f t="shared" si="80"/>
        <v>3.9774423431511661</v>
      </c>
      <c r="AC255">
        <f t="shared" si="81"/>
        <v>4.4288624293733543</v>
      </c>
      <c r="AD255">
        <f t="shared" si="82"/>
        <v>4.1782978371449495</v>
      </c>
      <c r="AE255">
        <f t="shared" si="83"/>
        <v>3.0979243714343654</v>
      </c>
      <c r="AF255">
        <f t="shared" si="84"/>
        <v>2.8880991501399893</v>
      </c>
      <c r="AG255">
        <f t="shared" si="85"/>
        <v>3.5398072448231406</v>
      </c>
      <c r="AH255">
        <f t="shared" si="86"/>
        <v>3.5337621220029516</v>
      </c>
      <c r="AJ255">
        <f>MIN(1000000,Simulation!AP256)</f>
        <v>892256.48185293598</v>
      </c>
      <c r="AM255">
        <v>251</v>
      </c>
      <c r="AN255">
        <f>(W255-Y255)*$C$13*$C$14</f>
        <v>379779.5630997828</v>
      </c>
      <c r="AO255">
        <f>(X255-Z255)*$C$19*$C$20</f>
        <v>443722.36791800871</v>
      </c>
      <c r="AP255">
        <f>(Y255-AA255)*$C$13*$C$14</f>
        <v>-74254.923665460112</v>
      </c>
      <c r="AQ255">
        <f>(Z255-AB255)*$C$19*$C$20</f>
        <v>-179200.30862874803</v>
      </c>
      <c r="AR255">
        <f>(AA255-AC255)*$C$13*$C$14</f>
        <v>-680430.78826408391</v>
      </c>
      <c r="AS255">
        <f>(AB255-AD255)*$C$19*$C$20</f>
        <v>-176687.14781926177</v>
      </c>
      <c r="AT255">
        <f>(AC255-AE255)*$C$13*$C$14</f>
        <v>1163489.3323762668</v>
      </c>
      <c r="AU255">
        <f>(AD255-AF255)*$C$19*$C$20</f>
        <v>1134952.9036737145</v>
      </c>
      <c r="AV255">
        <f>(AE255-AG255)*$C$13*$C$14</f>
        <v>-386288.45743862586</v>
      </c>
      <c r="AW255">
        <f>(AF255-AH255)*$C$19*$C$20</f>
        <v>-567972.26046754734</v>
      </c>
      <c r="AX255">
        <f t="shared" si="87"/>
        <v>0.42886242937335428</v>
      </c>
      <c r="AY255">
        <f t="shared" si="88"/>
        <v>0</v>
      </c>
      <c r="AZ255">
        <f t="shared" si="89"/>
        <v>0.13755736557324216</v>
      </c>
      <c r="BA255">
        <f t="shared" si="90"/>
        <v>0.11054861411743672</v>
      </c>
      <c r="BB255">
        <f>AX255*$C$13*$C$14</f>
        <v>374906.14882976119</v>
      </c>
      <c r="BC255">
        <f>AY255*$C$19*$C$20</f>
        <v>0</v>
      </c>
      <c r="BD255">
        <f t="shared" si="91"/>
        <v>402294.72610787977</v>
      </c>
      <c r="BE255">
        <f t="shared" si="92"/>
        <v>654815.55467616592</v>
      </c>
      <c r="BF255">
        <f t="shared" si="93"/>
        <v>3158415.9587034299</v>
      </c>
      <c r="BG255">
        <f t="shared" si="94"/>
        <v>3153022.1586835189</v>
      </c>
      <c r="BH255">
        <f t="shared" si="95"/>
        <v>3560710.6848113099</v>
      </c>
      <c r="BI255">
        <f t="shared" si="96"/>
        <v>3807837.7133596847</v>
      </c>
      <c r="BL255">
        <v>251</v>
      </c>
      <c r="BM255">
        <f>(X255-Z255)*$C$25*$C$26</f>
        <v>188171.67100283381</v>
      </c>
      <c r="BN255">
        <f>(Z255-AB255)*$C$25*$C$26</f>
        <v>-75994.414428812262</v>
      </c>
      <c r="BO255">
        <f>(AB255-AD255)*$C$25*$C$26</f>
        <v>-74928.645147811636</v>
      </c>
      <c r="BP255">
        <f>(AD255-AF255)*$C$25*$C$26</f>
        <v>481305.4284278588</v>
      </c>
      <c r="BQ255">
        <f>(AF255-AH255)*$C$25*$C$26</f>
        <v>-240862.97437947468</v>
      </c>
      <c r="BR255">
        <f t="shared" si="97"/>
        <v>277691.06547459401</v>
      </c>
      <c r="BS255">
        <f t="shared" si="98"/>
        <v>3158415.9587034299</v>
      </c>
      <c r="BT255">
        <f t="shared" si="99"/>
        <v>3436107.0241780239</v>
      </c>
    </row>
    <row r="256" spans="7:72" x14ac:dyDescent="0.25">
      <c r="G256">
        <v>252</v>
      </c>
      <c r="H256">
        <v>4</v>
      </c>
      <c r="I256">
        <v>4</v>
      </c>
      <c r="J256">
        <f>H256+($C$8*($C$6-H256))+($C$7*Simulation!AC257)+IF(Simulation!AW257&lt;$C$9,$C$10,0)</f>
        <v>2.9068409672118065</v>
      </c>
      <c r="K256">
        <f>I256+($D$8*($D$6-I256))+($D$7*Simulation!AD257)+IF(Simulation!AX257&lt;$D$9,$D$10,0)</f>
        <v>5.2080117455871759</v>
      </c>
      <c r="L256">
        <f>J256+($C$8*($C$6-J256))+($C$7*Simulation!AE257)+IF(Simulation!AY257&lt;$C$9,$C$10,0)</f>
        <v>3.1143044791054404</v>
      </c>
      <c r="M256">
        <f>K256+($D$8*($D$6-K256))+($D$7*Simulation!AF257)+IF(Simulation!AZ257&lt;$D$9,$D$10,0)</f>
        <v>7.2936741992248217</v>
      </c>
      <c r="N256">
        <f>L256+($C$8*($C$6-L256))+($C$7*Simulation!AG257)+IF(Simulation!BA257&lt;$C$9,$C$10,0)</f>
        <v>3.1025579266532488</v>
      </c>
      <c r="O256">
        <f>M256+($D$8*($D$6-M256))+($D$7*Simulation!AH257)+IF(Simulation!BB257&lt;$D$9,$D$10,0)</f>
        <v>6.9885793970267649</v>
      </c>
      <c r="P256">
        <f>N256+($C$8*($C$6-N256))+($C$7*Simulation!AI257)+IF(Simulation!BC257&lt;$C$9,$C$10,0)</f>
        <v>3.3625591837914026</v>
      </c>
      <c r="Q256">
        <f>O256+($D$8*($D$6-O256))+($D$7*Simulation!AJ257)+IF(Simulation!BD257&lt;$D$9,$D$10,0)</f>
        <v>7.6161855004136152</v>
      </c>
      <c r="R256">
        <f>P256+($C$8*($C$6-P256))+($C$7*Simulation!AK257)+IF(Simulation!BE257&lt;$C$9,$C$10,0)</f>
        <v>4.300848053770002</v>
      </c>
      <c r="S256">
        <f>Q256+($D$8*($D$6-Q256))+($D$7*Simulation!AL257)+IF(Simulation!BF257&lt;$D$9,$D$10,0)</f>
        <v>7.5878562473416293</v>
      </c>
      <c r="V256">
        <v>252</v>
      </c>
      <c r="W256">
        <f t="shared" si="75"/>
        <v>4</v>
      </c>
      <c r="X256">
        <f t="shared" si="76"/>
        <v>4.2781473437499997</v>
      </c>
      <c r="Y256">
        <f t="shared" si="77"/>
        <v>3.2827783585876662</v>
      </c>
      <c r="Z256">
        <f t="shared" si="78"/>
        <v>4.8695865562699154</v>
      </c>
      <c r="AA256">
        <f t="shared" si="79"/>
        <v>3.3543279652678661</v>
      </c>
      <c r="AB256">
        <f t="shared" si="80"/>
        <v>6.2156651675989432</v>
      </c>
      <c r="AC256">
        <f t="shared" si="81"/>
        <v>3.2730719205891314</v>
      </c>
      <c r="AD256">
        <f t="shared" si="82"/>
        <v>6.2979986143518376</v>
      </c>
      <c r="AE256">
        <f t="shared" si="83"/>
        <v>3.4263032654122623</v>
      </c>
      <c r="AF256">
        <f t="shared" si="84"/>
        <v>7.1487576753515727</v>
      </c>
      <c r="AG256">
        <f t="shared" si="85"/>
        <v>4.300848053770002</v>
      </c>
      <c r="AH256">
        <f t="shared" si="86"/>
        <v>7.5878562473416293</v>
      </c>
      <c r="AJ256">
        <f>MIN(1000000,Simulation!AP257)</f>
        <v>702435.28528624144</v>
      </c>
      <c r="AM256">
        <v>252</v>
      </c>
      <c r="AN256">
        <f>(W256-Y256)*$C$13*$C$14</f>
        <v>626986.14992261317</v>
      </c>
      <c r="AO256">
        <f>(X256-Z256)*$C$19*$C$20</f>
        <v>-520273.08534487203</v>
      </c>
      <c r="AP256">
        <f>(Y256-AA256)*$C$13*$C$14</f>
        <v>-62547.767427315099</v>
      </c>
      <c r="AQ256">
        <f>(Z256-AB256)*$C$19*$C$20</f>
        <v>-1184108.9623547944</v>
      </c>
      <c r="AR256">
        <f>(AA256-AC256)*$C$13*$C$14</f>
        <v>71033.013603350541</v>
      </c>
      <c r="AS256">
        <f>(AB256-AD256)*$C$19*$C$20</f>
        <v>-72426.507175094855</v>
      </c>
      <c r="AT256">
        <f>(AC256-AE256)*$C$13*$C$14</f>
        <v>-133952.91690994281</v>
      </c>
      <c r="AU256">
        <f>(AD256-AF256)*$C$19*$C$20</f>
        <v>-748389.74518709932</v>
      </c>
      <c r="AV256">
        <f>(AE256-AG256)*$C$13*$C$14</f>
        <v>-764516.06885084219</v>
      </c>
      <c r="AW256">
        <f>(AF256-AH256)*$C$19*$C$20</f>
        <v>-386263.14249006863</v>
      </c>
      <c r="AX256">
        <f t="shared" si="87"/>
        <v>0.30084805377000201</v>
      </c>
      <c r="AY256">
        <f t="shared" si="88"/>
        <v>3.3097089035916296</v>
      </c>
      <c r="AZ256">
        <f t="shared" si="89"/>
        <v>0.126644168458487</v>
      </c>
      <c r="BA256">
        <f t="shared" si="90"/>
        <v>0.18204703185426996</v>
      </c>
      <c r="BB256">
        <f>AX256*$C$13*$C$14</f>
        <v>262997.58966213634</v>
      </c>
      <c r="BC256">
        <f>AY256*$C$19*$C$20</f>
        <v>2911461.442551929</v>
      </c>
      <c r="BD256">
        <f t="shared" si="91"/>
        <v>-262997.58966213645</v>
      </c>
      <c r="BE256">
        <f t="shared" si="92"/>
        <v>-2911461.442551929</v>
      </c>
      <c r="BF256">
        <f t="shared" si="93"/>
        <v>3021067.4296227074</v>
      </c>
      <c r="BG256">
        <f t="shared" si="94"/>
        <v>5329977.9678124068</v>
      </c>
      <c r="BH256">
        <f t="shared" si="95"/>
        <v>2758069.8399605709</v>
      </c>
      <c r="BI256">
        <f t="shared" si="96"/>
        <v>2418516.5252604778</v>
      </c>
      <c r="BL256">
        <v>252</v>
      </c>
      <c r="BM256">
        <f>(X256-Z256)*$C$25*$C$26</f>
        <v>-220634.93509805368</v>
      </c>
      <c r="BN256">
        <f>(Z256-AB256)*$C$25*$C$26</f>
        <v>-502151.29595834424</v>
      </c>
      <c r="BO256">
        <f>(AB256-AD256)*$C$25*$C$26</f>
        <v>-30714.2886304858</v>
      </c>
      <c r="BP256">
        <f>(AD256-AF256)*$C$25*$C$26</f>
        <v>-317373.56305477786</v>
      </c>
      <c r="BQ256">
        <f>(AF256-AH256)*$C$25*$C$26</f>
        <v>-163804.63601643915</v>
      </c>
      <c r="BR256">
        <f t="shared" si="97"/>
        <v>-1234678.7187581006</v>
      </c>
      <c r="BS256">
        <f t="shared" si="98"/>
        <v>3021067.4296227074</v>
      </c>
      <c r="BT256">
        <f t="shared" si="99"/>
        <v>1786388.7108646068</v>
      </c>
    </row>
    <row r="257" spans="7:72" x14ac:dyDescent="0.25">
      <c r="G257">
        <v>253</v>
      </c>
      <c r="H257">
        <v>4</v>
      </c>
      <c r="I257">
        <v>4</v>
      </c>
      <c r="J257">
        <f>H257+($C$8*($C$6-H257))+($C$7*Simulation!AC258)+IF(Simulation!AW258&lt;$C$9,$C$10,0)</f>
        <v>4.0529402564149253</v>
      </c>
      <c r="K257">
        <f>I257+($D$8*($D$6-I257))+($D$7*Simulation!AD258)+IF(Simulation!AX258&lt;$D$9,$D$10,0)</f>
        <v>3.9695539676129648</v>
      </c>
      <c r="L257">
        <f>J257+($C$8*($C$6-J257))+($C$7*Simulation!AE258)+IF(Simulation!AY258&lt;$C$9,$C$10,0)</f>
        <v>6.0590990140061969</v>
      </c>
      <c r="M257">
        <f>K257+($D$8*($D$6-K257))+($D$7*Simulation!AF258)+IF(Simulation!AZ258&lt;$D$9,$D$10,0)</f>
        <v>3.6475042043100969</v>
      </c>
      <c r="N257">
        <f>L257+($C$8*($C$6-L257))+($C$7*Simulation!AG258)+IF(Simulation!BA258&lt;$C$9,$C$10,0)</f>
        <v>5.0871747454614589</v>
      </c>
      <c r="O257">
        <f>M257+($D$8*($D$6-M257))+($D$7*Simulation!AH258)+IF(Simulation!BB258&lt;$D$9,$D$10,0)</f>
        <v>3.4975238521360281</v>
      </c>
      <c r="P257">
        <f>N257+($C$8*($C$6-N257))+($C$7*Simulation!AI258)+IF(Simulation!BC258&lt;$C$9,$C$10,0)</f>
        <v>6.868521368118305</v>
      </c>
      <c r="Q257">
        <f>O257+($D$8*($D$6-O257))+($D$7*Simulation!AJ258)+IF(Simulation!BD258&lt;$D$9,$D$10,0)</f>
        <v>5.9081699551151594</v>
      </c>
      <c r="R257">
        <f>P257+($C$8*($C$6-P257))+($C$7*Simulation!AK258)+IF(Simulation!BE258&lt;$C$9,$C$10,0)</f>
        <v>7.9185927183075169</v>
      </c>
      <c r="S257">
        <f>Q257+($D$8*($D$6-Q257))+($D$7*Simulation!AL258)+IF(Simulation!BF258&lt;$D$9,$D$10,0)</f>
        <v>8.8154574462601616</v>
      </c>
      <c r="V257">
        <v>253</v>
      </c>
      <c r="W257">
        <f t="shared" si="75"/>
        <v>4</v>
      </c>
      <c r="X257">
        <f t="shared" si="76"/>
        <v>4.2781473437499997</v>
      </c>
      <c r="Y257">
        <f t="shared" si="77"/>
        <v>4.0347341022338323</v>
      </c>
      <c r="Z257">
        <f t="shared" si="78"/>
        <v>4.223103855806265</v>
      </c>
      <c r="AA257">
        <f t="shared" si="79"/>
        <v>5.5010831812105181</v>
      </c>
      <c r="AB257">
        <f t="shared" si="80"/>
        <v>3.9764610194719383</v>
      </c>
      <c r="AC257">
        <f t="shared" si="81"/>
        <v>4.8806115438237816</v>
      </c>
      <c r="AD257">
        <f t="shared" si="82"/>
        <v>3.7757109831682802</v>
      </c>
      <c r="AE257">
        <f t="shared" si="83"/>
        <v>6.5816692313064742</v>
      </c>
      <c r="AF257">
        <f t="shared" si="84"/>
        <v>5.6969444618478855</v>
      </c>
      <c r="AG257">
        <f t="shared" si="85"/>
        <v>7.9185927183075169</v>
      </c>
      <c r="AH257">
        <f t="shared" si="86"/>
        <v>8.8154574462601616</v>
      </c>
      <c r="AJ257">
        <f>MIN(1000000,Simulation!AP258)</f>
        <v>1000000</v>
      </c>
      <c r="AM257">
        <v>253</v>
      </c>
      <c r="AN257">
        <f>(W257-Y257)*$C$13*$C$14</f>
        <v>-30364.115878774523</v>
      </c>
      <c r="AO257">
        <f>(X257-Z257)*$C$19*$C$20</f>
        <v>48420.268210853195</v>
      </c>
      <c r="AP257">
        <f>(Y257-AA257)*$C$13*$C$14</f>
        <v>-1281863.9460735489</v>
      </c>
      <c r="AQ257">
        <f>(Z257-AB257)*$C$19*$C$20</f>
        <v>216965.03498835809</v>
      </c>
      <c r="AR257">
        <f>(AA257-AC257)*$C$13*$C$14</f>
        <v>542408.51167740533</v>
      </c>
      <c r="AS257">
        <f>(AB257-AD257)*$C$19*$C$20</f>
        <v>176594.3795403695</v>
      </c>
      <c r="AT257">
        <f>(AC257-AE257)*$C$13*$C$14</f>
        <v>-1487043.263461537</v>
      </c>
      <c r="AU257">
        <f>(AD257-AF257)*$C$19*$C$20</f>
        <v>-1690057.1495111021</v>
      </c>
      <c r="AV257">
        <f>(AE257-AG257)*$C$13*$C$14</f>
        <v>-1168721.7192795151</v>
      </c>
      <c r="AW257">
        <f>(AF257-AH257)*$C$19*$C$20</f>
        <v>-2743271.5615446032</v>
      </c>
      <c r="AX257">
        <f t="shared" si="87"/>
        <v>3.9185927183075169</v>
      </c>
      <c r="AY257">
        <f t="shared" si="88"/>
        <v>4.5373101025101619</v>
      </c>
      <c r="AZ257">
        <f t="shared" si="89"/>
        <v>0.13936866298922482</v>
      </c>
      <c r="BA257">
        <f t="shared" si="90"/>
        <v>7.5563084488920504E-2</v>
      </c>
      <c r="BB257">
        <f>AX257*$C$13*$C$14</f>
        <v>3425584.5330159701</v>
      </c>
      <c r="BC257">
        <f>AY257*$C$19*$C$20</f>
        <v>3991349.0283161248</v>
      </c>
      <c r="BD257">
        <f t="shared" si="91"/>
        <v>-3425584.5330159701</v>
      </c>
      <c r="BE257">
        <f t="shared" si="92"/>
        <v>-3991349.0283161243</v>
      </c>
      <c r="BF257">
        <f t="shared" si="93"/>
        <v>7918592.7183075165</v>
      </c>
      <c r="BG257">
        <f t="shared" si="94"/>
        <v>8815457.4462601617</v>
      </c>
      <c r="BH257">
        <f t="shared" si="95"/>
        <v>4493008.1852915464</v>
      </c>
      <c r="BI257">
        <f t="shared" si="96"/>
        <v>4824108.4179440374</v>
      </c>
      <c r="BL257">
        <v>253</v>
      </c>
      <c r="BM257">
        <f>(X257-Z257)*$C$25*$C$26</f>
        <v>20533.837008021277</v>
      </c>
      <c r="BN257">
        <f>(Z257-AB257)*$C$25*$C$26</f>
        <v>92009.499936887616</v>
      </c>
      <c r="BO257">
        <f>(AB257-AD257)*$C$25*$C$26</f>
        <v>74889.304417396983</v>
      </c>
      <c r="BP257">
        <f>(AD257-AF257)*$C$25*$C$26</f>
        <v>-716711.39637602028</v>
      </c>
      <c r="BQ257">
        <f>(AF257-AH257)*$C$25*$C$26</f>
        <v>-1163353.5540984632</v>
      </c>
      <c r="BR257">
        <f t="shared" si="97"/>
        <v>-1692632.3091121777</v>
      </c>
      <c r="BS257">
        <f t="shared" si="98"/>
        <v>7918592.7183075165</v>
      </c>
      <c r="BT257">
        <f t="shared" si="99"/>
        <v>6225960.4091953393</v>
      </c>
    </row>
    <row r="258" spans="7:72" x14ac:dyDescent="0.25">
      <c r="G258">
        <v>254</v>
      </c>
      <c r="H258">
        <v>4</v>
      </c>
      <c r="I258">
        <v>4</v>
      </c>
      <c r="J258">
        <f>H258+($C$8*($C$6-H258))+($C$7*Simulation!AC259)+IF(Simulation!AW259&lt;$C$9,$C$10,0)</f>
        <v>3.7620017157894106</v>
      </c>
      <c r="K258">
        <f>I258+($D$8*($D$6-I258))+($D$7*Simulation!AD259)+IF(Simulation!AX259&lt;$D$9,$D$10,0)</f>
        <v>5.5759013050219615</v>
      </c>
      <c r="L258">
        <f>J258+($C$8*($C$6-J258))+($C$7*Simulation!AE259)+IF(Simulation!AY259&lt;$C$9,$C$10,0)</f>
        <v>5.7073886676788979</v>
      </c>
      <c r="M258">
        <f>K258+($D$8*($D$6-K258))+($D$7*Simulation!AF259)+IF(Simulation!AZ259&lt;$D$9,$D$10,0)</f>
        <v>8.1191917239769147</v>
      </c>
      <c r="N258">
        <f>L258+($C$8*($C$6-L258))+($C$7*Simulation!AG259)+IF(Simulation!BA259&lt;$C$9,$C$10,0)</f>
        <v>6.6632647842837116</v>
      </c>
      <c r="O258">
        <f>M258+($D$8*($D$6-M258))+($D$7*Simulation!AH259)+IF(Simulation!BB259&lt;$D$9,$D$10,0)</f>
        <v>9.4329206146823275</v>
      </c>
      <c r="P258">
        <f>N258+($C$8*($C$6-N258))+($C$7*Simulation!AI259)+IF(Simulation!BC259&lt;$C$9,$C$10,0)</f>
        <v>6.220382331528052</v>
      </c>
      <c r="Q258">
        <f>O258+($D$8*($D$6-O258))+($D$7*Simulation!AJ259)+IF(Simulation!BD259&lt;$D$9,$D$10,0)</f>
        <v>10.122791317075659</v>
      </c>
      <c r="R258">
        <f>P258+($C$8*($C$6-P258))+($C$7*Simulation!AK259)+IF(Simulation!BE259&lt;$C$9,$C$10,0)</f>
        <v>5.5024310991446939</v>
      </c>
      <c r="S258">
        <f>Q258+($D$8*($D$6-Q258))+($D$7*Simulation!AL259)+IF(Simulation!BF259&lt;$D$9,$D$10,0)</f>
        <v>11.136230896467186</v>
      </c>
      <c r="V258">
        <v>254</v>
      </c>
      <c r="W258">
        <f t="shared" si="75"/>
        <v>4</v>
      </c>
      <c r="X258">
        <f t="shared" si="76"/>
        <v>4.2781473437499997</v>
      </c>
      <c r="Y258">
        <f t="shared" si="77"/>
        <v>3.8438493257294324</v>
      </c>
      <c r="Z258">
        <f t="shared" si="78"/>
        <v>5.0616272056046201</v>
      </c>
      <c r="AA258">
        <f t="shared" si="79"/>
        <v>5.2446863387379166</v>
      </c>
      <c r="AB258">
        <f t="shared" si="80"/>
        <v>6.7226361174873226</v>
      </c>
      <c r="AC258">
        <f t="shared" si="81"/>
        <v>6.1572444752698061</v>
      </c>
      <c r="AD258">
        <f t="shared" si="82"/>
        <v>8.0640351441079812</v>
      </c>
      <c r="AE258">
        <f t="shared" si="83"/>
        <v>5.998344098375247</v>
      </c>
      <c r="AF258">
        <f t="shared" si="84"/>
        <v>9.2793726195143105</v>
      </c>
      <c r="AG258">
        <f t="shared" si="85"/>
        <v>5.5024310991446939</v>
      </c>
      <c r="AH258">
        <f t="shared" si="86"/>
        <v>11.136230896467186</v>
      </c>
      <c r="AJ258">
        <f>MIN(1000000,Simulation!AP259)</f>
        <v>1000000</v>
      </c>
      <c r="AM258">
        <v>254</v>
      </c>
      <c r="AN258">
        <f>(W258-Y258)*$C$13*$C$14</f>
        <v>136504.95804328026</v>
      </c>
      <c r="AO258">
        <f>(X258-Z258)*$C$19*$C$20</f>
        <v>-689206.05263208086</v>
      </c>
      <c r="AP258">
        <f>(Y258-AA258)*$C$13*$C$14</f>
        <v>-1224594.1208992905</v>
      </c>
      <c r="AQ258">
        <f>(Z258-AB258)*$C$19*$C$20</f>
        <v>-1461144.6334249314</v>
      </c>
      <c r="AR258">
        <f>(AA258-AC258)*$C$13*$C$14</f>
        <v>-797746.86034012982</v>
      </c>
      <c r="AS258">
        <f>(AB258-AD258)*$C$19*$C$20</f>
        <v>-1179992.4582021823</v>
      </c>
      <c r="AT258">
        <f>(AC258-AE258)*$C$13*$C$14</f>
        <v>138908.71353823951</v>
      </c>
      <c r="AU258">
        <f>(AD258-AF258)*$C$19*$C$20</f>
        <v>-1069099.5197475287</v>
      </c>
      <c r="AV258">
        <f>(AE258-AG258)*$C$13*$C$14</f>
        <v>433520.9147786785</v>
      </c>
      <c r="AW258">
        <f>(AF258-AH258)*$C$19*$C$20</f>
        <v>-1633428.0249737492</v>
      </c>
      <c r="AX258">
        <f t="shared" si="87"/>
        <v>2.1572444752698061</v>
      </c>
      <c r="AY258">
        <f t="shared" si="88"/>
        <v>6.8580835527171864</v>
      </c>
      <c r="AZ258">
        <f t="shared" si="89"/>
        <v>0.23763093608432437</v>
      </c>
      <c r="BA258">
        <f t="shared" si="90"/>
        <v>2.9716947405925712E-3</v>
      </c>
      <c r="BB258">
        <f>AX258*$C$13*$C$14</f>
        <v>1885836.0231961401</v>
      </c>
      <c r="BC258">
        <f>AY258*$C$19*$C$20</f>
        <v>6032870.6889804723</v>
      </c>
      <c r="BD258">
        <f t="shared" si="91"/>
        <v>-1313406.3948792221</v>
      </c>
      <c r="BE258">
        <f t="shared" si="92"/>
        <v>-6032870.6889804723</v>
      </c>
      <c r="BF258">
        <f t="shared" si="93"/>
        <v>5502431.0991446935</v>
      </c>
      <c r="BG258">
        <f t="shared" si="94"/>
        <v>11136230.896467187</v>
      </c>
      <c r="BH258">
        <f t="shared" si="95"/>
        <v>4189024.7042654715</v>
      </c>
      <c r="BI258">
        <f t="shared" si="96"/>
        <v>5103360.2074867142</v>
      </c>
      <c r="BL258">
        <v>254</v>
      </c>
      <c r="BM258">
        <f>(X258-Z258)*$C$25*$C$26</f>
        <v>-292275.22425240843</v>
      </c>
      <c r="BN258">
        <f>(Z258-AB258)*$C$25*$C$26</f>
        <v>-619635.26548924646</v>
      </c>
      <c r="BO258">
        <f>(AB258-AD258)*$C$25*$C$26</f>
        <v>-500405.58845948253</v>
      </c>
      <c r="BP258">
        <f>(AD258-AF258)*$C$25*$C$26</f>
        <v>-453378.63863647444</v>
      </c>
      <c r="BQ258">
        <f>(AF258-AH258)*$C$25*$C$26</f>
        <v>-692696.38662652241</v>
      </c>
      <c r="BR258">
        <f t="shared" si="97"/>
        <v>-2558391.1034641345</v>
      </c>
      <c r="BS258">
        <f t="shared" si="98"/>
        <v>5502431.0991446935</v>
      </c>
      <c r="BT258">
        <f t="shared" si="99"/>
        <v>2944039.995680559</v>
      </c>
    </row>
    <row r="259" spans="7:72" x14ac:dyDescent="0.25">
      <c r="G259">
        <v>255</v>
      </c>
      <c r="H259">
        <v>4</v>
      </c>
      <c r="I259">
        <v>4</v>
      </c>
      <c r="J259">
        <f>H259+($C$8*($C$6-H259))+($C$7*Simulation!AC260)+IF(Simulation!AW260&lt;$C$9,$C$10,0)</f>
        <v>6.0309860622528406</v>
      </c>
      <c r="K259">
        <f>I259+($D$8*($D$6-I259))+($D$7*Simulation!AD260)+IF(Simulation!AX260&lt;$D$9,$D$10,0)</f>
        <v>6.7040118080319173</v>
      </c>
      <c r="L259">
        <f>J259+($C$8*($C$6-J259))+($C$7*Simulation!AE260)+IF(Simulation!AY260&lt;$C$9,$C$10,0)</f>
        <v>4.7244426893759037</v>
      </c>
      <c r="M259">
        <f>K259+($D$8*($D$6-K259))+($D$7*Simulation!AF260)+IF(Simulation!AZ260&lt;$D$9,$D$10,0)</f>
        <v>4.7954471693636735</v>
      </c>
      <c r="N259">
        <f>L259+($C$8*($C$6-L259))+($C$7*Simulation!AG260)+IF(Simulation!BA260&lt;$C$9,$C$10,0)</f>
        <v>4.8579426497572236</v>
      </c>
      <c r="O259">
        <f>M259+($D$8*($D$6-M259))+($D$7*Simulation!AH260)+IF(Simulation!BB260&lt;$D$9,$D$10,0)</f>
        <v>6.1034848662764372</v>
      </c>
      <c r="P259">
        <f>N259+($C$8*($C$6-N259))+($C$7*Simulation!AI260)+IF(Simulation!BC260&lt;$C$9,$C$10,0)</f>
        <v>4.1547577314074458</v>
      </c>
      <c r="Q259">
        <f>O259+($D$8*($D$6-O259))+($D$7*Simulation!AJ260)+IF(Simulation!BD260&lt;$D$9,$D$10,0)</f>
        <v>4.9918262429347342</v>
      </c>
      <c r="R259">
        <f>P259+($C$8*($C$6-P259))+($C$7*Simulation!AK260)+IF(Simulation!BE260&lt;$C$9,$C$10,0)</f>
        <v>3.8698079559016327</v>
      </c>
      <c r="S259">
        <f>Q259+($D$8*($D$6-Q259))+($D$7*Simulation!AL260)+IF(Simulation!BF260&lt;$D$9,$D$10,0)</f>
        <v>4.5734540495199747</v>
      </c>
      <c r="V259">
        <v>255</v>
      </c>
      <c r="W259">
        <f t="shared" si="75"/>
        <v>4</v>
      </c>
      <c r="X259">
        <f t="shared" si="76"/>
        <v>4.2781473437499997</v>
      </c>
      <c r="Y259">
        <f t="shared" si="77"/>
        <v>5.3325299554440893</v>
      </c>
      <c r="Z259">
        <f t="shared" si="78"/>
        <v>5.6505079388664612</v>
      </c>
      <c r="AA259">
        <f t="shared" si="79"/>
        <v>4.5281187205550335</v>
      </c>
      <c r="AB259">
        <f t="shared" si="80"/>
        <v>4.6814414928854662</v>
      </c>
      <c r="AC259">
        <f t="shared" si="81"/>
        <v>4.6949335463033508</v>
      </c>
      <c r="AD259">
        <f t="shared" si="82"/>
        <v>5.6585178158847258</v>
      </c>
      <c r="AE259">
        <f t="shared" si="83"/>
        <v>4.1392819582667011</v>
      </c>
      <c r="AF259">
        <f t="shared" si="84"/>
        <v>4.9180523064945243</v>
      </c>
      <c r="AG259">
        <f t="shared" si="85"/>
        <v>3.8698079559016327</v>
      </c>
      <c r="AH259">
        <f t="shared" si="86"/>
        <v>4.5734540495199747</v>
      </c>
      <c r="AJ259">
        <f>MIN(1000000,Simulation!AP260)</f>
        <v>1000000</v>
      </c>
      <c r="AM259">
        <v>255</v>
      </c>
      <c r="AN259">
        <f>(W259-Y259)*$C$13*$C$14</f>
        <v>-1164880.9491794477</v>
      </c>
      <c r="AO259">
        <f>(X259-Z259)*$C$19*$C$20</f>
        <v>-1207228.5129436245</v>
      </c>
      <c r="AP259">
        <f>(Y259-AA259)*$C$13*$C$14</f>
        <v>703206.19735403126</v>
      </c>
      <c r="AQ259">
        <f>(Z259-AB259)*$C$19*$C$20</f>
        <v>852461.55324499158</v>
      </c>
      <c r="AR259">
        <f>(AA259-AC259)*$C$13*$C$14</f>
        <v>-145827.42531303442</v>
      </c>
      <c r="AS259">
        <f>(AB259-AD259)*$C$19*$C$20</f>
        <v>-859507.62550619652</v>
      </c>
      <c r="AT259">
        <f>(AC259-AE259)*$C$13*$C$14</f>
        <v>485743.63873830246</v>
      </c>
      <c r="AU259">
        <f>(AD259-AF259)*$C$19*$C$20</f>
        <v>651367.48968758981</v>
      </c>
      <c r="AV259">
        <f>(AE259-AG259)*$C$13*$C$14</f>
        <v>235570.7880124849</v>
      </c>
      <c r="AW259">
        <f>(AF259-AH259)*$C$19*$C$20</f>
        <v>303133.7702428326</v>
      </c>
      <c r="AX259">
        <f t="shared" si="87"/>
        <v>1.3325299554440893</v>
      </c>
      <c r="AY259">
        <f t="shared" si="88"/>
        <v>1.3803704721347261</v>
      </c>
      <c r="AZ259">
        <f t="shared" si="89"/>
        <v>0.20895347179812127</v>
      </c>
      <c r="BA259">
        <f t="shared" si="90"/>
        <v>0.22641595934172151</v>
      </c>
      <c r="BB259">
        <f>AX259*$C$13*$C$14</f>
        <v>1164880.9491794477</v>
      </c>
      <c r="BC259">
        <f>AY259*$C$19*$C$20</f>
        <v>1214274.5852048295</v>
      </c>
      <c r="BD259">
        <f t="shared" si="91"/>
        <v>113812.24961233645</v>
      </c>
      <c r="BE259">
        <f t="shared" si="92"/>
        <v>-259773.32527440705</v>
      </c>
      <c r="BF259">
        <f t="shared" si="93"/>
        <v>3869807.9559016326</v>
      </c>
      <c r="BG259">
        <f t="shared" si="94"/>
        <v>4573454.0495199747</v>
      </c>
      <c r="BH259">
        <f t="shared" si="95"/>
        <v>3983620.2055139691</v>
      </c>
      <c r="BI259">
        <f t="shared" si="96"/>
        <v>4313680.7242455678</v>
      </c>
      <c r="BL259">
        <v>255</v>
      </c>
      <c r="BM259">
        <f>(X259-Z259)*$C$25*$C$26</f>
        <v>-511955.72499253397</v>
      </c>
      <c r="BN259">
        <f>(Z259-AB259)*$C$25*$C$26</f>
        <v>361507.84034719149</v>
      </c>
      <c r="BO259">
        <f>(AB259-AD259)*$C$25*$C$26</f>
        <v>-364495.90515361266</v>
      </c>
      <c r="BP259">
        <f>(AD259-AF259)*$C$25*$C$26</f>
        <v>276228.82647665683</v>
      </c>
      <c r="BQ259">
        <f>(AF259-AH259)*$C$25*$C$26</f>
        <v>128551.52727960523</v>
      </c>
      <c r="BR259">
        <f t="shared" si="97"/>
        <v>-110163.43604269308</v>
      </c>
      <c r="BS259">
        <f t="shared" si="98"/>
        <v>3869807.9559016326</v>
      </c>
      <c r="BT259">
        <f t="shared" si="99"/>
        <v>3759644.5198589396</v>
      </c>
    </row>
    <row r="260" spans="7:72" x14ac:dyDescent="0.25">
      <c r="G260">
        <v>256</v>
      </c>
      <c r="H260">
        <v>4</v>
      </c>
      <c r="I260">
        <v>4</v>
      </c>
      <c r="J260">
        <f>H260+($C$8*($C$6-H260))+($C$7*Simulation!AC261)+IF(Simulation!AW261&lt;$C$9,$C$10,0)</f>
        <v>4.5657396234004048</v>
      </c>
      <c r="K260">
        <f>I260+($D$8*($D$6-I260))+($D$7*Simulation!AD261)+IF(Simulation!AX261&lt;$D$9,$D$10,0)</f>
        <v>3.6058076527627883</v>
      </c>
      <c r="L260">
        <f>J260+($C$8*($C$6-J260))+($C$7*Simulation!AE261)+IF(Simulation!AY261&lt;$C$9,$C$10,0)</f>
        <v>6.9029004321216254</v>
      </c>
      <c r="M260">
        <f>K260+($D$8*($D$6-K260))+($D$7*Simulation!AF261)+IF(Simulation!AZ261&lt;$D$9,$D$10,0)</f>
        <v>3.7004640406523537</v>
      </c>
      <c r="N260">
        <f>L260+($C$8*($C$6-L260))+($C$7*Simulation!AG261)+IF(Simulation!BA261&lt;$C$9,$C$10,0)</f>
        <v>8.3778910836083078</v>
      </c>
      <c r="O260">
        <f>M260+($D$8*($D$6-M260))+($D$7*Simulation!AH261)+IF(Simulation!BB261&lt;$D$9,$D$10,0)</f>
        <v>2.9769417367597599</v>
      </c>
      <c r="P260">
        <f>N260+($C$8*($C$6-N260))+($C$7*Simulation!AI261)+IF(Simulation!BC261&lt;$C$9,$C$10,0)</f>
        <v>9.1010376314598336</v>
      </c>
      <c r="Q260">
        <f>O260+($D$8*($D$6-O260))+($D$7*Simulation!AJ261)+IF(Simulation!BD261&lt;$D$9,$D$10,0)</f>
        <v>4.3584496026235486</v>
      </c>
      <c r="R260">
        <f>P260+($C$8*($C$6-P260))+($C$7*Simulation!AK261)+IF(Simulation!BE261&lt;$C$9,$C$10,0)</f>
        <v>11.11235543419234</v>
      </c>
      <c r="S260">
        <f>Q260+($D$8*($D$6-Q260))+($D$7*Simulation!AL261)+IF(Simulation!BF261&lt;$D$9,$D$10,0)</f>
        <v>5.3235194587043404</v>
      </c>
      <c r="V260">
        <v>256</v>
      </c>
      <c r="W260">
        <f t="shared" si="75"/>
        <v>4</v>
      </c>
      <c r="X260">
        <f t="shared" si="76"/>
        <v>4.2781473437499997</v>
      </c>
      <c r="Y260">
        <f t="shared" si="77"/>
        <v>4.371181766913006</v>
      </c>
      <c r="Z260">
        <f t="shared" si="78"/>
        <v>4.0332260060400049</v>
      </c>
      <c r="AA260">
        <f t="shared" si="79"/>
        <v>6.1162144150166657</v>
      </c>
      <c r="AB260">
        <f t="shared" si="80"/>
        <v>4.0089849789656267</v>
      </c>
      <c r="AC260">
        <f t="shared" si="81"/>
        <v>7.5460917777227294</v>
      </c>
      <c r="AD260">
        <f t="shared" si="82"/>
        <v>3.3995904048089267</v>
      </c>
      <c r="AE260">
        <f t="shared" si="83"/>
        <v>8.5909338683138508</v>
      </c>
      <c r="AF260">
        <f t="shared" si="84"/>
        <v>4.3796821622300159</v>
      </c>
      <c r="AG260">
        <f t="shared" si="85"/>
        <v>11.11235543419234</v>
      </c>
      <c r="AH260">
        <f t="shared" si="86"/>
        <v>5.3235194587043404</v>
      </c>
      <c r="AJ260">
        <f>MIN(1000000,Simulation!AP261)</f>
        <v>733223.7200705182</v>
      </c>
      <c r="AM260">
        <v>256</v>
      </c>
      <c r="AN260">
        <f>(W260-Y260)*$C$13*$C$14</f>
        <v>-324482.43823203788</v>
      </c>
      <c r="AO260">
        <f>(X260-Z260)*$C$19*$C$20</f>
        <v>215450.67919026676</v>
      </c>
      <c r="AP260">
        <f>(Y260-AA260)*$C$13*$C$14</f>
        <v>-1525485.621668193</v>
      </c>
      <c r="AQ260">
        <f>(Z260-AB260)*$C$19*$C$20</f>
        <v>21324.176146827031</v>
      </c>
      <c r="AR260">
        <f>(AA260-AC260)*$C$13*$C$14</f>
        <v>-1249980.8298299317</v>
      </c>
      <c r="AS260">
        <f>(AB260-AD260)*$C$19*$C$20</f>
        <v>536067.93154293019</v>
      </c>
      <c r="AT260">
        <f>(AC260-AE260)*$C$13*$C$14</f>
        <v>-913387.83136383456</v>
      </c>
      <c r="AU260">
        <f>(AD260-AF260)*$C$19*$C$20</f>
        <v>-862160.22164302715</v>
      </c>
      <c r="AV260">
        <f>(AE260-AG260)*$C$13*$C$14</f>
        <v>-2204195.061388473</v>
      </c>
      <c r="AW260">
        <f>(AF260-AH260)*$C$19*$C$20</f>
        <v>-830268.15250895137</v>
      </c>
      <c r="AX260">
        <f t="shared" si="87"/>
        <v>7.1123554341923398</v>
      </c>
      <c r="AY260">
        <f t="shared" si="88"/>
        <v>1.0453721149543407</v>
      </c>
      <c r="AZ260">
        <f t="shared" si="89"/>
        <v>3.1944097700839845E-3</v>
      </c>
      <c r="BA260">
        <f t="shared" si="90"/>
        <v>0.20342598772831205</v>
      </c>
      <c r="BB260">
        <f>AX260*$C$13*$C$14</f>
        <v>6217531.7824824695</v>
      </c>
      <c r="BC260">
        <f>AY260*$C$19*$C$20</f>
        <v>919585.58727195463</v>
      </c>
      <c r="BD260">
        <f t="shared" si="91"/>
        <v>-6217531.7824824704</v>
      </c>
      <c r="BE260">
        <f t="shared" si="92"/>
        <v>-919585.58727195452</v>
      </c>
      <c r="BF260">
        <f t="shared" si="93"/>
        <v>8147842.590204346</v>
      </c>
      <c r="BG260">
        <f t="shared" si="94"/>
        <v>3903330.7413789877</v>
      </c>
      <c r="BH260">
        <f t="shared" si="95"/>
        <v>1930310.8077218756</v>
      </c>
      <c r="BI260">
        <f t="shared" si="96"/>
        <v>2983745.1541070333</v>
      </c>
      <c r="BL260">
        <v>256</v>
      </c>
      <c r="BM260">
        <f>(X260-Z260)*$C$25*$C$26</f>
        <v>91367.299133811743</v>
      </c>
      <c r="BN260">
        <f>(Z260-AB260)*$C$25*$C$26</f>
        <v>9043.0551814071823</v>
      </c>
      <c r="BO260">
        <f>(AB260-AD260)*$C$25*$C$26</f>
        <v>227333.13833776629</v>
      </c>
      <c r="BP260">
        <f>(AD260-AF260)*$C$25*$C$26</f>
        <v>-365620.80550494068</v>
      </c>
      <c r="BQ260">
        <f>(AF260-AH260)*$C$25*$C$26</f>
        <v>-352096.16853688535</v>
      </c>
      <c r="BR260">
        <f t="shared" si="97"/>
        <v>-389973.48138884082</v>
      </c>
      <c r="BS260">
        <f t="shared" si="98"/>
        <v>8147842.590204346</v>
      </c>
      <c r="BT260">
        <f t="shared" si="99"/>
        <v>7757869.1088155052</v>
      </c>
    </row>
    <row r="261" spans="7:72" x14ac:dyDescent="0.25">
      <c r="G261">
        <v>257</v>
      </c>
      <c r="H261">
        <v>4</v>
      </c>
      <c r="I261">
        <v>4</v>
      </c>
      <c r="J261">
        <f>H261+($C$8*($C$6-H261))+($C$7*Simulation!AC262)+IF(Simulation!AW262&lt;$C$9,$C$10,0)</f>
        <v>3.2504203091355928</v>
      </c>
      <c r="K261">
        <f>I261+($D$8*($D$6-I261))+($D$7*Simulation!AD262)+IF(Simulation!AX262&lt;$D$9,$D$10,0)</f>
        <v>2.545183498676022</v>
      </c>
      <c r="L261">
        <f>J261+($C$8*($C$6-J261))+($C$7*Simulation!AE262)+IF(Simulation!AY262&lt;$C$9,$C$10,0)</f>
        <v>3.1760774732637991</v>
      </c>
      <c r="M261">
        <f>K261+($D$8*($D$6-K261))+($D$7*Simulation!AF262)+IF(Simulation!AZ262&lt;$D$9,$D$10,0)</f>
        <v>2.6659066208843427</v>
      </c>
      <c r="N261">
        <f>L261+($C$8*($C$6-L261))+($C$7*Simulation!AG262)+IF(Simulation!BA262&lt;$C$9,$C$10,0)</f>
        <v>2.4205131507805246</v>
      </c>
      <c r="O261">
        <f>M261+($D$8*($D$6-M261))+($D$7*Simulation!AH262)+IF(Simulation!BB262&lt;$D$9,$D$10,0)</f>
        <v>2.1075314418719016</v>
      </c>
      <c r="P261">
        <f>N261+($C$8*($C$6-N261))+($C$7*Simulation!AI262)+IF(Simulation!BC262&lt;$C$9,$C$10,0)</f>
        <v>1.4867968417428037</v>
      </c>
      <c r="Q261">
        <f>O261+($D$8*($D$6-O261))+($D$7*Simulation!AJ262)+IF(Simulation!BD262&lt;$D$9,$D$10,0)</f>
        <v>0.77399816372472019</v>
      </c>
      <c r="R261">
        <f>P261+($C$8*($C$6-P261))+($C$7*Simulation!AK262)+IF(Simulation!BE262&lt;$C$9,$C$10,0)</f>
        <v>2.5445772346273254</v>
      </c>
      <c r="S261">
        <f>Q261+($D$8*($D$6-Q261))+($D$7*Simulation!AL262)+IF(Simulation!BF262&lt;$D$9,$D$10,0)</f>
        <v>2.9020733491720847</v>
      </c>
      <c r="V261">
        <v>257</v>
      </c>
      <c r="W261">
        <f t="shared" si="75"/>
        <v>4</v>
      </c>
      <c r="X261">
        <f t="shared" si="76"/>
        <v>4.2781473437499997</v>
      </c>
      <c r="Y261">
        <f t="shared" si="77"/>
        <v>3.5082007648238624</v>
      </c>
      <c r="Z261">
        <f t="shared" si="78"/>
        <v>3.4795735687057503</v>
      </c>
      <c r="AA261">
        <f t="shared" si="79"/>
        <v>3.3993604780093092</v>
      </c>
      <c r="AB261">
        <f t="shared" si="80"/>
        <v>3.3736374035505969</v>
      </c>
      <c r="AC261">
        <f t="shared" si="81"/>
        <v>2.7206156521322251</v>
      </c>
      <c r="AD261">
        <f t="shared" si="82"/>
        <v>2.771441466752449</v>
      </c>
      <c r="AE261">
        <f t="shared" si="83"/>
        <v>1.738117157568523</v>
      </c>
      <c r="AF261">
        <f t="shared" si="84"/>
        <v>1.3328984391660121</v>
      </c>
      <c r="AG261">
        <f t="shared" si="85"/>
        <v>2.5445772346273254</v>
      </c>
      <c r="AH261">
        <f t="shared" si="86"/>
        <v>2.9020733491720847</v>
      </c>
      <c r="AJ261">
        <f>MIN(1000000,Simulation!AP262)</f>
        <v>951701.49899247126</v>
      </c>
      <c r="AM261">
        <v>257</v>
      </c>
      <c r="AN261">
        <f>(W261-Y261)*$C$13*$C$14</f>
        <v>429924.71391517838</v>
      </c>
      <c r="AO261">
        <f>(X261-Z261)*$C$19*$C$20</f>
        <v>702483.75999212754</v>
      </c>
      <c r="AP261">
        <f>(Y261-AA261)*$C$13*$C$14</f>
        <v>95146.811593624894</v>
      </c>
      <c r="AQ261">
        <f>(Z261-AB261)*$C$19*$C$20</f>
        <v>93189.180440110969</v>
      </c>
      <c r="AR261">
        <f>(AA261-AC261)*$C$13*$C$14</f>
        <v>593350.20108785178</v>
      </c>
      <c r="AS261">
        <f>(AB261-AD261)*$C$19*$C$20</f>
        <v>529735.48487803037</v>
      </c>
      <c r="AT261">
        <f>(AC261-AE261)*$C$13*$C$14</f>
        <v>858887.84281274991</v>
      </c>
      <c r="AU261">
        <f>(AD261-AF261)*$C$19*$C$20</f>
        <v>1265447.4095062586</v>
      </c>
      <c r="AV261">
        <f>(AE261-AG261)*$C$13*$C$14</f>
        <v>-704997.26944337739</v>
      </c>
      <c r="AW261">
        <f>(AF261-AH261)*$C$19*$C$20</f>
        <v>-1380360.744760613</v>
      </c>
      <c r="AX261">
        <f t="shared" si="87"/>
        <v>0</v>
      </c>
      <c r="AY261">
        <f t="shared" si="88"/>
        <v>0</v>
      </c>
      <c r="AZ261">
        <f t="shared" si="89"/>
        <v>0.10192397324080917</v>
      </c>
      <c r="BA261">
        <f t="shared" si="90"/>
        <v>0.11054861411743672</v>
      </c>
      <c r="BB261">
        <f>AX261*$C$13*$C$14</f>
        <v>0</v>
      </c>
      <c r="BC261">
        <f>AY261*$C$19*$C$20</f>
        <v>0</v>
      </c>
      <c r="BD261">
        <f t="shared" si="91"/>
        <v>1272312.2999660275</v>
      </c>
      <c r="BE261">
        <f t="shared" si="92"/>
        <v>1210495.0900559146</v>
      </c>
      <c r="BF261">
        <f t="shared" si="93"/>
        <v>2421677.9684969429</v>
      </c>
      <c r="BG261">
        <f t="shared" si="94"/>
        <v>2761907.5565931746</v>
      </c>
      <c r="BH261">
        <f t="shared" si="95"/>
        <v>3693990.2684629704</v>
      </c>
      <c r="BI261">
        <f t="shared" si="96"/>
        <v>3972402.6466490892</v>
      </c>
      <c r="BL261">
        <v>257</v>
      </c>
      <c r="BM261">
        <f>(X261-Z261)*$C$25*$C$26</f>
        <v>297905.97122770699</v>
      </c>
      <c r="BN261">
        <f>(Z261-AB261)*$C$25*$C$26</f>
        <v>39519.224340839428</v>
      </c>
      <c r="BO261">
        <f>(AB261-AD261)*$C$25*$C$26</f>
        <v>224647.70447951488</v>
      </c>
      <c r="BP261">
        <f>(AD261-AF261)*$C$25*$C$26</f>
        <v>536644.91769997997</v>
      </c>
      <c r="BQ261">
        <f>(AF261-AH261)*$C$25*$C$26</f>
        <v>-585376.81827280915</v>
      </c>
      <c r="BR261">
        <f t="shared" si="97"/>
        <v>513340.99947523221</v>
      </c>
      <c r="BS261">
        <f t="shared" si="98"/>
        <v>2421677.9684969429</v>
      </c>
      <c r="BT261">
        <f t="shared" si="99"/>
        <v>2935018.9679721752</v>
      </c>
    </row>
    <row r="262" spans="7:72" x14ac:dyDescent="0.25">
      <c r="G262">
        <v>258</v>
      </c>
      <c r="H262">
        <v>4</v>
      </c>
      <c r="I262">
        <v>4</v>
      </c>
      <c r="J262">
        <f>H262+($C$8*($C$6-H262))+($C$7*Simulation!AC263)+IF(Simulation!AW263&lt;$C$9,$C$10,0)</f>
        <v>3.9470280640768127</v>
      </c>
      <c r="K262">
        <f>I262+($D$8*($D$6-I262))+($D$7*Simulation!AD263)+IF(Simulation!AX263&lt;$D$9,$D$10,0)</f>
        <v>4.8557472087534208</v>
      </c>
      <c r="L262">
        <f>J262+($C$8*($C$6-J262))+($C$7*Simulation!AE263)+IF(Simulation!AY263&lt;$C$9,$C$10,0)</f>
        <v>3.2450011646911827</v>
      </c>
      <c r="M262">
        <f>K262+($D$8*($D$6-K262))+($D$7*Simulation!AF263)+IF(Simulation!AZ263&lt;$D$9,$D$10,0)</f>
        <v>3.9694279897851019</v>
      </c>
      <c r="N262">
        <f>L262+($C$8*($C$6-L262))+($C$7*Simulation!AG263)+IF(Simulation!BA263&lt;$C$9,$C$10,0)</f>
        <v>3.4055155499410357</v>
      </c>
      <c r="O262">
        <f>M262+($D$8*($D$6-M262))+($D$7*Simulation!AH263)+IF(Simulation!BB263&lt;$D$9,$D$10,0)</f>
        <v>5.5036169769149463</v>
      </c>
      <c r="P262">
        <f>N262+($C$8*($C$6-N262))+($C$7*Simulation!AI263)+IF(Simulation!BC263&lt;$C$9,$C$10,0)</f>
        <v>2.4749295523653658</v>
      </c>
      <c r="Q262">
        <f>O262+($D$8*($D$6-O262))+($D$7*Simulation!AJ263)+IF(Simulation!BD263&lt;$D$9,$D$10,0)</f>
        <v>3.6603244336069247</v>
      </c>
      <c r="R262">
        <f>P262+($C$8*($C$6-P262))+($C$7*Simulation!AK263)+IF(Simulation!BE263&lt;$C$9,$C$10,0)</f>
        <v>4.1840159746182346</v>
      </c>
      <c r="S262">
        <f>Q262+($D$8*($D$6-Q262))+($D$7*Simulation!AL263)+IF(Simulation!BF263&lt;$D$9,$D$10,0)</f>
        <v>5.4060948385178484</v>
      </c>
      <c r="V262">
        <v>258</v>
      </c>
      <c r="W262">
        <f t="shared" ref="W262:W325" si="100">$C$6+(H262-$C$6)*((1-$C$8)^5)</f>
        <v>4</v>
      </c>
      <c r="X262">
        <f t="shared" ref="X262:X325" si="101">$D$6+(I262-$D$6)*((1-$D$8)^5)</f>
        <v>4.2781473437499997</v>
      </c>
      <c r="Y262">
        <f t="shared" ref="Y262:Y325" si="102">$C$6+(J262-$C$6)*((1-$C$8)^4)</f>
        <v>3.9652451128407966</v>
      </c>
      <c r="Z262">
        <f t="shared" ref="Z262:Z325" si="103">$D$6+(K262-$D$6)*((1-$D$8)^4)</f>
        <v>4.68570226638934</v>
      </c>
      <c r="AA262">
        <f t="shared" ref="AA262:AA325" si="104">$C$6+(L262-$C$6)*((1-$C$8)^3)</f>
        <v>3.4496058490598722</v>
      </c>
      <c r="AB262">
        <f t="shared" ref="AB262:AB325" si="105">$D$6+(M262-$D$6)*((1-$D$8)^3)</f>
        <v>4.1741624642267761</v>
      </c>
      <c r="AC262">
        <f t="shared" ref="AC262:AC325" si="106">$C$6+(N262-$C$6)*((1-$C$8)^2)</f>
        <v>3.5184675954522389</v>
      </c>
      <c r="AD262">
        <f t="shared" ref="AD262:AD325" si="107">$D$6+(O262-$D$6)*((1-$D$8)^2)</f>
        <v>5.2251132658210491</v>
      </c>
      <c r="AE262">
        <f t="shared" ref="AE262:AE325" si="108">$C$6+(P262-$C$6)*((1-$C$8)^1)</f>
        <v>2.6274365971288294</v>
      </c>
      <c r="AF262">
        <f t="shared" ref="AF262:AF325" si="109">$D$6+(Q262-$D$6)*((1-$D$8)^1)</f>
        <v>3.7862757685658859</v>
      </c>
      <c r="AG262">
        <f t="shared" ref="AG262:AG325" si="110">$C$6+(R262-$C$6)*((1-$C$8)^0)</f>
        <v>4.1840159746182346</v>
      </c>
      <c r="AH262">
        <f t="shared" ref="AH262:AH325" si="111">$D$6+(S262-$D$6)*((1-$D$8)^0)</f>
        <v>5.4060948385178484</v>
      </c>
      <c r="AJ262">
        <f>MIN(1000000,Simulation!AP263)</f>
        <v>727042.43788194086</v>
      </c>
      <c r="AM262">
        <v>258</v>
      </c>
      <c r="AN262">
        <f>(W262-Y262)*$C$13*$C$14</f>
        <v>30382.285799455054</v>
      </c>
      <c r="AO262">
        <f>(X262-Z262)*$C$19*$C$20</f>
        <v>-358515.04695745901</v>
      </c>
      <c r="AP262">
        <f>(Y262-AA262)*$C$13*$C$14</f>
        <v>450765.36746758135</v>
      </c>
      <c r="AQ262">
        <f>(Z262-AB262)*$C$19*$C$20</f>
        <v>449987.73418132251</v>
      </c>
      <c r="AR262">
        <f>(AA262-AC262)*$C$13*$C$14</f>
        <v>-60198.073725825649</v>
      </c>
      <c r="AS262">
        <f>(AB262-AD262)*$C$19*$C$20</f>
        <v>-924493.00708601042</v>
      </c>
      <c r="AT262">
        <f>(AC262-AE262)*$C$13*$C$14</f>
        <v>778928.1065200296</v>
      </c>
      <c r="AU262">
        <f>(AD262-AF262)*$C$19*$C$20</f>
        <v>1265706.4465126754</v>
      </c>
      <c r="AV262">
        <f>(AE262-AG262)*$C$13*$C$14</f>
        <v>-1360742.1396532292</v>
      </c>
      <c r="AW262">
        <f>(AF262-AH262)*$C$19*$C$20</f>
        <v>-1424911.0430701964</v>
      </c>
      <c r="AX262">
        <f t="shared" ref="AX262:AX325" si="112">MAX(W262,Y262,AA262,AC262,AE262,AG262,)-W262</f>
        <v>0.1840159746182346</v>
      </c>
      <c r="AY262">
        <f t="shared" ref="AY262:AY325" si="113">MAX(X262,Z262,AB262,AD262,AF262,AH262)-X262</f>
        <v>1.1279474947678487</v>
      </c>
      <c r="AZ262">
        <f t="shared" ref="AZ262:AZ325" si="114">_xlfn.NORM.DIST(AX262,AX$1,AX$2,FALSE)</f>
        <v>0.11684708033820795</v>
      </c>
      <c r="BA262">
        <f t="shared" ref="BA262:BA325" si="115">_xlfn.NORM.DIST(AY262,AY$1,AY$2,FALSE)</f>
        <v>0.20969994451845991</v>
      </c>
      <c r="BB262">
        <f>AX262*$C$13*$C$14</f>
        <v>160864.45359198854</v>
      </c>
      <c r="BC262">
        <f>AY262*$C$19*$C$20</f>
        <v>992224.91641966789</v>
      </c>
      <c r="BD262">
        <f t="shared" ref="BD262:BD325" si="116">SUM(AN262,AP262,AR262,AT262,AV262)</f>
        <v>-160864.45359198889</v>
      </c>
      <c r="BE262">
        <f t="shared" ref="BE262:BE325" si="117">SUM(AO262,AQ262,AS262,AU262,AW262)</f>
        <v>-992224.91641966789</v>
      </c>
      <c r="BF262">
        <f t="shared" ref="BF262:BF325" si="118">AJ262*R262</f>
        <v>3041957.1743234261</v>
      </c>
      <c r="BG262">
        <f t="shared" ref="BG262:BG325" si="119">AJ262*S262</f>
        <v>3930460.370816994</v>
      </c>
      <c r="BH262">
        <f t="shared" ref="BH262:BH325" si="120">BD262+BF262</f>
        <v>2881092.7207314372</v>
      </c>
      <c r="BI262">
        <f t="shared" ref="BI262:BI325" si="121">BE262+BG262</f>
        <v>2938235.4543973263</v>
      </c>
      <c r="BL262">
        <v>258</v>
      </c>
      <c r="BM262">
        <f>(X262-Z262)*$C$25*$C$26</f>
        <v>-152037.3556604436</v>
      </c>
      <c r="BN262">
        <f>(Z262-AB262)*$C$25*$C$26</f>
        <v>190828.65772348159</v>
      </c>
      <c r="BO262">
        <f>(AB262-AD262)*$C$25*$C$26</f>
        <v>-392054.59663902799</v>
      </c>
      <c r="BP262">
        <f>(AD262-AF262)*$C$25*$C$26</f>
        <v>536754.76888142421</v>
      </c>
      <c r="BQ262">
        <f>(AF262-AH262)*$C$25*$C$26</f>
        <v>-604269.49685451644</v>
      </c>
      <c r="BR262">
        <f t="shared" ref="BR262:BR325" si="122">SUM(BM262,BN262,BO262,BP262,BQ262)</f>
        <v>-420778.02254908223</v>
      </c>
      <c r="BS262">
        <f t="shared" ref="BS262:BS325" si="123">AJ262*AG262</f>
        <v>3041957.1743234261</v>
      </c>
      <c r="BT262">
        <f t="shared" ref="BT262:BT325" si="124">BR262+BS262</f>
        <v>2621179.151774344</v>
      </c>
    </row>
    <row r="263" spans="7:72" x14ac:dyDescent="0.25">
      <c r="G263">
        <v>259</v>
      </c>
      <c r="H263">
        <v>4</v>
      </c>
      <c r="I263">
        <v>4</v>
      </c>
      <c r="J263">
        <f>H263+($C$8*($C$6-H263))+($C$7*Simulation!AC264)+IF(Simulation!AW264&lt;$C$9,$C$10,0)</f>
        <v>6.1983147294924894</v>
      </c>
      <c r="K263">
        <f>I263+($D$8*($D$6-I263))+($D$7*Simulation!AD264)+IF(Simulation!AX264&lt;$D$9,$D$10,0)</f>
        <v>7.2691848109187394</v>
      </c>
      <c r="L263">
        <f>J263+($C$8*($C$6-J263))+($C$7*Simulation!AE264)+IF(Simulation!AY264&lt;$C$9,$C$10,0)</f>
        <v>6.3257089293415163</v>
      </c>
      <c r="M263">
        <f>K263+($D$8*($D$6-K263))+($D$7*Simulation!AF264)+IF(Simulation!AZ264&lt;$D$9,$D$10,0)</f>
        <v>7.4125347292030446</v>
      </c>
      <c r="N263">
        <f>L263+($C$8*($C$6-L263))+($C$7*Simulation!AG264)+IF(Simulation!BA264&lt;$C$9,$C$10,0)</f>
        <v>6.7061654974113445</v>
      </c>
      <c r="O263">
        <f>M263+($D$8*($D$6-M263))+($D$7*Simulation!AH264)+IF(Simulation!BB264&lt;$D$9,$D$10,0)</f>
        <v>7.2233480449625578</v>
      </c>
      <c r="P263">
        <f>N263+($C$8*($C$6-N263))+($C$7*Simulation!AI264)+IF(Simulation!BC264&lt;$C$9,$C$10,0)</f>
        <v>9.18306497445902</v>
      </c>
      <c r="Q263">
        <f>O263+($D$8*($D$6-O263))+($D$7*Simulation!AJ264)+IF(Simulation!BD264&lt;$D$9,$D$10,0)</f>
        <v>6.7204147855775371</v>
      </c>
      <c r="R263">
        <f>P263+($C$8*($C$6-P263))+($C$7*Simulation!AK264)+IF(Simulation!BE264&lt;$C$9,$C$10,0)</f>
        <v>8.7326038501868108</v>
      </c>
      <c r="S263">
        <f>Q263+($D$8*($D$6-Q263))+($D$7*Simulation!AL264)+IF(Simulation!BF264&lt;$D$9,$D$10,0)</f>
        <v>6.1278801813413804</v>
      </c>
      <c r="V263">
        <v>259</v>
      </c>
      <c r="W263">
        <f t="shared" si="100"/>
        <v>4</v>
      </c>
      <c r="X263">
        <f t="shared" si="101"/>
        <v>4.2781473437499997</v>
      </c>
      <c r="Y263">
        <f t="shared" si="102"/>
        <v>5.4423142940200222</v>
      </c>
      <c r="Z263">
        <f t="shared" si="103"/>
        <v>5.94553177870465</v>
      </c>
      <c r="AA263">
        <f t="shared" si="104"/>
        <v>5.6954418094899655</v>
      </c>
      <c r="AB263">
        <f t="shared" si="105"/>
        <v>6.2886603905718195</v>
      </c>
      <c r="AC263">
        <f t="shared" si="106"/>
        <v>6.1919940529031887</v>
      </c>
      <c r="AD263">
        <f t="shared" si="107"/>
        <v>6.4676189624854477</v>
      </c>
      <c r="AE263">
        <f t="shared" si="108"/>
        <v>8.6647584770131179</v>
      </c>
      <c r="AF263">
        <f t="shared" si="109"/>
        <v>6.3873525677409067</v>
      </c>
      <c r="AG263">
        <f t="shared" si="110"/>
        <v>8.7326038501868108</v>
      </c>
      <c r="AH263">
        <f t="shared" si="111"/>
        <v>6.1278801813413804</v>
      </c>
      <c r="AJ263">
        <f>MIN(1000000,Simulation!AP264)</f>
        <v>1000000</v>
      </c>
      <c r="AM263">
        <v>259</v>
      </c>
      <c r="AN263">
        <f>(W263-Y263)*$C$13*$C$14</f>
        <v>-1260853.0389646641</v>
      </c>
      <c r="AO263">
        <f>(X263-Z263)*$C$19*$C$20</f>
        <v>-1466753.008705287</v>
      </c>
      <c r="AP263">
        <f>(Y263-AA263)*$C$13*$C$14</f>
        <v>-221280.8944965101</v>
      </c>
      <c r="AQ263">
        <f>(Z263-AB263)*$C$19*$C$20</f>
        <v>-301840.96317459497</v>
      </c>
      <c r="AR263">
        <f>(AA263-AC263)*$C$13*$C$14</f>
        <v>-434079.73401364131</v>
      </c>
      <c r="AS263">
        <f>(AB263-AD263)*$C$19*$C$20</f>
        <v>-157425.01746158785</v>
      </c>
      <c r="AT263">
        <f>(AC263-AE263)*$C$13*$C$14</f>
        <v>-2161659.5992353316</v>
      </c>
      <c r="AU263">
        <f>(AD263-AF263)*$C$19*$C$20</f>
        <v>70608.177407319876</v>
      </c>
      <c r="AV263">
        <f>(AE263-AG263)*$C$13*$C$14</f>
        <v>-59309.573024695404</v>
      </c>
      <c r="AW263">
        <f>(AF263-AH263)*$C$19*$C$20</f>
        <v>228250.84332624055</v>
      </c>
      <c r="AX263">
        <f t="shared" si="112"/>
        <v>4.7326038501868108</v>
      </c>
      <c r="AY263">
        <f t="shared" si="113"/>
        <v>2.1894716187354479</v>
      </c>
      <c r="AZ263">
        <f t="shared" si="114"/>
        <v>7.50778297671785E-2</v>
      </c>
      <c r="BA263">
        <f t="shared" si="115"/>
        <v>0.24569653791194074</v>
      </c>
      <c r="BB263">
        <f>AX263*$C$13*$C$14</f>
        <v>4137182.8397348425</v>
      </c>
      <c r="BC263">
        <f>AY263*$C$19*$C$20</f>
        <v>1926018.9893414699</v>
      </c>
      <c r="BD263">
        <f t="shared" si="116"/>
        <v>-4137182.8397348425</v>
      </c>
      <c r="BE263">
        <f t="shared" si="117"/>
        <v>-1627159.9686079095</v>
      </c>
      <c r="BF263">
        <f t="shared" si="118"/>
        <v>8732603.8501868118</v>
      </c>
      <c r="BG263">
        <f t="shared" si="119"/>
        <v>6127880.1813413808</v>
      </c>
      <c r="BH263">
        <f t="shared" si="120"/>
        <v>4595421.0104519688</v>
      </c>
      <c r="BI263">
        <f t="shared" si="121"/>
        <v>4500720.2127334718</v>
      </c>
      <c r="BL263">
        <v>259</v>
      </c>
      <c r="BM263">
        <f>(X263-Z263)*$C$25*$C$26</f>
        <v>-622013.63859914232</v>
      </c>
      <c r="BN263">
        <f>(Z263-AB263)*$C$25*$C$26</f>
        <v>-128003.27980798011</v>
      </c>
      <c r="BO263">
        <f>(AB263-AD263)*$C$25*$C$26</f>
        <v>-66760.052535532799</v>
      </c>
      <c r="BP263">
        <f>(AD263-AF263)*$C$25*$C$26</f>
        <v>29943.179992348279</v>
      </c>
      <c r="BQ263">
        <f>(AF263-AH263)*$C$25*$C$26</f>
        <v>96795.531850314772</v>
      </c>
      <c r="BR263">
        <f t="shared" si="122"/>
        <v>-690038.25909999199</v>
      </c>
      <c r="BS263">
        <f t="shared" si="123"/>
        <v>8732603.8501868118</v>
      </c>
      <c r="BT263">
        <f t="shared" si="124"/>
        <v>8042565.5910868198</v>
      </c>
    </row>
    <row r="264" spans="7:72" x14ac:dyDescent="0.25">
      <c r="G264">
        <v>260</v>
      </c>
      <c r="H264">
        <v>4</v>
      </c>
      <c r="I264">
        <v>4</v>
      </c>
      <c r="J264">
        <f>H264+($C$8*($C$6-H264))+($C$7*Simulation!AC265)+IF(Simulation!AW265&lt;$C$9,$C$10,0)</f>
        <v>5.3060635551209376</v>
      </c>
      <c r="K264">
        <f>I264+($D$8*($D$6-I264))+($D$7*Simulation!AD265)+IF(Simulation!AX265&lt;$D$9,$D$10,0)</f>
        <v>5.239892850591013</v>
      </c>
      <c r="L264">
        <f>J264+($C$8*($C$6-J264))+($C$7*Simulation!AE265)+IF(Simulation!AY265&lt;$C$9,$C$10,0)</f>
        <v>5.4050189124501005</v>
      </c>
      <c r="M264">
        <f>K264+($D$8*($D$6-K264))+($D$7*Simulation!AF265)+IF(Simulation!AZ265&lt;$D$9,$D$10,0)</f>
        <v>5.4698283086671777</v>
      </c>
      <c r="N264">
        <f>L264+($C$8*($C$6-L264))+($C$7*Simulation!AG265)+IF(Simulation!BA265&lt;$C$9,$C$10,0)</f>
        <v>6.6145657729960821</v>
      </c>
      <c r="O264">
        <f>M264+($D$8*($D$6-M264))+($D$7*Simulation!AH265)+IF(Simulation!BB265&lt;$D$9,$D$10,0)</f>
        <v>5.1785655396209007</v>
      </c>
      <c r="P264">
        <f>N264+($C$8*($C$6-N264))+($C$7*Simulation!AI265)+IF(Simulation!BC265&lt;$C$9,$C$10,0)</f>
        <v>5.811789122679027</v>
      </c>
      <c r="Q264">
        <f>O264+($D$8*($D$6-O264))+($D$7*Simulation!AJ265)+IF(Simulation!BD265&lt;$D$9,$D$10,0)</f>
        <v>6.589723530976408</v>
      </c>
      <c r="R264">
        <f>P264+($C$8*($C$6-P264))+($C$7*Simulation!AK265)+IF(Simulation!BE265&lt;$C$9,$C$10,0)</f>
        <v>7.9316404090701651</v>
      </c>
      <c r="S264">
        <f>Q264+($D$8*($D$6-Q264))+($D$7*Simulation!AL265)+IF(Simulation!BF265&lt;$D$9,$D$10,0)</f>
        <v>6.0427263919579</v>
      </c>
      <c r="V264">
        <v>260</v>
      </c>
      <c r="W264">
        <f t="shared" si="100"/>
        <v>4</v>
      </c>
      <c r="X264">
        <f t="shared" si="101"/>
        <v>4.2781473437499997</v>
      </c>
      <c r="Y264">
        <f t="shared" si="102"/>
        <v>4.8569082985148473</v>
      </c>
      <c r="Z264">
        <f t="shared" si="103"/>
        <v>4.8862286923388245</v>
      </c>
      <c r="AA264">
        <f t="shared" si="104"/>
        <v>5.0242587871761231</v>
      </c>
      <c r="AB264">
        <f t="shared" si="105"/>
        <v>5.0955958100602308</v>
      </c>
      <c r="AC264">
        <f t="shared" si="106"/>
        <v>6.1177982761268268</v>
      </c>
      <c r="AD264">
        <f t="shared" si="107"/>
        <v>4.9902636023761007</v>
      </c>
      <c r="AE264">
        <f t="shared" si="108"/>
        <v>5.630610210411124</v>
      </c>
      <c r="AF264">
        <f t="shared" si="109"/>
        <v>6.2762650013299464</v>
      </c>
      <c r="AG264">
        <f t="shared" si="110"/>
        <v>7.9316404090701651</v>
      </c>
      <c r="AH264">
        <f t="shared" si="111"/>
        <v>6.0427263919579</v>
      </c>
      <c r="AJ264">
        <f>MIN(1000000,Simulation!AP265)</f>
        <v>1000000</v>
      </c>
      <c r="AM264">
        <v>260</v>
      </c>
      <c r="AN264">
        <f>(W264-Y264)*$C$13*$C$14</f>
        <v>-749098.47096161835</v>
      </c>
      <c r="AO264">
        <f>(X264-Z264)*$C$19*$C$20</f>
        <v>-534912.72251470026</v>
      </c>
      <c r="AP264">
        <f>(Y264-AA264)*$C$13*$C$14</f>
        <v>-146295.69510309654</v>
      </c>
      <c r="AQ264">
        <f>(Z264-AB264)*$C$19*$C$20</f>
        <v>-184174.59309567019</v>
      </c>
      <c r="AR264">
        <f>(AA264-AC264)*$C$13*$C$14</f>
        <v>-955958.4853231858</v>
      </c>
      <c r="AS264">
        <f>(AB264-AD264)*$C$19*$C$20</f>
        <v>92657.895381199225</v>
      </c>
      <c r="AT264">
        <f>(AC264-AE264)*$C$13*$C$14</f>
        <v>425893.68749363103</v>
      </c>
      <c r="AU264">
        <f>(AD264-AF264)*$C$19*$C$20</f>
        <v>-1131260.6628513141</v>
      </c>
      <c r="AV264">
        <f>(AE264-AG264)*$C$13*$C$14</f>
        <v>-2011531.6964947456</v>
      </c>
      <c r="AW264">
        <f>(AF264-AH264)*$C$19*$C$20</f>
        <v>205437.60081016607</v>
      </c>
      <c r="AX264">
        <f t="shared" si="112"/>
        <v>3.9316404090701651</v>
      </c>
      <c r="AY264">
        <f t="shared" si="113"/>
        <v>1.9981176575799466</v>
      </c>
      <c r="AZ264">
        <f t="shared" si="114"/>
        <v>0.13824973131348958</v>
      </c>
      <c r="BA264">
        <f t="shared" si="115"/>
        <v>0.24649866382928157</v>
      </c>
      <c r="BB264">
        <f>AX264*$C$13*$C$14</f>
        <v>3436990.6603890155</v>
      </c>
      <c r="BC264">
        <f>AY264*$C$19*$C$20</f>
        <v>1757690.0830804852</v>
      </c>
      <c r="BD264">
        <f t="shared" si="116"/>
        <v>-3436990.660389015</v>
      </c>
      <c r="BE264">
        <f t="shared" si="117"/>
        <v>-1552252.4822703195</v>
      </c>
      <c r="BF264">
        <f t="shared" si="118"/>
        <v>7931640.4090701649</v>
      </c>
      <c r="BG264">
        <f t="shared" si="119"/>
        <v>6042726.3919578996</v>
      </c>
      <c r="BH264">
        <f t="shared" si="120"/>
        <v>4494649.7486811504</v>
      </c>
      <c r="BI264">
        <f t="shared" si="121"/>
        <v>4490473.9096875805</v>
      </c>
      <c r="BL264">
        <v>260</v>
      </c>
      <c r="BM264">
        <f>(X264-Z264)*$C$25*$C$26</f>
        <v>-226843.24278839485</v>
      </c>
      <c r="BN264">
        <f>(Z264-AB264)*$C$25*$C$26</f>
        <v>-78103.885322912261</v>
      </c>
      <c r="BO264">
        <f>(AB264-AD264)*$C$25*$C$26</f>
        <v>39293.919500375006</v>
      </c>
      <c r="BP264">
        <f>(AD264-AF264)*$C$25*$C$26</f>
        <v>-479739.64050385589</v>
      </c>
      <c r="BQ264">
        <f>(AF264-AH264)*$C$25*$C$26</f>
        <v>87121.000486514225</v>
      </c>
      <c r="BR264">
        <f t="shared" si="122"/>
        <v>-658271.84862827382</v>
      </c>
      <c r="BS264">
        <f t="shared" si="123"/>
        <v>7931640.4090701649</v>
      </c>
      <c r="BT264">
        <f t="shared" si="124"/>
        <v>7273368.5604418907</v>
      </c>
    </row>
    <row r="265" spans="7:72" x14ac:dyDescent="0.25">
      <c r="G265">
        <v>261</v>
      </c>
      <c r="H265">
        <v>4</v>
      </c>
      <c r="I265">
        <v>4</v>
      </c>
      <c r="J265">
        <f>H265+($C$8*($C$6-H265))+($C$7*Simulation!AC266)+IF(Simulation!AW266&lt;$C$9,$C$10,0)</f>
        <v>4.6260669082883092</v>
      </c>
      <c r="K265">
        <f>I265+($D$8*($D$6-I265))+($D$7*Simulation!AD266)+IF(Simulation!AX266&lt;$D$9,$D$10,0)</f>
        <v>6.7409377876102994</v>
      </c>
      <c r="L265">
        <f>J265+($C$8*($C$6-J265))+($C$7*Simulation!AE266)+IF(Simulation!AY266&lt;$C$9,$C$10,0)</f>
        <v>5.5445822230467039</v>
      </c>
      <c r="M265">
        <f>K265+($D$8*($D$6-K265))+($D$7*Simulation!AF266)+IF(Simulation!AZ266&lt;$D$9,$D$10,0)</f>
        <v>6.872486652305116</v>
      </c>
      <c r="N265">
        <f>L265+($C$8*($C$6-L265))+($C$7*Simulation!AG266)+IF(Simulation!BA266&lt;$C$9,$C$10,0)</f>
        <v>6.360788366492474</v>
      </c>
      <c r="O265">
        <f>M265+($D$8*($D$6-M265))+($D$7*Simulation!AH266)+IF(Simulation!BB266&lt;$D$9,$D$10,0)</f>
        <v>7.6235701740001716</v>
      </c>
      <c r="P265">
        <f>N265+($C$8*($C$6-N265))+($C$7*Simulation!AI266)+IF(Simulation!BC266&lt;$C$9,$C$10,0)</f>
        <v>6.5333576495069288</v>
      </c>
      <c r="Q265">
        <f>O265+($D$8*($D$6-O265))+($D$7*Simulation!AJ266)+IF(Simulation!BD266&lt;$D$9,$D$10,0)</f>
        <v>7.6373576261700205</v>
      </c>
      <c r="R265">
        <f>P265+($C$8*($C$6-P265))+($C$7*Simulation!AK266)+IF(Simulation!BE266&lt;$C$9,$C$10,0)</f>
        <v>6.3212346075275319</v>
      </c>
      <c r="S265">
        <f>Q265+($D$8*($D$6-Q265))+($D$7*Simulation!AL266)+IF(Simulation!BF266&lt;$D$9,$D$10,0)</f>
        <v>6.4832592423055031</v>
      </c>
      <c r="V265">
        <v>261</v>
      </c>
      <c r="W265">
        <f t="shared" si="100"/>
        <v>4</v>
      </c>
      <c r="X265">
        <f t="shared" si="101"/>
        <v>4.2781473437499997</v>
      </c>
      <c r="Y265">
        <f t="shared" si="102"/>
        <v>4.4107624985279594</v>
      </c>
      <c r="Z265">
        <f t="shared" si="103"/>
        <v>5.6697835309937483</v>
      </c>
      <c r="AA265">
        <f t="shared" si="104"/>
        <v>5.1260004406010475</v>
      </c>
      <c r="AB265">
        <f t="shared" si="105"/>
        <v>5.9570033653468792</v>
      </c>
      <c r="AC265">
        <f t="shared" si="106"/>
        <v>5.9122385768589041</v>
      </c>
      <c r="AD265">
        <f t="shared" si="107"/>
        <v>6.7567794507151238</v>
      </c>
      <c r="AE265">
        <f t="shared" si="108"/>
        <v>6.2800218845562359</v>
      </c>
      <c r="AF265">
        <f t="shared" si="109"/>
        <v>7.1667539822445168</v>
      </c>
      <c r="AG265">
        <f t="shared" si="110"/>
        <v>6.3212346075275319</v>
      </c>
      <c r="AH265">
        <f t="shared" si="111"/>
        <v>6.4832592423055031</v>
      </c>
      <c r="AJ265">
        <f>MIN(1000000,Simulation!AP266)</f>
        <v>955337.19269522699</v>
      </c>
      <c r="AM265">
        <v>261</v>
      </c>
      <c r="AN265">
        <f>(W265-Y265)*$C$13*$C$14</f>
        <v>-359083.41663741868</v>
      </c>
      <c r="AO265">
        <f>(X265-Z265)*$C$19*$C$20</f>
        <v>-1224184.730210966</v>
      </c>
      <c r="AP265">
        <f>(Y265-AA265)*$C$13*$C$14</f>
        <v>-625252.0248774339</v>
      </c>
      <c r="AQ265">
        <f>(Z265-AB265)*$C$19*$C$20</f>
        <v>-252659.52312236078</v>
      </c>
      <c r="AR265">
        <f>(AA265-AC265)*$C$13*$C$14</f>
        <v>-687319.50280239712</v>
      </c>
      <c r="AS265">
        <f>(AB265-AD265)*$C$19*$C$20</f>
        <v>-703541.39987897535</v>
      </c>
      <c r="AT265">
        <f>(AC265-AE265)*$C$13*$C$14</f>
        <v>-321511.5478736423</v>
      </c>
      <c r="AU265">
        <f>(AD265-AF265)*$C$19*$C$20</f>
        <v>-360643.51148248115</v>
      </c>
      <c r="AV265">
        <f>(AE265-AG265)*$C$13*$C$14</f>
        <v>-36027.644749699743</v>
      </c>
      <c r="AW265">
        <f>(AF265-AH265)*$C$19*$C$20</f>
        <v>601251.84403982549</v>
      </c>
      <c r="AX265">
        <f t="shared" si="112"/>
        <v>2.3212346075275319</v>
      </c>
      <c r="AY265">
        <f t="shared" si="113"/>
        <v>2.888606638494517</v>
      </c>
      <c r="AZ265">
        <f t="shared" si="114"/>
        <v>0.236872205604062</v>
      </c>
      <c r="BA265">
        <f t="shared" si="115"/>
        <v>0.21555763457816055</v>
      </c>
      <c r="BB265">
        <f>AX265*$C$13*$C$14</f>
        <v>2029194.1369405915</v>
      </c>
      <c r="BC265">
        <f>AY265*$C$19*$C$20</f>
        <v>2541029.1646947833</v>
      </c>
      <c r="BD265">
        <f t="shared" si="116"/>
        <v>-2029194.1369405915</v>
      </c>
      <c r="BE265">
        <f t="shared" si="117"/>
        <v>-1939777.3206549578</v>
      </c>
      <c r="BF265">
        <f t="shared" si="118"/>
        <v>6038910.5243232669</v>
      </c>
      <c r="BG265">
        <f t="shared" si="119"/>
        <v>6193698.684059524</v>
      </c>
      <c r="BH265">
        <f t="shared" si="120"/>
        <v>4009716.3873826754</v>
      </c>
      <c r="BI265">
        <f t="shared" si="121"/>
        <v>4253921.3634045664</v>
      </c>
      <c r="BL265">
        <v>261</v>
      </c>
      <c r="BM265">
        <f>(X265-Z265)*$C$25*$C$26</f>
        <v>-519146.4369506751</v>
      </c>
      <c r="BN265">
        <f>(Z265-AB265)*$C$25*$C$26</f>
        <v>-107146.64866635446</v>
      </c>
      <c r="BO265">
        <f>(AB265-AD265)*$C$25*$C$26</f>
        <v>-298354.4901197367</v>
      </c>
      <c r="BP265">
        <f>(AD265-AF265)*$C$25*$C$26</f>
        <v>-152939.98477112586</v>
      </c>
      <c r="BQ265">
        <f>(AF265-AH265)*$C$25*$C$26</f>
        <v>254976.02187008748</v>
      </c>
      <c r="BR265">
        <f t="shared" si="122"/>
        <v>-822611.53863780468</v>
      </c>
      <c r="BS265">
        <f t="shared" si="123"/>
        <v>6038910.5243232669</v>
      </c>
      <c r="BT265">
        <f t="shared" si="124"/>
        <v>5216298.9856854621</v>
      </c>
    </row>
    <row r="266" spans="7:72" x14ac:dyDescent="0.25">
      <c r="G266">
        <v>262</v>
      </c>
      <c r="H266">
        <v>4</v>
      </c>
      <c r="I266">
        <v>4</v>
      </c>
      <c r="J266">
        <f>H266+($C$8*($C$6-H266))+($C$7*Simulation!AC267)+IF(Simulation!AW267&lt;$C$9,$C$10,0)</f>
        <v>2.9514567438818586</v>
      </c>
      <c r="K266">
        <f>I266+($D$8*($D$6-I266))+($D$7*Simulation!AD267)+IF(Simulation!AX267&lt;$D$9,$D$10,0)</f>
        <v>3.6106824172411875</v>
      </c>
      <c r="L266">
        <f>J266+($C$8*($C$6-J266))+($C$7*Simulation!AE267)+IF(Simulation!AY267&lt;$C$9,$C$10,0)</f>
        <v>3.5408128411220563</v>
      </c>
      <c r="M266">
        <f>K266+($D$8*($D$6-K266))+($D$7*Simulation!AF267)+IF(Simulation!AZ267&lt;$D$9,$D$10,0)</f>
        <v>6.8257401417897183</v>
      </c>
      <c r="N266">
        <f>L266+($C$8*($C$6-L266))+($C$7*Simulation!AG267)+IF(Simulation!BA267&lt;$C$9,$C$10,0)</f>
        <v>4.016292770851746</v>
      </c>
      <c r="O266">
        <f>M266+($D$8*($D$6-M266))+($D$7*Simulation!AH267)+IF(Simulation!BB267&lt;$D$9,$D$10,0)</f>
        <v>9.102180249432255</v>
      </c>
      <c r="P266">
        <f>N266+($C$8*($C$6-N266))+($C$7*Simulation!AI267)+IF(Simulation!BC267&lt;$C$9,$C$10,0)</f>
        <v>4.4679407182353224</v>
      </c>
      <c r="Q266">
        <f>O266+($D$8*($D$6-O266))+($D$7*Simulation!AJ267)+IF(Simulation!BD267&lt;$D$9,$D$10,0)</f>
        <v>8.3083029266984472</v>
      </c>
      <c r="R266">
        <f>P266+($C$8*($C$6-P266))+($C$7*Simulation!AK267)+IF(Simulation!BE267&lt;$C$9,$C$10,0)</f>
        <v>4.424416170530467</v>
      </c>
      <c r="S266">
        <f>Q266+($D$8*($D$6-Q266))+($D$7*Simulation!AL267)+IF(Simulation!BF267&lt;$D$9,$D$10,0)</f>
        <v>8.5203071196992894</v>
      </c>
      <c r="V266">
        <v>262</v>
      </c>
      <c r="W266">
        <f t="shared" si="100"/>
        <v>4</v>
      </c>
      <c r="X266">
        <f t="shared" si="101"/>
        <v>4.2781473437499997</v>
      </c>
      <c r="Y266">
        <f t="shared" si="102"/>
        <v>3.3120507696608872</v>
      </c>
      <c r="Z266">
        <f t="shared" si="103"/>
        <v>4.0357706635650077</v>
      </c>
      <c r="AA266">
        <f t="shared" si="104"/>
        <v>3.6652525611779789</v>
      </c>
      <c r="AB266">
        <f t="shared" si="105"/>
        <v>5.9282951645766104</v>
      </c>
      <c r="AC266">
        <f t="shared" si="106"/>
        <v>4.0131971443899142</v>
      </c>
      <c r="AD266">
        <f t="shared" si="107"/>
        <v>7.8250752302148037</v>
      </c>
      <c r="AE266">
        <f t="shared" si="108"/>
        <v>4.4211466464117901</v>
      </c>
      <c r="AF266">
        <f t="shared" si="109"/>
        <v>7.7370574876936802</v>
      </c>
      <c r="AG266">
        <f t="shared" si="110"/>
        <v>4.424416170530467</v>
      </c>
      <c r="AH266">
        <f t="shared" si="111"/>
        <v>8.5203071196992894</v>
      </c>
      <c r="AJ266">
        <f>MIN(1000000,Simulation!AP267)</f>
        <v>1000000</v>
      </c>
      <c r="AM266">
        <v>262</v>
      </c>
      <c r="AN266">
        <f>(W266-Y266)*$C$13*$C$14</f>
        <v>601396.57585230225</v>
      </c>
      <c r="AO266">
        <f>(X266-Z266)*$C$19*$C$20</f>
        <v>213212.21276184297</v>
      </c>
      <c r="AP266">
        <f>(Y266-AA266)*$C$13*$C$14</f>
        <v>-308764.56958687445</v>
      </c>
      <c r="AQ266">
        <f>(Z266-AB266)*$C$19*$C$20</f>
        <v>-1664802.6380207506</v>
      </c>
      <c r="AR266">
        <f>(AA266-AC266)*$C$13*$C$14</f>
        <v>-304168.78412214632</v>
      </c>
      <c r="AS266">
        <f>(AB266-AD266)*$C$19*$C$20</f>
        <v>-1668546.1431710555</v>
      </c>
      <c r="AT266">
        <f>(AC266-AE266)*$C$13*$C$14</f>
        <v>-356624.33042576729</v>
      </c>
      <c r="AU266">
        <f>(AD266-AF266)*$C$19*$C$20</f>
        <v>77426.828484108075</v>
      </c>
      <c r="AV266">
        <f>(AE266-AG266)*$C$13*$C$14</f>
        <v>-2858.176916150544</v>
      </c>
      <c r="AW266">
        <f>(AF266-AH266)*$C$19*$C$20</f>
        <v>-689003.52565830585</v>
      </c>
      <c r="AX266">
        <f t="shared" si="112"/>
        <v>0.42441617053046699</v>
      </c>
      <c r="AY266">
        <f t="shared" si="113"/>
        <v>4.2421597759492897</v>
      </c>
      <c r="AZ266">
        <f t="shared" si="114"/>
        <v>0.13717638076142508</v>
      </c>
      <c r="BA266">
        <f t="shared" si="115"/>
        <v>9.839238199643946E-2</v>
      </c>
      <c r="BB266">
        <f>AX266*$C$13*$C$14</f>
        <v>371019.28519863629</v>
      </c>
      <c r="BC266">
        <f>AY266*$C$19*$C$20</f>
        <v>3731713.2656041612</v>
      </c>
      <c r="BD266">
        <f t="shared" si="116"/>
        <v>-371019.28519863635</v>
      </c>
      <c r="BE266">
        <f t="shared" si="117"/>
        <v>-3731713.2656041607</v>
      </c>
      <c r="BF266">
        <f t="shared" si="118"/>
        <v>4424416.1705304673</v>
      </c>
      <c r="BG266">
        <f t="shared" si="119"/>
        <v>8520307.11969929</v>
      </c>
      <c r="BH266">
        <f t="shared" si="120"/>
        <v>4053396.8853318309</v>
      </c>
      <c r="BI266">
        <f t="shared" si="121"/>
        <v>4788593.8540951293</v>
      </c>
      <c r="BL266">
        <v>262</v>
      </c>
      <c r="BM266">
        <f>(X266-Z266)*$C$25*$C$26</f>
        <v>90418.020939213064</v>
      </c>
      <c r="BN266">
        <f>(Z266-AB266)*$C$25*$C$26</f>
        <v>-706001.58327870572</v>
      </c>
      <c r="BO266">
        <f>(AB266-AD266)*$C$25*$C$26</f>
        <v>-707589.11113502237</v>
      </c>
      <c r="BP266">
        <f>(AD266-AF266)*$C$25*$C$26</f>
        <v>32834.801104722748</v>
      </c>
      <c r="BQ266">
        <f>(AF266-AH266)*$C$25*$C$26</f>
        <v>-292189.3375767892</v>
      </c>
      <c r="BR266">
        <f t="shared" si="122"/>
        <v>-1582527.2099465812</v>
      </c>
      <c r="BS266">
        <f t="shared" si="123"/>
        <v>4424416.1705304673</v>
      </c>
      <c r="BT266">
        <f t="shared" si="124"/>
        <v>2841888.9605838861</v>
      </c>
    </row>
    <row r="267" spans="7:72" x14ac:dyDescent="0.25">
      <c r="G267">
        <v>263</v>
      </c>
      <c r="H267">
        <v>4</v>
      </c>
      <c r="I267">
        <v>4</v>
      </c>
      <c r="J267">
        <f>H267+($C$8*($C$6-H267))+($C$7*Simulation!AC268)+IF(Simulation!AW268&lt;$C$9,$C$10,0)</f>
        <v>4.7837552392455525</v>
      </c>
      <c r="K267">
        <f>I267+($D$8*($D$6-I267))+($D$7*Simulation!AD268)+IF(Simulation!AX268&lt;$D$9,$D$10,0)</f>
        <v>4.1464969750127105</v>
      </c>
      <c r="L267">
        <f>J267+($C$8*($C$6-J267))+($C$7*Simulation!AE268)+IF(Simulation!AY268&lt;$C$9,$C$10,0)</f>
        <v>5.4439543846000804</v>
      </c>
      <c r="M267">
        <f>K267+($D$8*($D$6-K267))+($D$7*Simulation!AF268)+IF(Simulation!AZ268&lt;$D$9,$D$10,0)</f>
        <v>5.6027815646691579</v>
      </c>
      <c r="N267">
        <f>L267+($C$8*($C$6-L267))+($C$7*Simulation!AG268)+IF(Simulation!BA268&lt;$C$9,$C$10,0)</f>
        <v>5.5566238979996863</v>
      </c>
      <c r="O267">
        <f>M267+($D$8*($D$6-M267))+($D$7*Simulation!AH268)+IF(Simulation!BB268&lt;$D$9,$D$10,0)</f>
        <v>7.3915882518374474</v>
      </c>
      <c r="P267">
        <f>N267+($C$8*($C$6-N267))+($C$7*Simulation!AI268)+IF(Simulation!BC268&lt;$C$9,$C$10,0)</f>
        <v>7.584425550273715</v>
      </c>
      <c r="Q267">
        <f>O267+($D$8*($D$6-O267))+($D$7*Simulation!AJ268)+IF(Simulation!BD268&lt;$D$9,$D$10,0)</f>
        <v>8.3976183364235855</v>
      </c>
      <c r="R267">
        <f>P267+($C$8*($C$6-P267))+($C$7*Simulation!AK268)+IF(Simulation!BE268&lt;$C$9,$C$10,0)</f>
        <v>7.2888240604777446</v>
      </c>
      <c r="S267">
        <f>Q267+($D$8*($D$6-Q267))+($D$7*Simulation!AL268)+IF(Simulation!BF268&lt;$D$9,$D$10,0)</f>
        <v>7.8683771853852962</v>
      </c>
      <c r="V267">
        <v>263</v>
      </c>
      <c r="W267">
        <f t="shared" si="100"/>
        <v>4</v>
      </c>
      <c r="X267">
        <f t="shared" si="101"/>
        <v>4.2781473437499997</v>
      </c>
      <c r="Y267">
        <f t="shared" si="102"/>
        <v>4.5142218124690068</v>
      </c>
      <c r="Z267">
        <f t="shared" si="103"/>
        <v>4.3154692115627284</v>
      </c>
      <c r="AA267">
        <f t="shared" si="104"/>
        <v>5.0526427463734587</v>
      </c>
      <c r="AB267">
        <f t="shared" si="105"/>
        <v>5.1772457284024469</v>
      </c>
      <c r="AC267">
        <f t="shared" si="106"/>
        <v>5.2608653573797461</v>
      </c>
      <c r="AD267">
        <f t="shared" si="107"/>
        <v>6.5891725119525555</v>
      </c>
      <c r="AE267">
        <f t="shared" si="108"/>
        <v>7.2259829952463441</v>
      </c>
      <c r="AF267">
        <f t="shared" si="109"/>
        <v>7.8129755859600474</v>
      </c>
      <c r="AG267">
        <f t="shared" si="110"/>
        <v>7.2888240604777446</v>
      </c>
      <c r="AH267">
        <f t="shared" si="111"/>
        <v>7.8683771853852962</v>
      </c>
      <c r="AJ267">
        <f>MIN(1000000,Simulation!AP268)</f>
        <v>1000000</v>
      </c>
      <c r="AM267">
        <v>263</v>
      </c>
      <c r="AN267">
        <f>(W267-Y267)*$C$13*$C$14</f>
        <v>-449526.24933526746</v>
      </c>
      <c r="AO267">
        <f>(X267-Z267)*$C$19*$C$20</f>
        <v>-32831.038096088349</v>
      </c>
      <c r="AP267">
        <f>(Y267-AA267)*$C$13*$C$14</f>
        <v>-470680.8173296774</v>
      </c>
      <c r="AQ267">
        <f>(Z267-AB267)*$C$19*$C$20</f>
        <v>-758081.50322609802</v>
      </c>
      <c r="AR267">
        <f>(AA267-AC267)*$C$13*$C$14</f>
        <v>-182025.59106357305</v>
      </c>
      <c r="AS267">
        <f>(AB267-AD267)*$C$19*$C$20</f>
        <v>-1242033.8192133994</v>
      </c>
      <c r="AT267">
        <f>(AC267-AE267)*$C$13*$C$14</f>
        <v>-1717881.1552378377</v>
      </c>
      <c r="AU267">
        <f>(AD267-AF267)*$C$19*$C$20</f>
        <v>-1076546.4779645067</v>
      </c>
      <c r="AV267">
        <f>(AE267-AG267)*$C$13*$C$14</f>
        <v>-54934.869880508864</v>
      </c>
      <c r="AW267">
        <f>(AF267-AH267)*$C$19*$C$20</f>
        <v>-48735.28919938545</v>
      </c>
      <c r="AX267">
        <f t="shared" si="112"/>
        <v>3.2888240604777446</v>
      </c>
      <c r="AY267">
        <f t="shared" si="113"/>
        <v>3.5902298416352965</v>
      </c>
      <c r="AZ267">
        <f t="shared" si="114"/>
        <v>0.19139974770619811</v>
      </c>
      <c r="BA267">
        <f t="shared" si="115"/>
        <v>0.15666356440386381</v>
      </c>
      <c r="BB267">
        <f>AX267*$C$13*$C$14</f>
        <v>2875048.6828468642</v>
      </c>
      <c r="BC267">
        <f>AY267*$C$19*$C$20</f>
        <v>3158228.1276994781</v>
      </c>
      <c r="BD267">
        <f t="shared" si="116"/>
        <v>-2875048.6828468647</v>
      </c>
      <c r="BE267">
        <f t="shared" si="117"/>
        <v>-3158228.1276994781</v>
      </c>
      <c r="BF267">
        <f t="shared" si="118"/>
        <v>7288824.0604777448</v>
      </c>
      <c r="BG267">
        <f t="shared" si="119"/>
        <v>7868377.1853852961</v>
      </c>
      <c r="BH267">
        <f t="shared" si="120"/>
        <v>4413775.3776308801</v>
      </c>
      <c r="BI267">
        <f t="shared" si="121"/>
        <v>4710149.0576858185</v>
      </c>
      <c r="BL267">
        <v>263</v>
      </c>
      <c r="BM267">
        <f>(X267-Z267)*$C$25*$C$26</f>
        <v>-13922.830458797585</v>
      </c>
      <c r="BN267">
        <f>(Z267-AB267)*$C$25*$C$26</f>
        <v>-321483.59770033928</v>
      </c>
      <c r="BO267">
        <f>(AB267-AD267)*$C$25*$C$26</f>
        <v>-526715.79370685027</v>
      </c>
      <c r="BP267">
        <f>(AD267-AF267)*$C$25*$C$26</f>
        <v>-456536.70925200835</v>
      </c>
      <c r="BQ267">
        <f>(AF267-AH267)*$C$25*$C$26</f>
        <v>-20667.429610285657</v>
      </c>
      <c r="BR267">
        <f t="shared" si="122"/>
        <v>-1339326.3607282813</v>
      </c>
      <c r="BS267">
        <f t="shared" si="123"/>
        <v>7288824.0604777448</v>
      </c>
      <c r="BT267">
        <f t="shared" si="124"/>
        <v>5949497.6997494632</v>
      </c>
    </row>
    <row r="268" spans="7:72" x14ac:dyDescent="0.25">
      <c r="G268">
        <v>264</v>
      </c>
      <c r="H268">
        <v>4</v>
      </c>
      <c r="I268">
        <v>4</v>
      </c>
      <c r="J268">
        <f>H268+($C$8*($C$6-H268))+($C$7*Simulation!AC269)+IF(Simulation!AW269&lt;$C$9,$C$10,0)</f>
        <v>3.8066649449539449</v>
      </c>
      <c r="K268">
        <f>I268+($D$8*($D$6-I268))+($D$7*Simulation!AD269)+IF(Simulation!AX269&lt;$D$9,$D$10,0)</f>
        <v>4.7862479293563442</v>
      </c>
      <c r="L268">
        <f>J268+($C$8*($C$6-J268))+($C$7*Simulation!AE269)+IF(Simulation!AY269&lt;$C$9,$C$10,0)</f>
        <v>4.3919785580955448</v>
      </c>
      <c r="M268">
        <f>K268+($D$8*($D$6-K268))+($D$7*Simulation!AF269)+IF(Simulation!AZ269&lt;$D$9,$D$10,0)</f>
        <v>4.5704336416084637</v>
      </c>
      <c r="N268">
        <f>L268+($C$8*($C$6-L268))+($C$7*Simulation!AG269)+IF(Simulation!BA269&lt;$C$9,$C$10,0)</f>
        <v>6.1828628527206364</v>
      </c>
      <c r="O268">
        <f>M268+($D$8*($D$6-M268))+($D$7*Simulation!AH269)+IF(Simulation!BB269&lt;$D$9,$D$10,0)</f>
        <v>6.5255531096871522</v>
      </c>
      <c r="P268">
        <f>N268+($C$8*($C$6-N268))+($C$7*Simulation!AI269)+IF(Simulation!BC269&lt;$C$9,$C$10,0)</f>
        <v>6.4188112938566206</v>
      </c>
      <c r="Q268">
        <f>O268+($D$8*($D$6-O268))+($D$7*Simulation!AJ269)+IF(Simulation!BD269&lt;$D$9,$D$10,0)</f>
        <v>5.9992657311405226</v>
      </c>
      <c r="R268">
        <f>P268+($C$8*($C$6-P268))+($C$7*Simulation!AK269)+IF(Simulation!BE269&lt;$C$9,$C$10,0)</f>
        <v>8.2571207966935312</v>
      </c>
      <c r="S268">
        <f>Q268+($D$8*($D$6-Q268))+($D$7*Simulation!AL269)+IF(Simulation!BF269&lt;$D$9,$D$10,0)</f>
        <v>5.7751587444744024</v>
      </c>
      <c r="V268">
        <v>264</v>
      </c>
      <c r="W268">
        <f t="shared" si="100"/>
        <v>4</v>
      </c>
      <c r="X268">
        <f t="shared" si="101"/>
        <v>4.2781473437499997</v>
      </c>
      <c r="Y268">
        <f t="shared" si="102"/>
        <v>3.873152870384283</v>
      </c>
      <c r="Z268">
        <f t="shared" si="103"/>
        <v>4.6494232081735705</v>
      </c>
      <c r="AA268">
        <f t="shared" si="104"/>
        <v>4.2857523688516519</v>
      </c>
      <c r="AB268">
        <f t="shared" si="105"/>
        <v>4.5432550601527977</v>
      </c>
      <c r="AC268">
        <f t="shared" si="106"/>
        <v>5.7681189107037154</v>
      </c>
      <c r="AD268">
        <f t="shared" si="107"/>
        <v>5.9634621217489672</v>
      </c>
      <c r="AE268">
        <f t="shared" si="108"/>
        <v>6.1769301644709582</v>
      </c>
      <c r="AF268">
        <f t="shared" si="109"/>
        <v>5.7743758714694442</v>
      </c>
      <c r="AG268">
        <f t="shared" si="110"/>
        <v>8.2571207966935312</v>
      </c>
      <c r="AH268">
        <f t="shared" si="111"/>
        <v>5.7751587444744024</v>
      </c>
      <c r="AJ268">
        <f>MIN(1000000,Simulation!AP269)</f>
        <v>1000000</v>
      </c>
      <c r="AM268">
        <v>264</v>
      </c>
      <c r="AN268">
        <f>(W268-Y268)*$C$13*$C$14</f>
        <v>110888.16738697673</v>
      </c>
      <c r="AO268">
        <f>(X268-Z268)*$C$19*$C$20</f>
        <v>-326601.34027084155</v>
      </c>
      <c r="AP268">
        <f>(Y268-AA268)*$C$13*$C$14</f>
        <v>-360689.29890994786</v>
      </c>
      <c r="AQ268">
        <f>(Z268-AB268)*$C$19*$C$20</f>
        <v>93393.249495202414</v>
      </c>
      <c r="AR268">
        <f>(AA268-AC268)*$C$13*$C$14</f>
        <v>-1295866.2109243216</v>
      </c>
      <c r="AS268">
        <f>(AB268-AD268)*$C$19*$C$20</f>
        <v>-1249317.7559483051</v>
      </c>
      <c r="AT268">
        <f>(AC268-AE268)*$C$13*$C$14</f>
        <v>-357377.66297712852</v>
      </c>
      <c r="AU268">
        <f>(AD268-AF268)*$C$19*$C$20</f>
        <v>166334.06231229121</v>
      </c>
      <c r="AV268">
        <f>(AE268-AG268)*$C$13*$C$14</f>
        <v>-1818476.5214753165</v>
      </c>
      <c r="AW268">
        <f>(AF268-AH268)*$C$19*$C$20</f>
        <v>-688.67221702700169</v>
      </c>
      <c r="AX268">
        <f t="shared" si="112"/>
        <v>4.2571207966935312</v>
      </c>
      <c r="AY268">
        <f t="shared" si="113"/>
        <v>1.6853147779989675</v>
      </c>
      <c r="AZ268">
        <f t="shared" si="114"/>
        <v>0.11087741480025276</v>
      </c>
      <c r="BA268">
        <f t="shared" si="115"/>
        <v>0.24045937997813108</v>
      </c>
      <c r="BB268">
        <f>AX268*$C$13*$C$14</f>
        <v>3721521.5268997378</v>
      </c>
      <c r="BC268">
        <f>AY268*$C$19*$C$20</f>
        <v>1482525.8467239442</v>
      </c>
      <c r="BD268">
        <f t="shared" si="116"/>
        <v>-3721521.5268997378</v>
      </c>
      <c r="BE268">
        <f t="shared" si="117"/>
        <v>-1316880.45662868</v>
      </c>
      <c r="BF268">
        <f t="shared" si="118"/>
        <v>8257120.7966935309</v>
      </c>
      <c r="BG268">
        <f t="shared" si="119"/>
        <v>5775158.7444744026</v>
      </c>
      <c r="BH268">
        <f t="shared" si="120"/>
        <v>4535599.2697937936</v>
      </c>
      <c r="BI268">
        <f t="shared" si="121"/>
        <v>4458278.2878457224</v>
      </c>
      <c r="BL268">
        <v>264</v>
      </c>
      <c r="BM268">
        <f>(X268-Z268)*$C$25*$C$26</f>
        <v>-138503.54274203608</v>
      </c>
      <c r="BN268">
        <f>(Z268-AB268)*$C$25*$C$26</f>
        <v>39605.764974967708</v>
      </c>
      <c r="BO268">
        <f>(AB268-AD268)*$C$25*$C$26</f>
        <v>-529804.730947759</v>
      </c>
      <c r="BP268">
        <f>(AD268-AF268)*$C$25*$C$26</f>
        <v>70538.15789556237</v>
      </c>
      <c r="BQ268">
        <f>(AF268-AH268)*$C$25*$C$26</f>
        <v>-292.04883778845829</v>
      </c>
      <c r="BR268">
        <f t="shared" si="122"/>
        <v>-558456.39965705341</v>
      </c>
      <c r="BS268">
        <f t="shared" si="123"/>
        <v>8257120.7966935309</v>
      </c>
      <c r="BT268">
        <f t="shared" si="124"/>
        <v>7698664.3970364779</v>
      </c>
    </row>
    <row r="269" spans="7:72" x14ac:dyDescent="0.25">
      <c r="G269">
        <v>265</v>
      </c>
      <c r="H269">
        <v>4</v>
      </c>
      <c r="I269">
        <v>4</v>
      </c>
      <c r="J269">
        <f>H269+($C$8*($C$6-H269))+($C$7*Simulation!AC270)+IF(Simulation!AW270&lt;$C$9,$C$10,0)</f>
        <v>2.8109240136536977</v>
      </c>
      <c r="K269">
        <f>I269+($D$8*($D$6-I269))+($D$7*Simulation!AD270)+IF(Simulation!AX270&lt;$D$9,$D$10,0)</f>
        <v>3.7442559779509748</v>
      </c>
      <c r="L269">
        <f>J269+($C$8*($C$6-J269))+($C$7*Simulation!AE270)+IF(Simulation!AY270&lt;$C$9,$C$10,0)</f>
        <v>2.082520827000387</v>
      </c>
      <c r="M269">
        <f>K269+($D$8*($D$6-K269))+($D$7*Simulation!AF270)+IF(Simulation!AZ270&lt;$D$9,$D$10,0)</f>
        <v>4.3733437816507674</v>
      </c>
      <c r="N269">
        <f>L269+($C$8*($C$6-L269))+($C$7*Simulation!AG270)+IF(Simulation!BA270&lt;$C$9,$C$10,0)</f>
        <v>3.3299777534208879</v>
      </c>
      <c r="O269">
        <f>M269+($D$8*($D$6-M269))+($D$7*Simulation!AH270)+IF(Simulation!BB270&lt;$D$9,$D$10,0)</f>
        <v>3.7592539855462155</v>
      </c>
      <c r="P269">
        <f>N269+($C$8*($C$6-N269))+($C$7*Simulation!AI270)+IF(Simulation!BC270&lt;$C$9,$C$10,0)</f>
        <v>4.0685112044518448</v>
      </c>
      <c r="Q269">
        <f>O269+($D$8*($D$6-O269))+($D$7*Simulation!AJ270)+IF(Simulation!BD270&lt;$D$9,$D$10,0)</f>
        <v>4.4062343233601275</v>
      </c>
      <c r="R269">
        <f>P269+($C$8*($C$6-P269))+($C$7*Simulation!AK270)+IF(Simulation!BE270&lt;$C$9,$C$10,0)</f>
        <v>3.5669639894089467</v>
      </c>
      <c r="S269">
        <f>Q269+($D$8*($D$6-Q269))+($D$7*Simulation!AL270)+IF(Simulation!BF270&lt;$D$9,$D$10,0)</f>
        <v>4.3364175267011653</v>
      </c>
      <c r="V269">
        <v>265</v>
      </c>
      <c r="W269">
        <f t="shared" si="100"/>
        <v>4</v>
      </c>
      <c r="X269">
        <f t="shared" si="101"/>
        <v>4.2781473437499997</v>
      </c>
      <c r="Y269">
        <f t="shared" si="102"/>
        <v>3.2198472453581908</v>
      </c>
      <c r="Z269">
        <f t="shared" si="103"/>
        <v>4.105496897090271</v>
      </c>
      <c r="AA269">
        <f t="shared" si="104"/>
        <v>2.602157682883282</v>
      </c>
      <c r="AB269">
        <f t="shared" si="105"/>
        <v>4.4222172499062777</v>
      </c>
      <c r="AC269">
        <f t="shared" si="106"/>
        <v>3.4572819802709192</v>
      </c>
      <c r="AD269">
        <f t="shared" si="107"/>
        <v>3.9648110045571405</v>
      </c>
      <c r="AE269">
        <f t="shared" si="108"/>
        <v>4.0616600840066601</v>
      </c>
      <c r="AF269">
        <f t="shared" si="109"/>
        <v>4.4202991748561082</v>
      </c>
      <c r="AG269">
        <f t="shared" si="110"/>
        <v>3.5669639894089467</v>
      </c>
      <c r="AH269">
        <f t="shared" si="111"/>
        <v>4.3364175267011653</v>
      </c>
      <c r="AJ269">
        <f>MIN(1000000,Simulation!AP270)</f>
        <v>815768.08727317944</v>
      </c>
      <c r="AM269">
        <v>265</v>
      </c>
      <c r="AN269">
        <f>(W269-Y269)*$C$13*$C$14</f>
        <v>681999.73863194883</v>
      </c>
      <c r="AO269">
        <f>(X269-Z269)*$C$19*$C$20</f>
        <v>151875.93021962946</v>
      </c>
      <c r="AP269">
        <f>(Y269-AA269)*$C$13*$C$14</f>
        <v>539976.45673504705</v>
      </c>
      <c r="AQ269">
        <f>(Z269-AB269)*$C$19*$C$20</f>
        <v>-278610.33165018889</v>
      </c>
      <c r="AR269">
        <f>(AA269-AC269)*$C$13*$C$14</f>
        <v>-747538.91958499723</v>
      </c>
      <c r="AS269">
        <f>(AB269-AD269)*$C$19*$C$20</f>
        <v>402367.90778527508</v>
      </c>
      <c r="AT269">
        <f>(AC269-AE269)*$C$13*$C$14</f>
        <v>-528339.74671011022</v>
      </c>
      <c r="AU269">
        <f>(AD269-AF269)*$C$19*$C$20</f>
        <v>-400680.62901993428</v>
      </c>
      <c r="AV269">
        <f>(AE269-AG269)*$C$13*$C$14</f>
        <v>432457.1120341536</v>
      </c>
      <c r="AW269">
        <f>(AF269-AH269)*$C$19*$C$20</f>
        <v>73788.418091936372</v>
      </c>
      <c r="AX269">
        <f t="shared" si="112"/>
        <v>6.1660084006660121E-2</v>
      </c>
      <c r="AY269">
        <f t="shared" si="113"/>
        <v>0.14406990615627802</v>
      </c>
      <c r="AZ269">
        <f t="shared" si="114"/>
        <v>0.10684197672253494</v>
      </c>
      <c r="BA269">
        <f t="shared" si="115"/>
        <v>0.1232622544308042</v>
      </c>
      <c r="BB269">
        <f>AX269*$C$13*$C$14</f>
        <v>53902.470928111485</v>
      </c>
      <c r="BC269">
        <f>AY269*$C$19*$C$20</f>
        <v>126734.40143055942</v>
      </c>
      <c r="BD269">
        <f t="shared" si="116"/>
        <v>378554.64110604202</v>
      </c>
      <c r="BE269">
        <f t="shared" si="117"/>
        <v>-51258.70457328223</v>
      </c>
      <c r="BF269">
        <f t="shared" si="118"/>
        <v>2909815.391012446</v>
      </c>
      <c r="BG269">
        <f t="shared" si="119"/>
        <v>3537511.0313749011</v>
      </c>
      <c r="BH269">
        <f t="shared" si="120"/>
        <v>3288370.0321184881</v>
      </c>
      <c r="BI269">
        <f t="shared" si="121"/>
        <v>3486252.326801619</v>
      </c>
      <c r="BL269">
        <v>265</v>
      </c>
      <c r="BM269">
        <f>(X269-Z269)*$C$25*$C$26</f>
        <v>64406.822014927726</v>
      </c>
      <c r="BN269">
        <f>(Z269-AB269)*$C$25*$C$26</f>
        <v>-118151.74409904252</v>
      </c>
      <c r="BO269">
        <f>(AB269-AD269)*$C$25*$C$26</f>
        <v>170634.26827258771</v>
      </c>
      <c r="BP269">
        <f>(AD269-AF269)*$C$25*$C$26</f>
        <v>-169918.73512015387</v>
      </c>
      <c r="BQ269">
        <f>(AF269-AH269)*$C$25*$C$26</f>
        <v>31291.841333500368</v>
      </c>
      <c r="BR269">
        <f t="shared" si="122"/>
        <v>-21737.547598180598</v>
      </c>
      <c r="BS269">
        <f t="shared" si="123"/>
        <v>2909815.391012446</v>
      </c>
      <c r="BT269">
        <f t="shared" si="124"/>
        <v>2888077.8434142652</v>
      </c>
    </row>
    <row r="270" spans="7:72" x14ac:dyDescent="0.25">
      <c r="G270">
        <v>266</v>
      </c>
      <c r="H270">
        <v>4</v>
      </c>
      <c r="I270">
        <v>4</v>
      </c>
      <c r="J270">
        <f>H270+($C$8*($C$6-H270))+($C$7*Simulation!AC271)+IF(Simulation!AW271&lt;$C$9,$C$10,0)</f>
        <v>5.0972550996174988</v>
      </c>
      <c r="K270">
        <f>I270+($D$8*($D$6-I270))+($D$7*Simulation!AD271)+IF(Simulation!AX271&lt;$D$9,$D$10,0)</f>
        <v>7.2131649483887177</v>
      </c>
      <c r="L270">
        <f>J270+($C$8*($C$6-J270))+($C$7*Simulation!AE271)+IF(Simulation!AY271&lt;$C$9,$C$10,0)</f>
        <v>4.1299512251872077</v>
      </c>
      <c r="M270">
        <f>K270+($D$8*($D$6-K270))+($D$7*Simulation!AF271)+IF(Simulation!AZ271&lt;$D$9,$D$10,0)</f>
        <v>7.9110887662682732</v>
      </c>
      <c r="N270">
        <f>L270+($C$8*($C$6-L270))+($C$7*Simulation!AG271)+IF(Simulation!BA271&lt;$C$9,$C$10,0)</f>
        <v>3.512526782992889</v>
      </c>
      <c r="O270">
        <f>M270+($D$8*($D$6-M270))+($D$7*Simulation!AH271)+IF(Simulation!BB271&lt;$D$9,$D$10,0)</f>
        <v>7.0835034823351704</v>
      </c>
      <c r="P270">
        <f>N270+($C$8*($C$6-N270))+($C$7*Simulation!AI271)+IF(Simulation!BC271&lt;$C$9,$C$10,0)</f>
        <v>4.7545219243296408</v>
      </c>
      <c r="Q270">
        <f>O270+($D$8*($D$6-O270))+($D$7*Simulation!AJ271)+IF(Simulation!BD271&lt;$D$9,$D$10,0)</f>
        <v>7.706070113381962</v>
      </c>
      <c r="R270">
        <f>P270+($C$8*($C$6-P270))+($C$7*Simulation!AK271)+IF(Simulation!BE271&lt;$C$9,$C$10,0)</f>
        <v>3.9441320912645441</v>
      </c>
      <c r="S270">
        <f>Q270+($D$8*($D$6-Q270))+($D$7*Simulation!AL271)+IF(Simulation!BF271&lt;$D$9,$D$10,0)</f>
        <v>6.8230738545630514</v>
      </c>
      <c r="V270">
        <v>266</v>
      </c>
      <c r="W270">
        <f t="shared" si="100"/>
        <v>4</v>
      </c>
      <c r="X270">
        <f t="shared" si="101"/>
        <v>4.2781473437499997</v>
      </c>
      <c r="Y270">
        <f t="shared" si="102"/>
        <v>4.7199090708590408</v>
      </c>
      <c r="Z270">
        <f t="shared" si="103"/>
        <v>5.9162890603398379</v>
      </c>
      <c r="AA270">
        <f t="shared" si="104"/>
        <v>4.0947344431614745</v>
      </c>
      <c r="AB270">
        <f t="shared" si="105"/>
        <v>6.5948348885845025</v>
      </c>
      <c r="AC270">
        <f t="shared" si="106"/>
        <v>3.6051466942242403</v>
      </c>
      <c r="AD270">
        <f t="shared" si="107"/>
        <v>6.3665812659871603</v>
      </c>
      <c r="AE270">
        <f t="shared" si="108"/>
        <v>4.6790697318966767</v>
      </c>
      <c r="AF270">
        <f t="shared" si="109"/>
        <v>7.2251595963746675</v>
      </c>
      <c r="AG270">
        <f t="shared" si="110"/>
        <v>3.9441320912645441</v>
      </c>
      <c r="AH270">
        <f t="shared" si="111"/>
        <v>6.8230738545630514</v>
      </c>
      <c r="AJ270">
        <f>MIN(1000000,Simulation!AP271)</f>
        <v>935203.20716861694</v>
      </c>
      <c r="AM270">
        <v>266</v>
      </c>
      <c r="AN270">
        <f>(W270-Y270)*$C$13*$C$14</f>
        <v>-629335.46698820172</v>
      </c>
      <c r="AO270">
        <f>(X270-Z270)*$C$19*$C$20</f>
        <v>-1441028.9799539475</v>
      </c>
      <c r="AP270">
        <f>(Y270-AA270)*$C$13*$C$14</f>
        <v>546519.80673300894</v>
      </c>
      <c r="AQ270">
        <f>(Z270-AB270)*$C$19*$C$20</f>
        <v>-596898.4202190612</v>
      </c>
      <c r="AR270">
        <f>(AA270-AC270)*$C$13*$C$14</f>
        <v>427991.460423543</v>
      </c>
      <c r="AS270">
        <f>(AB270-AD270)*$C$19*$C$20</f>
        <v>200788.54082720185</v>
      </c>
      <c r="AT270">
        <f>(AC270-AE270)*$C$13*$C$14</f>
        <v>-938810.03001739504</v>
      </c>
      <c r="AU270">
        <f>(AD270-AF270)*$C$19*$C$20</f>
        <v>-755268.14506895002</v>
      </c>
      <c r="AV270">
        <f>(AE270-AG270)*$C$13*$C$14</f>
        <v>642473.25391041359</v>
      </c>
      <c r="AW270">
        <f>(AF270-AH270)*$C$19*$C$20</f>
        <v>353703.95644584839</v>
      </c>
      <c r="AX270">
        <f t="shared" si="112"/>
        <v>0.71990907085904077</v>
      </c>
      <c r="AY270">
        <f t="shared" si="113"/>
        <v>2.9470122526246678</v>
      </c>
      <c r="AZ270">
        <f t="shared" si="114"/>
        <v>0.16244332434590492</v>
      </c>
      <c r="BA270">
        <f t="shared" si="115"/>
        <v>0.21141887350536792</v>
      </c>
      <c r="BB270">
        <f>AX270*$C$13*$C$14</f>
        <v>629335.46698820172</v>
      </c>
      <c r="BC270">
        <f>AY270*$C$19*$C$20</f>
        <v>2592407.0044147568</v>
      </c>
      <c r="BD270">
        <f t="shared" si="116"/>
        <v>48839.024061368778</v>
      </c>
      <c r="BE270">
        <f t="shared" si="117"/>
        <v>-2238703.0479689082</v>
      </c>
      <c r="BF270">
        <f t="shared" si="118"/>
        <v>3688564.9812472658</v>
      </c>
      <c r="BG270">
        <f t="shared" si="119"/>
        <v>6380960.5515357032</v>
      </c>
      <c r="BH270">
        <f t="shared" si="120"/>
        <v>3737404.0053086346</v>
      </c>
      <c r="BI270">
        <f t="shared" si="121"/>
        <v>4142257.503566795</v>
      </c>
      <c r="BL270">
        <v>266</v>
      </c>
      <c r="BM270">
        <f>(X270-Z270)*$C$25*$C$26</f>
        <v>-611104.71485527791</v>
      </c>
      <c r="BN270">
        <f>(Z270-AB270)*$C$25*$C$26</f>
        <v>-253129.84260538084</v>
      </c>
      <c r="BO270">
        <f>(AB270-AD270)*$C$25*$C$26</f>
        <v>85149.449244480755</v>
      </c>
      <c r="BP270">
        <f>(AD270-AF270)*$C$25*$C$26</f>
        <v>-320290.52215617866</v>
      </c>
      <c r="BQ270">
        <f>(AF270-AH270)*$C$25*$C$26</f>
        <v>149997.09128259972</v>
      </c>
      <c r="BR270">
        <f t="shared" si="122"/>
        <v>-949378.5390897569</v>
      </c>
      <c r="BS270">
        <f t="shared" si="123"/>
        <v>3688564.9812472658</v>
      </c>
      <c r="BT270">
        <f t="shared" si="124"/>
        <v>2739186.4421575088</v>
      </c>
    </row>
    <row r="271" spans="7:72" x14ac:dyDescent="0.25">
      <c r="G271">
        <v>267</v>
      </c>
      <c r="H271">
        <v>4</v>
      </c>
      <c r="I271">
        <v>4</v>
      </c>
      <c r="J271">
        <f>H271+($C$8*($C$6-H271))+($C$7*Simulation!AC272)+IF(Simulation!AW272&lt;$C$9,$C$10,0)</f>
        <v>4.0741000087878758</v>
      </c>
      <c r="K271">
        <f>I271+($D$8*($D$6-I271))+($D$7*Simulation!AD272)+IF(Simulation!AX272&lt;$D$9,$D$10,0)</f>
        <v>6.9929248432047393</v>
      </c>
      <c r="L271">
        <f>J271+($C$8*($C$6-J271))+($C$7*Simulation!AE272)+IF(Simulation!AY272&lt;$C$9,$C$10,0)</f>
        <v>1.5644075800094939</v>
      </c>
      <c r="M271">
        <f>K271+($D$8*($D$6-K271))+($D$7*Simulation!AF272)+IF(Simulation!AZ272&lt;$D$9,$D$10,0)</f>
        <v>4.1244228594374608</v>
      </c>
      <c r="N271">
        <f>L271+($C$8*($C$6-L271))+($C$7*Simulation!AG272)+IF(Simulation!BA272&lt;$C$9,$C$10,0)</f>
        <v>3.6735881337210854</v>
      </c>
      <c r="O271">
        <f>M271+($D$8*($D$6-M271))+($D$7*Simulation!AH272)+IF(Simulation!BB272&lt;$D$9,$D$10,0)</f>
        <v>4.8994507099208029</v>
      </c>
      <c r="P271">
        <f>N271+($C$8*($C$6-N271))+($C$7*Simulation!AI272)+IF(Simulation!BC272&lt;$C$9,$C$10,0)</f>
        <v>2.4516638007250413</v>
      </c>
      <c r="Q271">
        <f>O271+($D$8*($D$6-O271))+($D$7*Simulation!AJ272)+IF(Simulation!BD272&lt;$D$9,$D$10,0)</f>
        <v>5.5346494040375873</v>
      </c>
      <c r="R271">
        <f>P271+($C$8*($C$6-P271))+($C$7*Simulation!AK272)+IF(Simulation!BE272&lt;$C$9,$C$10,0)</f>
        <v>5.3316375048947808</v>
      </c>
      <c r="S271">
        <f>Q271+($D$8*($D$6-Q271))+($D$7*Simulation!AL272)+IF(Simulation!BF272&lt;$D$9,$D$10,0)</f>
        <v>5.7616314896060628</v>
      </c>
      <c r="V271">
        <v>267</v>
      </c>
      <c r="W271">
        <f t="shared" si="100"/>
        <v>4</v>
      </c>
      <c r="X271">
        <f t="shared" si="101"/>
        <v>4.2781473437499997</v>
      </c>
      <c r="Y271">
        <f t="shared" si="102"/>
        <v>4.0486170157657257</v>
      </c>
      <c r="Z271">
        <f t="shared" si="103"/>
        <v>5.8013223489331436</v>
      </c>
      <c r="AA271">
        <f t="shared" si="104"/>
        <v>2.2244531258269209</v>
      </c>
      <c r="AB271">
        <f t="shared" si="105"/>
        <v>4.2693486885520304</v>
      </c>
      <c r="AC271">
        <f t="shared" si="106"/>
        <v>3.7356063883140793</v>
      </c>
      <c r="AD271">
        <f t="shared" si="107"/>
        <v>4.7886031379177805</v>
      </c>
      <c r="AE271">
        <f t="shared" si="108"/>
        <v>2.6064974206525369</v>
      </c>
      <c r="AF271">
        <f t="shared" si="109"/>
        <v>5.3794519934319496</v>
      </c>
      <c r="AG271">
        <f t="shared" si="110"/>
        <v>5.3316375048947808</v>
      </c>
      <c r="AH271">
        <f t="shared" si="111"/>
        <v>5.7616314896060628</v>
      </c>
      <c r="AJ271">
        <f>MIN(1000000,Simulation!AP272)</f>
        <v>1000000</v>
      </c>
      <c r="AM271">
        <v>267</v>
      </c>
      <c r="AN271">
        <f>(W271-Y271)*$C$13*$C$14</f>
        <v>-42500.384505485141</v>
      </c>
      <c r="AO271">
        <f>(X271-Z271)*$C$19*$C$20</f>
        <v>-1339895.8721225145</v>
      </c>
      <c r="AP271">
        <f>(Y271-AA271)*$C$13*$C$14</f>
        <v>1594661.1593152639</v>
      </c>
      <c r="AQ271">
        <f>(Z271-AB271)*$C$19*$C$20</f>
        <v>1347635.8112233211</v>
      </c>
      <c r="AR271">
        <f>(AA271-AC271)*$C$13*$C$14</f>
        <v>-1321031.2005143662</v>
      </c>
      <c r="AS271">
        <f>(AB271-AD271)*$C$19*$C$20</f>
        <v>-456774.10075591569</v>
      </c>
      <c r="AT271">
        <f>(AC271-AE271)*$C$13*$C$14</f>
        <v>987052.87682501972</v>
      </c>
      <c r="AU271">
        <f>(AD271-AF271)*$C$19*$C$20</f>
        <v>-519753.76424756751</v>
      </c>
      <c r="AV271">
        <f>(AE271-AG271)*$C$13*$C$14</f>
        <v>-2382283.2312397198</v>
      </c>
      <c r="AW271">
        <f>(AF271-AH271)*$C$19*$C$20</f>
        <v>-336192.97033566079</v>
      </c>
      <c r="AX271">
        <f t="shared" si="112"/>
        <v>1.3316375048947808</v>
      </c>
      <c r="AY271">
        <f t="shared" si="113"/>
        <v>1.5231750051831439</v>
      </c>
      <c r="AZ271">
        <f t="shared" si="114"/>
        <v>0.20889707966353802</v>
      </c>
      <c r="BA271">
        <f t="shared" si="115"/>
        <v>0.23391995976021698</v>
      </c>
      <c r="BB271">
        <f>AX271*$C$13*$C$14</f>
        <v>1164100.7801192873</v>
      </c>
      <c r="BC271">
        <f>AY271*$C$19*$C$20</f>
        <v>1339895.8721225145</v>
      </c>
      <c r="BD271">
        <f t="shared" si="116"/>
        <v>-1164100.7801192875</v>
      </c>
      <c r="BE271">
        <f t="shared" si="117"/>
        <v>-1304980.8962383373</v>
      </c>
      <c r="BF271">
        <f t="shared" si="118"/>
        <v>5331637.5048947809</v>
      </c>
      <c r="BG271">
        <f t="shared" si="119"/>
        <v>5761631.4896060629</v>
      </c>
      <c r="BH271">
        <f t="shared" si="120"/>
        <v>4167536.7247754931</v>
      </c>
      <c r="BI271">
        <f t="shared" si="121"/>
        <v>4456650.5933677256</v>
      </c>
      <c r="BL271">
        <v>267</v>
      </c>
      <c r="BM271">
        <f>(X271-Z271)*$C$25*$C$26</f>
        <v>-568216.66757552722</v>
      </c>
      <c r="BN271">
        <f>(Z271-AB271)*$C$25*$C$26</f>
        <v>571498.98413056752</v>
      </c>
      <c r="BO271">
        <f>(AB271-AD271)*$C$25*$C$26</f>
        <v>-193706.58777774236</v>
      </c>
      <c r="BP271">
        <f>(AD271-AF271)*$C$25*$C$26</f>
        <v>-220414.70387751516</v>
      </c>
      <c r="BQ271">
        <f>(AF271-AH271)*$C$25*$C$26</f>
        <v>-142571.11559261536</v>
      </c>
      <c r="BR271">
        <f t="shared" si="122"/>
        <v>-553410.0906928326</v>
      </c>
      <c r="BS271">
        <f t="shared" si="123"/>
        <v>5331637.5048947809</v>
      </c>
      <c r="BT271">
        <f t="shared" si="124"/>
        <v>4778227.4142019488</v>
      </c>
    </row>
    <row r="272" spans="7:72" x14ac:dyDescent="0.25">
      <c r="G272">
        <v>268</v>
      </c>
      <c r="H272">
        <v>4</v>
      </c>
      <c r="I272">
        <v>4</v>
      </c>
      <c r="J272">
        <f>H272+($C$8*($C$6-H272))+($C$7*Simulation!AC273)+IF(Simulation!AW273&lt;$C$9,$C$10,0)</f>
        <v>3.5103344901202336</v>
      </c>
      <c r="K272">
        <f>I272+($D$8*($D$6-I272))+($D$7*Simulation!AD273)+IF(Simulation!AX273&lt;$D$9,$D$10,0)</f>
        <v>3.5444212800872523</v>
      </c>
      <c r="L272">
        <f>J272+($C$8*($C$6-J272))+($C$7*Simulation!AE273)+IF(Simulation!AY273&lt;$C$9,$C$10,0)</f>
        <v>5.2708045006422992</v>
      </c>
      <c r="M272">
        <f>K272+($D$8*($D$6-K272))+($D$7*Simulation!AF273)+IF(Simulation!AZ273&lt;$D$9,$D$10,0)</f>
        <v>5.5932369645437223</v>
      </c>
      <c r="N272">
        <f>L272+($C$8*($C$6-L272))+($C$7*Simulation!AG273)+IF(Simulation!BA273&lt;$C$9,$C$10,0)</f>
        <v>4.9757716292827858</v>
      </c>
      <c r="O272">
        <f>M272+($D$8*($D$6-M272))+($D$7*Simulation!AH273)+IF(Simulation!BB273&lt;$D$9,$D$10,0)</f>
        <v>6.1326580192368558</v>
      </c>
      <c r="P272">
        <f>N272+($C$8*($C$6-N272))+($C$7*Simulation!AI273)+IF(Simulation!BC273&lt;$C$9,$C$10,0)</f>
        <v>6.6605749998089063</v>
      </c>
      <c r="Q272">
        <f>O272+($D$8*($D$6-O272))+($D$7*Simulation!AJ273)+IF(Simulation!BD273&lt;$D$9,$D$10,0)</f>
        <v>6.7527833855510986</v>
      </c>
      <c r="R272">
        <f>P272+($C$8*($C$6-P272))+($C$7*Simulation!AK273)+IF(Simulation!BE273&lt;$C$9,$C$10,0)</f>
        <v>5.2443150434988333</v>
      </c>
      <c r="S272">
        <f>Q272+($D$8*($D$6-Q272))+($D$7*Simulation!AL273)+IF(Simulation!BF273&lt;$D$9,$D$10,0)</f>
        <v>6.0140773775588494</v>
      </c>
      <c r="V272">
        <v>268</v>
      </c>
      <c r="W272">
        <f t="shared" si="100"/>
        <v>4</v>
      </c>
      <c r="X272">
        <f t="shared" si="101"/>
        <v>4.2781473437499997</v>
      </c>
      <c r="Y272">
        <f t="shared" si="102"/>
        <v>3.6787304589678853</v>
      </c>
      <c r="Z272">
        <f t="shared" si="103"/>
        <v>4.0011819358385461</v>
      </c>
      <c r="AA272">
        <f t="shared" si="104"/>
        <v>4.9264164809682365</v>
      </c>
      <c r="AB272">
        <f t="shared" si="105"/>
        <v>5.1713841508504137</v>
      </c>
      <c r="AC272">
        <f t="shared" si="106"/>
        <v>4.7903750197190567</v>
      </c>
      <c r="AD272">
        <f t="shared" si="107"/>
        <v>5.6795954188986286</v>
      </c>
      <c r="AE272">
        <f t="shared" si="108"/>
        <v>6.3945174998280159</v>
      </c>
      <c r="AF272">
        <f t="shared" si="109"/>
        <v>6.4148658777184338</v>
      </c>
      <c r="AG272">
        <f t="shared" si="110"/>
        <v>5.2443150434988333</v>
      </c>
      <c r="AH272">
        <f t="shared" si="111"/>
        <v>6.0140773775588494</v>
      </c>
      <c r="AJ272">
        <f>MIN(1000000,Simulation!AP273)</f>
        <v>1000000</v>
      </c>
      <c r="AM272">
        <v>268</v>
      </c>
      <c r="AN272">
        <f>(W272-Y272)*$C$13*$C$14</f>
        <v>280849.79731297138</v>
      </c>
      <c r="AO272">
        <f>(X272-Z272)*$C$19*$C$20</f>
        <v>243638.98141610075</v>
      </c>
      <c r="AP272">
        <f>(Y272-AA272)*$C$13*$C$14</f>
        <v>-1090711.4482850968</v>
      </c>
      <c r="AQ272">
        <f>(Z272-AB272)*$C$19*$C$20</f>
        <v>-1029395.2514369794</v>
      </c>
      <c r="AR272">
        <f>(AA272-AC272)*$C$13*$C$14</f>
        <v>118925.73661121937</v>
      </c>
      <c r="AS272">
        <f>(AB272-AD272)*$C$19*$C$20</f>
        <v>-447059.71270981804</v>
      </c>
      <c r="AT272">
        <f>(AC272-AE272)*$C$13*$C$14</f>
        <v>-1402321.206524503</v>
      </c>
      <c r="AU272">
        <f>(AD272-AF272)*$C$19*$C$20</f>
        <v>-646797.54415207682</v>
      </c>
      <c r="AV272">
        <f>(AE272-AG272)*$C$13*$C$14</f>
        <v>1005492.539663577</v>
      </c>
      <c r="AW272">
        <f>(AF272-AH272)*$C$19*$C$20</f>
        <v>352562.80803625128</v>
      </c>
      <c r="AX272">
        <f t="shared" si="112"/>
        <v>2.3945174998280159</v>
      </c>
      <c r="AY272">
        <f t="shared" si="113"/>
        <v>2.136718533968434</v>
      </c>
      <c r="AZ272">
        <f t="shared" si="114"/>
        <v>0.23580524187590876</v>
      </c>
      <c r="BA272">
        <f t="shared" si="115"/>
        <v>0.24626122004001513</v>
      </c>
      <c r="BB272">
        <f>AX272*$C$13*$C$14</f>
        <v>2093257.1208854092</v>
      </c>
      <c r="BC272">
        <f>AY272*$C$19*$C$20</f>
        <v>1879613.5268827735</v>
      </c>
      <c r="BD272">
        <f t="shared" si="116"/>
        <v>-1087764.581221832</v>
      </c>
      <c r="BE272">
        <f t="shared" si="117"/>
        <v>-1527050.7188465223</v>
      </c>
      <c r="BF272">
        <f t="shared" si="118"/>
        <v>5244315.0434988337</v>
      </c>
      <c r="BG272">
        <f t="shared" si="119"/>
        <v>6014077.3775588498</v>
      </c>
      <c r="BH272">
        <f t="shared" si="120"/>
        <v>4156550.4622770017</v>
      </c>
      <c r="BI272">
        <f t="shared" si="121"/>
        <v>4487026.6587123275</v>
      </c>
      <c r="BL272">
        <v>268</v>
      </c>
      <c r="BM272">
        <f>(X272-Z272)*$C$25*$C$26</f>
        <v>103321.26025021009</v>
      </c>
      <c r="BN272">
        <f>(Z272-AB272)*$C$25*$C$26</f>
        <v>-436541.04140423058</v>
      </c>
      <c r="BO272">
        <f>(AB272-AD272)*$C$25*$C$26</f>
        <v>-189586.95630642126</v>
      </c>
      <c r="BP272">
        <f>(AD272-AF272)*$C$25*$C$26</f>
        <v>-274290.82571315166</v>
      </c>
      <c r="BQ272">
        <f>(AF272-AH272)*$C$25*$C$26</f>
        <v>149513.15849349185</v>
      </c>
      <c r="BR272">
        <f t="shared" si="122"/>
        <v>-647584.40468010155</v>
      </c>
      <c r="BS272">
        <f t="shared" si="123"/>
        <v>5244315.0434988337</v>
      </c>
      <c r="BT272">
        <f t="shared" si="124"/>
        <v>4596730.6388187325</v>
      </c>
    </row>
    <row r="273" spans="7:72" x14ac:dyDescent="0.25">
      <c r="G273">
        <v>269</v>
      </c>
      <c r="H273">
        <v>4</v>
      </c>
      <c r="I273">
        <v>4</v>
      </c>
      <c r="J273">
        <f>H273+($C$8*($C$6-H273))+($C$7*Simulation!AC274)+IF(Simulation!AW274&lt;$C$9,$C$10,0)</f>
        <v>4.7284230105227358</v>
      </c>
      <c r="K273">
        <f>I273+($D$8*($D$6-I273))+($D$7*Simulation!AD274)+IF(Simulation!AX274&lt;$D$9,$D$10,0)</f>
        <v>4.6878438954791619</v>
      </c>
      <c r="L273">
        <f>J273+($C$8*($C$6-J273))+($C$7*Simulation!AE274)+IF(Simulation!AY274&lt;$C$9,$C$10,0)</f>
        <v>4.1517764680629021</v>
      </c>
      <c r="M273">
        <f>K273+($D$8*($D$6-K273))+($D$7*Simulation!AF274)+IF(Simulation!AZ274&lt;$D$9,$D$10,0)</f>
        <v>3.7461842769866287</v>
      </c>
      <c r="N273">
        <f>L273+($C$8*($C$6-L273))+($C$7*Simulation!AG274)+IF(Simulation!BA274&lt;$C$9,$C$10,0)</f>
        <v>3.0429416401748561</v>
      </c>
      <c r="O273">
        <f>M273+($D$8*($D$6-M273))+($D$7*Simulation!AH274)+IF(Simulation!BB274&lt;$D$9,$D$10,0)</f>
        <v>3.4590760319009579</v>
      </c>
      <c r="P273">
        <f>N273+($C$8*($C$6-N273))+($C$7*Simulation!AI274)+IF(Simulation!BC274&lt;$C$9,$C$10,0)</f>
        <v>3.4846177056499696</v>
      </c>
      <c r="Q273">
        <f>O273+($D$8*($D$6-O273))+($D$7*Simulation!AJ274)+IF(Simulation!BD274&lt;$D$9,$D$10,0)</f>
        <v>3.9721641618744168</v>
      </c>
      <c r="R273">
        <f>P273+($C$8*($C$6-P273))+($C$7*Simulation!AK274)+IF(Simulation!BE274&lt;$C$9,$C$10,0)</f>
        <v>6.2784730990193527</v>
      </c>
      <c r="S273">
        <f>Q273+($D$8*($D$6-Q273))+($D$7*Simulation!AL274)+IF(Simulation!BF274&lt;$D$9,$D$10,0)</f>
        <v>6.6614271509516163</v>
      </c>
      <c r="V273">
        <v>269</v>
      </c>
      <c r="W273">
        <f t="shared" si="100"/>
        <v>4</v>
      </c>
      <c r="X273">
        <f t="shared" si="101"/>
        <v>4.2781473437499997</v>
      </c>
      <c r="Y273">
        <f t="shared" si="102"/>
        <v>4.4779183372039668</v>
      </c>
      <c r="Z273">
        <f t="shared" si="103"/>
        <v>4.5980556874644689</v>
      </c>
      <c r="AA273">
        <f t="shared" si="104"/>
        <v>4.110645045217856</v>
      </c>
      <c r="AB273">
        <f t="shared" si="105"/>
        <v>4.0370629191044136</v>
      </c>
      <c r="AC273">
        <f t="shared" si="106"/>
        <v>3.2247827285416335</v>
      </c>
      <c r="AD273">
        <f t="shared" si="107"/>
        <v>3.747932433048442</v>
      </c>
      <c r="AE273">
        <f t="shared" si="108"/>
        <v>3.5361559350849725</v>
      </c>
      <c r="AF273">
        <f t="shared" si="109"/>
        <v>4.0513395375932539</v>
      </c>
      <c r="AG273">
        <f t="shared" si="110"/>
        <v>6.2784730990193527</v>
      </c>
      <c r="AH273">
        <f t="shared" si="111"/>
        <v>6.6614271509516163</v>
      </c>
      <c r="AJ273">
        <f>MIN(1000000,Simulation!AP274)</f>
        <v>858998.6907650074</v>
      </c>
      <c r="AM273">
        <v>269</v>
      </c>
      <c r="AN273">
        <f>(W273-Y273)*$C$13*$C$14</f>
        <v>-417790.20726545993</v>
      </c>
      <c r="AO273">
        <f>(X273-Z273)*$C$19*$C$20</f>
        <v>-281414.72105434688</v>
      </c>
      <c r="AP273">
        <f>(Y273-AA273)*$C$13*$C$14</f>
        <v>321065.69854518533</v>
      </c>
      <c r="AQ273">
        <f>(Z273-AB273)*$C$19*$C$20</f>
        <v>493490.17155506724</v>
      </c>
      <c r="AR273">
        <f>(AA273-AC273)*$C$13*$C$14</f>
        <v>774409.70994771773</v>
      </c>
      <c r="AS273">
        <f>(AB273-AD273)*$C$19*$C$20</f>
        <v>254340.27176975092</v>
      </c>
      <c r="AT273">
        <f>(AC273-AE273)*$C$13*$C$14</f>
        <v>-272198.54601045157</v>
      </c>
      <c r="AU273">
        <f>(AD273-AF273)*$C$19*$C$20</f>
        <v>-266899.0270775595</v>
      </c>
      <c r="AV273">
        <f>(AE273-AG273)*$C$13*$C$14</f>
        <v>-2397299.2185457898</v>
      </c>
      <c r="AW273">
        <f>(AF273-AH273)*$C$19*$C$20</f>
        <v>-2296023.5082090735</v>
      </c>
      <c r="AX273">
        <f t="shared" si="112"/>
        <v>2.2784730990193527</v>
      </c>
      <c r="AY273">
        <f t="shared" si="113"/>
        <v>2.3832798072016166</v>
      </c>
      <c r="AZ273">
        <f t="shared" si="114"/>
        <v>0.23728798967516254</v>
      </c>
      <c r="BA273">
        <f t="shared" si="115"/>
        <v>0.24141861826289132</v>
      </c>
      <c r="BB273">
        <f>AX273*$C$13*$C$14</f>
        <v>1991812.5633287986</v>
      </c>
      <c r="BC273">
        <f>AY273*$C$19*$C$20</f>
        <v>2096506.8130161618</v>
      </c>
      <c r="BD273">
        <f t="shared" si="116"/>
        <v>-1991812.5633287984</v>
      </c>
      <c r="BE273">
        <f t="shared" si="117"/>
        <v>-2096506.8130161618</v>
      </c>
      <c r="BF273">
        <f t="shared" si="118"/>
        <v>5393200.1720609423</v>
      </c>
      <c r="BG273">
        <f t="shared" si="119"/>
        <v>5722157.2012939118</v>
      </c>
      <c r="BH273">
        <f t="shared" si="120"/>
        <v>3401387.6087321439</v>
      </c>
      <c r="BI273">
        <f t="shared" si="121"/>
        <v>3625650.38827775</v>
      </c>
      <c r="BL273">
        <v>269</v>
      </c>
      <c r="BM273">
        <f>(X273-Z273)*$C$25*$C$26</f>
        <v>-119341.01621709939</v>
      </c>
      <c r="BN273">
        <f>(Z273-AB273)*$C$25*$C$26</f>
        <v>209276.96442418476</v>
      </c>
      <c r="BO273">
        <f>(AB273-AD273)*$C$25*$C$26</f>
        <v>107859.41255743151</v>
      </c>
      <c r="BP273">
        <f>(AD273-AF273)*$C$25*$C$26</f>
        <v>-113185.26976646614</v>
      </c>
      <c r="BQ273">
        <f>(AF273-AH273)*$C$25*$C$26</f>
        <v>-973686.72719542484</v>
      </c>
      <c r="BR273">
        <f t="shared" si="122"/>
        <v>-889076.63619737409</v>
      </c>
      <c r="BS273">
        <f t="shared" si="123"/>
        <v>5393200.1720609423</v>
      </c>
      <c r="BT273">
        <f t="shared" si="124"/>
        <v>4504123.5358635681</v>
      </c>
    </row>
    <row r="274" spans="7:72" x14ac:dyDescent="0.25">
      <c r="G274">
        <v>270</v>
      </c>
      <c r="H274">
        <v>4</v>
      </c>
      <c r="I274">
        <v>4</v>
      </c>
      <c r="J274">
        <f>H274+($C$8*($C$6-H274))+($C$7*Simulation!AC275)+IF(Simulation!AW275&lt;$C$9,$C$10,0)</f>
        <v>6.2620562359363632</v>
      </c>
      <c r="K274">
        <f>I274+($D$8*($D$6-I274))+($D$7*Simulation!AD275)+IF(Simulation!AX275&lt;$D$9,$D$10,0)</f>
        <v>5.8811111683028097</v>
      </c>
      <c r="L274">
        <f>J274+($C$8*($C$6-J274))+($C$7*Simulation!AE275)+IF(Simulation!AY275&lt;$C$9,$C$10,0)</f>
        <v>5.4351630641446951</v>
      </c>
      <c r="M274">
        <f>K274+($D$8*($D$6-K274))+($D$7*Simulation!AF275)+IF(Simulation!AZ275&lt;$D$9,$D$10,0)</f>
        <v>4.7950302901591932</v>
      </c>
      <c r="N274">
        <f>L274+($C$8*($C$6-L274))+($C$7*Simulation!AG275)+IF(Simulation!BA275&lt;$C$9,$C$10,0)</f>
        <v>7.2590235330267543</v>
      </c>
      <c r="O274">
        <f>M274+($D$8*($D$6-M274))+($D$7*Simulation!AH275)+IF(Simulation!BB275&lt;$D$9,$D$10,0)</f>
        <v>6.3386233317300107</v>
      </c>
      <c r="P274">
        <f>N274+($C$8*($C$6-N274))+($C$7*Simulation!AI275)+IF(Simulation!BC275&lt;$C$9,$C$10,0)</f>
        <v>6.1933103739292656</v>
      </c>
      <c r="Q274">
        <f>O274+($D$8*($D$6-O274))+($D$7*Simulation!AJ275)+IF(Simulation!BD275&lt;$D$9,$D$10,0)</f>
        <v>7.1980757813399805</v>
      </c>
      <c r="R274">
        <f>P274+($C$8*($C$6-P274))+($C$7*Simulation!AK275)+IF(Simulation!BE275&lt;$C$9,$C$10,0)</f>
        <v>6.374106277660875</v>
      </c>
      <c r="S274">
        <f>Q274+($D$8*($D$6-Q274))+($D$7*Simulation!AL275)+IF(Simulation!BF275&lt;$D$9,$D$10,0)</f>
        <v>5.3488743177282654</v>
      </c>
      <c r="V274">
        <v>270</v>
      </c>
      <c r="W274">
        <f t="shared" si="100"/>
        <v>4</v>
      </c>
      <c r="X274">
        <f t="shared" si="101"/>
        <v>4.2781473437499997</v>
      </c>
      <c r="Y274">
        <f t="shared" si="102"/>
        <v>5.4841350963978481</v>
      </c>
      <c r="Z274">
        <f t="shared" si="103"/>
        <v>5.2209486617988681</v>
      </c>
      <c r="AA274">
        <f t="shared" si="104"/>
        <v>5.0462338737614827</v>
      </c>
      <c r="AB274">
        <f t="shared" si="105"/>
        <v>4.6811854769440142</v>
      </c>
      <c r="AC274">
        <f t="shared" si="106"/>
        <v>6.639809061751671</v>
      </c>
      <c r="AD274">
        <f t="shared" si="107"/>
        <v>5.8284053571749324</v>
      </c>
      <c r="AE274">
        <f t="shared" si="108"/>
        <v>5.9739793365363392</v>
      </c>
      <c r="AF274">
        <f t="shared" si="109"/>
        <v>6.7933644141389831</v>
      </c>
      <c r="AG274">
        <f t="shared" si="110"/>
        <v>6.374106277660875</v>
      </c>
      <c r="AH274">
        <f t="shared" si="111"/>
        <v>5.3488743177282654</v>
      </c>
      <c r="AJ274">
        <f>MIN(1000000,Simulation!AP275)</f>
        <v>900080.23667209269</v>
      </c>
      <c r="AM274">
        <v>270</v>
      </c>
      <c r="AN274">
        <f>(W274-Y274)*$C$13*$C$14</f>
        <v>-1297412.2590934846</v>
      </c>
      <c r="AO274">
        <f>(X274-Z274)*$C$19*$C$20</f>
        <v>-829356.83029636706</v>
      </c>
      <c r="AP274">
        <f>(Y274-AA274)*$C$13*$C$14</f>
        <v>382807.74836426787</v>
      </c>
      <c r="AQ274">
        <f>(Z274-AB274)*$C$19*$C$20</f>
        <v>474815.08089988714</v>
      </c>
      <c r="AR274">
        <f>(AA274-AC274)*$C$13*$C$14</f>
        <v>-1393083.4124897206</v>
      </c>
      <c r="AS274">
        <f>(AB274-AD274)*$C$19*$C$20</f>
        <v>-1009178.312871191</v>
      </c>
      <c r="AT274">
        <f>(AC274-AE274)*$C$13*$C$14</f>
        <v>582059.98231554939</v>
      </c>
      <c r="AU274">
        <f>(AD274-AF274)*$C$19*$C$20</f>
        <v>-848848.39417247707</v>
      </c>
      <c r="AV274">
        <f>(AE274-AG274)*$C$13*$C$14</f>
        <v>-349785.94594827108</v>
      </c>
      <c r="AW274">
        <f>(AF274-AH274)*$C$19*$C$20</f>
        <v>1270678.8851684555</v>
      </c>
      <c r="AX274">
        <f t="shared" si="112"/>
        <v>2.639809061751671</v>
      </c>
      <c r="AY274">
        <f t="shared" si="113"/>
        <v>2.5152170703889833</v>
      </c>
      <c r="AZ274">
        <f t="shared" si="114"/>
        <v>0.22907026457182023</v>
      </c>
      <c r="BA274">
        <f t="shared" si="115"/>
        <v>0.23659807948312411</v>
      </c>
      <c r="BB274">
        <f>AX274*$C$13*$C$14</f>
        <v>2307687.9232189371</v>
      </c>
      <c r="BC274">
        <f>AY274*$C$19*$C$20</f>
        <v>2212568.4564401479</v>
      </c>
      <c r="BD274">
        <f t="shared" si="116"/>
        <v>-2075413.8868516593</v>
      </c>
      <c r="BE274">
        <f t="shared" si="117"/>
        <v>-941889.5712716924</v>
      </c>
      <c r="BF274">
        <f t="shared" si="118"/>
        <v>5737207.0869700722</v>
      </c>
      <c r="BG274">
        <f t="shared" si="119"/>
        <v>4814416.0618301351</v>
      </c>
      <c r="BH274">
        <f t="shared" si="120"/>
        <v>3661793.2001184132</v>
      </c>
      <c r="BI274">
        <f t="shared" si="121"/>
        <v>3872526.4905584427</v>
      </c>
      <c r="BL274">
        <v>270</v>
      </c>
      <c r="BM274">
        <f>(X274-Z274)*$C$25*$C$26</f>
        <v>-351709.69934812526</v>
      </c>
      <c r="BN274">
        <f>(Z274-AB274)*$C$25*$C$26</f>
        <v>201357.32081639624</v>
      </c>
      <c r="BO274">
        <f>(AB274-AD274)*$C$25*$C$26</f>
        <v>-427967.5382690698</v>
      </c>
      <c r="BP274">
        <f>(AD274-AF274)*$C$25*$C$26</f>
        <v>-359975.58903548901</v>
      </c>
      <c r="BQ274">
        <f>(AF274-AH274)*$C$25*$C$26</f>
        <v>538863.45701271563</v>
      </c>
      <c r="BR274">
        <f t="shared" si="122"/>
        <v>-399432.04882357223</v>
      </c>
      <c r="BS274">
        <f t="shared" si="123"/>
        <v>5737207.0869700722</v>
      </c>
      <c r="BT274">
        <f t="shared" si="124"/>
        <v>5337775.0381464995</v>
      </c>
    </row>
    <row r="275" spans="7:72" x14ac:dyDescent="0.25">
      <c r="G275">
        <v>271</v>
      </c>
      <c r="H275">
        <v>4</v>
      </c>
      <c r="I275">
        <v>4</v>
      </c>
      <c r="J275">
        <f>H275+($C$8*($C$6-H275))+($C$7*Simulation!AC276)+IF(Simulation!AW276&lt;$C$9,$C$10,0)</f>
        <v>4.3483947028355656</v>
      </c>
      <c r="K275">
        <f>I275+($D$8*($D$6-I275))+($D$7*Simulation!AD276)+IF(Simulation!AX276&lt;$D$9,$D$10,0)</f>
        <v>6.3143298792174321</v>
      </c>
      <c r="L275">
        <f>J275+($C$8*($C$6-J275))+($C$7*Simulation!AE276)+IF(Simulation!AY276&lt;$C$9,$C$10,0)</f>
        <v>4.7197710848598913</v>
      </c>
      <c r="M275">
        <f>K275+($D$8*($D$6-K275))+($D$7*Simulation!AF276)+IF(Simulation!AZ276&lt;$D$9,$D$10,0)</f>
        <v>6.3685043748305983</v>
      </c>
      <c r="N275">
        <f>L275+($C$8*($C$6-L275))+($C$7*Simulation!AG276)+IF(Simulation!BA276&lt;$C$9,$C$10,0)</f>
        <v>4.4338913425385469</v>
      </c>
      <c r="O275">
        <f>M275+($D$8*($D$6-M275))+($D$7*Simulation!AH276)+IF(Simulation!BB276&lt;$D$9,$D$10,0)</f>
        <v>5.723578766065188</v>
      </c>
      <c r="P275">
        <f>N275+($C$8*($C$6-N275))+($C$7*Simulation!AI276)+IF(Simulation!BC276&lt;$C$9,$C$10,0)</f>
        <v>7.0658361909718508</v>
      </c>
      <c r="Q275">
        <f>O275+($D$8*($D$6-O275))+($D$7*Simulation!AJ276)+IF(Simulation!BD276&lt;$D$9,$D$10,0)</f>
        <v>5.5182786241711828</v>
      </c>
      <c r="R275">
        <f>P275+($C$8*($C$6-P275))+($C$7*Simulation!AK276)+IF(Simulation!BE276&lt;$C$9,$C$10,0)</f>
        <v>8.8225485814976476</v>
      </c>
      <c r="S275">
        <f>Q275+($D$8*($D$6-Q275))+($D$7*Simulation!AL276)+IF(Simulation!BF276&lt;$D$9,$D$10,0)</f>
        <v>8.1957875894546639</v>
      </c>
      <c r="V275">
        <v>271</v>
      </c>
      <c r="W275">
        <f t="shared" si="100"/>
        <v>4</v>
      </c>
      <c r="X275">
        <f t="shared" si="101"/>
        <v>4.2781473437499997</v>
      </c>
      <c r="Y275">
        <f t="shared" si="102"/>
        <v>4.2285817645304142</v>
      </c>
      <c r="Z275">
        <f t="shared" si="103"/>
        <v>5.4470915365132448</v>
      </c>
      <c r="AA275">
        <f t="shared" si="104"/>
        <v>4.5247131208628613</v>
      </c>
      <c r="AB275">
        <f t="shared" si="105"/>
        <v>5.6474952491928407</v>
      </c>
      <c r="AC275">
        <f t="shared" si="106"/>
        <v>4.3514519874562234</v>
      </c>
      <c r="AD275">
        <f t="shared" si="107"/>
        <v>5.3840356584820981</v>
      </c>
      <c r="AE275">
        <f t="shared" si="108"/>
        <v>6.7592525718746659</v>
      </c>
      <c r="AF275">
        <f t="shared" si="109"/>
        <v>5.3655368305455049</v>
      </c>
      <c r="AG275">
        <f t="shared" si="110"/>
        <v>8.8225485814976476</v>
      </c>
      <c r="AH275">
        <f t="shared" si="111"/>
        <v>8.1957875894546639</v>
      </c>
      <c r="AJ275">
        <f>MIN(1000000,Simulation!AP276)</f>
        <v>689059.23950112867</v>
      </c>
      <c r="AM275">
        <v>271</v>
      </c>
      <c r="AN275">
        <f>(W275-Y275)*$C$13*$C$14</f>
        <v>-199823.30734363306</v>
      </c>
      <c r="AO275">
        <f>(X275-Z275)*$C$19*$C$20</f>
        <v>-1028288.6032762417</v>
      </c>
      <c r="AP275">
        <f>(Y275-AA275)*$C$13*$C$14</f>
        <v>-258874.31200852426</v>
      </c>
      <c r="AQ275">
        <f>(Z275-AB275)*$C$19*$C$20</f>
        <v>-176289.72801134601</v>
      </c>
      <c r="AR275">
        <f>(AA275-AC275)*$C$13*$C$14</f>
        <v>151462.70649605637</v>
      </c>
      <c r="AS275">
        <f>(AB275-AD275)*$C$19*$C$20</f>
        <v>231758.27916239089</v>
      </c>
      <c r="AT275">
        <f>(AC275-AE275)*$C$13*$C$14</f>
        <v>-2104869.0265859235</v>
      </c>
      <c r="AU275">
        <f>(AD275-AF275)*$C$19*$C$20</f>
        <v>16272.918809067236</v>
      </c>
      <c r="AV275">
        <f>(AE275-AG275)*$C$13*$C$14</f>
        <v>-1803707.4546116139</v>
      </c>
      <c r="AW275">
        <f>(AF275-AH275)*$C$19*$C$20</f>
        <v>-2489695.0751092611</v>
      </c>
      <c r="AX275">
        <f t="shared" si="112"/>
        <v>4.8225485814976476</v>
      </c>
      <c r="AY275">
        <f t="shared" si="113"/>
        <v>3.9176402457046642</v>
      </c>
      <c r="AZ275">
        <f t="shared" si="114"/>
        <v>6.9113179309229084E-2</v>
      </c>
      <c r="BA275">
        <f t="shared" si="115"/>
        <v>0.12657095158219672</v>
      </c>
      <c r="BB275">
        <f>AX275*$C$13*$C$14</f>
        <v>4215811.394053638</v>
      </c>
      <c r="BC275">
        <f>AY275*$C$19*$C$20</f>
        <v>3446242.2084253905</v>
      </c>
      <c r="BD275">
        <f t="shared" si="116"/>
        <v>-4215811.394053638</v>
      </c>
      <c r="BE275">
        <f t="shared" si="117"/>
        <v>-3446242.2084253905</v>
      </c>
      <c r="BF275">
        <f t="shared" si="118"/>
        <v>6079258.6160285305</v>
      </c>
      <c r="BG275">
        <f t="shared" si="119"/>
        <v>5647383.1635024194</v>
      </c>
      <c r="BH275">
        <f t="shared" si="120"/>
        <v>1863447.2219748925</v>
      </c>
      <c r="BI275">
        <f t="shared" si="121"/>
        <v>2201140.9550770288</v>
      </c>
      <c r="BL275">
        <v>271</v>
      </c>
      <c r="BM275">
        <f>(X275-Z275)*$C$25*$C$26</f>
        <v>-436071.73931654159</v>
      </c>
      <c r="BN275">
        <f>(Z275-AB275)*$C$25*$C$26</f>
        <v>-74760.109246193635</v>
      </c>
      <c r="BO275">
        <f>(AB275-AD275)*$C$25*$C$26</f>
        <v>98282.948554864561</v>
      </c>
      <c r="BP275">
        <f>(AD275-AF275)*$C$25*$C$26</f>
        <v>6900.9419984016749</v>
      </c>
      <c r="BQ275">
        <f>(AF275-AH275)*$C$25*$C$26</f>
        <v>-1055818.0439923266</v>
      </c>
      <c r="BR275">
        <f t="shared" si="122"/>
        <v>-1461466.0020017957</v>
      </c>
      <c r="BS275">
        <f t="shared" si="123"/>
        <v>6079258.6160285305</v>
      </c>
      <c r="BT275">
        <f t="shared" si="124"/>
        <v>4617792.6140267346</v>
      </c>
    </row>
    <row r="276" spans="7:72" x14ac:dyDescent="0.25">
      <c r="G276">
        <v>272</v>
      </c>
      <c r="H276">
        <v>4</v>
      </c>
      <c r="I276">
        <v>4</v>
      </c>
      <c r="J276">
        <f>H276+($C$8*($C$6-H276))+($C$7*Simulation!AC277)+IF(Simulation!AW277&lt;$C$9,$C$10,0)</f>
        <v>1.7775202088113571</v>
      </c>
      <c r="K276">
        <f>I276+($D$8*($D$6-I276))+($D$7*Simulation!AD277)+IF(Simulation!AX277&lt;$D$9,$D$10,0)</f>
        <v>3.6718373254739261</v>
      </c>
      <c r="L276">
        <f>J276+($C$8*($C$6-J276))+($C$7*Simulation!AE277)+IF(Simulation!AY277&lt;$C$9,$C$10,0)</f>
        <v>2.2875055906427151</v>
      </c>
      <c r="M276">
        <f>K276+($D$8*($D$6-K276))+($D$7*Simulation!AF277)+IF(Simulation!AZ277&lt;$D$9,$D$10,0)</f>
        <v>4.8719323288043821</v>
      </c>
      <c r="N276">
        <f>L276+($C$8*($C$6-L276))+($C$7*Simulation!AG277)+IF(Simulation!BA277&lt;$C$9,$C$10,0)</f>
        <v>3.7209848613055643</v>
      </c>
      <c r="O276">
        <f>M276+($D$8*($D$6-M276))+($D$7*Simulation!AH277)+IF(Simulation!BB277&lt;$D$9,$D$10,0)</f>
        <v>3.7430933030373259</v>
      </c>
      <c r="P276">
        <f>N276+($C$8*($C$6-N276))+($C$7*Simulation!AI277)+IF(Simulation!BC277&lt;$C$9,$C$10,0)</f>
        <v>4.2007831684291741</v>
      </c>
      <c r="Q276">
        <f>O276+($D$8*($D$6-O276))+($D$7*Simulation!AJ277)+IF(Simulation!BD277&lt;$D$9,$D$10,0)</f>
        <v>4.5180517227536354</v>
      </c>
      <c r="R276">
        <f>P276+($C$8*($C$6-P276))+($C$7*Simulation!AK277)+IF(Simulation!BE277&lt;$C$9,$C$10,0)</f>
        <v>2.2256516192371536</v>
      </c>
      <c r="S276">
        <f>Q276+($D$8*($D$6-Q276))+($D$7*Simulation!AL277)+IF(Simulation!BF277&lt;$D$9,$D$10,0)</f>
        <v>2.4536922742926657</v>
      </c>
      <c r="V276">
        <v>272</v>
      </c>
      <c r="W276">
        <f t="shared" si="100"/>
        <v>4</v>
      </c>
      <c r="X276">
        <f t="shared" si="101"/>
        <v>4.2781473437499997</v>
      </c>
      <c r="Y276">
        <f t="shared" si="102"/>
        <v>2.5418310090011311</v>
      </c>
      <c r="Z276">
        <f t="shared" si="103"/>
        <v>4.067693907880674</v>
      </c>
      <c r="AA276">
        <f t="shared" si="104"/>
        <v>2.751591575578539</v>
      </c>
      <c r="AB276">
        <f t="shared" si="105"/>
        <v>4.7284129414269911</v>
      </c>
      <c r="AC276">
        <f t="shared" si="106"/>
        <v>3.7739977376575071</v>
      </c>
      <c r="AD276">
        <f t="shared" si="107"/>
        <v>3.9531349114444678</v>
      </c>
      <c r="AE276">
        <f t="shared" si="108"/>
        <v>4.180704851586257</v>
      </c>
      <c r="AF276">
        <f t="shared" si="109"/>
        <v>4.5153439643405902</v>
      </c>
      <c r="AG276">
        <f t="shared" si="110"/>
        <v>2.2256516192371536</v>
      </c>
      <c r="AH276">
        <f t="shared" si="111"/>
        <v>2.4536922742926657</v>
      </c>
      <c r="AJ276">
        <f>MIN(1000000,Simulation!AP277)</f>
        <v>972631.49505821976</v>
      </c>
      <c r="AM276">
        <v>272</v>
      </c>
      <c r="AN276">
        <f>(W276-Y276)*$C$13*$C$14</f>
        <v>1274713.0159131871</v>
      </c>
      <c r="AO276">
        <f>(X276-Z276)*$C$19*$C$20</f>
        <v>185130.19780114136</v>
      </c>
      <c r="AP276">
        <f>(Y276-AA276)*$C$13*$C$14</f>
        <v>-183370.05250563155</v>
      </c>
      <c r="AQ276">
        <f>(Z276-AB276)*$C$19*$C$20</f>
        <v>-581216.67088086263</v>
      </c>
      <c r="AR276">
        <f>(AA276-AC276)*$C$13*$C$14</f>
        <v>-893774.62447555177</v>
      </c>
      <c r="AS276">
        <f>(AB276-AD276)*$C$19*$C$20</f>
        <v>681991.12287557242</v>
      </c>
      <c r="AT276">
        <f>(AC276-AE276)*$C$13*$C$14</f>
        <v>-355538.25036035699</v>
      </c>
      <c r="AU276">
        <f>(AD276-AF276)*$C$19*$C$20</f>
        <v>-494560.10417847364</v>
      </c>
      <c r="AV276">
        <f>(AE276-AG276)*$C$13*$C$14</f>
        <v>1709082.9783531472</v>
      </c>
      <c r="AW276">
        <f>(AF276-AH276)*$C$19*$C$20</f>
        <v>1813579.2537624224</v>
      </c>
      <c r="AX276">
        <f t="shared" si="112"/>
        <v>0.18070485158625704</v>
      </c>
      <c r="AY276">
        <f t="shared" si="113"/>
        <v>0.45026559767699137</v>
      </c>
      <c r="AZ276">
        <f t="shared" si="114"/>
        <v>0.11657252502040696</v>
      </c>
      <c r="BA276">
        <f t="shared" si="115"/>
        <v>0.1513100474660263</v>
      </c>
      <c r="BB276">
        <f>AX276*$C$13*$C$14</f>
        <v>157969.91142835325</v>
      </c>
      <c r="BC276">
        <f>AY276*$C$19*$C$20</f>
        <v>396086.47307972127</v>
      </c>
      <c r="BD276">
        <f t="shared" si="116"/>
        <v>1551113.0669247941</v>
      </c>
      <c r="BE276">
        <f t="shared" si="117"/>
        <v>1604923.7993798</v>
      </c>
      <c r="BF276">
        <f t="shared" si="118"/>
        <v>2164738.8618973806</v>
      </c>
      <c r="BG276">
        <f t="shared" si="119"/>
        <v>2386538.3851580787</v>
      </c>
      <c r="BH276">
        <f t="shared" si="120"/>
        <v>3715851.9288221747</v>
      </c>
      <c r="BI276">
        <f t="shared" si="121"/>
        <v>3991462.1845378787</v>
      </c>
      <c r="BL276">
        <v>272</v>
      </c>
      <c r="BM276">
        <f>(X276-Z276)*$C$25*$C$26</f>
        <v>78509.133620604363</v>
      </c>
      <c r="BN276">
        <f>(Z276-AB276)*$C$25*$C$26</f>
        <v>-246479.6009439966</v>
      </c>
      <c r="BO276">
        <f>(AB276-AD276)*$C$25*$C$26</f>
        <v>289215.55116263276</v>
      </c>
      <c r="BP276">
        <f>(AD276-AF276)*$C$25*$C$26</f>
        <v>-209730.69636145784</v>
      </c>
      <c r="BQ276">
        <f>(AF276-AH276)*$C$25*$C$26</f>
        <v>769094.06275323592</v>
      </c>
      <c r="BR276">
        <f t="shared" si="122"/>
        <v>680608.45023101859</v>
      </c>
      <c r="BS276">
        <f t="shared" si="123"/>
        <v>2164738.8618973806</v>
      </c>
      <c r="BT276">
        <f t="shared" si="124"/>
        <v>2845347.312128399</v>
      </c>
    </row>
    <row r="277" spans="7:72" x14ac:dyDescent="0.25">
      <c r="G277">
        <v>273</v>
      </c>
      <c r="H277">
        <v>4</v>
      </c>
      <c r="I277">
        <v>4</v>
      </c>
      <c r="J277">
        <f>H277+($C$8*($C$6-H277))+($C$7*Simulation!AC278)+IF(Simulation!AW278&lt;$C$9,$C$10,0)</f>
        <v>4.6350224352302218</v>
      </c>
      <c r="K277">
        <f>I277+($D$8*($D$6-I277))+($D$7*Simulation!AD278)+IF(Simulation!AX278&lt;$D$9,$D$10,0)</f>
        <v>5.2562068247743445</v>
      </c>
      <c r="L277">
        <f>J277+($C$8*($C$6-J277))+($C$7*Simulation!AE278)+IF(Simulation!AY278&lt;$C$9,$C$10,0)</f>
        <v>5.9239915735372506</v>
      </c>
      <c r="M277">
        <f>K277+($D$8*($D$6-K277))+($D$7*Simulation!AF278)+IF(Simulation!AZ278&lt;$D$9,$D$10,0)</f>
        <v>4.4629503681275366</v>
      </c>
      <c r="N277">
        <f>L277+($C$8*($C$6-L277))+($C$7*Simulation!AG278)+IF(Simulation!BA278&lt;$C$9,$C$10,0)</f>
        <v>3.5886368132799453</v>
      </c>
      <c r="O277">
        <f>M277+($D$8*($D$6-M277))+($D$7*Simulation!AH278)+IF(Simulation!BB278&lt;$D$9,$D$10,0)</f>
        <v>2.5346898575779742</v>
      </c>
      <c r="P277">
        <f>N277+($C$8*($C$6-N277))+($C$7*Simulation!AI278)+IF(Simulation!BC278&lt;$C$9,$C$10,0)</f>
        <v>3.4156586059983214</v>
      </c>
      <c r="Q277">
        <f>O277+($D$8*($D$6-O277))+($D$7*Simulation!AJ278)+IF(Simulation!BD278&lt;$D$9,$D$10,0)</f>
        <v>5.5996901691449734</v>
      </c>
      <c r="R277">
        <f>P277+($C$8*($C$6-P277))+($C$7*Simulation!AK278)+IF(Simulation!BE278&lt;$C$9,$C$10,0)</f>
        <v>4.6468393991592949</v>
      </c>
      <c r="S277">
        <f>Q277+($D$8*($D$6-Q277))+($D$7*Simulation!AL278)+IF(Simulation!BF278&lt;$D$9,$D$10,0)</f>
        <v>6.3589144454283382</v>
      </c>
      <c r="V277">
        <v>273</v>
      </c>
      <c r="W277">
        <f t="shared" si="100"/>
        <v>4</v>
      </c>
      <c r="X277">
        <f t="shared" si="101"/>
        <v>4.2781473437499997</v>
      </c>
      <c r="Y277">
        <f t="shared" si="102"/>
        <v>4.4166382197545486</v>
      </c>
      <c r="Z277">
        <f t="shared" si="103"/>
        <v>4.8947446888248622</v>
      </c>
      <c r="AA277">
        <f t="shared" si="104"/>
        <v>5.4025898571086559</v>
      </c>
      <c r="AB277">
        <f t="shared" si="105"/>
        <v>4.4772468948263233</v>
      </c>
      <c r="AC277">
        <f t="shared" si="106"/>
        <v>3.6667958187567558</v>
      </c>
      <c r="AD277">
        <f t="shared" si="107"/>
        <v>3.0800634221000864</v>
      </c>
      <c r="AE277">
        <f t="shared" si="108"/>
        <v>3.4740927453984893</v>
      </c>
      <c r="AF277">
        <f t="shared" si="109"/>
        <v>5.4347366437732276</v>
      </c>
      <c r="AG277">
        <f t="shared" si="110"/>
        <v>4.6468393991592949</v>
      </c>
      <c r="AH277">
        <f t="shared" si="111"/>
        <v>6.3589144454283382</v>
      </c>
      <c r="AJ277">
        <f>MIN(1000000,Simulation!AP278)</f>
        <v>712866.34981071146</v>
      </c>
      <c r="AM277">
        <v>273</v>
      </c>
      <c r="AN277">
        <f>(W277-Y277)*$C$13*$C$14</f>
        <v>-364219.89832894056</v>
      </c>
      <c r="AO277">
        <f>(X277-Z277)*$C$19*$C$20</f>
        <v>-542404.01438846614</v>
      </c>
      <c r="AP277">
        <f>(Y277-AA277)*$C$13*$C$14</f>
        <v>-861906.53686529654</v>
      </c>
      <c r="AQ277">
        <f>(Z277-AB277)*$C$19*$C$20</f>
        <v>367261.52208073856</v>
      </c>
      <c r="AR277">
        <f>(AA277-AC277)*$C$13*$C$14</f>
        <v>1517409.3450691116</v>
      </c>
      <c r="AS277">
        <f>(AB277-AD277)*$C$19*$C$20</f>
        <v>1229064.5272757672</v>
      </c>
      <c r="AT277">
        <f>(AC277-AE277)*$C$13*$C$14</f>
        <v>168458.60619213129</v>
      </c>
      <c r="AU277">
        <f>(AD277-AF277)*$C$19*$C$20</f>
        <v>-2071342.37312272</v>
      </c>
      <c r="AV277">
        <f>(AE277-AG277)*$C$13*$C$14</f>
        <v>-1025200.3938812974</v>
      </c>
      <c r="AW277">
        <f>(AF277-AH277)*$C$19*$C$20</f>
        <v>-812974.22642255842</v>
      </c>
      <c r="AX277">
        <f t="shared" si="112"/>
        <v>1.4025898571086559</v>
      </c>
      <c r="AY277">
        <f t="shared" si="113"/>
        <v>2.0807671016783384</v>
      </c>
      <c r="AZ277">
        <f t="shared" si="114"/>
        <v>0.21324007639071352</v>
      </c>
      <c r="BA277">
        <f t="shared" si="115"/>
        <v>0.24657482683373039</v>
      </c>
      <c r="BB277">
        <f>AX277*$C$13*$C$14</f>
        <v>1226126.4351942372</v>
      </c>
      <c r="BC277">
        <f>AY277*$C$19*$C$20</f>
        <v>1830394.5645772391</v>
      </c>
      <c r="BD277">
        <f t="shared" si="116"/>
        <v>-565458.87781429174</v>
      </c>
      <c r="BE277">
        <f t="shared" si="117"/>
        <v>-1830394.5645772391</v>
      </c>
      <c r="BF277">
        <f t="shared" si="118"/>
        <v>3312575.4406352863</v>
      </c>
      <c r="BG277">
        <f t="shared" si="119"/>
        <v>4533056.1294711037</v>
      </c>
      <c r="BH277">
        <f t="shared" si="120"/>
        <v>2747116.5628209943</v>
      </c>
      <c r="BI277">
        <f t="shared" si="121"/>
        <v>2702661.5648938646</v>
      </c>
      <c r="BL277">
        <v>273</v>
      </c>
      <c r="BM277">
        <f>(X277-Z277)*$C$25*$C$26</f>
        <v>-230020.11421020463</v>
      </c>
      <c r="BN277">
        <f>(Z277-AB277)*$C$25*$C$26</f>
        <v>155746.5192238102</v>
      </c>
      <c r="BO277">
        <f>(AB277-AD277)*$C$25*$C$26</f>
        <v>521215.83807675948</v>
      </c>
      <c r="BP277">
        <f>(AD277-AF277)*$C$25*$C$26</f>
        <v>-878405.02023440716</v>
      </c>
      <c r="BQ277">
        <f>(AF277-AH277)*$C$25*$C$26</f>
        <v>-344762.24262923899</v>
      </c>
      <c r="BR277">
        <f t="shared" si="122"/>
        <v>-776225.01977328106</v>
      </c>
      <c r="BS277">
        <f t="shared" si="123"/>
        <v>3312575.4406352863</v>
      </c>
      <c r="BT277">
        <f t="shared" si="124"/>
        <v>2536350.4208620051</v>
      </c>
    </row>
    <row r="278" spans="7:72" x14ac:dyDescent="0.25">
      <c r="G278">
        <v>274</v>
      </c>
      <c r="H278">
        <v>4</v>
      </c>
      <c r="I278">
        <v>4</v>
      </c>
      <c r="J278">
        <f>H278+($C$8*($C$6-H278))+($C$7*Simulation!AC279)+IF(Simulation!AW279&lt;$C$9,$C$10,0)</f>
        <v>3.6603070563866211</v>
      </c>
      <c r="K278">
        <f>I278+($D$8*($D$6-I278))+($D$7*Simulation!AD279)+IF(Simulation!AX279&lt;$D$9,$D$10,0)</f>
        <v>4.1202400729993647</v>
      </c>
      <c r="L278">
        <f>J278+($C$8*($C$6-J278))+($C$7*Simulation!AE279)+IF(Simulation!AY279&lt;$C$9,$C$10,0)</f>
        <v>4.1231966931080839</v>
      </c>
      <c r="M278">
        <f>K278+($D$8*($D$6-K278))+($D$7*Simulation!AF279)+IF(Simulation!AZ279&lt;$D$9,$D$10,0)</f>
        <v>7.3431076286742005</v>
      </c>
      <c r="N278">
        <f>L278+($C$8*($C$6-L278))+($C$7*Simulation!AG279)+IF(Simulation!BA279&lt;$C$9,$C$10,0)</f>
        <v>3.8917010259806011</v>
      </c>
      <c r="O278">
        <f>M278+($D$8*($D$6-M278))+($D$7*Simulation!AH279)+IF(Simulation!BB279&lt;$D$9,$D$10,0)</f>
        <v>6.3479642758506047</v>
      </c>
      <c r="P278">
        <f>N278+($C$8*($C$6-N278))+($C$7*Simulation!AI279)+IF(Simulation!BC279&lt;$C$9,$C$10,0)</f>
        <v>3.4755934266378334</v>
      </c>
      <c r="Q278">
        <f>O278+($D$8*($D$6-O278))+($D$7*Simulation!AJ279)+IF(Simulation!BD279&lt;$D$9,$D$10,0)</f>
        <v>5.1811756385153966</v>
      </c>
      <c r="R278">
        <f>P278+($C$8*($C$6-P278))+($C$7*Simulation!AK279)+IF(Simulation!BE279&lt;$C$9,$C$10,0)</f>
        <v>2.8652383334074929</v>
      </c>
      <c r="S278">
        <f>Q278+($D$8*($D$6-Q278))+($D$7*Simulation!AL279)+IF(Simulation!BF279&lt;$D$9,$D$10,0)</f>
        <v>4.7902752898243124</v>
      </c>
      <c r="V278">
        <v>274</v>
      </c>
      <c r="W278">
        <f t="shared" si="100"/>
        <v>4</v>
      </c>
      <c r="X278">
        <f t="shared" si="101"/>
        <v>4.2781473437499997</v>
      </c>
      <c r="Y278">
        <f t="shared" si="102"/>
        <v>3.777127459695262</v>
      </c>
      <c r="Z278">
        <f t="shared" si="103"/>
        <v>4.301762944606125</v>
      </c>
      <c r="AA278">
        <f t="shared" si="104"/>
        <v>4.0898103892757929</v>
      </c>
      <c r="AB278">
        <f t="shared" si="105"/>
        <v>6.2460234724595427</v>
      </c>
      <c r="AC278">
        <f t="shared" si="106"/>
        <v>3.9122778310442867</v>
      </c>
      <c r="AD278">
        <f t="shared" si="107"/>
        <v>5.8351541893020613</v>
      </c>
      <c r="AE278">
        <f t="shared" si="108"/>
        <v>3.5280340839740503</v>
      </c>
      <c r="AF278">
        <f t="shared" si="109"/>
        <v>5.0789992927380876</v>
      </c>
      <c r="AG278">
        <f t="shared" si="110"/>
        <v>2.8652383334074929</v>
      </c>
      <c r="AH278">
        <f t="shared" si="111"/>
        <v>4.7902752898243124</v>
      </c>
      <c r="AJ278">
        <f>MIN(1000000,Simulation!AP279)</f>
        <v>671337.94385371939</v>
      </c>
      <c r="AM278">
        <v>274</v>
      </c>
      <c r="AN278">
        <f>(W278-Y278)*$C$13*$C$14</f>
        <v>194832.37523894533</v>
      </c>
      <c r="AO278">
        <f>(X278-Z278)*$C$19*$C$20</f>
        <v>-20774.005611397555</v>
      </c>
      <c r="AP278">
        <f>(Y278-AA278)*$C$13*$C$14</f>
        <v>-273343.48943817196</v>
      </c>
      <c r="AQ278">
        <f>(Z278-AB278)*$C$19*$C$20</f>
        <v>-1710313.4221194119</v>
      </c>
      <c r="AR278">
        <f>(AA278-AC278)*$C$13*$C$14</f>
        <v>155196.73242471405</v>
      </c>
      <c r="AS278">
        <f>(AB278-AD278)*$C$19*$C$20</f>
        <v>361430.60029957106</v>
      </c>
      <c r="AT278">
        <f>(AC278-AE278)*$C$13*$C$14</f>
        <v>335901.05721433822</v>
      </c>
      <c r="AU278">
        <f>(AD278-AF278)*$C$19*$C$20</f>
        <v>665169.01941249601</v>
      </c>
      <c r="AV278">
        <f>(AE278-AG278)*$C$13*$C$14</f>
        <v>579407.71978725761</v>
      </c>
      <c r="AW278">
        <f>(AF278-AH278)*$C$19*$C$20</f>
        <v>253982.69953907293</v>
      </c>
      <c r="AX278">
        <f t="shared" si="112"/>
        <v>8.9810389275792879E-2</v>
      </c>
      <c r="AY278">
        <f t="shared" si="113"/>
        <v>1.967876128709543</v>
      </c>
      <c r="AZ278">
        <f t="shared" si="114"/>
        <v>0.10911650219920872</v>
      </c>
      <c r="BA278">
        <f t="shared" si="115"/>
        <v>0.24631007071219738</v>
      </c>
      <c r="BB278">
        <f>AX278*$C$13*$C$14</f>
        <v>78511.114199226649</v>
      </c>
      <c r="BC278">
        <f>AY278*$C$19*$C$20</f>
        <v>1731087.4277308094</v>
      </c>
      <c r="BD278">
        <f t="shared" si="116"/>
        <v>991994.39522708324</v>
      </c>
      <c r="BE278">
        <f t="shared" si="117"/>
        <v>-450505.10847966932</v>
      </c>
      <c r="BF278">
        <f t="shared" si="118"/>
        <v>1923543.2114006439</v>
      </c>
      <c r="BG278">
        <f t="shared" si="119"/>
        <v>3215893.5635639336</v>
      </c>
      <c r="BH278">
        <f t="shared" si="120"/>
        <v>2915537.6066277269</v>
      </c>
      <c r="BI278">
        <f t="shared" si="121"/>
        <v>2765388.4550842643</v>
      </c>
      <c r="BL278">
        <v>274</v>
      </c>
      <c r="BM278">
        <f>(X278-Z278)*$C$25*$C$26</f>
        <v>-8809.7414778991861</v>
      </c>
      <c r="BN278">
        <f>(Z278-AB278)*$C$25*$C$26</f>
        <v>-725301.58010482183</v>
      </c>
      <c r="BO278">
        <f>(AB278-AD278)*$C$25*$C$26</f>
        <v>153273.769652502</v>
      </c>
      <c r="BP278">
        <f>(AD278-AF278)*$C$25*$C$26</f>
        <v>282081.71354862605</v>
      </c>
      <c r="BQ278">
        <f>(AF278-AH278)*$C$25*$C$26</f>
        <v>107707.77502681389</v>
      </c>
      <c r="BR278">
        <f t="shared" si="122"/>
        <v>-191048.06335477898</v>
      </c>
      <c r="BS278">
        <f t="shared" si="123"/>
        <v>1923543.2114006439</v>
      </c>
      <c r="BT278">
        <f t="shared" si="124"/>
        <v>1732495.1480458649</v>
      </c>
    </row>
    <row r="279" spans="7:72" x14ac:dyDescent="0.25">
      <c r="G279">
        <v>275</v>
      </c>
      <c r="H279">
        <v>4</v>
      </c>
      <c r="I279">
        <v>4</v>
      </c>
      <c r="J279">
        <f>H279+($C$8*($C$6-H279))+($C$7*Simulation!AC280)+IF(Simulation!AW280&lt;$C$9,$C$10,0)</f>
        <v>5.6372496098632459</v>
      </c>
      <c r="K279">
        <f>I279+($D$8*($D$6-I279))+($D$7*Simulation!AD280)+IF(Simulation!AX280&lt;$D$9,$D$10,0)</f>
        <v>6.0416616974201549</v>
      </c>
      <c r="L279">
        <f>J279+($C$8*($C$6-J279))+($C$7*Simulation!AE280)+IF(Simulation!AY280&lt;$C$9,$C$10,0)</f>
        <v>6.1316290828773132</v>
      </c>
      <c r="M279">
        <f>K279+($D$8*($D$6-K279))+($D$7*Simulation!AF280)+IF(Simulation!AZ280&lt;$D$9,$D$10,0)</f>
        <v>6.631680282082721</v>
      </c>
      <c r="N279">
        <f>L279+($C$8*($C$6-L279))+($C$7*Simulation!AG280)+IF(Simulation!BA280&lt;$C$9,$C$10,0)</f>
        <v>5.5440213477682354</v>
      </c>
      <c r="O279">
        <f>M279+($D$8*($D$6-M279))+($D$7*Simulation!AH280)+IF(Simulation!BB280&lt;$D$9,$D$10,0)</f>
        <v>5.4313740833383699</v>
      </c>
      <c r="P279">
        <f>N279+($C$8*($C$6-N279))+($C$7*Simulation!AI280)+IF(Simulation!BC280&lt;$C$9,$C$10,0)</f>
        <v>5.9568189507884011</v>
      </c>
      <c r="Q279">
        <f>O279+($D$8*($D$6-O279))+($D$7*Simulation!AJ280)+IF(Simulation!BD280&lt;$D$9,$D$10,0)</f>
        <v>6.3198786621179375</v>
      </c>
      <c r="R279">
        <f>P279+($C$8*($C$6-P279))+($C$7*Simulation!AK280)+IF(Simulation!BE280&lt;$C$9,$C$10,0)</f>
        <v>5.6207822751108285</v>
      </c>
      <c r="S279">
        <f>Q279+($D$8*($D$6-Q279))+($D$7*Simulation!AL280)+IF(Simulation!BF280&lt;$D$9,$D$10,0)</f>
        <v>5.9880228797218953</v>
      </c>
      <c r="V279">
        <v>275</v>
      </c>
      <c r="W279">
        <f t="shared" si="100"/>
        <v>4</v>
      </c>
      <c r="X279">
        <f t="shared" si="101"/>
        <v>4.2781473437499997</v>
      </c>
      <c r="Y279">
        <f t="shared" si="102"/>
        <v>5.0741994690312762</v>
      </c>
      <c r="Z279">
        <f t="shared" si="103"/>
        <v>5.3047570414389291</v>
      </c>
      <c r="AA279">
        <f t="shared" si="104"/>
        <v>5.5539576014175616</v>
      </c>
      <c r="AB279">
        <f t="shared" si="105"/>
        <v>5.809118153234051</v>
      </c>
      <c r="AC279">
        <f t="shared" si="106"/>
        <v>5.2506572916922707</v>
      </c>
      <c r="AD279">
        <f t="shared" si="107"/>
        <v>5.1729177752119719</v>
      </c>
      <c r="AE279">
        <f t="shared" si="108"/>
        <v>5.7611370557095611</v>
      </c>
      <c r="AF279">
        <f t="shared" si="109"/>
        <v>6.0468968628002466</v>
      </c>
      <c r="AG279">
        <f t="shared" si="110"/>
        <v>5.6207822751108285</v>
      </c>
      <c r="AH279">
        <f t="shared" si="111"/>
        <v>5.9880228797218953</v>
      </c>
      <c r="AJ279">
        <f>MIN(1000000,Simulation!AP280)</f>
        <v>1000000</v>
      </c>
      <c r="AM279">
        <v>275</v>
      </c>
      <c r="AN279">
        <f>(W279-Y279)*$C$13*$C$14</f>
        <v>-939051.68283904647</v>
      </c>
      <c r="AO279">
        <f>(X279-Z279)*$C$19*$C$20</f>
        <v>-903080.7960566195</v>
      </c>
      <c r="AP279">
        <f>(Y279-AA279)*$C$13*$C$14</f>
        <v>-419398.53310422943</v>
      </c>
      <c r="AQ279">
        <f>(Z279-AB279)*$C$19*$C$20</f>
        <v>-443672.8343452235</v>
      </c>
      <c r="AR279">
        <f>(AA279-AC279)*$C$13*$C$14</f>
        <v>265141.32101553457</v>
      </c>
      <c r="AS279">
        <f>(AB279-AD279)*$C$19*$C$20</f>
        <v>559648.27249254333</v>
      </c>
      <c r="AT279">
        <f>(AC279-AE279)*$C$13*$C$14</f>
        <v>-446254.99758253817</v>
      </c>
      <c r="AU279">
        <f>(AD279-AF279)*$C$19*$C$20</f>
        <v>-768815.774809886</v>
      </c>
      <c r="AV279">
        <f>(AE279-AG279)*$C$13*$C$14</f>
        <v>122696.3862071203</v>
      </c>
      <c r="AW279">
        <f>(AF279-AH279)*$C$19*$C$20</f>
        <v>51789.851221074066</v>
      </c>
      <c r="AX279">
        <f t="shared" si="112"/>
        <v>1.7611370557095611</v>
      </c>
      <c r="AY279">
        <f t="shared" si="113"/>
        <v>1.7687495190502469</v>
      </c>
      <c r="AZ279">
        <f t="shared" si="114"/>
        <v>0.23022916384746916</v>
      </c>
      <c r="BA279">
        <f t="shared" si="115"/>
        <v>0.24294238408683588</v>
      </c>
      <c r="BB279">
        <f>AX279*$C$13*$C$14</f>
        <v>1539563.8925102793</v>
      </c>
      <c r="BC279">
        <f>AY279*$C$19*$C$20</f>
        <v>1555921.1327191857</v>
      </c>
      <c r="BD279">
        <f t="shared" si="116"/>
        <v>-1416867.5063031593</v>
      </c>
      <c r="BE279">
        <f t="shared" si="117"/>
        <v>-1504131.2814981116</v>
      </c>
      <c r="BF279">
        <f t="shared" si="118"/>
        <v>5620782.2751108287</v>
      </c>
      <c r="BG279">
        <f t="shared" si="119"/>
        <v>5988022.8797218949</v>
      </c>
      <c r="BH279">
        <f t="shared" si="120"/>
        <v>4203914.7688076692</v>
      </c>
      <c r="BI279">
        <f t="shared" si="121"/>
        <v>4483891.5982237831</v>
      </c>
      <c r="BL279">
        <v>275</v>
      </c>
      <c r="BM279">
        <f>(X279-Z279)*$C$25*$C$26</f>
        <v>-382974.20804340433</v>
      </c>
      <c r="BN279">
        <f>(Z279-AB279)*$C$25*$C$26</f>
        <v>-188150.6650409179</v>
      </c>
      <c r="BO279">
        <f>(AB279-AD279)*$C$25*$C$26</f>
        <v>237332.97715618066</v>
      </c>
      <c r="BP279">
        <f>(AD279-AF279)*$C$25*$C$26</f>
        <v>-326035.73653074604</v>
      </c>
      <c r="BQ279">
        <f>(AF279-AH279)*$C$25*$C$26</f>
        <v>21962.793741915706</v>
      </c>
      <c r="BR279">
        <f t="shared" si="122"/>
        <v>-637864.8387169718</v>
      </c>
      <c r="BS279">
        <f t="shared" si="123"/>
        <v>5620782.2751108287</v>
      </c>
      <c r="BT279">
        <f t="shared" si="124"/>
        <v>4982917.436393857</v>
      </c>
    </row>
    <row r="280" spans="7:72" x14ac:dyDescent="0.25">
      <c r="G280">
        <v>276</v>
      </c>
      <c r="H280">
        <v>4</v>
      </c>
      <c r="I280">
        <v>4</v>
      </c>
      <c r="J280">
        <f>H280+($C$8*($C$6-H280))+($C$7*Simulation!AC281)+IF(Simulation!AW281&lt;$C$9,$C$10,0)</f>
        <v>4.8597168402124735</v>
      </c>
      <c r="K280">
        <f>I280+($D$8*($D$6-I280))+($D$7*Simulation!AD281)+IF(Simulation!AX281&lt;$D$9,$D$10,0)</f>
        <v>5.2869960364417574</v>
      </c>
      <c r="L280">
        <f>J280+($C$8*($C$6-J280))+($C$7*Simulation!AE281)+IF(Simulation!AY281&lt;$C$9,$C$10,0)</f>
        <v>5.4760885283793908</v>
      </c>
      <c r="M280">
        <f>K280+($D$8*($D$6-K280))+($D$7*Simulation!AF281)+IF(Simulation!AZ281&lt;$D$9,$D$10,0)</f>
        <v>7.6862392102467387</v>
      </c>
      <c r="N280">
        <f>L280+($C$8*($C$6-L280))+($C$7*Simulation!AG281)+IF(Simulation!BA281&lt;$C$9,$C$10,0)</f>
        <v>4.4813073396524938</v>
      </c>
      <c r="O280">
        <f>M280+($D$8*($D$6-M280))+($D$7*Simulation!AH281)+IF(Simulation!BB281&lt;$D$9,$D$10,0)</f>
        <v>6.5092090066075334</v>
      </c>
      <c r="P280">
        <f>N280+($C$8*($C$6-N280))+($C$7*Simulation!AI281)+IF(Simulation!BC281&lt;$C$9,$C$10,0)</f>
        <v>4.8724023270565731</v>
      </c>
      <c r="Q280">
        <f>O280+($D$8*($D$6-O280))+($D$7*Simulation!AJ281)+IF(Simulation!BD281&lt;$D$9,$D$10,0)</f>
        <v>6.5476587508080932</v>
      </c>
      <c r="R280">
        <f>P280+($C$8*($C$6-P280))+($C$7*Simulation!AK281)+IF(Simulation!BE281&lt;$C$9,$C$10,0)</f>
        <v>4.9611648320274577</v>
      </c>
      <c r="S280">
        <f>Q280+($D$8*($D$6-Q280))+($D$7*Simulation!AL281)+IF(Simulation!BF281&lt;$D$9,$D$10,0)</f>
        <v>6.3685600914050537</v>
      </c>
      <c r="V280">
        <v>276</v>
      </c>
      <c r="W280">
        <f t="shared" si="100"/>
        <v>4</v>
      </c>
      <c r="X280">
        <f t="shared" si="101"/>
        <v>4.2781473437499997</v>
      </c>
      <c r="Y280">
        <f t="shared" si="102"/>
        <v>4.5640602188634043</v>
      </c>
      <c r="Z280">
        <f t="shared" si="103"/>
        <v>4.9108168497478246</v>
      </c>
      <c r="AA280">
        <f t="shared" si="104"/>
        <v>5.0760685371885756</v>
      </c>
      <c r="AB280">
        <f t="shared" si="105"/>
        <v>6.456749154992778</v>
      </c>
      <c r="AC280">
        <f t="shared" si="106"/>
        <v>4.3898589451185197</v>
      </c>
      <c r="AD280">
        <f t="shared" si="107"/>
        <v>5.9516535072739423</v>
      </c>
      <c r="AE280">
        <f t="shared" si="108"/>
        <v>4.7851620943509161</v>
      </c>
      <c r="AF280">
        <f t="shared" si="109"/>
        <v>6.2405099381868787</v>
      </c>
      <c r="AG280">
        <f t="shared" si="110"/>
        <v>4.9611648320274577</v>
      </c>
      <c r="AH280">
        <f t="shared" si="111"/>
        <v>6.3685600914050537</v>
      </c>
      <c r="AJ280">
        <f>MIN(1000000,Simulation!AP281)</f>
        <v>859712.0937950114</v>
      </c>
      <c r="AM280">
        <v>276</v>
      </c>
      <c r="AN280">
        <f>(W280-Y280)*$C$13*$C$14</f>
        <v>-493094.35818648554</v>
      </c>
      <c r="AO280">
        <f>(X280-Z280)*$C$19*$C$20</f>
        <v>-556542.25983202027</v>
      </c>
      <c r="AP280">
        <f>(Y280-AA280)*$C$13*$C$14</f>
        <v>-447591.24055836169</v>
      </c>
      <c r="AQ280">
        <f>(Z280-AB280)*$C$19*$C$20</f>
        <v>-1359914.8537298222</v>
      </c>
      <c r="AR280">
        <f>(AA280-AC280)*$C$13*$C$14</f>
        <v>599875.80592903809</v>
      </c>
      <c r="AS280">
        <f>(AB280-AD280)*$C$19*$C$20</f>
        <v>444318.98573870142</v>
      </c>
      <c r="AT280">
        <f>(AC280-AE280)*$C$13*$C$14</f>
        <v>-345569.04766767152</v>
      </c>
      <c r="AU280">
        <f>(AD280-AF280)*$C$19*$C$20</f>
        <v>-254099.1928696658</v>
      </c>
      <c r="AV280">
        <f>(AE280-AG280)*$C$13*$C$14</f>
        <v>-153859.38251159526</v>
      </c>
      <c r="AW280">
        <f>(AF280-AH280)*$C$19*$C$20</f>
        <v>-112642.25787440524</v>
      </c>
      <c r="AX280">
        <f t="shared" si="112"/>
        <v>1.0760685371885756</v>
      </c>
      <c r="AY280">
        <f t="shared" si="113"/>
        <v>2.1786018112427783</v>
      </c>
      <c r="AZ280">
        <f t="shared" si="114"/>
        <v>0.19112280132472917</v>
      </c>
      <c r="BA280">
        <f t="shared" si="115"/>
        <v>0.24583416948500891</v>
      </c>
      <c r="BB280">
        <f>AX280*$C$13*$C$14</f>
        <v>940685.59874484723</v>
      </c>
      <c r="BC280">
        <f>AY280*$C$19*$C$20</f>
        <v>1916457.1135618426</v>
      </c>
      <c r="BD280">
        <f t="shared" si="116"/>
        <v>-840238.22299507586</v>
      </c>
      <c r="BE280">
        <f t="shared" si="117"/>
        <v>-1838879.5785672122</v>
      </c>
      <c r="BF280">
        <f t="shared" si="118"/>
        <v>4265173.4054045016</v>
      </c>
      <c r="BG280">
        <f t="shared" si="119"/>
        <v>5475128.1306411875</v>
      </c>
      <c r="BH280">
        <f t="shared" si="120"/>
        <v>3424935.1824094257</v>
      </c>
      <c r="BI280">
        <f t="shared" si="121"/>
        <v>3636248.5520739751</v>
      </c>
      <c r="BL280">
        <v>276</v>
      </c>
      <c r="BM280">
        <f>(X280-Z280)*$C$25*$C$26</f>
        <v>-236015.794082384</v>
      </c>
      <c r="BN280">
        <f>(Z280-AB280)*$C$25*$C$26</f>
        <v>-576706.22206541512</v>
      </c>
      <c r="BO280">
        <f>(AB280-AD280)*$C$25*$C$26</f>
        <v>188424.68185012689</v>
      </c>
      <c r="BP280">
        <f>(AD280-AF280)*$C$25*$C$26</f>
        <v>-107757.17696429386</v>
      </c>
      <c r="BQ280">
        <f>(AF280-AH280)*$C$25*$C$26</f>
        <v>-47768.792881037676</v>
      </c>
      <c r="BR280">
        <f t="shared" si="122"/>
        <v>-779823.30414300365</v>
      </c>
      <c r="BS280">
        <f t="shared" si="123"/>
        <v>4265173.4054045016</v>
      </c>
      <c r="BT280">
        <f t="shared" si="124"/>
        <v>3485350.1012614979</v>
      </c>
    </row>
    <row r="281" spans="7:72" x14ac:dyDescent="0.25">
      <c r="G281">
        <v>277</v>
      </c>
      <c r="H281">
        <v>4</v>
      </c>
      <c r="I281">
        <v>4</v>
      </c>
      <c r="J281">
        <f>H281+($C$8*($C$6-H281))+($C$7*Simulation!AC282)+IF(Simulation!AW282&lt;$C$9,$C$10,0)</f>
        <v>5.4739117099988253</v>
      </c>
      <c r="K281">
        <f>I281+($D$8*($D$6-I281))+($D$7*Simulation!AD282)+IF(Simulation!AX282&lt;$D$9,$D$10,0)</f>
        <v>4.0967028540438823</v>
      </c>
      <c r="L281">
        <f>J281+($C$8*($C$6-J281))+($C$7*Simulation!AE282)+IF(Simulation!AY282&lt;$C$9,$C$10,0)</f>
        <v>5.0263250332494787</v>
      </c>
      <c r="M281">
        <f>K281+($D$8*($D$6-K281))+($D$7*Simulation!AF282)+IF(Simulation!AZ282&lt;$D$9,$D$10,0)</f>
        <v>3.9001791597158419</v>
      </c>
      <c r="N281">
        <f>L281+($C$8*($C$6-L281))+($C$7*Simulation!AG282)+IF(Simulation!BA282&lt;$C$9,$C$10,0)</f>
        <v>5.4251280546890976</v>
      </c>
      <c r="O281">
        <f>M281+($D$8*($D$6-M281))+($D$7*Simulation!AH282)+IF(Simulation!BB282&lt;$D$9,$D$10,0)</f>
        <v>5.6770641067520629</v>
      </c>
      <c r="P281">
        <f>N281+($C$8*($C$6-N281))+($C$7*Simulation!AI282)+IF(Simulation!BC282&lt;$C$9,$C$10,0)</f>
        <v>5.2337841501865796</v>
      </c>
      <c r="Q281">
        <f>O281+($D$8*($D$6-O281))+($D$7*Simulation!AJ282)+IF(Simulation!BD282&lt;$D$9,$D$10,0)</f>
        <v>5.1327444961687032</v>
      </c>
      <c r="R281">
        <f>P281+($C$8*($C$6-P281))+($C$7*Simulation!AK282)+IF(Simulation!BE282&lt;$C$9,$C$10,0)</f>
        <v>4.2824237576862139</v>
      </c>
      <c r="S281">
        <f>Q281+($D$8*($D$6-Q281))+($D$7*Simulation!AL282)+IF(Simulation!BF282&lt;$D$9,$D$10,0)</f>
        <v>2.9472424316454942</v>
      </c>
      <c r="V281">
        <v>277</v>
      </c>
      <c r="W281">
        <f t="shared" si="100"/>
        <v>4</v>
      </c>
      <c r="X281">
        <f t="shared" si="101"/>
        <v>4.2781473437499997</v>
      </c>
      <c r="Y281">
        <f t="shared" si="102"/>
        <v>4.967033472930229</v>
      </c>
      <c r="Z281">
        <f t="shared" si="103"/>
        <v>4.2894763692037445</v>
      </c>
      <c r="AA281">
        <f t="shared" si="104"/>
        <v>4.7481909492388699</v>
      </c>
      <c r="AB281">
        <f t="shared" si="105"/>
        <v>4.1316350264604917</v>
      </c>
      <c r="AC281">
        <f t="shared" si="106"/>
        <v>5.1543537242981694</v>
      </c>
      <c r="AD281">
        <f t="shared" si="107"/>
        <v>5.3504288171283649</v>
      </c>
      <c r="AE281">
        <f t="shared" si="108"/>
        <v>5.1104057351679213</v>
      </c>
      <c r="AF281">
        <f t="shared" si="109"/>
        <v>5.0378328217433976</v>
      </c>
      <c r="AG281">
        <f t="shared" si="110"/>
        <v>4.2824237576862139</v>
      </c>
      <c r="AH281">
        <f t="shared" si="111"/>
        <v>2.9472424316454942</v>
      </c>
      <c r="AJ281">
        <f>MIN(1000000,Simulation!AP282)</f>
        <v>1000000</v>
      </c>
      <c r="AM281">
        <v>277</v>
      </c>
      <c r="AN281">
        <f>(W281-Y281)*$C$13*$C$14</f>
        <v>-845368.51515645196</v>
      </c>
      <c r="AO281">
        <f>(X281-Z281)*$C$19*$C$20</f>
        <v>-9965.8374047559882</v>
      </c>
      <c r="AP281">
        <f>(Y281-AA281)*$C$13*$C$14</f>
        <v>191309.3853364503</v>
      </c>
      <c r="AQ281">
        <f>(Z281-AB281)*$C$19*$C$20</f>
        <v>138848.76187718831</v>
      </c>
      <c r="AR281">
        <f>(AA281-AC281)*$C$13*$C$14</f>
        <v>-355062.39615810808</v>
      </c>
      <c r="AS281">
        <f>(AB281-AD281)*$C$19*$C$20</f>
        <v>-1072139.9468395817</v>
      </c>
      <c r="AT281">
        <f>(AC281-AE281)*$C$13*$C$14</f>
        <v>38418.780068257525</v>
      </c>
      <c r="AU281">
        <f>(AD281-AF281)*$C$19*$C$20</f>
        <v>274982.24592254584</v>
      </c>
      <c r="AV281">
        <f>(AE281-AG281)*$C$13*$C$14</f>
        <v>723811.44445711956</v>
      </c>
      <c r="AW281">
        <f>(AF281-AH281)*$C$19*$C$20</f>
        <v>1839035.8458215185</v>
      </c>
      <c r="AX281">
        <f t="shared" si="112"/>
        <v>1.1543537242981694</v>
      </c>
      <c r="AY281">
        <f t="shared" si="113"/>
        <v>1.0722814733783652</v>
      </c>
      <c r="AZ281">
        <f t="shared" si="114"/>
        <v>0.19688470765201918</v>
      </c>
      <c r="BA281">
        <f t="shared" si="115"/>
        <v>0.20550843902147381</v>
      </c>
      <c r="BB281">
        <f>AX281*$C$13*$C$14</f>
        <v>1009121.5259781097</v>
      </c>
      <c r="BC281">
        <f>AY281*$C$19*$C$20</f>
        <v>943257.02236714936</v>
      </c>
      <c r="BD281">
        <f t="shared" si="116"/>
        <v>-246891.30145273276</v>
      </c>
      <c r="BE281">
        <f t="shared" si="117"/>
        <v>1170761.069376915</v>
      </c>
      <c r="BF281">
        <f t="shared" si="118"/>
        <v>4282423.7576862136</v>
      </c>
      <c r="BG281">
        <f t="shared" si="119"/>
        <v>2947242.431645494</v>
      </c>
      <c r="BH281">
        <f t="shared" si="120"/>
        <v>4035532.4562334809</v>
      </c>
      <c r="BI281">
        <f t="shared" si="121"/>
        <v>4118003.5010224087</v>
      </c>
      <c r="BL281">
        <v>277</v>
      </c>
      <c r="BM281">
        <f>(X281-Z281)*$C$25*$C$26</f>
        <v>-4226.2649191982946</v>
      </c>
      <c r="BN281">
        <f>(Z281-AB281)*$C$25*$C$26</f>
        <v>58882.32243440325</v>
      </c>
      <c r="BO281">
        <f>(AB281-AD281)*$C$25*$C$26</f>
        <v>-454668.00849438435</v>
      </c>
      <c r="BP281">
        <f>(AD281-AF281)*$C$25*$C$26</f>
        <v>116613.16276243911</v>
      </c>
      <c r="BQ281">
        <f>(AF281-AH281)*$C$25*$C$26</f>
        <v>779889.57321684784</v>
      </c>
      <c r="BR281">
        <f t="shared" si="122"/>
        <v>496490.78500010754</v>
      </c>
      <c r="BS281">
        <f t="shared" si="123"/>
        <v>4282423.7576862136</v>
      </c>
      <c r="BT281">
        <f t="shared" si="124"/>
        <v>4778914.5426863208</v>
      </c>
    </row>
    <row r="282" spans="7:72" x14ac:dyDescent="0.25">
      <c r="G282">
        <v>278</v>
      </c>
      <c r="H282">
        <v>4</v>
      </c>
      <c r="I282">
        <v>4</v>
      </c>
      <c r="J282">
        <f>H282+($C$8*($C$6-H282))+($C$7*Simulation!AC283)+IF(Simulation!AW283&lt;$C$9,$C$10,0)</f>
        <v>6.5858522257343397</v>
      </c>
      <c r="K282">
        <f>I282+($D$8*($D$6-I282))+($D$7*Simulation!AD283)+IF(Simulation!AX283&lt;$D$9,$D$10,0)</f>
        <v>4.4193449442928756</v>
      </c>
      <c r="L282">
        <f>J282+($C$8*($C$6-J282))+($C$7*Simulation!AE283)+IF(Simulation!AY283&lt;$C$9,$C$10,0)</f>
        <v>8.1492721048324235</v>
      </c>
      <c r="M282">
        <f>K282+($D$8*($D$6-K282))+($D$7*Simulation!AF283)+IF(Simulation!AZ283&lt;$D$9,$D$10,0)</f>
        <v>4.4170567373797844</v>
      </c>
      <c r="N282">
        <f>L282+($C$8*($C$6-L282))+($C$7*Simulation!AG283)+IF(Simulation!BA283&lt;$C$9,$C$10,0)</f>
        <v>7.1094097934906895</v>
      </c>
      <c r="O282">
        <f>M282+($D$8*($D$6-M282))+($D$7*Simulation!AH283)+IF(Simulation!BB283&lt;$D$9,$D$10,0)</f>
        <v>3.2266312926263998</v>
      </c>
      <c r="P282">
        <f>N282+($C$8*($C$6-N282))+($C$7*Simulation!AI283)+IF(Simulation!BC283&lt;$C$9,$C$10,0)</f>
        <v>5.3852709061732655</v>
      </c>
      <c r="Q282">
        <f>O282+($D$8*($D$6-O282))+($D$7*Simulation!AJ283)+IF(Simulation!BD283&lt;$D$9,$D$10,0)</f>
        <v>2.0832267712257906</v>
      </c>
      <c r="R282">
        <f>P282+($C$8*($C$6-P282))+($C$7*Simulation!AK283)+IF(Simulation!BE283&lt;$C$9,$C$10,0)</f>
        <v>7.2418928968393743</v>
      </c>
      <c r="S282">
        <f>Q282+($D$8*($D$6-Q282))+($D$7*Simulation!AL283)+IF(Simulation!BF283&lt;$D$9,$D$10,0)</f>
        <v>4.09132789536487</v>
      </c>
      <c r="V282">
        <v>278</v>
      </c>
      <c r="W282">
        <f t="shared" si="100"/>
        <v>4</v>
      </c>
      <c r="X282">
        <f t="shared" si="101"/>
        <v>4.2781473437499997</v>
      </c>
      <c r="Y282">
        <f t="shared" si="102"/>
        <v>5.6965776453043002</v>
      </c>
      <c r="Z282">
        <f t="shared" si="103"/>
        <v>4.4578975568267829</v>
      </c>
      <c r="AA282">
        <f t="shared" si="104"/>
        <v>7.0248193644228376</v>
      </c>
      <c r="AB282">
        <f t="shared" si="105"/>
        <v>4.4490624688433602</v>
      </c>
      <c r="AC282">
        <f t="shared" si="106"/>
        <v>6.5186219327274593</v>
      </c>
      <c r="AD282">
        <f t="shared" si="107"/>
        <v>3.5799911089225738</v>
      </c>
      <c r="AE282">
        <f t="shared" si="108"/>
        <v>5.2467438155559387</v>
      </c>
      <c r="AF282">
        <f t="shared" si="109"/>
        <v>2.445742755541922</v>
      </c>
      <c r="AG282">
        <f t="shared" si="110"/>
        <v>7.2418928968393743</v>
      </c>
      <c r="AH282">
        <f t="shared" si="111"/>
        <v>4.09132789536487</v>
      </c>
      <c r="AJ282">
        <f>MIN(1000000,Simulation!AP283)</f>
        <v>827966.82960681873</v>
      </c>
      <c r="AM282">
        <v>278</v>
      </c>
      <c r="AN282">
        <f>(W282-Y282)*$C$13*$C$14</f>
        <v>-1483126.8668628652</v>
      </c>
      <c r="AO282">
        <f>(X282-Z282)*$C$19*$C$20</f>
        <v>-158121.40279032825</v>
      </c>
      <c r="AP282">
        <f>(Y282-AA282)*$C$13*$C$14</f>
        <v>-1161132.2268480612</v>
      </c>
      <c r="AQ282">
        <f>(Z282-AB282)*$C$19*$C$20</f>
        <v>7771.9880371880899</v>
      </c>
      <c r="AR282">
        <f>(AA282-AC282)*$C$13*$C$14</f>
        <v>442511.43645697355</v>
      </c>
      <c r="AS282">
        <f>(AB282-AD282)*$C$19*$C$20</f>
        <v>764498.5794641166</v>
      </c>
      <c r="AT282">
        <f>(AC282-AE282)*$C$13*$C$14</f>
        <v>1111859.8740075335</v>
      </c>
      <c r="AU282">
        <f>(AD282-AF282)*$C$19*$C$20</f>
        <v>997767.61139391165</v>
      </c>
      <c r="AV282">
        <f>(AE282-AG282)*$C$13*$C$14</f>
        <v>-1744134.2658487554</v>
      </c>
      <c r="AW282">
        <f>(AF282-AH282)*$C$19*$C$20</f>
        <v>-1447576.7581347649</v>
      </c>
      <c r="AX282">
        <f t="shared" si="112"/>
        <v>3.2418928968393743</v>
      </c>
      <c r="AY282">
        <f t="shared" si="113"/>
        <v>0.17975021307678318</v>
      </c>
      <c r="AZ282">
        <f t="shared" si="114"/>
        <v>0.1948772718795736</v>
      </c>
      <c r="BA282">
        <f t="shared" si="115"/>
        <v>0.12647551030324833</v>
      </c>
      <c r="BB282">
        <f>AX282*$C$13*$C$14</f>
        <v>2834022.0490951743</v>
      </c>
      <c r="BC282">
        <f>AY282*$C$19*$C$20</f>
        <v>158121.40279032825</v>
      </c>
      <c r="BD282">
        <f t="shared" si="116"/>
        <v>-2834022.0490951743</v>
      </c>
      <c r="BE282">
        <f t="shared" si="117"/>
        <v>164340.0179701231</v>
      </c>
      <c r="BF282">
        <f t="shared" si="118"/>
        <v>5996047.1021482367</v>
      </c>
      <c r="BG282">
        <f t="shared" si="119"/>
        <v>3387483.7864071894</v>
      </c>
      <c r="BH282">
        <f t="shared" si="120"/>
        <v>3162025.0530530624</v>
      </c>
      <c r="BI282">
        <f t="shared" si="121"/>
        <v>3551823.8043773128</v>
      </c>
      <c r="BL282">
        <v>278</v>
      </c>
      <c r="BM282">
        <f>(X282-Z282)*$C$25*$C$26</f>
        <v>-67055.372313045475</v>
      </c>
      <c r="BN282">
        <f>(Z282-AB282)*$C$25*$C$26</f>
        <v>3295.9077155243917</v>
      </c>
      <c r="BO282">
        <f>(AB282-AD282)*$C$25*$C$26</f>
        <v>324204.92086537665</v>
      </c>
      <c r="BP282">
        <f>(AD282-AF282)*$C$25*$C$26</f>
        <v>423128.54226720292</v>
      </c>
      <c r="BQ282">
        <f>(AF282-AH282)*$C$25*$C$26</f>
        <v>-613881.46547846927</v>
      </c>
      <c r="BR282">
        <f t="shared" si="122"/>
        <v>69692.533056589193</v>
      </c>
      <c r="BS282">
        <f t="shared" si="123"/>
        <v>5996047.1021482367</v>
      </c>
      <c r="BT282">
        <f t="shared" si="124"/>
        <v>6065739.6352048256</v>
      </c>
    </row>
    <row r="283" spans="7:72" x14ac:dyDescent="0.25">
      <c r="G283">
        <v>279</v>
      </c>
      <c r="H283">
        <v>4</v>
      </c>
      <c r="I283">
        <v>4</v>
      </c>
      <c r="J283">
        <f>H283+($C$8*($C$6-H283))+($C$7*Simulation!AC284)+IF(Simulation!AW284&lt;$C$9,$C$10,0)</f>
        <v>3.70790139551214</v>
      </c>
      <c r="K283">
        <f>I283+($D$8*($D$6-I283))+($D$7*Simulation!AD284)+IF(Simulation!AX284&lt;$D$9,$D$10,0)</f>
        <v>3.7746214258934905</v>
      </c>
      <c r="L283">
        <f>J283+($C$8*($C$6-J283))+($C$7*Simulation!AE284)+IF(Simulation!AY284&lt;$C$9,$C$10,0)</f>
        <v>5.5474219663146007</v>
      </c>
      <c r="M283">
        <f>K283+($D$8*($D$6-K283))+($D$7*Simulation!AF284)+IF(Simulation!AZ284&lt;$D$9,$D$10,0)</f>
        <v>3.9175428573678079</v>
      </c>
      <c r="N283">
        <f>L283+($C$8*($C$6-L283))+($C$7*Simulation!AG284)+IF(Simulation!BA284&lt;$C$9,$C$10,0)</f>
        <v>4.7711178391725788</v>
      </c>
      <c r="O283">
        <f>M283+($D$8*($D$6-M283))+($D$7*Simulation!AH284)+IF(Simulation!BB284&lt;$D$9,$D$10,0)</f>
        <v>3.8352914236525537</v>
      </c>
      <c r="P283">
        <f>N283+($C$8*($C$6-N283))+($C$7*Simulation!AI284)+IF(Simulation!BC284&lt;$C$9,$C$10,0)</f>
        <v>4.9114114763324066</v>
      </c>
      <c r="Q283">
        <f>O283+($D$8*($D$6-O283))+($D$7*Simulation!AJ284)+IF(Simulation!BD284&lt;$D$9,$D$10,0)</f>
        <v>4.2418785124941571</v>
      </c>
      <c r="R283">
        <f>P283+($C$8*($C$6-P283))+($C$7*Simulation!AK284)+IF(Simulation!BE284&lt;$C$9,$C$10,0)</f>
        <v>3.8967472161598042</v>
      </c>
      <c r="S283">
        <f>Q283+($D$8*($D$6-Q283))+($D$7*Simulation!AL284)+IF(Simulation!BF284&lt;$D$9,$D$10,0)</f>
        <v>3.4893323255042445</v>
      </c>
      <c r="V283">
        <v>279</v>
      </c>
      <c r="W283">
        <f t="shared" si="100"/>
        <v>4</v>
      </c>
      <c r="X283">
        <f t="shared" si="101"/>
        <v>4.2781473437499997</v>
      </c>
      <c r="Y283">
        <f t="shared" si="102"/>
        <v>3.808354105595515</v>
      </c>
      <c r="Z283">
        <f t="shared" si="103"/>
        <v>4.1213478507003138</v>
      </c>
      <c r="AA283">
        <f t="shared" si="104"/>
        <v>5.1280706134433443</v>
      </c>
      <c r="AB283">
        <f t="shared" si="105"/>
        <v>4.142298507281005</v>
      </c>
      <c r="AC283">
        <f t="shared" si="106"/>
        <v>4.6246054497297893</v>
      </c>
      <c r="AD283">
        <f t="shared" si="107"/>
        <v>4.0197480535889705</v>
      </c>
      <c r="AE283">
        <f t="shared" si="108"/>
        <v>4.8202703286991664</v>
      </c>
      <c r="AF283">
        <f t="shared" si="109"/>
        <v>4.2805967356200334</v>
      </c>
      <c r="AG283">
        <f t="shared" si="110"/>
        <v>3.8967472161598042</v>
      </c>
      <c r="AH283">
        <f t="shared" si="111"/>
        <v>3.4893323255042445</v>
      </c>
      <c r="AJ283">
        <f>MIN(1000000,Simulation!AP284)</f>
        <v>903510.73167723999</v>
      </c>
      <c r="AM283">
        <v>279</v>
      </c>
      <c r="AN283">
        <f>(W283-Y283)*$C$13*$C$14</f>
        <v>167534.43362992947</v>
      </c>
      <c r="AO283">
        <f>(X283-Z283)*$C$19*$C$20</f>
        <v>137932.27486878016</v>
      </c>
      <c r="AP283">
        <f>(Y283-AA283)*$C$13*$C$14</f>
        <v>-1153679.5942401374</v>
      </c>
      <c r="AQ283">
        <f>(Z283-AB283)*$C$19*$C$20</f>
        <v>-18429.726180642789</v>
      </c>
      <c r="AR283">
        <f>(AA283-AC283)*$C$13*$C$14</f>
        <v>440122.92210720177</v>
      </c>
      <c r="AS283">
        <f>(AB283-AD283)*$C$19*$C$20</f>
        <v>107804.32088888877</v>
      </c>
      <c r="AT283">
        <f>(AC283-AE283)*$C$13*$C$14</f>
        <v>-171047.77945421066</v>
      </c>
      <c r="AU283">
        <f>(AD283-AF283)*$C$19*$C$20</f>
        <v>-229461.53338433697</v>
      </c>
      <c r="AV283">
        <f>(AE283-AG283)*$C$13*$C$14</f>
        <v>807332.30463511974</v>
      </c>
      <c r="AW283">
        <f>(AF283-AH283)*$C$19*$C$20</f>
        <v>696053.90927756461</v>
      </c>
      <c r="AX283">
        <f t="shared" si="112"/>
        <v>1.1280706134433443</v>
      </c>
      <c r="AY283">
        <f t="shared" si="113"/>
        <v>2.4493918700336792E-3</v>
      </c>
      <c r="AZ283">
        <f t="shared" si="114"/>
        <v>0.19497839958184229</v>
      </c>
      <c r="BA283">
        <f t="shared" si="115"/>
        <v>0.1107607431252368</v>
      </c>
      <c r="BB283">
        <f>AX283*$C$13*$C$14</f>
        <v>986145.16061020794</v>
      </c>
      <c r="BC283">
        <f>AY283*$C$19*$C$20</f>
        <v>2154.6638073108088</v>
      </c>
      <c r="BD283">
        <f t="shared" si="116"/>
        <v>90262.286677902914</v>
      </c>
      <c r="BE283">
        <f t="shared" si="117"/>
        <v>693899.24547025375</v>
      </c>
      <c r="BF283">
        <f t="shared" si="118"/>
        <v>3520752.9284337927</v>
      </c>
      <c r="BG283">
        <f t="shared" si="119"/>
        <v>3152649.2024813853</v>
      </c>
      <c r="BH283">
        <f t="shared" si="120"/>
        <v>3611015.2151116957</v>
      </c>
      <c r="BI283">
        <f t="shared" si="121"/>
        <v>3846548.4479516391</v>
      </c>
      <c r="BL283">
        <v>279</v>
      </c>
      <c r="BM283">
        <f>(X283-Z283)*$C$25*$C$26</f>
        <v>58493.662983599046</v>
      </c>
      <c r="BN283">
        <f>(Z283-AB283)*$C$25*$C$26</f>
        <v>-7815.5906086236291</v>
      </c>
      <c r="BO283">
        <f>(AB283-AD283)*$C$25*$C$26</f>
        <v>45717.143578248259</v>
      </c>
      <c r="BP283">
        <f>(AD283-AF283)*$C$25*$C$26</f>
        <v>-97308.955530909152</v>
      </c>
      <c r="BQ283">
        <f>(AF283-AH283)*$C$25*$C$26</f>
        <v>295179.23072342464</v>
      </c>
      <c r="BR283">
        <f t="shared" si="122"/>
        <v>294265.49114573916</v>
      </c>
      <c r="BS283">
        <f t="shared" si="123"/>
        <v>3520752.9284337927</v>
      </c>
      <c r="BT283">
        <f t="shared" si="124"/>
        <v>3815018.419579532</v>
      </c>
    </row>
    <row r="284" spans="7:72" x14ac:dyDescent="0.25">
      <c r="G284">
        <v>280</v>
      </c>
      <c r="H284">
        <v>4</v>
      </c>
      <c r="I284">
        <v>4</v>
      </c>
      <c r="J284">
        <f>H284+($C$8*($C$6-H284))+($C$7*Simulation!AC285)+IF(Simulation!AW285&lt;$C$9,$C$10,0)</f>
        <v>6.465078301324243</v>
      </c>
      <c r="K284">
        <f>I284+($D$8*($D$6-I284))+($D$7*Simulation!AD285)+IF(Simulation!AX285&lt;$D$9,$D$10,0)</f>
        <v>3.8252777877790494</v>
      </c>
      <c r="L284">
        <f>J284+($C$8*($C$6-J284))+($C$7*Simulation!AE285)+IF(Simulation!AY285&lt;$C$9,$C$10,0)</f>
        <v>9.0551342590192796</v>
      </c>
      <c r="M284">
        <f>K284+($D$8*($D$6-K284))+($D$7*Simulation!AF285)+IF(Simulation!AZ285&lt;$D$9,$D$10,0)</f>
        <v>4.9290251762136039</v>
      </c>
      <c r="N284">
        <f>L284+($C$8*($C$6-L284))+($C$7*Simulation!AG285)+IF(Simulation!BA285&lt;$C$9,$C$10,0)</f>
        <v>9.0266234085810311</v>
      </c>
      <c r="O284">
        <f>M284+($D$8*($D$6-M284))+($D$7*Simulation!AH285)+IF(Simulation!BB285&lt;$D$9,$D$10,0)</f>
        <v>7.4679179380213387</v>
      </c>
      <c r="P284">
        <f>N284+($C$8*($C$6-N284))+($C$7*Simulation!AI285)+IF(Simulation!BC285&lt;$C$9,$C$10,0)</f>
        <v>8.6114897960996402</v>
      </c>
      <c r="Q284">
        <f>O284+($D$8*($D$6-O284))+($D$7*Simulation!AJ285)+IF(Simulation!BD285&lt;$D$9,$D$10,0)</f>
        <v>6.8062991015197456</v>
      </c>
      <c r="R284">
        <f>P284+($C$8*($C$6-P284))+($C$7*Simulation!AK285)+IF(Simulation!BE285&lt;$C$9,$C$10,0)</f>
        <v>7.6555487000681506</v>
      </c>
      <c r="S284">
        <f>Q284+($D$8*($D$6-Q284))+($D$7*Simulation!AL285)+IF(Simulation!BF285&lt;$D$9,$D$10,0)</f>
        <v>6.3619486437854356</v>
      </c>
      <c r="V284">
        <v>280</v>
      </c>
      <c r="W284">
        <f t="shared" si="100"/>
        <v>4</v>
      </c>
      <c r="X284">
        <f t="shared" si="101"/>
        <v>4.2781473437499997</v>
      </c>
      <c r="Y284">
        <f t="shared" si="102"/>
        <v>5.617337873498836</v>
      </c>
      <c r="Z284">
        <f t="shared" si="103"/>
        <v>4.1477907882068372</v>
      </c>
      <c r="AA284">
        <f t="shared" si="104"/>
        <v>7.6851928748250558</v>
      </c>
      <c r="AB284">
        <f t="shared" si="105"/>
        <v>4.7634750863421793</v>
      </c>
      <c r="AC284">
        <f t="shared" si="106"/>
        <v>8.071564960950635</v>
      </c>
      <c r="AD284">
        <f t="shared" si="107"/>
        <v>6.6443207102204171</v>
      </c>
      <c r="AE284">
        <f t="shared" si="108"/>
        <v>8.1503408164896776</v>
      </c>
      <c r="AF284">
        <f t="shared" si="109"/>
        <v>6.4603542362917832</v>
      </c>
      <c r="AG284">
        <f t="shared" si="110"/>
        <v>7.6555487000681506</v>
      </c>
      <c r="AH284">
        <f t="shared" si="111"/>
        <v>6.3619486437854356</v>
      </c>
      <c r="AJ284">
        <f>MIN(1000000,Simulation!AP285)</f>
        <v>957602.56446411146</v>
      </c>
      <c r="AM284">
        <v>280</v>
      </c>
      <c r="AN284">
        <f>(W284-Y284)*$C$13*$C$14</f>
        <v>-1413856.453678983</v>
      </c>
      <c r="AO284">
        <f>(X284-Z284)*$C$19*$C$20</f>
        <v>114671.13764474583</v>
      </c>
      <c r="AP284">
        <f>(Y284-AA284)*$C$13*$C$14</f>
        <v>-1807692.8678932234</v>
      </c>
      <c r="AQ284">
        <f>(Z284-AB284)*$C$19*$C$20</f>
        <v>-541600.83168053406</v>
      </c>
      <c r="AR284">
        <f>(AA284-AC284)*$C$13*$C$14</f>
        <v>-337761.62448251434</v>
      </c>
      <c r="AS284">
        <f>(AB284-AD284)*$C$19*$C$20</f>
        <v>-1654529.0455518798</v>
      </c>
      <c r="AT284">
        <f>(AC284-AE284)*$C$13*$C$14</f>
        <v>-68864.863411014856</v>
      </c>
      <c r="AU284">
        <f>(AD284-AF284)*$C$19*$C$20</f>
        <v>161830.3334725957</v>
      </c>
      <c r="AV284">
        <f>(AE284-AG284)*$C$13*$C$14</f>
        <v>432541.05310640414</v>
      </c>
      <c r="AW284">
        <f>(AF284-AH284)*$C$19*$C$20</f>
        <v>86564.739274441818</v>
      </c>
      <c r="AX284">
        <f t="shared" si="112"/>
        <v>4.1503408164896776</v>
      </c>
      <c r="AY284">
        <f t="shared" si="113"/>
        <v>2.3661733664704174</v>
      </c>
      <c r="AZ284">
        <f t="shared" si="114"/>
        <v>0.11969574510480903</v>
      </c>
      <c r="BA284">
        <f t="shared" si="115"/>
        <v>0.24193288735801943</v>
      </c>
      <c r="BB284">
        <f>AX284*$C$13*$C$14</f>
        <v>3628175.8094657357</v>
      </c>
      <c r="BC284">
        <f>AY284*$C$19*$C$20</f>
        <v>2081458.7395876681</v>
      </c>
      <c r="BD284">
        <f t="shared" si="116"/>
        <v>-3195634.7563593313</v>
      </c>
      <c r="BE284">
        <f t="shared" si="117"/>
        <v>-1833063.6668406306</v>
      </c>
      <c r="BF284">
        <f t="shared" si="118"/>
        <v>7330973.0675651561</v>
      </c>
      <c r="BG284">
        <f t="shared" si="119"/>
        <v>6092218.3362779086</v>
      </c>
      <c r="BH284">
        <f t="shared" si="120"/>
        <v>4135338.3112058248</v>
      </c>
      <c r="BI284">
        <f t="shared" si="121"/>
        <v>4259154.6694372781</v>
      </c>
      <c r="BL284">
        <v>280</v>
      </c>
      <c r="BM284">
        <f>(X284-Z284)*$C$25*$C$26</f>
        <v>48629.190562678494</v>
      </c>
      <c r="BN284">
        <f>(Z284-AB284)*$C$25*$C$26</f>
        <v>-229679.50430815865</v>
      </c>
      <c r="BO284">
        <f>(AB284-AD284)*$C$25*$C$26</f>
        <v>-701644.80705590604</v>
      </c>
      <c r="BP284">
        <f>(AD284-AF284)*$C$25*$C$26</f>
        <v>68628.237993427188</v>
      </c>
      <c r="BQ284">
        <f>(AF284-AH284)*$C$25*$C$26</f>
        <v>36709.962843717294</v>
      </c>
      <c r="BR284">
        <f t="shared" si="122"/>
        <v>-777356.91996424168</v>
      </c>
      <c r="BS284">
        <f t="shared" si="123"/>
        <v>7330973.0675651561</v>
      </c>
      <c r="BT284">
        <f t="shared" si="124"/>
        <v>6553616.1476009144</v>
      </c>
    </row>
    <row r="285" spans="7:72" x14ac:dyDescent="0.25">
      <c r="G285">
        <v>281</v>
      </c>
      <c r="H285">
        <v>4</v>
      </c>
      <c r="I285">
        <v>4</v>
      </c>
      <c r="J285">
        <f>H285+($C$8*($C$6-H285))+($C$7*Simulation!AC286)+IF(Simulation!AW286&lt;$C$9,$C$10,0)</f>
        <v>3.5068320121411931</v>
      </c>
      <c r="K285">
        <f>I285+($D$8*($D$6-I285))+($D$7*Simulation!AD286)+IF(Simulation!AX286&lt;$D$9,$D$10,0)</f>
        <v>3.4083900207673805</v>
      </c>
      <c r="L285">
        <f>J285+($C$8*($C$6-J285))+($C$7*Simulation!AE286)+IF(Simulation!AY286&lt;$C$9,$C$10,0)</f>
        <v>4.0297298303153415</v>
      </c>
      <c r="M285">
        <f>K285+($D$8*($D$6-K285))+($D$7*Simulation!AF286)+IF(Simulation!AZ286&lt;$D$9,$D$10,0)</f>
        <v>3.2701206896724102</v>
      </c>
      <c r="N285">
        <f>L285+($C$8*($C$6-L285))+($C$7*Simulation!AG286)+IF(Simulation!BA286&lt;$C$9,$C$10,0)</f>
        <v>3.8050282653338998</v>
      </c>
      <c r="O285">
        <f>M285+($D$8*($D$6-M285))+($D$7*Simulation!AH286)+IF(Simulation!BB286&lt;$D$9,$D$10,0)</f>
        <v>2.6838927746254653</v>
      </c>
      <c r="P285">
        <f>N285+($C$8*($C$6-N285))+($C$7*Simulation!AI286)+IF(Simulation!BC286&lt;$C$9,$C$10,0)</f>
        <v>3.8741209415625608</v>
      </c>
      <c r="Q285">
        <f>O285+($D$8*($D$6-O285))+($D$7*Simulation!AJ286)+IF(Simulation!BD286&lt;$D$9,$D$10,0)</f>
        <v>3.0183942398876624</v>
      </c>
      <c r="R285">
        <f>P285+($C$8*($C$6-P285))+($C$7*Simulation!AK286)+IF(Simulation!BE286&lt;$C$9,$C$10,0)</f>
        <v>3.0160894683689246</v>
      </c>
      <c r="S285">
        <f>Q285+($D$8*($D$6-Q285))+($D$7*Simulation!AL286)+IF(Simulation!BF286&lt;$D$9,$D$10,0)</f>
        <v>1.7152628311950142</v>
      </c>
      <c r="V285">
        <v>281</v>
      </c>
      <c r="W285">
        <f t="shared" si="100"/>
        <v>4</v>
      </c>
      <c r="X285">
        <f t="shared" si="101"/>
        <v>4.2781473437499997</v>
      </c>
      <c r="Y285">
        <f t="shared" si="102"/>
        <v>3.6764324831658368</v>
      </c>
      <c r="Z285">
        <f t="shared" si="103"/>
        <v>3.9301727682782026</v>
      </c>
      <c r="AA285">
        <f t="shared" si="104"/>
        <v>4.0216730462998838</v>
      </c>
      <c r="AB285">
        <f t="shared" si="105"/>
        <v>3.744700368545069</v>
      </c>
      <c r="AC285">
        <f t="shared" si="106"/>
        <v>3.842072894920459</v>
      </c>
      <c r="AD285">
        <f t="shared" si="107"/>
        <v>3.1878625296668988</v>
      </c>
      <c r="AE285">
        <f t="shared" si="108"/>
        <v>3.8867088474063047</v>
      </c>
      <c r="AF285">
        <f t="shared" si="109"/>
        <v>3.2406351039045131</v>
      </c>
      <c r="AG285">
        <f t="shared" si="110"/>
        <v>3.0160894683689246</v>
      </c>
      <c r="AH285">
        <f t="shared" si="111"/>
        <v>1.7152628311950142</v>
      </c>
      <c r="AJ285">
        <f>MIN(1000000,Simulation!AP286)</f>
        <v>1000000</v>
      </c>
      <c r="AM285">
        <v>281</v>
      </c>
      <c r="AN285">
        <f>(W285-Y285)*$C$13*$C$14</f>
        <v>282858.65889431536</v>
      </c>
      <c r="AO285">
        <f>(X285-Z285)*$C$19*$C$20</f>
        <v>306103.82634409389</v>
      </c>
      <c r="AP285">
        <f>(Y285-AA285)*$C$13*$C$14</f>
        <v>-301804.9637351734</v>
      </c>
      <c r="AQ285">
        <f>(Z285-AB285)*$C$19*$C$20</f>
        <v>163155.05568921924</v>
      </c>
      <c r="AR285">
        <f>(AA285-AC285)*$C$13*$C$14</f>
        <v>157004.19638364748</v>
      </c>
      <c r="AS285">
        <f>(AB285-AD285)*$C$19*$C$20</f>
        <v>489835.19242082885</v>
      </c>
      <c r="AT285">
        <f>(AC285-AE285)*$C$13*$C$14</f>
        <v>-39020.188992233387</v>
      </c>
      <c r="AU285">
        <f>(AD285-AF285)*$C$19*$C$20</f>
        <v>-46422.606819074252</v>
      </c>
      <c r="AV285">
        <f>(AE285-AG285)*$C$13*$C$14</f>
        <v>761084.52532993536</v>
      </c>
      <c r="AW285">
        <f>(AF285-AH285)*$C$19*$C$20</f>
        <v>1341828.7489610221</v>
      </c>
      <c r="AX285">
        <f t="shared" si="112"/>
        <v>2.1673046299883758E-2</v>
      </c>
      <c r="AY285">
        <f t="shared" si="113"/>
        <v>0</v>
      </c>
      <c r="AZ285">
        <f t="shared" si="114"/>
        <v>0.10364219990391016</v>
      </c>
      <c r="BA285">
        <f t="shared" si="115"/>
        <v>0.11054861411743672</v>
      </c>
      <c r="BB285">
        <f>AX285*$C$13*$C$14</f>
        <v>18946.304840858047</v>
      </c>
      <c r="BC285">
        <f>AY285*$C$19*$C$20</f>
        <v>0</v>
      </c>
      <c r="BD285">
        <f t="shared" si="116"/>
        <v>860122.22788049141</v>
      </c>
      <c r="BE285">
        <f t="shared" si="117"/>
        <v>2254500.2165960898</v>
      </c>
      <c r="BF285">
        <f t="shared" si="118"/>
        <v>3016089.4683689247</v>
      </c>
      <c r="BG285">
        <f t="shared" si="119"/>
        <v>1715262.8311950143</v>
      </c>
      <c r="BH285">
        <f t="shared" si="120"/>
        <v>3876211.6962494161</v>
      </c>
      <c r="BI285">
        <f t="shared" si="121"/>
        <v>3969763.0477911038</v>
      </c>
      <c r="BL285">
        <v>281</v>
      </c>
      <c r="BM285">
        <f>(X285-Z285)*$C$25*$C$26</f>
        <v>129811.05454249443</v>
      </c>
      <c r="BN285">
        <f>(Z285-AB285)*$C$25*$C$26</f>
        <v>69190.019889359668</v>
      </c>
      <c r="BO285">
        <f>(AB285-AD285)*$C$25*$C$26</f>
        <v>207726.97825964409</v>
      </c>
      <c r="BP285">
        <f>(AD285-AF285)*$C$25*$C$26</f>
        <v>-19686.678267855288</v>
      </c>
      <c r="BQ285">
        <f>(AF285-AH285)*$C$25*$C$26</f>
        <v>569036.35279052134</v>
      </c>
      <c r="BR285">
        <f t="shared" si="122"/>
        <v>956077.72721416422</v>
      </c>
      <c r="BS285">
        <f t="shared" si="123"/>
        <v>3016089.4683689247</v>
      </c>
      <c r="BT285">
        <f t="shared" si="124"/>
        <v>3972167.1955830888</v>
      </c>
    </row>
    <row r="286" spans="7:72" x14ac:dyDescent="0.25">
      <c r="G286">
        <v>282</v>
      </c>
      <c r="H286">
        <v>4</v>
      </c>
      <c r="I286">
        <v>4</v>
      </c>
      <c r="J286">
        <f>H286+($C$8*($C$6-H286))+($C$7*Simulation!AC287)+IF(Simulation!AW287&lt;$C$9,$C$10,0)</f>
        <v>4.2802883284804594</v>
      </c>
      <c r="K286">
        <f>I286+($D$8*($D$6-I286))+($D$7*Simulation!AD287)+IF(Simulation!AX287&lt;$D$9,$D$10,0)</f>
        <v>6.2377330630149688</v>
      </c>
      <c r="L286">
        <f>J286+($C$8*($C$6-J286))+($C$7*Simulation!AE287)+IF(Simulation!AY287&lt;$C$9,$C$10,0)</f>
        <v>5.5176919459099878</v>
      </c>
      <c r="M286">
        <f>K286+($D$8*($D$6-K286))+($D$7*Simulation!AF287)+IF(Simulation!AZ287&lt;$D$9,$D$10,0)</f>
        <v>7.3096545501431791</v>
      </c>
      <c r="N286">
        <f>L286+($C$8*($C$6-L286))+($C$7*Simulation!AG287)+IF(Simulation!BA287&lt;$C$9,$C$10,0)</f>
        <v>4.2285803486133906</v>
      </c>
      <c r="O286">
        <f>M286+($D$8*($D$6-M286))+($D$7*Simulation!AH287)+IF(Simulation!BB287&lt;$D$9,$D$10,0)</f>
        <v>4.9365997293687212</v>
      </c>
      <c r="P286">
        <f>N286+($C$8*($C$6-N286))+($C$7*Simulation!AI287)+IF(Simulation!BC287&lt;$C$9,$C$10,0)</f>
        <v>6.6761266464425129</v>
      </c>
      <c r="Q286">
        <f>O286+($D$8*($D$6-O286))+($D$7*Simulation!AJ287)+IF(Simulation!BD287&lt;$D$9,$D$10,0)</f>
        <v>7.4484713230359967</v>
      </c>
      <c r="R286">
        <f>P286+($C$8*($C$6-P286))+($C$7*Simulation!AK287)+IF(Simulation!BE287&lt;$C$9,$C$10,0)</f>
        <v>6.7731169901607844</v>
      </c>
      <c r="S286">
        <f>Q286+($D$8*($D$6-Q286))+($D$7*Simulation!AL287)+IF(Simulation!BF287&lt;$D$9,$D$10,0)</f>
        <v>6.9532410570188041</v>
      </c>
      <c r="V286">
        <v>282</v>
      </c>
      <c r="W286">
        <f t="shared" si="100"/>
        <v>4</v>
      </c>
      <c r="X286">
        <f t="shared" si="101"/>
        <v>4.2781473437499997</v>
      </c>
      <c r="Y286">
        <f t="shared" si="102"/>
        <v>4.1838971723160299</v>
      </c>
      <c r="Z286">
        <f t="shared" si="103"/>
        <v>5.4071075197254572</v>
      </c>
      <c r="AA286">
        <f t="shared" si="104"/>
        <v>5.1063974285683811</v>
      </c>
      <c r="AB286">
        <f t="shared" si="105"/>
        <v>6.2254791006066794</v>
      </c>
      <c r="AC286">
        <f t="shared" si="106"/>
        <v>4.1851500823768468</v>
      </c>
      <c r="AD286">
        <f t="shared" si="107"/>
        <v>4.8154433044689009</v>
      </c>
      <c r="AE286">
        <f t="shared" si="108"/>
        <v>6.4085139817982615</v>
      </c>
      <c r="AF286">
        <f t="shared" si="109"/>
        <v>7.0062006245805968</v>
      </c>
      <c r="AG286">
        <f t="shared" si="110"/>
        <v>6.7731169901607844</v>
      </c>
      <c r="AH286">
        <f t="shared" si="111"/>
        <v>6.9532410570188041</v>
      </c>
      <c r="AJ286">
        <f>MIN(1000000,Simulation!AP287)</f>
        <v>1000000</v>
      </c>
      <c r="AM286">
        <v>282</v>
      </c>
      <c r="AN286">
        <f>(W286-Y286)*$C$13*$C$14</f>
        <v>-160760.5981116734</v>
      </c>
      <c r="AO286">
        <f>(X286-Z286)*$C$19*$C$20</f>
        <v>-993115.74469956593</v>
      </c>
      <c r="AP286">
        <f>(Y286-AA286)*$C$13*$C$14</f>
        <v>-806438.13651708257</v>
      </c>
      <c r="AQ286">
        <f>(Z286-AB286)*$C$19*$C$20</f>
        <v>-719899.35454152303</v>
      </c>
      <c r="AR286">
        <f>(AA286-AC286)*$C$13*$C$14</f>
        <v>805342.85827968305</v>
      </c>
      <c r="AS286">
        <f>(AB286-AD286)*$C$19*$C$20</f>
        <v>1240370.3687107356</v>
      </c>
      <c r="AT286">
        <f>(AC286-AE286)*$C$13*$C$14</f>
        <v>-1943636.7932653243</v>
      </c>
      <c r="AU286">
        <f>(AD286-AF286)*$C$19*$C$20</f>
        <v>-1927149.9860824579</v>
      </c>
      <c r="AV286">
        <f>(AE286-AG286)*$C$13*$C$14</f>
        <v>-318731.37014279922</v>
      </c>
      <c r="AW286">
        <f>(AF286-AH286)*$C$19*$C$20</f>
        <v>46587.099790878769</v>
      </c>
      <c r="AX286">
        <f t="shared" si="112"/>
        <v>2.7731169901607844</v>
      </c>
      <c r="AY286">
        <f t="shared" si="113"/>
        <v>2.7280532808305971</v>
      </c>
      <c r="AZ286">
        <f t="shared" si="114"/>
        <v>0.22348062051810269</v>
      </c>
      <c r="BA286">
        <f t="shared" si="115"/>
        <v>0.22583498690700382</v>
      </c>
      <c r="BB286">
        <f>AX286*$C$13*$C$14</f>
        <v>2424224.0397571968</v>
      </c>
      <c r="BC286">
        <f>AY286*$C$19*$C$20</f>
        <v>2399794.7166128112</v>
      </c>
      <c r="BD286">
        <f t="shared" si="116"/>
        <v>-2424224.0397571963</v>
      </c>
      <c r="BE286">
        <f t="shared" si="117"/>
        <v>-2353207.6168219326</v>
      </c>
      <c r="BF286">
        <f t="shared" si="118"/>
        <v>6773116.9901607847</v>
      </c>
      <c r="BG286">
        <f t="shared" si="119"/>
        <v>6953241.0570188044</v>
      </c>
      <c r="BH286">
        <f t="shared" si="120"/>
        <v>4348892.9504035879</v>
      </c>
      <c r="BI286">
        <f t="shared" si="121"/>
        <v>4600033.4401968718</v>
      </c>
      <c r="BL286">
        <v>282</v>
      </c>
      <c r="BM286">
        <f>(X286-Z286)*$C$25*$C$26</f>
        <v>-421155.80076835828</v>
      </c>
      <c r="BN286">
        <f>(Z286-AB286)*$C$25*$C$26</f>
        <v>-305291.49371836742</v>
      </c>
      <c r="BO286">
        <f>(AB286-AD286)*$C$25*$C$26</f>
        <v>526010.3655307017</v>
      </c>
      <c r="BP286">
        <f>(AD286-AF286)*$C$25*$C$26</f>
        <v>-817256.59866043087</v>
      </c>
      <c r="BQ286">
        <f>(AF286-AH286)*$C$25*$C$26</f>
        <v>19756.435664846362</v>
      </c>
      <c r="BR286">
        <f t="shared" si="122"/>
        <v>-997937.09195160854</v>
      </c>
      <c r="BS286">
        <f t="shared" si="123"/>
        <v>6773116.9901607847</v>
      </c>
      <c r="BT286">
        <f t="shared" si="124"/>
        <v>5775179.898209176</v>
      </c>
    </row>
    <row r="287" spans="7:72" x14ac:dyDescent="0.25">
      <c r="G287">
        <v>283</v>
      </c>
      <c r="H287">
        <v>4</v>
      </c>
      <c r="I287">
        <v>4</v>
      </c>
      <c r="J287">
        <f>H287+($C$8*($C$6-H287))+($C$7*Simulation!AC288)+IF(Simulation!AW288&lt;$C$9,$C$10,0)</f>
        <v>4.5402711219473515</v>
      </c>
      <c r="K287">
        <f>I287+($D$8*($D$6-I287))+($D$7*Simulation!AD288)+IF(Simulation!AX288&lt;$D$9,$D$10,0)</f>
        <v>4.8201584522627776</v>
      </c>
      <c r="L287">
        <f>J287+($C$8*($C$6-J287))+($C$7*Simulation!AE288)+IF(Simulation!AY288&lt;$C$9,$C$10,0)</f>
        <v>5.0988262148036902</v>
      </c>
      <c r="M287">
        <f>K287+($D$8*($D$6-K287))+($D$7*Simulation!AF288)+IF(Simulation!AZ288&lt;$D$9,$D$10,0)</f>
        <v>5.4630462241828397</v>
      </c>
      <c r="N287">
        <f>L287+($C$8*($C$6-L287))+($C$7*Simulation!AG288)+IF(Simulation!BA288&lt;$C$9,$C$10,0)</f>
        <v>7.318110376588554</v>
      </c>
      <c r="O287">
        <f>M287+($D$8*($D$6-M287))+($D$7*Simulation!AH288)+IF(Simulation!BB288&lt;$D$9,$D$10,0)</f>
        <v>7.4587966044932159</v>
      </c>
      <c r="P287">
        <f>N287+($C$8*($C$6-N287))+($C$7*Simulation!AI288)+IF(Simulation!BC288&lt;$C$9,$C$10,0)</f>
        <v>5.7343563069320043</v>
      </c>
      <c r="Q287">
        <f>O287+($D$8*($D$6-O287))+($D$7*Simulation!AJ288)+IF(Simulation!BD288&lt;$D$9,$D$10,0)</f>
        <v>5.3255244020412444</v>
      </c>
      <c r="R287">
        <f>P287+($C$8*($C$6-P287))+($C$7*Simulation!AK288)+IF(Simulation!BE288&lt;$C$9,$C$10,0)</f>
        <v>6.3782646637071139</v>
      </c>
      <c r="S287">
        <f>Q287+($D$8*($D$6-Q287))+($D$7*Simulation!AL288)+IF(Simulation!BF288&lt;$D$9,$D$10,0)</f>
        <v>3.7375221433479506</v>
      </c>
      <c r="V287">
        <v>283</v>
      </c>
      <c r="W287">
        <f t="shared" si="100"/>
        <v>4</v>
      </c>
      <c r="X287">
        <f t="shared" si="101"/>
        <v>4.2781473437499997</v>
      </c>
      <c r="Y287">
        <f t="shared" si="102"/>
        <v>4.3544718831096576</v>
      </c>
      <c r="Z287">
        <f t="shared" si="103"/>
        <v>4.6671247130714963</v>
      </c>
      <c r="AA287">
        <f t="shared" si="104"/>
        <v>4.8010443105918901</v>
      </c>
      <c r="AB287">
        <f t="shared" si="105"/>
        <v>5.0914307624262864</v>
      </c>
      <c r="AC287">
        <f t="shared" si="106"/>
        <v>6.6876694050367291</v>
      </c>
      <c r="AD287">
        <f t="shared" si="107"/>
        <v>6.6377305467463481</v>
      </c>
      <c r="AE287">
        <f t="shared" si="108"/>
        <v>5.5609206762388039</v>
      </c>
      <c r="AF287">
        <f t="shared" si="109"/>
        <v>5.2016957417350582</v>
      </c>
      <c r="AG287">
        <f t="shared" si="110"/>
        <v>6.3782646637071139</v>
      </c>
      <c r="AH287">
        <f t="shared" si="111"/>
        <v>3.7375221433479506</v>
      </c>
      <c r="AJ287">
        <f>MIN(1000000,Simulation!AP288)</f>
        <v>764850.15815503499</v>
      </c>
      <c r="AM287">
        <v>283</v>
      </c>
      <c r="AN287">
        <f>(W287-Y287)*$C$13*$C$14</f>
        <v>-309874.86770351219</v>
      </c>
      <c r="AO287">
        <f>(X287-Z287)*$C$19*$C$20</f>
        <v>-342172.87555889308</v>
      </c>
      <c r="AP287">
        <f>(Y287-AA287)*$C$13*$C$14</f>
        <v>-390388.00672177452</v>
      </c>
      <c r="AQ287">
        <f>(Z287-AB287)*$C$19*$C$20</f>
        <v>-373250.56025242264</v>
      </c>
      <c r="AR287">
        <f>(AA287-AC287)*$C$13*$C$14</f>
        <v>-1649263.9597210772</v>
      </c>
      <c r="AS287">
        <f>(AB287-AD287)*$C$19*$C$20</f>
        <v>-1360238.1151371808</v>
      </c>
      <c r="AT287">
        <f>(AC287-AE287)*$C$13*$C$14</f>
        <v>984989.58565733687</v>
      </c>
      <c r="AU287">
        <f>(AD287-AF287)*$C$19*$C$20</f>
        <v>1263240.9939181826</v>
      </c>
      <c r="AV287">
        <f>(AE287-AG287)*$C$13*$C$14</f>
        <v>-714511.84721088863</v>
      </c>
      <c r="AW287">
        <f>(AF287-AH287)*$C$19*$C$20</f>
        <v>1287993.9297019686</v>
      </c>
      <c r="AX287">
        <f t="shared" si="112"/>
        <v>2.6876694050367291</v>
      </c>
      <c r="AY287">
        <f t="shared" si="113"/>
        <v>2.3595832029963484</v>
      </c>
      <c r="AZ287">
        <f t="shared" si="114"/>
        <v>0.22721238147998915</v>
      </c>
      <c r="BA287">
        <f t="shared" si="115"/>
        <v>0.24212407389553484</v>
      </c>
      <c r="BB287">
        <f>AX287*$C$13*$C$14</f>
        <v>2349526.8341463637</v>
      </c>
      <c r="BC287">
        <f>AY287*$C$19*$C$20</f>
        <v>2075661.5509484964</v>
      </c>
      <c r="BD287">
        <f t="shared" si="116"/>
        <v>-2079049.0956999157</v>
      </c>
      <c r="BE287">
        <f t="shared" si="117"/>
        <v>475573.37267165468</v>
      </c>
      <c r="BF287">
        <f t="shared" si="118"/>
        <v>4878416.7367910575</v>
      </c>
      <c r="BG287">
        <f t="shared" si="119"/>
        <v>2858644.4024476255</v>
      </c>
      <c r="BH287">
        <f t="shared" si="120"/>
        <v>2799367.6410911418</v>
      </c>
      <c r="BI287">
        <f t="shared" si="121"/>
        <v>3334217.7751192804</v>
      </c>
      <c r="BL287">
        <v>283</v>
      </c>
      <c r="BM287">
        <f>(X287-Z287)*$C$25*$C$26</f>
        <v>-145107.04535332133</v>
      </c>
      <c r="BN287">
        <f>(Z287-AB287)*$C$25*$C$26</f>
        <v>-158286.32204185022</v>
      </c>
      <c r="BO287">
        <f>(AB287-AD287)*$C$25*$C$26</f>
        <v>-576843.30922529579</v>
      </c>
      <c r="BP287">
        <f>(AD287-AF287)*$C$25*$C$26</f>
        <v>535709.23147329036</v>
      </c>
      <c r="BQ287">
        <f>(AF287-AH287)*$C$25*$C$26</f>
        <v>546206.33873095643</v>
      </c>
      <c r="BR287">
        <f t="shared" si="122"/>
        <v>201678.89358377946</v>
      </c>
      <c r="BS287">
        <f t="shared" si="123"/>
        <v>4878416.7367910575</v>
      </c>
      <c r="BT287">
        <f t="shared" si="124"/>
        <v>5080095.6303748367</v>
      </c>
    </row>
    <row r="288" spans="7:72" x14ac:dyDescent="0.25">
      <c r="G288">
        <v>284</v>
      </c>
      <c r="H288">
        <v>4</v>
      </c>
      <c r="I288">
        <v>4</v>
      </c>
      <c r="J288">
        <f>H288+($C$8*($C$6-H288))+($C$7*Simulation!AC289)+IF(Simulation!AW289&lt;$C$9,$C$10,0)</f>
        <v>4.3026565698933581</v>
      </c>
      <c r="K288">
        <f>I288+($D$8*($D$6-I288))+($D$7*Simulation!AD289)+IF(Simulation!AX289&lt;$D$9,$D$10,0)</f>
        <v>5.465135846067275</v>
      </c>
      <c r="L288">
        <f>J288+($C$8*($C$6-J288))+($C$7*Simulation!AE289)+IF(Simulation!AY289&lt;$C$9,$C$10,0)</f>
        <v>5.2624144026522526</v>
      </c>
      <c r="M288">
        <f>K288+($D$8*($D$6-K288))+($D$7*Simulation!AF289)+IF(Simulation!AZ289&lt;$D$9,$D$10,0)</f>
        <v>8.2061371741829099</v>
      </c>
      <c r="N288">
        <f>L288+($C$8*($C$6-L288))+($C$7*Simulation!AG289)+IF(Simulation!BA289&lt;$C$9,$C$10,0)</f>
        <v>5.6582657346438978</v>
      </c>
      <c r="O288">
        <f>M288+($D$8*($D$6-M288))+($D$7*Simulation!AH289)+IF(Simulation!BB289&lt;$D$9,$D$10,0)</f>
        <v>8.3177067010783254</v>
      </c>
      <c r="P288">
        <f>N288+($C$8*($C$6-N288))+($C$7*Simulation!AI289)+IF(Simulation!BC289&lt;$C$9,$C$10,0)</f>
        <v>4.1810380691266547</v>
      </c>
      <c r="Q288">
        <f>O288+($D$8*($D$6-O288))+($D$7*Simulation!AJ289)+IF(Simulation!BD289&lt;$D$9,$D$10,0)</f>
        <v>8.4072023847030994</v>
      </c>
      <c r="R288">
        <f>P288+($C$8*($C$6-P288))+($C$7*Simulation!AK289)+IF(Simulation!BE289&lt;$C$9,$C$10,0)</f>
        <v>4.4262909092131775</v>
      </c>
      <c r="S288">
        <f>Q288+($D$8*($D$6-Q288))+($D$7*Simulation!AL289)+IF(Simulation!BF289&lt;$D$9,$D$10,0)</f>
        <v>7.7596448163103542</v>
      </c>
      <c r="V288">
        <v>284</v>
      </c>
      <c r="W288">
        <f t="shared" si="100"/>
        <v>4</v>
      </c>
      <c r="X288">
        <f t="shared" si="101"/>
        <v>4.2781473437499997</v>
      </c>
      <c r="Y288">
        <f t="shared" si="102"/>
        <v>4.198572975507032</v>
      </c>
      <c r="Z288">
        <f t="shared" si="103"/>
        <v>5.003806943746155</v>
      </c>
      <c r="AA288">
        <f t="shared" si="104"/>
        <v>4.9203000995334918</v>
      </c>
      <c r="AB288">
        <f t="shared" si="105"/>
        <v>6.776031492095079</v>
      </c>
      <c r="AC288">
        <f t="shared" si="106"/>
        <v>5.3431952450615574</v>
      </c>
      <c r="AD288">
        <f t="shared" si="107"/>
        <v>7.2582930915290902</v>
      </c>
      <c r="AE288">
        <f t="shared" si="108"/>
        <v>4.1629342622139891</v>
      </c>
      <c r="AF288">
        <f t="shared" si="109"/>
        <v>7.8211220269976343</v>
      </c>
      <c r="AG288">
        <f t="shared" si="110"/>
        <v>4.4262909092131775</v>
      </c>
      <c r="AH288">
        <f t="shared" si="111"/>
        <v>7.7596448163103542</v>
      </c>
      <c r="AJ288">
        <f>MIN(1000000,Simulation!AP289)</f>
        <v>401004.7108556116</v>
      </c>
      <c r="AM288">
        <v>284</v>
      </c>
      <c r="AN288">
        <f>(W288-Y288)*$C$13*$C$14</f>
        <v>-173590.00091891308</v>
      </c>
      <c r="AO288">
        <f>(X288-Z288)*$C$19*$C$20</f>
        <v>-638343.13148016424</v>
      </c>
      <c r="AP288">
        <f>(Y288-AA288)*$C$13*$C$14</f>
        <v>-630924.78623064677</v>
      </c>
      <c r="AQ288">
        <f>(Z288-AB288)*$C$19*$C$20</f>
        <v>-1558978.0220437597</v>
      </c>
      <c r="AR288">
        <f>(AA288-AC288)*$C$13*$C$14</f>
        <v>-369689.62424708757</v>
      </c>
      <c r="AS288">
        <f>(AB288-AD288)*$C$19*$C$20</f>
        <v>-424232.49079454108</v>
      </c>
      <c r="AT288">
        <f>(AC288-AE288)*$C$13*$C$14</f>
        <v>1031769.3259816779</v>
      </c>
      <c r="AU288">
        <f>(AD288-AF288)*$C$19*$C$20</f>
        <v>-495105.39811854111</v>
      </c>
      <c r="AV288">
        <f>(AE288-AG288)*$C$13*$C$14</f>
        <v>-230223.07279155438</v>
      </c>
      <c r="AW288">
        <f>(AF288-AH288)*$C$19*$C$20</f>
        <v>54079.840168850664</v>
      </c>
      <c r="AX288">
        <f t="shared" si="112"/>
        <v>1.3431952450615574</v>
      </c>
      <c r="AY288">
        <f t="shared" si="113"/>
        <v>3.5429746832476345</v>
      </c>
      <c r="AZ288">
        <f t="shared" si="114"/>
        <v>0.20962398371418128</v>
      </c>
      <c r="BA288">
        <f t="shared" si="115"/>
        <v>0.16101585285089809</v>
      </c>
      <c r="BB288">
        <f>AX288*$C$13*$C$14</f>
        <v>1174204.4113966476</v>
      </c>
      <c r="BC288">
        <f>AY288*$C$19*$C$20</f>
        <v>3116659.0424370067</v>
      </c>
      <c r="BD288">
        <f t="shared" si="116"/>
        <v>-372658.15820652386</v>
      </c>
      <c r="BE288">
        <f t="shared" si="117"/>
        <v>-3062579.2022681558</v>
      </c>
      <c r="BF288">
        <f t="shared" si="118"/>
        <v>1774963.5062118524</v>
      </c>
      <c r="BG288">
        <f t="shared" si="119"/>
        <v>3111654.125906779</v>
      </c>
      <c r="BH288">
        <f t="shared" si="120"/>
        <v>1402305.3480053286</v>
      </c>
      <c r="BI288">
        <f t="shared" si="121"/>
        <v>49074.923638623208</v>
      </c>
      <c r="BL288">
        <v>284</v>
      </c>
      <c r="BM288">
        <f>(X288-Z288)*$C$25*$C$26</f>
        <v>-270705.51860482199</v>
      </c>
      <c r="BN288">
        <f>(Z288-AB288)*$C$25*$C$26</f>
        <v>-661123.98354205443</v>
      </c>
      <c r="BO288">
        <f>(AB288-AD288)*$C$25*$C$26</f>
        <v>-179906.49662550676</v>
      </c>
      <c r="BP288">
        <f>(AD288-AF288)*$C$25*$C$26</f>
        <v>-209961.94202160265</v>
      </c>
      <c r="BQ288">
        <f>(AF288-AH288)*$C$25*$C$26</f>
        <v>22933.921361429282</v>
      </c>
      <c r="BR288">
        <f t="shared" si="122"/>
        <v>-1298764.0194325566</v>
      </c>
      <c r="BS288">
        <f t="shared" si="123"/>
        <v>1774963.5062118524</v>
      </c>
      <c r="BT288">
        <f t="shared" si="124"/>
        <v>476199.48677929584</v>
      </c>
    </row>
    <row r="289" spans="7:72" x14ac:dyDescent="0.25">
      <c r="G289">
        <v>285</v>
      </c>
      <c r="H289">
        <v>4</v>
      </c>
      <c r="I289">
        <v>4</v>
      </c>
      <c r="J289">
        <f>H289+($C$8*($C$6-H289))+($C$7*Simulation!AC290)+IF(Simulation!AW290&lt;$C$9,$C$10,0)</f>
        <v>4.0705252865540178</v>
      </c>
      <c r="K289">
        <f>I289+($D$8*($D$6-I289))+($D$7*Simulation!AD290)+IF(Simulation!AX290&lt;$D$9,$D$10,0)</f>
        <v>4.0719577121889898</v>
      </c>
      <c r="L289">
        <f>J289+($C$8*($C$6-J289))+($C$7*Simulation!AE290)+IF(Simulation!AY290&lt;$C$9,$C$10,0)</f>
        <v>3.9248843226059491</v>
      </c>
      <c r="M289">
        <f>K289+($D$8*($D$6-K289))+($D$7*Simulation!AF290)+IF(Simulation!AZ290&lt;$D$9,$D$10,0)</f>
        <v>6.2724007283052279</v>
      </c>
      <c r="N289">
        <f>L289+($C$8*($C$6-L289))+($C$7*Simulation!AG290)+IF(Simulation!BA290&lt;$C$9,$C$10,0)</f>
        <v>4.7714963937060366</v>
      </c>
      <c r="O289">
        <f>M289+($D$8*($D$6-M289))+($D$7*Simulation!AH290)+IF(Simulation!BB290&lt;$D$9,$D$10,0)</f>
        <v>6.3639739823551542</v>
      </c>
      <c r="P289">
        <f>N289+($C$8*($C$6-N289))+($C$7*Simulation!AI290)+IF(Simulation!BC290&lt;$C$9,$C$10,0)</f>
        <v>5.6493616609483315</v>
      </c>
      <c r="Q289">
        <f>O289+($D$8*($D$6-O289))+($D$7*Simulation!AJ290)+IF(Simulation!BD290&lt;$D$9,$D$10,0)</f>
        <v>6.6434484641875171</v>
      </c>
      <c r="R289">
        <f>P289+($C$8*($C$6-P289))+($C$7*Simulation!AK290)+IF(Simulation!BE290&lt;$C$9,$C$10,0)</f>
        <v>5.5583856482338092</v>
      </c>
      <c r="S289">
        <f>Q289+($D$8*($D$6-Q289))+($D$7*Simulation!AL290)+IF(Simulation!BF290&lt;$D$9,$D$10,0)</f>
        <v>6.9171498386564227</v>
      </c>
      <c r="V289">
        <v>285</v>
      </c>
      <c r="W289">
        <f t="shared" si="100"/>
        <v>4</v>
      </c>
      <c r="X289">
        <f t="shared" si="101"/>
        <v>4.2781473437499997</v>
      </c>
      <c r="Y289">
        <f t="shared" si="102"/>
        <v>4.046271640508091</v>
      </c>
      <c r="Z289">
        <f t="shared" si="103"/>
        <v>4.2765592504983543</v>
      </c>
      <c r="AA289">
        <f t="shared" si="104"/>
        <v>3.9452406711797368</v>
      </c>
      <c r="AB289">
        <f t="shared" si="105"/>
        <v>5.5884755972704481</v>
      </c>
      <c r="AC289">
        <f t="shared" si="106"/>
        <v>4.6249120789018896</v>
      </c>
      <c r="AD289">
        <f t="shared" si="107"/>
        <v>5.8467212022515991</v>
      </c>
      <c r="AE289">
        <f t="shared" si="108"/>
        <v>5.4844254948534985</v>
      </c>
      <c r="AF289">
        <f t="shared" si="109"/>
        <v>6.3219311945593892</v>
      </c>
      <c r="AG289">
        <f t="shared" si="110"/>
        <v>5.5583856482338092</v>
      </c>
      <c r="AH289">
        <f t="shared" si="111"/>
        <v>6.9171498386564227</v>
      </c>
      <c r="AJ289">
        <f>MIN(1000000,Simulation!AP290)</f>
        <v>1000000</v>
      </c>
      <c r="AM289">
        <v>285</v>
      </c>
      <c r="AN289">
        <f>(W289-Y289)*$C$13*$C$14</f>
        <v>-40450.086915450782</v>
      </c>
      <c r="AO289">
        <f>(X289-Z289)*$C$19*$C$20</f>
        <v>1397.0026984322089</v>
      </c>
      <c r="AP289">
        <f>(Y289-AA289)*$C$13*$C$14</f>
        <v>88320.004339798077</v>
      </c>
      <c r="AQ289">
        <f>(Z289-AB289)*$C$19*$C$20</f>
        <v>-1154057.3418210861</v>
      </c>
      <c r="AR289">
        <f>(AA289-AC289)*$C$13*$C$14</f>
        <v>-594160.20729804353</v>
      </c>
      <c r="AS289">
        <f>(AB289-AD289)*$C$19*$C$20</f>
        <v>-227171.67687925699</v>
      </c>
      <c r="AT289">
        <f>(AC289-AE289)*$C$13*$C$14</f>
        <v>-751375.83190203144</v>
      </c>
      <c r="AU289">
        <f>(AD289-AF289)*$C$19*$C$20</f>
        <v>-418029.38264997356</v>
      </c>
      <c r="AV289">
        <f>(AE289-AG289)*$C$13*$C$14</f>
        <v>-64655.03707374537</v>
      </c>
      <c r="AW289">
        <f>(AF289-AH289)*$C$19*$C$20</f>
        <v>-523597.74912409461</v>
      </c>
      <c r="AX289">
        <f t="shared" si="112"/>
        <v>1.5583856482338092</v>
      </c>
      <c r="AY289">
        <f t="shared" si="113"/>
        <v>2.639002494906423</v>
      </c>
      <c r="AZ289">
        <f t="shared" si="114"/>
        <v>0.22170165397056488</v>
      </c>
      <c r="BA289">
        <f t="shared" si="115"/>
        <v>0.23076292392826531</v>
      </c>
      <c r="BB289">
        <f>AX289*$C$13*$C$14</f>
        <v>1362321.1588494729</v>
      </c>
      <c r="BC289">
        <f>AY289*$C$19*$C$20</f>
        <v>2321459.1477759792</v>
      </c>
      <c r="BD289">
        <f t="shared" si="116"/>
        <v>-1362321.1588494731</v>
      </c>
      <c r="BE289">
        <f t="shared" si="117"/>
        <v>-2321459.1477759788</v>
      </c>
      <c r="BF289">
        <f t="shared" si="118"/>
        <v>5558385.6482338095</v>
      </c>
      <c r="BG289">
        <f t="shared" si="119"/>
        <v>6917149.8386564227</v>
      </c>
      <c r="BH289">
        <f t="shared" si="120"/>
        <v>4196064.4893843364</v>
      </c>
      <c r="BI289">
        <f t="shared" si="121"/>
        <v>4595690.6908804439</v>
      </c>
      <c r="BL289">
        <v>285</v>
      </c>
      <c r="BM289">
        <f>(X289-Z289)*$C$25*$C$26</f>
        <v>592.43425882021609</v>
      </c>
      <c r="BN289">
        <f>(Z289-AB289)*$C$25*$C$26</f>
        <v>-489407.14767773316</v>
      </c>
      <c r="BO289">
        <f>(AB289-AD289)*$C$25*$C$26</f>
        <v>-96337.884077064329</v>
      </c>
      <c r="BP289">
        <f>(AD289-AF289)*$C$25*$C$26</f>
        <v>-177275.91203169557</v>
      </c>
      <c r="BQ289">
        <f>(AF289-AH289)*$C$25*$C$26</f>
        <v>-222044.84269814679</v>
      </c>
      <c r="BR289">
        <f t="shared" si="122"/>
        <v>-984473.35222581972</v>
      </c>
      <c r="BS289">
        <f t="shared" si="123"/>
        <v>5558385.6482338095</v>
      </c>
      <c r="BT289">
        <f t="shared" si="124"/>
        <v>4573912.2960079899</v>
      </c>
    </row>
    <row r="290" spans="7:72" x14ac:dyDescent="0.25">
      <c r="G290">
        <v>286</v>
      </c>
      <c r="H290">
        <v>4</v>
      </c>
      <c r="I290">
        <v>4</v>
      </c>
      <c r="J290">
        <f>H290+($C$8*($C$6-H290))+($C$7*Simulation!AC291)+IF(Simulation!AW291&lt;$C$9,$C$10,0)</f>
        <v>2.6304943916849806</v>
      </c>
      <c r="K290">
        <f>I290+($D$8*($D$6-I290))+($D$7*Simulation!AD291)+IF(Simulation!AX291&lt;$D$9,$D$10,0)</f>
        <v>3.1253583200751351</v>
      </c>
      <c r="L290">
        <f>J290+($C$8*($C$6-J290))+($C$7*Simulation!AE291)+IF(Simulation!AY291&lt;$C$9,$C$10,0)</f>
        <v>2.0391008687701486</v>
      </c>
      <c r="M290">
        <f>K290+($D$8*($D$6-K290))+($D$7*Simulation!AF291)+IF(Simulation!AZ291&lt;$D$9,$D$10,0)</f>
        <v>3.018164713685596</v>
      </c>
      <c r="N290">
        <f>L290+($C$8*($C$6-L290))+($C$7*Simulation!AG291)+IF(Simulation!BA291&lt;$C$9,$C$10,0)</f>
        <v>2.9552457791886684</v>
      </c>
      <c r="O290">
        <f>M290+($D$8*($D$6-M290))+($D$7*Simulation!AH291)+IF(Simulation!BB291&lt;$D$9,$D$10,0)</f>
        <v>3.8339254486049876</v>
      </c>
      <c r="P290">
        <f>N290+($C$8*($C$6-N290))+($C$7*Simulation!AI291)+IF(Simulation!BC291&lt;$C$9,$C$10,0)</f>
        <v>3.4241213862524358</v>
      </c>
      <c r="Q290">
        <f>O290+($D$8*($D$6-O290))+($D$7*Simulation!AJ291)+IF(Simulation!BD291&lt;$D$9,$D$10,0)</f>
        <v>4.3252930793013471</v>
      </c>
      <c r="R290">
        <f>P290+($C$8*($C$6-P290))+($C$7*Simulation!AK291)+IF(Simulation!BE291&lt;$C$9,$C$10,0)</f>
        <v>2.9180993633111916</v>
      </c>
      <c r="S290">
        <f>Q290+($D$8*($D$6-Q290))+($D$7*Simulation!AL291)+IF(Simulation!BF291&lt;$D$9,$D$10,0)</f>
        <v>3.5026922742486386</v>
      </c>
      <c r="V290">
        <v>286</v>
      </c>
      <c r="W290">
        <f t="shared" si="100"/>
        <v>4</v>
      </c>
      <c r="X290">
        <f t="shared" si="101"/>
        <v>4.2781473437499997</v>
      </c>
      <c r="Y290">
        <f t="shared" si="102"/>
        <v>3.1014673703845155</v>
      </c>
      <c r="Z290">
        <f t="shared" si="103"/>
        <v>3.7824284515687214</v>
      </c>
      <c r="AA290">
        <f t="shared" si="104"/>
        <v>2.5705045333334384</v>
      </c>
      <c r="AB290">
        <f t="shared" si="105"/>
        <v>3.5899679047921667</v>
      </c>
      <c r="AC290">
        <f t="shared" si="106"/>
        <v>3.1537490811428213</v>
      </c>
      <c r="AD290">
        <f t="shared" si="107"/>
        <v>4.0187611366171039</v>
      </c>
      <c r="AE290">
        <f t="shared" si="108"/>
        <v>3.481709247627192</v>
      </c>
      <c r="AF290">
        <f t="shared" si="109"/>
        <v>4.3514991174061448</v>
      </c>
      <c r="AG290">
        <f t="shared" si="110"/>
        <v>2.9180993633111916</v>
      </c>
      <c r="AH290">
        <f t="shared" si="111"/>
        <v>3.5026922742486386</v>
      </c>
      <c r="AJ290">
        <f>MIN(1000000,Simulation!AP291)</f>
        <v>855498.24211202259</v>
      </c>
      <c r="AM290">
        <v>286</v>
      </c>
      <c r="AN290">
        <f>(W290-Y290)*$C$13*$C$14</f>
        <v>785485.93836779066</v>
      </c>
      <c r="AO290">
        <f>(X290-Z290)*$C$19*$C$20</f>
        <v>436070.5073984437</v>
      </c>
      <c r="AP290">
        <f>(Y290-AA290)*$C$13*$C$14</f>
        <v>464161.04274139344</v>
      </c>
      <c r="AQ290">
        <f>(Z290-AB290)*$C$19*$C$20</f>
        <v>169302.33971462864</v>
      </c>
      <c r="AR290">
        <f>(AA290-AC290)*$C$13*$C$14</f>
        <v>-509865.05757726548</v>
      </c>
      <c r="AS290">
        <f>(AB290-AD290)*$C$19*$C$20</f>
        <v>-377197.81335777917</v>
      </c>
      <c r="AT290">
        <f>(AC290-AE290)*$C$13*$C$14</f>
        <v>-286698.65804258309</v>
      </c>
      <c r="AU290">
        <f>(AD290-AF290)*$C$19*$C$20</f>
        <v>-292700.60593202169</v>
      </c>
      <c r="AV290">
        <f>(AE290-AG290)*$C$13*$C$14</f>
        <v>492700.68138178415</v>
      </c>
      <c r="AW290">
        <f>(AF290-AH290)*$C$19*$C$20</f>
        <v>746672.43193065445</v>
      </c>
      <c r="AX290">
        <f t="shared" si="112"/>
        <v>0</v>
      </c>
      <c r="AY290">
        <f t="shared" si="113"/>
        <v>7.3351773656145092E-2</v>
      </c>
      <c r="AZ290">
        <f t="shared" si="114"/>
        <v>0.10192397324080917</v>
      </c>
      <c r="BA290">
        <f t="shared" si="115"/>
        <v>0.11696455879940519</v>
      </c>
      <c r="BB290">
        <f>AX290*$C$13*$C$14</f>
        <v>0</v>
      </c>
      <c r="BC290">
        <f>AY290*$C$19*$C$20</f>
        <v>64525.572176728536</v>
      </c>
      <c r="BD290">
        <f t="shared" si="116"/>
        <v>945783.94687111978</v>
      </c>
      <c r="BE290">
        <f t="shared" si="117"/>
        <v>682146.85975392605</v>
      </c>
      <c r="BF290">
        <f t="shared" si="118"/>
        <v>2496428.875620937</v>
      </c>
      <c r="BG290">
        <f t="shared" si="119"/>
        <v>2996547.0832790728</v>
      </c>
      <c r="BH290">
        <f t="shared" si="120"/>
        <v>3442212.8224920565</v>
      </c>
      <c r="BI290">
        <f t="shared" si="121"/>
        <v>3678693.9430329986</v>
      </c>
      <c r="BL290">
        <v>286</v>
      </c>
      <c r="BM290">
        <f>(X290-Z290)*$C$25*$C$26</f>
        <v>184926.70639353737</v>
      </c>
      <c r="BN290">
        <f>(Z290-AB290)*$C$25*$C$26</f>
        <v>71796.930856273248</v>
      </c>
      <c r="BO290">
        <f>(AB290-AD290)*$C$25*$C$26</f>
        <v>-159960.25436171767</v>
      </c>
      <c r="BP290">
        <f>(AD290-AF290)*$C$25*$C$26</f>
        <v>-124127.08058915757</v>
      </c>
      <c r="BQ290">
        <f>(AF290-AH290)*$C$25*$C$26</f>
        <v>316645.29301823047</v>
      </c>
      <c r="BR290">
        <f t="shared" si="122"/>
        <v>289281.59531716583</v>
      </c>
      <c r="BS290">
        <f t="shared" si="123"/>
        <v>2496428.875620937</v>
      </c>
      <c r="BT290">
        <f t="shared" si="124"/>
        <v>2785710.4709381028</v>
      </c>
    </row>
    <row r="291" spans="7:72" x14ac:dyDescent="0.25">
      <c r="G291">
        <v>287</v>
      </c>
      <c r="H291">
        <v>4</v>
      </c>
      <c r="I291">
        <v>4</v>
      </c>
      <c r="J291">
        <f>H291+($C$8*($C$6-H291))+($C$7*Simulation!AC292)+IF(Simulation!AW292&lt;$C$9,$C$10,0)</f>
        <v>4.4774177373956885</v>
      </c>
      <c r="K291">
        <f>I291+($D$8*($D$6-I291))+($D$7*Simulation!AD292)+IF(Simulation!AX292&lt;$D$9,$D$10,0)</f>
        <v>5.1040293636674843</v>
      </c>
      <c r="L291">
        <f>J291+($C$8*($C$6-J291))+($C$7*Simulation!AE292)+IF(Simulation!AY292&lt;$C$9,$C$10,0)</f>
        <v>3.1521594682067136</v>
      </c>
      <c r="M291">
        <f>K291+($D$8*($D$6-K291))+($D$7*Simulation!AF292)+IF(Simulation!AZ292&lt;$D$9,$D$10,0)</f>
        <v>3.875195594423809</v>
      </c>
      <c r="N291">
        <f>L291+($C$8*($C$6-L291))+($C$7*Simulation!AG292)+IF(Simulation!BA292&lt;$C$9,$C$10,0)</f>
        <v>3.7132745861291161</v>
      </c>
      <c r="O291">
        <f>M291+($D$8*($D$6-M291))+($D$7*Simulation!AH292)+IF(Simulation!BB292&lt;$D$9,$D$10,0)</f>
        <v>6.2111007865176253</v>
      </c>
      <c r="P291">
        <f>N291+($C$8*($C$6-N291))+($C$7*Simulation!AI292)+IF(Simulation!BC292&lt;$C$9,$C$10,0)</f>
        <v>3.7825130369761015</v>
      </c>
      <c r="Q291">
        <f>O291+($D$8*($D$6-O291))+($D$7*Simulation!AJ292)+IF(Simulation!BD292&lt;$D$9,$D$10,0)</f>
        <v>5.6579589241891188</v>
      </c>
      <c r="R291">
        <f>P291+($C$8*($C$6-P291))+($C$7*Simulation!AK292)+IF(Simulation!BE292&lt;$C$9,$C$10,0)</f>
        <v>3.9728147166721466</v>
      </c>
      <c r="S291">
        <f>Q291+($D$8*($D$6-Q291))+($D$7*Simulation!AL292)+IF(Simulation!BF292&lt;$D$9,$D$10,0)</f>
        <v>6.2143148937311175</v>
      </c>
      <c r="V291">
        <v>287</v>
      </c>
      <c r="W291">
        <f t="shared" si="100"/>
        <v>4</v>
      </c>
      <c r="X291">
        <f t="shared" si="101"/>
        <v>4.2781473437499997</v>
      </c>
      <c r="Y291">
        <f t="shared" si="102"/>
        <v>4.3132337775053111</v>
      </c>
      <c r="Z291">
        <f t="shared" si="103"/>
        <v>4.8153071030179495</v>
      </c>
      <c r="AA291">
        <f t="shared" si="104"/>
        <v>3.381924252322694</v>
      </c>
      <c r="AB291">
        <f t="shared" si="105"/>
        <v>4.1162919944255218</v>
      </c>
      <c r="AC291">
        <f t="shared" si="106"/>
        <v>3.7677524147645842</v>
      </c>
      <c r="AD291">
        <f t="shared" si="107"/>
        <v>5.7362703182589847</v>
      </c>
      <c r="AE291">
        <f t="shared" si="108"/>
        <v>3.8042617332784916</v>
      </c>
      <c r="AF291">
        <f t="shared" si="109"/>
        <v>5.4842650855607511</v>
      </c>
      <c r="AG291">
        <f t="shared" si="110"/>
        <v>3.9728147166721466</v>
      </c>
      <c r="AH291">
        <f t="shared" si="111"/>
        <v>6.2143148937311175</v>
      </c>
      <c r="AJ291">
        <f>MIN(1000000,Simulation!AP292)</f>
        <v>521355.11939768697</v>
      </c>
      <c r="AM291">
        <v>287</v>
      </c>
      <c r="AN291">
        <f>(W291-Y291)*$C$13*$C$14</f>
        <v>-273825.03377483017</v>
      </c>
      <c r="AO291">
        <f>(X291-Z291)*$C$19*$C$20</f>
        <v>-472524.91779623809</v>
      </c>
      <c r="AP291">
        <f>(Y291-AA291)*$C$13*$C$14</f>
        <v>814139.08876295178</v>
      </c>
      <c r="AQ291">
        <f>(Z291-AB291)*$C$19*$C$20</f>
        <v>614904.69274188823</v>
      </c>
      <c r="AR291">
        <f>(AA291-AC291)*$C$13*$C$14</f>
        <v>-337286.13323044288</v>
      </c>
      <c r="AS291">
        <f>(AB291-AD291)*$C$19*$C$20</f>
        <v>-1425051.1344042295</v>
      </c>
      <c r="AT291">
        <f>(AC291-AE291)*$C$13*$C$14</f>
        <v>-31915.987652376381</v>
      </c>
      <c r="AU291">
        <f>(AD291-AF291)*$C$19*$C$20</f>
        <v>221682.19009412985</v>
      </c>
      <c r="AV291">
        <f>(AE291-AG291)*$C$13*$C$14</f>
        <v>-147346.90089364132</v>
      </c>
      <c r="AW291">
        <f>(AF291-AH291)*$C$19*$C$20</f>
        <v>-642205.07891914342</v>
      </c>
      <c r="AX291">
        <f t="shared" si="112"/>
        <v>0.31323377750531112</v>
      </c>
      <c r="AY291">
        <f t="shared" si="113"/>
        <v>1.9361675499811177</v>
      </c>
      <c r="AZ291">
        <f t="shared" si="114"/>
        <v>0.12769351795458439</v>
      </c>
      <c r="BA291">
        <f t="shared" si="115"/>
        <v>0.24602012378990964</v>
      </c>
      <c r="BB291">
        <f>AX291*$C$13*$C$14</f>
        <v>273825.03377483017</v>
      </c>
      <c r="BC291">
        <f>AY291*$C$19*$C$20</f>
        <v>1703194.2482835928</v>
      </c>
      <c r="BD291">
        <f t="shared" si="116"/>
        <v>23765.033211661037</v>
      </c>
      <c r="BE291">
        <f t="shared" si="117"/>
        <v>-1703194.2482835928</v>
      </c>
      <c r="BF291">
        <f t="shared" si="118"/>
        <v>2071247.2909554949</v>
      </c>
      <c r="BG291">
        <f t="shared" si="119"/>
        <v>3239864.8833960113</v>
      </c>
      <c r="BH291">
        <f t="shared" si="120"/>
        <v>2095012.3241671559</v>
      </c>
      <c r="BI291">
        <f t="shared" si="121"/>
        <v>1536670.6351124186</v>
      </c>
      <c r="BL291">
        <v>287</v>
      </c>
      <c r="BM291">
        <f>(X291-Z291)*$C$25*$C$26</f>
        <v>-200386.11934168873</v>
      </c>
      <c r="BN291">
        <f>(Z291-AB291)*$C$25*$C$26</f>
        <v>260765.85700116371</v>
      </c>
      <c r="BO291">
        <f>(AB291-AD291)*$C$25*$C$26</f>
        <v>-604328.90612103988</v>
      </c>
      <c r="BP291">
        <f>(AD291-AF291)*$C$25*$C$26</f>
        <v>94009.928634673357</v>
      </c>
      <c r="BQ291">
        <f>(AF291-AH291)*$C$25*$C$26</f>
        <v>-272343.27490349044</v>
      </c>
      <c r="BR291">
        <f t="shared" si="122"/>
        <v>-722282.51473038201</v>
      </c>
      <c r="BS291">
        <f t="shared" si="123"/>
        <v>2071247.2909554949</v>
      </c>
      <c r="BT291">
        <f t="shared" si="124"/>
        <v>1348964.7762251128</v>
      </c>
    </row>
    <row r="292" spans="7:72" x14ac:dyDescent="0.25">
      <c r="G292">
        <v>288</v>
      </c>
      <c r="H292">
        <v>4</v>
      </c>
      <c r="I292">
        <v>4</v>
      </c>
      <c r="J292">
        <f>H292+($C$8*($C$6-H292))+($C$7*Simulation!AC293)+IF(Simulation!AW293&lt;$C$9,$C$10,0)</f>
        <v>4.036443021389136</v>
      </c>
      <c r="K292">
        <f>I292+($D$8*($D$6-I292))+($D$7*Simulation!AD293)+IF(Simulation!AX293&lt;$D$9,$D$10,0)</f>
        <v>4.1410006276214411</v>
      </c>
      <c r="L292">
        <f>J292+($C$8*($C$6-J292))+($C$7*Simulation!AE293)+IF(Simulation!AY293&lt;$C$9,$C$10,0)</f>
        <v>5.6784694193881169</v>
      </c>
      <c r="M292">
        <f>K292+($D$8*($D$6-K292))+($D$7*Simulation!AF293)+IF(Simulation!AZ293&lt;$D$9,$D$10,0)</f>
        <v>5.5176713627069667</v>
      </c>
      <c r="N292">
        <f>L292+($C$8*($C$6-L292))+($C$7*Simulation!AG293)+IF(Simulation!BA293&lt;$C$9,$C$10,0)</f>
        <v>6.4563957505870482</v>
      </c>
      <c r="O292">
        <f>M292+($D$8*($D$6-M292))+($D$7*Simulation!AH293)+IF(Simulation!BB293&lt;$D$9,$D$10,0)</f>
        <v>3.4920459536383088</v>
      </c>
      <c r="P292">
        <f>N292+($C$8*($C$6-N292))+($C$7*Simulation!AI293)+IF(Simulation!BC293&lt;$C$9,$C$10,0)</f>
        <v>6.4992952815362282</v>
      </c>
      <c r="Q292">
        <f>O292+($D$8*($D$6-O292))+($D$7*Simulation!AJ293)+IF(Simulation!BD293&lt;$D$9,$D$10,0)</f>
        <v>5.5445919431128656</v>
      </c>
      <c r="R292">
        <f>P292+($C$8*($C$6-P292))+($C$7*Simulation!AK293)+IF(Simulation!BE293&lt;$C$9,$C$10,0)</f>
        <v>6.0125478295738137</v>
      </c>
      <c r="S292">
        <f>Q292+($D$8*($D$6-Q292))+($D$7*Simulation!AL293)+IF(Simulation!BF293&lt;$D$9,$D$10,0)</f>
        <v>4.5033125373802765</v>
      </c>
      <c r="V292">
        <v>288</v>
      </c>
      <c r="W292">
        <f t="shared" si="100"/>
        <v>4</v>
      </c>
      <c r="X292">
        <f t="shared" si="101"/>
        <v>4.2781473437499997</v>
      </c>
      <c r="Y292">
        <f t="shared" si="102"/>
        <v>4.0239102663334121</v>
      </c>
      <c r="Z292">
        <f t="shared" si="103"/>
        <v>4.3126000838723151</v>
      </c>
      <c r="AA292">
        <f t="shared" si="104"/>
        <v>5.2236042067339374</v>
      </c>
      <c r="AB292">
        <f t="shared" si="105"/>
        <v>5.1249774256224159</v>
      </c>
      <c r="AC292">
        <f t="shared" si="106"/>
        <v>5.9896805579755092</v>
      </c>
      <c r="AD292">
        <f t="shared" si="107"/>
        <v>3.7717532015036781</v>
      </c>
      <c r="AE292">
        <f t="shared" si="108"/>
        <v>6.2493657533826052</v>
      </c>
      <c r="AF292">
        <f t="shared" si="109"/>
        <v>5.3879031516459355</v>
      </c>
      <c r="AG292">
        <f t="shared" si="110"/>
        <v>6.0125478295738137</v>
      </c>
      <c r="AH292">
        <f t="shared" si="111"/>
        <v>4.5033125373802765</v>
      </c>
      <c r="AJ292">
        <f>MIN(1000000,Simulation!AP293)</f>
        <v>685610.06794404075</v>
      </c>
      <c r="AM292">
        <v>288</v>
      </c>
      <c r="AN292">
        <f>(W292-Y292)*$C$13*$C$14</f>
        <v>-20902.054492513143</v>
      </c>
      <c r="AO292">
        <f>(X292-Z292)*$C$19*$C$20</f>
        <v>-30307.144035395671</v>
      </c>
      <c r="AP292">
        <f>(Y292-AA292)*$C$13*$C$14</f>
        <v>-1048757.3733776617</v>
      </c>
      <c r="AQ292">
        <f>(Z292-AB292)*$C$19*$C$20</f>
        <v>-714626.38443567557</v>
      </c>
      <c r="AR292">
        <f>(AA292-AC292)*$C$13*$C$14</f>
        <v>-669694.32359275257</v>
      </c>
      <c r="AS292">
        <f>(AB292-AD292)*$C$19*$C$20</f>
        <v>1190394.7647400345</v>
      </c>
      <c r="AT292">
        <f>(AC292-AE292)*$C$13*$C$14</f>
        <v>-227013.53592674324</v>
      </c>
      <c r="AU292">
        <f>(AD292-AF292)*$C$19*$C$20</f>
        <v>-1421683.4175704226</v>
      </c>
      <c r="AV292">
        <f>(AE292-AG292)*$C$13*$C$14</f>
        <v>207023.25433063481</v>
      </c>
      <c r="AW292">
        <f>(AF292-AH292)*$C$19*$C$20</f>
        <v>778150.44793908147</v>
      </c>
      <c r="AX292">
        <f t="shared" si="112"/>
        <v>2.2493657533826052</v>
      </c>
      <c r="AY292">
        <f t="shared" si="113"/>
        <v>1.1097558078959358</v>
      </c>
      <c r="AZ292">
        <f t="shared" si="114"/>
        <v>0.23748325632465719</v>
      </c>
      <c r="BA292">
        <f t="shared" si="115"/>
        <v>0.2083479762972108</v>
      </c>
      <c r="BB292">
        <f>AX292*$C$13*$C$14</f>
        <v>1966367.2873896707</v>
      </c>
      <c r="BC292">
        <f>AY292*$C$19*$C$20</f>
        <v>976222.18130145955</v>
      </c>
      <c r="BD292">
        <f t="shared" si="116"/>
        <v>-1759344.0330590359</v>
      </c>
      <c r="BE292">
        <f t="shared" si="117"/>
        <v>-198071.73336237797</v>
      </c>
      <c r="BF292">
        <f t="shared" si="118"/>
        <v>4122263.3259508973</v>
      </c>
      <c r="BG292">
        <f t="shared" si="119"/>
        <v>3087516.4147265418</v>
      </c>
      <c r="BH292">
        <f t="shared" si="120"/>
        <v>2362919.2928918614</v>
      </c>
      <c r="BI292">
        <f t="shared" si="121"/>
        <v>2889444.6813641638</v>
      </c>
      <c r="BL292">
        <v>288</v>
      </c>
      <c r="BM292">
        <f>(X292-Z292)*$C$25*$C$26</f>
        <v>-12852.509471683352</v>
      </c>
      <c r="BN292">
        <f>(Z292-AB292)*$C$25*$C$26</f>
        <v>-303055.35763935721</v>
      </c>
      <c r="BO292">
        <f>(AB292-AD292)*$C$25*$C$26</f>
        <v>504816.94913236401</v>
      </c>
      <c r="BP292">
        <f>(AD292-AF292)*$C$25*$C$26</f>
        <v>-602900.74078636174</v>
      </c>
      <c r="BQ292">
        <f>(AF292-AH292)*$C$25*$C$26</f>
        <v>329994.34030640812</v>
      </c>
      <c r="BR292">
        <f t="shared" si="122"/>
        <v>-83997.31845863018</v>
      </c>
      <c r="BS292">
        <f t="shared" si="123"/>
        <v>4122263.3259508973</v>
      </c>
      <c r="BT292">
        <f t="shared" si="124"/>
        <v>4038266.0074922671</v>
      </c>
    </row>
    <row r="293" spans="7:72" x14ac:dyDescent="0.25">
      <c r="G293">
        <v>289</v>
      </c>
      <c r="H293">
        <v>4</v>
      </c>
      <c r="I293">
        <v>4</v>
      </c>
      <c r="J293">
        <f>H293+($C$8*($C$6-H293))+($C$7*Simulation!AC294)+IF(Simulation!AW294&lt;$C$9,$C$10,0)</f>
        <v>3.1469791711709147</v>
      </c>
      <c r="K293">
        <f>I293+($D$8*($D$6-I293))+($D$7*Simulation!AD294)+IF(Simulation!AX294&lt;$D$9,$D$10,0)</f>
        <v>2.8882203954555599</v>
      </c>
      <c r="L293">
        <f>J293+($C$8*($C$6-J293))+($C$7*Simulation!AE294)+IF(Simulation!AY294&lt;$C$9,$C$10,0)</f>
        <v>3.627513752129222</v>
      </c>
      <c r="M293">
        <f>K293+($D$8*($D$6-K293))+($D$7*Simulation!AF294)+IF(Simulation!AZ294&lt;$D$9,$D$10,0)</f>
        <v>5.1580350200360607</v>
      </c>
      <c r="N293">
        <f>L293+($C$8*($C$6-L293))+($C$7*Simulation!AG294)+IF(Simulation!BA294&lt;$C$9,$C$10,0)</f>
        <v>3.9388912684718189</v>
      </c>
      <c r="O293">
        <f>M293+($D$8*($D$6-M293))+($D$7*Simulation!AH294)+IF(Simulation!BB294&lt;$D$9,$D$10,0)</f>
        <v>5.5239981410582386</v>
      </c>
      <c r="P293">
        <f>N293+($C$8*($C$6-N293))+($C$7*Simulation!AI294)+IF(Simulation!BC294&lt;$C$9,$C$10,0)</f>
        <v>2.9061960819686843</v>
      </c>
      <c r="Q293">
        <f>O293+($D$8*($D$6-O293))+($D$7*Simulation!AJ294)+IF(Simulation!BD294&lt;$D$9,$D$10,0)</f>
        <v>4.7145244491124538</v>
      </c>
      <c r="R293">
        <f>P293+($C$8*($C$6-P293))+($C$7*Simulation!AK294)+IF(Simulation!BE294&lt;$C$9,$C$10,0)</f>
        <v>3.5649224923831619</v>
      </c>
      <c r="S293">
        <f>Q293+($D$8*($D$6-Q293))+($D$7*Simulation!AL294)+IF(Simulation!BF294&lt;$D$9,$D$10,0)</f>
        <v>5.4599798443396041</v>
      </c>
      <c r="V293">
        <v>289</v>
      </c>
      <c r="W293">
        <f t="shared" si="100"/>
        <v>4</v>
      </c>
      <c r="X293">
        <f t="shared" si="101"/>
        <v>4.2781473437499997</v>
      </c>
      <c r="Y293">
        <f t="shared" si="102"/>
        <v>3.4403330342052372</v>
      </c>
      <c r="Z293">
        <f t="shared" si="103"/>
        <v>3.6586409728052738</v>
      </c>
      <c r="AA293">
        <f t="shared" si="104"/>
        <v>3.7284575253022028</v>
      </c>
      <c r="AB293">
        <f t="shared" si="105"/>
        <v>4.9041157566796461</v>
      </c>
      <c r="AC293">
        <f t="shared" si="106"/>
        <v>3.9505019274621733</v>
      </c>
      <c r="AD293">
        <f t="shared" si="107"/>
        <v>5.2398386569145776</v>
      </c>
      <c r="AE293">
        <f t="shared" si="108"/>
        <v>3.0155764737718158</v>
      </c>
      <c r="AF293">
        <f t="shared" si="109"/>
        <v>4.6823457817455854</v>
      </c>
      <c r="AG293">
        <f t="shared" si="110"/>
        <v>3.5649224923831619</v>
      </c>
      <c r="AH293">
        <f t="shared" si="111"/>
        <v>5.4599798443396041</v>
      </c>
      <c r="AJ293">
        <f>MIN(1000000,Simulation!AP294)</f>
        <v>1000000</v>
      </c>
      <c r="AM293">
        <v>289</v>
      </c>
      <c r="AN293">
        <f>(W293-Y293)*$C$13*$C$14</f>
        <v>489253.83153740235</v>
      </c>
      <c r="AO293">
        <f>(X293-Z293)*$C$19*$C$20</f>
        <v>544963.00579895021</v>
      </c>
      <c r="AP293">
        <f>(Y293-AA293)*$C$13*$C$14</f>
        <v>-251874.81099366629</v>
      </c>
      <c r="AQ293">
        <f>(Z293-AB293)*$C$19*$C$20</f>
        <v>-1095610.495226908</v>
      </c>
      <c r="AR293">
        <f>(AA293-AC293)*$C$13*$C$14</f>
        <v>-194108.42727500864</v>
      </c>
      <c r="AS293">
        <f>(AB293-AD293)*$C$19*$C$20</f>
        <v>-295326.35886950913</v>
      </c>
      <c r="AT293">
        <f>(AC293-AE293)*$C$13*$C$14</f>
        <v>817300.08804484643</v>
      </c>
      <c r="AU293">
        <f>(AD293-AF293)*$C$19*$C$20</f>
        <v>490411.41013657139</v>
      </c>
      <c r="AV293">
        <f>(AE293-AG293)*$C$13*$C$14</f>
        <v>-480231.38915077504</v>
      </c>
      <c r="AW293">
        <f>(AF293-AH293)*$C$19*$C$20</f>
        <v>-684063.66106716986</v>
      </c>
      <c r="AX293">
        <f t="shared" si="112"/>
        <v>0</v>
      </c>
      <c r="AY293">
        <f t="shared" si="113"/>
        <v>1.1818325005896044</v>
      </c>
      <c r="AZ293">
        <f t="shared" si="114"/>
        <v>0.10192397324080917</v>
      </c>
      <c r="BA293">
        <f t="shared" si="115"/>
        <v>0.21359768924959743</v>
      </c>
      <c r="BB293">
        <f>AX293*$C$13*$C$14</f>
        <v>0</v>
      </c>
      <c r="BC293">
        <f>AY293*$C$19*$C$20</f>
        <v>1039626.0992280655</v>
      </c>
      <c r="BD293">
        <f t="shared" si="116"/>
        <v>380339.29216279881</v>
      </c>
      <c r="BE293">
        <f t="shared" si="117"/>
        <v>-1039626.0992280655</v>
      </c>
      <c r="BF293">
        <f t="shared" si="118"/>
        <v>3564922.492383162</v>
      </c>
      <c r="BG293">
        <f t="shared" si="119"/>
        <v>5459979.8443396045</v>
      </c>
      <c r="BH293">
        <f t="shared" si="120"/>
        <v>3945261.7845459608</v>
      </c>
      <c r="BI293">
        <f t="shared" si="121"/>
        <v>4420353.745111539</v>
      </c>
      <c r="BL293">
        <v>289</v>
      </c>
      <c r="BM293">
        <f>(X293-Z293)*$C$25*$C$26</f>
        <v>231105.31911446055</v>
      </c>
      <c r="BN293">
        <f>(Z293-AB293)*$C$25*$C$26</f>
        <v>-464621.28700526647</v>
      </c>
      <c r="BO293">
        <f>(AB293-AD293)*$C$25*$C$26</f>
        <v>-125240.59740420105</v>
      </c>
      <c r="BP293">
        <f>(AD293-AF293)*$C$25*$C$26</f>
        <v>207971.33792747307</v>
      </c>
      <c r="BQ293">
        <f>(AF293-AH293)*$C$25*$C$26</f>
        <v>-290094.46329987748</v>
      </c>
      <c r="BR293">
        <f t="shared" si="122"/>
        <v>-440879.69066741137</v>
      </c>
      <c r="BS293">
        <f t="shared" si="123"/>
        <v>3564922.492383162</v>
      </c>
      <c r="BT293">
        <f t="shared" si="124"/>
        <v>3124042.8017157507</v>
      </c>
    </row>
    <row r="294" spans="7:72" x14ac:dyDescent="0.25">
      <c r="G294">
        <v>290</v>
      </c>
      <c r="H294">
        <v>4</v>
      </c>
      <c r="I294">
        <v>4</v>
      </c>
      <c r="J294">
        <f>H294+($C$8*($C$6-H294))+($C$7*Simulation!AC295)+IF(Simulation!AW295&lt;$C$9,$C$10,0)</f>
        <v>4.7283254146607092</v>
      </c>
      <c r="K294">
        <f>I294+($D$8*($D$6-I294))+($D$7*Simulation!AD295)+IF(Simulation!AX295&lt;$D$9,$D$10,0)</f>
        <v>4.8061473169471567</v>
      </c>
      <c r="L294">
        <f>J294+($C$8*($C$6-J294))+($C$7*Simulation!AE295)+IF(Simulation!AY295&lt;$C$9,$C$10,0)</f>
        <v>6.810644255479553</v>
      </c>
      <c r="M294">
        <f>K294+($D$8*($D$6-K294))+($D$7*Simulation!AF295)+IF(Simulation!AZ295&lt;$D$9,$D$10,0)</f>
        <v>6.8036153378689486</v>
      </c>
      <c r="N294">
        <f>L294+($C$8*($C$6-L294))+($C$7*Simulation!AG295)+IF(Simulation!BA295&lt;$C$9,$C$10,0)</f>
        <v>6.905609096219643</v>
      </c>
      <c r="O294">
        <f>M294+($D$8*($D$6-M294))+($D$7*Simulation!AH295)+IF(Simulation!BB295&lt;$D$9,$D$10,0)</f>
        <v>6.4500929534520015</v>
      </c>
      <c r="P294">
        <f>N294+($C$8*($C$6-N294))+($C$7*Simulation!AI295)+IF(Simulation!BC295&lt;$C$9,$C$10,0)</f>
        <v>7.288297612143749</v>
      </c>
      <c r="Q294">
        <f>O294+($D$8*($D$6-O294))+($D$7*Simulation!AJ295)+IF(Simulation!BD295&lt;$D$9,$D$10,0)</f>
        <v>5.543209010891367</v>
      </c>
      <c r="R294">
        <f>P294+($C$8*($C$6-P294))+($C$7*Simulation!AK295)+IF(Simulation!BE295&lt;$C$9,$C$10,0)</f>
        <v>10.062448118080326</v>
      </c>
      <c r="S294">
        <f>Q294+($D$8*($D$6-Q294))+($D$7*Simulation!AL295)+IF(Simulation!BF295&lt;$D$9,$D$10,0)</f>
        <v>7.4153134654998034</v>
      </c>
      <c r="V294">
        <v>290</v>
      </c>
      <c r="W294">
        <f t="shared" si="100"/>
        <v>4</v>
      </c>
      <c r="X294">
        <f t="shared" si="101"/>
        <v>4.2781473437499997</v>
      </c>
      <c r="Y294">
        <f t="shared" si="102"/>
        <v>4.4778543045588917</v>
      </c>
      <c r="Z294">
        <f t="shared" si="103"/>
        <v>4.6598108128671463</v>
      </c>
      <c r="AA294">
        <f t="shared" si="104"/>
        <v>6.0489596622445942</v>
      </c>
      <c r="AB294">
        <f t="shared" si="105"/>
        <v>5.9147077693687677</v>
      </c>
      <c r="AC294">
        <f t="shared" si="106"/>
        <v>6.3535433679379114</v>
      </c>
      <c r="AD294">
        <f t="shared" si="107"/>
        <v>5.9089421588690705</v>
      </c>
      <c r="AE294">
        <f t="shared" si="108"/>
        <v>6.9594678509293741</v>
      </c>
      <c r="AF294">
        <f t="shared" si="109"/>
        <v>5.3867276592576623</v>
      </c>
      <c r="AG294">
        <f t="shared" si="110"/>
        <v>10.062448118080326</v>
      </c>
      <c r="AH294">
        <f t="shared" si="111"/>
        <v>7.4153134654998034</v>
      </c>
      <c r="AJ294">
        <f>MIN(1000000,Simulation!AP295)</f>
        <v>551112.82408011123</v>
      </c>
      <c r="AM294">
        <v>290</v>
      </c>
      <c r="AN294">
        <f>(W294-Y294)*$C$13*$C$14</f>
        <v>-417734.2307314474</v>
      </c>
      <c r="AO294">
        <f>(X294-Z294)*$C$19*$C$20</f>
        <v>-335739.03528474388</v>
      </c>
      <c r="AP294">
        <f>(Y294-AA294)*$C$13*$C$14</f>
        <v>-1373440.5690804201</v>
      </c>
      <c r="AQ294">
        <f>(Z294-AB294)*$C$19*$C$20</f>
        <v>-1103898.9257530898</v>
      </c>
      <c r="AR294">
        <f>(AA294-AC294)*$C$13*$C$14</f>
        <v>-266263.24965008395</v>
      </c>
      <c r="AS294">
        <f>(AB294-AD294)*$C$19*$C$20</f>
        <v>5071.851679893939</v>
      </c>
      <c r="AT294">
        <f>(AC294-AE294)*$C$13*$C$14</f>
        <v>-529691.57203143754</v>
      </c>
      <c r="AU294">
        <f>(AD294-AF294)*$C$19*$C$20</f>
        <v>459377.97693031217</v>
      </c>
      <c r="AV294">
        <f>(AE294-AG294)*$C$13*$C$14</f>
        <v>-2712586.3730990319</v>
      </c>
      <c r="AW294">
        <f>(AF294-AH294)*$C$19*$C$20</f>
        <v>-1784492.0897341992</v>
      </c>
      <c r="AX294">
        <f t="shared" si="112"/>
        <v>6.0624481180803258</v>
      </c>
      <c r="AY294">
        <f t="shared" si="113"/>
        <v>3.1371661217498037</v>
      </c>
      <c r="AZ294">
        <f t="shared" si="114"/>
        <v>1.6478012837277928E-2</v>
      </c>
      <c r="BA294">
        <f t="shared" si="115"/>
        <v>0.196702224081449</v>
      </c>
      <c r="BB294">
        <f>AX294*$C$13*$C$14</f>
        <v>5299715.9945924208</v>
      </c>
      <c r="BC294">
        <f>AY294*$C$19*$C$20</f>
        <v>2759680.2221618267</v>
      </c>
      <c r="BD294">
        <f t="shared" si="116"/>
        <v>-5299715.9945924208</v>
      </c>
      <c r="BE294">
        <f t="shared" si="117"/>
        <v>-2759680.2221618267</v>
      </c>
      <c r="BF294">
        <f t="shared" si="118"/>
        <v>5545544.1995148491</v>
      </c>
      <c r="BG294">
        <f t="shared" si="119"/>
        <v>4086674.3454108732</v>
      </c>
      <c r="BH294">
        <f t="shared" si="120"/>
        <v>245828.20492242835</v>
      </c>
      <c r="BI294">
        <f t="shared" si="121"/>
        <v>1326994.1232490465</v>
      </c>
      <c r="BL294">
        <v>290</v>
      </c>
      <c r="BM294">
        <f>(X294-Z294)*$C$25*$C$26</f>
        <v>-142378.61297558804</v>
      </c>
      <c r="BN294">
        <f>(Z294-AB294)*$C$25*$C$26</f>
        <v>-468136.20519481041</v>
      </c>
      <c r="BO294">
        <f>(AB294-AD294)*$C$25*$C$26</f>
        <v>2150.8467336506305</v>
      </c>
      <c r="BP294">
        <f>(AD294-AF294)*$C$25*$C$26</f>
        <v>194810.82719916178</v>
      </c>
      <c r="BQ294">
        <f>(AF294-AH294)*$C$25*$C$26</f>
        <v>-756758.9165995589</v>
      </c>
      <c r="BR294">
        <f t="shared" si="122"/>
        <v>-1170312.060837145</v>
      </c>
      <c r="BS294">
        <f t="shared" si="123"/>
        <v>5545544.1995148491</v>
      </c>
      <c r="BT294">
        <f t="shared" si="124"/>
        <v>4375232.1386777041</v>
      </c>
    </row>
    <row r="295" spans="7:72" x14ac:dyDescent="0.25">
      <c r="G295">
        <v>291</v>
      </c>
      <c r="H295">
        <v>4</v>
      </c>
      <c r="I295">
        <v>4</v>
      </c>
      <c r="J295">
        <f>H295+($C$8*($C$6-H295))+($C$7*Simulation!AC296)+IF(Simulation!AW296&lt;$C$9,$C$10,0)</f>
        <v>1.7327555665732239</v>
      </c>
      <c r="K295">
        <f>I295+($D$8*($D$6-I295))+($D$7*Simulation!AD296)+IF(Simulation!AX296&lt;$D$9,$D$10,0)</f>
        <v>2.4696460828066904</v>
      </c>
      <c r="L295">
        <f>J295+($C$8*($C$6-J295))+($C$7*Simulation!AE296)+IF(Simulation!AY296&lt;$C$9,$C$10,0)</f>
        <v>2.2439870210164368</v>
      </c>
      <c r="M295">
        <f>K295+($D$8*($D$6-K295))+($D$7*Simulation!AF296)+IF(Simulation!AZ296&lt;$D$9,$D$10,0)</f>
        <v>2.4941254588540427</v>
      </c>
      <c r="N295">
        <f>L295+($C$8*($C$6-L295))+($C$7*Simulation!AG296)+IF(Simulation!BA296&lt;$C$9,$C$10,0)</f>
        <v>4.7455271225880056</v>
      </c>
      <c r="O295">
        <f>M295+($D$8*($D$6-M295))+($D$7*Simulation!AH296)+IF(Simulation!BB296&lt;$D$9,$D$10,0)</f>
        <v>3.8098889282786281</v>
      </c>
      <c r="P295">
        <f>N295+($C$8*($C$6-N295))+($C$7*Simulation!AI296)+IF(Simulation!BC296&lt;$C$9,$C$10,0)</f>
        <v>5.6874896428066082</v>
      </c>
      <c r="Q295">
        <f>O295+($D$8*($D$6-O295))+($D$7*Simulation!AJ296)+IF(Simulation!BD296&lt;$D$9,$D$10,0)</f>
        <v>5.5722626961396813</v>
      </c>
      <c r="R295">
        <f>P295+($C$8*($C$6-P295))+($C$7*Simulation!AK296)+IF(Simulation!BE296&lt;$C$9,$C$10,0)</f>
        <v>5.5693514554540711</v>
      </c>
      <c r="S295">
        <f>Q295+($D$8*($D$6-Q295))+($D$7*Simulation!AL296)+IF(Simulation!BF296&lt;$D$9,$D$10,0)</f>
        <v>5.1533476791716213</v>
      </c>
      <c r="V295">
        <v>291</v>
      </c>
      <c r="W295">
        <f t="shared" si="100"/>
        <v>4</v>
      </c>
      <c r="X295">
        <f t="shared" si="101"/>
        <v>4.2781473437499997</v>
      </c>
      <c r="Y295">
        <f t="shared" si="102"/>
        <v>2.512460927228692</v>
      </c>
      <c r="Z295">
        <f t="shared" si="103"/>
        <v>3.4401425655131099</v>
      </c>
      <c r="AA295">
        <f t="shared" si="104"/>
        <v>2.7198665383209821</v>
      </c>
      <c r="AB295">
        <f t="shared" si="105"/>
        <v>3.2681422974187391</v>
      </c>
      <c r="AC295">
        <f t="shared" si="106"/>
        <v>4.6038769692962846</v>
      </c>
      <c r="AD295">
        <f t="shared" si="107"/>
        <v>4.0013947506813086</v>
      </c>
      <c r="AE295">
        <f t="shared" si="108"/>
        <v>5.5187406785259476</v>
      </c>
      <c r="AF295">
        <f t="shared" si="109"/>
        <v>5.4114232917187293</v>
      </c>
      <c r="AG295">
        <f t="shared" si="110"/>
        <v>5.5693514554540711</v>
      </c>
      <c r="AH295">
        <f t="shared" si="111"/>
        <v>5.1533476791716213</v>
      </c>
      <c r="AJ295">
        <f>MIN(1000000,Simulation!AP296)</f>
        <v>436451.95093387505</v>
      </c>
      <c r="AM295">
        <v>291</v>
      </c>
      <c r="AN295">
        <f>(W295-Y295)*$C$13*$C$14</f>
        <v>1300387.9724819157</v>
      </c>
      <c r="AO295">
        <f>(X295-Z295)*$C$19*$C$20</f>
        <v>737170.14746020187</v>
      </c>
      <c r="AP295">
        <f>(Y295-AA295)*$C$13*$C$14</f>
        <v>-181311.38000106861</v>
      </c>
      <c r="AQ295">
        <f>(Z295-AB295)*$C$19*$C$20</f>
        <v>151303.98571364619</v>
      </c>
      <c r="AR295">
        <f>(AA295-AC295)*$C$13*$C$14</f>
        <v>-1646978.2537587197</v>
      </c>
      <c r="AS295">
        <f>(AB295-AD295)*$C$19*$C$20</f>
        <v>-645022.35922135029</v>
      </c>
      <c r="AT295">
        <f>(AC295-AE295)*$C$13*$C$14</f>
        <v>-799762.36303229234</v>
      </c>
      <c r="AU295">
        <f>(AD295-AF295)*$C$19*$C$20</f>
        <v>-1240363.9865950968</v>
      </c>
      <c r="AV295">
        <f>(AE295-AG295)*$C$13*$C$14</f>
        <v>-44243.305470077583</v>
      </c>
      <c r="AW295">
        <f>(AF295-AH295)*$C$19*$C$20</f>
        <v>227022.13913087532</v>
      </c>
      <c r="AX295">
        <f t="shared" si="112"/>
        <v>1.5693514554540711</v>
      </c>
      <c r="AY295">
        <f t="shared" si="113"/>
        <v>1.1332759479687295</v>
      </c>
      <c r="AZ295">
        <f t="shared" si="114"/>
        <v>0.22223759801938006</v>
      </c>
      <c r="BA295">
        <f t="shared" si="115"/>
        <v>0.21009257148638147</v>
      </c>
      <c r="BB295">
        <f>AX295*$C$13*$C$14</f>
        <v>1371907.3297802424</v>
      </c>
      <c r="BC295">
        <f>AY295*$C$19*$C$20</f>
        <v>996912.21264259913</v>
      </c>
      <c r="BD295">
        <f t="shared" si="116"/>
        <v>-1371907.3297802424</v>
      </c>
      <c r="BE295">
        <f t="shared" si="117"/>
        <v>-769890.07351172366</v>
      </c>
      <c r="BF295">
        <f t="shared" si="118"/>
        <v>2430754.3081693458</v>
      </c>
      <c r="BG295">
        <f t="shared" si="119"/>
        <v>2249188.6484150114</v>
      </c>
      <c r="BH295">
        <f t="shared" si="120"/>
        <v>1058846.9783891034</v>
      </c>
      <c r="BI295">
        <f t="shared" si="121"/>
        <v>1479298.5749032877</v>
      </c>
      <c r="BL295">
        <v>291</v>
      </c>
      <c r="BM295">
        <f>(X295-Z295)*$C$25*$C$26</f>
        <v>312615.6094222939</v>
      </c>
      <c r="BN295">
        <f>(Z295-AB295)*$C$25*$C$26</f>
        <v>64164.274509565883</v>
      </c>
      <c r="BO295">
        <f>(AB295-AD295)*$C$25*$C$26</f>
        <v>-273538.01373226999</v>
      </c>
      <c r="BP295">
        <f>(AD295-AF295)*$C$25*$C$26</f>
        <v>-526007.65903346124</v>
      </c>
      <c r="BQ295">
        <f>(AF295-AH295)*$C$25*$C$26</f>
        <v>96274.468820080554</v>
      </c>
      <c r="BR295">
        <f t="shared" si="122"/>
        <v>-326491.32001379086</v>
      </c>
      <c r="BS295">
        <f t="shared" si="123"/>
        <v>2430754.3081693458</v>
      </c>
      <c r="BT295">
        <f t="shared" si="124"/>
        <v>2104262.988155555</v>
      </c>
    </row>
    <row r="296" spans="7:72" x14ac:dyDescent="0.25">
      <c r="G296">
        <v>292</v>
      </c>
      <c r="H296">
        <v>4</v>
      </c>
      <c r="I296">
        <v>4</v>
      </c>
      <c r="J296">
        <f>H296+($C$8*($C$6-H296))+($C$7*Simulation!AC297)+IF(Simulation!AW297&lt;$C$9,$C$10,0)</f>
        <v>7.1009230578075435</v>
      </c>
      <c r="K296">
        <f>I296+($D$8*($D$6-I296))+($D$7*Simulation!AD297)+IF(Simulation!AX297&lt;$D$9,$D$10,0)</f>
        <v>4.4070905887298979</v>
      </c>
      <c r="L296">
        <f>J296+($C$8*($C$6-J296))+($C$7*Simulation!AE297)+IF(Simulation!AY297&lt;$C$9,$C$10,0)</f>
        <v>5.7657531766832868</v>
      </c>
      <c r="M296">
        <f>K296+($D$8*($D$6-K296))+($D$7*Simulation!AF297)+IF(Simulation!AZ297&lt;$D$9,$D$10,0)</f>
        <v>4.2985265684332301</v>
      </c>
      <c r="N296">
        <f>L296+($C$8*($C$6-L296))+($C$7*Simulation!AG297)+IF(Simulation!BA297&lt;$C$9,$C$10,0)</f>
        <v>7.5408428067092839</v>
      </c>
      <c r="O296">
        <f>M296+($D$8*($D$6-M296))+($D$7*Simulation!AH297)+IF(Simulation!BB297&lt;$D$9,$D$10,0)</f>
        <v>4.4616242051969994</v>
      </c>
      <c r="P296">
        <f>N296+($C$8*($C$6-N296))+($C$7*Simulation!AI297)+IF(Simulation!BC297&lt;$C$9,$C$10,0)</f>
        <v>6.4930461241618129</v>
      </c>
      <c r="Q296">
        <f>O296+($D$8*($D$6-O296))+($D$7*Simulation!AJ297)+IF(Simulation!BD297&lt;$D$9,$D$10,0)</f>
        <v>5.6248955718722353</v>
      </c>
      <c r="R296">
        <f>P296+($C$8*($C$6-P296))+($C$7*Simulation!AK297)+IF(Simulation!BE297&lt;$C$9,$C$10,0)</f>
        <v>5.2668712416806098</v>
      </c>
      <c r="S296">
        <f>Q296+($D$8*($D$6-Q296))+($D$7*Simulation!AL297)+IF(Simulation!BF297&lt;$D$9,$D$10,0)</f>
        <v>4.472411515892329</v>
      </c>
      <c r="V296">
        <v>292</v>
      </c>
      <c r="W296">
        <f t="shared" si="100"/>
        <v>4</v>
      </c>
      <c r="X296">
        <f t="shared" si="101"/>
        <v>4.2781473437499997</v>
      </c>
      <c r="Y296">
        <f t="shared" si="102"/>
        <v>6.0345156182275304</v>
      </c>
      <c r="Z296">
        <f t="shared" si="103"/>
        <v>4.451500706633186</v>
      </c>
      <c r="AA296">
        <f t="shared" si="104"/>
        <v>5.2872340658021164</v>
      </c>
      <c r="AB296">
        <f t="shared" si="105"/>
        <v>4.3762701288390575</v>
      </c>
      <c r="AC296">
        <f t="shared" si="106"/>
        <v>6.8680826734345199</v>
      </c>
      <c r="AD296">
        <f t="shared" si="107"/>
        <v>4.4722734882548325</v>
      </c>
      <c r="AE296">
        <f t="shared" si="108"/>
        <v>6.2437415117456316</v>
      </c>
      <c r="AF296">
        <f t="shared" si="109"/>
        <v>5.4561612360914005</v>
      </c>
      <c r="AG296">
        <f t="shared" si="110"/>
        <v>5.2668712416806098</v>
      </c>
      <c r="AH296">
        <f t="shared" si="111"/>
        <v>4.472411515892329</v>
      </c>
      <c r="AJ296">
        <f>MIN(1000000,Simulation!AP297)</f>
        <v>1000000</v>
      </c>
      <c r="AM296">
        <v>292</v>
      </c>
      <c r="AN296">
        <f>(W296-Y296)*$C$13*$C$14</f>
        <v>-1778547.9979633645</v>
      </c>
      <c r="AO296">
        <f>(X296-Z296)*$C$19*$C$20</f>
        <v>-152494.26661764923</v>
      </c>
      <c r="AP296">
        <f>(Y296-AA296)*$C$13*$C$14</f>
        <v>653264.14654858527</v>
      </c>
      <c r="AQ296">
        <f>(Z296-AB296)*$C$19*$C$20</f>
        <v>66178.305382331469</v>
      </c>
      <c r="AR296">
        <f>(AA296-AC296)*$C$13*$C$14</f>
        <v>-1381957.9957991485</v>
      </c>
      <c r="AS296">
        <f>(AB296-AD296)*$C$19*$C$20</f>
        <v>-84451.559770457403</v>
      </c>
      <c r="AT296">
        <f>(AC296-AE296)*$C$13*$C$14</f>
        <v>545791.20121736487</v>
      </c>
      <c r="AU296">
        <f>(AD296-AF296)*$C$19*$C$20</f>
        <v>-865499.45178467792</v>
      </c>
      <c r="AV296">
        <f>(AE296-AG296)*$C$13*$C$14</f>
        <v>853967.71965196694</v>
      </c>
      <c r="AW296">
        <f>(AF296-AH296)*$C$19*$C$20</f>
        <v>865378.03260363103</v>
      </c>
      <c r="AX296">
        <f t="shared" si="112"/>
        <v>2.8680826734345199</v>
      </c>
      <c r="AY296">
        <f t="shared" si="113"/>
        <v>1.1780138923414007</v>
      </c>
      <c r="AZ296">
        <f t="shared" si="114"/>
        <v>0.21873901795372927</v>
      </c>
      <c r="BA296">
        <f t="shared" si="115"/>
        <v>0.2133268956255705</v>
      </c>
      <c r="BB296">
        <f>AX296*$C$13*$C$14</f>
        <v>2507241.8472139277</v>
      </c>
      <c r="BC296">
        <f>AY296*$C$19*$C$20</f>
        <v>1036266.972790453</v>
      </c>
      <c r="BD296">
        <f t="shared" si="116"/>
        <v>-1107482.9263445958</v>
      </c>
      <c r="BE296">
        <f t="shared" si="117"/>
        <v>-170888.94018682209</v>
      </c>
      <c r="BF296">
        <f t="shared" si="118"/>
        <v>5266871.24168061</v>
      </c>
      <c r="BG296">
        <f t="shared" si="119"/>
        <v>4472411.5158923287</v>
      </c>
      <c r="BH296">
        <f t="shared" si="120"/>
        <v>4159388.3153360141</v>
      </c>
      <c r="BI296">
        <f t="shared" si="121"/>
        <v>4301522.5757055068</v>
      </c>
      <c r="BL296">
        <v>292</v>
      </c>
      <c r="BM296">
        <f>(X296-Z296)*$C$25*$C$26</f>
        <v>-64669.043173178543</v>
      </c>
      <c r="BN296">
        <f>(Z296-AB296)*$C$25*$C$26</f>
        <v>28064.580936857787</v>
      </c>
      <c r="BO296">
        <f>(AB296-AD296)*$C$25*$C$26</f>
        <v>-35813.815732045965</v>
      </c>
      <c r="BP296">
        <f>(AD296-AF296)*$C$25*$C$26</f>
        <v>-367036.89033872023</v>
      </c>
      <c r="BQ296">
        <f>(AF296-AH296)*$C$25*$C$26</f>
        <v>366985.39947001199</v>
      </c>
      <c r="BR296">
        <f t="shared" si="122"/>
        <v>-72469.768837074924</v>
      </c>
      <c r="BS296">
        <f t="shared" si="123"/>
        <v>5266871.24168061</v>
      </c>
      <c r="BT296">
        <f t="shared" si="124"/>
        <v>5194401.4728435352</v>
      </c>
    </row>
    <row r="297" spans="7:72" x14ac:dyDescent="0.25">
      <c r="G297">
        <v>293</v>
      </c>
      <c r="H297">
        <v>4</v>
      </c>
      <c r="I297">
        <v>4</v>
      </c>
      <c r="J297">
        <f>H297+($C$8*($C$6-H297))+($C$7*Simulation!AC298)+IF(Simulation!AW298&lt;$C$9,$C$10,0)</f>
        <v>4.7927995973450317</v>
      </c>
      <c r="K297">
        <f>I297+($D$8*($D$6-I297))+($D$7*Simulation!AD298)+IF(Simulation!AX298&lt;$D$9,$D$10,0)</f>
        <v>4.8843811535149211</v>
      </c>
      <c r="L297">
        <f>J297+($C$8*($C$6-J297))+($C$7*Simulation!AE298)+IF(Simulation!AY298&lt;$C$9,$C$10,0)</f>
        <v>3.9780952632760322</v>
      </c>
      <c r="M297">
        <f>K297+($D$8*($D$6-K297))+($D$7*Simulation!AF298)+IF(Simulation!AZ298&lt;$D$9,$D$10,0)</f>
        <v>3.3761090082391636</v>
      </c>
      <c r="N297">
        <f>L297+($C$8*($C$6-L297))+($C$7*Simulation!AG298)+IF(Simulation!BA298&lt;$C$9,$C$10,0)</f>
        <v>4.3933688466343135</v>
      </c>
      <c r="O297">
        <f>M297+($D$8*($D$6-M297))+($D$7*Simulation!AH298)+IF(Simulation!BB298&lt;$D$9,$D$10,0)</f>
        <v>4.7431344379948186</v>
      </c>
      <c r="P297">
        <f>N297+($C$8*($C$6-N297))+($C$7*Simulation!AI298)+IF(Simulation!BC298&lt;$C$9,$C$10,0)</f>
        <v>6.5183919018812766</v>
      </c>
      <c r="Q297">
        <f>O297+($D$8*($D$6-O297))+($D$7*Simulation!AJ298)+IF(Simulation!BD298&lt;$D$9,$D$10,0)</f>
        <v>5.0734579203123022</v>
      </c>
      <c r="R297">
        <f>P297+($C$8*($C$6-P297))+($C$7*Simulation!AK298)+IF(Simulation!BE298&lt;$C$9,$C$10,0)</f>
        <v>6.5968939178159056</v>
      </c>
      <c r="S297">
        <f>Q297+($D$8*($D$6-Q297))+($D$7*Simulation!AL298)+IF(Simulation!BF298&lt;$D$9,$D$10,0)</f>
        <v>5.4159004026349509</v>
      </c>
      <c r="V297">
        <v>293</v>
      </c>
      <c r="W297">
        <f t="shared" si="100"/>
        <v>4</v>
      </c>
      <c r="X297">
        <f t="shared" si="101"/>
        <v>4.2781473437499997</v>
      </c>
      <c r="Y297">
        <f t="shared" si="102"/>
        <v>4.5201558158180752</v>
      </c>
      <c r="Z297">
        <f t="shared" si="103"/>
        <v>4.7006493645169982</v>
      </c>
      <c r="AA297">
        <f t="shared" si="104"/>
        <v>3.9840314469282276</v>
      </c>
      <c r="AB297">
        <f t="shared" si="105"/>
        <v>3.8097904446848765</v>
      </c>
      <c r="AC297">
        <f t="shared" si="106"/>
        <v>4.3186287657737941</v>
      </c>
      <c r="AD297">
        <f t="shared" si="107"/>
        <v>4.675664631451256</v>
      </c>
      <c r="AE297">
        <f t="shared" si="108"/>
        <v>6.2665527116931496</v>
      </c>
      <c r="AF297">
        <f t="shared" si="109"/>
        <v>4.9874392322654568</v>
      </c>
      <c r="AG297">
        <f t="shared" si="110"/>
        <v>6.5968939178159056</v>
      </c>
      <c r="AH297">
        <f t="shared" si="111"/>
        <v>5.4159004026349509</v>
      </c>
      <c r="AJ297">
        <f>MIN(1000000,Simulation!AP298)</f>
        <v>1000000</v>
      </c>
      <c r="AM297">
        <v>293</v>
      </c>
      <c r="AN297">
        <f>(W297-Y297)*$C$13*$C$14</f>
        <v>-454713.68052618066</v>
      </c>
      <c r="AO297">
        <f>(X297-Z297)*$C$19*$C$20</f>
        <v>-371663.60507672216</v>
      </c>
      <c r="AP297">
        <f>(Y297-AA297)*$C$13*$C$14</f>
        <v>468673.18904099625</v>
      </c>
      <c r="AQ297">
        <f>(Z297-AB297)*$C$19*$C$20</f>
        <v>783664.50687855051</v>
      </c>
      <c r="AR297">
        <f>(AA297-AC297)*$C$13*$C$14</f>
        <v>-292500.77326766378</v>
      </c>
      <c r="AS297">
        <f>(AB297-AD297)*$C$19*$C$20</f>
        <v>-761686.11267765181</v>
      </c>
      <c r="AT297">
        <f>(AC297-AE297)*$C$13*$C$14</f>
        <v>-1702850.6457070198</v>
      </c>
      <c r="AU297">
        <f>(AD297-AF297)*$C$19*$C$20</f>
        <v>-274259.68732553057</v>
      </c>
      <c r="AV297">
        <f>(AE297-AG297)*$C$13*$C$14</f>
        <v>-288780.13298629026</v>
      </c>
      <c r="AW297">
        <f>(AF297-AH297)*$C$19*$C$20</f>
        <v>-376905.70787290367</v>
      </c>
      <c r="AX297">
        <f t="shared" si="112"/>
        <v>2.5968939178159056</v>
      </c>
      <c r="AY297">
        <f t="shared" si="113"/>
        <v>1.1377530588849512</v>
      </c>
      <c r="AZ297">
        <f t="shared" si="114"/>
        <v>0.23058964051599376</v>
      </c>
      <c r="BA297">
        <f t="shared" si="115"/>
        <v>0.21042127046710457</v>
      </c>
      <c r="BB297">
        <f>AX297*$C$13*$C$14</f>
        <v>2270172.0434461585</v>
      </c>
      <c r="BC297">
        <f>AY297*$C$19*$C$20</f>
        <v>1000850.6060742579</v>
      </c>
      <c r="BD297">
        <f t="shared" si="116"/>
        <v>-2270172.0434461585</v>
      </c>
      <c r="BE297">
        <f t="shared" si="117"/>
        <v>-1000850.6060742578</v>
      </c>
      <c r="BF297">
        <f t="shared" si="118"/>
        <v>6596893.917815906</v>
      </c>
      <c r="BG297">
        <f t="shared" si="119"/>
        <v>5415900.4026349513</v>
      </c>
      <c r="BH297">
        <f t="shared" si="120"/>
        <v>4326721.8743697479</v>
      </c>
      <c r="BI297">
        <f t="shared" si="121"/>
        <v>4415049.7965606935</v>
      </c>
      <c r="BL297">
        <v>293</v>
      </c>
      <c r="BM297">
        <f>(X297-Z297)*$C$25*$C$26</f>
        <v>-157613.33364007252</v>
      </c>
      <c r="BN297">
        <f>(Z297-AB297)*$C$25*$C$26</f>
        <v>332332.71619112295</v>
      </c>
      <c r="BO297">
        <f>(AB297-AD297)*$C$25*$C$26</f>
        <v>-323012.22332945518</v>
      </c>
      <c r="BP297">
        <f>(AD297-AF297)*$C$25*$C$26</f>
        <v>-116306.74354982247</v>
      </c>
      <c r="BQ297">
        <f>(AF297-AH297)*$C$25*$C$26</f>
        <v>-159836.37965723514</v>
      </c>
      <c r="BR297">
        <f t="shared" si="122"/>
        <v>-424435.96398546232</v>
      </c>
      <c r="BS297">
        <f t="shared" si="123"/>
        <v>6596893.917815906</v>
      </c>
      <c r="BT297">
        <f t="shared" si="124"/>
        <v>6172457.9538304433</v>
      </c>
    </row>
    <row r="298" spans="7:72" x14ac:dyDescent="0.25">
      <c r="G298">
        <v>294</v>
      </c>
      <c r="H298">
        <v>4</v>
      </c>
      <c r="I298">
        <v>4</v>
      </c>
      <c r="J298">
        <f>H298+($C$8*($C$6-H298))+($C$7*Simulation!AC299)+IF(Simulation!AW299&lt;$C$9,$C$10,0)</f>
        <v>2.6626950436665835</v>
      </c>
      <c r="K298">
        <f>I298+($D$8*($D$6-I298))+($D$7*Simulation!AD299)+IF(Simulation!AX299&lt;$D$9,$D$10,0)</f>
        <v>2.9873499930607683</v>
      </c>
      <c r="L298">
        <f>J298+($C$8*($C$6-J298))+($C$7*Simulation!AE299)+IF(Simulation!AY299&lt;$C$9,$C$10,0)</f>
        <v>4.0636516332211459</v>
      </c>
      <c r="M298">
        <f>K298+($D$8*($D$6-K298))+($D$7*Simulation!AF299)+IF(Simulation!AZ299&lt;$D$9,$D$10,0)</f>
        <v>6.2137730340667572</v>
      </c>
      <c r="N298">
        <f>L298+($C$8*($C$6-L298))+($C$7*Simulation!AG299)+IF(Simulation!BA299&lt;$C$9,$C$10,0)</f>
        <v>3.5430630271664345</v>
      </c>
      <c r="O298">
        <f>M298+($D$8*($D$6-M298))+($D$7*Simulation!AH299)+IF(Simulation!BB299&lt;$D$9,$D$10,0)</f>
        <v>5.891105742349195</v>
      </c>
      <c r="P298">
        <f>N298+($C$8*($C$6-N298))+($C$7*Simulation!AI299)+IF(Simulation!BC299&lt;$C$9,$C$10,0)</f>
        <v>2.0720731425691987</v>
      </c>
      <c r="Q298">
        <f>O298+($D$8*($D$6-O298))+($D$7*Simulation!AJ299)+IF(Simulation!BD299&lt;$D$9,$D$10,0)</f>
        <v>4.6101425737516735</v>
      </c>
      <c r="R298">
        <f>P298+($C$8*($C$6-P298))+($C$7*Simulation!AK299)+IF(Simulation!BE299&lt;$C$9,$C$10,0)</f>
        <v>3.3985694306763108</v>
      </c>
      <c r="S298">
        <f>Q298+($D$8*($D$6-Q298))+($D$7*Simulation!AL299)+IF(Simulation!BF299&lt;$D$9,$D$10,0)</f>
        <v>6.0480280514608111</v>
      </c>
      <c r="V298">
        <v>294</v>
      </c>
      <c r="W298">
        <f t="shared" si="100"/>
        <v>4</v>
      </c>
      <c r="X298">
        <f t="shared" si="101"/>
        <v>4.2781473437499997</v>
      </c>
      <c r="Y298">
        <f t="shared" si="102"/>
        <v>3.1225942181496453</v>
      </c>
      <c r="Z298">
        <f t="shared" si="103"/>
        <v>3.7103872423151776</v>
      </c>
      <c r="AA298">
        <f t="shared" si="104"/>
        <v>4.0464020406182151</v>
      </c>
      <c r="AB298">
        <f t="shared" si="105"/>
        <v>5.5524708645462475</v>
      </c>
      <c r="AC298">
        <f t="shared" si="106"/>
        <v>3.6298810520048121</v>
      </c>
      <c r="AD298">
        <f t="shared" si="107"/>
        <v>5.5050738988472929</v>
      </c>
      <c r="AE298">
        <f t="shared" si="108"/>
        <v>2.2648658283122787</v>
      </c>
      <c r="AF298">
        <f t="shared" si="109"/>
        <v>4.5936211876889228</v>
      </c>
      <c r="AG298">
        <f t="shared" si="110"/>
        <v>3.3985694306763108</v>
      </c>
      <c r="AH298">
        <f t="shared" si="111"/>
        <v>6.0480280514608111</v>
      </c>
      <c r="AJ298">
        <f>MIN(1000000,Simulation!AP299)</f>
        <v>1000000</v>
      </c>
      <c r="AM298">
        <v>294</v>
      </c>
      <c r="AN298">
        <f>(W298-Y298)*$C$13*$C$14</f>
        <v>767017.11342523049</v>
      </c>
      <c r="AO298">
        <f>(X298-Z298)*$C$19*$C$20</f>
        <v>499443.21150208765</v>
      </c>
      <c r="AP298">
        <f>(Y298-AA298)*$C$13*$C$14</f>
        <v>-807581.19447899982</v>
      </c>
      <c r="AQ298">
        <f>(Z298-AB298)*$C$19*$C$20</f>
        <v>-1620431.160656505</v>
      </c>
      <c r="AR298">
        <f>(AA298-AC298)*$C$13*$C$14</f>
        <v>364117.41633788793</v>
      </c>
      <c r="AS298">
        <f>(AB298-AD298)*$C$19*$C$20</f>
        <v>41693.829320371289</v>
      </c>
      <c r="AT298">
        <f>(AC298-AE298)*$C$13*$C$14</f>
        <v>1193279.1626357336</v>
      </c>
      <c r="AU298">
        <f>(AD298-AF298)*$C$19*$C$20</f>
        <v>801780.30834292318</v>
      </c>
      <c r="AV298">
        <f>(AE298-AG298)*$C$13*$C$14</f>
        <v>-991069.44876886415</v>
      </c>
      <c r="AW298">
        <f>(AF298-AH298)*$C$19*$C$20</f>
        <v>-1279402.3973104067</v>
      </c>
      <c r="AX298">
        <f t="shared" si="112"/>
        <v>4.6402040618215068E-2</v>
      </c>
      <c r="AY298">
        <f t="shared" si="113"/>
        <v>1.7698807077108114</v>
      </c>
      <c r="AZ298">
        <f t="shared" si="114"/>
        <v>0.10561660090228869</v>
      </c>
      <c r="BA298">
        <f t="shared" si="115"/>
        <v>0.24297178241954057</v>
      </c>
      <c r="BB298">
        <f>AX298*$C$13*$C$14</f>
        <v>40564.081053769318</v>
      </c>
      <c r="BC298">
        <f>AY298*$C$19*$C$20</f>
        <v>1556916.2088015298</v>
      </c>
      <c r="BD298">
        <f t="shared" si="116"/>
        <v>525763.04915098799</v>
      </c>
      <c r="BE298">
        <f t="shared" si="117"/>
        <v>-1556916.2088015296</v>
      </c>
      <c r="BF298">
        <f t="shared" si="118"/>
        <v>3398569.4306763108</v>
      </c>
      <c r="BG298">
        <f t="shared" si="119"/>
        <v>6048028.0514608109</v>
      </c>
      <c r="BH298">
        <f t="shared" si="120"/>
        <v>3924332.4798272988</v>
      </c>
      <c r="BI298">
        <f t="shared" si="121"/>
        <v>4491111.8426592816</v>
      </c>
      <c r="BL298">
        <v>294</v>
      </c>
      <c r="BM298">
        <f>(X298-Z298)*$C$25*$C$26</f>
        <v>211801.50128635269</v>
      </c>
      <c r="BN298">
        <f>(Z298-AB298)*$C$25*$C$26</f>
        <v>-687184.73823284754</v>
      </c>
      <c r="BO298">
        <f>(AB298-AD298)*$C$25*$C$26</f>
        <v>17681.320800962927</v>
      </c>
      <c r="BP298">
        <f>(AD298-AF298)*$C$25*$C$26</f>
        <v>340015.17909940815</v>
      </c>
      <c r="BQ298">
        <f>(AF298-AH298)*$C$25*$C$26</f>
        <v>-542562.88254419528</v>
      </c>
      <c r="BR298">
        <f t="shared" si="122"/>
        <v>-660249.61959031899</v>
      </c>
      <c r="BS298">
        <f t="shared" si="123"/>
        <v>3398569.4306763108</v>
      </c>
      <c r="BT298">
        <f t="shared" si="124"/>
        <v>2738319.8110859916</v>
      </c>
    </row>
    <row r="299" spans="7:72" x14ac:dyDescent="0.25">
      <c r="G299">
        <v>295</v>
      </c>
      <c r="H299">
        <v>4</v>
      </c>
      <c r="I299">
        <v>4</v>
      </c>
      <c r="J299">
        <f>H299+($C$8*($C$6-H299))+($C$7*Simulation!AC300)+IF(Simulation!AW300&lt;$C$9,$C$10,0)</f>
        <v>2.6124890883946685</v>
      </c>
      <c r="K299">
        <f>I299+($D$8*($D$6-I299))+($D$7*Simulation!AD300)+IF(Simulation!AX300&lt;$D$9,$D$10,0)</f>
        <v>2.1870663410653299</v>
      </c>
      <c r="L299">
        <f>J299+($C$8*($C$6-J299))+($C$7*Simulation!AE300)+IF(Simulation!AY300&lt;$C$9,$C$10,0)</f>
        <v>2.5597638927092428</v>
      </c>
      <c r="M299">
        <f>K299+($D$8*($D$6-K299))+($D$7*Simulation!AF300)+IF(Simulation!AZ300&lt;$D$9,$D$10,0)</f>
        <v>3.2781196608342422</v>
      </c>
      <c r="N299">
        <f>L299+($C$8*($C$6-L299))+($C$7*Simulation!AG300)+IF(Simulation!BA300&lt;$C$9,$C$10,0)</f>
        <v>1.8091796986909643</v>
      </c>
      <c r="O299">
        <f>M299+($D$8*($D$6-M299))+($D$7*Simulation!AH300)+IF(Simulation!BB300&lt;$D$9,$D$10,0)</f>
        <v>4.2973707884926666</v>
      </c>
      <c r="P299">
        <f>N299+($C$8*($C$6-N299))+($C$7*Simulation!AI300)+IF(Simulation!BC300&lt;$C$9,$C$10,0)</f>
        <v>2.5262994678314246</v>
      </c>
      <c r="Q299">
        <f>O299+($D$8*($D$6-O299))+($D$7*Simulation!AJ300)+IF(Simulation!BD300&lt;$D$9,$D$10,0)</f>
        <v>4.8770734844722314</v>
      </c>
      <c r="R299">
        <f>P299+($C$8*($C$6-P299))+($C$7*Simulation!AK300)+IF(Simulation!BE300&lt;$C$9,$C$10,0)</f>
        <v>2.6670465432482495</v>
      </c>
      <c r="S299">
        <f>Q299+($D$8*($D$6-Q299))+($D$7*Simulation!AL300)+IF(Simulation!BF300&lt;$D$9,$D$10,0)</f>
        <v>4.4802225511960803</v>
      </c>
      <c r="V299">
        <v>295</v>
      </c>
      <c r="W299">
        <f t="shared" si="100"/>
        <v>4</v>
      </c>
      <c r="X299">
        <f t="shared" si="101"/>
        <v>4.2781473437499997</v>
      </c>
      <c r="Y299">
        <f t="shared" si="102"/>
        <v>3.0896540908957419</v>
      </c>
      <c r="Z299">
        <f t="shared" si="103"/>
        <v>3.2926341742007343</v>
      </c>
      <c r="AA299">
        <f t="shared" si="104"/>
        <v>2.9500678777850378</v>
      </c>
      <c r="AB299">
        <f t="shared" si="105"/>
        <v>3.7496127367098291</v>
      </c>
      <c r="AC299">
        <f t="shared" si="106"/>
        <v>2.225435555939681</v>
      </c>
      <c r="AD299">
        <f t="shared" si="107"/>
        <v>4.3536003946859516</v>
      </c>
      <c r="AE299">
        <f t="shared" si="108"/>
        <v>2.6736695210482821</v>
      </c>
      <c r="AF299">
        <f t="shared" si="109"/>
        <v>4.820512461801397</v>
      </c>
      <c r="AG299">
        <f t="shared" si="110"/>
        <v>2.6670465432482495</v>
      </c>
      <c r="AH299">
        <f t="shared" si="111"/>
        <v>4.4802225511960803</v>
      </c>
      <c r="AJ299">
        <f>MIN(1000000,Simulation!AP300)</f>
        <v>1000000</v>
      </c>
      <c r="AM299">
        <v>295</v>
      </c>
      <c r="AN299">
        <f>(W299-Y299)*$C$13*$C$14</f>
        <v>795812.95891061844</v>
      </c>
      <c r="AO299">
        <f>(X299-Z299)*$C$19*$C$20</f>
        <v>866929.29132110055</v>
      </c>
      <c r="AP299">
        <f>(Y299-AA299)*$C$13*$C$14</f>
        <v>122024.51416303955</v>
      </c>
      <c r="AQ299">
        <f>(Z299-AB299)*$C$19*$C$20</f>
        <v>-401991.68675354822</v>
      </c>
      <c r="AR299">
        <f>(AA299-AC299)*$C$13*$C$14</f>
        <v>633464.47367182176</v>
      </c>
      <c r="AS299">
        <f>(AB299-AD299)*$C$19*$C$20</f>
        <v>-531311.61355805292</v>
      </c>
      <c r="AT299">
        <f>(AC299-AE299)*$C$13*$C$14</f>
        <v>-391840.50204422051</v>
      </c>
      <c r="AU299">
        <f>(AD299-AF299)*$C$19*$C$20</f>
        <v>-410729.92219758307</v>
      </c>
      <c r="AV299">
        <f>(AE299-AG299)*$C$13*$C$14</f>
        <v>5789.7240017581898</v>
      </c>
      <c r="AW299">
        <f>(AF299-AH299)*$C$19*$C$20</f>
        <v>299343.83442051063</v>
      </c>
      <c r="AX299">
        <f t="shared" si="112"/>
        <v>0</v>
      </c>
      <c r="AY299">
        <f t="shared" si="113"/>
        <v>0.54236511805139731</v>
      </c>
      <c r="AZ299">
        <f t="shared" si="114"/>
        <v>0.10192397324080917</v>
      </c>
      <c r="BA299">
        <f t="shared" si="115"/>
        <v>0.15981038163934372</v>
      </c>
      <c r="BB299">
        <f>AX299*$C$13*$C$14</f>
        <v>0</v>
      </c>
      <c r="BC299">
        <f>AY299*$C$19*$C$20</f>
        <v>477103.9311880836</v>
      </c>
      <c r="BD299">
        <f t="shared" si="116"/>
        <v>1165251.1687030175</v>
      </c>
      <c r="BE299">
        <f t="shared" si="117"/>
        <v>-177760.09676757304</v>
      </c>
      <c r="BF299">
        <f t="shared" si="118"/>
        <v>2667046.5432482497</v>
      </c>
      <c r="BG299">
        <f t="shared" si="119"/>
        <v>4480222.5511960806</v>
      </c>
      <c r="BH299">
        <f t="shared" si="120"/>
        <v>3832297.711951267</v>
      </c>
      <c r="BI299">
        <f t="shared" si="121"/>
        <v>4302462.4544285079</v>
      </c>
      <c r="BL299">
        <v>295</v>
      </c>
      <c r="BM299">
        <f>(X299-Z299)*$C$25*$C$26</f>
        <v>367643.24988759088</v>
      </c>
      <c r="BN299">
        <f>(Z299-AB299)*$C$25*$C$26</f>
        <v>-170474.7222471335</v>
      </c>
      <c r="BO299">
        <f>(AB299-AD299)*$C$25*$C$26</f>
        <v>-225316.10163250699</v>
      </c>
      <c r="BP299">
        <f>(AD299-AF299)*$C$25*$C$26</f>
        <v>-174180.39156652207</v>
      </c>
      <c r="BQ299">
        <f>(AF299-AH299)*$C$25*$C$26</f>
        <v>126944.30932476997</v>
      </c>
      <c r="BR299">
        <f t="shared" si="122"/>
        <v>-75383.65623380171</v>
      </c>
      <c r="BS299">
        <f t="shared" si="123"/>
        <v>2667046.5432482497</v>
      </c>
      <c r="BT299">
        <f t="shared" si="124"/>
        <v>2591662.8870144482</v>
      </c>
    </row>
    <row r="300" spans="7:72" x14ac:dyDescent="0.25">
      <c r="G300">
        <v>296</v>
      </c>
      <c r="H300">
        <v>4</v>
      </c>
      <c r="I300">
        <v>4</v>
      </c>
      <c r="J300">
        <f>H300+($C$8*($C$6-H300))+($C$7*Simulation!AC301)+IF(Simulation!AW301&lt;$C$9,$C$10,0)</f>
        <v>3.2076167408076635</v>
      </c>
      <c r="K300">
        <f>I300+($D$8*($D$6-I300))+($D$7*Simulation!AD301)+IF(Simulation!AX301&lt;$D$9,$D$10,0)</f>
        <v>2.9359555880637367</v>
      </c>
      <c r="L300">
        <f>J300+($C$8*($C$6-J300))+($C$7*Simulation!AE301)+IF(Simulation!AY301&lt;$C$9,$C$10,0)</f>
        <v>1.7492934628834065</v>
      </c>
      <c r="M300">
        <f>K300+($D$8*($D$6-K300))+($D$7*Simulation!AF301)+IF(Simulation!AZ301&lt;$D$9,$D$10,0)</f>
        <v>1.447402812583829</v>
      </c>
      <c r="N300">
        <f>L300+($C$8*($C$6-L300))+($C$7*Simulation!AG301)+IF(Simulation!BA301&lt;$C$9,$C$10,0)</f>
        <v>1.796940239052343</v>
      </c>
      <c r="O300">
        <f>M300+($D$8*($D$6-M300))+($D$7*Simulation!AH301)+IF(Simulation!BB301&lt;$D$9,$D$10,0)</f>
        <v>2.7628957479606795</v>
      </c>
      <c r="P300">
        <f>N300+($C$8*($C$6-N300))+($C$7*Simulation!AI301)+IF(Simulation!BC301&lt;$C$9,$C$10,0)</f>
        <v>1.2996025339682884</v>
      </c>
      <c r="Q300">
        <f>O300+($D$8*($D$6-O300))+($D$7*Simulation!AJ301)+IF(Simulation!BD301&lt;$D$9,$D$10,0)</f>
        <v>2.1217118349855193</v>
      </c>
      <c r="R300">
        <f>P300+($C$8*($C$6-P300))+($C$7*Simulation!AK301)+IF(Simulation!BE301&lt;$C$9,$C$10,0)</f>
        <v>1.1840319541453466</v>
      </c>
      <c r="S300">
        <f>Q300+($D$8*($D$6-Q300))+($D$7*Simulation!AL301)+IF(Simulation!BF301&lt;$D$9,$D$10,0)</f>
        <v>4.3479659582320158</v>
      </c>
      <c r="V300">
        <v>296</v>
      </c>
      <c r="W300">
        <f t="shared" si="100"/>
        <v>4</v>
      </c>
      <c r="X300">
        <f t="shared" si="101"/>
        <v>4.2781473437499997</v>
      </c>
      <c r="Y300">
        <f t="shared" si="102"/>
        <v>3.4801173436439079</v>
      </c>
      <c r="Z300">
        <f t="shared" si="103"/>
        <v>3.6835590416916961</v>
      </c>
      <c r="AA300">
        <f t="shared" si="104"/>
        <v>2.3592349344420032</v>
      </c>
      <c r="AB300">
        <f t="shared" si="105"/>
        <v>2.6253237522780442</v>
      </c>
      <c r="AC300">
        <f t="shared" si="106"/>
        <v>2.2155215936323978</v>
      </c>
      <c r="AD300">
        <f t="shared" si="107"/>
        <v>3.2449421779015912</v>
      </c>
      <c r="AE300">
        <f t="shared" si="108"/>
        <v>1.5696422805714594</v>
      </c>
      <c r="AF300">
        <f t="shared" si="109"/>
        <v>2.4784550597376915</v>
      </c>
      <c r="AG300">
        <f t="shared" si="110"/>
        <v>1.1840319541453468</v>
      </c>
      <c r="AH300">
        <f t="shared" si="111"/>
        <v>4.3479659582320158</v>
      </c>
      <c r="AJ300">
        <f>MIN(1000000,Simulation!AP301)</f>
        <v>958222.1212788854</v>
      </c>
      <c r="AM300">
        <v>296</v>
      </c>
      <c r="AN300">
        <f>(W300-Y300)*$C$13*$C$14</f>
        <v>454474.88795566303</v>
      </c>
      <c r="AO300">
        <f>(X300-Z300)*$C$19*$C$20</f>
        <v>523043.25427429378</v>
      </c>
      <c r="AP300">
        <f>(Y300-AA300)*$C$13*$C$14</f>
        <v>979861.32275316468</v>
      </c>
      <c r="AQ300">
        <f>(Z300-AB300)*$C$19*$C$20</f>
        <v>930900.97408028168</v>
      </c>
      <c r="AR300">
        <f>(AA300-AC300)*$C$13*$C$14</f>
        <v>125632.39735668876</v>
      </c>
      <c r="AS300">
        <f>(AB300-AD300)*$C$19*$C$20</f>
        <v>-545061.5772704446</v>
      </c>
      <c r="AT300">
        <f>(AC300-AE300)*$C$13*$C$14</f>
        <v>564619.58260672202</v>
      </c>
      <c r="AU300">
        <f>(AD300-AF300)*$C$19*$C$20</f>
        <v>674257.99541622936</v>
      </c>
      <c r="AV300">
        <f>(AE300-AG300)*$C$13*$C$14</f>
        <v>337095.7037216819</v>
      </c>
      <c r="AW300">
        <f>(AF300-AH300)*$C$19*$C$20</f>
        <v>-1644558.1940726552</v>
      </c>
      <c r="AX300">
        <f t="shared" si="112"/>
        <v>0</v>
      </c>
      <c r="AY300">
        <f t="shared" si="113"/>
        <v>6.9818614482016095E-2</v>
      </c>
      <c r="AZ300">
        <f t="shared" si="114"/>
        <v>0.10192397324080917</v>
      </c>
      <c r="BA300">
        <f t="shared" si="115"/>
        <v>0.11665265038773849</v>
      </c>
      <c r="BB300">
        <f>AX300*$C$13*$C$14</f>
        <v>0</v>
      </c>
      <c r="BC300">
        <f>AY300*$C$19*$C$20</f>
        <v>61417.547572295109</v>
      </c>
      <c r="BD300">
        <f t="shared" si="116"/>
        <v>2461683.8943939204</v>
      </c>
      <c r="BE300">
        <f t="shared" si="117"/>
        <v>-61417.547572294949</v>
      </c>
      <c r="BF300">
        <f t="shared" si="118"/>
        <v>1134565.6107631379</v>
      </c>
      <c r="BG300">
        <f t="shared" si="119"/>
        <v>4166317.1637454638</v>
      </c>
      <c r="BH300">
        <f t="shared" si="120"/>
        <v>3596249.5051570581</v>
      </c>
      <c r="BI300">
        <f t="shared" si="121"/>
        <v>4104899.6161731686</v>
      </c>
      <c r="BL300">
        <v>296</v>
      </c>
      <c r="BM300">
        <f>(X300-Z300)*$C$25*$C$26</f>
        <v>221809.69515997087</v>
      </c>
      <c r="BN300">
        <f>(Z300-AB300)*$C$25*$C$26</f>
        <v>394772.05679930968</v>
      </c>
      <c r="BO300">
        <f>(AB300-AD300)*$C$25*$C$26</f>
        <v>-231147.12083518817</v>
      </c>
      <c r="BP300">
        <f>(AD300-AF300)*$C$25*$C$26</f>
        <v>285936.12325610145</v>
      </c>
      <c r="BQ300">
        <f>(AF300-AH300)*$C$25*$C$26</f>
        <v>-697416.41579185915</v>
      </c>
      <c r="BR300">
        <f t="shared" si="122"/>
        <v>-26045.66141166538</v>
      </c>
      <c r="BS300">
        <f t="shared" si="123"/>
        <v>1134565.6107631382</v>
      </c>
      <c r="BT300">
        <f t="shared" si="124"/>
        <v>1108519.9493514728</v>
      </c>
    </row>
    <row r="301" spans="7:72" x14ac:dyDescent="0.25">
      <c r="G301">
        <v>297</v>
      </c>
      <c r="H301">
        <v>4</v>
      </c>
      <c r="I301">
        <v>4</v>
      </c>
      <c r="J301">
        <f>H301+($C$8*($C$6-H301))+($C$7*Simulation!AC302)+IF(Simulation!AW302&lt;$C$9,$C$10,0)</f>
        <v>5.4126261654349204</v>
      </c>
      <c r="K301">
        <f>I301+($D$8*($D$6-I301))+($D$7*Simulation!AD302)+IF(Simulation!AX302&lt;$D$9,$D$10,0)</f>
        <v>4.5822262063005406</v>
      </c>
      <c r="L301">
        <f>J301+($C$8*($C$6-J301))+($C$7*Simulation!AE302)+IF(Simulation!AY302&lt;$C$9,$C$10,0)</f>
        <v>8.7434132766639365</v>
      </c>
      <c r="M301">
        <f>K301+($D$8*($D$6-K301))+($D$7*Simulation!AF302)+IF(Simulation!AZ302&lt;$D$9,$D$10,0)</f>
        <v>4.9154049800065964</v>
      </c>
      <c r="N301">
        <f>L301+($C$8*($C$6-L301))+($C$7*Simulation!AG302)+IF(Simulation!BA302&lt;$C$9,$C$10,0)</f>
        <v>8.4424552664688299</v>
      </c>
      <c r="O301">
        <f>M301+($D$8*($D$6-M301))+($D$7*Simulation!AH302)+IF(Simulation!BB302&lt;$D$9,$D$10,0)</f>
        <v>5.4405912459593475</v>
      </c>
      <c r="P301">
        <f>N301+($C$8*($C$6-N301))+($C$7*Simulation!AI302)+IF(Simulation!BC302&lt;$C$9,$C$10,0)</f>
        <v>8.703904646757719</v>
      </c>
      <c r="Q301">
        <f>O301+($D$8*($D$6-O301))+($D$7*Simulation!AJ302)+IF(Simulation!BD302&lt;$D$9,$D$10,0)</f>
        <v>6.647987774269561</v>
      </c>
      <c r="R301">
        <f>P301+($C$8*($C$6-P301))+($C$7*Simulation!AK302)+IF(Simulation!BE302&lt;$C$9,$C$10,0)</f>
        <v>7.0357825052586538</v>
      </c>
      <c r="S301">
        <f>Q301+($D$8*($D$6-Q301))+($D$7*Simulation!AL302)+IF(Simulation!BF302&lt;$D$9,$D$10,0)</f>
        <v>6.9405793934346596</v>
      </c>
      <c r="V301">
        <v>297</v>
      </c>
      <c r="W301">
        <f t="shared" si="100"/>
        <v>4</v>
      </c>
      <c r="X301">
        <f t="shared" si="101"/>
        <v>4.2781473437499997</v>
      </c>
      <c r="Y301">
        <f t="shared" si="102"/>
        <v>4.9268240271418513</v>
      </c>
      <c r="Z301">
        <f t="shared" si="103"/>
        <v>4.5429225936026718</v>
      </c>
      <c r="AA301">
        <f t="shared" si="104"/>
        <v>7.4579482786880096</v>
      </c>
      <c r="AB301">
        <f t="shared" si="105"/>
        <v>4.7551105833465508</v>
      </c>
      <c r="AC301">
        <f t="shared" si="106"/>
        <v>7.5983887658397524</v>
      </c>
      <c r="AD301">
        <f t="shared" si="107"/>
        <v>5.1795771752056288</v>
      </c>
      <c r="AE301">
        <f t="shared" si="108"/>
        <v>8.2335141820819473</v>
      </c>
      <c r="AF301">
        <f t="shared" si="109"/>
        <v>6.3257896081291269</v>
      </c>
      <c r="AG301">
        <f t="shared" si="110"/>
        <v>7.0357825052586538</v>
      </c>
      <c r="AH301">
        <f t="shared" si="111"/>
        <v>6.9405793934346596</v>
      </c>
      <c r="AJ301">
        <f>MIN(1000000,Simulation!AP302)</f>
        <v>647336.8358819508</v>
      </c>
      <c r="AM301">
        <v>297</v>
      </c>
      <c r="AN301">
        <f>(W301-Y301)*$C$13*$C$14</f>
        <v>-810217.92271792411</v>
      </c>
      <c r="AO301">
        <f>(X301-Z301)*$C$19*$C$20</f>
        <v>-232915.62893992322</v>
      </c>
      <c r="AP301">
        <f>(Y301-AA301)*$C$13*$C$14</f>
        <v>-2212677.0273239985</v>
      </c>
      <c r="AQ301">
        <f>(Z301-AB301)*$C$19*$C$20</f>
        <v>-186656.03794989598</v>
      </c>
      <c r="AR301">
        <f>(AA301-AC301)*$C$13*$C$14</f>
        <v>-122771.30979920432</v>
      </c>
      <c r="AS301">
        <f>(AB301-AD301)*$C$19*$C$20</f>
        <v>-373391.7851530831</v>
      </c>
      <c r="AT301">
        <f>(AC301-AE301)*$C$13*$C$14</f>
        <v>-555218.66108715965</v>
      </c>
      <c r="AU301">
        <f>(AD301-AF301)*$C$19*$C$20</f>
        <v>-1008292.0887117875</v>
      </c>
      <c r="AV301">
        <f>(AE301-AG301)*$C$13*$C$14</f>
        <v>1047041.9872063809</v>
      </c>
      <c r="AW301">
        <f>(AF301-AH301)*$C$19*$C$20</f>
        <v>-540813.95292783401</v>
      </c>
      <c r="AX301">
        <f t="shared" si="112"/>
        <v>4.2335141820819473</v>
      </c>
      <c r="AY301">
        <f t="shared" si="113"/>
        <v>2.6624320496846599</v>
      </c>
      <c r="AZ301">
        <f t="shared" si="114"/>
        <v>0.11280855578051316</v>
      </c>
      <c r="BA301">
        <f t="shared" si="115"/>
        <v>0.22952345719827763</v>
      </c>
      <c r="BB301">
        <f>AX301*$C$13*$C$14</f>
        <v>3700884.9209282864</v>
      </c>
      <c r="BC301">
        <f>AY301*$C$19*$C$20</f>
        <v>2342069.4936825237</v>
      </c>
      <c r="BD301">
        <f t="shared" si="116"/>
        <v>-2653842.9337219056</v>
      </c>
      <c r="BE301">
        <f t="shared" si="117"/>
        <v>-2342069.4936825237</v>
      </c>
      <c r="BF301">
        <f t="shared" si="118"/>
        <v>4554521.1849077214</v>
      </c>
      <c r="BG301">
        <f t="shared" si="119"/>
        <v>4492892.7037334619</v>
      </c>
      <c r="BH301">
        <f t="shared" si="120"/>
        <v>1900678.2511858158</v>
      </c>
      <c r="BI301">
        <f t="shared" si="121"/>
        <v>2150823.2100509382</v>
      </c>
      <c r="BL301">
        <v>297</v>
      </c>
      <c r="BM301">
        <f>(X301-Z301)*$C$25*$C$26</f>
        <v>-98773.751943016629</v>
      </c>
      <c r="BN301">
        <f>(Z301-AB301)*$C$25*$C$26</f>
        <v>-79156.204652478584</v>
      </c>
      <c r="BO301">
        <f>(AB301-AD301)*$C$25*$C$26</f>
        <v>-158346.21202591658</v>
      </c>
      <c r="BP301">
        <f>(AD301-AF301)*$C$25*$C$26</f>
        <v>-427591.71254331135</v>
      </c>
      <c r="BQ301">
        <f>(AF301-AH301)*$C$25*$C$26</f>
        <v>-229345.8085098897</v>
      </c>
      <c r="BR301">
        <f t="shared" si="122"/>
        <v>-993213.68967461283</v>
      </c>
      <c r="BS301">
        <f t="shared" si="123"/>
        <v>4554521.1849077214</v>
      </c>
      <c r="BT301">
        <f t="shared" si="124"/>
        <v>3561307.4952331083</v>
      </c>
    </row>
    <row r="302" spans="7:72" x14ac:dyDescent="0.25">
      <c r="G302">
        <v>298</v>
      </c>
      <c r="H302">
        <v>4</v>
      </c>
      <c r="I302">
        <v>4</v>
      </c>
      <c r="J302">
        <f>H302+($C$8*($C$6-H302))+($C$7*Simulation!AC303)+IF(Simulation!AW303&lt;$C$9,$C$10,0)</f>
        <v>6.0522872765057105</v>
      </c>
      <c r="K302">
        <f>I302+($D$8*($D$6-I302))+($D$7*Simulation!AD303)+IF(Simulation!AX303&lt;$D$9,$D$10,0)</f>
        <v>4.0558374312022698</v>
      </c>
      <c r="L302">
        <f>J302+($C$8*($C$6-J302))+($C$7*Simulation!AE303)+IF(Simulation!AY303&lt;$C$9,$C$10,0)</f>
        <v>5.4447884062290379</v>
      </c>
      <c r="M302">
        <f>K302+($D$8*($D$6-K302))+($D$7*Simulation!AF303)+IF(Simulation!AZ303&lt;$D$9,$D$10,0)</f>
        <v>3.9852800008078146</v>
      </c>
      <c r="N302">
        <f>L302+($C$8*($C$6-L302))+($C$7*Simulation!AG303)+IF(Simulation!BA303&lt;$C$9,$C$10,0)</f>
        <v>5.5303035426940284</v>
      </c>
      <c r="O302">
        <f>M302+($D$8*($D$6-M302))+($D$7*Simulation!AH303)+IF(Simulation!BB303&lt;$D$9,$D$10,0)</f>
        <v>4.6272579878542466</v>
      </c>
      <c r="P302">
        <f>N302+($C$8*($C$6-N302))+($C$7*Simulation!AI303)+IF(Simulation!BC303&lt;$C$9,$C$10,0)</f>
        <v>5.3652554472750262</v>
      </c>
      <c r="Q302">
        <f>O302+($D$8*($D$6-O302))+($D$7*Simulation!AJ303)+IF(Simulation!BD303&lt;$D$9,$D$10,0)</f>
        <v>4.3729428766691978</v>
      </c>
      <c r="R302">
        <f>P302+($C$8*($C$6-P302))+($C$7*Simulation!AK303)+IF(Simulation!BE303&lt;$C$9,$C$10,0)</f>
        <v>5.5339589210192388</v>
      </c>
      <c r="S302">
        <f>Q302+($D$8*($D$6-Q302))+($D$7*Simulation!AL303)+IF(Simulation!BF303&lt;$D$9,$D$10,0)</f>
        <v>6.7932344020031792</v>
      </c>
      <c r="V302">
        <v>298</v>
      </c>
      <c r="W302">
        <f t="shared" si="100"/>
        <v>4</v>
      </c>
      <c r="X302">
        <f t="shared" si="101"/>
        <v>4.2781473437499997</v>
      </c>
      <c r="Y302">
        <f t="shared" si="102"/>
        <v>5.3465056821153967</v>
      </c>
      <c r="Z302">
        <f t="shared" si="103"/>
        <v>4.2681443630715297</v>
      </c>
      <c r="AA302">
        <f t="shared" si="104"/>
        <v>5.053250748140969</v>
      </c>
      <c r="AB302">
        <f t="shared" si="105"/>
        <v>4.1838975804960992</v>
      </c>
      <c r="AC302">
        <f t="shared" si="106"/>
        <v>5.2395458695821633</v>
      </c>
      <c r="AD302">
        <f t="shared" si="107"/>
        <v>4.5919438962246932</v>
      </c>
      <c r="AE302">
        <f t="shared" si="108"/>
        <v>5.2287299025475233</v>
      </c>
      <c r="AF302">
        <f t="shared" si="109"/>
        <v>4.3920014451688179</v>
      </c>
      <c r="AG302">
        <f t="shared" si="110"/>
        <v>5.5339589210192388</v>
      </c>
      <c r="AH302">
        <f t="shared" si="111"/>
        <v>6.7932344020031792</v>
      </c>
      <c r="AJ302">
        <f>MIN(1000000,Simulation!AP303)</f>
        <v>1000000</v>
      </c>
      <c r="AM302">
        <v>298</v>
      </c>
      <c r="AN302">
        <f>(W302-Y302)*$C$13*$C$14</f>
        <v>-1177098.3538868108</v>
      </c>
      <c r="AO302">
        <f>(X302-Z302)*$C$19*$C$20</f>
        <v>8799.3516663515275</v>
      </c>
      <c r="AP302">
        <f>(Y302-AA302)*$C$13*$C$14</f>
        <v>256359.77971380082</v>
      </c>
      <c r="AQ302">
        <f>(Z302-AB302)*$C$19*$C$20</f>
        <v>74109.616970014278</v>
      </c>
      <c r="AR302">
        <f>(AA302-AC302)*$C$13*$C$14</f>
        <v>-162856.85511632336</v>
      </c>
      <c r="AS302">
        <f>(AB302-AD302)*$C$19*$C$20</f>
        <v>-358947.31217297283</v>
      </c>
      <c r="AT302">
        <f>(AC302-AE302)*$C$13*$C$14</f>
        <v>9455.182522636831</v>
      </c>
      <c r="AU302">
        <f>(AD302-AF302)*$C$19*$C$20</f>
        <v>175883.96863143987</v>
      </c>
      <c r="AV302">
        <f>(AE302-AG302)*$C$13*$C$14</f>
        <v>-266827.37397520483</v>
      </c>
      <c r="AW302">
        <f>(AF302-AH302)*$C$19*$C$20</f>
        <v>-2112299.713374069</v>
      </c>
      <c r="AX302">
        <f t="shared" si="112"/>
        <v>1.5339589210192388</v>
      </c>
      <c r="AY302">
        <f t="shared" si="113"/>
        <v>2.5150870582531795</v>
      </c>
      <c r="AZ302">
        <f t="shared" si="114"/>
        <v>0.22047863537482087</v>
      </c>
      <c r="BA302">
        <f t="shared" si="115"/>
        <v>0.23660355672770847</v>
      </c>
      <c r="BB302">
        <f>AX302*$C$13*$C$14</f>
        <v>1340967.6207419015</v>
      </c>
      <c r="BC302">
        <f>AY302*$C$19*$C$20</f>
        <v>2212454.0882792361</v>
      </c>
      <c r="BD302">
        <f t="shared" si="116"/>
        <v>-1340967.6207419012</v>
      </c>
      <c r="BE302">
        <f t="shared" si="117"/>
        <v>-2212454.0882792361</v>
      </c>
      <c r="BF302">
        <f t="shared" si="118"/>
        <v>5533958.9210192384</v>
      </c>
      <c r="BG302">
        <f t="shared" si="119"/>
        <v>6793234.4020031793</v>
      </c>
      <c r="BH302">
        <f t="shared" si="120"/>
        <v>4192991.3002773374</v>
      </c>
      <c r="BI302">
        <f t="shared" si="121"/>
        <v>4580780.3137239432</v>
      </c>
      <c r="BL302">
        <v>298</v>
      </c>
      <c r="BM302">
        <f>(X302-Z302)*$C$25*$C$26</f>
        <v>3731.5871962192691</v>
      </c>
      <c r="BN302">
        <f>(Z302-AB302)*$C$25*$C$26</f>
        <v>31428.053825775096</v>
      </c>
      <c r="BO302">
        <f>(AB302-AD302)*$C$25*$C$26</f>
        <v>-152220.66863675645</v>
      </c>
      <c r="BP302">
        <f>(AD302-AF302)*$C$25*$C$26</f>
        <v>74588.036738557246</v>
      </c>
      <c r="BQ302">
        <f>(AF302-AH302)*$C$25*$C$26</f>
        <v>-895774.01425445208</v>
      </c>
      <c r="BR302">
        <f t="shared" si="122"/>
        <v>-938247.00513065688</v>
      </c>
      <c r="BS302">
        <f t="shared" si="123"/>
        <v>5533958.9210192384</v>
      </c>
      <c r="BT302">
        <f t="shared" si="124"/>
        <v>4595711.9158885814</v>
      </c>
    </row>
    <row r="303" spans="7:72" x14ac:dyDescent="0.25">
      <c r="G303">
        <v>299</v>
      </c>
      <c r="H303">
        <v>4</v>
      </c>
      <c r="I303">
        <v>4</v>
      </c>
      <c r="J303">
        <f>H303+($C$8*($C$6-H303))+($C$7*Simulation!AC304)+IF(Simulation!AW304&lt;$C$9,$C$10,0)</f>
        <v>4.500627298422863</v>
      </c>
      <c r="K303">
        <f>I303+($D$8*($D$6-I303))+($D$7*Simulation!AD304)+IF(Simulation!AX304&lt;$D$9,$D$10,0)</f>
        <v>4.6036736668926643</v>
      </c>
      <c r="L303">
        <f>J303+($C$8*($C$6-J303))+($C$7*Simulation!AE304)+IF(Simulation!AY304&lt;$C$9,$C$10,0)</f>
        <v>4.0462420973581086</v>
      </c>
      <c r="M303">
        <f>K303+($D$8*($D$6-K303))+($D$7*Simulation!AF304)+IF(Simulation!AZ304&lt;$D$9,$D$10,0)</f>
        <v>4.8497684226843738</v>
      </c>
      <c r="N303">
        <f>L303+($C$8*($C$6-L303))+($C$7*Simulation!AG304)+IF(Simulation!BA304&lt;$C$9,$C$10,0)</f>
        <v>5.3301579125725489</v>
      </c>
      <c r="O303">
        <f>M303+($D$8*($D$6-M303))+($D$7*Simulation!AH304)+IF(Simulation!BB304&lt;$D$9,$D$10,0)</f>
        <v>4.4351783661051236</v>
      </c>
      <c r="P303">
        <f>N303+($C$8*($C$6-N303))+($C$7*Simulation!AI304)+IF(Simulation!BC304&lt;$C$9,$C$10,0)</f>
        <v>5.71746391024746</v>
      </c>
      <c r="Q303">
        <f>O303+($D$8*($D$6-O303))+($D$7*Simulation!AJ304)+IF(Simulation!BD304&lt;$D$9,$D$10,0)</f>
        <v>5.4744676936992391</v>
      </c>
      <c r="R303">
        <f>P303+($C$8*($C$6-P303))+($C$7*Simulation!AK304)+IF(Simulation!BE304&lt;$C$9,$C$10,0)</f>
        <v>5.633251093113806</v>
      </c>
      <c r="S303">
        <f>Q303+($D$8*($D$6-Q303))+($D$7*Simulation!AL304)+IF(Simulation!BF304&lt;$D$9,$D$10,0)</f>
        <v>6.0979698273188845</v>
      </c>
      <c r="V303">
        <v>299</v>
      </c>
      <c r="W303">
        <f t="shared" si="100"/>
        <v>4</v>
      </c>
      <c r="X303">
        <f t="shared" si="101"/>
        <v>4.2781473437499997</v>
      </c>
      <c r="Y303">
        <f t="shared" si="102"/>
        <v>4.3284615704952403</v>
      </c>
      <c r="Z303">
        <f t="shared" si="103"/>
        <v>4.5541183020783889</v>
      </c>
      <c r="AA303">
        <f t="shared" si="104"/>
        <v>4.0337104889740614</v>
      </c>
      <c r="AB303">
        <f t="shared" si="105"/>
        <v>4.7148015325810411</v>
      </c>
      <c r="AC303">
        <f t="shared" si="106"/>
        <v>5.0774279091837649</v>
      </c>
      <c r="AD303">
        <f t="shared" si="107"/>
        <v>4.453166369510952</v>
      </c>
      <c r="AE303">
        <f t="shared" si="108"/>
        <v>5.5457175192227144</v>
      </c>
      <c r="AF303">
        <f t="shared" si="109"/>
        <v>5.3282975396443533</v>
      </c>
      <c r="AG303">
        <f t="shared" si="110"/>
        <v>5.633251093113806</v>
      </c>
      <c r="AH303">
        <f t="shared" si="111"/>
        <v>6.0979698273188845</v>
      </c>
      <c r="AJ303">
        <f>MIN(1000000,Simulation!AP304)</f>
        <v>1000000</v>
      </c>
      <c r="AM303">
        <v>299</v>
      </c>
      <c r="AN303">
        <f>(W303-Y303)*$C$13*$C$14</f>
        <v>-287136.97913076414</v>
      </c>
      <c r="AO303">
        <f>(X303-Z303)*$C$19*$C$20</f>
        <v>-242764.19100341154</v>
      </c>
      <c r="AP303">
        <f>(Y303-AA303)*$C$13*$C$14</f>
        <v>257667.6931061052</v>
      </c>
      <c r="AQ303">
        <f>(Z303-AB303)*$C$19*$C$20</f>
        <v>-141348.69370701569</v>
      </c>
      <c r="AR303">
        <f>(AA303-AC303)*$C$13*$C$14</f>
        <v>-912404.65864335082</v>
      </c>
      <c r="AS303">
        <f>(AB303-AD303)*$C$19*$C$20</f>
        <v>230153.37949138819</v>
      </c>
      <c r="AT303">
        <f>(AC303-AE303)*$C$13*$C$14</f>
        <v>-409372.89492396195</v>
      </c>
      <c r="AU303">
        <f>(AD303-AF303)*$C$19*$C$20</f>
        <v>-769829.23067760083</v>
      </c>
      <c r="AV303">
        <f>(AE303-AG303)*$C$13*$C$14</f>
        <v>-76520.75078893223</v>
      </c>
      <c r="AW303">
        <f>(AF303-AH303)*$C$19*$C$20</f>
        <v>-677059.90292179037</v>
      </c>
      <c r="AX303">
        <f t="shared" si="112"/>
        <v>1.633251093113806</v>
      </c>
      <c r="AY303">
        <f t="shared" si="113"/>
        <v>1.8198224835688848</v>
      </c>
      <c r="AZ303">
        <f t="shared" si="114"/>
        <v>0.22519526190704708</v>
      </c>
      <c r="BA303">
        <f t="shared" si="115"/>
        <v>0.24415424050815834</v>
      </c>
      <c r="BB303">
        <f>AX303*$C$13*$C$14</f>
        <v>1427767.590380904</v>
      </c>
      <c r="BC303">
        <f>AY303*$C$19*$C$20</f>
        <v>1600848.6388184302</v>
      </c>
      <c r="BD303">
        <f t="shared" si="116"/>
        <v>-1427767.5903809038</v>
      </c>
      <c r="BE303">
        <f t="shared" si="117"/>
        <v>-1600848.6388184302</v>
      </c>
      <c r="BF303">
        <f t="shared" si="118"/>
        <v>5633251.0931138061</v>
      </c>
      <c r="BG303">
        <f t="shared" si="119"/>
        <v>6097969.8273188844</v>
      </c>
      <c r="BH303">
        <f t="shared" si="120"/>
        <v>4205483.5027329028</v>
      </c>
      <c r="BI303">
        <f t="shared" si="121"/>
        <v>4497121.1885004546</v>
      </c>
      <c r="BL303">
        <v>299</v>
      </c>
      <c r="BM303">
        <f>(X303-Z303)*$C$25*$C$26</f>
        <v>-102950.28329336802</v>
      </c>
      <c r="BN303">
        <f>(Z303-AB303)*$C$25*$C$26</f>
        <v>-59942.481632640258</v>
      </c>
      <c r="BO303">
        <f>(AB303-AD303)*$C$25*$C$26</f>
        <v>97602.350336880918</v>
      </c>
      <c r="BP303">
        <f>(AD303-AF303)*$C$25*$C$26</f>
        <v>-326465.51807412494</v>
      </c>
      <c r="BQ303">
        <f>(AF303-AH303)*$C$25*$C$26</f>
        <v>-287124.34286240774</v>
      </c>
      <c r="BR303">
        <f t="shared" si="122"/>
        <v>-678880.27552566002</v>
      </c>
      <c r="BS303">
        <f t="shared" si="123"/>
        <v>5633251.0931138061</v>
      </c>
      <c r="BT303">
        <f t="shared" si="124"/>
        <v>4954370.8175881458</v>
      </c>
    </row>
    <row r="304" spans="7:72" x14ac:dyDescent="0.25">
      <c r="G304">
        <v>300</v>
      </c>
      <c r="H304">
        <v>4</v>
      </c>
      <c r="I304">
        <v>4</v>
      </c>
      <c r="J304">
        <f>H304+($C$8*($C$6-H304))+($C$7*Simulation!AC305)+IF(Simulation!AW305&lt;$C$9,$C$10,0)</f>
        <v>5.2458814116148078</v>
      </c>
      <c r="K304">
        <f>I304+($D$8*($D$6-I304))+($D$7*Simulation!AD305)+IF(Simulation!AX305&lt;$D$9,$D$10,0)</f>
        <v>5.0684394950294926</v>
      </c>
      <c r="L304">
        <f>J304+($C$8*($C$6-J304))+($C$7*Simulation!AE305)+IF(Simulation!AY305&lt;$C$9,$C$10,0)</f>
        <v>7.1564761909496175</v>
      </c>
      <c r="M304">
        <f>K304+($D$8*($D$6-K304))+($D$7*Simulation!AF305)+IF(Simulation!AZ305&lt;$D$9,$D$10,0)</f>
        <v>5.3775781254865151</v>
      </c>
      <c r="N304">
        <f>L304+($C$8*($C$6-L304))+($C$7*Simulation!AG305)+IF(Simulation!BA305&lt;$C$9,$C$10,0)</f>
        <v>7.1349727792631858</v>
      </c>
      <c r="O304">
        <f>M304+($D$8*($D$6-M304))+($D$7*Simulation!AH305)+IF(Simulation!BB305&lt;$D$9,$D$10,0)</f>
        <v>4.8012085569327212</v>
      </c>
      <c r="P304">
        <f>N304+($C$8*($C$6-N304))+($C$7*Simulation!AI305)+IF(Simulation!BC305&lt;$C$9,$C$10,0)</f>
        <v>7.6104086724478437</v>
      </c>
      <c r="Q304">
        <f>O304+($D$8*($D$6-O304))+($D$7*Simulation!AJ305)+IF(Simulation!BD305&lt;$D$9,$D$10,0)</f>
        <v>8.1105692279757555</v>
      </c>
      <c r="R304">
        <f>P304+($C$8*($C$6-P304))+($C$7*Simulation!AK305)+IF(Simulation!BE305&lt;$C$9,$C$10,0)</f>
        <v>8.8680895338012249</v>
      </c>
      <c r="S304">
        <f>Q304+($D$8*($D$6-Q304))+($D$7*Simulation!AL305)+IF(Simulation!BF305&lt;$D$9,$D$10,0)</f>
        <v>6.3399077556961467</v>
      </c>
      <c r="V304">
        <v>300</v>
      </c>
      <c r="W304">
        <f t="shared" si="100"/>
        <v>4</v>
      </c>
      <c r="X304">
        <f t="shared" si="101"/>
        <v>4.2781473437499997</v>
      </c>
      <c r="Y304">
        <f t="shared" si="102"/>
        <v>4.8174227941604757</v>
      </c>
      <c r="Z304">
        <f t="shared" si="103"/>
        <v>4.7967289691522392</v>
      </c>
      <c r="AA304">
        <f t="shared" si="104"/>
        <v>6.3010711432022717</v>
      </c>
      <c r="AB304">
        <f t="shared" si="105"/>
        <v>5.0389426663144059</v>
      </c>
      <c r="AC304">
        <f t="shared" si="106"/>
        <v>6.5393279512031803</v>
      </c>
      <c r="AD304">
        <f t="shared" si="107"/>
        <v>4.7176231823838908</v>
      </c>
      <c r="AE304">
        <f t="shared" si="108"/>
        <v>7.2493678052030592</v>
      </c>
      <c r="AF304">
        <f t="shared" si="109"/>
        <v>7.5689838437793924</v>
      </c>
      <c r="AG304">
        <f t="shared" si="110"/>
        <v>8.8680895338012249</v>
      </c>
      <c r="AH304">
        <f t="shared" si="111"/>
        <v>6.3399077556961467</v>
      </c>
      <c r="AJ304">
        <f>MIN(1000000,Simulation!AP305)</f>
        <v>642210.87484231603</v>
      </c>
      <c r="AM304">
        <v>300</v>
      </c>
      <c r="AN304">
        <f>(W304-Y304)*$C$13*$C$14</f>
        <v>-714580.73903129145</v>
      </c>
      <c r="AO304">
        <f>(X304-Z304)*$C$19*$C$20</f>
        <v>-456182.23570540926</v>
      </c>
      <c r="AP304">
        <f>(Y304-AA304)*$C$13*$C$14</f>
        <v>-1296986.750668843</v>
      </c>
      <c r="AQ304">
        <f>(Z304-AB304)*$C$19*$C$20</f>
        <v>-213068.84100300589</v>
      </c>
      <c r="AR304">
        <f>(AA304-AC304)*$C$13*$C$14</f>
        <v>-208281.10881760134</v>
      </c>
      <c r="AS304">
        <f>(AB304-AD304)*$C$19*$C$20</f>
        <v>282656.0629513922</v>
      </c>
      <c r="AT304">
        <f>(AC304-AE304)*$C$13*$C$14</f>
        <v>-620707.92157686665</v>
      </c>
      <c r="AU304">
        <f>(AD304-AF304)*$C$19*$C$20</f>
        <v>-2508264.8856077981</v>
      </c>
      <c r="AV304">
        <f>(AE304-AG304)*$C$13*$C$14</f>
        <v>-1415066.2024242536</v>
      </c>
      <c r="AW304">
        <f>(AF304-AH304)*$C$19*$C$20</f>
        <v>1081185.005887893</v>
      </c>
      <c r="AX304">
        <f t="shared" si="112"/>
        <v>4.8680895338012249</v>
      </c>
      <c r="AY304">
        <f t="shared" si="113"/>
        <v>3.2908365000293927</v>
      </c>
      <c r="AZ304">
        <f t="shared" si="114"/>
        <v>6.6203765395338995E-2</v>
      </c>
      <c r="BA304">
        <f t="shared" si="115"/>
        <v>0.18369704923778846</v>
      </c>
      <c r="BB304">
        <f>AX304*$C$13*$C$14</f>
        <v>4255622.7225188566</v>
      </c>
      <c r="BC304">
        <f>AY304*$C$19*$C$20</f>
        <v>2894859.8993648211</v>
      </c>
      <c r="BD304">
        <f t="shared" si="116"/>
        <v>-4255622.7225188557</v>
      </c>
      <c r="BE304">
        <f t="shared" si="117"/>
        <v>-1813674.8934769281</v>
      </c>
      <c r="BF304">
        <f t="shared" si="118"/>
        <v>5695183.5376824709</v>
      </c>
      <c r="BG304">
        <f t="shared" si="119"/>
        <v>4071557.7062052069</v>
      </c>
      <c r="BH304">
        <f t="shared" si="120"/>
        <v>1439560.8151636152</v>
      </c>
      <c r="BI304">
        <f t="shared" si="121"/>
        <v>2257882.8127282788</v>
      </c>
      <c r="BL304">
        <v>300</v>
      </c>
      <c r="BM304">
        <f>(X304-Z304)*$C$25*$C$26</f>
        <v>-193455.59246262099</v>
      </c>
      <c r="BN304">
        <f>(Z304-AB304)*$C$25*$C$26</f>
        <v>-90357.220525743789</v>
      </c>
      <c r="BO304">
        <f>(AB304-AD304)*$C$25*$C$26</f>
        <v>119867.43858374468</v>
      </c>
      <c r="BP304">
        <f>(AD304-AF304)*$C$25*$C$26</f>
        <v>-1063693.040892103</v>
      </c>
      <c r="BQ304">
        <f>(AF304-AH304)*$C$25*$C$26</f>
        <v>458503.79410831706</v>
      </c>
      <c r="BR304">
        <f t="shared" si="122"/>
        <v>-769134.62118840613</v>
      </c>
      <c r="BS304">
        <f t="shared" si="123"/>
        <v>5695183.5376824709</v>
      </c>
      <c r="BT304">
        <f t="shared" si="124"/>
        <v>4926048.916494065</v>
      </c>
    </row>
    <row r="305" spans="7:72" x14ac:dyDescent="0.25">
      <c r="G305">
        <v>301</v>
      </c>
      <c r="H305">
        <v>4</v>
      </c>
      <c r="I305">
        <v>4</v>
      </c>
      <c r="J305">
        <f>H305+($C$8*($C$6-H305))+($C$7*Simulation!AC306)+IF(Simulation!AW306&lt;$C$9,$C$10,0)</f>
        <v>4.2033491082411523</v>
      </c>
      <c r="K305">
        <f>I305+($D$8*($D$6-I305))+($D$7*Simulation!AD306)+IF(Simulation!AX306&lt;$D$9,$D$10,0)</f>
        <v>4.9792312286175484</v>
      </c>
      <c r="L305">
        <f>J305+($C$8*($C$6-J305))+($C$7*Simulation!AE306)+IF(Simulation!AY306&lt;$C$9,$C$10,0)</f>
        <v>5.1763166245081198</v>
      </c>
      <c r="M305">
        <f>K305+($D$8*($D$6-K305))+($D$7*Simulation!AF306)+IF(Simulation!AZ306&lt;$D$9,$D$10,0)</f>
        <v>8.0033886848391411</v>
      </c>
      <c r="N305">
        <f>L305+($C$8*($C$6-L305))+($C$7*Simulation!AG306)+IF(Simulation!BA306&lt;$C$9,$C$10,0)</f>
        <v>5.2463010198406552</v>
      </c>
      <c r="O305">
        <f>M305+($D$8*($D$6-M305))+($D$7*Simulation!AH306)+IF(Simulation!BB306&lt;$D$9,$D$10,0)</f>
        <v>8.2021850696413612</v>
      </c>
      <c r="P305">
        <f>N305+($C$8*($C$6-N305))+($C$7*Simulation!AI306)+IF(Simulation!BC306&lt;$C$9,$C$10,0)</f>
        <v>4.3235832297601835</v>
      </c>
      <c r="Q305">
        <f>O305+($D$8*($D$6-O305))+($D$7*Simulation!AJ306)+IF(Simulation!BD306&lt;$D$9,$D$10,0)</f>
        <v>8.3605988634605257</v>
      </c>
      <c r="R305">
        <f>P305+($C$8*($C$6-P305))+($C$7*Simulation!AK306)+IF(Simulation!BE306&lt;$C$9,$C$10,0)</f>
        <v>4.4063902526014438</v>
      </c>
      <c r="S305">
        <f>Q305+($D$8*($D$6-Q305))+($D$7*Simulation!AL306)+IF(Simulation!BF306&lt;$D$9,$D$10,0)</f>
        <v>7.9657417621353828</v>
      </c>
      <c r="V305">
        <v>301</v>
      </c>
      <c r="W305">
        <f t="shared" si="100"/>
        <v>4</v>
      </c>
      <c r="X305">
        <f t="shared" si="101"/>
        <v>4.2781473437499997</v>
      </c>
      <c r="Y305">
        <f t="shared" si="102"/>
        <v>4.1334173499170204</v>
      </c>
      <c r="Z305">
        <f t="shared" si="103"/>
        <v>4.7501616965335387</v>
      </c>
      <c r="AA305">
        <f t="shared" si="104"/>
        <v>4.8575348192664194</v>
      </c>
      <c r="AB305">
        <f t="shared" si="105"/>
        <v>6.6515185760768372</v>
      </c>
      <c r="AC305">
        <f t="shared" si="106"/>
        <v>5.0095038260709313</v>
      </c>
      <c r="AD305">
        <f t="shared" si="107"/>
        <v>7.1748287128158825</v>
      </c>
      <c r="AE305">
        <f t="shared" si="108"/>
        <v>4.2912249067841648</v>
      </c>
      <c r="AF305">
        <f t="shared" si="109"/>
        <v>7.7815090339414468</v>
      </c>
      <c r="AG305">
        <f t="shared" si="110"/>
        <v>4.4063902526014438</v>
      </c>
      <c r="AH305">
        <f t="shared" si="111"/>
        <v>7.9657417621353828</v>
      </c>
      <c r="AJ305">
        <f>MIN(1000000,Simulation!AP306)</f>
        <v>1000000</v>
      </c>
      <c r="AM305">
        <v>301</v>
      </c>
      <c r="AN305">
        <f>(W305-Y305)*$C$13*$C$14</f>
        <v>-116631.77144603121</v>
      </c>
      <c r="AO305">
        <f>(X305-Z305)*$C$19*$C$20</f>
        <v>-415218.26495649433</v>
      </c>
      <c r="AP305">
        <f>(Y305-AA305)*$C$13*$C$14</f>
        <v>-633014.39608690271</v>
      </c>
      <c r="AQ305">
        <f>(Z305-AB305)*$C$19*$C$20</f>
        <v>-1672572.2426265059</v>
      </c>
      <c r="AR305">
        <f>(AA305-AC305)*$C$13*$C$14</f>
        <v>-132849.39687025701</v>
      </c>
      <c r="AS305">
        <f>(AB305-AD305)*$C$19*$C$20</f>
        <v>-460341.77929029684</v>
      </c>
      <c r="AT305">
        <f>(AC305-AE305)*$C$13*$C$14</f>
        <v>627910.40896000573</v>
      </c>
      <c r="AU305">
        <f>(AD305-AF305)*$C$19*$C$20</f>
        <v>-533680.27653287607</v>
      </c>
      <c r="AV305">
        <f>(AE305-AG305)*$C$13*$C$14</f>
        <v>-100676.09872492668</v>
      </c>
      <c r="AW305">
        <f>(AF305-AH305)*$C$19*$C$20</f>
        <v>-162064.55015144037</v>
      </c>
      <c r="AX305">
        <f t="shared" si="112"/>
        <v>1.0095038260709313</v>
      </c>
      <c r="AY305">
        <f t="shared" si="113"/>
        <v>3.687594418385383</v>
      </c>
      <c r="AZ305">
        <f t="shared" si="114"/>
        <v>0.18603781157214216</v>
      </c>
      <c r="BA305">
        <f t="shared" si="115"/>
        <v>0.14766563433758462</v>
      </c>
      <c r="BB305">
        <f>AX305*$C$13*$C$14</f>
        <v>882495.56440319086</v>
      </c>
      <c r="BC305">
        <f>AY305*$C$19*$C$20</f>
        <v>3243877.1135576139</v>
      </c>
      <c r="BD305">
        <f t="shared" si="116"/>
        <v>-355261.25416811183</v>
      </c>
      <c r="BE305">
        <f t="shared" si="117"/>
        <v>-3243877.1135576135</v>
      </c>
      <c r="BF305">
        <f t="shared" si="118"/>
        <v>4406390.2526014438</v>
      </c>
      <c r="BG305">
        <f t="shared" si="119"/>
        <v>7965741.7621353827</v>
      </c>
      <c r="BH305">
        <f t="shared" si="120"/>
        <v>4051128.998433332</v>
      </c>
      <c r="BI305">
        <f t="shared" si="121"/>
        <v>4721864.6485777693</v>
      </c>
      <c r="BL305">
        <v>301</v>
      </c>
      <c r="BM305">
        <f>(X305-Z305)*$C$25*$C$26</f>
        <v>-176083.78661270975</v>
      </c>
      <c r="BN305">
        <f>(Z305-AB305)*$C$25*$C$26</f>
        <v>-709296.48023996607</v>
      </c>
      <c r="BO305">
        <f>(AB305-AD305)*$C$25*$C$26</f>
        <v>-195219.55191918381</v>
      </c>
      <c r="BP305">
        <f>(AD305-AF305)*$C$25*$C$26</f>
        <v>-226320.59295915873</v>
      </c>
      <c r="BQ305">
        <f>(AF305-AH305)*$C$25*$C$26</f>
        <v>-68727.563488424727</v>
      </c>
      <c r="BR305">
        <f t="shared" si="122"/>
        <v>-1375647.9752194432</v>
      </c>
      <c r="BS305">
        <f t="shared" si="123"/>
        <v>4406390.2526014438</v>
      </c>
      <c r="BT305">
        <f t="shared" si="124"/>
        <v>3030742.2773820003</v>
      </c>
    </row>
    <row r="306" spans="7:72" x14ac:dyDescent="0.25">
      <c r="G306">
        <v>302</v>
      </c>
      <c r="H306">
        <v>4</v>
      </c>
      <c r="I306">
        <v>4</v>
      </c>
      <c r="J306">
        <f>H306+($C$8*($C$6-H306))+($C$7*Simulation!AC307)+IF(Simulation!AW307&lt;$C$9,$C$10,0)</f>
        <v>5.7508779086286488</v>
      </c>
      <c r="K306">
        <f>I306+($D$8*($D$6-I306))+($D$7*Simulation!AD307)+IF(Simulation!AX307&lt;$D$9,$D$10,0)</f>
        <v>3.2138085164500465</v>
      </c>
      <c r="L306">
        <f>J306+($C$8*($C$6-J306))+($C$7*Simulation!AE307)+IF(Simulation!AY307&lt;$C$9,$C$10,0)</f>
        <v>6.4898705394242455</v>
      </c>
      <c r="M306">
        <f>K306+($D$8*($D$6-K306))+($D$7*Simulation!AF307)+IF(Simulation!AZ307&lt;$D$9,$D$10,0)</f>
        <v>3.5038255473409863</v>
      </c>
      <c r="N306">
        <f>L306+($C$8*($C$6-L306))+($C$7*Simulation!AG307)+IF(Simulation!BA307&lt;$C$9,$C$10,0)</f>
        <v>5.9891504413385608</v>
      </c>
      <c r="O306">
        <f>M306+($D$8*($D$6-M306))+($D$7*Simulation!AH307)+IF(Simulation!BB307&lt;$D$9,$D$10,0)</f>
        <v>3.599334697816742</v>
      </c>
      <c r="P306">
        <f>N306+($C$8*($C$6-N306))+($C$7*Simulation!AI307)+IF(Simulation!BC307&lt;$C$9,$C$10,0)</f>
        <v>6.3857366088965453</v>
      </c>
      <c r="Q306">
        <f>O306+($D$8*($D$6-O306))+($D$7*Simulation!AJ307)+IF(Simulation!BD307&lt;$D$9,$D$10,0)</f>
        <v>4.647159828382609</v>
      </c>
      <c r="R306">
        <f>P306+($C$8*($C$6-P306))+($C$7*Simulation!AK307)+IF(Simulation!BE307&lt;$C$9,$C$10,0)</f>
        <v>5.6027551721063702</v>
      </c>
      <c r="S306">
        <f>Q306+($D$8*($D$6-Q306))+($D$7*Simulation!AL307)+IF(Simulation!BF307&lt;$D$9,$D$10,0)</f>
        <v>3.4253459833386213</v>
      </c>
      <c r="V306">
        <v>302</v>
      </c>
      <c r="W306">
        <f t="shared" si="100"/>
        <v>4</v>
      </c>
      <c r="X306">
        <f t="shared" si="101"/>
        <v>4.2781473437499997</v>
      </c>
      <c r="Y306">
        <f t="shared" si="102"/>
        <v>5.1487509958512572</v>
      </c>
      <c r="Z306">
        <f t="shared" si="103"/>
        <v>3.8286000068901522</v>
      </c>
      <c r="AA306">
        <f t="shared" si="104"/>
        <v>5.815115623240275</v>
      </c>
      <c r="AB306">
        <f t="shared" si="105"/>
        <v>3.8882243642607834</v>
      </c>
      <c r="AC306">
        <f t="shared" si="106"/>
        <v>5.6112118574842338</v>
      </c>
      <c r="AD306">
        <f t="shared" si="107"/>
        <v>3.8492693191725964</v>
      </c>
      <c r="AE306">
        <f t="shared" si="108"/>
        <v>6.1471629480068906</v>
      </c>
      <c r="AF306">
        <f t="shared" si="109"/>
        <v>4.625085854125218</v>
      </c>
      <c r="AG306">
        <f t="shared" si="110"/>
        <v>5.6027551721063702</v>
      </c>
      <c r="AH306">
        <f t="shared" si="111"/>
        <v>3.4253459833386213</v>
      </c>
      <c r="AJ306">
        <f>MIN(1000000,Simulation!AP307)</f>
        <v>1000000</v>
      </c>
      <c r="AM306">
        <v>302</v>
      </c>
      <c r="AN306">
        <f>(W306-Y306)*$C$13*$C$14</f>
        <v>-1004223.6911455271</v>
      </c>
      <c r="AO306">
        <f>(X306-Z306)*$C$19*$C$20</f>
        <v>395454.63845748577</v>
      </c>
      <c r="AP306">
        <f>(Y306-AA306)*$C$13*$C$14</f>
        <v>-582527.58707689517</v>
      </c>
      <c r="AQ306">
        <f>(Z306-AB306)*$C$19*$C$20</f>
        <v>-52449.93519917989</v>
      </c>
      <c r="AR306">
        <f>(AA306-AC306)*$C$13*$C$14</f>
        <v>178250.11079469658</v>
      </c>
      <c r="AS306">
        <f>(AB306-AD306)*$C$19*$C$20</f>
        <v>34267.699991395493</v>
      </c>
      <c r="AT306">
        <f>(AC306-AE306)*$C$13*$C$14</f>
        <v>-468521.71126894257</v>
      </c>
      <c r="AU306">
        <f>(AD306-AF306)*$C$19*$C$20</f>
        <v>-682464.83113896742</v>
      </c>
      <c r="AV306">
        <f>(AE306-AG306)*$C$13*$C$14</f>
        <v>475914.4394020933</v>
      </c>
      <c r="AW306">
        <f>(AF306-AH306)*$C$19*$C$20</f>
        <v>1055378.7286540156</v>
      </c>
      <c r="AX306">
        <f t="shared" si="112"/>
        <v>2.1471629480068906</v>
      </c>
      <c r="AY306">
        <f t="shared" si="113"/>
        <v>0.34693851037521828</v>
      </c>
      <c r="AZ306">
        <f t="shared" si="114"/>
        <v>0.23760365729558922</v>
      </c>
      <c r="BA306">
        <f t="shared" si="115"/>
        <v>0.14176242102363279</v>
      </c>
      <c r="BB306">
        <f>AX306*$C$13*$C$14</f>
        <v>1877022.8786966684</v>
      </c>
      <c r="BC306">
        <f>AY306*$C$19*$C$20</f>
        <v>305192.42788926611</v>
      </c>
      <c r="BD306">
        <f t="shared" si="116"/>
        <v>-1401108.4392945748</v>
      </c>
      <c r="BE306">
        <f t="shared" si="117"/>
        <v>750186.30076474953</v>
      </c>
      <c r="BF306">
        <f t="shared" si="118"/>
        <v>5602755.1721063703</v>
      </c>
      <c r="BG306">
        <f t="shared" si="119"/>
        <v>3425345.9833386214</v>
      </c>
      <c r="BH306">
        <f t="shared" si="120"/>
        <v>4201646.7328117955</v>
      </c>
      <c r="BI306">
        <f t="shared" si="121"/>
        <v>4175532.2841033712</v>
      </c>
      <c r="BL306">
        <v>302</v>
      </c>
      <c r="BM306">
        <f>(X306-Z306)*$C$25*$C$26</f>
        <v>167702.52190242696</v>
      </c>
      <c r="BN306">
        <f>(Z306-AB306)*$C$25*$C$26</f>
        <v>-22242.719015336497</v>
      </c>
      <c r="BO306">
        <f>(AB306-AD306)*$C$25*$C$26</f>
        <v>14532.083201170035</v>
      </c>
      <c r="BP306">
        <f>(AD306-AF306)*$C$25*$C$26</f>
        <v>-289416.43910954689</v>
      </c>
      <c r="BQ306">
        <f>(AF306-AH306)*$C$25*$C$26</f>
        <v>447559.99081923335</v>
      </c>
      <c r="BR306">
        <f t="shared" si="122"/>
        <v>318135.43779794697</v>
      </c>
      <c r="BS306">
        <f t="shared" si="123"/>
        <v>5602755.1721063703</v>
      </c>
      <c r="BT306">
        <f t="shared" si="124"/>
        <v>5920890.6099043172</v>
      </c>
    </row>
    <row r="307" spans="7:72" x14ac:dyDescent="0.25">
      <c r="G307">
        <v>303</v>
      </c>
      <c r="H307">
        <v>4</v>
      </c>
      <c r="I307">
        <v>4</v>
      </c>
      <c r="J307">
        <f>H307+($C$8*($C$6-H307))+($C$7*Simulation!AC308)+IF(Simulation!AW308&lt;$C$9,$C$10,0)</f>
        <v>4.8315316895293883</v>
      </c>
      <c r="K307">
        <f>I307+($D$8*($D$6-I307))+($D$7*Simulation!AD308)+IF(Simulation!AX308&lt;$D$9,$D$10,0)</f>
        <v>4.7052125524756532</v>
      </c>
      <c r="L307">
        <f>J307+($C$8*($C$6-J307))+($C$7*Simulation!AE308)+IF(Simulation!AY308&lt;$C$9,$C$10,0)</f>
        <v>5.4834474453845194</v>
      </c>
      <c r="M307">
        <f>K307+($D$8*($D$6-K307))+($D$7*Simulation!AF308)+IF(Simulation!AZ308&lt;$D$9,$D$10,0)</f>
        <v>5.1941388982161758</v>
      </c>
      <c r="N307">
        <f>L307+($C$8*($C$6-L307))+($C$7*Simulation!AG308)+IF(Simulation!BA308&lt;$C$9,$C$10,0)</f>
        <v>5.6303255477732783</v>
      </c>
      <c r="O307">
        <f>M307+($D$8*($D$6-M307))+($D$7*Simulation!AH308)+IF(Simulation!BB308&lt;$D$9,$D$10,0)</f>
        <v>4.9143257883849802</v>
      </c>
      <c r="P307">
        <f>N307+($C$8*($C$6-N307))+($C$7*Simulation!AI308)+IF(Simulation!BC308&lt;$C$9,$C$10,0)</f>
        <v>5.9643843523662508</v>
      </c>
      <c r="Q307">
        <f>O307+($D$8*($D$6-O307))+($D$7*Simulation!AJ308)+IF(Simulation!BD308&lt;$D$9,$D$10,0)</f>
        <v>5.0654806202170839</v>
      </c>
      <c r="R307">
        <f>P307+($C$8*($C$6-P307))+($C$7*Simulation!AK308)+IF(Simulation!BE308&lt;$C$9,$C$10,0)</f>
        <v>3.6215365348425266</v>
      </c>
      <c r="S307">
        <f>Q307+($D$8*($D$6-Q307))+($D$7*Simulation!AL308)+IF(Simulation!BF308&lt;$D$9,$D$10,0)</f>
        <v>5.3780654762092368</v>
      </c>
      <c r="V307">
        <v>303</v>
      </c>
      <c r="W307">
        <f t="shared" si="100"/>
        <v>4</v>
      </c>
      <c r="X307">
        <f t="shared" si="101"/>
        <v>4.2781473437499997</v>
      </c>
      <c r="Y307">
        <f t="shared" si="102"/>
        <v>4.5455679415002317</v>
      </c>
      <c r="Z307">
        <f t="shared" si="103"/>
        <v>4.6071222349707437</v>
      </c>
      <c r="AA307">
        <f t="shared" si="104"/>
        <v>5.0814331876853149</v>
      </c>
      <c r="AB307">
        <f t="shared" si="105"/>
        <v>4.9262880508670088</v>
      </c>
      <c r="AC307">
        <f t="shared" si="106"/>
        <v>5.3205636936963554</v>
      </c>
      <c r="AD307">
        <f t="shared" si="107"/>
        <v>4.7993503821081482</v>
      </c>
      <c r="AE307">
        <f t="shared" si="108"/>
        <v>5.7679459171296257</v>
      </c>
      <c r="AF307">
        <f t="shared" si="109"/>
        <v>4.980658527184521</v>
      </c>
      <c r="AG307">
        <f t="shared" si="110"/>
        <v>3.6215365348425266</v>
      </c>
      <c r="AH307">
        <f t="shared" si="111"/>
        <v>5.3780654762092368</v>
      </c>
      <c r="AJ307">
        <f>MIN(1000000,Simulation!AP308)</f>
        <v>1000000</v>
      </c>
      <c r="AM307">
        <v>303</v>
      </c>
      <c r="AN307">
        <f>(W307-Y307)*$C$13*$C$14</f>
        <v>-476928.64159655484</v>
      </c>
      <c r="AO307">
        <f>(X307-Z307)*$C$19*$C$20</f>
        <v>-289390.31777614291</v>
      </c>
      <c r="AP307">
        <f>(Y307-AA307)*$C$13*$C$14</f>
        <v>-468446.66722732398</v>
      </c>
      <c r="AQ307">
        <f>(Z307-AB307)*$C$19*$C$20</f>
        <v>-280761.53940735152</v>
      </c>
      <c r="AR307">
        <f>(AA307-AC307)*$C$13*$C$14</f>
        <v>-209044.88464356348</v>
      </c>
      <c r="AS307">
        <f>(AB307-AD307)*$C$19*$C$20</f>
        <v>111663.63537222164</v>
      </c>
      <c r="AT307">
        <f>(AC307-AE307)*$C$13*$C$14</f>
        <v>-391095.92017034849</v>
      </c>
      <c r="AU307">
        <f>(AD307-AF307)*$C$19*$C$20</f>
        <v>-159491.87345075418</v>
      </c>
      <c r="AV307">
        <f>(AE307-AG307)*$C$13*$C$14</f>
        <v>1876364.1210099435</v>
      </c>
      <c r="AW307">
        <f>(AF307-AH307)*$C$19*$C$20</f>
        <v>-349588.14892514236</v>
      </c>
      <c r="AX307">
        <f t="shared" si="112"/>
        <v>1.7679459171296257</v>
      </c>
      <c r="AY307">
        <f t="shared" si="113"/>
        <v>1.0999181324592371</v>
      </c>
      <c r="AZ307">
        <f t="shared" si="114"/>
        <v>0.23046280160900726</v>
      </c>
      <c r="BA307">
        <f t="shared" si="115"/>
        <v>0.20760955670728354</v>
      </c>
      <c r="BB307">
        <f>AX307*$C$13*$C$14</f>
        <v>1545516.1136377908</v>
      </c>
      <c r="BC307">
        <f>AY307*$C$19*$C$20</f>
        <v>967568.24418716936</v>
      </c>
      <c r="BD307">
        <f t="shared" si="116"/>
        <v>330848.00737215253</v>
      </c>
      <c r="BE307">
        <f t="shared" si="117"/>
        <v>-967568.24418716924</v>
      </c>
      <c r="BF307">
        <f t="shared" si="118"/>
        <v>3621536.5348425265</v>
      </c>
      <c r="BG307">
        <f t="shared" si="119"/>
        <v>5378065.4762092372</v>
      </c>
      <c r="BH307">
        <f t="shared" si="120"/>
        <v>3952384.5422146791</v>
      </c>
      <c r="BI307">
        <f t="shared" si="121"/>
        <v>4410497.2320220675</v>
      </c>
      <c r="BL307">
        <v>303</v>
      </c>
      <c r="BM307">
        <f>(X307-Z307)*$C$25*$C$26</f>
        <v>-122723.26933502738</v>
      </c>
      <c r="BN307">
        <f>(Z307-AB307)*$C$25*$C$26</f>
        <v>-119064.01805142158</v>
      </c>
      <c r="BO307">
        <f>(AB307-AD307)*$C$25*$C$26</f>
        <v>47353.783305611243</v>
      </c>
      <c r="BP307">
        <f>(AD307-AF307)*$C$25*$C$26</f>
        <v>-67636.554991400684</v>
      </c>
      <c r="BQ307">
        <f>(AF307-AH307)*$C$25*$C$26</f>
        <v>-148251.67920808287</v>
      </c>
      <c r="BR307">
        <f t="shared" si="122"/>
        <v>-410321.73828032124</v>
      </c>
      <c r="BS307">
        <f t="shared" si="123"/>
        <v>3621536.5348425265</v>
      </c>
      <c r="BT307">
        <f t="shared" si="124"/>
        <v>3211214.7965622051</v>
      </c>
    </row>
    <row r="308" spans="7:72" x14ac:dyDescent="0.25">
      <c r="G308">
        <v>304</v>
      </c>
      <c r="H308">
        <v>4</v>
      </c>
      <c r="I308">
        <v>4</v>
      </c>
      <c r="J308">
        <f>H308+($C$8*($C$6-H308))+($C$7*Simulation!AC309)+IF(Simulation!AW309&lt;$C$9,$C$10,0)</f>
        <v>4.3610156364042254</v>
      </c>
      <c r="K308">
        <f>I308+($D$8*($D$6-I308))+($D$7*Simulation!AD309)+IF(Simulation!AX309&lt;$D$9,$D$10,0)</f>
        <v>6.4749643478597703</v>
      </c>
      <c r="L308">
        <f>J308+($C$8*($C$6-J308))+($C$7*Simulation!AE309)+IF(Simulation!AY309&lt;$C$9,$C$10,0)</f>
        <v>5.9828043923988723</v>
      </c>
      <c r="M308">
        <f>K308+($D$8*($D$6-K308))+($D$7*Simulation!AF309)+IF(Simulation!AZ309&lt;$D$9,$D$10,0)</f>
        <v>7.7457173536722594</v>
      </c>
      <c r="N308">
        <f>L308+($C$8*($C$6-L308))+($C$7*Simulation!AG309)+IF(Simulation!BA309&lt;$C$9,$C$10,0)</f>
        <v>6.5090370664200892</v>
      </c>
      <c r="O308">
        <f>M308+($D$8*($D$6-M308))+($D$7*Simulation!AH309)+IF(Simulation!BB309&lt;$D$9,$D$10,0)</f>
        <v>6.7901238488875411</v>
      </c>
      <c r="P308">
        <f>N308+($C$8*($C$6-N308))+($C$7*Simulation!AI309)+IF(Simulation!BC309&lt;$C$9,$C$10,0)</f>
        <v>5.7157286729603882</v>
      </c>
      <c r="Q308">
        <f>O308+($D$8*($D$6-O308))+($D$7*Simulation!AJ309)+IF(Simulation!BD309&lt;$D$9,$D$10,0)</f>
        <v>6.149760282211771</v>
      </c>
      <c r="R308">
        <f>P308+($C$8*($C$6-P308))+($C$7*Simulation!AK309)+IF(Simulation!BE309&lt;$C$9,$C$10,0)</f>
        <v>5.7652231489387074</v>
      </c>
      <c r="S308">
        <f>Q308+($D$8*($D$6-Q308))+($D$7*Simulation!AL309)+IF(Simulation!BF309&lt;$D$9,$D$10,0)</f>
        <v>6.1001387267962155</v>
      </c>
      <c r="V308">
        <v>304</v>
      </c>
      <c r="W308">
        <f t="shared" si="100"/>
        <v>4</v>
      </c>
      <c r="X308">
        <f t="shared" si="101"/>
        <v>4.2781473437499997</v>
      </c>
      <c r="Y308">
        <f t="shared" si="102"/>
        <v>4.236862359044812</v>
      </c>
      <c r="Z308">
        <f t="shared" si="103"/>
        <v>5.5309437331099742</v>
      </c>
      <c r="AA308">
        <f t="shared" si="104"/>
        <v>5.4454644020587786</v>
      </c>
      <c r="AB308">
        <f t="shared" si="105"/>
        <v>6.493276169823976</v>
      </c>
      <c r="AC308">
        <f t="shared" si="106"/>
        <v>6.0323200238002723</v>
      </c>
      <c r="AD308">
        <f t="shared" si="107"/>
        <v>6.1546144808212482</v>
      </c>
      <c r="AE308">
        <f t="shared" si="108"/>
        <v>5.5441558056643494</v>
      </c>
      <c r="AF308">
        <f t="shared" si="109"/>
        <v>5.9022962398800054</v>
      </c>
      <c r="AG308">
        <f t="shared" si="110"/>
        <v>5.7652231489387074</v>
      </c>
      <c r="AH308">
        <f t="shared" si="111"/>
        <v>6.1001387267962155</v>
      </c>
      <c r="AJ308">
        <f>MIN(1000000,Simulation!AP309)</f>
        <v>941441.50717832544</v>
      </c>
      <c r="AM308">
        <v>304</v>
      </c>
      <c r="AN308">
        <f>(W308-Y308)*$C$13*$C$14</f>
        <v>-207062.09905581421</v>
      </c>
      <c r="AO308">
        <f>(X308-Z308)*$C$19*$C$20</f>
        <v>-1102051.1136286578</v>
      </c>
      <c r="AP308">
        <f>(Y308-AA308)*$C$13*$C$14</f>
        <v>-1056544.7247879158</v>
      </c>
      <c r="AQ308">
        <f>(Z308-AB308)*$C$19*$C$20</f>
        <v>-846537.8273507409</v>
      </c>
      <c r="AR308">
        <f>(AA308-AC308)*$C$13*$C$14</f>
        <v>-513021.81305012282</v>
      </c>
      <c r="AS308">
        <f>(AB308-AD308)*$C$19*$C$20</f>
        <v>297911.53189664718</v>
      </c>
      <c r="AT308">
        <f>(AC308-AE308)*$C$13*$C$14</f>
        <v>426747.02767796541</v>
      </c>
      <c r="AU308">
        <f>(AD308-AF308)*$C$19*$C$20</f>
        <v>221957.53498314208</v>
      </c>
      <c r="AV308">
        <f>(AE308-AG308)*$C$13*$C$14</f>
        <v>-193254.29467001418</v>
      </c>
      <c r="AW308">
        <f>(AF308-AH308)*$C$19*$C$20</f>
        <v>-174036.68695154876</v>
      </c>
      <c r="AX308">
        <f t="shared" si="112"/>
        <v>2.0323200238002723</v>
      </c>
      <c r="AY308">
        <f t="shared" si="113"/>
        <v>2.2151288260739763</v>
      </c>
      <c r="AZ308">
        <f t="shared" si="114"/>
        <v>0.23668980706726242</v>
      </c>
      <c r="BA308">
        <f t="shared" si="115"/>
        <v>0.24532804025936877</v>
      </c>
      <c r="BB308">
        <f>AX308*$C$13*$C$14</f>
        <v>1776628.6368938528</v>
      </c>
      <c r="BC308">
        <f>AY308*$C$19*$C$20</f>
        <v>1948588.9409793988</v>
      </c>
      <c r="BD308">
        <f t="shared" si="116"/>
        <v>-1543135.9038859019</v>
      </c>
      <c r="BE308">
        <f t="shared" si="117"/>
        <v>-1602756.5610511585</v>
      </c>
      <c r="BF308">
        <f t="shared" si="118"/>
        <v>5427620.3705562279</v>
      </c>
      <c r="BG308">
        <f t="shared" si="119"/>
        <v>5742923.7969519002</v>
      </c>
      <c r="BH308">
        <f t="shared" si="120"/>
        <v>3884484.466670326</v>
      </c>
      <c r="BI308">
        <f t="shared" si="121"/>
        <v>4140167.235900742</v>
      </c>
      <c r="BL308">
        <v>304</v>
      </c>
      <c r="BM308">
        <f>(X308-Z308)*$C$25*$C$26</f>
        <v>-467352.59381910914</v>
      </c>
      <c r="BN308">
        <f>(Z308-AB308)*$C$25*$C$26</f>
        <v>-358995.73484907544</v>
      </c>
      <c r="BO308">
        <f>(AB308-AD308)*$C$25*$C$26</f>
        <v>126336.90528390187</v>
      </c>
      <c r="BP308">
        <f>(AD308-AF308)*$C$25*$C$26</f>
        <v>94126.695585392154</v>
      </c>
      <c r="BQ308">
        <f>(AF308-AH308)*$C$25*$C$26</f>
        <v>-73804.650311253543</v>
      </c>
      <c r="BR308">
        <f t="shared" si="122"/>
        <v>-679689.37811014405</v>
      </c>
      <c r="BS308">
        <f t="shared" si="123"/>
        <v>5427620.3705562279</v>
      </c>
      <c r="BT308">
        <f t="shared" si="124"/>
        <v>4747930.9924460836</v>
      </c>
    </row>
    <row r="309" spans="7:72" x14ac:dyDescent="0.25">
      <c r="G309">
        <v>305</v>
      </c>
      <c r="H309">
        <v>4</v>
      </c>
      <c r="I309">
        <v>4</v>
      </c>
      <c r="J309">
        <f>H309+($C$8*($C$6-H309))+($C$7*Simulation!AC310)+IF(Simulation!AW310&lt;$C$9,$C$10,0)</f>
        <v>3.7191151902796777</v>
      </c>
      <c r="K309">
        <f>I309+($D$8*($D$6-I309))+($D$7*Simulation!AD310)+IF(Simulation!AX310&lt;$D$9,$D$10,0)</f>
        <v>3.5826066200582241</v>
      </c>
      <c r="L309">
        <f>J309+($C$8*($C$6-J309))+($C$7*Simulation!AE310)+IF(Simulation!AY310&lt;$C$9,$C$10,0)</f>
        <v>5.8322933634377669</v>
      </c>
      <c r="M309">
        <f>K309+($D$8*($D$6-K309))+($D$7*Simulation!AF310)+IF(Simulation!AZ310&lt;$D$9,$D$10,0)</f>
        <v>3.12153134824272</v>
      </c>
      <c r="N309">
        <f>L309+($C$8*($C$6-L309))+($C$7*Simulation!AG310)+IF(Simulation!BA310&lt;$C$9,$C$10,0)</f>
        <v>6.0105209661060286</v>
      </c>
      <c r="O309">
        <f>M309+($D$8*($D$6-M309))+($D$7*Simulation!AH310)+IF(Simulation!BB310&lt;$D$9,$D$10,0)</f>
        <v>3.5188344770116431</v>
      </c>
      <c r="P309">
        <f>N309+($C$8*($C$6-N309))+($C$7*Simulation!AI310)+IF(Simulation!BC310&lt;$C$9,$C$10,0)</f>
        <v>5.2377735474327816</v>
      </c>
      <c r="Q309">
        <f>O309+($D$8*($D$6-O309))+($D$7*Simulation!AJ310)+IF(Simulation!BD310&lt;$D$9,$D$10,0)</f>
        <v>2.9730353302984818</v>
      </c>
      <c r="R309">
        <f>P309+($C$8*($C$6-P309))+($C$7*Simulation!AK310)+IF(Simulation!BE310&lt;$C$9,$C$10,0)</f>
        <v>5.2667168927429566</v>
      </c>
      <c r="S309">
        <f>Q309+($D$8*($D$6-Q309))+($D$7*Simulation!AL310)+IF(Simulation!BF310&lt;$D$9,$D$10,0)</f>
        <v>4.0678719532911183</v>
      </c>
      <c r="V309">
        <v>305</v>
      </c>
      <c r="W309">
        <f t="shared" si="100"/>
        <v>4</v>
      </c>
      <c r="X309">
        <f t="shared" si="101"/>
        <v>4.2781473437499997</v>
      </c>
      <c r="Y309">
        <f t="shared" si="102"/>
        <v>3.8157114763424964</v>
      </c>
      <c r="Z309">
        <f t="shared" si="103"/>
        <v>4.0211149219617681</v>
      </c>
      <c r="AA309">
        <f t="shared" si="104"/>
        <v>5.3357418619461328</v>
      </c>
      <c r="AB309">
        <f t="shared" si="105"/>
        <v>3.6534479392395607</v>
      </c>
      <c r="AC309">
        <f t="shared" si="106"/>
        <v>5.628521982545883</v>
      </c>
      <c r="AD309">
        <f t="shared" si="107"/>
        <v>3.7911079096409122</v>
      </c>
      <c r="AE309">
        <f t="shared" si="108"/>
        <v>5.1139961926895037</v>
      </c>
      <c r="AF309">
        <f t="shared" si="109"/>
        <v>3.2020800307537094</v>
      </c>
      <c r="AG309">
        <f t="shared" si="110"/>
        <v>5.2667168927429566</v>
      </c>
      <c r="AH309">
        <f t="shared" si="111"/>
        <v>4.0678719532911183</v>
      </c>
      <c r="AJ309">
        <f>MIN(1000000,Simulation!AP310)</f>
        <v>867861.50488253694</v>
      </c>
      <c r="AM309">
        <v>305</v>
      </c>
      <c r="AN309">
        <f>(W309-Y309)*$C$13*$C$14</f>
        <v>161102.71253863696</v>
      </c>
      <c r="AO309">
        <f>(X309-Z309)*$C$19*$C$20</f>
        <v>226104.4724235709</v>
      </c>
      <c r="AP309">
        <f>(Y309-AA309)*$C$13*$C$14</f>
        <v>-1328791.4700375074</v>
      </c>
      <c r="AQ309">
        <f>(Z309-AB309)*$C$19*$C$20</f>
        <v>323426.70460640342</v>
      </c>
      <c r="AR309">
        <f>(AA309-AC309)*$C$13*$C$14</f>
        <v>-255944.70382577469</v>
      </c>
      <c r="AS309">
        <f>(AB309-AD309)*$C$19*$C$20</f>
        <v>-121095.7542433546</v>
      </c>
      <c r="AT309">
        <f>(AC309-AE309)*$C$13*$C$14</f>
        <v>449791.98254905746</v>
      </c>
      <c r="AU309">
        <f>(AD309-AF309)*$C$19*$C$20</f>
        <v>518151.90034000529</v>
      </c>
      <c r="AV309">
        <f>(AE309-AG309)*$C$13*$C$14</f>
        <v>-133506.5176664844</v>
      </c>
      <c r="AW309">
        <f>(AF309-AH309)*$C$19*$C$20</f>
        <v>-761613.74705948855</v>
      </c>
      <c r="AX309">
        <f t="shared" si="112"/>
        <v>1.628521982545883</v>
      </c>
      <c r="AY309">
        <f t="shared" si="113"/>
        <v>0</v>
      </c>
      <c r="AZ309">
        <f t="shared" si="114"/>
        <v>0.22498619868505898</v>
      </c>
      <c r="BA309">
        <f t="shared" si="115"/>
        <v>0.11054861411743672</v>
      </c>
      <c r="BB309">
        <f>AX309*$C$13*$C$14</f>
        <v>1423633.461324645</v>
      </c>
      <c r="BC309">
        <f>AY309*$C$19*$C$20</f>
        <v>0</v>
      </c>
      <c r="BD309">
        <f t="shared" si="116"/>
        <v>-1107347.9964420719</v>
      </c>
      <c r="BE309">
        <f t="shared" si="117"/>
        <v>184973.57606713648</v>
      </c>
      <c r="BF309">
        <f t="shared" si="118"/>
        <v>4570780.8483261811</v>
      </c>
      <c r="BG309">
        <f t="shared" si="119"/>
        <v>3530349.4750526948</v>
      </c>
      <c r="BH309">
        <f t="shared" si="120"/>
        <v>3463432.851884109</v>
      </c>
      <c r="BI309">
        <f t="shared" si="121"/>
        <v>3715323.0511198314</v>
      </c>
      <c r="BL309">
        <v>305</v>
      </c>
      <c r="BM309">
        <f>(X309-Z309)*$C$25*$C$26</f>
        <v>95885.309088180235</v>
      </c>
      <c r="BN309">
        <f>(Z309-AB309)*$C$25*$C$26</f>
        <v>137157.2583511782</v>
      </c>
      <c r="BO309">
        <f>(AB309-AD309)*$C$25*$C$26</f>
        <v>-51353.711407965573</v>
      </c>
      <c r="BP309">
        <f>(AD309-AF309)*$C$25*$C$26</f>
        <v>219735.39305165026</v>
      </c>
      <c r="BQ309">
        <f>(AF309-AH309)*$C$25*$C$26</f>
        <v>-322981.53486234718</v>
      </c>
      <c r="BR309">
        <f t="shared" si="122"/>
        <v>78442.714220695954</v>
      </c>
      <c r="BS309">
        <f t="shared" si="123"/>
        <v>4570780.8483261811</v>
      </c>
      <c r="BT309">
        <f t="shared" si="124"/>
        <v>4649223.5625468772</v>
      </c>
    </row>
    <row r="310" spans="7:72" x14ac:dyDescent="0.25">
      <c r="G310">
        <v>306</v>
      </c>
      <c r="H310">
        <v>4</v>
      </c>
      <c r="I310">
        <v>4</v>
      </c>
      <c r="J310">
        <f>H310+($C$8*($C$6-H310))+($C$7*Simulation!AC311)+IF(Simulation!AW311&lt;$C$9,$C$10,0)</f>
        <v>3.4172882316240734</v>
      </c>
      <c r="K310">
        <f>I310+($D$8*($D$6-I310))+($D$7*Simulation!AD311)+IF(Simulation!AX311&lt;$D$9,$D$10,0)</f>
        <v>6.2895705761534808</v>
      </c>
      <c r="L310">
        <f>J310+($C$8*($C$6-J310))+($C$7*Simulation!AE311)+IF(Simulation!AY311&lt;$C$9,$C$10,0)</f>
        <v>3.9741532074371229</v>
      </c>
      <c r="M310">
        <f>K310+($D$8*($D$6-K310))+($D$7*Simulation!AF311)+IF(Simulation!AZ311&lt;$D$9,$D$10,0)</f>
        <v>8.7032565183508304</v>
      </c>
      <c r="N310">
        <f>L310+($C$8*($C$6-L310))+($C$7*Simulation!AG311)+IF(Simulation!BA311&lt;$C$9,$C$10,0)</f>
        <v>2.4049812773065953</v>
      </c>
      <c r="O310">
        <f>M310+($D$8*($D$6-M310))+($D$7*Simulation!AH311)+IF(Simulation!BB311&lt;$D$9,$D$10,0)</f>
        <v>6.5318816748961153</v>
      </c>
      <c r="P310">
        <f>N310+($C$8*($C$6-N310))+($C$7*Simulation!AI311)+IF(Simulation!BC311&lt;$C$9,$C$10,0)</f>
        <v>3.7674744598447463</v>
      </c>
      <c r="Q310">
        <f>O310+($D$8*($D$6-O310))+($D$7*Simulation!AJ311)+IF(Simulation!BD311&lt;$D$9,$D$10,0)</f>
        <v>7.6333263640010074</v>
      </c>
      <c r="R310">
        <f>P310+($C$8*($C$6-P310))+($C$7*Simulation!AK311)+IF(Simulation!BE311&lt;$C$9,$C$10,0)</f>
        <v>3.6768653705807322</v>
      </c>
      <c r="S310">
        <f>Q310+($D$8*($D$6-Q310))+($D$7*Simulation!AL311)+IF(Simulation!BF311&lt;$D$9,$D$10,0)</f>
        <v>7.1191087682769361</v>
      </c>
      <c r="V310">
        <v>306</v>
      </c>
      <c r="W310">
        <f t="shared" si="100"/>
        <v>4</v>
      </c>
      <c r="X310">
        <f t="shared" si="101"/>
        <v>4.2781473437499997</v>
      </c>
      <c r="Y310">
        <f t="shared" si="102"/>
        <v>3.6176828087685546</v>
      </c>
      <c r="Z310">
        <f t="shared" si="103"/>
        <v>5.4341670255682182</v>
      </c>
      <c r="AA310">
        <f t="shared" si="104"/>
        <v>3.9811576882216624</v>
      </c>
      <c r="AB310">
        <f t="shared" si="105"/>
        <v>7.0813249093322028</v>
      </c>
      <c r="AC310">
        <f t="shared" si="106"/>
        <v>2.708034834618342</v>
      </c>
      <c r="AD310">
        <f t="shared" si="107"/>
        <v>5.9680345101124432</v>
      </c>
      <c r="AE310">
        <f t="shared" si="108"/>
        <v>3.7907270138602716</v>
      </c>
      <c r="AF310">
        <f t="shared" si="109"/>
        <v>7.1633274094008561</v>
      </c>
      <c r="AG310">
        <f t="shared" si="110"/>
        <v>3.6768653705807322</v>
      </c>
      <c r="AH310">
        <f t="shared" si="111"/>
        <v>7.1191087682769361</v>
      </c>
      <c r="AJ310">
        <f>MIN(1000000,Simulation!AP311)</f>
        <v>460841.3739938559</v>
      </c>
      <c r="AM310">
        <v>306</v>
      </c>
      <c r="AN310">
        <f>(W310-Y310)*$C$13*$C$14</f>
        <v>334216.88629947859</v>
      </c>
      <c r="AO310">
        <f>(X310-Z310)*$C$19*$C$20</f>
        <v>-1016919.2604196989</v>
      </c>
      <c r="AP310">
        <f>(Y310-AA310)*$C$13*$C$14</f>
        <v>-317745.17402058269</v>
      </c>
      <c r="AQ310">
        <f>(Z310-AB310)*$C$19*$C$20</f>
        <v>-1448960.2584596321</v>
      </c>
      <c r="AR310">
        <f>(AA310-AC310)*$C$13*$C$14</f>
        <v>1112948.0069611152</v>
      </c>
      <c r="AS310">
        <f>(AB310-AD310)*$C$19*$C$20</f>
        <v>979331.46572926047</v>
      </c>
      <c r="AT310">
        <f>(AC310-AE310)*$C$13*$C$14</f>
        <v>-946475.90342851519</v>
      </c>
      <c r="AU310">
        <f>(AD310-AF310)*$C$19*$C$20</f>
        <v>-1051466.8480535678</v>
      </c>
      <c r="AV310">
        <f>(AE310-AG310)*$C$13*$C$14</f>
        <v>99536.418342204153</v>
      </c>
      <c r="AW310">
        <f>(AF310-AH310)*$C$19*$C$20</f>
        <v>38897.943119598014</v>
      </c>
      <c r="AX310">
        <f t="shared" si="112"/>
        <v>0</v>
      </c>
      <c r="AY310">
        <f t="shared" si="113"/>
        <v>2.8851800656508564</v>
      </c>
      <c r="AZ310">
        <f t="shared" si="114"/>
        <v>0.10192397324080917</v>
      </c>
      <c r="BA310">
        <f t="shared" si="115"/>
        <v>0.21579421405216129</v>
      </c>
      <c r="BB310">
        <f>AX310*$C$13*$C$14</f>
        <v>0</v>
      </c>
      <c r="BC310">
        <f>AY310*$C$19*$C$20</f>
        <v>2538014.9012036384</v>
      </c>
      <c r="BD310">
        <f t="shared" si="116"/>
        <v>282480.23415370018</v>
      </c>
      <c r="BE310">
        <f t="shared" si="117"/>
        <v>-2499116.9580840399</v>
      </c>
      <c r="BF310">
        <f t="shared" si="118"/>
        <v>1694451.6893688526</v>
      </c>
      <c r="BG310">
        <f t="shared" si="119"/>
        <v>3280779.8663844503</v>
      </c>
      <c r="BH310">
        <f t="shared" si="120"/>
        <v>1976931.9235225529</v>
      </c>
      <c r="BI310">
        <f t="shared" si="121"/>
        <v>781662.90830041049</v>
      </c>
      <c r="BL310">
        <v>306</v>
      </c>
      <c r="BM310">
        <f>(X310-Z310)*$C$25*$C$26</f>
        <v>-431250.28248181404</v>
      </c>
      <c r="BN310">
        <f>(Z310-AB310)*$C$25*$C$26</f>
        <v>-614468.17371493881</v>
      </c>
      <c r="BO310">
        <f>(AB310-AD310)*$C$25*$C$26</f>
        <v>415310.22931433836</v>
      </c>
      <c r="BP310">
        <f>(AD310-AF310)*$C$25*$C$26</f>
        <v>-445901.05910298083</v>
      </c>
      <c r="BQ310">
        <f>(AF310-AH310)*$C$25*$C$26</f>
        <v>16495.654680947795</v>
      </c>
      <c r="BR310">
        <f t="shared" si="122"/>
        <v>-1059813.6313044475</v>
      </c>
      <c r="BS310">
        <f t="shared" si="123"/>
        <v>1694451.6893688526</v>
      </c>
      <c r="BT310">
        <f t="shared" si="124"/>
        <v>634638.05806440511</v>
      </c>
    </row>
    <row r="311" spans="7:72" x14ac:dyDescent="0.25">
      <c r="G311">
        <v>307</v>
      </c>
      <c r="H311">
        <v>4</v>
      </c>
      <c r="I311">
        <v>4</v>
      </c>
      <c r="J311">
        <f>H311+($C$8*($C$6-H311))+($C$7*Simulation!AC312)+IF(Simulation!AW312&lt;$C$9,$C$10,0)</f>
        <v>5.0590475251738116</v>
      </c>
      <c r="K311">
        <f>I311+($D$8*($D$6-I311))+($D$7*Simulation!AD312)+IF(Simulation!AX312&lt;$D$9,$D$10,0)</f>
        <v>5.7590249589506834</v>
      </c>
      <c r="L311">
        <f>J311+($C$8*($C$6-J311))+($C$7*Simulation!AE312)+IF(Simulation!AY312&lt;$C$9,$C$10,0)</f>
        <v>6.097087356874872</v>
      </c>
      <c r="M311">
        <f>K311+($D$8*($D$6-K311))+($D$7*Simulation!AF312)+IF(Simulation!AZ312&lt;$D$9,$D$10,0)</f>
        <v>7.0660781280796137</v>
      </c>
      <c r="N311">
        <f>L311+($C$8*($C$6-L311))+($C$7*Simulation!AG312)+IF(Simulation!BA312&lt;$C$9,$C$10,0)</f>
        <v>4.4926285042059089</v>
      </c>
      <c r="O311">
        <f>M311+($D$8*($D$6-M311))+($D$7*Simulation!AH312)+IF(Simulation!BB312&lt;$D$9,$D$10,0)</f>
        <v>5.0378233683905886</v>
      </c>
      <c r="P311">
        <f>N311+($C$8*($C$6-N311))+($C$7*Simulation!AI312)+IF(Simulation!BC312&lt;$C$9,$C$10,0)</f>
        <v>3.6532717008984998</v>
      </c>
      <c r="Q311">
        <f>O311+($D$8*($D$6-O311))+($D$7*Simulation!AJ312)+IF(Simulation!BD312&lt;$D$9,$D$10,0)</f>
        <v>7.1659699689994429</v>
      </c>
      <c r="R311">
        <f>P311+($C$8*($C$6-P311))+($C$7*Simulation!AK312)+IF(Simulation!BE312&lt;$C$9,$C$10,0)</f>
        <v>5.9060680990549654</v>
      </c>
      <c r="S311">
        <f>Q311+($D$8*($D$6-Q311))+($D$7*Simulation!AL312)+IF(Simulation!BF312&lt;$D$9,$D$10,0)</f>
        <v>7.3038943466804538</v>
      </c>
      <c r="V311">
        <v>307</v>
      </c>
      <c r="W311">
        <f t="shared" si="100"/>
        <v>4</v>
      </c>
      <c r="X311">
        <f t="shared" si="101"/>
        <v>4.2781473437499997</v>
      </c>
      <c r="Y311">
        <f t="shared" si="102"/>
        <v>4.6948410812665378</v>
      </c>
      <c r="Z311">
        <f t="shared" si="103"/>
        <v>5.1572188974782502</v>
      </c>
      <c r="AA311">
        <f t="shared" si="104"/>
        <v>5.5287766831617819</v>
      </c>
      <c r="AB311">
        <f t="shared" si="105"/>
        <v>6.0758927304068928</v>
      </c>
      <c r="AC311">
        <f t="shared" si="106"/>
        <v>4.3990290884067864</v>
      </c>
      <c r="AD311">
        <f t="shared" si="107"/>
        <v>4.8885773836622004</v>
      </c>
      <c r="AE311">
        <f t="shared" si="108"/>
        <v>3.6879445308086498</v>
      </c>
      <c r="AF311">
        <f t="shared" si="109"/>
        <v>6.7660744736495264</v>
      </c>
      <c r="AG311">
        <f t="shared" si="110"/>
        <v>5.9060680990549654</v>
      </c>
      <c r="AH311">
        <f t="shared" si="111"/>
        <v>7.3038943466804538</v>
      </c>
      <c r="AJ311">
        <f>MIN(1000000,Simulation!AP312)</f>
        <v>958932.67192795244</v>
      </c>
      <c r="AM311">
        <v>307</v>
      </c>
      <c r="AN311">
        <f>(W311-Y311)*$C$13*$C$14</f>
        <v>-607421.34536471928</v>
      </c>
      <c r="AO311">
        <f>(X311-Z311)*$C$19*$C$20</f>
        <v>-773295.47959538887</v>
      </c>
      <c r="AP311">
        <f>(Y311-AA311)*$C$13*$C$14</f>
        <v>-729016.02813613124</v>
      </c>
      <c r="AQ311">
        <f>(Z311-AB311)*$C$19*$C$20</f>
        <v>-808132.5339369342</v>
      </c>
      <c r="AR311">
        <f>(AA311-AC311)*$C$13*$C$14</f>
        <v>987611.15660834021</v>
      </c>
      <c r="AS311">
        <f>(AB311-AD311)*$C$19*$C$20</f>
        <v>1044449.210758708</v>
      </c>
      <c r="AT311">
        <f>(AC311-AE311)*$C$13*$C$14</f>
        <v>621621.18833997217</v>
      </c>
      <c r="AU311">
        <f>(AD311-AF311)*$C$19*$C$20</f>
        <v>-1651583.430817639</v>
      </c>
      <c r="AV311">
        <f>(AE311-AG311)*$C$13*$C$14</f>
        <v>-1939055.7615756996</v>
      </c>
      <c r="AW311">
        <f>(AF311-AH311)*$C$19*$C$20</f>
        <v>-473105.60202696349</v>
      </c>
      <c r="AX311">
        <f t="shared" si="112"/>
        <v>1.9060680990549654</v>
      </c>
      <c r="AY311">
        <f t="shared" si="113"/>
        <v>3.0257470029304541</v>
      </c>
      <c r="AZ311">
        <f t="shared" si="114"/>
        <v>0.23441964095130097</v>
      </c>
      <c r="BA311">
        <f t="shared" si="115"/>
        <v>0.20554051642370585</v>
      </c>
      <c r="BB311">
        <f>AX311*$C$13*$C$14</f>
        <v>1666260.7901282376</v>
      </c>
      <c r="BC311">
        <f>AY311*$C$19*$C$20</f>
        <v>2661667.835618217</v>
      </c>
      <c r="BD311">
        <f t="shared" si="116"/>
        <v>-1666260.7901282376</v>
      </c>
      <c r="BE311">
        <f t="shared" si="117"/>
        <v>-2661667.8356182175</v>
      </c>
      <c r="BF311">
        <f t="shared" si="118"/>
        <v>5663521.6628152207</v>
      </c>
      <c r="BG311">
        <f t="shared" si="119"/>
        <v>7003942.9213417545</v>
      </c>
      <c r="BH311">
        <f t="shared" si="120"/>
        <v>3997260.8726869831</v>
      </c>
      <c r="BI311">
        <f t="shared" si="121"/>
        <v>4342275.085723537</v>
      </c>
      <c r="BL311">
        <v>307</v>
      </c>
      <c r="BM311">
        <f>(X311-Z311)*$C$25*$C$26</f>
        <v>-327935.46842626145</v>
      </c>
      <c r="BN311">
        <f>(Z311-AB311)*$C$25*$C$26</f>
        <v>-342709.00071182882</v>
      </c>
      <c r="BO311">
        <f>(AB311-AD311)*$C$25*$C$26</f>
        <v>442925.05286182242</v>
      </c>
      <c r="BP311">
        <f>(AD311-AF311)*$C$25*$C$26</f>
        <v>-700395.64477167546</v>
      </c>
      <c r="BQ311">
        <f>(AF311-AH311)*$C$25*$C$26</f>
        <v>-200632.37314794442</v>
      </c>
      <c r="BR311">
        <f t="shared" si="122"/>
        <v>-1128747.4341958878</v>
      </c>
      <c r="BS311">
        <f t="shared" si="123"/>
        <v>5663521.6628152207</v>
      </c>
      <c r="BT311">
        <f t="shared" si="124"/>
        <v>4534774.2286193334</v>
      </c>
    </row>
    <row r="312" spans="7:72" x14ac:dyDescent="0.25">
      <c r="G312">
        <v>308</v>
      </c>
      <c r="H312">
        <v>4</v>
      </c>
      <c r="I312">
        <v>4</v>
      </c>
      <c r="J312">
        <f>H312+($C$8*($C$6-H312))+($C$7*Simulation!AC313)+IF(Simulation!AW313&lt;$C$9,$C$10,0)</f>
        <v>6.6507152421435469</v>
      </c>
      <c r="K312">
        <f>I312+($D$8*($D$6-I312))+($D$7*Simulation!AD313)+IF(Simulation!AX313&lt;$D$9,$D$10,0)</f>
        <v>7.5386821344424781</v>
      </c>
      <c r="L312">
        <f>J312+($C$8*($C$6-J312))+($C$7*Simulation!AE313)+IF(Simulation!AY313&lt;$C$9,$C$10,0)</f>
        <v>5.4248562217999003</v>
      </c>
      <c r="M312">
        <f>K312+($D$8*($D$6-K312))+($D$7*Simulation!AF313)+IF(Simulation!AZ313&lt;$D$9,$D$10,0)</f>
        <v>5.7428768333320939</v>
      </c>
      <c r="N312">
        <f>L312+($C$8*($C$6-L312))+($C$7*Simulation!AG313)+IF(Simulation!BA313&lt;$C$9,$C$10,0)</f>
        <v>4.6804732854507112</v>
      </c>
      <c r="O312">
        <f>M312+($D$8*($D$6-M312))+($D$7*Simulation!AH313)+IF(Simulation!BB313&lt;$D$9,$D$10,0)</f>
        <v>7.7156476154946709</v>
      </c>
      <c r="P312">
        <f>N312+($C$8*($C$6-N312))+($C$7*Simulation!AI313)+IF(Simulation!BC313&lt;$C$9,$C$10,0)</f>
        <v>6.2469036735558152</v>
      </c>
      <c r="Q312">
        <f>O312+($D$8*($D$6-O312))+($D$7*Simulation!AJ313)+IF(Simulation!BD313&lt;$D$9,$D$10,0)</f>
        <v>7.2545304283974685</v>
      </c>
      <c r="R312">
        <f>P312+($C$8*($C$6-P312))+($C$7*Simulation!AK313)+IF(Simulation!BE313&lt;$C$9,$C$10,0)</f>
        <v>4.9185398788394146</v>
      </c>
      <c r="S312">
        <f>Q312+($D$8*($D$6-Q312))+($D$7*Simulation!AL313)+IF(Simulation!BF313&lt;$D$9,$D$10,0)</f>
        <v>6.102761315156422</v>
      </c>
      <c r="V312">
        <v>308</v>
      </c>
      <c r="W312">
        <f t="shared" si="100"/>
        <v>4</v>
      </c>
      <c r="X312">
        <f t="shared" si="101"/>
        <v>4.2781473437499997</v>
      </c>
      <c r="Y312">
        <f t="shared" si="102"/>
        <v>5.7391342703703812</v>
      </c>
      <c r="Z312">
        <f t="shared" si="103"/>
        <v>6.0862110659423134</v>
      </c>
      <c r="AA312">
        <f t="shared" si="104"/>
        <v>5.038720185692128</v>
      </c>
      <c r="AB312">
        <f t="shared" si="105"/>
        <v>5.2632817352700716</v>
      </c>
      <c r="AC312">
        <f t="shared" si="106"/>
        <v>4.5511833612150756</v>
      </c>
      <c r="AD312">
        <f t="shared" si="107"/>
        <v>6.8233054021948991</v>
      </c>
      <c r="AE312">
        <f t="shared" si="108"/>
        <v>6.0222133062002339</v>
      </c>
      <c r="AF312">
        <f t="shared" si="109"/>
        <v>6.8413508641378478</v>
      </c>
      <c r="AG312">
        <f t="shared" si="110"/>
        <v>4.9185398788394146</v>
      </c>
      <c r="AH312">
        <f t="shared" si="111"/>
        <v>6.102761315156422</v>
      </c>
      <c r="AJ312">
        <f>MIN(1000000,Simulation!AP313)</f>
        <v>415746.55191918055</v>
      </c>
      <c r="AM312">
        <v>308</v>
      </c>
      <c r="AN312">
        <f>(W312-Y312)*$C$13*$C$14</f>
        <v>-1520329.3339431111</v>
      </c>
      <c r="AO312">
        <f>(X312-Z312)*$C$19*$C$20</f>
        <v>-1590504.7743405288</v>
      </c>
      <c r="AP312">
        <f>(Y312-AA312)*$C$13*$C$14</f>
        <v>612293.19494490814</v>
      </c>
      <c r="AQ312">
        <f>(Z312-AB312)*$C$19*$C$20</f>
        <v>723908.68381122185</v>
      </c>
      <c r="AR312">
        <f>(AA312-AC312)*$C$13*$C$14</f>
        <v>426198.56802205421</v>
      </c>
      <c r="AS312">
        <f>(AB312-AD312)*$C$19*$C$20</f>
        <v>-1372310.6436313104</v>
      </c>
      <c r="AT312">
        <f>(AC312-AE312)*$C$13*$C$14</f>
        <v>-1285955.9003419345</v>
      </c>
      <c r="AU312">
        <f>(AD312-AF312)*$C$19*$C$20</f>
        <v>-15874.105001475902</v>
      </c>
      <c r="AV312">
        <f>(AE312-AG312)*$C$13*$C$14</f>
        <v>964817.44698920497</v>
      </c>
      <c r="AW312">
        <f>(AF312-AH312)*$C$19*$C$20</f>
        <v>649717.258033689</v>
      </c>
      <c r="AX312">
        <f t="shared" si="112"/>
        <v>2.0222133062002339</v>
      </c>
      <c r="AY312">
        <f t="shared" si="113"/>
        <v>2.563203520387848</v>
      </c>
      <c r="AZ312">
        <f t="shared" si="114"/>
        <v>0.23655653758888548</v>
      </c>
      <c r="BA312">
        <f t="shared" si="115"/>
        <v>0.23448163374812889</v>
      </c>
      <c r="BB312">
        <f>AX312*$C$13*$C$14</f>
        <v>1767793.4713180831</v>
      </c>
      <c r="BC312">
        <f>AY312*$C$19*$C$20</f>
        <v>2254780.8391620936</v>
      </c>
      <c r="BD312">
        <f t="shared" si="116"/>
        <v>-802976.02432887838</v>
      </c>
      <c r="BE312">
        <f t="shared" si="117"/>
        <v>-1605063.5811284045</v>
      </c>
      <c r="BF312">
        <f t="shared" si="118"/>
        <v>2044865.9951044708</v>
      </c>
      <c r="BG312">
        <f t="shared" si="119"/>
        <v>2537201.9739620457</v>
      </c>
      <c r="BH312">
        <f t="shared" si="120"/>
        <v>1241889.9707755924</v>
      </c>
      <c r="BI312">
        <f t="shared" si="121"/>
        <v>932138.39283364126</v>
      </c>
      <c r="BL312">
        <v>308</v>
      </c>
      <c r="BM312">
        <f>(X312-Z312)*$C$25*$C$26</f>
        <v>-674493.69868355407</v>
      </c>
      <c r="BN312">
        <f>(Z312-AB312)*$C$25*$C$26</f>
        <v>306991.75100271334</v>
      </c>
      <c r="BO312">
        <f>(AB312-AD312)*$C$25*$C$26</f>
        <v>-581962.96968016273</v>
      </c>
      <c r="BP312">
        <f>(AD312-AF312)*$C$25*$C$26</f>
        <v>-6731.814936032506</v>
      </c>
      <c r="BQ312">
        <f>(AF312-AH312)*$C$25*$C$26</f>
        <v>275529.00408700964</v>
      </c>
      <c r="BR312">
        <f t="shared" si="122"/>
        <v>-680667.7282100264</v>
      </c>
      <c r="BS312">
        <f t="shared" si="123"/>
        <v>2044865.9951044708</v>
      </c>
      <c r="BT312">
        <f t="shared" si="124"/>
        <v>1364198.2668944444</v>
      </c>
    </row>
    <row r="313" spans="7:72" x14ac:dyDescent="0.25">
      <c r="G313">
        <v>309</v>
      </c>
      <c r="H313">
        <v>4</v>
      </c>
      <c r="I313">
        <v>4</v>
      </c>
      <c r="J313">
        <f>H313+($C$8*($C$6-H313))+($C$7*Simulation!AC314)+IF(Simulation!AW314&lt;$C$9,$C$10,0)</f>
        <v>4.9940575526578996</v>
      </c>
      <c r="K313">
        <f>I313+($D$8*($D$6-I313))+($D$7*Simulation!AD314)+IF(Simulation!AX314&lt;$D$9,$D$10,0)</f>
        <v>3.0549152722263457</v>
      </c>
      <c r="L313">
        <f>J313+($C$8*($C$6-J313))+($C$7*Simulation!AE314)+IF(Simulation!AY314&lt;$C$9,$C$10,0)</f>
        <v>7.1674950909833379</v>
      </c>
      <c r="M313">
        <f>K313+($D$8*($D$6-K313))+($D$7*Simulation!AF314)+IF(Simulation!AZ314&lt;$D$9,$D$10,0)</f>
        <v>3.6545121728219674</v>
      </c>
      <c r="N313">
        <f>L313+($C$8*($C$6-L313))+($C$7*Simulation!AG314)+IF(Simulation!BA314&lt;$C$9,$C$10,0)</f>
        <v>6.2415221680795803</v>
      </c>
      <c r="O313">
        <f>M313+($D$8*($D$6-M313))+($D$7*Simulation!AH314)+IF(Simulation!BB314&lt;$D$9,$D$10,0)</f>
        <v>3.4484971324960427</v>
      </c>
      <c r="P313">
        <f>N313+($C$8*($C$6-N313))+($C$7*Simulation!AI314)+IF(Simulation!BC314&lt;$C$9,$C$10,0)</f>
        <v>6.8238046267649066</v>
      </c>
      <c r="Q313">
        <f>O313+($D$8*($D$6-O313))+($D$7*Simulation!AJ314)+IF(Simulation!BD314&lt;$D$9,$D$10,0)</f>
        <v>4.4992188303447556</v>
      </c>
      <c r="R313">
        <f>P313+($C$8*($C$6-P313))+($C$7*Simulation!AK314)+IF(Simulation!BE314&lt;$C$9,$C$10,0)</f>
        <v>6.835982583213184</v>
      </c>
      <c r="S313">
        <f>Q313+($D$8*($D$6-Q313))+($D$7*Simulation!AL314)+IF(Simulation!BF314&lt;$D$9,$D$10,0)</f>
        <v>4.1716493545000972</v>
      </c>
      <c r="V313">
        <v>309</v>
      </c>
      <c r="W313">
        <f t="shared" si="100"/>
        <v>4</v>
      </c>
      <c r="X313">
        <f t="shared" si="101"/>
        <v>4.2781473437499997</v>
      </c>
      <c r="Y313">
        <f t="shared" si="102"/>
        <v>4.6522011602988478</v>
      </c>
      <c r="Z313">
        <f t="shared" si="103"/>
        <v>3.745656740322604</v>
      </c>
      <c r="AA313">
        <f t="shared" si="104"/>
        <v>6.3091039213268534</v>
      </c>
      <c r="AB313">
        <f t="shared" si="105"/>
        <v>3.9807647881342909</v>
      </c>
      <c r="AC313">
        <f t="shared" si="106"/>
        <v>5.8156329561444604</v>
      </c>
      <c r="AD313">
        <f t="shared" si="107"/>
        <v>3.7402891782283909</v>
      </c>
      <c r="AE313">
        <f t="shared" si="108"/>
        <v>6.5414241640884159</v>
      </c>
      <c r="AF313">
        <f t="shared" si="109"/>
        <v>4.499336005793042</v>
      </c>
      <c r="AG313">
        <f t="shared" si="110"/>
        <v>6.835982583213184</v>
      </c>
      <c r="AH313">
        <f t="shared" si="111"/>
        <v>4.1716493545000972</v>
      </c>
      <c r="AJ313">
        <f>MIN(1000000,Simulation!AP314)</f>
        <v>1000000</v>
      </c>
      <c r="AM313">
        <v>309</v>
      </c>
      <c r="AN313">
        <f>(W313-Y313)*$C$13*$C$14</f>
        <v>-570146.06205356424</v>
      </c>
      <c r="AO313">
        <f>(X313-Z313)*$C$19*$C$20</f>
        <v>468417.58763669227</v>
      </c>
      <c r="AP313">
        <f>(Y313-AA313)*$C$13*$C$14</f>
        <v>-1448443.5813835887</v>
      </c>
      <c r="AQ313">
        <f>(Z313-AB313)*$C$19*$C$20</f>
        <v>-206818.19337482145</v>
      </c>
      <c r="AR313">
        <f>(AA313-AC313)*$C$13*$C$14</f>
        <v>431386.11928809516</v>
      </c>
      <c r="AS313">
        <f>(AB313-AD313)*$C$19*$C$20</f>
        <v>211539.892633885</v>
      </c>
      <c r="AT313">
        <f>(AC313-AE313)*$C$13*$C$14</f>
        <v>-634477.55734248238</v>
      </c>
      <c r="AU313">
        <f>(AD313-AF313)*$C$19*$C$20</f>
        <v>-667712.97292872705</v>
      </c>
      <c r="AV313">
        <f>(AE313-AG313)*$C$13*$C$14</f>
        <v>-257499.27005918958</v>
      </c>
      <c r="AW313">
        <f>(AF313-AH313)*$C$19*$C$20</f>
        <v>288257.08793998632</v>
      </c>
      <c r="AX313">
        <f t="shared" si="112"/>
        <v>2.835982583213184</v>
      </c>
      <c r="AY313">
        <f t="shared" si="113"/>
        <v>0.22118866204304233</v>
      </c>
      <c r="AZ313">
        <f t="shared" si="114"/>
        <v>0.22040931202589217</v>
      </c>
      <c r="BA313">
        <f t="shared" si="115"/>
        <v>0.13023305727766904</v>
      </c>
      <c r="BB313">
        <f>AX313*$C$13*$C$14</f>
        <v>2479180.3515507295</v>
      </c>
      <c r="BC313">
        <f>AY313*$C$19*$C$20</f>
        <v>194573.68603297122</v>
      </c>
      <c r="BD313">
        <f t="shared" si="116"/>
        <v>-2479180.3515507299</v>
      </c>
      <c r="BE313">
        <f t="shared" si="117"/>
        <v>93683.401907015068</v>
      </c>
      <c r="BF313">
        <f t="shared" si="118"/>
        <v>6835982.583213184</v>
      </c>
      <c r="BG313">
        <f t="shared" si="119"/>
        <v>4171649.3545000972</v>
      </c>
      <c r="BH313">
        <f t="shared" si="120"/>
        <v>4356802.2316624541</v>
      </c>
      <c r="BI313">
        <f t="shared" si="121"/>
        <v>4265332.7564071119</v>
      </c>
      <c r="BL313">
        <v>309</v>
      </c>
      <c r="BM313">
        <f>(X313-Z313)*$C$25*$C$26</f>
        <v>198644.30230616598</v>
      </c>
      <c r="BN313">
        <f>(Z313-AB313)*$C$25*$C$26</f>
        <v>-87706.47561386523</v>
      </c>
      <c r="BO313">
        <f>(AB313-AD313)*$C$25*$C$26</f>
        <v>89708.831374562447</v>
      </c>
      <c r="BP313">
        <f>(AD313-AF313)*$C$25*$C$26</f>
        <v>-283160.54125422228</v>
      </c>
      <c r="BQ313">
        <f>(AF313-AH313)*$C$25*$C$26</f>
        <v>122242.69461687557</v>
      </c>
      <c r="BR313">
        <f t="shared" si="122"/>
        <v>39728.811429516485</v>
      </c>
      <c r="BS313">
        <f t="shared" si="123"/>
        <v>6835982.583213184</v>
      </c>
      <c r="BT313">
        <f t="shared" si="124"/>
        <v>6875711.3946427004</v>
      </c>
    </row>
    <row r="314" spans="7:72" x14ac:dyDescent="0.25">
      <c r="G314">
        <v>310</v>
      </c>
      <c r="H314">
        <v>4</v>
      </c>
      <c r="I314">
        <v>4</v>
      </c>
      <c r="J314">
        <f>H314+($C$8*($C$6-H314))+($C$7*Simulation!AC315)+IF(Simulation!AW315&lt;$C$9,$C$10,0)</f>
        <v>3.1576520754014932</v>
      </c>
      <c r="K314">
        <f>I314+($D$8*($D$6-I314))+($D$7*Simulation!AD315)+IF(Simulation!AX315&lt;$D$9,$D$10,0)</f>
        <v>3.2910780801583117</v>
      </c>
      <c r="L314">
        <f>J314+($C$8*($C$6-J314))+($C$7*Simulation!AE315)+IF(Simulation!AY315&lt;$C$9,$C$10,0)</f>
        <v>4.9488176453882335</v>
      </c>
      <c r="M314">
        <f>K314+($D$8*($D$6-K314))+($D$7*Simulation!AF315)+IF(Simulation!AZ315&lt;$D$9,$D$10,0)</f>
        <v>2.8151079384411455</v>
      </c>
      <c r="N314">
        <f>L314+($C$8*($C$6-L314))+($C$7*Simulation!AG315)+IF(Simulation!BA315&lt;$C$9,$C$10,0)</f>
        <v>5.6772207445617555</v>
      </c>
      <c r="O314">
        <f>M314+($D$8*($D$6-M314))+($D$7*Simulation!AH315)+IF(Simulation!BB315&lt;$D$9,$D$10,0)</f>
        <v>4.1504534861038263</v>
      </c>
      <c r="P314">
        <f>N314+($C$8*($C$6-N314))+($C$7*Simulation!AI315)+IF(Simulation!BC315&lt;$C$9,$C$10,0)</f>
        <v>5.2873008092006799</v>
      </c>
      <c r="Q314">
        <f>O314+($D$8*($D$6-O314))+($D$7*Simulation!AJ315)+IF(Simulation!BD315&lt;$D$9,$D$10,0)</f>
        <v>3.5408218047905979</v>
      </c>
      <c r="R314">
        <f>P314+($C$8*($C$6-P314))+($C$7*Simulation!AK315)+IF(Simulation!BE315&lt;$C$9,$C$10,0)</f>
        <v>3.659413291749182</v>
      </c>
      <c r="S314">
        <f>Q314+($D$8*($D$6-Q314))+($D$7*Simulation!AL315)+IF(Simulation!BF315&lt;$D$9,$D$10,0)</f>
        <v>1.823696000759836</v>
      </c>
      <c r="V314">
        <v>310</v>
      </c>
      <c r="W314">
        <f t="shared" si="100"/>
        <v>4</v>
      </c>
      <c r="X314">
        <f t="shared" si="101"/>
        <v>4.2781473437499997</v>
      </c>
      <c r="Y314">
        <f t="shared" si="102"/>
        <v>3.4473355266709196</v>
      </c>
      <c r="Z314">
        <f t="shared" si="103"/>
        <v>3.8689352020806398</v>
      </c>
      <c r="AA314">
        <f t="shared" si="104"/>
        <v>4.691688063488022</v>
      </c>
      <c r="AB314">
        <f t="shared" si="105"/>
        <v>3.4652656626951686</v>
      </c>
      <c r="AC314">
        <f t="shared" si="106"/>
        <v>5.3585488030950224</v>
      </c>
      <c r="AD314">
        <f t="shared" si="107"/>
        <v>4.2474526437100142</v>
      </c>
      <c r="AE314">
        <f t="shared" si="108"/>
        <v>5.1585707282806119</v>
      </c>
      <c r="AF314">
        <f t="shared" si="109"/>
        <v>3.6846985340720084</v>
      </c>
      <c r="AG314">
        <f t="shared" si="110"/>
        <v>3.659413291749182</v>
      </c>
      <c r="AH314">
        <f t="shared" si="111"/>
        <v>1.8236960007598357</v>
      </c>
      <c r="AJ314">
        <f>MIN(1000000,Simulation!AP315)</f>
        <v>839246.89573084575</v>
      </c>
      <c r="AM314">
        <v>310</v>
      </c>
      <c r="AN314">
        <f>(W314-Y314)*$C$13*$C$14</f>
        <v>483132.3405820058</v>
      </c>
      <c r="AO314">
        <f>(X314-Z314)*$C$19*$C$20</f>
        <v>359972.8577342708</v>
      </c>
      <c r="AP314">
        <f>(Y314-AA314)*$C$13*$C$14</f>
        <v>-1087797.3574097105</v>
      </c>
      <c r="AQ314">
        <f>(Z314-AB314)*$C$19*$C$20</f>
        <v>355097.18035266467</v>
      </c>
      <c r="AR314">
        <f>(AA314-AC314)*$C$13*$C$14</f>
        <v>-582961.2821462045</v>
      </c>
      <c r="AS314">
        <f>(AB314-AD314)*$C$19*$C$20</f>
        <v>-688068.74031112914</v>
      </c>
      <c r="AT314">
        <f>(AC314-AE314)*$C$13*$C$14</f>
        <v>174818.32108401199</v>
      </c>
      <c r="AU314">
        <f>(AD314-AF314)*$C$19*$C$20</f>
        <v>495039.57585837709</v>
      </c>
      <c r="AV314">
        <f>(AE314-AG314)*$C$13*$C$14</f>
        <v>1310544.6001430871</v>
      </c>
      <c r="AW314">
        <f>(AF314-AH314)*$C$19*$C$20</f>
        <v>1637073.6152506012</v>
      </c>
      <c r="AX314">
        <f t="shared" si="112"/>
        <v>1.3585488030950224</v>
      </c>
      <c r="AY314">
        <f t="shared" si="113"/>
        <v>0</v>
      </c>
      <c r="AZ314">
        <f t="shared" si="114"/>
        <v>0.21057809277283826</v>
      </c>
      <c r="BA314">
        <f t="shared" si="115"/>
        <v>0.11054861411743672</v>
      </c>
      <c r="BB314">
        <f>AX314*$C$13*$C$14</f>
        <v>1187626.2989739093</v>
      </c>
      <c r="BC314">
        <f>AY314*$C$19*$C$20</f>
        <v>0</v>
      </c>
      <c r="BD314">
        <f t="shared" si="116"/>
        <v>297736.62225319003</v>
      </c>
      <c r="BE314">
        <f t="shared" si="117"/>
        <v>2159114.4888847847</v>
      </c>
      <c r="BF314">
        <f t="shared" si="118"/>
        <v>3071151.2452966967</v>
      </c>
      <c r="BG314">
        <f t="shared" si="119"/>
        <v>1530531.2073944504</v>
      </c>
      <c r="BH314">
        <f t="shared" si="120"/>
        <v>3368887.8675498869</v>
      </c>
      <c r="BI314">
        <f t="shared" si="121"/>
        <v>3689645.6962792352</v>
      </c>
      <c r="BL314">
        <v>310</v>
      </c>
      <c r="BM314">
        <f>(X314-Z314)*$C$25*$C$26</f>
        <v>152655.57711987948</v>
      </c>
      <c r="BN314">
        <f>(Z314-AB314)*$C$25*$C$26</f>
        <v>150587.92304944713</v>
      </c>
      <c r="BO314">
        <f>(AB314-AD314)*$C$25*$C$26</f>
        <v>-291792.9182535251</v>
      </c>
      <c r="BP314">
        <f>(AD314-AF314)*$C$25*$C$26</f>
        <v>209934.02843062827</v>
      </c>
      <c r="BQ314">
        <f>(AF314-AH314)*$C$25*$C$26</f>
        <v>694242.39120908536</v>
      </c>
      <c r="BR314">
        <f t="shared" si="122"/>
        <v>915627.0015555151</v>
      </c>
      <c r="BS314">
        <f t="shared" si="123"/>
        <v>3071151.2452966967</v>
      </c>
      <c r="BT314">
        <f t="shared" si="124"/>
        <v>3986778.2468522117</v>
      </c>
    </row>
    <row r="315" spans="7:72" x14ac:dyDescent="0.25">
      <c r="G315">
        <v>311</v>
      </c>
      <c r="H315">
        <v>4</v>
      </c>
      <c r="I315">
        <v>4</v>
      </c>
      <c r="J315">
        <f>H315+($C$8*($C$6-H315))+($C$7*Simulation!AC316)+IF(Simulation!AW316&lt;$C$9,$C$10,0)</f>
        <v>4.3017332428516717</v>
      </c>
      <c r="K315">
        <f>I315+($D$8*($D$6-I315))+($D$7*Simulation!AD316)+IF(Simulation!AX316&lt;$D$9,$D$10,0)</f>
        <v>5.0358888082148701</v>
      </c>
      <c r="L315">
        <f>J315+($C$8*($C$6-J315))+($C$7*Simulation!AE316)+IF(Simulation!AY316&lt;$C$9,$C$10,0)</f>
        <v>3.9557183001219491</v>
      </c>
      <c r="M315">
        <f>K315+($D$8*($D$6-K315))+($D$7*Simulation!AF316)+IF(Simulation!AZ316&lt;$D$9,$D$10,0)</f>
        <v>6.5744608048116531</v>
      </c>
      <c r="N315">
        <f>L315+($C$8*($C$6-L315))+($C$7*Simulation!AG316)+IF(Simulation!BA316&lt;$C$9,$C$10,0)</f>
        <v>4.2953140987013985</v>
      </c>
      <c r="O315">
        <f>M315+($D$8*($D$6-M315))+($D$7*Simulation!AH316)+IF(Simulation!BB316&lt;$D$9,$D$10,0)</f>
        <v>5.7292868778686117</v>
      </c>
      <c r="P315">
        <f>N315+($C$8*($C$6-N315))+($C$7*Simulation!AI316)+IF(Simulation!BC316&lt;$C$9,$C$10,0)</f>
        <v>4.8448813596893352</v>
      </c>
      <c r="Q315">
        <f>O315+($D$8*($D$6-O315))+($D$7*Simulation!AJ316)+IF(Simulation!BD316&lt;$D$9,$D$10,0)</f>
        <v>5.550634063220647</v>
      </c>
      <c r="R315">
        <f>P315+($C$8*($C$6-P315))+($C$7*Simulation!AK316)+IF(Simulation!BE316&lt;$C$9,$C$10,0)</f>
        <v>6.8186039984423639</v>
      </c>
      <c r="S315">
        <f>Q315+($D$8*($D$6-Q315))+($D$7*Simulation!AL316)+IF(Simulation!BF316&lt;$D$9,$D$10,0)</f>
        <v>6.1800131863139098</v>
      </c>
      <c r="V315">
        <v>311</v>
      </c>
      <c r="W315">
        <f t="shared" si="100"/>
        <v>4</v>
      </c>
      <c r="X315">
        <f t="shared" si="101"/>
        <v>4.2781473437499997</v>
      </c>
      <c r="Y315">
        <f t="shared" si="102"/>
        <v>4.1979671806349819</v>
      </c>
      <c r="Z315">
        <f t="shared" si="103"/>
        <v>4.7797373071932139</v>
      </c>
      <c r="AA315">
        <f t="shared" si="104"/>
        <v>3.9677186407889011</v>
      </c>
      <c r="AB315">
        <f t="shared" si="105"/>
        <v>5.7739782417549561</v>
      </c>
      <c r="AC315">
        <f t="shared" si="106"/>
        <v>4.2392044199481331</v>
      </c>
      <c r="AD315">
        <f t="shared" si="107"/>
        <v>5.3881597692600716</v>
      </c>
      <c r="AE315">
        <f t="shared" si="108"/>
        <v>4.7603932237204019</v>
      </c>
      <c r="AF315">
        <f t="shared" si="109"/>
        <v>5.39303895373755</v>
      </c>
      <c r="AG315">
        <f t="shared" si="110"/>
        <v>6.8186039984423639</v>
      </c>
      <c r="AH315">
        <f t="shared" si="111"/>
        <v>6.1800131863139098</v>
      </c>
      <c r="AJ315">
        <f>MIN(1000000,Simulation!AP316)</f>
        <v>1000000</v>
      </c>
      <c r="AM315">
        <v>311</v>
      </c>
      <c r="AN315">
        <f>(W315-Y315)*$C$13*$C$14</f>
        <v>-173060.42265113848</v>
      </c>
      <c r="AO315">
        <f>(X315-Z315)*$C$19*$C$20</f>
        <v>-441235.13005968486</v>
      </c>
      <c r="AP315">
        <f>(Y315-AA315)*$C$13*$C$14</f>
        <v>201280.38138827274</v>
      </c>
      <c r="AQ315">
        <f>(Z315-AB315)*$C$19*$C$20</f>
        <v>-874606.87024228764</v>
      </c>
      <c r="AR315">
        <f>(AA315-AC315)*$C$13*$C$14</f>
        <v>-237329.45801607333</v>
      </c>
      <c r="AS315">
        <f>(AB315-AD315)*$C$19*$C$20</f>
        <v>339394.07942316635</v>
      </c>
      <c r="AT315">
        <f>(AC315-AE315)*$C$13*$C$14</f>
        <v>-455616.70562040521</v>
      </c>
      <c r="AU315">
        <f>(AD315-AF315)*$C$19*$C$20</f>
        <v>-4292.0866731998376</v>
      </c>
      <c r="AV315">
        <f>(AE315-AG315)*$C$13*$C$14</f>
        <v>-1799262.0061366293</v>
      </c>
      <c r="AW315">
        <f>(AF315-AH315)*$C$19*$C$20</f>
        <v>-692279.95608361578</v>
      </c>
      <c r="AX315">
        <f t="shared" si="112"/>
        <v>2.8186039984423639</v>
      </c>
      <c r="AY315">
        <f t="shared" si="113"/>
        <v>1.9018658425639101</v>
      </c>
      <c r="AZ315">
        <f t="shared" si="114"/>
        <v>0.22128513717749701</v>
      </c>
      <c r="BA315">
        <f t="shared" si="115"/>
        <v>0.24560056646902537</v>
      </c>
      <c r="BB315">
        <f>AX315*$C$13*$C$14</f>
        <v>2463988.2110359734</v>
      </c>
      <c r="BC315">
        <f>AY315*$C$19*$C$20</f>
        <v>1673019.9636356218</v>
      </c>
      <c r="BD315">
        <f t="shared" si="116"/>
        <v>-2463988.2110359734</v>
      </c>
      <c r="BE315">
        <f t="shared" si="117"/>
        <v>-1673019.9636356216</v>
      </c>
      <c r="BF315">
        <f t="shared" si="118"/>
        <v>6818603.9984423639</v>
      </c>
      <c r="BG315">
        <f t="shared" si="119"/>
        <v>6180013.1863139095</v>
      </c>
      <c r="BH315">
        <f t="shared" si="120"/>
        <v>4354615.7874063905</v>
      </c>
      <c r="BI315">
        <f t="shared" si="121"/>
        <v>4506993.2226782879</v>
      </c>
      <c r="BL315">
        <v>311</v>
      </c>
      <c r="BM315">
        <f>(X315-Z315)*$C$25*$C$26</f>
        <v>-187116.89500364687</v>
      </c>
      <c r="BN315">
        <f>(Z315-AB315)*$C$25*$C$26</f>
        <v>-370899.1210343049</v>
      </c>
      <c r="BO315">
        <f>(AB315-AD315)*$C$25*$C$26</f>
        <v>143928.62670679385</v>
      </c>
      <c r="BP315">
        <f>(AD315-AF315)*$C$25*$C$26</f>
        <v>-1820.1676989478372</v>
      </c>
      <c r="BQ315">
        <f>(AF315-AH315)*$C$25*$C$26</f>
        <v>-293578.79060560075</v>
      </c>
      <c r="BR315">
        <f t="shared" si="122"/>
        <v>-709486.34763570654</v>
      </c>
      <c r="BS315">
        <f t="shared" si="123"/>
        <v>6818603.9984423639</v>
      </c>
      <c r="BT315">
        <f t="shared" si="124"/>
        <v>6109117.650806657</v>
      </c>
    </row>
    <row r="316" spans="7:72" x14ac:dyDescent="0.25">
      <c r="G316">
        <v>312</v>
      </c>
      <c r="H316">
        <v>4</v>
      </c>
      <c r="I316">
        <v>4</v>
      </c>
      <c r="J316">
        <f>H316+($C$8*($C$6-H316))+($C$7*Simulation!AC317)+IF(Simulation!AW317&lt;$C$9,$C$10,0)</f>
        <v>7.0177568026467361</v>
      </c>
      <c r="K316">
        <f>I316+($D$8*($D$6-I316))+($D$7*Simulation!AD317)+IF(Simulation!AX317&lt;$D$9,$D$10,0)</f>
        <v>5.2399560035431048</v>
      </c>
      <c r="L316">
        <f>J316+($C$8*($C$6-J316))+($C$7*Simulation!AE317)+IF(Simulation!AY317&lt;$C$9,$C$10,0)</f>
        <v>8.2629090159822081</v>
      </c>
      <c r="M316">
        <f>K316+($D$8*($D$6-K316))+($D$7*Simulation!AF317)+IF(Simulation!AZ317&lt;$D$9,$D$10,0)</f>
        <v>6.9022379562724288</v>
      </c>
      <c r="N316">
        <f>L316+($C$8*($C$6-L316))+($C$7*Simulation!AG317)+IF(Simulation!BA317&lt;$C$9,$C$10,0)</f>
        <v>10.588237314113529</v>
      </c>
      <c r="O316">
        <f>M316+($D$8*($D$6-M316))+($D$7*Simulation!AH317)+IF(Simulation!BB317&lt;$D$9,$D$10,0)</f>
        <v>10.132401632836372</v>
      </c>
      <c r="P316">
        <f>N316+($C$8*($C$6-N316))+($C$7*Simulation!AI317)+IF(Simulation!BC317&lt;$C$9,$C$10,0)</f>
        <v>10.233025010650588</v>
      </c>
      <c r="Q316">
        <f>O316+($D$8*($D$6-O316))+($D$7*Simulation!AJ317)+IF(Simulation!BD317&lt;$D$9,$D$10,0)</f>
        <v>12.79295774468946</v>
      </c>
      <c r="R316">
        <f>P316+($C$8*($C$6-P316))+($C$7*Simulation!AK317)+IF(Simulation!BE317&lt;$C$9,$C$10,0)</f>
        <v>10.607332630909614</v>
      </c>
      <c r="S316">
        <f>Q316+($D$8*($D$6-Q316))+($D$7*Simulation!AL317)+IF(Simulation!BF317&lt;$D$9,$D$10,0)</f>
        <v>12.136343258818322</v>
      </c>
      <c r="V316">
        <v>312</v>
      </c>
      <c r="W316">
        <f t="shared" si="100"/>
        <v>4</v>
      </c>
      <c r="X316">
        <f t="shared" si="101"/>
        <v>4.2781473437499997</v>
      </c>
      <c r="Y316">
        <f t="shared" si="102"/>
        <v>5.9799502382165244</v>
      </c>
      <c r="Z316">
        <f t="shared" si="103"/>
        <v>4.8862616585745231</v>
      </c>
      <c r="AA316">
        <f t="shared" si="104"/>
        <v>7.1076606726510301</v>
      </c>
      <c r="AB316">
        <f t="shared" si="105"/>
        <v>5.9752743848958048</v>
      </c>
      <c r="AC316">
        <f t="shared" si="106"/>
        <v>9.336472224431958</v>
      </c>
      <c r="AD316">
        <f t="shared" si="107"/>
        <v>8.5694101797242777</v>
      </c>
      <c r="AE316">
        <f t="shared" si="108"/>
        <v>9.609722509585529</v>
      </c>
      <c r="AF316">
        <f t="shared" si="109"/>
        <v>11.549014082986041</v>
      </c>
      <c r="AG316">
        <f t="shared" si="110"/>
        <v>10.607332630909614</v>
      </c>
      <c r="AH316">
        <f t="shared" si="111"/>
        <v>12.136343258818322</v>
      </c>
      <c r="AJ316">
        <f>MIN(1000000,Simulation!AP317)</f>
        <v>1000000</v>
      </c>
      <c r="AM316">
        <v>312</v>
      </c>
      <c r="AN316">
        <f>(W316-Y316)*$C$13*$C$14</f>
        <v>-1730847.6281518843</v>
      </c>
      <c r="AO316">
        <f>(X316-Z316)*$C$19*$C$20</f>
        <v>-534941.72202098265</v>
      </c>
      <c r="AP316">
        <f>(Y316-AA316)*$C$13*$C$14</f>
        <v>-985830.29664487927</v>
      </c>
      <c r="AQ316">
        <f>(Z316-AB316)*$C$19*$C$20</f>
        <v>-957975.05324171449</v>
      </c>
      <c r="AR316">
        <f>(AA316-AC316)*$C$13*$C$14</f>
        <v>-1948399.0625302091</v>
      </c>
      <c r="AS316">
        <f>(AB316-AD316)*$C$19*$C$20</f>
        <v>-2281991.1247151778</v>
      </c>
      <c r="AT316">
        <f>(AC316-AE316)*$C$13*$C$14</f>
        <v>-238871.9669924163</v>
      </c>
      <c r="AU316">
        <f>(AD316-AF316)*$C$19*$C$20</f>
        <v>-2621076.9983456596</v>
      </c>
      <c r="AV316">
        <f>(AE316-AG316)*$C$13*$C$14</f>
        <v>-872098.23710997507</v>
      </c>
      <c r="AW316">
        <f>(AF316-AH316)*$C$19*$C$20</f>
        <v>-516657.59718803217</v>
      </c>
      <c r="AX316">
        <f t="shared" si="112"/>
        <v>6.6073326309096139</v>
      </c>
      <c r="AY316">
        <f t="shared" si="113"/>
        <v>7.8581959150683218</v>
      </c>
      <c r="AZ316">
        <f t="shared" si="114"/>
        <v>7.3846212644974527E-3</v>
      </c>
      <c r="BA316">
        <f t="shared" si="115"/>
        <v>3.9065196426641612E-4</v>
      </c>
      <c r="BB316">
        <f>AX316*$C$13*$C$14</f>
        <v>5776047.1914293645</v>
      </c>
      <c r="BC316">
        <f>AY316*$C$19*$C$20</f>
        <v>6912642.4955115672</v>
      </c>
      <c r="BD316">
        <f t="shared" si="116"/>
        <v>-5776047.1914293645</v>
      </c>
      <c r="BE316">
        <f t="shared" si="117"/>
        <v>-6912642.4955115663</v>
      </c>
      <c r="BF316">
        <f t="shared" si="118"/>
        <v>10607332.630909614</v>
      </c>
      <c r="BG316">
        <f t="shared" si="119"/>
        <v>12136343.258818321</v>
      </c>
      <c r="BH316">
        <f t="shared" si="120"/>
        <v>4831285.4394802498</v>
      </c>
      <c r="BI316">
        <f t="shared" si="121"/>
        <v>5223700.7633067546</v>
      </c>
      <c r="BL316">
        <v>312</v>
      </c>
      <c r="BM316">
        <f>(X316-Z316)*$C$25*$C$26</f>
        <v>-226855.54076106867</v>
      </c>
      <c r="BN316">
        <f>(Z316-AB316)*$C$25*$C$26</f>
        <v>-406253.50349890714</v>
      </c>
      <c r="BO316">
        <f>(AB316-AD316)*$C$25*$C$26</f>
        <v>-967735.94075527217</v>
      </c>
      <c r="BP316">
        <f>(AD316-AF316)*$C$25*$C$26</f>
        <v>-1111533.8650156367</v>
      </c>
      <c r="BQ316">
        <f>(AF316-AH316)*$C$25*$C$26</f>
        <v>-219101.6960793499</v>
      </c>
      <c r="BR316">
        <f t="shared" si="122"/>
        <v>-2931480.5461102347</v>
      </c>
      <c r="BS316">
        <f t="shared" si="123"/>
        <v>10607332.630909614</v>
      </c>
      <c r="BT316">
        <f t="shared" si="124"/>
        <v>7675852.0847993791</v>
      </c>
    </row>
    <row r="317" spans="7:72" x14ac:dyDescent="0.25">
      <c r="G317">
        <v>313</v>
      </c>
      <c r="H317">
        <v>4</v>
      </c>
      <c r="I317">
        <v>4</v>
      </c>
      <c r="J317">
        <f>H317+($C$8*($C$6-H317))+($C$7*Simulation!AC318)+IF(Simulation!AW318&lt;$C$9,$C$10,0)</f>
        <v>5.4205153382700466</v>
      </c>
      <c r="K317">
        <f>I317+($D$8*($D$6-I317))+($D$7*Simulation!AD318)+IF(Simulation!AX318&lt;$D$9,$D$10,0)</f>
        <v>3.855613398854397</v>
      </c>
      <c r="L317">
        <f>J317+($C$8*($C$6-J317))+($C$7*Simulation!AE318)+IF(Simulation!AY318&lt;$C$9,$C$10,0)</f>
        <v>6.5204357215088411</v>
      </c>
      <c r="M317">
        <f>K317+($D$8*($D$6-K317))+($D$7*Simulation!AF318)+IF(Simulation!AZ318&lt;$D$9,$D$10,0)</f>
        <v>5.0497093600741794</v>
      </c>
      <c r="N317">
        <f>L317+($C$8*($C$6-L317))+($C$7*Simulation!AG318)+IF(Simulation!BA318&lt;$C$9,$C$10,0)</f>
        <v>7.6771896580418364</v>
      </c>
      <c r="O317">
        <f>M317+($D$8*($D$6-M317))+($D$7*Simulation!AH318)+IF(Simulation!BB318&lt;$D$9,$D$10,0)</f>
        <v>5.2109311739386968</v>
      </c>
      <c r="P317">
        <f>N317+($C$8*($C$6-N317))+($C$7*Simulation!AI318)+IF(Simulation!BC318&lt;$C$9,$C$10,0)</f>
        <v>8.5018979567701525</v>
      </c>
      <c r="Q317">
        <f>O317+($D$8*($D$6-O317))+($D$7*Simulation!AJ318)+IF(Simulation!BD318&lt;$D$9,$D$10,0)</f>
        <v>7.60927136684231</v>
      </c>
      <c r="R317">
        <f>P317+($C$8*($C$6-P317))+($C$7*Simulation!AK318)+IF(Simulation!BE318&lt;$C$9,$C$10,0)</f>
        <v>8.4659802349747899</v>
      </c>
      <c r="S317">
        <f>Q317+($D$8*($D$6-Q317))+($D$7*Simulation!AL318)+IF(Simulation!BF318&lt;$D$9,$D$10,0)</f>
        <v>7.723353617522795</v>
      </c>
      <c r="V317">
        <v>313</v>
      </c>
      <c r="W317">
        <f t="shared" si="100"/>
        <v>4</v>
      </c>
      <c r="X317">
        <f t="shared" si="101"/>
        <v>4.2781473437499997</v>
      </c>
      <c r="Y317">
        <f t="shared" si="102"/>
        <v>4.9320001134389777</v>
      </c>
      <c r="Z317">
        <f t="shared" si="103"/>
        <v>4.1636261667857379</v>
      </c>
      <c r="AA317">
        <f t="shared" si="104"/>
        <v>5.8373976409799457</v>
      </c>
      <c r="AB317">
        <f t="shared" si="105"/>
        <v>4.8375902607555554</v>
      </c>
      <c r="AC317">
        <f t="shared" si="106"/>
        <v>6.9785236230138876</v>
      </c>
      <c r="AD317">
        <f t="shared" si="107"/>
        <v>5.0136477731707085</v>
      </c>
      <c r="AE317">
        <f t="shared" si="108"/>
        <v>8.0517081610931385</v>
      </c>
      <c r="AF317">
        <f t="shared" si="109"/>
        <v>7.1428806618159637</v>
      </c>
      <c r="AG317">
        <f t="shared" si="110"/>
        <v>8.4659802349747899</v>
      </c>
      <c r="AH317">
        <f t="shared" si="111"/>
        <v>7.723353617522795</v>
      </c>
      <c r="AJ317">
        <f>MIN(1000000,Simulation!AP318)</f>
        <v>1000000</v>
      </c>
      <c r="AM317">
        <v>313</v>
      </c>
      <c r="AN317">
        <f>(W317-Y317)*$C$13*$C$14</f>
        <v>-814742.79234220332</v>
      </c>
      <c r="AO317">
        <f>(X317-Z317)*$C$19*$C$20</f>
        <v>100741.18322771206</v>
      </c>
      <c r="AP317">
        <f>(Y317-AA317)*$C$13*$C$14</f>
        <v>-791487.14590446628</v>
      </c>
      <c r="AQ317">
        <f>(Z317-AB317)*$C$19*$C$20</f>
        <v>-592867.99244737404</v>
      </c>
      <c r="AR317">
        <f>(AA317-AC317)*$C$13*$C$14</f>
        <v>-997557.99984400556</v>
      </c>
      <c r="AS317">
        <f>(AB317-AD317)*$C$19*$C$20</f>
        <v>-154873.03385263859</v>
      </c>
      <c r="AT317">
        <f>(AC317-AE317)*$C$13*$C$14</f>
        <v>-938164.44294930389</v>
      </c>
      <c r="AU317">
        <f>(AD317-AF317)*$C$19*$C$20</f>
        <v>-1873028.6070708216</v>
      </c>
      <c r="AV317">
        <f>(AE317-AG317)*$C$13*$C$14</f>
        <v>-362151.44332794286</v>
      </c>
      <c r="AW317">
        <f>(AF317-AH317)*$C$19*$C$20</f>
        <v>-510626.36570564029</v>
      </c>
      <c r="AX317">
        <f t="shared" si="112"/>
        <v>4.4659802349747899</v>
      </c>
      <c r="AY317">
        <f t="shared" si="113"/>
        <v>3.4452062737727953</v>
      </c>
      <c r="AZ317">
        <f t="shared" si="114"/>
        <v>9.4352736084225272E-2</v>
      </c>
      <c r="BA317">
        <f t="shared" si="115"/>
        <v>0.16994711651413552</v>
      </c>
      <c r="BB317">
        <f>AX317*$C$13*$C$14</f>
        <v>3904103.8243679218</v>
      </c>
      <c r="BC317">
        <f>AY317*$C$19*$C$20</f>
        <v>3030654.8158487622</v>
      </c>
      <c r="BD317">
        <f t="shared" si="116"/>
        <v>-3904103.8243679223</v>
      </c>
      <c r="BE317">
        <f t="shared" si="117"/>
        <v>-3030654.8158487622</v>
      </c>
      <c r="BF317">
        <f t="shared" si="118"/>
        <v>8465980.2349747904</v>
      </c>
      <c r="BG317">
        <f t="shared" si="119"/>
        <v>7723353.6175227948</v>
      </c>
      <c r="BH317">
        <f t="shared" si="120"/>
        <v>4561876.4106068686</v>
      </c>
      <c r="BI317">
        <f t="shared" si="121"/>
        <v>4692698.8016740326</v>
      </c>
      <c r="BL317">
        <v>313</v>
      </c>
      <c r="BM317">
        <f>(X317-Z317)*$C$25*$C$26</f>
        <v>42721.841758187082</v>
      </c>
      <c r="BN317">
        <f>(Z317-AB317)*$C$25*$C$26</f>
        <v>-251420.63796867713</v>
      </c>
      <c r="BO317">
        <f>(AB317-AD317)*$C$25*$C$26</f>
        <v>-65677.819466415691</v>
      </c>
      <c r="BP317">
        <f>(AD317-AF317)*$C$25*$C$26</f>
        <v>-794305.06170415285</v>
      </c>
      <c r="BQ317">
        <f>(AF317-AH317)*$C$25*$C$26</f>
        <v>-216544.00012281819</v>
      </c>
      <c r="BR317">
        <f t="shared" si="122"/>
        <v>-1285225.6775038769</v>
      </c>
      <c r="BS317">
        <f t="shared" si="123"/>
        <v>8465980.2349747904</v>
      </c>
      <c r="BT317">
        <f t="shared" si="124"/>
        <v>7180754.557470914</v>
      </c>
    </row>
    <row r="318" spans="7:72" x14ac:dyDescent="0.25">
      <c r="G318">
        <v>314</v>
      </c>
      <c r="H318">
        <v>4</v>
      </c>
      <c r="I318">
        <v>4</v>
      </c>
      <c r="J318">
        <f>H318+($C$8*($C$6-H318))+($C$7*Simulation!AC319)+IF(Simulation!AW319&lt;$C$9,$C$10,0)</f>
        <v>4.2687804301642762</v>
      </c>
      <c r="K318">
        <f>I318+($D$8*($D$6-I318))+($D$7*Simulation!AD319)+IF(Simulation!AX319&lt;$D$9,$D$10,0)</f>
        <v>4.6010930713373961</v>
      </c>
      <c r="L318">
        <f>J318+($C$8*($C$6-J318))+($C$7*Simulation!AE319)+IF(Simulation!AY319&lt;$C$9,$C$10,0)</f>
        <v>4.1756072949217176</v>
      </c>
      <c r="M318">
        <f>K318+($D$8*($D$6-K318))+($D$7*Simulation!AF319)+IF(Simulation!AZ319&lt;$D$9,$D$10,0)</f>
        <v>6.6728150551286172</v>
      </c>
      <c r="N318">
        <f>L318+($C$8*($C$6-L318))+($C$7*Simulation!AG319)+IF(Simulation!BA319&lt;$C$9,$C$10,0)</f>
        <v>5.9638091577374714</v>
      </c>
      <c r="O318">
        <f>M318+($D$8*($D$6-M318))+($D$7*Simulation!AH319)+IF(Simulation!BB319&lt;$D$9,$D$10,0)</f>
        <v>6.147872000787121</v>
      </c>
      <c r="P318">
        <f>N318+($C$8*($C$6-N318))+($C$7*Simulation!AI319)+IF(Simulation!BC319&lt;$C$9,$C$10,0)</f>
        <v>4.1330136180222912</v>
      </c>
      <c r="Q318">
        <f>O318+($D$8*($D$6-O318))+($D$7*Simulation!AJ319)+IF(Simulation!BD319&lt;$D$9,$D$10,0)</f>
        <v>6.1066001873540614</v>
      </c>
      <c r="R318">
        <f>P318+($C$8*($C$6-P318))+($C$7*Simulation!AK319)+IF(Simulation!BE319&lt;$C$9,$C$10,0)</f>
        <v>3.3377477805890079</v>
      </c>
      <c r="S318">
        <f>Q318+($D$8*($D$6-Q318))+($D$7*Simulation!AL319)+IF(Simulation!BF319&lt;$D$9,$D$10,0)</f>
        <v>6.7927379051813839</v>
      </c>
      <c r="V318">
        <v>314</v>
      </c>
      <c r="W318">
        <f t="shared" si="100"/>
        <v>4</v>
      </c>
      <c r="X318">
        <f t="shared" si="101"/>
        <v>4.2781473437499997</v>
      </c>
      <c r="Y318">
        <f t="shared" si="102"/>
        <v>4.1763468402307815</v>
      </c>
      <c r="Z318">
        <f t="shared" si="103"/>
        <v>4.552771215069817</v>
      </c>
      <c r="AA318">
        <f t="shared" si="104"/>
        <v>4.128017717997932</v>
      </c>
      <c r="AB318">
        <f t="shared" si="105"/>
        <v>5.8343800457308621</v>
      </c>
      <c r="AC318">
        <f t="shared" si="106"/>
        <v>5.590685417767352</v>
      </c>
      <c r="AD318">
        <f t="shared" si="107"/>
        <v>5.6905875205686947</v>
      </c>
      <c r="AE318">
        <f t="shared" si="108"/>
        <v>4.1197122562200619</v>
      </c>
      <c r="AF318">
        <f t="shared" si="109"/>
        <v>5.8656101592509522</v>
      </c>
      <c r="AG318">
        <f t="shared" si="110"/>
        <v>3.3377477805890079</v>
      </c>
      <c r="AH318">
        <f t="shared" si="111"/>
        <v>6.7927379051813839</v>
      </c>
      <c r="AJ318">
        <f>MIN(1000000,Simulation!AP319)</f>
        <v>1000000</v>
      </c>
      <c r="AM318">
        <v>314</v>
      </c>
      <c r="AN318">
        <f>(W318-Y318)*$C$13*$C$14</f>
        <v>-154160.19264224966</v>
      </c>
      <c r="AO318">
        <f>(X318-Z318)*$C$19*$C$20</f>
        <v>-241579.19498126482</v>
      </c>
      <c r="AP318">
        <f>(Y318-AA318)*$C$13*$C$14</f>
        <v>42248.711595266934</v>
      </c>
      <c r="AQ318">
        <f>(Z318-AB318)*$C$19*$C$20</f>
        <v>-1127396.6392798189</v>
      </c>
      <c r="AR318">
        <f>(AA318-AC318)*$C$13*$C$14</f>
        <v>-1278645.7306122535</v>
      </c>
      <c r="AS318">
        <f>(AB318-AD318)*$C$19*$C$20</f>
        <v>126490.39686919957</v>
      </c>
      <c r="AT318">
        <f>(AC318-AE318)*$C$13*$C$14</f>
        <v>1285906.2609738053</v>
      </c>
      <c r="AU318">
        <f>(AD318-AF318)*$C$19*$C$20</f>
        <v>-153962.68340823377</v>
      </c>
      <c r="AV318">
        <f>(AE318-AG318)*$C$13*$C$14</f>
        <v>683583.52236377227</v>
      </c>
      <c r="AW318">
        <f>(AF318-AH318)*$C$19*$C$20</f>
        <v>-815569.21264807018</v>
      </c>
      <c r="AX318">
        <f t="shared" si="112"/>
        <v>1.590685417767352</v>
      </c>
      <c r="AY318">
        <f t="shared" si="113"/>
        <v>2.5145905614313842</v>
      </c>
      <c r="AZ318">
        <f t="shared" si="114"/>
        <v>0.22325669091928046</v>
      </c>
      <c r="BA318">
        <f t="shared" si="115"/>
        <v>0.23662446060471654</v>
      </c>
      <c r="BB318">
        <f>AX318*$C$13*$C$14</f>
        <v>1390557.2116592361</v>
      </c>
      <c r="BC318">
        <f>AY318*$C$19*$C$20</f>
        <v>2212017.3334481884</v>
      </c>
      <c r="BD318">
        <f t="shared" si="116"/>
        <v>578932.57167834125</v>
      </c>
      <c r="BE318">
        <f t="shared" si="117"/>
        <v>-2212017.3334481884</v>
      </c>
      <c r="BF318">
        <f t="shared" si="118"/>
        <v>3337747.7805890078</v>
      </c>
      <c r="BG318">
        <f t="shared" si="119"/>
        <v>6792737.9051813837</v>
      </c>
      <c r="BH318">
        <f t="shared" si="120"/>
        <v>3916680.3522673491</v>
      </c>
      <c r="BI318">
        <f t="shared" si="121"/>
        <v>4580720.5717331953</v>
      </c>
      <c r="BL318">
        <v>314</v>
      </c>
      <c r="BM318">
        <f>(X318-Z318)*$C$25*$C$26</f>
        <v>-102447.75581731285</v>
      </c>
      <c r="BN318">
        <f>(Z318-AB318)*$C$25*$C$26</f>
        <v>-478101.00376878615</v>
      </c>
      <c r="BO318">
        <f>(AB318-AD318)*$C$25*$C$26</f>
        <v>53641.445790461112</v>
      </c>
      <c r="BP318">
        <f>(AD318-AF318)*$C$25*$C$26</f>
        <v>-65291.76238048244</v>
      </c>
      <c r="BQ318">
        <f>(AF318-AH318)*$C$25*$C$26</f>
        <v>-345862.71204342489</v>
      </c>
      <c r="BR318">
        <f t="shared" si="122"/>
        <v>-938061.78821954504</v>
      </c>
      <c r="BS318">
        <f t="shared" si="123"/>
        <v>3337747.7805890078</v>
      </c>
      <c r="BT318">
        <f t="shared" si="124"/>
        <v>2399685.9923694627</v>
      </c>
    </row>
    <row r="319" spans="7:72" x14ac:dyDescent="0.25">
      <c r="G319">
        <v>315</v>
      </c>
      <c r="H319">
        <v>4</v>
      </c>
      <c r="I319">
        <v>4</v>
      </c>
      <c r="J319">
        <f>H319+($C$8*($C$6-H319))+($C$7*Simulation!AC320)+IF(Simulation!AW320&lt;$C$9,$C$10,0)</f>
        <v>4.4227698229738737</v>
      </c>
      <c r="K319">
        <f>I319+($D$8*($D$6-I319))+($D$7*Simulation!AD320)+IF(Simulation!AX320&lt;$D$9,$D$10,0)</f>
        <v>3.9834789180036441</v>
      </c>
      <c r="L319">
        <f>J319+($C$8*($C$6-J319))+($C$7*Simulation!AE320)+IF(Simulation!AY320&lt;$C$9,$C$10,0)</f>
        <v>4.6441992922582811</v>
      </c>
      <c r="M319">
        <f>K319+($D$8*($D$6-K319))+($D$7*Simulation!AF320)+IF(Simulation!AZ320&lt;$D$9,$D$10,0)</f>
        <v>4.2988106503451524</v>
      </c>
      <c r="N319">
        <f>L319+($C$8*($C$6-L319))+($C$7*Simulation!AG320)+IF(Simulation!BA320&lt;$C$9,$C$10,0)</f>
        <v>5.1298930976252111</v>
      </c>
      <c r="O319">
        <f>M319+($D$8*($D$6-M319))+($D$7*Simulation!AH320)+IF(Simulation!BB320&lt;$D$9,$D$10,0)</f>
        <v>3.9921978406867114</v>
      </c>
      <c r="P319">
        <f>N319+($C$8*($C$6-N319))+($C$7*Simulation!AI320)+IF(Simulation!BC320&lt;$C$9,$C$10,0)</f>
        <v>5.29519195205157</v>
      </c>
      <c r="Q319">
        <f>O319+($D$8*($D$6-O319))+($D$7*Simulation!AJ320)+IF(Simulation!BD320&lt;$D$9,$D$10,0)</f>
        <v>4.1306953028539386</v>
      </c>
      <c r="R319">
        <f>P319+($C$8*($C$6-P319))+($C$7*Simulation!AK320)+IF(Simulation!BE320&lt;$C$9,$C$10,0)</f>
        <v>5.9474913745360443</v>
      </c>
      <c r="S319">
        <f>Q319+($D$8*($D$6-Q319))+($D$7*Simulation!AL320)+IF(Simulation!BF320&lt;$D$9,$D$10,0)</f>
        <v>6.0369622868321322</v>
      </c>
      <c r="V319">
        <v>315</v>
      </c>
      <c r="W319">
        <f t="shared" si="100"/>
        <v>4</v>
      </c>
      <c r="X319">
        <f t="shared" si="101"/>
        <v>4.2781473437499997</v>
      </c>
      <c r="Y319">
        <f t="shared" si="102"/>
        <v>4.2773792808531583</v>
      </c>
      <c r="Z319">
        <f t="shared" si="103"/>
        <v>4.23037276694114</v>
      </c>
      <c r="AA319">
        <f t="shared" si="104"/>
        <v>4.469621284056287</v>
      </c>
      <c r="AB319">
        <f t="shared" si="105"/>
        <v>4.3764445906432163</v>
      </c>
      <c r="AC319">
        <f t="shared" si="106"/>
        <v>4.9152134090764212</v>
      </c>
      <c r="AD319">
        <f t="shared" si="107"/>
        <v>4.133112939896149</v>
      </c>
      <c r="AE319">
        <f t="shared" si="108"/>
        <v>5.1656727568464129</v>
      </c>
      <c r="AF319">
        <f t="shared" si="109"/>
        <v>4.1860910074258477</v>
      </c>
      <c r="AG319">
        <f t="shared" si="110"/>
        <v>5.9474913745360443</v>
      </c>
      <c r="AH319">
        <f t="shared" si="111"/>
        <v>6.0369622868321322</v>
      </c>
      <c r="AJ319">
        <f>MIN(1000000,Simulation!AP320)</f>
        <v>1000000</v>
      </c>
      <c r="AM319">
        <v>315</v>
      </c>
      <c r="AN319">
        <f>(W319-Y319)*$C$13*$C$14</f>
        <v>-242481.48316880144</v>
      </c>
      <c r="AO319">
        <f>(X319-Z319)*$C$19*$C$20</f>
        <v>42026.003604815203</v>
      </c>
      <c r="AP319">
        <f>(Y319-AA319)*$C$13*$C$14</f>
        <v>-168055.54445399859</v>
      </c>
      <c r="AQ319">
        <f>(Z319-AB319)*$C$19*$C$20</f>
        <v>-128495.43417257343</v>
      </c>
      <c r="AR319">
        <f>(AA319-AC319)*$C$13*$C$14</f>
        <v>-389531.03862295876</v>
      </c>
      <c r="AS319">
        <f>(AB319-AD319)*$C$19*$C$20</f>
        <v>214052.27454710662</v>
      </c>
      <c r="AT319">
        <f>(AC319-AE319)*$C$13*$C$14</f>
        <v>-218948.41580798881</v>
      </c>
      <c r="AU319">
        <f>(AD319-AF319)*$C$19*$C$20</f>
        <v>-46603.37371248813</v>
      </c>
      <c r="AV319">
        <f>(AE319-AG319)*$C$13*$C$14</f>
        <v>-683456.01518349792</v>
      </c>
      <c r="AW319">
        <f>(AF319-AH319)*$C$19*$C$20</f>
        <v>-1628161.4250940324</v>
      </c>
      <c r="AX319">
        <f t="shared" si="112"/>
        <v>1.9474913745360443</v>
      </c>
      <c r="AY319">
        <f t="shared" si="113"/>
        <v>1.7588149430821325</v>
      </c>
      <c r="AZ319">
        <f t="shared" si="114"/>
        <v>0.23530874824178019</v>
      </c>
      <c r="BA319">
        <f t="shared" si="115"/>
        <v>0.24267925050677272</v>
      </c>
      <c r="BB319">
        <f>AX319*$C$13*$C$14</f>
        <v>1702472.4972372456</v>
      </c>
      <c r="BC319">
        <f>AY319*$C$19*$C$20</f>
        <v>1547181.9548271722</v>
      </c>
      <c r="BD319">
        <f t="shared" si="116"/>
        <v>-1702472.4972372456</v>
      </c>
      <c r="BE319">
        <f t="shared" si="117"/>
        <v>-1547181.9548271722</v>
      </c>
      <c r="BF319">
        <f t="shared" si="118"/>
        <v>5947491.374536044</v>
      </c>
      <c r="BG319">
        <f t="shared" si="119"/>
        <v>6036962.2868321324</v>
      </c>
      <c r="BH319">
        <f t="shared" si="120"/>
        <v>4245018.8772987984</v>
      </c>
      <c r="BI319">
        <f t="shared" si="121"/>
        <v>4489780.3320049606</v>
      </c>
      <c r="BL319">
        <v>315</v>
      </c>
      <c r="BM319">
        <f>(X319-Z319)*$C$25*$C$26</f>
        <v>17822.187691359431</v>
      </c>
      <c r="BN319">
        <f>(Z319-AB319)*$C$25*$C$26</f>
        <v>-54491.732472129115</v>
      </c>
      <c r="BO319">
        <f>(AB319-AD319)*$C$25*$C$26</f>
        <v>90774.270344940349</v>
      </c>
      <c r="BP319">
        <f>(AD319-AF319)*$C$25*$C$26</f>
        <v>-19763.337032107545</v>
      </c>
      <c r="BQ319">
        <f>(AF319-AH319)*$C$25*$C$26</f>
        <v>-690462.95200270659</v>
      </c>
      <c r="BR319">
        <f t="shared" si="122"/>
        <v>-656121.56347064348</v>
      </c>
      <c r="BS319">
        <f t="shared" si="123"/>
        <v>5947491.374536044</v>
      </c>
      <c r="BT319">
        <f t="shared" si="124"/>
        <v>5291369.8110654</v>
      </c>
    </row>
    <row r="320" spans="7:72" x14ac:dyDescent="0.25">
      <c r="G320">
        <v>316</v>
      </c>
      <c r="H320">
        <v>4</v>
      </c>
      <c r="I320">
        <v>4</v>
      </c>
      <c r="J320">
        <f>H320+($C$8*($C$6-H320))+($C$7*Simulation!AC321)+IF(Simulation!AW321&lt;$C$9,$C$10,0)</f>
        <v>3.6617274694484889</v>
      </c>
      <c r="K320">
        <f>I320+($D$8*($D$6-I320))+($D$7*Simulation!AD321)+IF(Simulation!AX321&lt;$D$9,$D$10,0)</f>
        <v>4.3683098840731729</v>
      </c>
      <c r="L320">
        <f>J320+($C$8*($C$6-J320))+($C$7*Simulation!AE321)+IF(Simulation!AY321&lt;$C$9,$C$10,0)</f>
        <v>4.5027201658356679</v>
      </c>
      <c r="M320">
        <f>K320+($D$8*($D$6-K320))+($D$7*Simulation!AF321)+IF(Simulation!AZ321&lt;$D$9,$D$10,0)</f>
        <v>5.4421875111056455</v>
      </c>
      <c r="N320">
        <f>L320+($C$8*($C$6-L320))+($C$7*Simulation!AG321)+IF(Simulation!BA321&lt;$C$9,$C$10,0)</f>
        <v>7.1206826136294072</v>
      </c>
      <c r="O320">
        <f>M320+($D$8*($D$6-M320))+($D$7*Simulation!AH321)+IF(Simulation!BB321&lt;$D$9,$D$10,0)</f>
        <v>5.6750884297571211</v>
      </c>
      <c r="P320">
        <f>N320+($C$8*($C$6-N320))+($C$7*Simulation!AI321)+IF(Simulation!BC321&lt;$C$9,$C$10,0)</f>
        <v>6.3352281823592094</v>
      </c>
      <c r="Q320">
        <f>O320+($D$8*($D$6-O320))+($D$7*Simulation!AJ321)+IF(Simulation!BD321&lt;$D$9,$D$10,0)</f>
        <v>4.4620799262016915</v>
      </c>
      <c r="R320">
        <f>P320+($C$8*($C$6-P320))+($C$7*Simulation!AK321)+IF(Simulation!BE321&lt;$C$9,$C$10,0)</f>
        <v>6.7572295221649563</v>
      </c>
      <c r="S320">
        <f>Q320+($D$8*($D$6-Q320))+($D$7*Simulation!AL321)+IF(Simulation!BF321&lt;$D$9,$D$10,0)</f>
        <v>5.5162913373074165</v>
      </c>
      <c r="V320">
        <v>316</v>
      </c>
      <c r="W320">
        <f t="shared" si="100"/>
        <v>4</v>
      </c>
      <c r="X320">
        <f t="shared" si="101"/>
        <v>4.2781473437499997</v>
      </c>
      <c r="Y320">
        <f t="shared" si="102"/>
        <v>3.7780593927051536</v>
      </c>
      <c r="Z320">
        <f t="shared" si="103"/>
        <v>4.4312569364229715</v>
      </c>
      <c r="AA320">
        <f t="shared" si="104"/>
        <v>4.3664830008942017</v>
      </c>
      <c r="AB320">
        <f t="shared" si="105"/>
        <v>5.078620905257754</v>
      </c>
      <c r="AC320">
        <f t="shared" si="106"/>
        <v>6.5277529170398196</v>
      </c>
      <c r="AD320">
        <f t="shared" si="107"/>
        <v>5.3490013904995202</v>
      </c>
      <c r="AE320">
        <f t="shared" si="108"/>
        <v>6.1017053641232888</v>
      </c>
      <c r="AF320">
        <f t="shared" si="109"/>
        <v>4.4677679372714376</v>
      </c>
      <c r="AG320">
        <f t="shared" si="110"/>
        <v>6.7572295221649563</v>
      </c>
      <c r="AH320">
        <f t="shared" si="111"/>
        <v>5.5162913373074165</v>
      </c>
      <c r="AJ320">
        <f>MIN(1000000,Simulation!AP321)</f>
        <v>1000000</v>
      </c>
      <c r="AM320">
        <v>316</v>
      </c>
      <c r="AN320">
        <f>(W320-Y320)*$C$13*$C$14</f>
        <v>194017.6911076814</v>
      </c>
      <c r="AO320">
        <f>(X320-Z320)*$C$19*$C$20</f>
        <v>-134686.36926602368</v>
      </c>
      <c r="AP320">
        <f>(Y320-AA320)*$C$13*$C$14</f>
        <v>-514392.52710714302</v>
      </c>
      <c r="AQ320">
        <f>(Z320-AB320)*$C$19*$C$20</f>
        <v>-569468.58151619858</v>
      </c>
      <c r="AR320">
        <f>(AA320-AC320)*$C$13*$C$14</f>
        <v>-1889355.0130463296</v>
      </c>
      <c r="AS320">
        <f>(AB320-AD320)*$C$19*$C$20</f>
        <v>-237846.40297085553</v>
      </c>
      <c r="AT320">
        <f>(AC320-AE320)*$C$13*$C$14</f>
        <v>372445.41918878688</v>
      </c>
      <c r="AU320">
        <f>(AD320-AF320)*$C$19*$C$20</f>
        <v>775197.24413715943</v>
      </c>
      <c r="AV320">
        <f>(AE320-AG320)*$C$13*$C$14</f>
        <v>-573050.98494025983</v>
      </c>
      <c r="AW320">
        <f>(AF320-AH320)*$C$19*$C$20</f>
        <v>-922357.68756141583</v>
      </c>
      <c r="AX320">
        <f t="shared" si="112"/>
        <v>2.7572295221649563</v>
      </c>
      <c r="AY320">
        <f t="shared" si="113"/>
        <v>1.2381439935574168</v>
      </c>
      <c r="AZ320">
        <f t="shared" si="114"/>
        <v>0.22421377118989422</v>
      </c>
      <c r="BA320">
        <f t="shared" si="115"/>
        <v>0.21749035687453042</v>
      </c>
      <c r="BB320">
        <f>AX320*$C$13*$C$14</f>
        <v>2410335.4147972642</v>
      </c>
      <c r="BC320">
        <f>AY320*$C$19*$C$20</f>
        <v>1089161.7971773341</v>
      </c>
      <c r="BD320">
        <f t="shared" si="116"/>
        <v>-2410335.4147972642</v>
      </c>
      <c r="BE320">
        <f t="shared" si="117"/>
        <v>-1089161.7971773343</v>
      </c>
      <c r="BF320">
        <f t="shared" si="118"/>
        <v>6757229.5221649567</v>
      </c>
      <c r="BG320">
        <f t="shared" si="119"/>
        <v>5516291.3373074168</v>
      </c>
      <c r="BH320">
        <f t="shared" si="120"/>
        <v>4346894.1073676925</v>
      </c>
      <c r="BI320">
        <f t="shared" si="121"/>
        <v>4427129.5401300825</v>
      </c>
      <c r="BL320">
        <v>316</v>
      </c>
      <c r="BM320">
        <f>(X320-Z320)*$C$25*$C$26</f>
        <v>-57117.154776329662</v>
      </c>
      <c r="BN320">
        <f>(Z320-AB320)*$C$25*$C$26</f>
        <v>-241497.5270917991</v>
      </c>
      <c r="BO320">
        <f>(AB320-AD320)*$C$25*$C$26</f>
        <v>-100864.77113840087</v>
      </c>
      <c r="BP320">
        <f>(AD320-AF320)*$C$25*$C$26</f>
        <v>328741.95968645654</v>
      </c>
      <c r="BQ320">
        <f>(AF320-AH320)*$C$25*$C$26</f>
        <v>-391149.06049273623</v>
      </c>
      <c r="BR320">
        <f t="shared" si="122"/>
        <v>-461886.55381280935</v>
      </c>
      <c r="BS320">
        <f t="shared" si="123"/>
        <v>6757229.5221649567</v>
      </c>
      <c r="BT320">
        <f t="shared" si="124"/>
        <v>6295342.9683521474</v>
      </c>
    </row>
    <row r="321" spans="7:72" x14ac:dyDescent="0.25">
      <c r="G321">
        <v>317</v>
      </c>
      <c r="H321">
        <v>4</v>
      </c>
      <c r="I321">
        <v>4</v>
      </c>
      <c r="J321">
        <f>H321+($C$8*($C$6-H321))+($C$7*Simulation!AC322)+IF(Simulation!AW322&lt;$C$9,$C$10,0)</f>
        <v>4.4503470185228267</v>
      </c>
      <c r="K321">
        <f>I321+($D$8*($D$6-I321))+($D$7*Simulation!AD322)+IF(Simulation!AX322&lt;$D$9,$D$10,0)</f>
        <v>4.8172461297980851</v>
      </c>
      <c r="L321">
        <f>J321+($C$8*($C$6-J321))+($C$7*Simulation!AE322)+IF(Simulation!AY322&lt;$C$9,$C$10,0)</f>
        <v>7.1122416888020936</v>
      </c>
      <c r="M321">
        <f>K321+($D$8*($D$6-K321))+($D$7*Simulation!AF322)+IF(Simulation!AZ322&lt;$D$9,$D$10,0)</f>
        <v>5.5755914570222433</v>
      </c>
      <c r="N321">
        <f>L321+($C$8*($C$6-L321))+($C$7*Simulation!AG322)+IF(Simulation!BA322&lt;$C$9,$C$10,0)</f>
        <v>6.1324311916977958</v>
      </c>
      <c r="O321">
        <f>M321+($D$8*($D$6-M321))+($D$7*Simulation!AH322)+IF(Simulation!BB322&lt;$D$9,$D$10,0)</f>
        <v>5.7975032836445459</v>
      </c>
      <c r="P321">
        <f>N321+($C$8*($C$6-N321))+($C$7*Simulation!AI322)+IF(Simulation!BC322&lt;$C$9,$C$10,0)</f>
        <v>5.954220745442802</v>
      </c>
      <c r="Q321">
        <f>O321+($D$8*($D$6-O321))+($D$7*Simulation!AJ322)+IF(Simulation!BD322&lt;$D$9,$D$10,0)</f>
        <v>5.6669042838132908</v>
      </c>
      <c r="R321">
        <f>P321+($C$8*($C$6-P321))+($C$7*Simulation!AK322)+IF(Simulation!BE322&lt;$C$9,$C$10,0)</f>
        <v>6.3545110186135032</v>
      </c>
      <c r="S321">
        <f>Q321+($D$8*($D$6-Q321))+($D$7*Simulation!AL322)+IF(Simulation!BF322&lt;$D$9,$D$10,0)</f>
        <v>6.6498935540589388</v>
      </c>
      <c r="V321">
        <v>317</v>
      </c>
      <c r="W321">
        <f t="shared" si="100"/>
        <v>4</v>
      </c>
      <c r="X321">
        <f t="shared" si="101"/>
        <v>4.2781473437499997</v>
      </c>
      <c r="Y321">
        <f t="shared" si="102"/>
        <v>4.2954726788528266</v>
      </c>
      <c r="Z321">
        <f t="shared" si="103"/>
        <v>4.6656044625429116</v>
      </c>
      <c r="AA321">
        <f t="shared" si="104"/>
        <v>6.2688241911367264</v>
      </c>
      <c r="AB321">
        <f t="shared" si="105"/>
        <v>5.1605476035437849</v>
      </c>
      <c r="AC321">
        <f t="shared" si="106"/>
        <v>5.7272692652752148</v>
      </c>
      <c r="AD321">
        <f t="shared" si="107"/>
        <v>5.437446122433184</v>
      </c>
      <c r="AE321">
        <f t="shared" si="108"/>
        <v>5.7587986708985222</v>
      </c>
      <c r="AF321">
        <f t="shared" si="109"/>
        <v>5.4918686412412967</v>
      </c>
      <c r="AG321">
        <f t="shared" si="110"/>
        <v>6.3545110186135032</v>
      </c>
      <c r="AH321">
        <f t="shared" si="111"/>
        <v>6.6498935540589388</v>
      </c>
      <c r="AJ321">
        <f>MIN(1000000,Simulation!AP322)</f>
        <v>1000000</v>
      </c>
      <c r="AM321">
        <v>317</v>
      </c>
      <c r="AN321">
        <f>(W321-Y321)*$C$13*$C$14</f>
        <v>-258298.50442946859</v>
      </c>
      <c r="AO321">
        <f>(X321-Z321)*$C$19*$C$20</f>
        <v>-340835.55226976919</v>
      </c>
      <c r="AP321">
        <f>(Y321-AA321)*$C$13*$C$14</f>
        <v>-1725079.1048279873</v>
      </c>
      <c r="AQ321">
        <f>(Z321-AB321)*$C$19*$C$20</f>
        <v>-435388.10005793342</v>
      </c>
      <c r="AR321">
        <f>(AA321-AC321)*$C$13*$C$14</f>
        <v>473420.51373255771</v>
      </c>
      <c r="AS321">
        <f>(AB321-AD321)*$C$19*$C$20</f>
        <v>-243580.14095178366</v>
      </c>
      <c r="AT321">
        <f>(AC321-AE321)*$C$13*$C$14</f>
        <v>-27562.610355953886</v>
      </c>
      <c r="AU321">
        <f>(AD321-AF321)*$C$19*$C$20</f>
        <v>-47874.018450514312</v>
      </c>
      <c r="AV321">
        <f>(AE321-AG321)*$C$13*$C$14</f>
        <v>-520764.2516470697</v>
      </c>
      <c r="AW321">
        <f>(AF321-AH321)*$C$19*$C$20</f>
        <v>-1018683.2079172857</v>
      </c>
      <c r="AX321">
        <f t="shared" si="112"/>
        <v>2.3545110186135032</v>
      </c>
      <c r="AY321">
        <f t="shared" si="113"/>
        <v>2.3717462103089391</v>
      </c>
      <c r="AZ321">
        <f t="shared" si="114"/>
        <v>0.23644296833446937</v>
      </c>
      <c r="BA321">
        <f t="shared" si="115"/>
        <v>0.24176820063012852</v>
      </c>
      <c r="BB321">
        <f>AX321*$C$13*$C$14</f>
        <v>2058283.957527922</v>
      </c>
      <c r="BC321">
        <f>AY321*$C$19*$C$20</f>
        <v>2086361.0196472865</v>
      </c>
      <c r="BD321">
        <f t="shared" si="116"/>
        <v>-2058283.957527922</v>
      </c>
      <c r="BE321">
        <f t="shared" si="117"/>
        <v>-2086361.0196472863</v>
      </c>
      <c r="BF321">
        <f t="shared" si="118"/>
        <v>6354511.0186135033</v>
      </c>
      <c r="BG321">
        <f t="shared" si="119"/>
        <v>6649893.5540589392</v>
      </c>
      <c r="BH321">
        <f t="shared" si="120"/>
        <v>4296227.0610855818</v>
      </c>
      <c r="BI321">
        <f t="shared" si="121"/>
        <v>4563532.5344116529</v>
      </c>
      <c r="BL321">
        <v>317</v>
      </c>
      <c r="BM321">
        <f>(X321-Z321)*$C$25*$C$26</f>
        <v>-144539.91965450611</v>
      </c>
      <c r="BN321">
        <f>(Z321-AB321)*$C$25*$C$26</f>
        <v>-184637.31433478012</v>
      </c>
      <c r="BO321">
        <f>(AB321-AD321)*$C$25*$C$26</f>
        <v>-103296.30746600614</v>
      </c>
      <c r="BP321">
        <f>(AD321-AF321)*$C$25*$C$26</f>
        <v>-20302.186008162604</v>
      </c>
      <c r="BQ321">
        <f>(AF321-AH321)*$C$25*$C$26</f>
        <v>-431998.32894550625</v>
      </c>
      <c r="BR321">
        <f t="shared" si="122"/>
        <v>-884774.0564089613</v>
      </c>
      <c r="BS321">
        <f t="shared" si="123"/>
        <v>6354511.0186135033</v>
      </c>
      <c r="BT321">
        <f t="shared" si="124"/>
        <v>5469736.962204542</v>
      </c>
    </row>
    <row r="322" spans="7:72" x14ac:dyDescent="0.25">
      <c r="G322">
        <v>318</v>
      </c>
      <c r="H322">
        <v>4</v>
      </c>
      <c r="I322">
        <v>4</v>
      </c>
      <c r="J322">
        <f>H322+($C$8*($C$6-H322))+($C$7*Simulation!AC323)+IF(Simulation!AW323&lt;$C$9,$C$10,0)</f>
        <v>5.4872343808468251</v>
      </c>
      <c r="K322">
        <f>I322+($D$8*($D$6-I322))+($D$7*Simulation!AD323)+IF(Simulation!AX323&lt;$D$9,$D$10,0)</f>
        <v>3.3753532524401191</v>
      </c>
      <c r="L322">
        <f>J322+($C$8*($C$6-J322))+($C$7*Simulation!AE323)+IF(Simulation!AY323&lt;$C$9,$C$10,0)</f>
        <v>5.1046940750950505</v>
      </c>
      <c r="M322">
        <f>K322+($D$8*($D$6-K322))+($D$7*Simulation!AF323)+IF(Simulation!AZ323&lt;$D$9,$D$10,0)</f>
        <v>3.3874953876819718</v>
      </c>
      <c r="N322">
        <f>L322+($C$8*($C$6-L322))+($C$7*Simulation!AG323)+IF(Simulation!BA323&lt;$C$9,$C$10,0)</f>
        <v>4.5557256615173385</v>
      </c>
      <c r="O322">
        <f>M322+($D$8*($D$6-M322))+($D$7*Simulation!AH323)+IF(Simulation!BB323&lt;$D$9,$D$10,0)</f>
        <v>2.8805629419068617</v>
      </c>
      <c r="P322">
        <f>N322+($C$8*($C$6-N322))+($C$7*Simulation!AI323)+IF(Simulation!BC323&lt;$C$9,$C$10,0)</f>
        <v>6.0595132309942299</v>
      </c>
      <c r="Q322">
        <f>O322+($D$8*($D$6-O322))+($D$7*Simulation!AJ323)+IF(Simulation!BD323&lt;$D$9,$D$10,0)</f>
        <v>4.4167246821658992</v>
      </c>
      <c r="R322">
        <f>P322+($C$8*($C$6-P322))+($C$7*Simulation!AK323)+IF(Simulation!BE323&lt;$C$9,$C$10,0)</f>
        <v>8.7246405068116246</v>
      </c>
      <c r="S322">
        <f>Q322+($D$8*($D$6-Q322))+($D$7*Simulation!AL323)+IF(Simulation!BF323&lt;$D$9,$D$10,0)</f>
        <v>5.7997280147507562</v>
      </c>
      <c r="V322">
        <v>318</v>
      </c>
      <c r="W322">
        <f t="shared" si="100"/>
        <v>4</v>
      </c>
      <c r="X322">
        <f t="shared" si="101"/>
        <v>4.2781473437499997</v>
      </c>
      <c r="Y322">
        <f t="shared" si="102"/>
        <v>4.9757744772736023</v>
      </c>
      <c r="Z322">
        <f t="shared" si="103"/>
        <v>3.91292736873157</v>
      </c>
      <c r="AA322">
        <f t="shared" si="104"/>
        <v>4.8053219807442922</v>
      </c>
      <c r="AB322">
        <f t="shared" si="105"/>
        <v>3.8167831049601908</v>
      </c>
      <c r="AC322">
        <f t="shared" si="106"/>
        <v>4.4501377858290443</v>
      </c>
      <c r="AD322">
        <f t="shared" si="107"/>
        <v>3.3299567255277074</v>
      </c>
      <c r="AE322">
        <f t="shared" si="108"/>
        <v>5.8535619078948073</v>
      </c>
      <c r="AF322">
        <f t="shared" si="109"/>
        <v>4.4292159798410147</v>
      </c>
      <c r="AG322">
        <f t="shared" si="110"/>
        <v>8.7246405068116246</v>
      </c>
      <c r="AH322">
        <f t="shared" si="111"/>
        <v>5.7997280147507562</v>
      </c>
      <c r="AJ322">
        <f>MIN(1000000,Simulation!AP323)</f>
        <v>888517.23254720226</v>
      </c>
      <c r="AM322">
        <v>318</v>
      </c>
      <c r="AN322">
        <f>(W322-Y322)*$C$13*$C$14</f>
        <v>-853009.79135792912</v>
      </c>
      <c r="AO322">
        <f>(X322-Z322)*$C$19*$C$20</f>
        <v>321274.13808569062</v>
      </c>
      <c r="AP322">
        <f>(Y322-AA322)*$C$13*$C$14</f>
        <v>149007.43141710214</v>
      </c>
      <c r="AQ322">
        <f>(Z322-AB322)*$C$19*$C$20</f>
        <v>84575.509522649852</v>
      </c>
      <c r="AR322">
        <f>(AA322-AC322)*$C$13*$C$14</f>
        <v>310497.56173663144</v>
      </c>
      <c r="AS322">
        <f>(AB322-AD322)*$C$19*$C$20</f>
        <v>428248.00434767018</v>
      </c>
      <c r="AT322">
        <f>(AC322-AE322)*$C$13*$C$14</f>
        <v>-1226855.7391405625</v>
      </c>
      <c r="AU322">
        <f>(AD322-AF322)*$C$19*$C$20</f>
        <v>-966988.64689535531</v>
      </c>
      <c r="AV322">
        <f>(AE322-AG322)*$C$13*$C$14</f>
        <v>-2509860.8476388198</v>
      </c>
      <c r="AW322">
        <f>(AF322-AH322)*$C$19*$C$20</f>
        <v>-1205602.3845066912</v>
      </c>
      <c r="AX322">
        <f t="shared" si="112"/>
        <v>4.7246405068116246</v>
      </c>
      <c r="AY322">
        <f t="shared" si="113"/>
        <v>1.5215806710007564</v>
      </c>
      <c r="AZ322">
        <f t="shared" si="114"/>
        <v>7.5619633335010122E-2</v>
      </c>
      <c r="BA322">
        <f t="shared" si="115"/>
        <v>0.23384488349376531</v>
      </c>
      <c r="BB322">
        <f>AX322*$C$13*$C$14</f>
        <v>4130221.3849835778</v>
      </c>
      <c r="BC322">
        <f>AY322*$C$19*$C$20</f>
        <v>1338493.3794460359</v>
      </c>
      <c r="BD322">
        <f t="shared" si="116"/>
        <v>-4130221.3849835778</v>
      </c>
      <c r="BE322">
        <f t="shared" si="117"/>
        <v>-1338493.3794460359</v>
      </c>
      <c r="BF322">
        <f t="shared" si="118"/>
        <v>7751993.4380814852</v>
      </c>
      <c r="BG322">
        <f t="shared" si="119"/>
        <v>5153158.2851928212</v>
      </c>
      <c r="BH322">
        <f t="shared" si="120"/>
        <v>3621772.0530979075</v>
      </c>
      <c r="BI322">
        <f t="shared" si="121"/>
        <v>3814664.905746785</v>
      </c>
      <c r="BL322">
        <v>318</v>
      </c>
      <c r="BM322">
        <f>(X322-Z322)*$C$25*$C$26</f>
        <v>136244.40818081642</v>
      </c>
      <c r="BN322">
        <f>(Z322-AB322)*$C$25*$C$26</f>
        <v>35866.379753327732</v>
      </c>
      <c r="BO322">
        <f>(AB322-AD322)*$C$25*$C$26</f>
        <v>181609.37651135118</v>
      </c>
      <c r="BP322">
        <f>(AD322-AF322)*$C$25*$C$26</f>
        <v>-410075.94541794853</v>
      </c>
      <c r="BQ322">
        <f>(AF322-AH322)*$C$25*$C$26</f>
        <v>-511266.12418047956</v>
      </c>
      <c r="BR322">
        <f t="shared" si="122"/>
        <v>-567621.90515293274</v>
      </c>
      <c r="BS322">
        <f t="shared" si="123"/>
        <v>7751993.4380814852</v>
      </c>
      <c r="BT322">
        <f t="shared" si="124"/>
        <v>7184371.5329285525</v>
      </c>
    </row>
    <row r="323" spans="7:72" x14ac:dyDescent="0.25">
      <c r="G323">
        <v>319</v>
      </c>
      <c r="H323">
        <v>4</v>
      </c>
      <c r="I323">
        <v>4</v>
      </c>
      <c r="J323">
        <f>H323+($C$8*($C$6-H323))+($C$7*Simulation!AC324)+IF(Simulation!AW324&lt;$C$9,$C$10,0)</f>
        <v>3.2001558729065489</v>
      </c>
      <c r="K323">
        <f>I323+($D$8*($D$6-I323))+($D$7*Simulation!AD324)+IF(Simulation!AX324&lt;$D$9,$D$10,0)</f>
        <v>3.2383321823192794</v>
      </c>
      <c r="L323">
        <f>J323+($C$8*($C$6-J323))+($C$7*Simulation!AE324)+IF(Simulation!AY324&lt;$C$9,$C$10,0)</f>
        <v>3.6528707090587438</v>
      </c>
      <c r="M323">
        <f>K323+($D$8*($D$6-K323))+($D$7*Simulation!AF324)+IF(Simulation!AZ324&lt;$D$9,$D$10,0)</f>
        <v>3.8642889156129629</v>
      </c>
      <c r="N323">
        <f>L323+($C$8*($C$6-L323))+($C$7*Simulation!AG324)+IF(Simulation!BA324&lt;$C$9,$C$10,0)</f>
        <v>4.2086111787777689</v>
      </c>
      <c r="O323">
        <f>M323+($D$8*($D$6-M323))+($D$7*Simulation!AH324)+IF(Simulation!BB324&lt;$D$9,$D$10,0)</f>
        <v>4.4887793190044585</v>
      </c>
      <c r="P323">
        <f>N323+($C$8*($C$6-N323))+($C$7*Simulation!AI324)+IF(Simulation!BC324&lt;$C$9,$C$10,0)</f>
        <v>4.3111925094184702</v>
      </c>
      <c r="Q323">
        <f>O323+($D$8*($D$6-O323))+($D$7*Simulation!AJ324)+IF(Simulation!BD324&lt;$D$9,$D$10,0)</f>
        <v>5.1027772654113592</v>
      </c>
      <c r="R323">
        <f>P323+($C$8*($C$6-P323))+($C$7*Simulation!AK324)+IF(Simulation!BE324&lt;$C$9,$C$10,0)</f>
        <v>4.816546702569017</v>
      </c>
      <c r="S323">
        <f>Q323+($D$8*($D$6-Q323))+($D$7*Simulation!AL324)+IF(Simulation!BF324&lt;$D$9,$D$10,0)</f>
        <v>7.3113521748750498</v>
      </c>
      <c r="V323">
        <v>319</v>
      </c>
      <c r="W323">
        <f t="shared" si="100"/>
        <v>4</v>
      </c>
      <c r="X323">
        <f t="shared" si="101"/>
        <v>4.2781473437499997</v>
      </c>
      <c r="Y323">
        <f t="shared" si="102"/>
        <v>3.4752222682139866</v>
      </c>
      <c r="Z323">
        <f t="shared" si="103"/>
        <v>3.8414015137468036</v>
      </c>
      <c r="AA323">
        <f t="shared" si="104"/>
        <v>3.7469427469038243</v>
      </c>
      <c r="AB323">
        <f t="shared" si="105"/>
        <v>4.1095939303008109</v>
      </c>
      <c r="AC323">
        <f t="shared" si="106"/>
        <v>4.1689750548099926</v>
      </c>
      <c r="AD323">
        <f t="shared" si="107"/>
        <v>4.4918930579807217</v>
      </c>
      <c r="AE323">
        <f t="shared" si="108"/>
        <v>4.280073258476623</v>
      </c>
      <c r="AF323">
        <f t="shared" si="109"/>
        <v>5.0123606755996555</v>
      </c>
      <c r="AG323">
        <f t="shared" si="110"/>
        <v>4.816546702569017</v>
      </c>
      <c r="AH323">
        <f t="shared" si="111"/>
        <v>7.3113521748750498</v>
      </c>
      <c r="AJ323">
        <f>MIN(1000000,Simulation!AP324)</f>
        <v>966331.93447453913</v>
      </c>
      <c r="AM323">
        <v>319</v>
      </c>
      <c r="AN323">
        <f>(W323-Y323)*$C$13*$C$14</f>
        <v>458754.10140960099</v>
      </c>
      <c r="AO323">
        <f>(X323-Z323)*$C$19*$C$20</f>
        <v>384193.49897199852</v>
      </c>
      <c r="AP323">
        <f>(Y323-AA323)*$C$13*$C$14</f>
        <v>-237534.62939767496</v>
      </c>
      <c r="AQ323">
        <f>(Z323-AB323)*$C$19*$C$20</f>
        <v>-235921.61810196505</v>
      </c>
      <c r="AR323">
        <f>(AA323-AC323)*$C$13*$C$14</f>
        <v>-368935.34243610303</v>
      </c>
      <c r="AS323">
        <f>(AB323-AD323)*$C$19*$C$20</f>
        <v>-336298.20693700237</v>
      </c>
      <c r="AT323">
        <f>(AC323-AE323)*$C$13*$C$14</f>
        <v>-97120.654144083179</v>
      </c>
      <c r="AU323">
        <f>(AD323-AF323)*$C$19*$C$20</f>
        <v>-457841.29206952022</v>
      </c>
      <c r="AV323">
        <f>(AE323-AG323)*$C$13*$C$14</f>
        <v>-468978.34619833884</v>
      </c>
      <c r="AW323">
        <f>(AF323-AH323)*$C$19*$C$20</f>
        <v>-2022360.6673177185</v>
      </c>
      <c r="AX323">
        <f t="shared" si="112"/>
        <v>0.81654670256901696</v>
      </c>
      <c r="AY323">
        <f t="shared" si="113"/>
        <v>3.0332048311250501</v>
      </c>
      <c r="AZ323">
        <f t="shared" si="114"/>
        <v>0.17052716240159296</v>
      </c>
      <c r="BA323">
        <f t="shared" si="115"/>
        <v>0.20496708196490304</v>
      </c>
      <c r="BB323">
        <f>AX323*$C$13*$C$14</f>
        <v>713814.87076659908</v>
      </c>
      <c r="BC323">
        <f>AY323*$C$19*$C$20</f>
        <v>2668228.2854542076</v>
      </c>
      <c r="BD323">
        <f t="shared" si="116"/>
        <v>-713814.87076659896</v>
      </c>
      <c r="BE323">
        <f t="shared" si="117"/>
        <v>-2668228.2854542076</v>
      </c>
      <c r="BF323">
        <f t="shared" si="118"/>
        <v>4654382.8925804812</v>
      </c>
      <c r="BG323">
        <f t="shared" si="119"/>
        <v>7065193.090771636</v>
      </c>
      <c r="BH323">
        <f t="shared" si="120"/>
        <v>3940568.0218138825</v>
      </c>
      <c r="BI323">
        <f t="shared" si="121"/>
        <v>4396964.805317428</v>
      </c>
      <c r="BL323">
        <v>319</v>
      </c>
      <c r="BM323">
        <f>(X323-Z323)*$C$25*$C$26</f>
        <v>162926.951438574</v>
      </c>
      <c r="BN323">
        <f>(Z323-AB323)*$C$25*$C$26</f>
        <v>-100048.51752738839</v>
      </c>
      <c r="BO323">
        <f>(AB323-AD323)*$C$25*$C$26</f>
        <v>-142615.74382990267</v>
      </c>
      <c r="BP323">
        <f>(AD323-AF323)*$C$25*$C$26</f>
        <v>-194159.15719339502</v>
      </c>
      <c r="BQ323">
        <f>(AF323-AH323)*$C$25*$C$26</f>
        <v>-857633.09144221363</v>
      </c>
      <c r="BR323">
        <f t="shared" si="122"/>
        <v>-1131529.5585543257</v>
      </c>
      <c r="BS323">
        <f t="shared" si="123"/>
        <v>4654382.8925804812</v>
      </c>
      <c r="BT323">
        <f t="shared" si="124"/>
        <v>3522853.3340261555</v>
      </c>
    </row>
    <row r="324" spans="7:72" x14ac:dyDescent="0.25">
      <c r="G324">
        <v>320</v>
      </c>
      <c r="H324">
        <v>4</v>
      </c>
      <c r="I324">
        <v>4</v>
      </c>
      <c r="J324">
        <f>H324+($C$8*($C$6-H324))+($C$7*Simulation!AC325)+IF(Simulation!AW325&lt;$C$9,$C$10,0)</f>
        <v>2.7687088148886576</v>
      </c>
      <c r="K324">
        <f>I324+($D$8*($D$6-I324))+($D$7*Simulation!AD325)+IF(Simulation!AX325&lt;$D$9,$D$10,0)</f>
        <v>3.5409705697066038</v>
      </c>
      <c r="L324">
        <f>J324+($C$8*($C$6-J324))+($C$7*Simulation!AE325)+IF(Simulation!AY325&lt;$C$9,$C$10,0)</f>
        <v>3.3405532877754593</v>
      </c>
      <c r="M324">
        <f>K324+($D$8*($D$6-K324))+($D$7*Simulation!AF325)+IF(Simulation!AZ325&lt;$D$9,$D$10,0)</f>
        <v>3.4893938213665652</v>
      </c>
      <c r="N324">
        <f>L324+($C$8*($C$6-L324))+($C$7*Simulation!AG325)+IF(Simulation!BA325&lt;$C$9,$C$10,0)</f>
        <v>3.6045731692890457</v>
      </c>
      <c r="O324">
        <f>M324+($D$8*($D$6-M324))+($D$7*Simulation!AH325)+IF(Simulation!BB325&lt;$D$9,$D$10,0)</f>
        <v>3.8911899686387472</v>
      </c>
      <c r="P324">
        <f>N324+($C$8*($C$6-N324))+($C$7*Simulation!AI325)+IF(Simulation!BC325&lt;$C$9,$C$10,0)</f>
        <v>3.4291068386880763</v>
      </c>
      <c r="Q324">
        <f>O324+($D$8*($D$6-O324))+($D$7*Simulation!AJ325)+IF(Simulation!BD325&lt;$D$9,$D$10,0)</f>
        <v>3.6971971924825704</v>
      </c>
      <c r="R324">
        <f>P324+($C$8*($C$6-P324))+($C$7*Simulation!AK325)+IF(Simulation!BE325&lt;$C$9,$C$10,0)</f>
        <v>3.8125123237281286</v>
      </c>
      <c r="S324">
        <f>Q324+($D$8*($D$6-Q324))+($D$7*Simulation!AL325)+IF(Simulation!BF325&lt;$D$9,$D$10,0)</f>
        <v>4.679409001236964</v>
      </c>
      <c r="V324">
        <v>320</v>
      </c>
      <c r="W324">
        <f t="shared" si="100"/>
        <v>4</v>
      </c>
      <c r="X324">
        <f t="shared" si="101"/>
        <v>4.2781473437499997</v>
      </c>
      <c r="Y324">
        <f t="shared" si="102"/>
        <v>3.192149853448448</v>
      </c>
      <c r="Z324">
        <f t="shared" si="103"/>
        <v>3.9993806434529082</v>
      </c>
      <c r="AA324">
        <f t="shared" si="104"/>
        <v>3.5192633467883097</v>
      </c>
      <c r="AB324">
        <f t="shared" si="105"/>
        <v>3.8793614805467418</v>
      </c>
      <c r="AC324">
        <f t="shared" si="106"/>
        <v>3.6797042671241269</v>
      </c>
      <c r="AD324">
        <f t="shared" si="107"/>
        <v>4.0601347523414946</v>
      </c>
      <c r="AE324">
        <f t="shared" si="108"/>
        <v>3.4861961548192686</v>
      </c>
      <c r="AF324">
        <f t="shared" si="109"/>
        <v>3.8176176136101847</v>
      </c>
      <c r="AG324">
        <f t="shared" si="110"/>
        <v>3.8125123237281286</v>
      </c>
      <c r="AH324">
        <f t="shared" si="111"/>
        <v>4.679409001236964</v>
      </c>
      <c r="AJ324">
        <f>MIN(1000000,Simulation!AP325)</f>
        <v>411188.47052215412</v>
      </c>
      <c r="AM324">
        <v>320</v>
      </c>
      <c r="AN324">
        <f>(W324-Y324)*$C$13*$C$14</f>
        <v>706212.45073331683</v>
      </c>
      <c r="AO324">
        <f>(X324-Z324)*$C$19*$C$20</f>
        <v>245223.52962874144</v>
      </c>
      <c r="AP324">
        <f>(Y324-AA324)*$C$13*$C$14</f>
        <v>-285958.50701468985</v>
      </c>
      <c r="AQ324">
        <f>(Z324-AB324)*$C$19*$C$20</f>
        <v>105577.61281950404</v>
      </c>
      <c r="AR324">
        <f>(AA324-AC324)*$C$13*$C$14</f>
        <v>-140255.43726386622</v>
      </c>
      <c r="AS324">
        <f>(AB324-AD324)*$C$19*$C$20</f>
        <v>-159021.35988552863</v>
      </c>
      <c r="AT324">
        <f>(AC324-AE324)*$C$13*$C$14</f>
        <v>169162.36112717129</v>
      </c>
      <c r="AU324">
        <f>(AD324-AF324)*$C$19*$C$20</f>
        <v>213335.77034765889</v>
      </c>
      <c r="AV324">
        <f>(AE324-AG324)*$C$13*$C$14</f>
        <v>-285261.49601227709</v>
      </c>
      <c r="AW324">
        <f>(AF324-AH324)*$C$19*$C$20</f>
        <v>-758094.58465543506</v>
      </c>
      <c r="AX324">
        <f t="shared" si="112"/>
        <v>0</v>
      </c>
      <c r="AY324">
        <f t="shared" si="113"/>
        <v>0.4012616574869643</v>
      </c>
      <c r="AZ324">
        <f t="shared" si="114"/>
        <v>0.10192397324080917</v>
      </c>
      <c r="BA324">
        <f t="shared" si="115"/>
        <v>0.14677901077608677</v>
      </c>
      <c r="BB324">
        <f>AX324*$C$13*$C$14</f>
        <v>0</v>
      </c>
      <c r="BC324">
        <f>AY324*$C$19*$C$20</f>
        <v>352979.03174505924</v>
      </c>
      <c r="BD324">
        <f t="shared" si="116"/>
        <v>163899.37156965502</v>
      </c>
      <c r="BE324">
        <f t="shared" si="117"/>
        <v>-352979.0317450593</v>
      </c>
      <c r="BF324">
        <f t="shared" si="118"/>
        <v>1567661.1112406328</v>
      </c>
      <c r="BG324">
        <f t="shared" si="119"/>
        <v>1924119.0301662281</v>
      </c>
      <c r="BH324">
        <f t="shared" si="120"/>
        <v>1731560.4828102877</v>
      </c>
      <c r="BI324">
        <f t="shared" si="121"/>
        <v>1571139.9984211689</v>
      </c>
      <c r="BL324">
        <v>320</v>
      </c>
      <c r="BM324">
        <f>(X324-Z324)*$C$25*$C$26</f>
        <v>103993.2279185433</v>
      </c>
      <c r="BN324">
        <f>(Z324-AB324)*$C$25*$C$26</f>
        <v>44772.851812616456</v>
      </c>
      <c r="BO324">
        <f>(AB324-AD324)*$C$25*$C$26</f>
        <v>-67437.02183688918</v>
      </c>
      <c r="BP324">
        <f>(AD324-AF324)*$C$25*$C$26</f>
        <v>90470.418652443419</v>
      </c>
      <c r="BQ324">
        <f>(AF324-AH324)*$C$25*$C$26</f>
        <v>-321489.14521066425</v>
      </c>
      <c r="BR324">
        <f t="shared" si="122"/>
        <v>-149689.66866395026</v>
      </c>
      <c r="BS324">
        <f t="shared" si="123"/>
        <v>1567661.1112406328</v>
      </c>
      <c r="BT324">
        <f t="shared" si="124"/>
        <v>1417971.4425766827</v>
      </c>
    </row>
    <row r="325" spans="7:72" x14ac:dyDescent="0.25">
      <c r="G325">
        <v>321</v>
      </c>
      <c r="H325">
        <v>4</v>
      </c>
      <c r="I325">
        <v>4</v>
      </c>
      <c r="J325">
        <f>H325+($C$8*($C$6-H325))+($C$7*Simulation!AC326)+IF(Simulation!AW326&lt;$C$9,$C$10,0)</f>
        <v>3.0515718508884069</v>
      </c>
      <c r="K325">
        <f>I325+($D$8*($D$6-I325))+($D$7*Simulation!AD326)+IF(Simulation!AX326&lt;$D$9,$D$10,0)</f>
        <v>3.0776282171344826</v>
      </c>
      <c r="L325">
        <f>J325+($C$8*($C$6-J325))+($C$7*Simulation!AE326)+IF(Simulation!AY326&lt;$C$9,$C$10,0)</f>
        <v>2.6815562259531722</v>
      </c>
      <c r="M325">
        <f>K325+($D$8*($D$6-K325))+($D$7*Simulation!AF326)+IF(Simulation!AZ326&lt;$D$9,$D$10,0)</f>
        <v>3.3234208906700462</v>
      </c>
      <c r="N325">
        <f>L325+($C$8*($C$6-L325))+($C$7*Simulation!AG326)+IF(Simulation!BA326&lt;$C$9,$C$10,0)</f>
        <v>3.0187720526368005</v>
      </c>
      <c r="O325">
        <f>M325+($D$8*($D$6-M325))+($D$7*Simulation!AH326)+IF(Simulation!BB326&lt;$D$9,$D$10,0)</f>
        <v>4.5634930987253099</v>
      </c>
      <c r="P325">
        <f>N325+($C$8*($C$6-N325))+($C$7*Simulation!AI326)+IF(Simulation!BC326&lt;$C$9,$C$10,0)</f>
        <v>2.2550876670786035</v>
      </c>
      <c r="Q325">
        <f>O325+($D$8*($D$6-O325))+($D$7*Simulation!AJ326)+IF(Simulation!BD326&lt;$D$9,$D$10,0)</f>
        <v>3.9317727847147328</v>
      </c>
      <c r="R325">
        <f>P325+($C$8*($C$6-P325))+($C$7*Simulation!AK326)+IF(Simulation!BE326&lt;$C$9,$C$10,0)</f>
        <v>2.4848116185360265</v>
      </c>
      <c r="S325">
        <f>Q325+($D$8*($D$6-Q325))+($D$7*Simulation!AL326)+IF(Simulation!BF326&lt;$D$9,$D$10,0)</f>
        <v>4.0793670106195563</v>
      </c>
      <c r="V325">
        <v>321</v>
      </c>
      <c r="W325">
        <f t="shared" si="100"/>
        <v>4</v>
      </c>
      <c r="X325">
        <f t="shared" si="101"/>
        <v>4.2781473437499997</v>
      </c>
      <c r="Y325">
        <f t="shared" si="102"/>
        <v>3.3777362913678837</v>
      </c>
      <c r="Z325">
        <f t="shared" si="103"/>
        <v>3.7575130395205569</v>
      </c>
      <c r="AA325">
        <f t="shared" si="104"/>
        <v>3.0388544887198625</v>
      </c>
      <c r="AB325">
        <f t="shared" si="105"/>
        <v>3.7774333544827421</v>
      </c>
      <c r="AC325">
        <f t="shared" si="106"/>
        <v>3.2052053626358084</v>
      </c>
      <c r="AD325">
        <f t="shared" si="107"/>
        <v>4.5458737638290367</v>
      </c>
      <c r="AE325">
        <f t="shared" si="108"/>
        <v>2.4295789003707431</v>
      </c>
      <c r="AF325">
        <f t="shared" si="109"/>
        <v>4.017006867007523</v>
      </c>
      <c r="AG325">
        <f t="shared" si="110"/>
        <v>2.4848116185360265</v>
      </c>
      <c r="AH325">
        <f t="shared" si="111"/>
        <v>4.0793670106195563</v>
      </c>
      <c r="AJ325">
        <f>MIN(1000000,Simulation!AP326)</f>
        <v>1000000</v>
      </c>
      <c r="AM325">
        <v>321</v>
      </c>
      <c r="AN325">
        <f>(W325-Y325)*$C$13*$C$14</f>
        <v>543975.11784996185</v>
      </c>
      <c r="AO325">
        <f>(X325-Z325)*$C$19*$C$20</f>
        <v>457987.9217743139</v>
      </c>
      <c r="AP325">
        <f>(Y325-AA325)*$C$13*$C$14</f>
        <v>296246.21519049408</v>
      </c>
      <c r="AQ325">
        <f>(Z325-AB325)*$C$19*$C$20</f>
        <v>-17523.362514738066</v>
      </c>
      <c r="AR325">
        <f>(AA325-AC325)*$C$13*$C$14</f>
        <v>-145421.84444886068</v>
      </c>
      <c r="AS325">
        <f>(AB325-AD325)*$C$19*$C$20</f>
        <v>-675976.25286099978</v>
      </c>
      <c r="AT325">
        <f>(AC325-AE325)*$C$13*$C$14</f>
        <v>678042.91069082543</v>
      </c>
      <c r="AU325">
        <f>(AD325-AF325)*$C$19*$C$20</f>
        <v>465229.91090454906</v>
      </c>
      <c r="AV325">
        <f>(AE325-AG325)*$C$13*$C$14</f>
        <v>-48283.748443534212</v>
      </c>
      <c r="AW325">
        <f>(AF325-AH325)*$C$19*$C$20</f>
        <v>-54856.532392142326</v>
      </c>
      <c r="AX325">
        <f t="shared" si="112"/>
        <v>0</v>
      </c>
      <c r="AY325">
        <f t="shared" si="113"/>
        <v>0.26772642007903702</v>
      </c>
      <c r="AZ325">
        <f t="shared" si="114"/>
        <v>0.10192397324080917</v>
      </c>
      <c r="BA325">
        <f t="shared" si="115"/>
        <v>0.13448099858416271</v>
      </c>
      <c r="BB325">
        <f>AX325*$C$13*$C$14</f>
        <v>0</v>
      </c>
      <c r="BC325">
        <f>AY325*$C$19*$C$20</f>
        <v>235511.69360142402</v>
      </c>
      <c r="BD325">
        <f t="shared" si="116"/>
        <v>1324558.6508388866</v>
      </c>
      <c r="BE325">
        <f t="shared" si="117"/>
        <v>174861.68491098279</v>
      </c>
      <c r="BF325">
        <f t="shared" si="118"/>
        <v>2484811.6185360267</v>
      </c>
      <c r="BG325">
        <f t="shared" si="119"/>
        <v>4079367.0106195565</v>
      </c>
      <c r="BH325">
        <f t="shared" si="120"/>
        <v>3809370.2693749135</v>
      </c>
      <c r="BI325">
        <f t="shared" si="121"/>
        <v>4254228.6955305394</v>
      </c>
      <c r="BL325">
        <v>321</v>
      </c>
      <c r="BM325">
        <f>(X325-Z325)*$C$25*$C$26</f>
        <v>194221.33922108758</v>
      </c>
      <c r="BN325">
        <f>(Z325-AB325)*$C$25*$C$26</f>
        <v>-7431.224216751627</v>
      </c>
      <c r="BO325">
        <f>(AB325-AD325)*$C$25*$C$26</f>
        <v>-286664.79369954247</v>
      </c>
      <c r="BP325">
        <f>(AD325-AF325)*$C$25*$C$26</f>
        <v>197292.48752135201</v>
      </c>
      <c r="BQ325">
        <f>(AF325-AH325)*$C$25*$C$26</f>
        <v>-23263.297304763975</v>
      </c>
      <c r="BR325">
        <f t="shared" si="122"/>
        <v>74154.511521381501</v>
      </c>
      <c r="BS325">
        <f t="shared" si="123"/>
        <v>2484811.6185360267</v>
      </c>
      <c r="BT325">
        <f t="shared" si="124"/>
        <v>2558966.130057408</v>
      </c>
    </row>
    <row r="326" spans="7:72" x14ac:dyDescent="0.25">
      <c r="G326">
        <v>322</v>
      </c>
      <c r="H326">
        <v>4</v>
      </c>
      <c r="I326">
        <v>4</v>
      </c>
      <c r="J326">
        <f>H326+($C$8*($C$6-H326))+($C$7*Simulation!AC327)+IF(Simulation!AW327&lt;$C$9,$C$10,0)</f>
        <v>4.8819812115137209</v>
      </c>
      <c r="K326">
        <f>I326+($D$8*($D$6-I326))+($D$7*Simulation!AD327)+IF(Simulation!AX327&lt;$D$9,$D$10,0)</f>
        <v>4.4585889223804962</v>
      </c>
      <c r="L326">
        <f>J326+($C$8*($C$6-J326))+($C$7*Simulation!AE327)+IF(Simulation!AY327&lt;$C$9,$C$10,0)</f>
        <v>2.9635553948039508</v>
      </c>
      <c r="M326">
        <f>K326+($D$8*($D$6-K326))+($D$7*Simulation!AF327)+IF(Simulation!AZ327&lt;$D$9,$D$10,0)</f>
        <v>3.3950859313043278</v>
      </c>
      <c r="N326">
        <f>L326+($C$8*($C$6-L326))+($C$7*Simulation!AG327)+IF(Simulation!BA327&lt;$C$9,$C$10,0)</f>
        <v>4.0030304537314008</v>
      </c>
      <c r="O326">
        <f>M326+($D$8*($D$6-M326))+($D$7*Simulation!AH327)+IF(Simulation!BB327&lt;$D$9,$D$10,0)</f>
        <v>3.467826599267033</v>
      </c>
      <c r="P326">
        <f>N326+($C$8*($C$6-N326))+($C$7*Simulation!AI327)+IF(Simulation!BC327&lt;$C$9,$C$10,0)</f>
        <v>6.6349421609448367</v>
      </c>
      <c r="Q326">
        <f>O326+($D$8*($D$6-O326))+($D$7*Simulation!AJ327)+IF(Simulation!BD327&lt;$D$9,$D$10,0)</f>
        <v>4.5326344574552451</v>
      </c>
      <c r="R326">
        <f>P326+($C$8*($C$6-P326))+($C$7*Simulation!AK327)+IF(Simulation!BE327&lt;$C$9,$C$10,0)</f>
        <v>5.2565550216627468</v>
      </c>
      <c r="S326">
        <f>Q326+($D$8*($D$6-Q326))+($D$7*Simulation!AL327)+IF(Simulation!BF327&lt;$D$9,$D$10,0)</f>
        <v>3.1619173821422617</v>
      </c>
      <c r="V326">
        <v>322</v>
      </c>
      <c r="W326">
        <f t="shared" ref="W326:W389" si="125">$C$6+(H326-$C$6)*((1-$C$8)^5)</f>
        <v>4</v>
      </c>
      <c r="X326">
        <f t="shared" ref="X326:X389" si="126">$D$6+(I326-$D$6)*((1-$D$8)^5)</f>
        <v>4.2781473437499997</v>
      </c>
      <c r="Y326">
        <f t="shared" ref="Y326:Y389" si="127">$C$6+(J326-$C$6)*((1-$C$8)^4)</f>
        <v>4.5786678728741528</v>
      </c>
      <c r="Z326">
        <f t="shared" ref="Z326:Z389" si="128">$D$6+(K326-$D$6)*((1-$D$8)^4)</f>
        <v>4.4783831586633838</v>
      </c>
      <c r="AA326">
        <f t="shared" ref="AA326:AA389" si="129">$C$6+(L326-$C$6)*((1-$C$8)^3)</f>
        <v>3.2444318828120799</v>
      </c>
      <c r="AB326">
        <f t="shared" ref="AB326:AB389" si="130">$D$6+(M326-$D$6)*((1-$D$8)^3)</f>
        <v>3.8214446475622705</v>
      </c>
      <c r="AC326">
        <f t="shared" ref="AC326:AC389" si="131">$C$6+(N326-$C$6)*((1-$C$8)^2)</f>
        <v>4.0024546675224348</v>
      </c>
      <c r="AD326">
        <f t="shared" ref="AD326:AD389" si="132">$D$6+(O326-$D$6)*((1-$D$8)^2)</f>
        <v>3.7542547179704315</v>
      </c>
      <c r="AE326">
        <f t="shared" ref="AE326:AE389" si="133">$C$6+(P326-$C$6)*((1-$C$8)^1)</f>
        <v>6.3714479448503525</v>
      </c>
      <c r="AF326">
        <f t="shared" ref="AF326:AF389" si="134">$D$6+(Q326-$D$6)*((1-$D$8)^1)</f>
        <v>4.5277392888369583</v>
      </c>
      <c r="AG326">
        <f t="shared" ref="AG326:AG389" si="135">$C$6+(R326-$C$6)*((1-$C$8)^0)</f>
        <v>5.2565550216627468</v>
      </c>
      <c r="AH326">
        <f t="shared" ref="AH326:AH389" si="136">$D$6+(S326-$D$6)*((1-$D$8)^0)</f>
        <v>3.1619173821422617</v>
      </c>
      <c r="AJ326">
        <f>MIN(1000000,Simulation!AP327)</f>
        <v>1000000</v>
      </c>
      <c r="AM326">
        <v>322</v>
      </c>
      <c r="AN326">
        <f>(W326-Y326)*$C$13*$C$14</f>
        <v>-505864.18583636731</v>
      </c>
      <c r="AO326">
        <f>(X326-Z326)*$C$19*$C$20</f>
        <v>-176142.03288562485</v>
      </c>
      <c r="AP326">
        <f>(Y326-AA326)*$C$13*$C$14</f>
        <v>1166372.3432130378</v>
      </c>
      <c r="AQ326">
        <f>(Z326-AB326)*$C$19*$C$20</f>
        <v>577891.04749447689</v>
      </c>
      <c r="AR326">
        <f>(AA326-AC326)*$C$13*$C$14</f>
        <v>-662653.99689177622</v>
      </c>
      <c r="AS326">
        <f>(AB326-AD326)*$C$19*$C$20</f>
        <v>59105.164542456972</v>
      </c>
      <c r="AT326">
        <f>(AC326-AE326)*$C$13*$C$14</f>
        <v>-2070944.1661848351</v>
      </c>
      <c r="AU326">
        <f>(AD326-AF326)*$C$19*$C$20</f>
        <v>-680413.46537845815</v>
      </c>
      <c r="AV326">
        <f>(AE326-AG326)*$C$13*$C$14</f>
        <v>974625.38931322284</v>
      </c>
      <c r="AW326">
        <f>(AF326-AH326)*$C$19*$C$20</f>
        <v>1201476.6055163066</v>
      </c>
      <c r="AX326">
        <f t="shared" ref="AX326:AX389" si="137">MAX(W326,Y326,AA326,AC326,AE326,AG326,)-W326</f>
        <v>2.3714479448503525</v>
      </c>
      <c r="AY326">
        <f t="shared" ref="AY326:AY389" si="138">MAX(X326,Z326,AB326,AD326,AF326,AH326)-X326</f>
        <v>0.24959194508695859</v>
      </c>
      <c r="AZ326">
        <f t="shared" ref="AZ326:AZ389" si="139">_xlfn.NORM.DIST(AX326,AX$1,AX$2,FALSE)</f>
        <v>0.23618914890238088</v>
      </c>
      <c r="BA326">
        <f t="shared" ref="BA326:BA389" si="140">_xlfn.NORM.DIST(AY326,AY$1,AY$2,FALSE)</f>
        <v>0.13282253295120169</v>
      </c>
      <c r="BB326">
        <f>AX326*$C$13*$C$14</f>
        <v>2073090.0056999407</v>
      </c>
      <c r="BC326">
        <f>AY326*$C$19*$C$20</f>
        <v>219559.28622714907</v>
      </c>
      <c r="BD326">
        <f t="shared" ref="BD326:BD389" si="141">SUM(AN326,AP326,AR326,AT326,AV326)</f>
        <v>-1098464.6163867181</v>
      </c>
      <c r="BE326">
        <f t="shared" ref="BE326:BE389" si="142">SUM(AO326,AQ326,AS326,AU326,AW326)</f>
        <v>981917.3192891574</v>
      </c>
      <c r="BF326">
        <f t="shared" ref="BF326:BF389" si="143">AJ326*R326</f>
        <v>5256555.0216627466</v>
      </c>
      <c r="BG326">
        <f t="shared" ref="BG326:BG389" si="144">AJ326*S326</f>
        <v>3161917.3821422616</v>
      </c>
      <c r="BH326">
        <f t="shared" ref="BH326:BH389" si="145">BD326+BF326</f>
        <v>4158090.4052760284</v>
      </c>
      <c r="BI326">
        <f t="shared" ref="BI326:BI389" si="146">BE326+BG326</f>
        <v>4143834.7014314188</v>
      </c>
      <c r="BL326">
        <v>322</v>
      </c>
      <c r="BM326">
        <f>(X326-Z326)*$C$25*$C$26</f>
        <v>-74697.475399862364</v>
      </c>
      <c r="BN326">
        <f>(Z326-AB326)*$C$25*$C$26</f>
        <v>245069.2863982626</v>
      </c>
      <c r="BO326">
        <f>(AB326-AD326)*$C$25*$C$26</f>
        <v>25065.037016359489</v>
      </c>
      <c r="BP326">
        <f>(AD326-AF326)*$C$25*$C$26</f>
        <v>-288546.50567616097</v>
      </c>
      <c r="BQ326">
        <f>(AF326-AH326)*$C$25*$C$26</f>
        <v>509516.48345253558</v>
      </c>
      <c r="BR326">
        <f t="shared" ref="BR326:BR389" si="147">SUM(BM326,BN326,BO326,BP326,BQ326)</f>
        <v>416406.82579113432</v>
      </c>
      <c r="BS326">
        <f t="shared" ref="BS326:BS389" si="148">AJ326*AG326</f>
        <v>5256555.0216627466</v>
      </c>
      <c r="BT326">
        <f t="shared" ref="BT326:BT389" si="149">BR326+BS326</f>
        <v>5672961.8474538811</v>
      </c>
    </row>
    <row r="327" spans="7:72" x14ac:dyDescent="0.25">
      <c r="G327">
        <v>323</v>
      </c>
      <c r="H327">
        <v>4</v>
      </c>
      <c r="I327">
        <v>4</v>
      </c>
      <c r="J327">
        <f>H327+($C$8*($C$6-H327))+($C$7*Simulation!AC328)+IF(Simulation!AW328&lt;$C$9,$C$10,0)</f>
        <v>4.1381041295236818</v>
      </c>
      <c r="K327">
        <f>I327+($D$8*($D$6-I327))+($D$7*Simulation!AD328)+IF(Simulation!AX328&lt;$D$9,$D$10,0)</f>
        <v>4.2340350792878327</v>
      </c>
      <c r="L327">
        <f>J327+($C$8*($C$6-J327))+($C$7*Simulation!AE328)+IF(Simulation!AY328&lt;$C$9,$C$10,0)</f>
        <v>5.2948130128830249</v>
      </c>
      <c r="M327">
        <f>K327+($D$8*($D$6-K327))+($D$7*Simulation!AF328)+IF(Simulation!AZ328&lt;$D$9,$D$10,0)</f>
        <v>3.9605700767434699</v>
      </c>
      <c r="N327">
        <f>L327+($C$8*($C$6-L327))+($C$7*Simulation!AG328)+IF(Simulation!BA328&lt;$C$9,$C$10,0)</f>
        <v>7.1855831433152897</v>
      </c>
      <c r="O327">
        <f>M327+($D$8*($D$6-M327))+($D$7*Simulation!AH328)+IF(Simulation!BB328&lt;$D$9,$D$10,0)</f>
        <v>4.096393624384322</v>
      </c>
      <c r="P327">
        <f>N327+($C$8*($C$6-N327))+($C$7*Simulation!AI328)+IF(Simulation!BC328&lt;$C$9,$C$10,0)</f>
        <v>7.9375418925445782</v>
      </c>
      <c r="Q327">
        <f>O327+($D$8*($D$6-O327))+($D$7*Simulation!AJ328)+IF(Simulation!BD328&lt;$D$9,$D$10,0)</f>
        <v>5.1986766382061003</v>
      </c>
      <c r="R327">
        <f>P327+($C$8*($C$6-P327))+($C$7*Simulation!AK328)+IF(Simulation!BE328&lt;$C$9,$C$10,0)</f>
        <v>8.4918964653448104</v>
      </c>
      <c r="S327">
        <f>Q327+($D$8*($D$6-Q327))+($D$7*Simulation!AL328)+IF(Simulation!BF328&lt;$D$9,$D$10,0)</f>
        <v>5.5953137090927942</v>
      </c>
      <c r="V327">
        <v>323</v>
      </c>
      <c r="W327">
        <f t="shared" si="125"/>
        <v>4</v>
      </c>
      <c r="X327">
        <f t="shared" si="126"/>
        <v>4.2781473437499997</v>
      </c>
      <c r="Y327">
        <f t="shared" si="127"/>
        <v>4.0906101193804876</v>
      </c>
      <c r="Z327">
        <f t="shared" si="128"/>
        <v>4.3611646491074945</v>
      </c>
      <c r="AA327">
        <f t="shared" si="129"/>
        <v>4.9439186863917257</v>
      </c>
      <c r="AB327">
        <f t="shared" si="130"/>
        <v>4.168722598380084</v>
      </c>
      <c r="AC327">
        <f t="shared" si="131"/>
        <v>6.580322346085385</v>
      </c>
      <c r="AD327">
        <f t="shared" si="132"/>
        <v>4.2083943936176729</v>
      </c>
      <c r="AE327">
        <f t="shared" si="133"/>
        <v>7.5437877032901204</v>
      </c>
      <c r="AF327">
        <f t="shared" si="134"/>
        <v>5.0938751424751851</v>
      </c>
      <c r="AG327">
        <f t="shared" si="135"/>
        <v>8.4918964653448104</v>
      </c>
      <c r="AH327">
        <f t="shared" si="136"/>
        <v>5.5953137090927942</v>
      </c>
      <c r="AJ327">
        <f>MIN(1000000,Simulation!AP328)</f>
        <v>872192.18621145329</v>
      </c>
      <c r="AM327">
        <v>323</v>
      </c>
      <c r="AN327">
        <f>(W327-Y327)*$C$13*$C$14</f>
        <v>-79210.228211364301</v>
      </c>
      <c r="AO327">
        <f>(X327-Z327)*$C$19*$C$20</f>
        <v>-73028.079101039912</v>
      </c>
      <c r="AP327">
        <f>(Y327-AA327)*$C$13*$C$14</f>
        <v>-745951.6308972853</v>
      </c>
      <c r="AQ327">
        <f>(Z327-AB327)*$C$19*$C$20</f>
        <v>169286.06924024806</v>
      </c>
      <c r="AR327">
        <f>(AA327-AC327)*$C$13*$C$14</f>
        <v>-1430523.5244857152</v>
      </c>
      <c r="AS327">
        <f>(AB327-AD327)*$C$19*$C$20</f>
        <v>-34898.205720060127</v>
      </c>
      <c r="AT327">
        <f>(AC327-AE327)*$C$13*$C$14</f>
        <v>-842249.31320822262</v>
      </c>
      <c r="AU327">
        <f>(AD327-AF327)*$C$19*$C$20</f>
        <v>-778933.47527421964</v>
      </c>
      <c r="AV327">
        <f>(AE327-AG327)*$C$13*$C$14</f>
        <v>-828824.77062179521</v>
      </c>
      <c r="AW327">
        <f>(AF327-AH327)*$C$19*$C$20</f>
        <v>-441101.95036530279</v>
      </c>
      <c r="AX327">
        <f t="shared" si="137"/>
        <v>4.4918964653448104</v>
      </c>
      <c r="AY327">
        <f t="shared" si="138"/>
        <v>1.3171663653427945</v>
      </c>
      <c r="AZ327">
        <f t="shared" si="139"/>
        <v>9.2382282743245461E-2</v>
      </c>
      <c r="BA327">
        <f t="shared" si="140"/>
        <v>0.22261751025907478</v>
      </c>
      <c r="BB327">
        <f>AX327*$C$13*$C$14</f>
        <v>3926759.4674243829</v>
      </c>
      <c r="BC327">
        <f>AY327*$C$19*$C$20</f>
        <v>1158675.6412203743</v>
      </c>
      <c r="BD327">
        <f t="shared" si="141"/>
        <v>-3926759.4674243825</v>
      </c>
      <c r="BE327">
        <f t="shared" si="142"/>
        <v>-1158675.6412203745</v>
      </c>
      <c r="BF327">
        <f t="shared" si="143"/>
        <v>7406565.7431904031</v>
      </c>
      <c r="BG327">
        <f t="shared" si="144"/>
        <v>4880188.8964725593</v>
      </c>
      <c r="BH327">
        <f t="shared" si="145"/>
        <v>3479806.2757660206</v>
      </c>
      <c r="BI327">
        <f t="shared" si="146"/>
        <v>3721513.2552521848</v>
      </c>
      <c r="BL327">
        <v>323</v>
      </c>
      <c r="BM327">
        <f>(X327-Z327)*$C$25*$C$26</f>
        <v>-30969.400391167637</v>
      </c>
      <c r="BN327">
        <f>(Z327-AB327)*$C$25*$C$26</f>
        <v>71790.030950896442</v>
      </c>
      <c r="BO327">
        <f>(AB327-AD327)*$C$25*$C$26</f>
        <v>-14799.465071271312</v>
      </c>
      <c r="BP327">
        <f>(AD327-AF327)*$C$25*$C$26</f>
        <v>-330326.40281383862</v>
      </c>
      <c r="BQ327">
        <f>(AF327-AH327)*$C$25*$C$26</f>
        <v>-187060.41679238813</v>
      </c>
      <c r="BR327">
        <f t="shared" si="147"/>
        <v>-491365.65411776927</v>
      </c>
      <c r="BS327">
        <f t="shared" si="148"/>
        <v>7406565.7431904031</v>
      </c>
      <c r="BT327">
        <f t="shared" si="149"/>
        <v>6915200.0890726335</v>
      </c>
    </row>
    <row r="328" spans="7:72" x14ac:dyDescent="0.25">
      <c r="G328">
        <v>324</v>
      </c>
      <c r="H328">
        <v>4</v>
      </c>
      <c r="I328">
        <v>4</v>
      </c>
      <c r="J328">
        <f>H328+($C$8*($C$6-H328))+($C$7*Simulation!AC329)+IF(Simulation!AW329&lt;$C$9,$C$10,0)</f>
        <v>4.3356791913327752</v>
      </c>
      <c r="K328">
        <f>I328+($D$8*($D$6-I328))+($D$7*Simulation!AD329)+IF(Simulation!AX329&lt;$D$9,$D$10,0)</f>
        <v>3.8943369281186127</v>
      </c>
      <c r="L328">
        <f>J328+($C$8*($C$6-J328))+($C$7*Simulation!AE329)+IF(Simulation!AY329&lt;$C$9,$C$10,0)</f>
        <v>5.033550451164726</v>
      </c>
      <c r="M328">
        <f>K328+($D$8*($D$6-K328))+($D$7*Simulation!AF329)+IF(Simulation!AZ329&lt;$D$9,$D$10,0)</f>
        <v>2.6571853315037588</v>
      </c>
      <c r="N328">
        <f>L328+($C$8*($C$6-L328))+($C$7*Simulation!AG329)+IF(Simulation!BA329&lt;$C$9,$C$10,0)</f>
        <v>6.5588918095129563</v>
      </c>
      <c r="O328">
        <f>M328+($D$8*($D$6-M328))+($D$7*Simulation!AH329)+IF(Simulation!BB329&lt;$D$9,$D$10,0)</f>
        <v>2.1460041159897063</v>
      </c>
      <c r="P328">
        <f>N328+($C$8*($C$6-N328))+($C$7*Simulation!AI329)+IF(Simulation!BC329&lt;$C$9,$C$10,0)</f>
        <v>6.8075968283389559</v>
      </c>
      <c r="Q328">
        <f>O328+($D$8*($D$6-O328))+($D$7*Simulation!AJ329)+IF(Simulation!BD329&lt;$D$9,$D$10,0)</f>
        <v>7.9617962784478191E-2</v>
      </c>
      <c r="R328">
        <f>P328+($C$8*($C$6-P328))+($C$7*Simulation!AK329)+IF(Simulation!BE329&lt;$C$9,$C$10,0)</f>
        <v>8.0649322078322712</v>
      </c>
      <c r="S328">
        <f>Q328+($D$8*($D$6-Q328))+($D$7*Simulation!AL329)+IF(Simulation!BF329&lt;$D$9,$D$10,0)</f>
        <v>2.2795852780310697</v>
      </c>
      <c r="V328">
        <v>324</v>
      </c>
      <c r="W328">
        <f t="shared" si="125"/>
        <v>4</v>
      </c>
      <c r="X328">
        <f t="shared" si="126"/>
        <v>4.2781473437499997</v>
      </c>
      <c r="Y328">
        <f t="shared" si="127"/>
        <v>4.2202391174334339</v>
      </c>
      <c r="Z328">
        <f t="shared" si="128"/>
        <v>4.1838400910837166</v>
      </c>
      <c r="AA328">
        <f t="shared" si="129"/>
        <v>4.7534582788990853</v>
      </c>
      <c r="AB328">
        <f t="shared" si="130"/>
        <v>3.3682814417097457</v>
      </c>
      <c r="AC328">
        <f t="shared" si="131"/>
        <v>6.0727023657054948</v>
      </c>
      <c r="AD328">
        <f t="shared" si="132"/>
        <v>2.7992379738025628</v>
      </c>
      <c r="AE328">
        <f t="shared" si="133"/>
        <v>6.5268371455050609</v>
      </c>
      <c r="AF328">
        <f t="shared" si="134"/>
        <v>0.74267526836680675</v>
      </c>
      <c r="AG328">
        <f t="shared" si="135"/>
        <v>8.0649322078322712</v>
      </c>
      <c r="AH328">
        <f t="shared" si="136"/>
        <v>2.2795852780310697</v>
      </c>
      <c r="AJ328">
        <f>MIN(1000000,Simulation!AP329)</f>
        <v>1000000</v>
      </c>
      <c r="AM328">
        <v>324</v>
      </c>
      <c r="AN328">
        <f>(W328-Y328)*$C$13*$C$14</f>
        <v>-192530.27004319892</v>
      </c>
      <c r="AO328">
        <f>(X328-Z328)*$C$19*$C$20</f>
        <v>82959.540518178517</v>
      </c>
      <c r="AP328">
        <f>(Y328-AA328)*$C$13*$C$14</f>
        <v>-466133.4932029894</v>
      </c>
      <c r="AQ328">
        <f>(Z328-AB328)*$C$19*$C$20</f>
        <v>717424.89474386093</v>
      </c>
      <c r="AR328">
        <f>(AA328-AC328)*$C$13*$C$14</f>
        <v>-1153266.6096997953</v>
      </c>
      <c r="AS328">
        <f>(AB328-AD328)*$C$19*$C$20</f>
        <v>500572.15429125185</v>
      </c>
      <c r="AT328">
        <f>(AC328-AE328)*$C$13*$C$14</f>
        <v>-396998.92012710136</v>
      </c>
      <c r="AU328">
        <f>(AD328-AF328)*$C$19*$C$20</f>
        <v>1809102.6115828066</v>
      </c>
      <c r="AV328">
        <f>(AE328-AG328)*$C$13*$C$14</f>
        <v>-1344583.3835193801</v>
      </c>
      <c r="AW328">
        <f>(AF328-AH328)*$C$19*$C$20</f>
        <v>-1351978.1842305858</v>
      </c>
      <c r="AX328">
        <f t="shared" si="137"/>
        <v>4.0649322078322712</v>
      </c>
      <c r="AY328">
        <f t="shared" si="138"/>
        <v>0</v>
      </c>
      <c r="AZ328">
        <f t="shared" si="139"/>
        <v>0.12688124990856386</v>
      </c>
      <c r="BA328">
        <f t="shared" si="140"/>
        <v>0.11054861411743672</v>
      </c>
      <c r="BB328">
        <f>AX328*$C$13*$C$14</f>
        <v>3553512.676592465</v>
      </c>
      <c r="BC328">
        <f>AY328*$C$19*$C$20</f>
        <v>0</v>
      </c>
      <c r="BD328">
        <f t="shared" si="141"/>
        <v>-3553512.6765924646</v>
      </c>
      <c r="BE328">
        <f t="shared" si="142"/>
        <v>1758081.016905512</v>
      </c>
      <c r="BF328">
        <f t="shared" si="143"/>
        <v>8064932.2078322712</v>
      </c>
      <c r="BG328">
        <f t="shared" si="144"/>
        <v>2279585.2780310698</v>
      </c>
      <c r="BH328">
        <f t="shared" si="145"/>
        <v>4511419.5312398067</v>
      </c>
      <c r="BI328">
        <f t="shared" si="146"/>
        <v>4037666.2949365815</v>
      </c>
      <c r="BL328">
        <v>324</v>
      </c>
      <c r="BM328">
        <f>(X328-Z328)*$C$25*$C$26</f>
        <v>35181.087305063447</v>
      </c>
      <c r="BN328">
        <f>(Z328-AB328)*$C$25*$C$26</f>
        <v>304242.13657836081</v>
      </c>
      <c r="BO328">
        <f>(AB328-AD328)*$C$25*$C$26</f>
        <v>212280.25797400944</v>
      </c>
      <c r="BP328">
        <f>(AD328-AF328)*$C$25*$C$26</f>
        <v>767195.62963305623</v>
      </c>
      <c r="BQ328">
        <f>(AF328-AH328)*$C$25*$C$26</f>
        <v>-573340.47701885377</v>
      </c>
      <c r="BR328">
        <f t="shared" si="147"/>
        <v>745558.63447163615</v>
      </c>
      <c r="BS328">
        <f t="shared" si="148"/>
        <v>8064932.2078322712</v>
      </c>
      <c r="BT328">
        <f t="shared" si="149"/>
        <v>8810490.8423039075</v>
      </c>
    </row>
    <row r="329" spans="7:72" x14ac:dyDescent="0.25">
      <c r="G329">
        <v>325</v>
      </c>
      <c r="H329">
        <v>4</v>
      </c>
      <c r="I329">
        <v>4</v>
      </c>
      <c r="J329">
        <f>H329+($C$8*($C$6-H329))+($C$7*Simulation!AC330)+IF(Simulation!AW330&lt;$C$9,$C$10,0)</f>
        <v>3.4776859594059615</v>
      </c>
      <c r="K329">
        <f>I329+($D$8*($D$6-I329))+($D$7*Simulation!AD330)+IF(Simulation!AX330&lt;$D$9,$D$10,0)</f>
        <v>3.3077770041909371</v>
      </c>
      <c r="L329">
        <f>J329+($C$8*($C$6-J329))+($C$7*Simulation!AE330)+IF(Simulation!AY330&lt;$C$9,$C$10,0)</f>
        <v>4.5530171593054272</v>
      </c>
      <c r="M329">
        <f>K329+($D$8*($D$6-K329))+($D$7*Simulation!AF330)+IF(Simulation!AZ330&lt;$D$9,$D$10,0)</f>
        <v>5.9058908443769944</v>
      </c>
      <c r="N329">
        <f>L329+($C$8*($C$6-L329))+($C$7*Simulation!AG330)+IF(Simulation!BA330&lt;$C$9,$C$10,0)</f>
        <v>5.4235947430249229</v>
      </c>
      <c r="O329">
        <f>M329+($D$8*($D$6-M329))+($D$7*Simulation!AH330)+IF(Simulation!BB330&lt;$D$9,$D$10,0)</f>
        <v>5.1774645653970159</v>
      </c>
      <c r="P329">
        <f>N329+($C$8*($C$6-N329))+($C$7*Simulation!AI330)+IF(Simulation!BC330&lt;$C$9,$C$10,0)</f>
        <v>5.3704165306437233</v>
      </c>
      <c r="Q329">
        <f>O329+($D$8*($D$6-O329))+($D$7*Simulation!AJ330)+IF(Simulation!BD330&lt;$D$9,$D$10,0)</f>
        <v>7.2165737852451084</v>
      </c>
      <c r="R329">
        <f>P329+($C$8*($C$6-P329))+($C$7*Simulation!AK330)+IF(Simulation!BE330&lt;$C$9,$C$10,0)</f>
        <v>5.2198060844215854</v>
      </c>
      <c r="S329">
        <f>Q329+($D$8*($D$6-Q329))+($D$7*Simulation!AL330)+IF(Simulation!BF330&lt;$D$9,$D$10,0)</f>
        <v>7.0611679818035977</v>
      </c>
      <c r="V329">
        <v>325</v>
      </c>
      <c r="W329">
        <f t="shared" si="125"/>
        <v>4</v>
      </c>
      <c r="X329">
        <f t="shared" si="126"/>
        <v>4.2781473437499997</v>
      </c>
      <c r="Y329">
        <f t="shared" si="127"/>
        <v>3.6573097579662512</v>
      </c>
      <c r="Z329">
        <f t="shared" si="128"/>
        <v>3.8776521447939456</v>
      </c>
      <c r="AA329">
        <f t="shared" si="129"/>
        <v>4.4031495091336561</v>
      </c>
      <c r="AB329">
        <f t="shared" si="130"/>
        <v>5.3633927148030214</v>
      </c>
      <c r="AC329">
        <f t="shared" si="131"/>
        <v>5.1531117418501875</v>
      </c>
      <c r="AD329">
        <f t="shared" si="132"/>
        <v>4.9894681484993439</v>
      </c>
      <c r="AE329">
        <f t="shared" si="133"/>
        <v>5.2333748775793509</v>
      </c>
      <c r="AF329">
        <f t="shared" si="134"/>
        <v>6.8090877174583415</v>
      </c>
      <c r="AG329">
        <f t="shared" si="135"/>
        <v>5.2198060844215854</v>
      </c>
      <c r="AH329">
        <f t="shared" si="136"/>
        <v>7.0611679818035977</v>
      </c>
      <c r="AJ329">
        <f>MIN(1000000,Simulation!AP330)</f>
        <v>797131.97551357013</v>
      </c>
      <c r="AM329">
        <v>325</v>
      </c>
      <c r="AN329">
        <f>(W329-Y329)*$C$13*$C$14</f>
        <v>299575.50506380142</v>
      </c>
      <c r="AO329">
        <f>(X329-Z329)*$C$19*$C$20</f>
        <v>352304.79889707733</v>
      </c>
      <c r="AP329">
        <f>(Y329-AA329)*$C$13*$C$14</f>
        <v>-652003.74199925724</v>
      </c>
      <c r="AQ329">
        <f>(Z329-AB329)*$C$19*$C$20</f>
        <v>-1306965.811561981</v>
      </c>
      <c r="AR329">
        <f>(AA329-AC329)*$C$13*$C$14</f>
        <v>-655607.56358713354</v>
      </c>
      <c r="AS329">
        <f>(AB329-AD329)*$C$19*$C$20</f>
        <v>328931.33170554962</v>
      </c>
      <c r="AT329">
        <f>(AC329-AE329)*$C$13*$C$14</f>
        <v>-70165.025071535594</v>
      </c>
      <c r="AU329">
        <f>(AD329-AF329)*$C$19*$C$20</f>
        <v>-1600670.1403220291</v>
      </c>
      <c r="AV329">
        <f>(AE329-AG329)*$C$13*$C$14</f>
        <v>11861.668541304813</v>
      </c>
      <c r="AW329">
        <f>(AF329-AH329)*$C$19*$C$20</f>
        <v>-221748.19340549072</v>
      </c>
      <c r="AX329">
        <f t="shared" si="137"/>
        <v>1.2333748775793509</v>
      </c>
      <c r="AY329">
        <f t="shared" si="138"/>
        <v>2.783020638053598</v>
      </c>
      <c r="AZ329">
        <f t="shared" si="139"/>
        <v>0.20242995935405908</v>
      </c>
      <c r="BA329">
        <f t="shared" si="140"/>
        <v>0.22250901677741985</v>
      </c>
      <c r="BB329">
        <f>AX329*$C$13*$C$14</f>
        <v>1078200.8255941246</v>
      </c>
      <c r="BC329">
        <f>AY329*$C$19*$C$20</f>
        <v>2448148.0146868741</v>
      </c>
      <c r="BD329">
        <f t="shared" si="141"/>
        <v>-1066339.1570528201</v>
      </c>
      <c r="BE329">
        <f t="shared" si="142"/>
        <v>-2448148.0146868741</v>
      </c>
      <c r="BF329">
        <f t="shared" si="143"/>
        <v>4160874.3358727316</v>
      </c>
      <c r="BG329">
        <f t="shared" si="144"/>
        <v>5628682.7827682709</v>
      </c>
      <c r="BH329">
        <f t="shared" si="145"/>
        <v>3094535.1788199116</v>
      </c>
      <c r="BI329">
        <f t="shared" si="146"/>
        <v>3180534.7680813968</v>
      </c>
      <c r="BL329">
        <v>325</v>
      </c>
      <c r="BM329">
        <f>(X329-Z329)*$C$25*$C$26</f>
        <v>149403.74320509838</v>
      </c>
      <c r="BN329">
        <f>(Z329-AB329)*$C$25*$C$26</f>
        <v>-554251.84414105676</v>
      </c>
      <c r="BO329">
        <f>(AB329-AD329)*$C$25*$C$26</f>
        <v>139491.63442591604</v>
      </c>
      <c r="BP329">
        <f>(AD329-AF329)*$C$25*$C$26</f>
        <v>-678804.57873242209</v>
      </c>
      <c r="BQ329">
        <f>(AF329-AH329)*$C$25*$C$26</f>
        <v>-94037.91900497803</v>
      </c>
      <c r="BR329">
        <f t="shared" si="147"/>
        <v>-1038198.9642474424</v>
      </c>
      <c r="BS329">
        <f t="shared" si="148"/>
        <v>4160874.3358727316</v>
      </c>
      <c r="BT329">
        <f t="shared" si="149"/>
        <v>3122675.3716252893</v>
      </c>
    </row>
    <row r="330" spans="7:72" x14ac:dyDescent="0.25">
      <c r="G330">
        <v>326</v>
      </c>
      <c r="H330">
        <v>4</v>
      </c>
      <c r="I330">
        <v>4</v>
      </c>
      <c r="J330">
        <f>H330+($C$8*($C$6-H330))+($C$7*Simulation!AC331)+IF(Simulation!AW331&lt;$C$9,$C$10,0)</f>
        <v>6.249095987295517</v>
      </c>
      <c r="K330">
        <f>I330+($D$8*($D$6-I330))+($D$7*Simulation!AD331)+IF(Simulation!AX331&lt;$D$9,$D$10,0)</f>
        <v>4.1004460543344585</v>
      </c>
      <c r="L330">
        <f>J330+($C$8*($C$6-J330))+($C$7*Simulation!AE331)+IF(Simulation!AY331&lt;$C$9,$C$10,0)</f>
        <v>5.6496520005268751</v>
      </c>
      <c r="M330">
        <f>K330+($D$8*($D$6-K330))+($D$7*Simulation!AF331)+IF(Simulation!AZ331&lt;$D$9,$D$10,0)</f>
        <v>3.026009107024568</v>
      </c>
      <c r="N330">
        <f>L330+($C$8*($C$6-L330))+($C$7*Simulation!AG331)+IF(Simulation!BA331&lt;$C$9,$C$10,0)</f>
        <v>8.0401584166966913</v>
      </c>
      <c r="O330">
        <f>M330+($D$8*($D$6-M330))+($D$7*Simulation!AH331)+IF(Simulation!BB331&lt;$D$9,$D$10,0)</f>
        <v>3.4225645998175818</v>
      </c>
      <c r="P330">
        <f>N330+($C$8*($C$6-N330))+($C$7*Simulation!AI331)+IF(Simulation!BC331&lt;$C$9,$C$10,0)</f>
        <v>9.9588868862293651</v>
      </c>
      <c r="Q330">
        <f>O330+($D$8*($D$6-O330))+($D$7*Simulation!AJ331)+IF(Simulation!BD331&lt;$D$9,$D$10,0)</f>
        <v>3.6651466877092131</v>
      </c>
      <c r="R330">
        <f>P330+($C$8*($C$6-P330))+($C$7*Simulation!AK331)+IF(Simulation!BE331&lt;$C$9,$C$10,0)</f>
        <v>14.008300364905002</v>
      </c>
      <c r="S330">
        <f>Q330+($D$8*($D$6-Q330))+($D$7*Simulation!AL331)+IF(Simulation!BF331&lt;$D$9,$D$10,0)</f>
        <v>7.0476913694016972</v>
      </c>
      <c r="V330">
        <v>326</v>
      </c>
      <c r="W330">
        <f t="shared" si="125"/>
        <v>4</v>
      </c>
      <c r="X330">
        <f t="shared" si="126"/>
        <v>4.2781473437499997</v>
      </c>
      <c r="Y330">
        <f t="shared" si="127"/>
        <v>5.4756318772645889</v>
      </c>
      <c r="Z330">
        <f t="shared" si="128"/>
        <v>4.2914303431504273</v>
      </c>
      <c r="AA330">
        <f t="shared" si="129"/>
        <v>5.2025963083840923</v>
      </c>
      <c r="AB330">
        <f t="shared" si="130"/>
        <v>3.5947853428514631</v>
      </c>
      <c r="AC330">
        <f t="shared" si="131"/>
        <v>7.2725283175243201</v>
      </c>
      <c r="AD330">
        <f t="shared" si="132"/>
        <v>3.7215529233682028</v>
      </c>
      <c r="AE330">
        <f t="shared" si="133"/>
        <v>9.36299819760643</v>
      </c>
      <c r="AF330">
        <f t="shared" si="134"/>
        <v>3.7903746845528312</v>
      </c>
      <c r="AG330">
        <f t="shared" si="135"/>
        <v>14.008300364905002</v>
      </c>
      <c r="AH330">
        <f t="shared" si="136"/>
        <v>7.0476913694016972</v>
      </c>
      <c r="AJ330">
        <f>MIN(1000000,Simulation!AP331)</f>
        <v>1000000</v>
      </c>
      <c r="AM330">
        <v>326</v>
      </c>
      <c r="AN330">
        <f>(W330-Y330)*$C$13*$C$14</f>
        <v>-1289978.8517358759</v>
      </c>
      <c r="AO330">
        <f>(X330-Z330)*$C$19*$C$20</f>
        <v>-11684.695458811522</v>
      </c>
      <c r="AP330">
        <f>(Y330-AA330)*$C$13*$C$14</f>
        <v>238684.26472353953</v>
      </c>
      <c r="AQ330">
        <f>(Z330-AB330)*$C$19*$C$20</f>
        <v>612819.77255340782</v>
      </c>
      <c r="AR330">
        <f>(AA330-AC330)*$C$13*$C$14</f>
        <v>-1809508.5620349946</v>
      </c>
      <c r="AS330">
        <f>(AB330-AD330)*$C$19*$C$20</f>
        <v>-111514.01334406406</v>
      </c>
      <c r="AT330">
        <f>(AC330-AE330)*$C$13*$C$14</f>
        <v>-1827462.5108367922</v>
      </c>
      <c r="AU330">
        <f>(AD330-AF330)*$C$19*$C$20</f>
        <v>-60540.642677101656</v>
      </c>
      <c r="AV330">
        <f>(AE330-AG330)*$C$13*$C$14</f>
        <v>-4060864.8051478285</v>
      </c>
      <c r="AW330">
        <f>(AF330-AH330)*$C$19*$C$20</f>
        <v>-2865373.4241785393</v>
      </c>
      <c r="AX330">
        <f t="shared" si="137"/>
        <v>10.008300364905002</v>
      </c>
      <c r="AY330">
        <f t="shared" si="138"/>
        <v>2.7695440256516974</v>
      </c>
      <c r="AZ330">
        <f t="shared" si="139"/>
        <v>4.5547199220769697E-6</v>
      </c>
      <c r="BA330">
        <f t="shared" si="140"/>
        <v>0.22334376185246649</v>
      </c>
      <c r="BB330">
        <f>AX330*$C$13*$C$14</f>
        <v>8749130.4650319517</v>
      </c>
      <c r="BC330">
        <f>AY330*$C$19*$C$20</f>
        <v>2436293.0031051086</v>
      </c>
      <c r="BD330">
        <f t="shared" si="141"/>
        <v>-8749130.4650319517</v>
      </c>
      <c r="BE330">
        <f t="shared" si="142"/>
        <v>-2436293.0031051086</v>
      </c>
      <c r="BF330">
        <f t="shared" si="143"/>
        <v>14008300.364905002</v>
      </c>
      <c r="BG330">
        <f t="shared" si="144"/>
        <v>7047691.3694016971</v>
      </c>
      <c r="BH330">
        <f t="shared" si="145"/>
        <v>5259169.8998730499</v>
      </c>
      <c r="BI330">
        <f t="shared" si="146"/>
        <v>4611398.3662965884</v>
      </c>
      <c r="BL330">
        <v>326</v>
      </c>
      <c r="BM330">
        <f>(X330-Z330)*$C$25*$C$26</f>
        <v>-4955.1900661678401</v>
      </c>
      <c r="BN330">
        <f>(Z330-AB330)*$C$25*$C$26</f>
        <v>259881.693965582</v>
      </c>
      <c r="BO330">
        <f>(AB330-AD330)*$C$25*$C$26</f>
        <v>-47290.332307660989</v>
      </c>
      <c r="BP330">
        <f>(AD330-AF330)*$C$25*$C$26</f>
        <v>-25673.78775514134</v>
      </c>
      <c r="BQ330">
        <f>(AF330-AH330)*$C$25*$C$26</f>
        <v>-1215133.9311666568</v>
      </c>
      <c r="BR330">
        <f t="shared" si="147"/>
        <v>-1033171.5473300449</v>
      </c>
      <c r="BS330">
        <f t="shared" si="148"/>
        <v>14008300.364905002</v>
      </c>
      <c r="BT330">
        <f t="shared" si="149"/>
        <v>12975128.817574957</v>
      </c>
    </row>
    <row r="331" spans="7:72" x14ac:dyDescent="0.25">
      <c r="G331">
        <v>327</v>
      </c>
      <c r="H331">
        <v>4</v>
      </c>
      <c r="I331">
        <v>4</v>
      </c>
      <c r="J331">
        <f>H331+($C$8*($C$6-H331))+($C$7*Simulation!AC332)+IF(Simulation!AW332&lt;$C$9,$C$10,0)</f>
        <v>4.1524446144725911</v>
      </c>
      <c r="K331">
        <f>I331+($D$8*($D$6-I331))+($D$7*Simulation!AD332)+IF(Simulation!AX332&lt;$D$9,$D$10,0)</f>
        <v>4.6251180805894361</v>
      </c>
      <c r="L331">
        <f>J331+($C$8*($C$6-J331))+($C$7*Simulation!AE332)+IF(Simulation!AY332&lt;$C$9,$C$10,0)</f>
        <v>2.403933440676715</v>
      </c>
      <c r="M331">
        <f>K331+($D$8*($D$6-K331))+($D$7*Simulation!AF332)+IF(Simulation!AZ332&lt;$D$9,$D$10,0)</f>
        <v>5.6461579020884534</v>
      </c>
      <c r="N331">
        <f>L331+($C$8*($C$6-L331))+($C$7*Simulation!AG332)+IF(Simulation!BA332&lt;$C$9,$C$10,0)</f>
        <v>3.0214780601579996</v>
      </c>
      <c r="O331">
        <f>M331+($D$8*($D$6-M331))+($D$7*Simulation!AH332)+IF(Simulation!BB332&lt;$D$9,$D$10,0)</f>
        <v>6.208255494007866</v>
      </c>
      <c r="P331">
        <f>N331+($C$8*($C$6-N331))+($C$7*Simulation!AI332)+IF(Simulation!BC332&lt;$C$9,$C$10,0)</f>
        <v>1.6837164158026448</v>
      </c>
      <c r="Q331">
        <f>O331+($D$8*($D$6-O331))+($D$7*Simulation!AJ332)+IF(Simulation!BD332&lt;$D$9,$D$10,0)</f>
        <v>4.7163359641457232</v>
      </c>
      <c r="R331">
        <f>P331+($C$8*($C$6-P331))+($C$7*Simulation!AK332)+IF(Simulation!BE332&lt;$C$9,$C$10,0)</f>
        <v>3.2324327564370741</v>
      </c>
      <c r="S331">
        <f>Q331+($D$8*($D$6-Q331))+($D$7*Simulation!AL332)+IF(Simulation!BF332&lt;$D$9,$D$10,0)</f>
        <v>6.8994961277498028</v>
      </c>
      <c r="V331">
        <v>327</v>
      </c>
      <c r="W331">
        <f t="shared" si="125"/>
        <v>4</v>
      </c>
      <c r="X331">
        <f t="shared" si="126"/>
        <v>4.2781473437499997</v>
      </c>
      <c r="Y331">
        <f t="shared" si="127"/>
        <v>4.100018911555467</v>
      </c>
      <c r="Z331">
        <f t="shared" si="128"/>
        <v>4.5653124200556894</v>
      </c>
      <c r="AA331">
        <f t="shared" si="129"/>
        <v>2.8364674782533248</v>
      </c>
      <c r="AB331">
        <f t="shared" si="130"/>
        <v>5.2038842216200711</v>
      </c>
      <c r="AC331">
        <f t="shared" si="131"/>
        <v>3.2073972287279795</v>
      </c>
      <c r="AD331">
        <f t="shared" si="132"/>
        <v>5.734214594420683</v>
      </c>
      <c r="AE331">
        <f t="shared" si="133"/>
        <v>1.9153447742223801</v>
      </c>
      <c r="AF331">
        <f t="shared" si="134"/>
        <v>4.6838855695238646</v>
      </c>
      <c r="AG331">
        <f t="shared" si="135"/>
        <v>3.2324327564370741</v>
      </c>
      <c r="AH331">
        <f t="shared" si="136"/>
        <v>6.8994961277498028</v>
      </c>
      <c r="AJ331">
        <f>MIN(1000000,Simulation!AP332)</f>
        <v>1000000</v>
      </c>
      <c r="AM331">
        <v>327</v>
      </c>
      <c r="AN331">
        <f>(W331-Y331)*$C$13*$C$14</f>
        <v>-87435.276147168202</v>
      </c>
      <c r="AO331">
        <f>(X331-Z331)*$C$19*$C$20</f>
        <v>-252611.35394844288</v>
      </c>
      <c r="AP331">
        <f>(Y331-AA331)*$C$13*$C$14</f>
        <v>1104580.7915601556</v>
      </c>
      <c r="AQ331">
        <f>(Z331-AB331)*$C$19*$C$20</f>
        <v>-561734.34966986894</v>
      </c>
      <c r="AR331">
        <f>(AA331-AC331)*$C$13*$C$14</f>
        <v>-324262.1286272023</v>
      </c>
      <c r="AS331">
        <f>(AB331-AD331)*$C$19*$C$20</f>
        <v>-466517.29115742311</v>
      </c>
      <c r="AT331">
        <f>(AC331-AE331)*$C$13*$C$14</f>
        <v>1129496.0262957243</v>
      </c>
      <c r="AU331">
        <f>(AD331-AF331)*$C$19*$C$20</f>
        <v>923946.04693536041</v>
      </c>
      <c r="AV331">
        <f>(AE331-AG331)*$C$13*$C$14</f>
        <v>-1151381.770148484</v>
      </c>
      <c r="AW331">
        <f>(AF331-AH331)*$C$19*$C$20</f>
        <v>-1949012.7077295659</v>
      </c>
      <c r="AX331">
        <f t="shared" si="137"/>
        <v>0.10001891155546705</v>
      </c>
      <c r="AY331">
        <f t="shared" si="138"/>
        <v>2.6213487839998031</v>
      </c>
      <c r="AZ331">
        <f t="shared" si="139"/>
        <v>0.10994561412954063</v>
      </c>
      <c r="BA331">
        <f t="shared" si="140"/>
        <v>0.23166914966195692</v>
      </c>
      <c r="BB331">
        <f>AX331*$C$13*$C$14</f>
        <v>87435.276147168202</v>
      </c>
      <c r="BC331">
        <f>AY331*$C$19*$C$20</f>
        <v>2305929.6555699403</v>
      </c>
      <c r="BD331">
        <f t="shared" si="141"/>
        <v>670997.64293302526</v>
      </c>
      <c r="BE331">
        <f t="shared" si="142"/>
        <v>-2305929.6555699403</v>
      </c>
      <c r="BF331">
        <f t="shared" si="143"/>
        <v>3232432.7564370739</v>
      </c>
      <c r="BG331">
        <f t="shared" si="144"/>
        <v>6899496.1277498025</v>
      </c>
      <c r="BH331">
        <f t="shared" si="145"/>
        <v>3903430.3993700994</v>
      </c>
      <c r="BI331">
        <f t="shared" si="146"/>
        <v>4593566.4721798617</v>
      </c>
      <c r="BL331">
        <v>327</v>
      </c>
      <c r="BM331">
        <f>(X331-Z331)*$C$25*$C$26</f>
        <v>-107126.22131221977</v>
      </c>
      <c r="BN331">
        <f>(Z331-AB331)*$C$25*$C$26</f>
        <v>-238217.63084208811</v>
      </c>
      <c r="BO331">
        <f>(AB331-AD331)*$C$25*$C$26</f>
        <v>-197838.43361493305</v>
      </c>
      <c r="BP331">
        <f>(AD331-AF331)*$C$25*$C$26</f>
        <v>391822.64438022551</v>
      </c>
      <c r="BQ331">
        <f>(AF331-AH331)*$C$25*$C$26</f>
        <v>-826528.03765574039</v>
      </c>
      <c r="BR331">
        <f t="shared" si="147"/>
        <v>-977887.67904475587</v>
      </c>
      <c r="BS331">
        <f t="shared" si="148"/>
        <v>3232432.7564370739</v>
      </c>
      <c r="BT331">
        <f t="shared" si="149"/>
        <v>2254545.0773923183</v>
      </c>
    </row>
    <row r="332" spans="7:72" x14ac:dyDescent="0.25">
      <c r="G332">
        <v>328</v>
      </c>
      <c r="H332">
        <v>4</v>
      </c>
      <c r="I332">
        <v>4</v>
      </c>
      <c r="J332">
        <f>H332+($C$8*($C$6-H332))+($C$7*Simulation!AC333)+IF(Simulation!AW333&lt;$C$9,$C$10,0)</f>
        <v>3.9046771600190016</v>
      </c>
      <c r="K332">
        <f>I332+($D$8*($D$6-I332))+($D$7*Simulation!AD333)+IF(Simulation!AX333&lt;$D$9,$D$10,0)</f>
        <v>6.7706758771486193</v>
      </c>
      <c r="L332">
        <f>J332+($C$8*($C$6-J332))+($C$7*Simulation!AE333)+IF(Simulation!AY333&lt;$C$9,$C$10,0)</f>
        <v>3.5647611711778766</v>
      </c>
      <c r="M332">
        <f>K332+($D$8*($D$6-K332))+($D$7*Simulation!AF333)+IF(Simulation!AZ333&lt;$D$9,$D$10,0)</f>
        <v>5.8346341505122776</v>
      </c>
      <c r="N332">
        <f>L332+($C$8*($C$6-L332))+($C$7*Simulation!AG333)+IF(Simulation!BA333&lt;$C$9,$C$10,0)</f>
        <v>3.5698673840799287</v>
      </c>
      <c r="O332">
        <f>M332+($D$8*($D$6-M332))+($D$7*Simulation!AH333)+IF(Simulation!BB333&lt;$D$9,$D$10,0)</f>
        <v>5.4176508431328889</v>
      </c>
      <c r="P332">
        <f>N332+($C$8*($C$6-N332))+($C$7*Simulation!AI333)+IF(Simulation!BC333&lt;$C$9,$C$10,0)</f>
        <v>4.7125067793793569</v>
      </c>
      <c r="Q332">
        <f>O332+($D$8*($D$6-O332))+($D$7*Simulation!AJ333)+IF(Simulation!BD333&lt;$D$9,$D$10,0)</f>
        <v>6.7048826569637763</v>
      </c>
      <c r="R332">
        <f>P332+($C$8*($C$6-P332))+($C$7*Simulation!AK333)+IF(Simulation!BE333&lt;$C$9,$C$10,0)</f>
        <v>4.3833835896844455</v>
      </c>
      <c r="S332">
        <f>Q332+($D$8*($D$6-Q332))+($D$7*Simulation!AL333)+IF(Simulation!BF333&lt;$D$9,$D$10,0)</f>
        <v>6.3307014066122429</v>
      </c>
      <c r="V332">
        <v>328</v>
      </c>
      <c r="W332">
        <f t="shared" si="125"/>
        <v>4</v>
      </c>
      <c r="X332">
        <f t="shared" si="126"/>
        <v>4.2781473437499997</v>
      </c>
      <c r="Y332">
        <f t="shared" si="127"/>
        <v>3.9374586846884667</v>
      </c>
      <c r="Z332">
        <f t="shared" si="128"/>
        <v>5.6853069995958112</v>
      </c>
      <c r="AA332">
        <f t="shared" si="129"/>
        <v>3.6827108937886721</v>
      </c>
      <c r="AB332">
        <f t="shared" si="130"/>
        <v>5.3196321976833527</v>
      </c>
      <c r="AC332">
        <f t="shared" si="131"/>
        <v>3.6515925811047421</v>
      </c>
      <c r="AD332">
        <f t="shared" si="132"/>
        <v>5.1630027341635119</v>
      </c>
      <c r="AE332">
        <f t="shared" si="133"/>
        <v>4.6412561014414209</v>
      </c>
      <c r="AF332">
        <f t="shared" si="134"/>
        <v>6.3741502584192098</v>
      </c>
      <c r="AG332">
        <f t="shared" si="135"/>
        <v>4.3833835896844455</v>
      </c>
      <c r="AH332">
        <f t="shared" si="136"/>
        <v>6.3307014066122429</v>
      </c>
      <c r="AJ332">
        <f>MIN(1000000,Simulation!AP333)</f>
        <v>652883.30528170243</v>
      </c>
      <c r="AM332">
        <v>328</v>
      </c>
      <c r="AN332">
        <f>(W332-Y332)*$C$13*$C$14</f>
        <v>54672.832265710967</v>
      </c>
      <c r="AO332">
        <f>(X332-Z332)*$C$19*$C$20</f>
        <v>-1237840.305854046</v>
      </c>
      <c r="AP332">
        <f>(Y332-AA332)*$C$13*$C$14</f>
        <v>222697.31892505387</v>
      </c>
      <c r="AQ332">
        <f>(Z332-AB332)*$C$19*$C$20</f>
        <v>321674.23700785363</v>
      </c>
      <c r="AR332">
        <f>(AA332-AC332)*$C$13*$C$14</f>
        <v>27203.238072076678</v>
      </c>
      <c r="AS332">
        <f>(AB332-AD332)*$C$19*$C$20</f>
        <v>137782.70448822438</v>
      </c>
      <c r="AT332">
        <f>(AC332-AE332)*$C$13*$C$14</f>
        <v>-865151.4183438071</v>
      </c>
      <c r="AU332">
        <f>(AD332-AF332)*$C$19*$C$20</f>
        <v>-1065413.7329981257</v>
      </c>
      <c r="AV332">
        <f>(AE332-AG332)*$C$13*$C$14</f>
        <v>225428.91064887404</v>
      </c>
      <c r="AW332">
        <f>(AF332-AH332)*$C$19*$C$20</f>
        <v>38220.780269183779</v>
      </c>
      <c r="AX332">
        <f t="shared" si="137"/>
        <v>0.64125610144142087</v>
      </c>
      <c r="AY332">
        <f t="shared" si="138"/>
        <v>2.0960029146692101</v>
      </c>
      <c r="AZ332">
        <f t="shared" si="139"/>
        <v>0.15576609387491558</v>
      </c>
      <c r="BA332">
        <f t="shared" si="140"/>
        <v>0.24651860967400629</v>
      </c>
      <c r="BB332">
        <f>AX332*$C$13*$C$14</f>
        <v>560578.02908096567</v>
      </c>
      <c r="BC332">
        <f>AY332*$C$19*$C$20</f>
        <v>1843797.0973560936</v>
      </c>
      <c r="BD332">
        <f t="shared" si="141"/>
        <v>-335149.11843209155</v>
      </c>
      <c r="BE332">
        <f t="shared" si="142"/>
        <v>-1805576.3170869101</v>
      </c>
      <c r="BF332">
        <f t="shared" si="143"/>
        <v>2861837.9663507547</v>
      </c>
      <c r="BG332">
        <f t="shared" si="144"/>
        <v>4133209.2591005238</v>
      </c>
      <c r="BH332">
        <f t="shared" si="145"/>
        <v>2526688.8479186632</v>
      </c>
      <c r="BI332">
        <f t="shared" si="146"/>
        <v>2327632.9420136139</v>
      </c>
      <c r="BL332">
        <v>328</v>
      </c>
      <c r="BM332">
        <f>(X332-Z332)*$C$25*$C$26</f>
        <v>-524937.42850992596</v>
      </c>
      <c r="BN332">
        <f>(Z332-AB332)*$C$25*$C$26</f>
        <v>136414.08022845988</v>
      </c>
      <c r="BO332">
        <f>(AB332-AD332)*$C$25*$C$26</f>
        <v>58430.233888118084</v>
      </c>
      <c r="BP332">
        <f>(AD332-AF332)*$C$25*$C$26</f>
        <v>-451815.58772504632</v>
      </c>
      <c r="BQ332">
        <f>(AF332-AH332)*$C$25*$C$26</f>
        <v>16208.486680602511</v>
      </c>
      <c r="BR332">
        <f t="shared" si="147"/>
        <v>-765700.21543779178</v>
      </c>
      <c r="BS332">
        <f t="shared" si="148"/>
        <v>2861837.9663507547</v>
      </c>
      <c r="BT332">
        <f t="shared" si="149"/>
        <v>2096137.7509129629</v>
      </c>
    </row>
    <row r="333" spans="7:72" x14ac:dyDescent="0.25">
      <c r="G333">
        <v>329</v>
      </c>
      <c r="H333">
        <v>4</v>
      </c>
      <c r="I333">
        <v>4</v>
      </c>
      <c r="J333">
        <f>H333+($C$8*($C$6-H333))+($C$7*Simulation!AC334)+IF(Simulation!AW334&lt;$C$9,$C$10,0)</f>
        <v>4.3695159547111997</v>
      </c>
      <c r="K333">
        <f>I333+($D$8*($D$6-I333))+($D$7*Simulation!AD334)+IF(Simulation!AX334&lt;$D$9,$D$10,0)</f>
        <v>4.6433395451423856</v>
      </c>
      <c r="L333">
        <f>J333+($C$8*($C$6-J333))+($C$7*Simulation!AE334)+IF(Simulation!AY334&lt;$C$9,$C$10,0)</f>
        <v>2.4660300849690264</v>
      </c>
      <c r="M333">
        <f>K333+($D$8*($D$6-K333))+($D$7*Simulation!AF334)+IF(Simulation!AZ334&lt;$D$9,$D$10,0)</f>
        <v>3.169282880715806</v>
      </c>
      <c r="N333">
        <f>L333+($C$8*($C$6-L333))+($C$7*Simulation!AG334)+IF(Simulation!BA334&lt;$C$9,$C$10,0)</f>
        <v>4.5378756879082367</v>
      </c>
      <c r="O333">
        <f>M333+($D$8*($D$6-M333))+($D$7*Simulation!AH334)+IF(Simulation!BB334&lt;$D$9,$D$10,0)</f>
        <v>3.465193708452345</v>
      </c>
      <c r="P333">
        <f>N333+($C$8*($C$6-N333))+($C$7*Simulation!AI334)+IF(Simulation!BC334&lt;$C$9,$C$10,0)</f>
        <v>3.9861773905276241</v>
      </c>
      <c r="Q333">
        <f>O333+($D$8*($D$6-O333))+($D$7*Simulation!AJ334)+IF(Simulation!BD334&lt;$D$9,$D$10,0)</f>
        <v>2.9893790496759016</v>
      </c>
      <c r="R333">
        <f>P333+($C$8*($C$6-P333))+($C$7*Simulation!AK334)+IF(Simulation!BE334&lt;$C$9,$C$10,0)</f>
        <v>3.6906604896016573</v>
      </c>
      <c r="S333">
        <f>Q333+($D$8*($D$6-Q333))+($D$7*Simulation!AL334)+IF(Simulation!BF334&lt;$D$9,$D$10,0)</f>
        <v>2.602343404326779</v>
      </c>
      <c r="V333">
        <v>329</v>
      </c>
      <c r="W333">
        <f t="shared" si="125"/>
        <v>4</v>
      </c>
      <c r="X333">
        <f t="shared" si="126"/>
        <v>4.2781473437499997</v>
      </c>
      <c r="Y333">
        <f t="shared" si="127"/>
        <v>4.2424394178860183</v>
      </c>
      <c r="Z333">
        <f t="shared" si="128"/>
        <v>4.5748241384364823</v>
      </c>
      <c r="AA333">
        <f t="shared" si="129"/>
        <v>2.8817359319424201</v>
      </c>
      <c r="AB333">
        <f t="shared" si="130"/>
        <v>3.6827733491195946</v>
      </c>
      <c r="AC333">
        <f t="shared" si="131"/>
        <v>4.4356793072056719</v>
      </c>
      <c r="AD333">
        <f t="shared" si="132"/>
        <v>3.7523524543568194</v>
      </c>
      <c r="AE333">
        <f t="shared" si="133"/>
        <v>3.9875596514748617</v>
      </c>
      <c r="AF333">
        <f t="shared" si="134"/>
        <v>3.2159721922245161</v>
      </c>
      <c r="AG333">
        <f t="shared" si="135"/>
        <v>3.6906604896016573</v>
      </c>
      <c r="AH333">
        <f t="shared" si="136"/>
        <v>2.602343404326779</v>
      </c>
      <c r="AJ333">
        <f>MIN(1000000,Simulation!AP334)</f>
        <v>1000000</v>
      </c>
      <c r="AM333">
        <v>329</v>
      </c>
      <c r="AN333">
        <f>(W333-Y333)*$C$13*$C$14</f>
        <v>-211937.49384152386</v>
      </c>
      <c r="AO333">
        <f>(X333-Z333)*$C$19*$C$20</f>
        <v>-260978.5554530946</v>
      </c>
      <c r="AP333">
        <f>(Y333-AA333)*$C$13*$C$14</f>
        <v>1189509.8956552262</v>
      </c>
      <c r="AQ333">
        <f>(Z333-AB333)*$C$19*$C$20</f>
        <v>784712.96224140259</v>
      </c>
      <c r="AR333">
        <f>(AA333-AC333)*$C$13*$C$14</f>
        <v>-1358437.7796178726</v>
      </c>
      <c r="AS333">
        <f>(AB333-AD333)*$C$19*$C$20</f>
        <v>-61206.857764926259</v>
      </c>
      <c r="AT333">
        <f>(AC333-AE333)*$C$13*$C$14</f>
        <v>391740.5742219924</v>
      </c>
      <c r="AU333">
        <f>(AD333-AF333)*$C$19*$C$20</f>
        <v>471839.21524017589</v>
      </c>
      <c r="AV333">
        <f>(AE333-AG333)*$C$13*$C$14</f>
        <v>259545.51796787148</v>
      </c>
      <c r="AW333">
        <f>(AF333-AH333)*$C$19*$C$20</f>
        <v>539792.6548964479</v>
      </c>
      <c r="AX333">
        <f t="shared" si="137"/>
        <v>0.43567930720567194</v>
      </c>
      <c r="AY333">
        <f t="shared" si="138"/>
        <v>0.29667679468648256</v>
      </c>
      <c r="AZ333">
        <f t="shared" si="139"/>
        <v>0.13814165435318379</v>
      </c>
      <c r="BA333">
        <f t="shared" si="140"/>
        <v>0.13713591921717988</v>
      </c>
      <c r="BB333">
        <f>AX333*$C$13*$C$14</f>
        <v>380865.3778041703</v>
      </c>
      <c r="BC333">
        <f>AY333*$C$19*$C$20</f>
        <v>260978.5554530946</v>
      </c>
      <c r="BD333">
        <f t="shared" si="141"/>
        <v>270420.71438569366</v>
      </c>
      <c r="BE333">
        <f t="shared" si="142"/>
        <v>1474159.4191600056</v>
      </c>
      <c r="BF333">
        <f t="shared" si="143"/>
        <v>3690660.4896016573</v>
      </c>
      <c r="BG333">
        <f t="shared" si="144"/>
        <v>2602343.4043267788</v>
      </c>
      <c r="BH333">
        <f t="shared" si="145"/>
        <v>3961081.2039873507</v>
      </c>
      <c r="BI333">
        <f t="shared" si="146"/>
        <v>4076502.8234867845</v>
      </c>
      <c r="BL333">
        <v>329</v>
      </c>
      <c r="BM333">
        <f>(X333-Z333)*$C$25*$C$26</f>
        <v>-110674.5443236003</v>
      </c>
      <c r="BN333">
        <f>(Z333-AB333)*$C$25*$C$26</f>
        <v>332777.34015390725</v>
      </c>
      <c r="BO333">
        <f>(AB333-AD333)*$C$25*$C$26</f>
        <v>-25956.313080406038</v>
      </c>
      <c r="BP333">
        <f>(AD333-AF333)*$C$25*$C$26</f>
        <v>200095.3298635956</v>
      </c>
      <c r="BQ333">
        <f>(AF333-AH333)*$C$25*$C$26</f>
        <v>228912.7012990462</v>
      </c>
      <c r="BR333">
        <f t="shared" si="147"/>
        <v>625154.51391254272</v>
      </c>
      <c r="BS333">
        <f t="shared" si="148"/>
        <v>3690660.4896016573</v>
      </c>
      <c r="BT333">
        <f t="shared" si="149"/>
        <v>4315815.0035142004</v>
      </c>
    </row>
    <row r="334" spans="7:72" x14ac:dyDescent="0.25">
      <c r="G334">
        <v>330</v>
      </c>
      <c r="H334">
        <v>4</v>
      </c>
      <c r="I334">
        <v>4</v>
      </c>
      <c r="J334">
        <f>H334+($C$8*($C$6-H334))+($C$7*Simulation!AC335)+IF(Simulation!AW335&lt;$C$9,$C$10,0)</f>
        <v>2.9380794893175564</v>
      </c>
      <c r="K334">
        <f>I334+($D$8*($D$6-I334))+($D$7*Simulation!AD335)+IF(Simulation!AX335&lt;$D$9,$D$10,0)</f>
        <v>2.448183556412034</v>
      </c>
      <c r="L334">
        <f>J334+($C$8*($C$6-J334))+($C$7*Simulation!AE335)+IF(Simulation!AY335&lt;$C$9,$C$10,0)</f>
        <v>2.8428860264066036</v>
      </c>
      <c r="M334">
        <f>K334+($D$8*($D$6-K334))+($D$7*Simulation!AF335)+IF(Simulation!AZ335&lt;$D$9,$D$10,0)</f>
        <v>2.7679801497217515</v>
      </c>
      <c r="N334">
        <f>L334+($C$8*($C$6-L334))+($C$7*Simulation!AG335)+IF(Simulation!BA335&lt;$C$9,$C$10,0)</f>
        <v>3.2414996309124717</v>
      </c>
      <c r="O334">
        <f>M334+($D$8*($D$6-M334))+($D$7*Simulation!AH335)+IF(Simulation!BB335&lt;$D$9,$D$10,0)</f>
        <v>3.879760460598932</v>
      </c>
      <c r="P334">
        <f>N334+($C$8*($C$6-N334))+($C$7*Simulation!AI335)+IF(Simulation!BC335&lt;$C$9,$C$10,0)</f>
        <v>5.2377954926445138</v>
      </c>
      <c r="Q334">
        <f>O334+($D$8*($D$6-O334))+($D$7*Simulation!AJ335)+IF(Simulation!BD335&lt;$D$9,$D$10,0)</f>
        <v>4.6727632083609603</v>
      </c>
      <c r="R334">
        <f>P334+($C$8*($C$6-P334))+($C$7*Simulation!AK335)+IF(Simulation!BE335&lt;$C$9,$C$10,0)</f>
        <v>4.8285411401362754</v>
      </c>
      <c r="S334">
        <f>Q334+($D$8*($D$6-Q334))+($D$7*Simulation!AL335)+IF(Simulation!BF335&lt;$D$9,$D$10,0)</f>
        <v>4.2296153530512939</v>
      </c>
      <c r="V334">
        <v>330</v>
      </c>
      <c r="W334">
        <f t="shared" si="125"/>
        <v>4</v>
      </c>
      <c r="X334">
        <f t="shared" si="126"/>
        <v>4.2781473437499997</v>
      </c>
      <c r="Y334">
        <f t="shared" si="127"/>
        <v>3.3032739529412485</v>
      </c>
      <c r="Z334">
        <f t="shared" si="128"/>
        <v>3.4289389925943095</v>
      </c>
      <c r="AA334">
        <f t="shared" si="129"/>
        <v>3.156463913250414</v>
      </c>
      <c r="AB334">
        <f t="shared" si="130"/>
        <v>3.4363233094478707</v>
      </c>
      <c r="AC334">
        <f t="shared" si="131"/>
        <v>3.3856147010391022</v>
      </c>
      <c r="AD334">
        <f t="shared" si="132"/>
        <v>4.0518769327827284</v>
      </c>
      <c r="AE334">
        <f t="shared" si="133"/>
        <v>5.1140159433800623</v>
      </c>
      <c r="AF334">
        <f t="shared" si="134"/>
        <v>4.646848727106816</v>
      </c>
      <c r="AG334">
        <f t="shared" si="135"/>
        <v>4.8285411401362754</v>
      </c>
      <c r="AH334">
        <f t="shared" si="136"/>
        <v>4.2296153530512939</v>
      </c>
      <c r="AJ334">
        <f>MIN(1000000,Simulation!AP335)</f>
        <v>847529.13293288054</v>
      </c>
      <c r="AM334">
        <v>330</v>
      </c>
      <c r="AN334">
        <f>(W334-Y334)*$C$13*$C$14</f>
        <v>609069.15878327237</v>
      </c>
      <c r="AO334">
        <f>(X334-Z334)*$C$19*$C$20</f>
        <v>747025.62766165077</v>
      </c>
      <c r="AP334">
        <f>(Y334-AA334)*$C$13*$C$14</f>
        <v>128339.49262111521</v>
      </c>
      <c r="AQ334">
        <f>(Z334-AB334)*$C$19*$C$20</f>
        <v>-6495.7838967044599</v>
      </c>
      <c r="AR334">
        <f>(AA334-AC334)*$C$13*$C$14</f>
        <v>-200320.74032853171</v>
      </c>
      <c r="AS334">
        <f>(AB334-AD334)*$C$19*$C$20</f>
        <v>-541485.88059141848</v>
      </c>
      <c r="AT334">
        <f>(AC334-AE334)*$C$13*$C$14</f>
        <v>-1510946.6556570423</v>
      </c>
      <c r="AU334">
        <f>(AD334-AF334)*$C$19*$C$20</f>
        <v>-523380.60205256368</v>
      </c>
      <c r="AV334">
        <f>(AE334-AG334)*$C$13*$C$14</f>
        <v>249558.48715506904</v>
      </c>
      <c r="AW334">
        <f>(AF334-AH334)*$C$19*$C$20</f>
        <v>367028.91900561616</v>
      </c>
      <c r="AX334">
        <f t="shared" si="137"/>
        <v>1.1140159433800623</v>
      </c>
      <c r="AY334">
        <f t="shared" si="138"/>
        <v>0.36870138335681624</v>
      </c>
      <c r="AZ334">
        <f t="shared" si="139"/>
        <v>0.19394709072356758</v>
      </c>
      <c r="BA334">
        <f t="shared" si="140"/>
        <v>0.14377070555230542</v>
      </c>
      <c r="BB334">
        <f>AX334*$C$13*$C$14</f>
        <v>973858.7445811861</v>
      </c>
      <c r="BC334">
        <f>AY334*$C$19*$C$20</f>
        <v>324336.63887903583</v>
      </c>
      <c r="BD334">
        <f t="shared" si="141"/>
        <v>-724300.25742611743</v>
      </c>
      <c r="BE334">
        <f t="shared" si="142"/>
        <v>42692.280126580328</v>
      </c>
      <c r="BF334">
        <f t="shared" si="143"/>
        <v>4092329.28583044</v>
      </c>
      <c r="BG334">
        <f t="shared" si="144"/>
        <v>3584722.2328111627</v>
      </c>
      <c r="BH334">
        <f t="shared" si="145"/>
        <v>3368029.0284043225</v>
      </c>
      <c r="BI334">
        <f t="shared" si="146"/>
        <v>3627414.5129377432</v>
      </c>
      <c r="BL334">
        <v>330</v>
      </c>
      <c r="BM334">
        <f>(X334-Z334)*$C$25*$C$26</f>
        <v>316795.07458368206</v>
      </c>
      <c r="BN334">
        <f>(Z334-AB334)*$C$25*$C$26</f>
        <v>-2754.7011345212131</v>
      </c>
      <c r="BO334">
        <f>(AB334-AD334)*$C$25*$C$26</f>
        <v>-229630.75639710794</v>
      </c>
      <c r="BP334">
        <f>(AD334-AF334)*$C$25*$C$26</f>
        <v>-221952.75600101886</v>
      </c>
      <c r="BQ334">
        <f>(AF334-AH334)*$C$25*$C$26</f>
        <v>155647.87801820331</v>
      </c>
      <c r="BR334">
        <f t="shared" si="147"/>
        <v>18104.739069237345</v>
      </c>
      <c r="BS334">
        <f t="shared" si="148"/>
        <v>4092329.28583044</v>
      </c>
      <c r="BT334">
        <f t="shared" si="149"/>
        <v>4110434.0248996774</v>
      </c>
    </row>
    <row r="335" spans="7:72" x14ac:dyDescent="0.25">
      <c r="G335">
        <v>331</v>
      </c>
      <c r="H335">
        <v>4</v>
      </c>
      <c r="I335">
        <v>4</v>
      </c>
      <c r="J335">
        <f>H335+($C$8*($C$6-H335))+($C$7*Simulation!AC336)+IF(Simulation!AW336&lt;$C$9,$C$10,0)</f>
        <v>3.6004776541309957</v>
      </c>
      <c r="K335">
        <f>I335+($D$8*($D$6-I335))+($D$7*Simulation!AD336)+IF(Simulation!AX336&lt;$D$9,$D$10,0)</f>
        <v>4.6958188881125933</v>
      </c>
      <c r="L335">
        <f>J335+($C$8*($C$6-J335))+($C$7*Simulation!AE336)+IF(Simulation!AY336&lt;$C$9,$C$10,0)</f>
        <v>4.1584408992331898</v>
      </c>
      <c r="M335">
        <f>K335+($D$8*($D$6-K335))+($D$7*Simulation!AF336)+IF(Simulation!AZ336&lt;$D$9,$D$10,0)</f>
        <v>6.5937060493596702</v>
      </c>
      <c r="N335">
        <f>L335+($C$8*($C$6-L335))+($C$7*Simulation!AG336)+IF(Simulation!BA336&lt;$C$9,$C$10,0)</f>
        <v>2.8987282498093063</v>
      </c>
      <c r="O335">
        <f>M335+($D$8*($D$6-M335))+($D$7*Simulation!AH336)+IF(Simulation!BB336&lt;$D$9,$D$10,0)</f>
        <v>4.7362677034494105</v>
      </c>
      <c r="P335">
        <f>N335+($C$8*($C$6-N335))+($C$7*Simulation!AI336)+IF(Simulation!BC336&lt;$C$9,$C$10,0)</f>
        <v>3.047502577759257</v>
      </c>
      <c r="Q335">
        <f>O335+($D$8*($D$6-O335))+($D$7*Simulation!AJ336)+IF(Simulation!BD336&lt;$D$9,$D$10,0)</f>
        <v>2.3325371700215962</v>
      </c>
      <c r="R335">
        <f>P335+($C$8*($C$6-P335))+($C$7*Simulation!AK336)+IF(Simulation!BE336&lt;$C$9,$C$10,0)</f>
        <v>3.6774919194281876</v>
      </c>
      <c r="S335">
        <f>Q335+($D$8*($D$6-Q335))+($D$7*Simulation!AL336)+IF(Simulation!BF336&lt;$D$9,$D$10,0)</f>
        <v>2.7950446647982807</v>
      </c>
      <c r="V335">
        <v>331</v>
      </c>
      <c r="W335">
        <f t="shared" si="125"/>
        <v>4</v>
      </c>
      <c r="X335">
        <f t="shared" si="126"/>
        <v>4.2781473437499997</v>
      </c>
      <c r="Y335">
        <f t="shared" si="127"/>
        <v>3.7378733888753461</v>
      </c>
      <c r="Z335">
        <f t="shared" si="128"/>
        <v>4.6022186834628247</v>
      </c>
      <c r="AA335">
        <f t="shared" si="129"/>
        <v>4.1155034155409957</v>
      </c>
      <c r="AB335">
        <f t="shared" si="130"/>
        <v>5.7857972275630072</v>
      </c>
      <c r="AC335">
        <f t="shared" si="131"/>
        <v>3.1079698823455382</v>
      </c>
      <c r="AD335">
        <f t="shared" si="132"/>
        <v>4.6707034157421994</v>
      </c>
      <c r="AE335">
        <f t="shared" si="133"/>
        <v>3.1427523199833312</v>
      </c>
      <c r="AF335">
        <f t="shared" si="134"/>
        <v>2.6576565945183566</v>
      </c>
      <c r="AG335">
        <f t="shared" si="135"/>
        <v>3.6774919194281876</v>
      </c>
      <c r="AH335">
        <f t="shared" si="136"/>
        <v>2.7950446647982807</v>
      </c>
      <c r="AJ335">
        <f>MIN(1000000,Simulation!AP336)</f>
        <v>968593.71390018635</v>
      </c>
      <c r="AM335">
        <v>331</v>
      </c>
      <c r="AN335">
        <f>(W335-Y335)*$C$13*$C$14</f>
        <v>229147.79088048093</v>
      </c>
      <c r="AO335">
        <f>(X335-Z335)*$C$19*$C$20</f>
        <v>-285076.7960850416</v>
      </c>
      <c r="AP335">
        <f>(Y335-AA335)*$C$13*$C$14</f>
        <v>-330119.42591139686</v>
      </c>
      <c r="AQ335">
        <f>(Z335-AB335)*$C$19*$C$20</f>
        <v>-1041162.046499002</v>
      </c>
      <c r="AR335">
        <f>(AA335-AC335)*$C$13*$C$14</f>
        <v>880773.15912024293</v>
      </c>
      <c r="AS335">
        <f>(AB335-AD335)*$C$19*$C$20</f>
        <v>980917.87903807638</v>
      </c>
      <c r="AT335">
        <f>(AC335-AE335)*$C$13*$C$14</f>
        <v>-30406.370081777332</v>
      </c>
      <c r="AU335">
        <f>(AD335-AF335)*$C$19*$C$20</f>
        <v>1770822.8647192521</v>
      </c>
      <c r="AV335">
        <f>(AE335-AG335)*$C$13*$C$14</f>
        <v>-467462.64098623348</v>
      </c>
      <c r="AW335">
        <f>(AF335-AH335)*$C$19*$C$20</f>
        <v>-120856.5710575156</v>
      </c>
      <c r="AX335">
        <f t="shared" si="137"/>
        <v>0.11550341554099575</v>
      </c>
      <c r="AY335">
        <f t="shared" si="138"/>
        <v>1.5076498838130075</v>
      </c>
      <c r="AZ335">
        <f t="shared" si="139"/>
        <v>0.11120741860409798</v>
      </c>
      <c r="BA335">
        <f t="shared" si="140"/>
        <v>0.23318027848767611</v>
      </c>
      <c r="BB335">
        <f>AX335*$C$13*$C$14</f>
        <v>100971.63503091595</v>
      </c>
      <c r="BC335">
        <f>AY335*$C$19*$C$20</f>
        <v>1326238.8425840435</v>
      </c>
      <c r="BD335">
        <f t="shared" si="141"/>
        <v>281932.51302131615</v>
      </c>
      <c r="BE335">
        <f t="shared" si="142"/>
        <v>1304645.3301157691</v>
      </c>
      <c r="BF335">
        <f t="shared" si="143"/>
        <v>3561995.5560768731</v>
      </c>
      <c r="BG335">
        <f t="shared" si="144"/>
        <v>2707262.6923938682</v>
      </c>
      <c r="BH335">
        <f t="shared" si="145"/>
        <v>3843928.0690981895</v>
      </c>
      <c r="BI335">
        <f t="shared" si="146"/>
        <v>4011908.0225096373</v>
      </c>
      <c r="BL335">
        <v>331</v>
      </c>
      <c r="BM335">
        <f>(X335-Z335)*$C$25*$C$26</f>
        <v>-120894.01157565412</v>
      </c>
      <c r="BN335">
        <f>(Z335-AB335)*$C$25*$C$26</f>
        <v>-441531.04787958105</v>
      </c>
      <c r="BO335">
        <f>(AB335-AD335)*$C$25*$C$26</f>
        <v>415982.98792378535</v>
      </c>
      <c r="BP335">
        <f>(AD335-AF335)*$C$25*$C$26</f>
        <v>750962.13667961664</v>
      </c>
      <c r="BQ335">
        <f>(AF335-AH335)*$C$25*$C$26</f>
        <v>-51252.279740307509</v>
      </c>
      <c r="BR335">
        <f t="shared" si="147"/>
        <v>553267.78540785937</v>
      </c>
      <c r="BS335">
        <f t="shared" si="148"/>
        <v>3561995.5560768731</v>
      </c>
      <c r="BT335">
        <f t="shared" si="149"/>
        <v>4115263.3414847325</v>
      </c>
    </row>
    <row r="336" spans="7:72" x14ac:dyDescent="0.25">
      <c r="G336">
        <v>332</v>
      </c>
      <c r="H336">
        <v>4</v>
      </c>
      <c r="I336">
        <v>4</v>
      </c>
      <c r="J336">
        <f>H336+($C$8*($C$6-H336))+($C$7*Simulation!AC337)+IF(Simulation!AW337&lt;$C$9,$C$10,0)</f>
        <v>5.6140195257145322</v>
      </c>
      <c r="K336">
        <f>I336+($D$8*($D$6-I336))+($D$7*Simulation!AD337)+IF(Simulation!AX337&lt;$D$9,$D$10,0)</f>
        <v>2.8832406034080962</v>
      </c>
      <c r="L336">
        <f>J336+($C$8*($C$6-J336))+($C$7*Simulation!AE337)+IF(Simulation!AY337&lt;$C$9,$C$10,0)</f>
        <v>4.9544857229959174</v>
      </c>
      <c r="M336">
        <f>K336+($D$8*($D$6-K336))+($D$7*Simulation!AF337)+IF(Simulation!AZ337&lt;$D$9,$D$10,0)</f>
        <v>2.6139045705009099</v>
      </c>
      <c r="N336">
        <f>L336+($C$8*($C$6-L336))+($C$7*Simulation!AG337)+IF(Simulation!BA337&lt;$C$9,$C$10,0)</f>
        <v>6.5182938780397084</v>
      </c>
      <c r="O336">
        <f>M336+($D$8*($D$6-M336))+($D$7*Simulation!AH337)+IF(Simulation!BB337&lt;$D$9,$D$10,0)</f>
        <v>3.0773103234898875</v>
      </c>
      <c r="P336">
        <f>N336+($C$8*($C$6-N336))+($C$7*Simulation!AI337)+IF(Simulation!BC337&lt;$C$9,$C$10,0)</f>
        <v>8.2336796508211307</v>
      </c>
      <c r="Q336">
        <f>O336+($D$8*($D$6-O336))+($D$7*Simulation!AJ337)+IF(Simulation!BD337&lt;$D$9,$D$10,0)</f>
        <v>3.0481421439473282</v>
      </c>
      <c r="R336">
        <f>P336+($C$8*($C$6-P336))+($C$7*Simulation!AK337)+IF(Simulation!BE337&lt;$C$9,$C$10,0)</f>
        <v>10.049261999208301</v>
      </c>
      <c r="S336">
        <f>Q336+($D$8*($D$6-Q336))+($D$7*Simulation!AL337)+IF(Simulation!BF337&lt;$D$9,$D$10,0)</f>
        <v>4.290209463165862</v>
      </c>
      <c r="V336">
        <v>332</v>
      </c>
      <c r="W336">
        <f t="shared" si="125"/>
        <v>4</v>
      </c>
      <c r="X336">
        <f t="shared" si="126"/>
        <v>4.2781473437499997</v>
      </c>
      <c r="Y336">
        <f t="shared" si="127"/>
        <v>5.0589582108213049</v>
      </c>
      <c r="Z336">
        <f t="shared" si="128"/>
        <v>3.6560414902327976</v>
      </c>
      <c r="AA336">
        <f t="shared" si="129"/>
        <v>4.6958200920640234</v>
      </c>
      <c r="AB336">
        <f t="shared" si="130"/>
        <v>3.3417016443588716</v>
      </c>
      <c r="AC336">
        <f t="shared" si="131"/>
        <v>6.0398180412121638</v>
      </c>
      <c r="AD336">
        <f t="shared" si="132"/>
        <v>3.4721067087214439</v>
      </c>
      <c r="AE336">
        <f t="shared" si="133"/>
        <v>7.810311685739018</v>
      </c>
      <c r="AF336">
        <f t="shared" si="134"/>
        <v>3.2659208223552287</v>
      </c>
      <c r="AG336">
        <f t="shared" si="135"/>
        <v>10.049261999208301</v>
      </c>
      <c r="AH336">
        <f t="shared" si="136"/>
        <v>4.290209463165862</v>
      </c>
      <c r="AJ336">
        <f>MIN(1000000,Simulation!AP337)</f>
        <v>757735.77241834463</v>
      </c>
      <c r="AM336">
        <v>332</v>
      </c>
      <c r="AN336">
        <f>(W336-Y336)*$C$13*$C$14</f>
        <v>-925727.96635688795</v>
      </c>
      <c r="AO336">
        <f>(X336-Z336)*$C$19*$C$20</f>
        <v>547249.70033940882</v>
      </c>
      <c r="AP336">
        <f>(Y336-AA336)*$C$13*$C$14</f>
        <v>317450.78205033264</v>
      </c>
      <c r="AQ336">
        <f>(Z336-AB336)*$C$19*$C$20</f>
        <v>276516.26405165344</v>
      </c>
      <c r="AR336">
        <f>(AA336-AC336)*$C$13*$C$14</f>
        <v>-1174906.1252263959</v>
      </c>
      <c r="AS336">
        <f>(AB336-AD336)*$C$19*$C$20</f>
        <v>-114713.80954171598</v>
      </c>
      <c r="AT336">
        <f>(AC336-AE336)*$C$13*$C$14</f>
        <v>-1547743.3049265188</v>
      </c>
      <c r="AU336">
        <f>(AD336-AF336)*$C$19*$C$20</f>
        <v>181376.14987897969</v>
      </c>
      <c r="AV336">
        <f>(AE336-AG336)*$C$13*$C$14</f>
        <v>-1957262.2406454806</v>
      </c>
      <c r="AW336">
        <f>(AF336-AH336)*$C$19*$C$20</f>
        <v>-901039.02507192781</v>
      </c>
      <c r="AX336">
        <f t="shared" si="137"/>
        <v>6.0492619992083014</v>
      </c>
      <c r="AY336">
        <f t="shared" si="138"/>
        <v>1.2062119415862327E-2</v>
      </c>
      <c r="AZ336">
        <f t="shared" si="139"/>
        <v>1.6779276720092808E-2</v>
      </c>
      <c r="BA336">
        <f t="shared" si="140"/>
        <v>0.11159471945298641</v>
      </c>
      <c r="BB336">
        <f>AX336*$C$13*$C$14</f>
        <v>5288188.8551049512</v>
      </c>
      <c r="BC336">
        <f>AY336*$C$19*$C$20</f>
        <v>10610.720343601935</v>
      </c>
      <c r="BD336">
        <f t="shared" si="141"/>
        <v>-5288188.8551049503</v>
      </c>
      <c r="BE336">
        <f t="shared" si="142"/>
        <v>-10610.72034360189</v>
      </c>
      <c r="BF336">
        <f t="shared" si="143"/>
        <v>7614685.30320442</v>
      </c>
      <c r="BG336">
        <f t="shared" si="144"/>
        <v>3250845.1814084761</v>
      </c>
      <c r="BH336">
        <f t="shared" si="145"/>
        <v>2326496.4480994698</v>
      </c>
      <c r="BI336">
        <f t="shared" si="146"/>
        <v>3240234.4610648742</v>
      </c>
      <c r="BL336">
        <v>332</v>
      </c>
      <c r="BM336">
        <f>(X336-Z336)*$C$25*$C$26</f>
        <v>232075.04965739019</v>
      </c>
      <c r="BN336">
        <f>(Z336-AB336)*$C$25*$C$26</f>
        <v>117263.7018733188</v>
      </c>
      <c r="BO336">
        <f>(AB336-AD336)*$C$25*$C$26</f>
        <v>-48647.286657755722</v>
      </c>
      <c r="BP336">
        <f>(AD336-AF336)*$C$25*$C$26</f>
        <v>76917.134835750665</v>
      </c>
      <c r="BQ336">
        <f>(AF336-AH336)*$C$25*$C$26</f>
        <v>-382108.34351690492</v>
      </c>
      <c r="BR336">
        <f t="shared" si="147"/>
        <v>-4499.7438082009903</v>
      </c>
      <c r="BS336">
        <f t="shared" si="148"/>
        <v>7614685.30320442</v>
      </c>
      <c r="BT336">
        <f t="shared" si="149"/>
        <v>7610185.5593962194</v>
      </c>
    </row>
    <row r="337" spans="7:72" x14ac:dyDescent="0.25">
      <c r="G337">
        <v>333</v>
      </c>
      <c r="H337">
        <v>4</v>
      </c>
      <c r="I337">
        <v>4</v>
      </c>
      <c r="J337">
        <f>H337+($C$8*($C$6-H337))+($C$7*Simulation!AC338)+IF(Simulation!AW338&lt;$C$9,$C$10,0)</f>
        <v>3.5957328352864635</v>
      </c>
      <c r="K337">
        <f>I337+($D$8*($D$6-I337))+($D$7*Simulation!AD338)+IF(Simulation!AX338&lt;$D$9,$D$10,0)</f>
        <v>3.8570315547802219</v>
      </c>
      <c r="L337">
        <f>J337+($C$8*($C$6-J337))+($C$7*Simulation!AE338)+IF(Simulation!AY338&lt;$C$9,$C$10,0)</f>
        <v>6.2769070587387317</v>
      </c>
      <c r="M337">
        <f>K337+($D$8*($D$6-K337))+($D$7*Simulation!AF338)+IF(Simulation!AZ338&lt;$D$9,$D$10,0)</f>
        <v>4.5088780101353407</v>
      </c>
      <c r="N337">
        <f>L337+($C$8*($C$6-L337))+($C$7*Simulation!AG338)+IF(Simulation!BA338&lt;$C$9,$C$10,0)</f>
        <v>6.7640806046657209</v>
      </c>
      <c r="O337">
        <f>M337+($D$8*($D$6-M337))+($D$7*Simulation!AH338)+IF(Simulation!BB338&lt;$D$9,$D$10,0)</f>
        <v>5.0940683958020001</v>
      </c>
      <c r="P337">
        <f>N337+($C$8*($C$6-N337))+($C$7*Simulation!AI338)+IF(Simulation!BC338&lt;$C$9,$C$10,0)</f>
        <v>8.3513897882588175</v>
      </c>
      <c r="Q337">
        <f>O337+($D$8*($D$6-O337))+($D$7*Simulation!AJ338)+IF(Simulation!BD338&lt;$D$9,$D$10,0)</f>
        <v>4.9017697944158698</v>
      </c>
      <c r="R337">
        <f>P337+($C$8*($C$6-P337))+($C$7*Simulation!AK338)+IF(Simulation!BE338&lt;$C$9,$C$10,0)</f>
        <v>8.0699325825864729</v>
      </c>
      <c r="S337">
        <f>Q337+($D$8*($D$6-Q337))+($D$7*Simulation!AL338)+IF(Simulation!BF338&lt;$D$9,$D$10,0)</f>
        <v>4.9064301113390041</v>
      </c>
      <c r="V337">
        <v>333</v>
      </c>
      <c r="W337">
        <f t="shared" si="125"/>
        <v>4</v>
      </c>
      <c r="X337">
        <f t="shared" si="126"/>
        <v>4.2781473437499997</v>
      </c>
      <c r="Y337">
        <f t="shared" si="127"/>
        <v>3.7347603132314484</v>
      </c>
      <c r="Z337">
        <f t="shared" si="128"/>
        <v>4.1643664530424935</v>
      </c>
      <c r="AA337">
        <f t="shared" si="129"/>
        <v>5.6598652458205354</v>
      </c>
      <c r="AB337">
        <f t="shared" si="130"/>
        <v>4.5054522079743657</v>
      </c>
      <c r="AC337">
        <f t="shared" si="131"/>
        <v>6.2389052897792343</v>
      </c>
      <c r="AD337">
        <f t="shared" si="132"/>
        <v>4.9292144159669453</v>
      </c>
      <c r="AE337">
        <f t="shared" si="133"/>
        <v>7.9162508094329365</v>
      </c>
      <c r="AF337">
        <f t="shared" si="134"/>
        <v>4.8415043252534895</v>
      </c>
      <c r="AG337">
        <f t="shared" si="135"/>
        <v>8.0699325825864729</v>
      </c>
      <c r="AH337">
        <f t="shared" si="136"/>
        <v>4.9064301113390041</v>
      </c>
      <c r="AJ337">
        <f>MIN(1000000,Simulation!AP338)</f>
        <v>1000000</v>
      </c>
      <c r="AM337">
        <v>333</v>
      </c>
      <c r="AN337">
        <f>(W337-Y337)*$C$13*$C$14</f>
        <v>231869.20250512427</v>
      </c>
      <c r="AO337">
        <f>(X337-Z337)*$C$19*$C$20</f>
        <v>100089.97342172095</v>
      </c>
      <c r="AP337">
        <f>(Y337-AA337)*$C$13*$C$14</f>
        <v>-1682902.5508826578</v>
      </c>
      <c r="AQ337">
        <f>(Z337-AB337)*$C$19*$C$20</f>
        <v>-300043.91715845943</v>
      </c>
      <c r="AR337">
        <f>(AA337-AC337)*$C$13*$C$14</f>
        <v>-506189.53312364739</v>
      </c>
      <c r="AS337">
        <f>(AB337-AD337)*$C$19*$C$20</f>
        <v>-372772.1577091589</v>
      </c>
      <c r="AT337">
        <f>(AC337-AE337)*$C$13*$C$14</f>
        <v>-1466314.38419328</v>
      </c>
      <c r="AU337">
        <f>(AD337-AF337)*$C$19*$C$20</f>
        <v>77156.195506451375</v>
      </c>
      <c r="AV337">
        <f>(AE337-AG337)*$C$13*$C$14</f>
        <v>-134346.67569856634</v>
      </c>
      <c r="AW337">
        <f>(AF337-AH337)*$C$19*$C$20</f>
        <v>-57113.458712402127</v>
      </c>
      <c r="AX337">
        <f t="shared" si="137"/>
        <v>4.0699325825864729</v>
      </c>
      <c r="AY337">
        <f t="shared" si="138"/>
        <v>0.6510670722169456</v>
      </c>
      <c r="AZ337">
        <f t="shared" si="139"/>
        <v>0.12645794216098755</v>
      </c>
      <c r="BA337">
        <f t="shared" si="140"/>
        <v>0.16975003980082318</v>
      </c>
      <c r="BB337">
        <f>AX337*$C$13*$C$14</f>
        <v>3557883.9413930266</v>
      </c>
      <c r="BC337">
        <f>AY337*$C$19*$C$20</f>
        <v>572726.10144589737</v>
      </c>
      <c r="BD337">
        <f t="shared" si="141"/>
        <v>-3557883.9413930271</v>
      </c>
      <c r="BE337">
        <f t="shared" si="142"/>
        <v>-552683.3646518481</v>
      </c>
      <c r="BF337">
        <f t="shared" si="143"/>
        <v>8069932.5825864729</v>
      </c>
      <c r="BG337">
        <f t="shared" si="144"/>
        <v>4906430.1113390038</v>
      </c>
      <c r="BH337">
        <f t="shared" si="145"/>
        <v>4512048.6411934458</v>
      </c>
      <c r="BI337">
        <f t="shared" si="146"/>
        <v>4353746.7466871552</v>
      </c>
      <c r="BL337">
        <v>333</v>
      </c>
      <c r="BM337">
        <f>(X337-Z337)*$C$25*$C$26</f>
        <v>42445.67980146232</v>
      </c>
      <c r="BN337">
        <f>(Z337-AB337)*$C$25*$C$26</f>
        <v>-127241.19708199119</v>
      </c>
      <c r="BO337">
        <f>(AB337-AD337)*$C$25*$C$26</f>
        <v>-158083.4433670601</v>
      </c>
      <c r="BP337">
        <f>(AD337-AF337)*$C$25*$C$26</f>
        <v>32720.032358957058</v>
      </c>
      <c r="BQ337">
        <f>(AF337-AH337)*$C$25*$C$26</f>
        <v>-24220.403882478895</v>
      </c>
      <c r="BR337">
        <f t="shared" si="147"/>
        <v>-234379.33217111081</v>
      </c>
      <c r="BS337">
        <f t="shared" si="148"/>
        <v>8069932.5825864729</v>
      </c>
      <c r="BT337">
        <f t="shared" si="149"/>
        <v>7835553.2504153624</v>
      </c>
    </row>
    <row r="338" spans="7:72" x14ac:dyDescent="0.25">
      <c r="G338">
        <v>334</v>
      </c>
      <c r="H338">
        <v>4</v>
      </c>
      <c r="I338">
        <v>4</v>
      </c>
      <c r="J338">
        <f>H338+($C$8*($C$6-H338))+($C$7*Simulation!AC339)+IF(Simulation!AW339&lt;$C$9,$C$10,0)</f>
        <v>6.097838921892933</v>
      </c>
      <c r="K338">
        <f>I338+($D$8*($D$6-I338))+($D$7*Simulation!AD339)+IF(Simulation!AX339&lt;$D$9,$D$10,0)</f>
        <v>4.2945942957067729</v>
      </c>
      <c r="L338">
        <f>J338+($C$8*($C$6-J338))+($C$7*Simulation!AE339)+IF(Simulation!AY339&lt;$C$9,$C$10,0)</f>
        <v>6.4619777109262522</v>
      </c>
      <c r="M338">
        <f>K338+($D$8*($D$6-K338))+($D$7*Simulation!AF339)+IF(Simulation!AZ339&lt;$D$9,$D$10,0)</f>
        <v>5.3020998328712601</v>
      </c>
      <c r="N338">
        <f>L338+($C$8*($C$6-L338))+($C$7*Simulation!AG339)+IF(Simulation!BA339&lt;$C$9,$C$10,0)</f>
        <v>8.5215934713435146</v>
      </c>
      <c r="O338">
        <f>M338+($D$8*($D$6-M338))+($D$7*Simulation!AH339)+IF(Simulation!BB339&lt;$D$9,$D$10,0)</f>
        <v>5.0372680556574769</v>
      </c>
      <c r="P338">
        <f>N338+($C$8*($C$6-N338))+($C$7*Simulation!AI339)+IF(Simulation!BC339&lt;$C$9,$C$10,0)</f>
        <v>7.1610858372730091</v>
      </c>
      <c r="Q338">
        <f>O338+($D$8*($D$6-O338))+($D$7*Simulation!AJ339)+IF(Simulation!BD339&lt;$D$9,$D$10,0)</f>
        <v>4.4520357566116546</v>
      </c>
      <c r="R338">
        <f>P338+($C$8*($C$6-P338))+($C$7*Simulation!AK339)+IF(Simulation!BE339&lt;$C$9,$C$10,0)</f>
        <v>5.6080291729996263</v>
      </c>
      <c r="S338">
        <f>Q338+($D$8*($D$6-Q338))+($D$7*Simulation!AL339)+IF(Simulation!BF339&lt;$D$9,$D$10,0)</f>
        <v>5.1930849340846708</v>
      </c>
      <c r="V338">
        <v>334</v>
      </c>
      <c r="W338">
        <f t="shared" si="125"/>
        <v>4</v>
      </c>
      <c r="X338">
        <f t="shared" si="126"/>
        <v>4.2781473437499997</v>
      </c>
      <c r="Y338">
        <f t="shared" si="127"/>
        <v>5.3763921166539532</v>
      </c>
      <c r="Z338">
        <f t="shared" si="128"/>
        <v>4.3927769385732836</v>
      </c>
      <c r="AA338">
        <f t="shared" si="129"/>
        <v>5.794781751265238</v>
      </c>
      <c r="AB338">
        <f t="shared" si="130"/>
        <v>4.9925895598620622</v>
      </c>
      <c r="AC338">
        <f t="shared" si="131"/>
        <v>7.662490711788247</v>
      </c>
      <c r="AD338">
        <f t="shared" si="132"/>
        <v>4.8881761702125273</v>
      </c>
      <c r="AE338">
        <f t="shared" si="133"/>
        <v>6.8449772535457081</v>
      </c>
      <c r="AF338">
        <f t="shared" si="134"/>
        <v>4.4592303931199062</v>
      </c>
      <c r="AG338">
        <f t="shared" si="135"/>
        <v>5.6080291729996263</v>
      </c>
      <c r="AH338">
        <f t="shared" si="136"/>
        <v>5.1930849340846708</v>
      </c>
      <c r="AJ338">
        <f>MIN(1000000,Simulation!AP339)</f>
        <v>857662.80714787566</v>
      </c>
      <c r="AM338">
        <v>334</v>
      </c>
      <c r="AN338">
        <f>(W338-Y338)*$C$13*$C$14</f>
        <v>-1203224.6995577873</v>
      </c>
      <c r="AO338">
        <f>(X338-Z338)*$C$19*$C$20</f>
        <v>-100836.55548715281</v>
      </c>
      <c r="AP338">
        <f>(Y338-AA338)*$C$13*$C$14</f>
        <v>-365750.96319722856</v>
      </c>
      <c r="AQ338">
        <f>(Z338-AB338)*$C$19*$C$20</f>
        <v>-527638.94665878254</v>
      </c>
      <c r="AR338">
        <f>(AA338-AC338)*$C$13*$C$14</f>
        <v>-1632727.7130516181</v>
      </c>
      <c r="AS338">
        <f>(AB338-AD338)*$C$19*$C$20</f>
        <v>91849.635996954836</v>
      </c>
      <c r="AT338">
        <f>(AC338-AE338)*$C$13*$C$14</f>
        <v>714659.99643300218</v>
      </c>
      <c r="AU338">
        <f>(AD338-AF338)*$C$19*$C$20</f>
        <v>377332.00330560911</v>
      </c>
      <c r="AV338">
        <f>(AE338-AG338)*$C$13*$C$14</f>
        <v>1081324.474744743</v>
      </c>
      <c r="AW338">
        <f>(AF338-AH338)*$C$19*$C$20</f>
        <v>-645551.99949517415</v>
      </c>
      <c r="AX338">
        <f t="shared" si="137"/>
        <v>3.662490711788247</v>
      </c>
      <c r="AY338">
        <f t="shared" si="138"/>
        <v>0.91493759033467104</v>
      </c>
      <c r="AZ338">
        <f t="shared" si="139"/>
        <v>0.16127538068930461</v>
      </c>
      <c r="BA338">
        <f t="shared" si="140"/>
        <v>0.19286932279561658</v>
      </c>
      <c r="BB338">
        <f>AX338*$C$13*$C$14</f>
        <v>3201703.3758066338</v>
      </c>
      <c r="BC338">
        <f>AY338*$C$19*$C$20</f>
        <v>804845.86233854562</v>
      </c>
      <c r="BD338">
        <f t="shared" si="141"/>
        <v>-1405718.9046288885</v>
      </c>
      <c r="BE338">
        <f t="shared" si="142"/>
        <v>-804845.8623385455</v>
      </c>
      <c r="BF338">
        <f t="shared" si="143"/>
        <v>4809798.0430820389</v>
      </c>
      <c r="BG338">
        <f t="shared" si="144"/>
        <v>4453915.8023243994</v>
      </c>
      <c r="BH338">
        <f t="shared" si="145"/>
        <v>3404079.1384531502</v>
      </c>
      <c r="BI338">
        <f t="shared" si="146"/>
        <v>3649069.9399858536</v>
      </c>
      <c r="BL338">
        <v>334</v>
      </c>
      <c r="BM338">
        <f>(X338-Z338)*$C$25*$C$26</f>
        <v>-42762.286772285624</v>
      </c>
      <c r="BN338">
        <f>(Z338-AB338)*$C$25*$C$26</f>
        <v>-223758.61452471212</v>
      </c>
      <c r="BO338">
        <f>(AB338-AD338)*$C$25*$C$26</f>
        <v>38951.156705588226</v>
      </c>
      <c r="BP338">
        <f>(AD338-AF338)*$C$25*$C$26</f>
        <v>160017.16099645285</v>
      </c>
      <c r="BQ338">
        <f>(AF338-AH338)*$C$25*$C$26</f>
        <v>-273762.62106009858</v>
      </c>
      <c r="BR338">
        <f t="shared" si="147"/>
        <v>-341315.20465505525</v>
      </c>
      <c r="BS338">
        <f t="shared" si="148"/>
        <v>4809798.0430820389</v>
      </c>
      <c r="BT338">
        <f t="shared" si="149"/>
        <v>4468482.8384269839</v>
      </c>
    </row>
    <row r="339" spans="7:72" x14ac:dyDescent="0.25">
      <c r="G339">
        <v>335</v>
      </c>
      <c r="H339">
        <v>4</v>
      </c>
      <c r="I339">
        <v>4</v>
      </c>
      <c r="J339">
        <f>H339+($C$8*($C$6-H339))+($C$7*Simulation!AC340)+IF(Simulation!AW340&lt;$C$9,$C$10,0)</f>
        <v>3.4382345407249084</v>
      </c>
      <c r="K339">
        <f>I339+($D$8*($D$6-I339))+($D$7*Simulation!AD340)+IF(Simulation!AX340&lt;$D$9,$D$10,0)</f>
        <v>3.6297675137925709</v>
      </c>
      <c r="L339">
        <f>J339+($C$8*($C$6-J339))+($C$7*Simulation!AE340)+IF(Simulation!AY340&lt;$C$9,$C$10,0)</f>
        <v>3.655988741987688</v>
      </c>
      <c r="M339">
        <f>K339+($D$8*($D$6-K339))+($D$7*Simulation!AF340)+IF(Simulation!AZ340&lt;$D$9,$D$10,0)</f>
        <v>4.2883172924085384</v>
      </c>
      <c r="N339">
        <f>L339+($C$8*($C$6-L339))+($C$7*Simulation!AG340)+IF(Simulation!BA340&lt;$C$9,$C$10,0)</f>
        <v>4.5040308315227353</v>
      </c>
      <c r="O339">
        <f>M339+($D$8*($D$6-M339))+($D$7*Simulation!AH340)+IF(Simulation!BB340&lt;$D$9,$D$10,0)</f>
        <v>4.4564227593957124</v>
      </c>
      <c r="P339">
        <f>N339+($C$8*($C$6-N339))+($C$7*Simulation!AI340)+IF(Simulation!BC340&lt;$C$9,$C$10,0)</f>
        <v>3.6020274551632196</v>
      </c>
      <c r="Q339">
        <f>O339+($D$8*($D$6-O339))+($D$7*Simulation!AJ340)+IF(Simulation!BD340&lt;$D$9,$D$10,0)</f>
        <v>3.7063100457185145</v>
      </c>
      <c r="R339">
        <f>P339+($C$8*($C$6-P339))+($C$7*Simulation!AK340)+IF(Simulation!BE340&lt;$C$9,$C$10,0)</f>
        <v>4.9931135233051487</v>
      </c>
      <c r="S339">
        <f>Q339+($D$8*($D$6-Q339))+($D$7*Simulation!AL340)+IF(Simulation!BF340&lt;$D$9,$D$10,0)</f>
        <v>2.7978882760134924</v>
      </c>
      <c r="V339">
        <v>335</v>
      </c>
      <c r="W339">
        <f t="shared" si="125"/>
        <v>4</v>
      </c>
      <c r="X339">
        <f t="shared" si="126"/>
        <v>4.2781473437499997</v>
      </c>
      <c r="Y339">
        <f t="shared" si="127"/>
        <v>3.6314256821696125</v>
      </c>
      <c r="Z339">
        <f t="shared" si="128"/>
        <v>4.0457332032466837</v>
      </c>
      <c r="AA339">
        <f t="shared" si="129"/>
        <v>3.7492157929090246</v>
      </c>
      <c r="AB339">
        <f t="shared" si="130"/>
        <v>4.3700003572003938</v>
      </c>
      <c r="AC339">
        <f t="shared" si="131"/>
        <v>4.4082649735334156</v>
      </c>
      <c r="AD339">
        <f t="shared" si="132"/>
        <v>4.468515443663402</v>
      </c>
      <c r="AE339">
        <f t="shared" si="133"/>
        <v>3.6418247096468979</v>
      </c>
      <c r="AF339">
        <f t="shared" si="134"/>
        <v>3.8253635388607372</v>
      </c>
      <c r="AG339">
        <f t="shared" si="135"/>
        <v>4.9931135233051487</v>
      </c>
      <c r="AH339">
        <f t="shared" si="136"/>
        <v>2.7978882760134924</v>
      </c>
      <c r="AJ339">
        <f>MIN(1000000,Simulation!AP340)</f>
        <v>843254.92317409697</v>
      </c>
      <c r="AM339">
        <v>335</v>
      </c>
      <c r="AN339">
        <f>(W339-Y339)*$C$13*$C$14</f>
        <v>322203.03899610444</v>
      </c>
      <c r="AO339">
        <f>(X339-Z339)*$C$19*$C$20</f>
        <v>204448.43594702485</v>
      </c>
      <c r="AP339">
        <f>(Y339-AA339)*$C$13*$C$14</f>
        <v>-102970.63525026009</v>
      </c>
      <c r="AQ339">
        <f>(Z339-AB339)*$C$19*$C$20</f>
        <v>-285249.04857879446</v>
      </c>
      <c r="AR339">
        <f>(AA339-AC339)*$C$13*$C$14</f>
        <v>-576132.5154043712</v>
      </c>
      <c r="AS339">
        <f>(AB339-AD339)*$C$19*$C$20</f>
        <v>-86661.058147882286</v>
      </c>
      <c r="AT339">
        <f>(AC339-AE339)*$C$13*$C$14</f>
        <v>670012.4514558682</v>
      </c>
      <c r="AU339">
        <f>(AD339-AF339)*$C$19*$C$20</f>
        <v>565763.34266278683</v>
      </c>
      <c r="AV339">
        <f>(AE339-AG339)*$C$13*$C$14</f>
        <v>-1181279.7074007986</v>
      </c>
      <c r="AW339">
        <f>(AF339-AH339)*$C$19*$C$20</f>
        <v>903842.21032532351</v>
      </c>
      <c r="AX339">
        <f t="shared" si="137"/>
        <v>0.99311352330514868</v>
      </c>
      <c r="AY339">
        <f t="shared" si="138"/>
        <v>0.19036809991340231</v>
      </c>
      <c r="AZ339">
        <f t="shared" si="139"/>
        <v>0.18476204461061729</v>
      </c>
      <c r="BA339">
        <f t="shared" si="140"/>
        <v>0.12743582760691777</v>
      </c>
      <c r="BB339">
        <f>AX339*$C$13*$C$14</f>
        <v>868167.36760345718</v>
      </c>
      <c r="BC339">
        <f>AY339*$C$19*$C$20</f>
        <v>167461.6707796519</v>
      </c>
      <c r="BD339">
        <f t="shared" si="141"/>
        <v>-868167.36760345718</v>
      </c>
      <c r="BE339">
        <f t="shared" si="142"/>
        <v>1302143.8822084584</v>
      </c>
      <c r="BF339">
        <f t="shared" si="143"/>
        <v>4210467.5604942273</v>
      </c>
      <c r="BG339">
        <f t="shared" si="144"/>
        <v>2359333.0632394641</v>
      </c>
      <c r="BH339">
        <f t="shared" si="145"/>
        <v>3342300.1928907703</v>
      </c>
      <c r="BI339">
        <f t="shared" si="146"/>
        <v>3661476.9454479227</v>
      </c>
      <c r="BL339">
        <v>335</v>
      </c>
      <c r="BM339">
        <f>(X339-Z339)*$C$25*$C$26</f>
        <v>86701.520156802799</v>
      </c>
      <c r="BN339">
        <f>(Z339-AB339)*$C$25*$C$26</f>
        <v>-120967.05959380104</v>
      </c>
      <c r="BO339">
        <f>(AB339-AD339)*$C$25*$C$26</f>
        <v>-36750.809293377795</v>
      </c>
      <c r="BP339">
        <f>(AD339-AF339)*$C$25*$C$26</f>
        <v>239926.22702463652</v>
      </c>
      <c r="BQ339">
        <f>(AF339-AH339)*$C$25*$C$26</f>
        <v>383297.10498443467</v>
      </c>
      <c r="BR339">
        <f t="shared" si="147"/>
        <v>552206.98327869514</v>
      </c>
      <c r="BS339">
        <f t="shared" si="148"/>
        <v>4210467.5604942273</v>
      </c>
      <c r="BT339">
        <f t="shared" si="149"/>
        <v>4762674.5437729228</v>
      </c>
    </row>
    <row r="340" spans="7:72" x14ac:dyDescent="0.25">
      <c r="G340">
        <v>336</v>
      </c>
      <c r="H340">
        <v>4</v>
      </c>
      <c r="I340">
        <v>4</v>
      </c>
      <c r="J340">
        <f>H340+($C$8*($C$6-H340))+($C$7*Simulation!AC341)+IF(Simulation!AW341&lt;$C$9,$C$10,0)</f>
        <v>6.5478879449468401</v>
      </c>
      <c r="K340">
        <f>I340+($D$8*($D$6-I340))+($D$7*Simulation!AD341)+IF(Simulation!AX341&lt;$D$9,$D$10,0)</f>
        <v>6.4707847586245455</v>
      </c>
      <c r="L340">
        <f>J340+($C$8*($C$6-J340))+($C$7*Simulation!AE341)+IF(Simulation!AY341&lt;$C$9,$C$10,0)</f>
        <v>6.383731084626814</v>
      </c>
      <c r="M340">
        <f>K340+($D$8*($D$6-K340))+($D$7*Simulation!AF341)+IF(Simulation!AZ341&lt;$D$9,$D$10,0)</f>
        <v>6.7789158041160853</v>
      </c>
      <c r="N340">
        <f>L340+($C$8*($C$6-L340))+($C$7*Simulation!AG341)+IF(Simulation!BA341&lt;$C$9,$C$10,0)</f>
        <v>6.2481790093393208</v>
      </c>
      <c r="O340">
        <f>M340+($D$8*($D$6-M340))+($D$7*Simulation!AH341)+IF(Simulation!BB341&lt;$D$9,$D$10,0)</f>
        <v>8.5979450679538445</v>
      </c>
      <c r="P340">
        <f>N340+($C$8*($C$6-N340))+($C$7*Simulation!AI341)+IF(Simulation!BC341&lt;$C$9,$C$10,0)</f>
        <v>5.974361927210734</v>
      </c>
      <c r="Q340">
        <f>O340+($D$8*($D$6-O340))+($D$7*Simulation!AJ341)+IF(Simulation!BD341&lt;$D$9,$D$10,0)</f>
        <v>7.5002165638590466</v>
      </c>
      <c r="R340">
        <f>P340+($C$8*($C$6-P340))+($C$7*Simulation!AK341)+IF(Simulation!BE341&lt;$C$9,$C$10,0)</f>
        <v>5.6811338939592666</v>
      </c>
      <c r="S340">
        <f>Q340+($D$8*($D$6-Q340))+($D$7*Simulation!AL341)+IF(Simulation!BF341&lt;$D$9,$D$10,0)</f>
        <v>6.9694091557239446</v>
      </c>
      <c r="V340">
        <v>336</v>
      </c>
      <c r="W340">
        <f t="shared" si="125"/>
        <v>4</v>
      </c>
      <c r="X340">
        <f t="shared" si="126"/>
        <v>4.2781473437499997</v>
      </c>
      <c r="Y340">
        <f t="shared" si="127"/>
        <v>5.6716692806796223</v>
      </c>
      <c r="Z340">
        <f t="shared" si="128"/>
        <v>5.5287619614067545</v>
      </c>
      <c r="AA340">
        <f t="shared" si="129"/>
        <v>5.7377399606929478</v>
      </c>
      <c r="AB340">
        <f t="shared" si="130"/>
        <v>5.8995391682027911</v>
      </c>
      <c r="AC340">
        <f t="shared" si="131"/>
        <v>5.8210249975648498</v>
      </c>
      <c r="AD340">
        <f t="shared" si="132"/>
        <v>7.4607653115966528</v>
      </c>
      <c r="AE340">
        <f t="shared" si="133"/>
        <v>5.7769257344896605</v>
      </c>
      <c r="AF340">
        <f t="shared" si="134"/>
        <v>7.0501840792801893</v>
      </c>
      <c r="AG340">
        <f t="shared" si="135"/>
        <v>5.6811338939592666</v>
      </c>
      <c r="AH340">
        <f t="shared" si="136"/>
        <v>6.9694091557239446</v>
      </c>
      <c r="AJ340">
        <f>MIN(1000000,Simulation!AP341)</f>
        <v>932734.17638537986</v>
      </c>
      <c r="AM340">
        <v>336</v>
      </c>
      <c r="AN340">
        <f>(W340-Y340)*$C$13*$C$14</f>
        <v>-1461352.2873812108</v>
      </c>
      <c r="AO340">
        <f>(X340-Z340)*$C$19*$C$20</f>
        <v>-1100131.8680468237</v>
      </c>
      <c r="AP340">
        <f>(Y340-AA340)*$C$13*$C$14</f>
        <v>-57758.158555770999</v>
      </c>
      <c r="AQ340">
        <f>(Z340-AB340)*$C$19*$C$20</f>
        <v>-326162.6846374037</v>
      </c>
      <c r="AR340">
        <f>(AA340-AC340)*$C$13*$C$14</f>
        <v>-72806.733092505849</v>
      </c>
      <c r="AS340">
        <f>(AB340-AD340)*$C$19*$C$20</f>
        <v>-1373368.4296714575</v>
      </c>
      <c r="AT340">
        <f>(AC340-AE340)*$C$13*$C$14</f>
        <v>38551.021850777513</v>
      </c>
      <c r="AU340">
        <f>(AD340-AF340)*$C$19*$C$20</f>
        <v>361177.2097623524</v>
      </c>
      <c r="AV340">
        <f>(AE340-AG340)*$C$13*$C$14</f>
        <v>83740.0237531647</v>
      </c>
      <c r="AW340">
        <f>(AF340-AH340)*$C$19*$C$20</f>
        <v>71055.516454598444</v>
      </c>
      <c r="AX340">
        <f t="shared" si="137"/>
        <v>1.8210249975648498</v>
      </c>
      <c r="AY340">
        <f t="shared" si="138"/>
        <v>3.1826179678466531</v>
      </c>
      <c r="AZ340">
        <f t="shared" si="139"/>
        <v>0.23216130093880333</v>
      </c>
      <c r="BA340">
        <f t="shared" si="140"/>
        <v>0.1929438037680167</v>
      </c>
      <c r="BB340">
        <f>AX340*$C$13*$C$14</f>
        <v>1591917.1790294878</v>
      </c>
      <c r="BC340">
        <f>AY340*$C$19*$C$20</f>
        <v>2799662.982355685</v>
      </c>
      <c r="BD340">
        <f t="shared" si="141"/>
        <v>-1469626.1334255454</v>
      </c>
      <c r="BE340">
        <f t="shared" si="142"/>
        <v>-2367430.2561387341</v>
      </c>
      <c r="BF340">
        <f t="shared" si="143"/>
        <v>5298987.7435171623</v>
      </c>
      <c r="BG340">
        <f t="shared" si="144"/>
        <v>6500606.1087568989</v>
      </c>
      <c r="BH340">
        <f t="shared" si="145"/>
        <v>3829361.6100916169</v>
      </c>
      <c r="BI340">
        <f t="shared" si="146"/>
        <v>4133175.8526181648</v>
      </c>
      <c r="BL340">
        <v>336</v>
      </c>
      <c r="BM340">
        <f>(X340-Z340)*$C$25*$C$26</f>
        <v>-466538.68928260118</v>
      </c>
      <c r="BN340">
        <f>(Z340-AB340)*$C$25*$C$26</f>
        <v>-138317.51974768916</v>
      </c>
      <c r="BO340">
        <f>(AB340-AD340)*$C$25*$C$26</f>
        <v>-582411.5505521883</v>
      </c>
      <c r="BP340">
        <f>(AD340-AF340)*$C$25*$C$26</f>
        <v>153166.31299885514</v>
      </c>
      <c r="BQ340">
        <f>(AF340-AH340)*$C$25*$C$26</f>
        <v>30132.885407529826</v>
      </c>
      <c r="BR340">
        <f t="shared" si="147"/>
        <v>-1003968.5611760936</v>
      </c>
      <c r="BS340">
        <f t="shared" si="148"/>
        <v>5298987.7435171623</v>
      </c>
      <c r="BT340">
        <f t="shared" si="149"/>
        <v>4295019.182341069</v>
      </c>
    </row>
    <row r="341" spans="7:72" x14ac:dyDescent="0.25">
      <c r="G341">
        <v>337</v>
      </c>
      <c r="H341">
        <v>4</v>
      </c>
      <c r="I341">
        <v>4</v>
      </c>
      <c r="J341">
        <f>H341+($C$8*($C$6-H341))+($C$7*Simulation!AC342)+IF(Simulation!AW342&lt;$C$9,$C$10,0)</f>
        <v>3.6968201413080304</v>
      </c>
      <c r="K341">
        <f>I341+($D$8*($D$6-I341))+($D$7*Simulation!AD342)+IF(Simulation!AX342&lt;$D$9,$D$10,0)</f>
        <v>3.7537384063604469</v>
      </c>
      <c r="L341">
        <f>J341+($C$8*($C$6-J341))+($C$7*Simulation!AE342)+IF(Simulation!AY342&lt;$C$9,$C$10,0)</f>
        <v>5.5420509979727246</v>
      </c>
      <c r="M341">
        <f>K341+($D$8*($D$6-K341))+($D$7*Simulation!AF342)+IF(Simulation!AZ342&lt;$D$9,$D$10,0)</f>
        <v>3.1798801883742458</v>
      </c>
      <c r="N341">
        <f>L341+($C$8*($C$6-L341))+($C$7*Simulation!AG342)+IF(Simulation!BA342&lt;$C$9,$C$10,0)</f>
        <v>8.9667373363820069</v>
      </c>
      <c r="O341">
        <f>M341+($D$8*($D$6-M341))+($D$7*Simulation!AH342)+IF(Simulation!BB342&lt;$D$9,$D$10,0)</f>
        <v>5.1206309326067343</v>
      </c>
      <c r="P341">
        <f>N341+($C$8*($C$6-N341))+($C$7*Simulation!AI342)+IF(Simulation!BC342&lt;$C$9,$C$10,0)</f>
        <v>10.75103490751008</v>
      </c>
      <c r="Q341">
        <f>O341+($D$8*($D$6-O341))+($D$7*Simulation!AJ342)+IF(Simulation!BD342&lt;$D$9,$D$10,0)</f>
        <v>5.5672183579229539</v>
      </c>
      <c r="R341">
        <f>P341+($C$8*($C$6-P341))+($C$7*Simulation!AK342)+IF(Simulation!BE342&lt;$C$9,$C$10,0)</f>
        <v>9.7925496144018158</v>
      </c>
      <c r="S341">
        <f>Q341+($D$8*($D$6-Q341))+($D$7*Simulation!AL342)+IF(Simulation!BF342&lt;$D$9,$D$10,0)</f>
        <v>6.3480434273924526</v>
      </c>
      <c r="V341">
        <v>337</v>
      </c>
      <c r="W341">
        <f t="shared" si="125"/>
        <v>4</v>
      </c>
      <c r="X341">
        <f t="shared" si="126"/>
        <v>4.2781473437499997</v>
      </c>
      <c r="Y341">
        <f t="shared" si="127"/>
        <v>3.8010836947121986</v>
      </c>
      <c r="Z341">
        <f t="shared" si="128"/>
        <v>4.1104467839851928</v>
      </c>
      <c r="AA341">
        <f t="shared" si="129"/>
        <v>5.1241551775221161</v>
      </c>
      <c r="AB341">
        <f t="shared" si="130"/>
        <v>3.6892814206853339</v>
      </c>
      <c r="AC341">
        <f t="shared" si="131"/>
        <v>8.0230572424694255</v>
      </c>
      <c r="AD341">
        <f t="shared" si="132"/>
        <v>4.9484058488083651</v>
      </c>
      <c r="AE341">
        <f t="shared" si="133"/>
        <v>10.075931416759072</v>
      </c>
      <c r="AF341">
        <f t="shared" si="134"/>
        <v>5.4071356042345107</v>
      </c>
      <c r="AG341">
        <f t="shared" si="135"/>
        <v>9.7925496144018158</v>
      </c>
      <c r="AH341">
        <f t="shared" si="136"/>
        <v>6.3480434273924526</v>
      </c>
      <c r="AJ341">
        <f>MIN(1000000,Simulation!AP342)</f>
        <v>1000000</v>
      </c>
      <c r="AM341">
        <v>337</v>
      </c>
      <c r="AN341">
        <f>(W341-Y341)*$C$13*$C$14</f>
        <v>173890.1355007063</v>
      </c>
      <c r="AO341">
        <f>(X341-Z341)*$C$19*$C$20</f>
        <v>147521.64854128641</v>
      </c>
      <c r="AP341">
        <f>(Y341-AA341)*$C$13*$C$14</f>
        <v>-1156612.4712102525</v>
      </c>
      <c r="AQ341">
        <f>(Z341-AB341)*$C$19*$C$20</f>
        <v>370487.78364020458</v>
      </c>
      <c r="AR341">
        <f>(AA341-AC341)*$C$13*$C$14</f>
        <v>-2534183.7721529333</v>
      </c>
      <c r="AS341">
        <f>(AB341-AD341)*$C$19*$C$20</f>
        <v>-1107617.7182462483</v>
      </c>
      <c r="AT341">
        <f>(AC341-AE341)*$C$13*$C$14</f>
        <v>-1794596.8170715813</v>
      </c>
      <c r="AU341">
        <f>(AD341-AF341)*$C$19*$C$20</f>
        <v>-403532.16381814162</v>
      </c>
      <c r="AV341">
        <f>(AE341-AG341)*$C$13*$C$14</f>
        <v>247728.81207018709</v>
      </c>
      <c r="AW341">
        <f>(AF341-AH341)*$C$19*$C$20</f>
        <v>-827691.17403257336</v>
      </c>
      <c r="AX341">
        <f t="shared" si="137"/>
        <v>6.0759314167590723</v>
      </c>
      <c r="AY341">
        <f t="shared" si="138"/>
        <v>2.0698960836424529</v>
      </c>
      <c r="AZ341">
        <f t="shared" si="139"/>
        <v>1.6174519692212997E-2</v>
      </c>
      <c r="BA341">
        <f t="shared" si="140"/>
        <v>0.24660157311209729</v>
      </c>
      <c r="BB341">
        <f>AX341*$C$13*$C$14</f>
        <v>5311502.9249340603</v>
      </c>
      <c r="BC341">
        <f>AY341*$C$19*$C$20</f>
        <v>1820831.6239154723</v>
      </c>
      <c r="BD341">
        <f t="shared" si="141"/>
        <v>-5063774.1128638741</v>
      </c>
      <c r="BE341">
        <f t="shared" si="142"/>
        <v>-1820831.6239154723</v>
      </c>
      <c r="BF341">
        <f t="shared" si="143"/>
        <v>9792549.6144018155</v>
      </c>
      <c r="BG341">
        <f t="shared" si="144"/>
        <v>6348043.427392453</v>
      </c>
      <c r="BH341">
        <f t="shared" si="145"/>
        <v>4728775.5015379414</v>
      </c>
      <c r="BI341">
        <f t="shared" si="146"/>
        <v>4527211.8034769809</v>
      </c>
      <c r="BL341">
        <v>337</v>
      </c>
      <c r="BM341">
        <f>(X341-Z341)*$C$25*$C$26</f>
        <v>62560.278954059897</v>
      </c>
      <c r="BN341">
        <f>(Z341-AB341)*$C$25*$C$26</f>
        <v>157114.69687864752</v>
      </c>
      <c r="BO341">
        <f>(AB341-AD341)*$C$25*$C$26</f>
        <v>-469713.25302504224</v>
      </c>
      <c r="BP341">
        <f>(AD341-AF341)*$C$25*$C$26</f>
        <v>-171128.0004326489</v>
      </c>
      <c r="BQ341">
        <f>(AF341-AH341)*$C$25*$C$26</f>
        <v>-351003.33576328942</v>
      </c>
      <c r="BR341">
        <f t="shared" si="147"/>
        <v>-772169.61338827317</v>
      </c>
      <c r="BS341">
        <f t="shared" si="148"/>
        <v>9792549.6144018155</v>
      </c>
      <c r="BT341">
        <f t="shared" si="149"/>
        <v>9020380.0010135416</v>
      </c>
    </row>
    <row r="342" spans="7:72" x14ac:dyDescent="0.25">
      <c r="G342">
        <v>338</v>
      </c>
      <c r="H342">
        <v>4</v>
      </c>
      <c r="I342">
        <v>4</v>
      </c>
      <c r="J342">
        <f>H342+($C$8*($C$6-H342))+($C$7*Simulation!AC343)+IF(Simulation!AW343&lt;$C$9,$C$10,0)</f>
        <v>1.397075218427692</v>
      </c>
      <c r="K342">
        <f>I342+($D$8*($D$6-I342))+($D$7*Simulation!AD343)+IF(Simulation!AX343&lt;$D$9,$D$10,0)</f>
        <v>1.6822229296840199</v>
      </c>
      <c r="L342">
        <f>J342+($C$8*($C$6-J342))+($C$7*Simulation!AE343)+IF(Simulation!AY343&lt;$C$9,$C$10,0)</f>
        <v>2.8005110238184896</v>
      </c>
      <c r="M342">
        <f>K342+($D$8*($D$6-K342))+($D$7*Simulation!AF343)+IF(Simulation!AZ343&lt;$D$9,$D$10,0)</f>
        <v>1.5191743699929341</v>
      </c>
      <c r="N342">
        <f>L342+($C$8*($C$6-L342))+($C$7*Simulation!AG343)+IF(Simulation!BA343&lt;$C$9,$C$10,0)</f>
        <v>2.6286114217259917</v>
      </c>
      <c r="O342">
        <f>M342+($D$8*($D$6-M342))+($D$7*Simulation!AH343)+IF(Simulation!BB343&lt;$D$9,$D$10,0)</f>
        <v>1.94952548895471</v>
      </c>
      <c r="P342">
        <f>N342+($C$8*($C$6-N342))+($C$7*Simulation!AI343)+IF(Simulation!BC343&lt;$C$9,$C$10,0)</f>
        <v>2.9032030884845845</v>
      </c>
      <c r="Q342">
        <f>O342+($D$8*($D$6-O342))+($D$7*Simulation!AJ343)+IF(Simulation!BD343&lt;$D$9,$D$10,0)</f>
        <v>2.8977389437894274</v>
      </c>
      <c r="R342">
        <f>P342+($C$8*($C$6-P342))+($C$7*Simulation!AK343)+IF(Simulation!BE343&lt;$C$9,$C$10,0)</f>
        <v>3.0451707971557349</v>
      </c>
      <c r="S342">
        <f>Q342+($D$8*($D$6-Q342))+($D$7*Simulation!AL343)+IF(Simulation!BF343&lt;$D$9,$D$10,0)</f>
        <v>4.295553417189323</v>
      </c>
      <c r="V342">
        <v>338</v>
      </c>
      <c r="W342">
        <f t="shared" si="125"/>
        <v>4</v>
      </c>
      <c r="X342">
        <f t="shared" si="126"/>
        <v>4.2781473437499997</v>
      </c>
      <c r="Y342">
        <f t="shared" si="127"/>
        <v>2.2922210508104084</v>
      </c>
      <c r="Z342">
        <f t="shared" si="128"/>
        <v>3.0291027581883689</v>
      </c>
      <c r="AA342">
        <f t="shared" si="129"/>
        <v>3.1255725363636788</v>
      </c>
      <c r="AB342">
        <f t="shared" si="130"/>
        <v>2.6694004599719108</v>
      </c>
      <c r="AC342">
        <f t="shared" si="131"/>
        <v>2.8891752515980533</v>
      </c>
      <c r="AD342">
        <f t="shared" si="132"/>
        <v>2.6572821657697783</v>
      </c>
      <c r="AE342">
        <f t="shared" si="133"/>
        <v>3.0128827796361262</v>
      </c>
      <c r="AF342">
        <f t="shared" si="134"/>
        <v>3.1380781022210131</v>
      </c>
      <c r="AG342">
        <f t="shared" si="135"/>
        <v>3.0451707971557349</v>
      </c>
      <c r="AH342">
        <f t="shared" si="136"/>
        <v>4.295553417189323</v>
      </c>
      <c r="AJ342">
        <f>MIN(1000000,Simulation!AP343)</f>
        <v>1000000</v>
      </c>
      <c r="AM342">
        <v>338</v>
      </c>
      <c r="AN342">
        <f>(W342-Y342)*$C$13*$C$14</f>
        <v>1492918.9060201366</v>
      </c>
      <c r="AO342">
        <f>(X342-Z342)*$C$19*$C$20</f>
        <v>1098750.7532594893</v>
      </c>
      <c r="AP342">
        <f>(Y342-AA342)*$C$13*$C$14</f>
        <v>-728505.40096704604</v>
      </c>
      <c r="AQ342">
        <f>(Z342-AB342)*$C$19*$C$20</f>
        <v>316420.38697665185</v>
      </c>
      <c r="AR342">
        <f>(AA342-AC342)*$C$13*$C$14</f>
        <v>206655.53696273378</v>
      </c>
      <c r="AS342">
        <f>(AB342-AD342)*$C$19*$C$20</f>
        <v>10660.135784365244</v>
      </c>
      <c r="AT342">
        <f>(AC342-AE342)*$C$13*$C$14</f>
        <v>-108143.56712424375</v>
      </c>
      <c r="AU342">
        <f>(AD342-AF342)*$C$19*$C$20</f>
        <v>-422943.18669365835</v>
      </c>
      <c r="AV342">
        <f>(AE342-AG342)*$C$13*$C$14</f>
        <v>-28225.779346798779</v>
      </c>
      <c r="AW342">
        <f>(AF342-AH342)*$C$19*$C$20</f>
        <v>-1018199.7415479311</v>
      </c>
      <c r="AX342">
        <f t="shared" si="137"/>
        <v>0</v>
      </c>
      <c r="AY342">
        <f t="shared" si="138"/>
        <v>1.7406073439323322E-2</v>
      </c>
      <c r="AZ342">
        <f t="shared" si="139"/>
        <v>0.10192397324080917</v>
      </c>
      <c r="BA342">
        <f t="shared" si="140"/>
        <v>0.11205934894080355</v>
      </c>
      <c r="BB342">
        <f>AX342*$C$13*$C$14</f>
        <v>0</v>
      </c>
      <c r="BC342">
        <f>AY342*$C$19*$C$20</f>
        <v>15311.652221083043</v>
      </c>
      <c r="BD342">
        <f t="shared" si="141"/>
        <v>834699.69554478175</v>
      </c>
      <c r="BE342">
        <f t="shared" si="142"/>
        <v>-15311.652221083059</v>
      </c>
      <c r="BF342">
        <f t="shared" si="143"/>
        <v>3045170.7971557351</v>
      </c>
      <c r="BG342">
        <f t="shared" si="144"/>
        <v>4295553.4171893233</v>
      </c>
      <c r="BH342">
        <f t="shared" si="145"/>
        <v>3879870.4927005167</v>
      </c>
      <c r="BI342">
        <f t="shared" si="146"/>
        <v>4280241.7649682406</v>
      </c>
      <c r="BL342">
        <v>338</v>
      </c>
      <c r="BM342">
        <f>(X342-Z342)*$C$25*$C$26</f>
        <v>465952.9926935407</v>
      </c>
      <c r="BN342">
        <f>(Z342-AB342)*$C$25*$C$26</f>
        <v>134186.05249975133</v>
      </c>
      <c r="BO342">
        <f>(AB342-AD342)*$C$25*$C$26</f>
        <v>4520.6996732510233</v>
      </c>
      <c r="BP342">
        <f>(AD342-AF342)*$C$25*$C$26</f>
        <v>-179359.73467561396</v>
      </c>
      <c r="BQ342">
        <f>(AF342-AH342)*$C$25*$C$26</f>
        <v>-431793.30282743607</v>
      </c>
      <c r="BR342">
        <f t="shared" si="147"/>
        <v>-6493.2926365070161</v>
      </c>
      <c r="BS342">
        <f t="shared" si="148"/>
        <v>3045170.7971557351</v>
      </c>
      <c r="BT342">
        <f t="shared" si="149"/>
        <v>3038677.5045192279</v>
      </c>
    </row>
    <row r="343" spans="7:72" x14ac:dyDescent="0.25">
      <c r="G343">
        <v>339</v>
      </c>
      <c r="H343">
        <v>4</v>
      </c>
      <c r="I343">
        <v>4</v>
      </c>
      <c r="J343">
        <f>H343+($C$8*($C$6-H343))+($C$7*Simulation!AC344)+IF(Simulation!AW344&lt;$C$9,$C$10,0)</f>
        <v>4.0422728973809319</v>
      </c>
      <c r="K343">
        <f>I343+($D$8*($D$6-I343))+($D$7*Simulation!AD344)+IF(Simulation!AX344&lt;$D$9,$D$10,0)</f>
        <v>4.2590364209474156</v>
      </c>
      <c r="L343">
        <f>J343+($C$8*($C$6-J343))+($C$7*Simulation!AE344)+IF(Simulation!AY344&lt;$C$9,$C$10,0)</f>
        <v>4.0098390168996412</v>
      </c>
      <c r="M343">
        <f>K343+($D$8*($D$6-K343))+($D$7*Simulation!AF344)+IF(Simulation!AZ344&lt;$D$9,$D$10,0)</f>
        <v>4.5827430914982834</v>
      </c>
      <c r="N343">
        <f>L343+($C$8*($C$6-L343))+($C$7*Simulation!AG344)+IF(Simulation!BA344&lt;$C$9,$C$10,0)</f>
        <v>6.2040026937273929</v>
      </c>
      <c r="O343">
        <f>M343+($D$8*($D$6-M343))+($D$7*Simulation!AH344)+IF(Simulation!BB344&lt;$D$9,$D$10,0)</f>
        <v>4.2470485462228398</v>
      </c>
      <c r="P343">
        <f>N343+($C$8*($C$6-N343))+($C$7*Simulation!AI344)+IF(Simulation!BC344&lt;$C$9,$C$10,0)</f>
        <v>7.2239842298883712</v>
      </c>
      <c r="Q343">
        <f>O343+($D$8*($D$6-O343))+($D$7*Simulation!AJ344)+IF(Simulation!BD344&lt;$D$9,$D$10,0)</f>
        <v>4.1606529166192958</v>
      </c>
      <c r="R343">
        <f>P343+($C$8*($C$6-P343))+($C$7*Simulation!AK344)+IF(Simulation!BE344&lt;$C$9,$C$10,0)</f>
        <v>9.022372426719933</v>
      </c>
      <c r="S343">
        <f>Q343+($D$8*($D$6-Q343))+($D$7*Simulation!AL344)+IF(Simulation!BF344&lt;$D$9,$D$10,0)</f>
        <v>4.095117491761644</v>
      </c>
      <c r="V343">
        <v>339</v>
      </c>
      <c r="W343">
        <f t="shared" si="125"/>
        <v>4</v>
      </c>
      <c r="X343">
        <f t="shared" si="126"/>
        <v>4.2781473437499997</v>
      </c>
      <c r="Y343">
        <f t="shared" si="127"/>
        <v>4.0277352479716297</v>
      </c>
      <c r="Z343">
        <f t="shared" si="128"/>
        <v>4.3742155057121819</v>
      </c>
      <c r="AA343">
        <f t="shared" si="129"/>
        <v>4.007172643319838</v>
      </c>
      <c r="AB343">
        <f t="shared" si="130"/>
        <v>4.5508146010663832</v>
      </c>
      <c r="AC343">
        <f t="shared" si="131"/>
        <v>5.7852421819191884</v>
      </c>
      <c r="AD343">
        <f t="shared" si="132"/>
        <v>4.3172425746460021</v>
      </c>
      <c r="AE343">
        <f t="shared" si="133"/>
        <v>6.9015858068995346</v>
      </c>
      <c r="AF343">
        <f t="shared" si="134"/>
        <v>4.2115549791264018</v>
      </c>
      <c r="AG343">
        <f t="shared" si="135"/>
        <v>9.022372426719933</v>
      </c>
      <c r="AH343">
        <f t="shared" si="136"/>
        <v>4.095117491761644</v>
      </c>
      <c r="AJ343">
        <f>MIN(1000000,Simulation!AP344)</f>
        <v>795434.53330437897</v>
      </c>
      <c r="AM343">
        <v>339</v>
      </c>
      <c r="AN343">
        <f>(W343-Y343)*$C$13*$C$14</f>
        <v>-24245.805395160591</v>
      </c>
      <c r="AO343">
        <f>(X343-Z343)*$C$19*$C$20</f>
        <v>-84508.564818556624</v>
      </c>
      <c r="AP343">
        <f>(Y343-AA343)*$C$13*$C$14</f>
        <v>17975.57070032103</v>
      </c>
      <c r="AQ343">
        <f>(Z343-AB343)*$C$19*$C$20</f>
        <v>-155349.4497221043</v>
      </c>
      <c r="AR343">
        <f>(AA343-AC343)*$C$13*$C$14</f>
        <v>-1554366.0563641111</v>
      </c>
      <c r="AS343">
        <f>(AB343-AD343)*$C$19*$C$20</f>
        <v>205466.99688413646</v>
      </c>
      <c r="AT343">
        <f>(AC343-AE343)*$C$13*$C$14</f>
        <v>-975893.57459821389</v>
      </c>
      <c r="AU343">
        <f>(AD343-AF343)*$C$19*$C$20</f>
        <v>92970.520451942124</v>
      </c>
      <c r="AV343">
        <f>(AE343-AG343)*$C$13*$C$14</f>
        <v>-1853965.0239083231</v>
      </c>
      <c r="AW343">
        <f>(AF343-AH343)*$C$19*$C$20</f>
        <v>102426.90967844338</v>
      </c>
      <c r="AX343">
        <f t="shared" si="137"/>
        <v>5.022372426719933</v>
      </c>
      <c r="AY343">
        <f t="shared" si="138"/>
        <v>0.27266725731638353</v>
      </c>
      <c r="AZ343">
        <f t="shared" si="139"/>
        <v>5.6915323956071545E-2</v>
      </c>
      <c r="BA343">
        <f t="shared" si="140"/>
        <v>0.13493349588464568</v>
      </c>
      <c r="BB343">
        <f>AX343*$C$13*$C$14</f>
        <v>4390494.8895654874</v>
      </c>
      <c r="BC343">
        <f>AY343*$C$19*$C$20</f>
        <v>239858.01454066092</v>
      </c>
      <c r="BD343">
        <f t="shared" si="141"/>
        <v>-4390494.8895654883</v>
      </c>
      <c r="BE343">
        <f t="shared" si="142"/>
        <v>161006.41247386104</v>
      </c>
      <c r="BF343">
        <f t="shared" si="143"/>
        <v>7176706.6005462669</v>
      </c>
      <c r="BG343">
        <f t="shared" si="144"/>
        <v>3257397.8708860222</v>
      </c>
      <c r="BH343">
        <f t="shared" si="145"/>
        <v>2786211.7109807786</v>
      </c>
      <c r="BI343">
        <f t="shared" si="146"/>
        <v>3418404.2833598834</v>
      </c>
      <c r="BL343">
        <v>339</v>
      </c>
      <c r="BM343">
        <f>(X343-Z343)*$C$25*$C$26</f>
        <v>-35837.99016167131</v>
      </c>
      <c r="BN343">
        <f>(Z343-AB343)*$C$25*$C$26</f>
        <v>-65879.85564203214</v>
      </c>
      <c r="BO343">
        <f>(AB343-AD343)*$C$25*$C$26</f>
        <v>87133.466633726683</v>
      </c>
      <c r="BP343">
        <f>(AD343-AF343)*$C$25*$C$26</f>
        <v>39426.496053220639</v>
      </c>
      <c r="BQ343">
        <f>(AF343-AH343)*$C$25*$C$26</f>
        <v>43436.716612425669</v>
      </c>
      <c r="BR343">
        <f t="shared" si="147"/>
        <v>68278.833495669547</v>
      </c>
      <c r="BS343">
        <f t="shared" si="148"/>
        <v>7176706.6005462669</v>
      </c>
      <c r="BT343">
        <f t="shared" si="149"/>
        <v>7244985.4340419369</v>
      </c>
    </row>
    <row r="344" spans="7:72" x14ac:dyDescent="0.25">
      <c r="G344">
        <v>340</v>
      </c>
      <c r="H344">
        <v>4</v>
      </c>
      <c r="I344">
        <v>4</v>
      </c>
      <c r="J344">
        <f>H344+($C$8*($C$6-H344))+($C$7*Simulation!AC345)+IF(Simulation!AW345&lt;$C$9,$C$10,0)</f>
        <v>7.2902472977354886</v>
      </c>
      <c r="K344">
        <f>I344+($D$8*($D$6-I344))+($D$7*Simulation!AD345)+IF(Simulation!AX345&lt;$D$9,$D$10,0)</f>
        <v>5.9277836415129084</v>
      </c>
      <c r="L344">
        <f>J344+($C$8*($C$6-J344))+($C$7*Simulation!AE345)+IF(Simulation!AY345&lt;$C$9,$C$10,0)</f>
        <v>7.0547662350986453</v>
      </c>
      <c r="M344">
        <f>K344+($D$8*($D$6-K344))+($D$7*Simulation!AF345)+IF(Simulation!AZ345&lt;$D$9,$D$10,0)</f>
        <v>7.2061284632509768</v>
      </c>
      <c r="N344">
        <f>L344+($C$8*($C$6-L344))+($C$7*Simulation!AG345)+IF(Simulation!BA345&lt;$C$9,$C$10,0)</f>
        <v>6.326066499667685</v>
      </c>
      <c r="O344">
        <f>M344+($D$8*($D$6-M344))+($D$7*Simulation!AH345)+IF(Simulation!BB345&lt;$D$9,$D$10,0)</f>
        <v>5.8061180173038069</v>
      </c>
      <c r="P344">
        <f>N344+($C$8*($C$6-N344))+($C$7*Simulation!AI345)+IF(Simulation!BC345&lt;$C$9,$C$10,0)</f>
        <v>6.6574092049126383</v>
      </c>
      <c r="Q344">
        <f>O344+($D$8*($D$6-O344))+($D$7*Simulation!AJ345)+IF(Simulation!BD345&lt;$D$9,$D$10,0)</f>
        <v>7.0676530714538757</v>
      </c>
      <c r="R344">
        <f>P344+($C$8*($C$6-P344))+($C$7*Simulation!AK345)+IF(Simulation!BE345&lt;$C$9,$C$10,0)</f>
        <v>7.7823221207838982</v>
      </c>
      <c r="S344">
        <f>Q344+($D$8*($D$6-Q344))+($D$7*Simulation!AL345)+IF(Simulation!BF345&lt;$D$9,$D$10,0)</f>
        <v>8.2304078829664569</v>
      </c>
      <c r="V344">
        <v>340</v>
      </c>
      <c r="W344">
        <f t="shared" si="125"/>
        <v>4</v>
      </c>
      <c r="X344">
        <f t="shared" si="126"/>
        <v>4.2781473437499997</v>
      </c>
      <c r="Y344">
        <f t="shared" si="127"/>
        <v>6.1587312520442543</v>
      </c>
      <c r="Z344">
        <f t="shared" si="128"/>
        <v>5.2453119845174978</v>
      </c>
      <c r="AA344">
        <f t="shared" si="129"/>
        <v>6.2269245853869126</v>
      </c>
      <c r="AB344">
        <f t="shared" si="130"/>
        <v>6.1619011424940062</v>
      </c>
      <c r="AC344">
        <f t="shared" si="131"/>
        <v>5.8841138647308249</v>
      </c>
      <c r="AD344">
        <f t="shared" si="132"/>
        <v>5.4436702675020001</v>
      </c>
      <c r="AE344">
        <f t="shared" si="133"/>
        <v>6.3916682844213746</v>
      </c>
      <c r="AF344">
        <f t="shared" si="134"/>
        <v>6.6825051107357947</v>
      </c>
      <c r="AG344">
        <f t="shared" si="135"/>
        <v>7.7823221207838982</v>
      </c>
      <c r="AH344">
        <f t="shared" si="136"/>
        <v>8.2304078829664569</v>
      </c>
      <c r="AJ344">
        <f>MIN(1000000,Simulation!AP345)</f>
        <v>1000000</v>
      </c>
      <c r="AM344">
        <v>340</v>
      </c>
      <c r="AN344">
        <f>(W344-Y344)*$C$13*$C$14</f>
        <v>-1887135.7447770033</v>
      </c>
      <c r="AO344">
        <f>(X344-Z344)*$C$19*$C$20</f>
        <v>-850788.58661510702</v>
      </c>
      <c r="AP344">
        <f>(Y344-AA344)*$C$13*$C$14</f>
        <v>-59613.755433687387</v>
      </c>
      <c r="AQ344">
        <f>(Z344-AB344)*$C$19*$C$20</f>
        <v>-806298.701741962</v>
      </c>
      <c r="AR344">
        <f>(AA344-AC344)*$C$13*$C$14</f>
        <v>299680.82596212171</v>
      </c>
      <c r="AS344">
        <f>(AB344-AD344)*$C$19*$C$20</f>
        <v>631808.28293398826</v>
      </c>
      <c r="AT344">
        <f>(AC344-AE344)*$C$13*$C$14</f>
        <v>-443697.69831726584</v>
      </c>
      <c r="AU344">
        <f>(AD344-AF344)*$C$19*$C$20</f>
        <v>-1089769.5189601141</v>
      </c>
      <c r="AV344">
        <f>(AE344-AG344)*$C$13*$C$14</f>
        <v>-1215692.1157859757</v>
      </c>
      <c r="AW344">
        <f>(AF344-AH344)*$C$19*$C$20</f>
        <v>-1361648.2202644099</v>
      </c>
      <c r="AX344">
        <f t="shared" si="137"/>
        <v>3.7823221207838982</v>
      </c>
      <c r="AY344">
        <f t="shared" si="138"/>
        <v>3.9522605392164571</v>
      </c>
      <c r="AZ344">
        <f t="shared" si="139"/>
        <v>0.15106363907892165</v>
      </c>
      <c r="BA344">
        <f t="shared" si="140"/>
        <v>0.12345220718102798</v>
      </c>
      <c r="BB344">
        <f>AX344*$C$13*$C$14</f>
        <v>3306458.4883518103</v>
      </c>
      <c r="BC344">
        <f>AY344*$C$19*$C$20</f>
        <v>3476696.7446476049</v>
      </c>
      <c r="BD344">
        <f t="shared" si="141"/>
        <v>-3306458.4883518107</v>
      </c>
      <c r="BE344">
        <f t="shared" si="142"/>
        <v>-3476696.7446476044</v>
      </c>
      <c r="BF344">
        <f t="shared" si="143"/>
        <v>7782322.120783898</v>
      </c>
      <c r="BG344">
        <f t="shared" si="144"/>
        <v>8230407.8829664569</v>
      </c>
      <c r="BH344">
        <f t="shared" si="145"/>
        <v>4475863.6324320873</v>
      </c>
      <c r="BI344">
        <f t="shared" si="146"/>
        <v>4753711.1383188525</v>
      </c>
      <c r="BL344">
        <v>340</v>
      </c>
      <c r="BM344">
        <f>(X344-Z344)*$C$25*$C$26</f>
        <v>-360798.37661707925</v>
      </c>
      <c r="BN344">
        <f>(Z344-AB344)*$C$25*$C$26</f>
        <v>-341931.31787811039</v>
      </c>
      <c r="BO344">
        <f>(AB344-AD344)*$C$25*$C$26</f>
        <v>267934.25111958309</v>
      </c>
      <c r="BP344">
        <f>(AD344-AF344)*$C$25*$C$26</f>
        <v>-462144.27357552288</v>
      </c>
      <c r="BQ344">
        <f>(AF344-AH344)*$C$25*$C$26</f>
        <v>-577441.29989979207</v>
      </c>
      <c r="BR344">
        <f t="shared" si="147"/>
        <v>-1474381.0168509216</v>
      </c>
      <c r="BS344">
        <f t="shared" si="148"/>
        <v>7782322.120783898</v>
      </c>
      <c r="BT344">
        <f t="shared" si="149"/>
        <v>6307941.1039329767</v>
      </c>
    </row>
    <row r="345" spans="7:72" x14ac:dyDescent="0.25">
      <c r="G345">
        <v>341</v>
      </c>
      <c r="H345">
        <v>4</v>
      </c>
      <c r="I345">
        <v>4</v>
      </c>
      <c r="J345">
        <f>H345+($C$8*($C$6-H345))+($C$7*Simulation!AC346)+IF(Simulation!AW346&lt;$C$9,$C$10,0)</f>
        <v>3.6525599996591671</v>
      </c>
      <c r="K345">
        <f>I345+($D$8*($D$6-I345))+($D$7*Simulation!AD346)+IF(Simulation!AX346&lt;$D$9,$D$10,0)</f>
        <v>3.2131546215773703</v>
      </c>
      <c r="L345">
        <f>J345+($C$8*($C$6-J345))+($C$7*Simulation!AE346)+IF(Simulation!AY346&lt;$C$9,$C$10,0)</f>
        <v>3.7290109673110385</v>
      </c>
      <c r="M345">
        <f>K345+($D$8*($D$6-K345))+($D$7*Simulation!AF346)+IF(Simulation!AZ346&lt;$D$9,$D$10,0)</f>
        <v>3.9755146400798713</v>
      </c>
      <c r="N345">
        <f>L345+($C$8*($C$6-L345))+($C$7*Simulation!AG346)+IF(Simulation!BA346&lt;$C$9,$C$10,0)</f>
        <v>2.8959118308553258</v>
      </c>
      <c r="O345">
        <f>M345+($D$8*($D$6-M345))+($D$7*Simulation!AH346)+IF(Simulation!BB346&lt;$D$9,$D$10,0)</f>
        <v>3.4356754747101155</v>
      </c>
      <c r="P345">
        <f>N345+($C$8*($C$6-N345))+($C$7*Simulation!AI346)+IF(Simulation!BC346&lt;$C$9,$C$10,0)</f>
        <v>6.0247537452634665</v>
      </c>
      <c r="Q345">
        <f>O345+($D$8*($D$6-O345))+($D$7*Simulation!AJ346)+IF(Simulation!BD346&lt;$D$9,$D$10,0)</f>
        <v>4.3066081541543522</v>
      </c>
      <c r="R345">
        <f>P345+($C$8*($C$6-P345))+($C$7*Simulation!AK346)+IF(Simulation!BE346&lt;$C$9,$C$10,0)</f>
        <v>6.5429458923883379</v>
      </c>
      <c r="S345">
        <f>Q345+($D$8*($D$6-Q345))+($D$7*Simulation!AL346)+IF(Simulation!BF346&lt;$D$9,$D$10,0)</f>
        <v>5.4725314706839141</v>
      </c>
      <c r="V345">
        <v>341</v>
      </c>
      <c r="W345">
        <f t="shared" si="125"/>
        <v>4</v>
      </c>
      <c r="X345">
        <f t="shared" si="126"/>
        <v>4.2781473437499997</v>
      </c>
      <c r="Y345">
        <f t="shared" si="127"/>
        <v>3.7720446157763794</v>
      </c>
      <c r="Z345">
        <f t="shared" si="128"/>
        <v>3.828258669679772</v>
      </c>
      <c r="AA345">
        <f t="shared" si="129"/>
        <v>3.8024489951697471</v>
      </c>
      <c r="AB345">
        <f t="shared" si="130"/>
        <v>4.1779004283390506</v>
      </c>
      <c r="AC345">
        <f t="shared" si="131"/>
        <v>3.1056885829928138</v>
      </c>
      <c r="AD345">
        <f t="shared" si="132"/>
        <v>3.7310255304780586</v>
      </c>
      <c r="AE345">
        <f t="shared" si="133"/>
        <v>5.82227837073712</v>
      </c>
      <c r="AF345">
        <f t="shared" si="134"/>
        <v>4.3356169310311996</v>
      </c>
      <c r="AG345">
        <f t="shared" si="135"/>
        <v>6.5429458923883379</v>
      </c>
      <c r="AH345">
        <f t="shared" si="136"/>
        <v>5.4725314706839141</v>
      </c>
      <c r="AJ345">
        <f>MIN(1000000,Simulation!AP346)</f>
        <v>635886.38668881473</v>
      </c>
      <c r="AM345">
        <v>341</v>
      </c>
      <c r="AN345">
        <f>(W345-Y345)*$C$13*$C$14</f>
        <v>199275.73354737877</v>
      </c>
      <c r="AO345">
        <f>(X345-Z345)*$C$19*$C$20</f>
        <v>395754.90357320389</v>
      </c>
      <c r="AP345">
        <f>(Y345-AA345)*$C$13*$C$14</f>
        <v>-26579.126557162246</v>
      </c>
      <c r="AQ345">
        <f>(Z345-AB345)*$C$19*$C$20</f>
        <v>-307570.40232083789</v>
      </c>
      <c r="AR345">
        <f>(AA345-AC345)*$C$13*$C$14</f>
        <v>609099.20033792767</v>
      </c>
      <c r="AS345">
        <f>(AB345-AD345)*$C$19*$C$20</f>
        <v>393103.76612116146</v>
      </c>
      <c r="AT345">
        <f>(AC345-AE345)*$C$13*$C$14</f>
        <v>-2374808.6694412469</v>
      </c>
      <c r="AU345">
        <f>(AD345-AF345)*$C$19*$C$20</f>
        <v>-531842.70958051842</v>
      </c>
      <c r="AV345">
        <f>(AE345-AG345)*$C$13*$C$14</f>
        <v>-629998.49514384486</v>
      </c>
      <c r="AW345">
        <f>(AF345-AH345)*$C$19*$C$20</f>
        <v>-1000112.9833755227</v>
      </c>
      <c r="AX345">
        <f t="shared" si="137"/>
        <v>2.5429458923883379</v>
      </c>
      <c r="AY345">
        <f t="shared" si="138"/>
        <v>1.1943841269339144</v>
      </c>
      <c r="AZ345">
        <f t="shared" si="139"/>
        <v>0.23229843024412766</v>
      </c>
      <c r="BA345">
        <f t="shared" si="140"/>
        <v>0.21448178117279168</v>
      </c>
      <c r="BB345">
        <f>AX345*$C$13*$C$14</f>
        <v>2223011.3572569476</v>
      </c>
      <c r="BC345">
        <f>AY345*$C$19*$C$20</f>
        <v>1050667.4255825134</v>
      </c>
      <c r="BD345">
        <f t="shared" si="141"/>
        <v>-2223011.3572569476</v>
      </c>
      <c r="BE345">
        <f t="shared" si="142"/>
        <v>-1050667.4255825137</v>
      </c>
      <c r="BF345">
        <f t="shared" si="143"/>
        <v>4160570.2218112424</v>
      </c>
      <c r="BG345">
        <f t="shared" si="144"/>
        <v>3479908.2629340193</v>
      </c>
      <c r="BH345">
        <f t="shared" si="145"/>
        <v>1937558.8645542949</v>
      </c>
      <c r="BI345">
        <f t="shared" si="146"/>
        <v>2429240.8373515056</v>
      </c>
      <c r="BL345">
        <v>341</v>
      </c>
      <c r="BM345">
        <f>(X345-Z345)*$C$25*$C$26</f>
        <v>167829.85690434187</v>
      </c>
      <c r="BN345">
        <f>(Z345-AB345)*$C$25*$C$26</f>
        <v>-130432.99310622156</v>
      </c>
      <c r="BO345">
        <f>(AB345-AD345)*$C$25*$C$26</f>
        <v>166705.57514511986</v>
      </c>
      <c r="BP345">
        <f>(AD345-AF345)*$C$25*$C$26</f>
        <v>-225541.32630729454</v>
      </c>
      <c r="BQ345">
        <f>(AF345-AH345)*$C$25*$C$26</f>
        <v>-424123.15646024822</v>
      </c>
      <c r="BR345">
        <f t="shared" si="147"/>
        <v>-445562.04382430261</v>
      </c>
      <c r="BS345">
        <f t="shared" si="148"/>
        <v>4160570.2218112424</v>
      </c>
      <c r="BT345">
        <f t="shared" si="149"/>
        <v>3715008.1779869399</v>
      </c>
    </row>
    <row r="346" spans="7:72" x14ac:dyDescent="0.25">
      <c r="G346">
        <v>342</v>
      </c>
      <c r="H346">
        <v>4</v>
      </c>
      <c r="I346">
        <v>4</v>
      </c>
      <c r="J346">
        <f>H346+($C$8*($C$6-H346))+($C$7*Simulation!AC347)+IF(Simulation!AW347&lt;$C$9,$C$10,0)</f>
        <v>5.6784264685219412</v>
      </c>
      <c r="K346">
        <f>I346+($D$8*($D$6-I346))+($D$7*Simulation!AD347)+IF(Simulation!AX347&lt;$D$9,$D$10,0)</f>
        <v>7.469198543723552</v>
      </c>
      <c r="L346">
        <f>J346+($C$8*($C$6-J346))+($C$7*Simulation!AE347)+IF(Simulation!AY347&lt;$C$9,$C$10,0)</f>
        <v>7.5671083708799145</v>
      </c>
      <c r="M346">
        <f>K346+($D$8*($D$6-K346))+($D$7*Simulation!AF347)+IF(Simulation!AZ347&lt;$D$9,$D$10,0)</f>
        <v>6.6381885707859114</v>
      </c>
      <c r="N346">
        <f>L346+($C$8*($C$6-L346))+($C$7*Simulation!AG347)+IF(Simulation!BA347&lt;$C$9,$C$10,0)</f>
        <v>7.5710093671601859</v>
      </c>
      <c r="O346">
        <f>M346+($D$8*($D$6-M346))+($D$7*Simulation!AH347)+IF(Simulation!BB347&lt;$D$9,$D$10,0)</f>
        <v>7.0002629825477971</v>
      </c>
      <c r="P346">
        <f>N346+($C$8*($C$6-N346))+($C$7*Simulation!AI347)+IF(Simulation!BC347&lt;$C$9,$C$10,0)</f>
        <v>7.1827381723550383</v>
      </c>
      <c r="Q346">
        <f>O346+($D$8*($D$6-O346))+($D$7*Simulation!AJ347)+IF(Simulation!BD347&lt;$D$9,$D$10,0)</f>
        <v>5.9479145553957622</v>
      </c>
      <c r="R346">
        <f>P346+($C$8*($C$6-P346))+($C$7*Simulation!AK347)+IF(Simulation!BE347&lt;$C$9,$C$10,0)</f>
        <v>7.2380880133258438</v>
      </c>
      <c r="S346">
        <f>Q346+($D$8*($D$6-Q346))+($D$7*Simulation!AL347)+IF(Simulation!BF347&lt;$D$9,$D$10,0)</f>
        <v>5.9879395441805014</v>
      </c>
      <c r="V346">
        <v>342</v>
      </c>
      <c r="W346">
        <f t="shared" si="125"/>
        <v>4</v>
      </c>
      <c r="X346">
        <f t="shared" si="126"/>
        <v>4.2781473437499997</v>
      </c>
      <c r="Y346">
        <f t="shared" si="127"/>
        <v>5.101215605997246</v>
      </c>
      <c r="Z346">
        <f t="shared" si="128"/>
        <v>6.0499401973145925</v>
      </c>
      <c r="AA346">
        <f t="shared" si="129"/>
        <v>6.6004220023714577</v>
      </c>
      <c r="AB346">
        <f t="shared" si="130"/>
        <v>5.8131150560338973</v>
      </c>
      <c r="AC346">
        <f t="shared" si="131"/>
        <v>6.8925175873997508</v>
      </c>
      <c r="AD346">
        <f t="shared" si="132"/>
        <v>6.3064400048907832</v>
      </c>
      <c r="AE346">
        <f t="shared" si="133"/>
        <v>6.8644643551195346</v>
      </c>
      <c r="AF346">
        <f t="shared" si="134"/>
        <v>5.730727372086398</v>
      </c>
      <c r="AG346">
        <f t="shared" si="135"/>
        <v>7.2380880133258438</v>
      </c>
      <c r="AH346">
        <f t="shared" si="136"/>
        <v>5.9879395441805014</v>
      </c>
      <c r="AJ346">
        <f>MIN(1000000,Simulation!AP347)</f>
        <v>400445.4377784048</v>
      </c>
      <c r="AM346">
        <v>342</v>
      </c>
      <c r="AN346">
        <f>(W346-Y346)*$C$13*$C$14</f>
        <v>-962668.85042579146</v>
      </c>
      <c r="AO346">
        <f>(X346-Z346)*$C$19*$C$20</f>
        <v>-1558598.2718131074</v>
      </c>
      <c r="AP346">
        <f>(Y346-AA346)*$C$13*$C$14</f>
        <v>-1310587.4002226635</v>
      </c>
      <c r="AQ346">
        <f>(Z346-AB346)*$C$19*$C$20</f>
        <v>208328.67407687058</v>
      </c>
      <c r="AR346">
        <f>(AA346-AC346)*$C$13*$C$14</f>
        <v>-255346.29142763818</v>
      </c>
      <c r="AS346">
        <f>(AB346-AD346)*$C$19*$C$20</f>
        <v>-433964.62017764925</v>
      </c>
      <c r="AT346">
        <f>(AC346-AE346)*$C$13*$C$14</f>
        <v>24523.783283535344</v>
      </c>
      <c r="AU346">
        <f>(AD346-AF346)*$C$19*$C$20</f>
        <v>506438.83834650333</v>
      </c>
      <c r="AV346">
        <f>(AE346-AG346)*$C$13*$C$14</f>
        <v>-326617.10892811854</v>
      </c>
      <c r="AW346">
        <f>(AF346-AH346)*$C$19*$C$20</f>
        <v>-226262.59390799049</v>
      </c>
      <c r="AX346">
        <f t="shared" si="137"/>
        <v>3.2380880133258438</v>
      </c>
      <c r="AY346">
        <f t="shared" si="138"/>
        <v>2.0282926611407834</v>
      </c>
      <c r="AZ346">
        <f t="shared" si="139"/>
        <v>0.19515527606913965</v>
      </c>
      <c r="BA346">
        <f t="shared" si="140"/>
        <v>0.24660106759792685</v>
      </c>
      <c r="BB346">
        <f>AX346*$C$13*$C$14</f>
        <v>2830695.8677206766</v>
      </c>
      <c r="BC346">
        <f>AY346*$C$19*$C$20</f>
        <v>1784234.2179138858</v>
      </c>
      <c r="BD346">
        <f t="shared" si="141"/>
        <v>-2830695.8677206761</v>
      </c>
      <c r="BE346">
        <f t="shared" si="142"/>
        <v>-1504057.9734753734</v>
      </c>
      <c r="BF346">
        <f t="shared" si="143"/>
        <v>2898459.323174892</v>
      </c>
      <c r="BG346">
        <f t="shared" si="144"/>
        <v>2397843.0721599828</v>
      </c>
      <c r="BH346">
        <f t="shared" si="145"/>
        <v>67763.455454215873</v>
      </c>
      <c r="BI346">
        <f t="shared" si="146"/>
        <v>893785.0986846094</v>
      </c>
      <c r="BL346">
        <v>342</v>
      </c>
      <c r="BM346">
        <f>(X346-Z346)*$C$25*$C$26</f>
        <v>-660962.9408707082</v>
      </c>
      <c r="BN346">
        <f>(Z346-AB346)*$C$25*$C$26</f>
        <v>88347.033084645329</v>
      </c>
      <c r="BO346">
        <f>(AB346-AD346)*$C$25*$C$26</f>
        <v>-184033.6517586319</v>
      </c>
      <c r="BP346">
        <f>(AD346-AF346)*$C$25*$C$26</f>
        <v>214768.1734403903</v>
      </c>
      <c r="BQ346">
        <f>(AF346-AH346)*$C$25*$C$26</f>
        <v>-95952.364495110232</v>
      </c>
      <c r="BR346">
        <f t="shared" si="147"/>
        <v>-637833.75059941481</v>
      </c>
      <c r="BS346">
        <f t="shared" si="148"/>
        <v>2898459.323174892</v>
      </c>
      <c r="BT346">
        <f t="shared" si="149"/>
        <v>2260625.572575477</v>
      </c>
    </row>
    <row r="347" spans="7:72" x14ac:dyDescent="0.25">
      <c r="G347">
        <v>343</v>
      </c>
      <c r="H347">
        <v>4</v>
      </c>
      <c r="I347">
        <v>4</v>
      </c>
      <c r="J347">
        <f>H347+($C$8*($C$6-H347))+($C$7*Simulation!AC348)+IF(Simulation!AW348&lt;$C$9,$C$10,0)</f>
        <v>4.3279714476047468</v>
      </c>
      <c r="K347">
        <f>I347+($D$8*($D$6-I347))+($D$7*Simulation!AD348)+IF(Simulation!AX348&lt;$D$9,$D$10,0)</f>
        <v>5.24407199468763</v>
      </c>
      <c r="L347">
        <f>J347+($C$8*($C$6-J347))+($C$7*Simulation!AE348)+IF(Simulation!AY348&lt;$C$9,$C$10,0)</f>
        <v>4.5346549987805638</v>
      </c>
      <c r="M347">
        <f>K347+($D$8*($D$6-K347))+($D$7*Simulation!AF348)+IF(Simulation!AZ348&lt;$D$9,$D$10,0)</f>
        <v>4.9683733425216072</v>
      </c>
      <c r="N347">
        <f>L347+($C$8*($C$6-L347))+($C$7*Simulation!AG348)+IF(Simulation!BA348&lt;$C$9,$C$10,0)</f>
        <v>6.1220731004071371</v>
      </c>
      <c r="O347">
        <f>M347+($D$8*($D$6-M347))+($D$7*Simulation!AH348)+IF(Simulation!BB348&lt;$D$9,$D$10,0)</f>
        <v>7.3024686753472299</v>
      </c>
      <c r="P347">
        <f>N347+($C$8*($C$6-N347))+($C$7*Simulation!AI348)+IF(Simulation!BC348&lt;$C$9,$C$10,0)</f>
        <v>4.3727168511271577</v>
      </c>
      <c r="Q347">
        <f>O347+($D$8*($D$6-O347))+($D$7*Simulation!AJ348)+IF(Simulation!BD348&lt;$D$9,$D$10,0)</f>
        <v>4.9537182156108797</v>
      </c>
      <c r="R347">
        <f>P347+($C$8*($C$6-P347))+($C$7*Simulation!AK348)+IF(Simulation!BE348&lt;$C$9,$C$10,0)</f>
        <v>4.5264564108774534</v>
      </c>
      <c r="S347">
        <f>Q347+($D$8*($D$6-Q347))+($D$7*Simulation!AL348)+IF(Simulation!BF348&lt;$D$9,$D$10,0)</f>
        <v>4.3852709882225529</v>
      </c>
      <c r="V347">
        <v>343</v>
      </c>
      <c r="W347">
        <f t="shared" si="125"/>
        <v>4</v>
      </c>
      <c r="X347">
        <f t="shared" si="126"/>
        <v>4.2781473437499997</v>
      </c>
      <c r="Y347">
        <f t="shared" si="127"/>
        <v>4.2151820667734743</v>
      </c>
      <c r="Z347">
        <f t="shared" si="128"/>
        <v>4.8884102316769091</v>
      </c>
      <c r="AA347">
        <f t="shared" si="129"/>
        <v>4.3897634941110315</v>
      </c>
      <c r="AB347">
        <f t="shared" si="130"/>
        <v>4.7876397789760823</v>
      </c>
      <c r="AC347">
        <f t="shared" si="131"/>
        <v>5.7188792113297815</v>
      </c>
      <c r="AD347">
        <f t="shared" si="132"/>
        <v>6.5247836179383736</v>
      </c>
      <c r="AE347">
        <f t="shared" si="133"/>
        <v>4.3354451660144422</v>
      </c>
      <c r="AF347">
        <f t="shared" si="134"/>
        <v>4.8856604832692474</v>
      </c>
      <c r="AG347">
        <f t="shared" si="135"/>
        <v>4.5264564108774534</v>
      </c>
      <c r="AH347">
        <f t="shared" si="136"/>
        <v>4.3852709882225529</v>
      </c>
      <c r="AJ347">
        <f>MIN(1000000,Simulation!AP348)</f>
        <v>1000000</v>
      </c>
      <c r="AM347">
        <v>343</v>
      </c>
      <c r="AN347">
        <f>(W347-Y347)*$C$13*$C$14</f>
        <v>-188109.45987772755</v>
      </c>
      <c r="AO347">
        <f>(X347-Z347)*$C$19*$C$20</f>
        <v>-536831.76369120704</v>
      </c>
      <c r="AP347">
        <f>(Y347-AA347)*$C$13*$C$14</f>
        <v>-152616.89086629267</v>
      </c>
      <c r="AQ347">
        <f>(Z347-AB347)*$C$19*$C$20</f>
        <v>88645.042852131228</v>
      </c>
      <c r="AR347">
        <f>(AA347-AC347)*$C$13*$C$14</f>
        <v>-1161896.2650090025</v>
      </c>
      <c r="AS347">
        <f>(AB347-AD347)*$C$19*$C$20</f>
        <v>-1528118.4704240644</v>
      </c>
      <c r="AT347">
        <f>(AC347-AE347)*$C$13*$C$14</f>
        <v>1209380.6651401112</v>
      </c>
      <c r="AU347">
        <f>(AD347-AF347)*$C$19*$C$20</f>
        <v>1441892.3069050789</v>
      </c>
      <c r="AV347">
        <f>(AE347-AG347)*$C$13*$C$14</f>
        <v>-166979.63097258742</v>
      </c>
      <c r="AW347">
        <f>(AF347-AH347)*$C$19*$C$20</f>
        <v>440179.11046663963</v>
      </c>
      <c r="AX347">
        <f t="shared" si="137"/>
        <v>1.7188792113297815</v>
      </c>
      <c r="AY347">
        <f t="shared" si="138"/>
        <v>2.2466362741883739</v>
      </c>
      <c r="AZ347">
        <f t="shared" si="139"/>
        <v>0.22870026416691952</v>
      </c>
      <c r="BA347">
        <f t="shared" si="140"/>
        <v>0.24479201467380435</v>
      </c>
      <c r="BB347">
        <f>AX347*$C$13*$C$14</f>
        <v>1502622.6157530227</v>
      </c>
      <c r="BC347">
        <f>AY347*$C$19*$C$20</f>
        <v>1976305.1912631402</v>
      </c>
      <c r="BD347">
        <f t="shared" si="141"/>
        <v>-460221.58158549888</v>
      </c>
      <c r="BE347">
        <f t="shared" si="142"/>
        <v>-94233.773891421617</v>
      </c>
      <c r="BF347">
        <f t="shared" si="143"/>
        <v>4526456.4108774532</v>
      </c>
      <c r="BG347">
        <f t="shared" si="144"/>
        <v>4385270.9882225525</v>
      </c>
      <c r="BH347">
        <f t="shared" si="145"/>
        <v>4066234.8292919542</v>
      </c>
      <c r="BI347">
        <f t="shared" si="146"/>
        <v>4291037.2143311305</v>
      </c>
      <c r="BL347">
        <v>343</v>
      </c>
      <c r="BM347">
        <f>(X347-Z347)*$C$25*$C$26</f>
        <v>-227657.06064166402</v>
      </c>
      <c r="BN347">
        <f>(Z347-AB347)*$C$25*$C$26</f>
        <v>37592.168088955965</v>
      </c>
      <c r="BO347">
        <f>(AB347-AD347)*$C$25*$C$26</f>
        <v>-648037.21168981981</v>
      </c>
      <c r="BP347">
        <f>(AD347-AF347)*$C$25*$C$26</f>
        <v>611470.8304418741</v>
      </c>
      <c r="BQ347">
        <f>(AF347-AH347)*$C$25*$C$26</f>
        <v>186669.06323810518</v>
      </c>
      <c r="BR347">
        <f t="shared" si="147"/>
        <v>-39962.210562548571</v>
      </c>
      <c r="BS347">
        <f t="shared" si="148"/>
        <v>4526456.4108774532</v>
      </c>
      <c r="BT347">
        <f t="shared" si="149"/>
        <v>4486494.2003149046</v>
      </c>
    </row>
    <row r="348" spans="7:72" x14ac:dyDescent="0.25">
      <c r="G348">
        <v>344</v>
      </c>
      <c r="H348">
        <v>4</v>
      </c>
      <c r="I348">
        <v>4</v>
      </c>
      <c r="J348">
        <f>H348+($C$8*($C$6-H348))+($C$7*Simulation!AC349)+IF(Simulation!AW349&lt;$C$9,$C$10,0)</f>
        <v>4.0945297134479457</v>
      </c>
      <c r="K348">
        <f>I348+($D$8*($D$6-I348))+($D$7*Simulation!AD349)+IF(Simulation!AX349&lt;$D$9,$D$10,0)</f>
        <v>5.0585286532002396</v>
      </c>
      <c r="L348">
        <f>J348+($C$8*($C$6-J348))+($C$7*Simulation!AE349)+IF(Simulation!AY349&lt;$C$9,$C$10,0)</f>
        <v>4.2946168334069386</v>
      </c>
      <c r="M348">
        <f>K348+($D$8*($D$6-K348))+($D$7*Simulation!AF349)+IF(Simulation!AZ349&lt;$D$9,$D$10,0)</f>
        <v>5.1576371966659948</v>
      </c>
      <c r="N348">
        <f>L348+($C$8*($C$6-L348))+($C$7*Simulation!AG349)+IF(Simulation!BA349&lt;$C$9,$C$10,0)</f>
        <v>5.0495602586873032</v>
      </c>
      <c r="O348">
        <f>M348+($D$8*($D$6-M348))+($D$7*Simulation!AH349)+IF(Simulation!BB349&lt;$D$9,$D$10,0)</f>
        <v>5.8339036401205586</v>
      </c>
      <c r="P348">
        <f>N348+($C$8*($C$6-N348))+($C$7*Simulation!AI349)+IF(Simulation!BC349&lt;$C$9,$C$10,0)</f>
        <v>4.5931267668307774</v>
      </c>
      <c r="Q348">
        <f>O348+($D$8*($D$6-O348))+($D$7*Simulation!AJ349)+IF(Simulation!BD349&lt;$D$9,$D$10,0)</f>
        <v>5.3405635766859687</v>
      </c>
      <c r="R348">
        <f>P348+($C$8*($C$6-P348))+($C$7*Simulation!AK349)+IF(Simulation!BE349&lt;$C$9,$C$10,0)</f>
        <v>4.8475836126227891</v>
      </c>
      <c r="S348">
        <f>Q348+($D$8*($D$6-Q348))+($D$7*Simulation!AL349)+IF(Simulation!BF349&lt;$D$9,$D$10,0)</f>
        <v>5.6974791872518757</v>
      </c>
      <c r="V348">
        <v>344</v>
      </c>
      <c r="W348">
        <f t="shared" si="125"/>
        <v>4</v>
      </c>
      <c r="X348">
        <f t="shared" si="126"/>
        <v>4.2781473437499997</v>
      </c>
      <c r="Y348">
        <f t="shared" si="127"/>
        <v>4.062020944993197</v>
      </c>
      <c r="Z348">
        <f t="shared" si="128"/>
        <v>4.7915554477746074</v>
      </c>
      <c r="AA348">
        <f t="shared" si="129"/>
        <v>4.2147756715536584</v>
      </c>
      <c r="AB348">
        <f t="shared" si="130"/>
        <v>4.9038714434025037</v>
      </c>
      <c r="AC348">
        <f t="shared" si="131"/>
        <v>4.850143809536716</v>
      </c>
      <c r="AD348">
        <f t="shared" si="132"/>
        <v>5.4637453799871034</v>
      </c>
      <c r="AE348">
        <f t="shared" si="133"/>
        <v>4.5338140901476995</v>
      </c>
      <c r="AF348">
        <f t="shared" si="134"/>
        <v>5.2144790401830736</v>
      </c>
      <c r="AG348">
        <f t="shared" si="135"/>
        <v>4.8475836126227891</v>
      </c>
      <c r="AH348">
        <f t="shared" si="136"/>
        <v>5.6974791872518757</v>
      </c>
      <c r="AJ348">
        <f>MIN(1000000,Simulation!AP349)</f>
        <v>857878.55586104305</v>
      </c>
      <c r="AM348">
        <v>344</v>
      </c>
      <c r="AN348">
        <f>(W348-Y348)*$C$13*$C$14</f>
        <v>-54217.931069777725</v>
      </c>
      <c r="AO348">
        <f>(X348-Z348)*$C$19*$C$20</f>
        <v>-451631.22881871666</v>
      </c>
      <c r="AP348">
        <f>(Y348-AA348)*$C$13*$C$14</f>
        <v>-133536.26321150523</v>
      </c>
      <c r="AQ348">
        <f>(Z348-AB348)*$C$19*$C$20</f>
        <v>-98801.344824492946</v>
      </c>
      <c r="AR348">
        <f>(AA348-AC348)*$C$13*$C$14</f>
        <v>-555430.84538420115</v>
      </c>
      <c r="AS348">
        <f>(AB348-AD348)*$C$19*$C$20</f>
        <v>-492505.96549047768</v>
      </c>
      <c r="AT348">
        <f>(AC348-AE348)*$C$13*$C$14</f>
        <v>276531.46728152997</v>
      </c>
      <c r="AU348">
        <f>(AD348-AF348)*$C$19*$C$20</f>
        <v>219272.86006268801</v>
      </c>
      <c r="AV348">
        <f>(AE348-AG348)*$C$13*$C$14</f>
        <v>-274293.37529793364</v>
      </c>
      <c r="AW348">
        <f>(AF348-AH348)*$C$19*$C$20</f>
        <v>-424882.17118179461</v>
      </c>
      <c r="AX348">
        <f t="shared" si="137"/>
        <v>0.85014380953671598</v>
      </c>
      <c r="AY348">
        <f t="shared" si="138"/>
        <v>1.419331843501876</v>
      </c>
      <c r="AZ348">
        <f t="shared" si="139"/>
        <v>0.17329623369568994</v>
      </c>
      <c r="BA348">
        <f t="shared" si="140"/>
        <v>0.22861573628272538</v>
      </c>
      <c r="BB348">
        <f>AX348*$C$13*$C$14</f>
        <v>743185.0396654841</v>
      </c>
      <c r="BC348">
        <f>AY348*$C$19*$C$20</f>
        <v>1248547.8502527939</v>
      </c>
      <c r="BD348">
        <f t="shared" si="141"/>
        <v>-740946.94768188777</v>
      </c>
      <c r="BE348">
        <f t="shared" si="142"/>
        <v>-1248547.8502527939</v>
      </c>
      <c r="BF348">
        <f t="shared" si="143"/>
        <v>4158638.0290124961</v>
      </c>
      <c r="BG348">
        <f t="shared" si="144"/>
        <v>4887745.2172079887</v>
      </c>
      <c r="BH348">
        <f t="shared" si="145"/>
        <v>3417691.0813306086</v>
      </c>
      <c r="BI348">
        <f t="shared" si="146"/>
        <v>3639197.3669551946</v>
      </c>
      <c r="BL348">
        <v>344</v>
      </c>
      <c r="BM348">
        <f>(X348-Z348)*$C$25*$C$26</f>
        <v>-191525.62311121658</v>
      </c>
      <c r="BN348">
        <f>(Z348-AB348)*$C$25*$C$26</f>
        <v>-41899.204315946037</v>
      </c>
      <c r="BO348">
        <f>(AB348-AD348)*$C$25*$C$26</f>
        <v>-208859.5869981742</v>
      </c>
      <c r="BP348">
        <f>(AD348-AF348)*$C$25*$C$26</f>
        <v>92988.191416103611</v>
      </c>
      <c r="BQ348">
        <f>(AF348-AH348)*$C$25*$C$26</f>
        <v>-180182.00999360875</v>
      </c>
      <c r="BR348">
        <f t="shared" si="147"/>
        <v>-529478.23300284194</v>
      </c>
      <c r="BS348">
        <f t="shared" si="148"/>
        <v>4158638.0290124961</v>
      </c>
      <c r="BT348">
        <f t="shared" si="149"/>
        <v>3629159.7960096542</v>
      </c>
    </row>
    <row r="349" spans="7:72" x14ac:dyDescent="0.25">
      <c r="G349">
        <v>345</v>
      </c>
      <c r="H349">
        <v>4</v>
      </c>
      <c r="I349">
        <v>4</v>
      </c>
      <c r="J349">
        <f>H349+($C$8*($C$6-H349))+($C$7*Simulation!AC350)+IF(Simulation!AW350&lt;$C$9,$C$10,0)</f>
        <v>6.4407947285538123</v>
      </c>
      <c r="K349">
        <f>I349+($D$8*($D$6-I349))+($D$7*Simulation!AD350)+IF(Simulation!AX350&lt;$D$9,$D$10,0)</f>
        <v>4.7448777509614191</v>
      </c>
      <c r="L349">
        <f>J349+($C$8*($C$6-J349))+($C$7*Simulation!AE350)+IF(Simulation!AY350&lt;$C$9,$C$10,0)</f>
        <v>7.5674910666431314</v>
      </c>
      <c r="M349">
        <f>K349+($D$8*($D$6-K349))+($D$7*Simulation!AF350)+IF(Simulation!AZ350&lt;$D$9,$D$10,0)</f>
        <v>7.85933311981782</v>
      </c>
      <c r="N349">
        <f>L349+($C$8*($C$6-L349))+($C$7*Simulation!AG350)+IF(Simulation!BA350&lt;$C$9,$C$10,0)</f>
        <v>9.340044145619224</v>
      </c>
      <c r="O349">
        <f>M349+($D$8*($D$6-M349))+($D$7*Simulation!AH350)+IF(Simulation!BB350&lt;$D$9,$D$10,0)</f>
        <v>7.321096200324992</v>
      </c>
      <c r="P349">
        <f>N349+($C$8*($C$6-N349))+($C$7*Simulation!AI350)+IF(Simulation!BC350&lt;$C$9,$C$10,0)</f>
        <v>9.3164391683143037</v>
      </c>
      <c r="Q349">
        <f>O349+($D$8*($D$6-O349))+($D$7*Simulation!AJ350)+IF(Simulation!BD350&lt;$D$9,$D$10,0)</f>
        <v>7.653240813933528</v>
      </c>
      <c r="R349">
        <f>P349+($C$8*($C$6-P349))+($C$7*Simulation!AK350)+IF(Simulation!BE350&lt;$C$9,$C$10,0)</f>
        <v>8.6426535509521258</v>
      </c>
      <c r="S349">
        <f>Q349+($D$8*($D$6-Q349))+($D$7*Simulation!AL350)+IF(Simulation!BF350&lt;$D$9,$D$10,0)</f>
        <v>8.8268551315027537</v>
      </c>
      <c r="V349">
        <v>345</v>
      </c>
      <c r="W349">
        <f t="shared" si="125"/>
        <v>4</v>
      </c>
      <c r="X349">
        <f t="shared" si="126"/>
        <v>4.2781473437499997</v>
      </c>
      <c r="Y349">
        <f t="shared" si="127"/>
        <v>5.6014054214041566</v>
      </c>
      <c r="Z349">
        <f t="shared" si="128"/>
        <v>4.6278277164878041</v>
      </c>
      <c r="AA349">
        <f t="shared" si="129"/>
        <v>6.6007009875828437</v>
      </c>
      <c r="AB349">
        <f t="shared" si="130"/>
        <v>6.5630504522081186</v>
      </c>
      <c r="AC349">
        <f t="shared" si="131"/>
        <v>8.3254357579515705</v>
      </c>
      <c r="AD349">
        <f t="shared" si="132"/>
        <v>6.5382420047348067</v>
      </c>
      <c r="AE349">
        <f t="shared" si="133"/>
        <v>8.7847952514828727</v>
      </c>
      <c r="AF349">
        <f t="shared" si="134"/>
        <v>7.1802546918434986</v>
      </c>
      <c r="AG349">
        <f t="shared" si="135"/>
        <v>8.6426535509521258</v>
      </c>
      <c r="AH349">
        <f t="shared" si="136"/>
        <v>8.8268551315027537</v>
      </c>
      <c r="AJ349">
        <f>MIN(1000000,Simulation!AP350)</f>
        <v>1000000</v>
      </c>
      <c r="AM349">
        <v>345</v>
      </c>
      <c r="AN349">
        <f>(W349-Y349)*$C$13*$C$14</f>
        <v>-1399928.5041848791</v>
      </c>
      <c r="AO349">
        <f>(X349-Z349)*$C$19*$C$20</f>
        <v>-307604.37008176255</v>
      </c>
      <c r="AP349">
        <f>(Y349-AA349)*$C$13*$C$14</f>
        <v>-873571.6318310448</v>
      </c>
      <c r="AQ349">
        <f>(Z349-AB349)*$C$19*$C$20</f>
        <v>-1702363.1207219765</v>
      </c>
      <c r="AR349">
        <f>(AA349-AC349)*$C$13*$C$14</f>
        <v>-1507741.4719133629</v>
      </c>
      <c r="AS349">
        <f>(AB349-AD349)*$C$19*$C$20</f>
        <v>21823.320531222893</v>
      </c>
      <c r="AT349">
        <f>(AC349-AE349)*$C$13*$C$14</f>
        <v>-401566.29924390872</v>
      </c>
      <c r="AU349">
        <f>(AD349-AF349)*$C$19*$C$20</f>
        <v>-564761.20365682303</v>
      </c>
      <c r="AV349">
        <f>(AE349-AG349)*$C$13*$C$14</f>
        <v>124258.48916623814</v>
      </c>
      <c r="AW349">
        <f>(AF349-AH349)*$C$19*$C$20</f>
        <v>-1448469.8899515325</v>
      </c>
      <c r="AX349">
        <f t="shared" si="137"/>
        <v>4.7847952514828727</v>
      </c>
      <c r="AY349">
        <f t="shared" si="138"/>
        <v>4.548707787752754</v>
      </c>
      <c r="AZ349">
        <f t="shared" si="139"/>
        <v>7.1581813245364723E-2</v>
      </c>
      <c r="BA349">
        <f t="shared" si="140"/>
        <v>7.4746743928637421E-2</v>
      </c>
      <c r="BB349">
        <f>AX349*$C$13*$C$14</f>
        <v>4182807.9071731954</v>
      </c>
      <c r="BC349">
        <f>AY349*$C$19*$C$20</f>
        <v>4001375.2638808717</v>
      </c>
      <c r="BD349">
        <f t="shared" si="141"/>
        <v>-4058549.418006957</v>
      </c>
      <c r="BE349">
        <f t="shared" si="142"/>
        <v>-4001375.2638808712</v>
      </c>
      <c r="BF349">
        <f t="shared" si="143"/>
        <v>8642653.5509521253</v>
      </c>
      <c r="BG349">
        <f t="shared" si="144"/>
        <v>8826855.1315027531</v>
      </c>
      <c r="BH349">
        <f t="shared" si="145"/>
        <v>4584104.1329451688</v>
      </c>
      <c r="BI349">
        <f t="shared" si="146"/>
        <v>4825479.8676218819</v>
      </c>
      <c r="BL349">
        <v>345</v>
      </c>
      <c r="BM349">
        <f>(X349-Z349)*$C$25*$C$26</f>
        <v>-130447.39799269014</v>
      </c>
      <c r="BN349">
        <f>(Z349-AB349)*$C$25*$C$26</f>
        <v>-721930.05410771898</v>
      </c>
      <c r="BO349">
        <f>(AB349-AD349)*$C$25*$C$26</f>
        <v>9254.7299575158468</v>
      </c>
      <c r="BP349">
        <f>(AD349-AF349)*$C$25*$C$26</f>
        <v>-239501.24468215482</v>
      </c>
      <c r="BQ349">
        <f>(AF349-AH349)*$C$25*$C$26</f>
        <v>-614260.22057070315</v>
      </c>
      <c r="BR349">
        <f t="shared" si="147"/>
        <v>-1696884.187395751</v>
      </c>
      <c r="BS349">
        <f t="shared" si="148"/>
        <v>8642653.5509521253</v>
      </c>
      <c r="BT349">
        <f t="shared" si="149"/>
        <v>6945769.3635563739</v>
      </c>
    </row>
    <row r="350" spans="7:72" x14ac:dyDescent="0.25">
      <c r="G350">
        <v>346</v>
      </c>
      <c r="H350">
        <v>4</v>
      </c>
      <c r="I350">
        <v>4</v>
      </c>
      <c r="J350">
        <f>H350+($C$8*($C$6-H350))+($C$7*Simulation!AC351)+IF(Simulation!AW351&lt;$C$9,$C$10,0)</f>
        <v>5.0082117354443296</v>
      </c>
      <c r="K350">
        <f>I350+($D$8*($D$6-I350))+($D$7*Simulation!AD351)+IF(Simulation!AX351&lt;$D$9,$D$10,0)</f>
        <v>7.4745031839077916</v>
      </c>
      <c r="L350">
        <f>J350+($C$8*($C$6-J350))+($C$7*Simulation!AE351)+IF(Simulation!AY351&lt;$C$9,$C$10,0)</f>
        <v>5.646710732947108</v>
      </c>
      <c r="M350">
        <f>K350+($D$8*($D$6-K350))+($D$7*Simulation!AF351)+IF(Simulation!AZ351&lt;$D$9,$D$10,0)</f>
        <v>7.4914912240404812</v>
      </c>
      <c r="N350">
        <f>L350+($C$8*($C$6-L350))+($C$7*Simulation!AG351)+IF(Simulation!BA351&lt;$C$9,$C$10,0)</f>
        <v>4.7770362389844809</v>
      </c>
      <c r="O350">
        <f>M350+($D$8*($D$6-M350))+($D$7*Simulation!AH351)+IF(Simulation!BB351&lt;$D$9,$D$10,0)</f>
        <v>6.509872998518663</v>
      </c>
      <c r="P350">
        <f>N350+($C$8*($C$6-N350))+($C$7*Simulation!AI351)+IF(Simulation!BC351&lt;$C$9,$C$10,0)</f>
        <v>7.1347307773744859</v>
      </c>
      <c r="Q350">
        <f>O350+($D$8*($D$6-O350))+($D$7*Simulation!AJ351)+IF(Simulation!BD351&lt;$D$9,$D$10,0)</f>
        <v>8.116512351645726</v>
      </c>
      <c r="R350">
        <f>P350+($C$8*($C$6-P350))+($C$7*Simulation!AK351)+IF(Simulation!BE351&lt;$C$9,$C$10,0)</f>
        <v>8.3378327519708648</v>
      </c>
      <c r="S350">
        <f>Q350+($D$8*($D$6-Q350))+($D$7*Simulation!AL351)+IF(Simulation!BF351&lt;$D$9,$D$10,0)</f>
        <v>7.4499776985717014</v>
      </c>
      <c r="V350">
        <v>346</v>
      </c>
      <c r="W350">
        <f t="shared" si="125"/>
        <v>4</v>
      </c>
      <c r="X350">
        <f t="shared" si="126"/>
        <v>4.2781473437499997</v>
      </c>
      <c r="Y350">
        <f t="shared" si="127"/>
        <v>4.6614877196250246</v>
      </c>
      <c r="Z350">
        <f t="shared" si="128"/>
        <v>6.0527092526447666</v>
      </c>
      <c r="AA350">
        <f t="shared" si="129"/>
        <v>5.2004521243184421</v>
      </c>
      <c r="AB350">
        <f t="shared" si="130"/>
        <v>6.3371495479638602</v>
      </c>
      <c r="AC350">
        <f t="shared" si="131"/>
        <v>4.6293993535774298</v>
      </c>
      <c r="AD350">
        <f t="shared" si="132"/>
        <v>5.9521332414297339</v>
      </c>
      <c r="AE350">
        <f t="shared" si="133"/>
        <v>6.8212576996370373</v>
      </c>
      <c r="AF350">
        <f t="shared" si="134"/>
        <v>7.5740354988988674</v>
      </c>
      <c r="AG350">
        <f t="shared" si="135"/>
        <v>8.3378327519708648</v>
      </c>
      <c r="AH350">
        <f t="shared" si="136"/>
        <v>7.4499776985717014</v>
      </c>
      <c r="AJ350">
        <f>MIN(1000000,Simulation!AP351)</f>
        <v>731163.64542862633</v>
      </c>
      <c r="AM350">
        <v>346</v>
      </c>
      <c r="AN350">
        <f>(W350-Y350)*$C$13*$C$14</f>
        <v>-578264.25556830806</v>
      </c>
      <c r="AO350">
        <f>(X350-Z350)*$C$19*$C$20</f>
        <v>-1561034.1349240129</v>
      </c>
      <c r="AP350">
        <f>(Y350-AA350)*$C$13*$C$14</f>
        <v>-471155.9126668704</v>
      </c>
      <c r="AQ350">
        <f>(Z350-AB350)*$C$19*$C$20</f>
        <v>-250214.43778059987</v>
      </c>
      <c r="AR350">
        <f>(AA350-AC350)*$C$13*$C$14</f>
        <v>499207.15920465084</v>
      </c>
      <c r="AS350">
        <f>(AB350-AD350)*$C$19*$C$20</f>
        <v>338688.43571451848</v>
      </c>
      <c r="AT350">
        <f>(AC350-AE350)*$C$13*$C$14</f>
        <v>-1916095.0342567666</v>
      </c>
      <c r="AU350">
        <f>(AD350-AF350)*$C$19*$C$20</f>
        <v>-1426743.5668088449</v>
      </c>
      <c r="AV350">
        <f>(AE350-AG350)*$C$13*$C$14</f>
        <v>-1325770.8610953807</v>
      </c>
      <c r="AW350">
        <f>(AF350-AH350)*$C$19*$C$20</f>
        <v>109130.29297180612</v>
      </c>
      <c r="AX350">
        <f t="shared" si="137"/>
        <v>4.3378327519708648</v>
      </c>
      <c r="AY350">
        <f t="shared" si="138"/>
        <v>3.2958881551488677</v>
      </c>
      <c r="AZ350">
        <f t="shared" si="139"/>
        <v>0.10436503624470565</v>
      </c>
      <c r="BA350">
        <f t="shared" si="140"/>
        <v>0.18325636672390794</v>
      </c>
      <c r="BB350">
        <f>AX350*$C$13*$C$14</f>
        <v>3792078.9043826745</v>
      </c>
      <c r="BC350">
        <f>AY350*$C$19*$C$20</f>
        <v>2899303.7037989395</v>
      </c>
      <c r="BD350">
        <f t="shared" si="141"/>
        <v>-3792078.904382675</v>
      </c>
      <c r="BE350">
        <f t="shared" si="142"/>
        <v>-2790173.4108271333</v>
      </c>
      <c r="BF350">
        <f t="shared" si="143"/>
        <v>6096320.1899052132</v>
      </c>
      <c r="BG350">
        <f t="shared" si="144"/>
        <v>5447152.8524496527</v>
      </c>
      <c r="BH350">
        <f t="shared" si="145"/>
        <v>2304241.2855225382</v>
      </c>
      <c r="BI350">
        <f t="shared" si="146"/>
        <v>2656979.4416225194</v>
      </c>
      <c r="BL350">
        <v>346</v>
      </c>
      <c r="BM350">
        <f>(X350-Z350)*$C$25*$C$26</f>
        <v>-661995.93011139927</v>
      </c>
      <c r="BN350">
        <f>(Z350-AB350)*$C$25*$C$26</f>
        <v>-106109.74850587235</v>
      </c>
      <c r="BO350">
        <f>(AB350-AD350)*$C$25*$C$26</f>
        <v>143629.38067957209</v>
      </c>
      <c r="BP350">
        <f>(AD350-AF350)*$C$25*$C$26</f>
        <v>-605046.62480430154</v>
      </c>
      <c r="BQ350">
        <f>(AF350-AH350)*$C$25*$C$26</f>
        <v>46279.455511533022</v>
      </c>
      <c r="BR350">
        <f t="shared" si="147"/>
        <v>-1183243.4672304681</v>
      </c>
      <c r="BS350">
        <f t="shared" si="148"/>
        <v>6096320.1899052132</v>
      </c>
      <c r="BT350">
        <f t="shared" si="149"/>
        <v>4913076.7226747451</v>
      </c>
    </row>
    <row r="351" spans="7:72" x14ac:dyDescent="0.25">
      <c r="G351">
        <v>347</v>
      </c>
      <c r="H351">
        <v>4</v>
      </c>
      <c r="I351">
        <v>4</v>
      </c>
      <c r="J351">
        <f>H351+($C$8*($C$6-H351))+($C$7*Simulation!AC352)+IF(Simulation!AW352&lt;$C$9,$C$10,0)</f>
        <v>6.6549803796983218</v>
      </c>
      <c r="K351">
        <f>I351+($D$8*($D$6-I351))+($D$7*Simulation!AD352)+IF(Simulation!AX352&lt;$D$9,$D$10,0)</f>
        <v>4.0325561666163985</v>
      </c>
      <c r="L351">
        <f>J351+($C$8*($C$6-J351))+($C$7*Simulation!AE352)+IF(Simulation!AY352&lt;$C$9,$C$10,0)</f>
        <v>6.072276952801519</v>
      </c>
      <c r="M351">
        <f>K351+($D$8*($D$6-K351))+($D$7*Simulation!AF352)+IF(Simulation!AZ352&lt;$D$9,$D$10,0)</f>
        <v>3.5465297168695122</v>
      </c>
      <c r="N351">
        <f>L351+($C$8*($C$6-L351))+($C$7*Simulation!AG352)+IF(Simulation!BA352&lt;$C$9,$C$10,0)</f>
        <v>8.0563748104178217</v>
      </c>
      <c r="O351">
        <f>M351+($D$8*($D$6-M351))+($D$7*Simulation!AH352)+IF(Simulation!BB352&lt;$D$9,$D$10,0)</f>
        <v>3.370329056108492</v>
      </c>
      <c r="P351">
        <f>N351+($C$8*($C$6-N351))+($C$7*Simulation!AI352)+IF(Simulation!BC352&lt;$C$9,$C$10,0)</f>
        <v>8.3074865850749173</v>
      </c>
      <c r="Q351">
        <f>O351+($D$8*($D$6-O351))+($D$7*Simulation!AJ352)+IF(Simulation!BD352&lt;$D$9,$D$10,0)</f>
        <v>4.2916966865472164</v>
      </c>
      <c r="R351">
        <f>P351+($C$8*($C$6-P351))+($C$7*Simulation!AK352)+IF(Simulation!BE352&lt;$C$9,$C$10,0)</f>
        <v>7.4741757807541758</v>
      </c>
      <c r="S351">
        <f>Q351+($D$8*($D$6-Q351))+($D$7*Simulation!AL352)+IF(Simulation!BF352&lt;$D$9,$D$10,0)</f>
        <v>3.5453117739984945</v>
      </c>
      <c r="V351">
        <v>347</v>
      </c>
      <c r="W351">
        <f t="shared" si="125"/>
        <v>4</v>
      </c>
      <c r="X351">
        <f t="shared" si="126"/>
        <v>4.2781473437499997</v>
      </c>
      <c r="Y351">
        <f t="shared" si="127"/>
        <v>5.741932627120069</v>
      </c>
      <c r="Z351">
        <f t="shared" si="128"/>
        <v>4.2559913974498018</v>
      </c>
      <c r="AA351">
        <f t="shared" si="129"/>
        <v>5.5106898985923074</v>
      </c>
      <c r="AB351">
        <f t="shared" si="130"/>
        <v>3.9144500623724894</v>
      </c>
      <c r="AC351">
        <f t="shared" si="131"/>
        <v>7.285663596438436</v>
      </c>
      <c r="AD351">
        <f t="shared" si="132"/>
        <v>3.6838127430383856</v>
      </c>
      <c r="AE351">
        <f t="shared" si="133"/>
        <v>7.8767379265674258</v>
      </c>
      <c r="AF351">
        <f t="shared" si="134"/>
        <v>4.322942183565134</v>
      </c>
      <c r="AG351">
        <f t="shared" si="135"/>
        <v>7.4741757807541758</v>
      </c>
      <c r="AH351">
        <f t="shared" si="136"/>
        <v>3.5453117739984945</v>
      </c>
      <c r="AJ351">
        <f>MIN(1000000,Simulation!AP352)</f>
        <v>708972.74512006855</v>
      </c>
      <c r="AM351">
        <v>347</v>
      </c>
      <c r="AN351">
        <f>(W351-Y351)*$C$13*$C$14</f>
        <v>-1522775.6222636108</v>
      </c>
      <c r="AO351">
        <f>(X351-Z351)*$C$19*$C$20</f>
        <v>19489.986961172464</v>
      </c>
      <c r="AP351">
        <f>(Y351-AA351)*$C$13*$C$14</f>
        <v>202149.48864582326</v>
      </c>
      <c r="AQ351">
        <f>(Z351-AB351)*$C$19*$C$20</f>
        <v>300444.67869552446</v>
      </c>
      <c r="AR351">
        <f>(AA351-AC351)*$C$13*$C$14</f>
        <v>-1551659.7112644098</v>
      </c>
      <c r="AS351">
        <f>(AB351-AD351)*$C$19*$C$20</f>
        <v>202885.41440188006</v>
      </c>
      <c r="AT351">
        <f>(AC351-AE351)*$C$13*$C$14</f>
        <v>-516709.75493139925</v>
      </c>
      <c r="AU351">
        <f>(AD351-AF351)*$C$19*$C$20</f>
        <v>-562224.88958896382</v>
      </c>
      <c r="AV351">
        <f>(AE351-AG351)*$C$13*$C$14</f>
        <v>351914.77129861014</v>
      </c>
      <c r="AW351">
        <f>(AF351-AH351)*$C$19*$C$20</f>
        <v>684060.44759774616</v>
      </c>
      <c r="AX351">
        <f t="shared" si="137"/>
        <v>3.8767379265674258</v>
      </c>
      <c r="AY351">
        <f t="shared" si="138"/>
        <v>4.4794839815134324E-2</v>
      </c>
      <c r="AZ351">
        <f t="shared" si="139"/>
        <v>0.14296118608431521</v>
      </c>
      <c r="BA351">
        <f t="shared" si="140"/>
        <v>0.11445159362190369</v>
      </c>
      <c r="BB351">
        <f>AX351*$C$13*$C$14</f>
        <v>3388995.5998135968</v>
      </c>
      <c r="BC351">
        <f>AY351*$C$19*$C$20</f>
        <v>39404.809530386825</v>
      </c>
      <c r="BD351">
        <f t="shared" si="141"/>
        <v>-3037080.8285149867</v>
      </c>
      <c r="BE351">
        <f t="shared" si="142"/>
        <v>644655.63806735934</v>
      </c>
      <c r="BF351">
        <f t="shared" si="143"/>
        <v>5298986.9207912199</v>
      </c>
      <c r="BG351">
        <f t="shared" si="144"/>
        <v>2513529.4207182126</v>
      </c>
      <c r="BH351">
        <f t="shared" si="145"/>
        <v>2261906.0922762332</v>
      </c>
      <c r="BI351">
        <f t="shared" si="146"/>
        <v>3158185.0587855717</v>
      </c>
      <c r="BL351">
        <v>347</v>
      </c>
      <c r="BM351">
        <f>(X351-Z351)*$C$25*$C$26</f>
        <v>8265.2209567784103</v>
      </c>
      <c r="BN351">
        <f>(Z351-AB351)*$C$25*$C$26</f>
        <v>127411.15012821025</v>
      </c>
      <c r="BO351">
        <f>(AB351-AD351)*$C$25*$C$26</f>
        <v>86038.681415219078</v>
      </c>
      <c r="BP351">
        <f>(AD351-AF351)*$C$25*$C$26</f>
        <v>-238425.65667748329</v>
      </c>
      <c r="BQ351">
        <f>(AF351-AH351)*$C$25*$C$26</f>
        <v>290093.10054705071</v>
      </c>
      <c r="BR351">
        <f t="shared" si="147"/>
        <v>273382.49636977515</v>
      </c>
      <c r="BS351">
        <f t="shared" si="148"/>
        <v>5298986.9207912199</v>
      </c>
      <c r="BT351">
        <f t="shared" si="149"/>
        <v>5572369.4171609953</v>
      </c>
    </row>
    <row r="352" spans="7:72" x14ac:dyDescent="0.25">
      <c r="G352">
        <v>348</v>
      </c>
      <c r="H352">
        <v>4</v>
      </c>
      <c r="I352">
        <v>4</v>
      </c>
      <c r="J352">
        <f>H352+($C$8*($C$6-H352))+($C$7*Simulation!AC353)+IF(Simulation!AW353&lt;$C$9,$C$10,0)</f>
        <v>7.0138992638181499</v>
      </c>
      <c r="K352">
        <f>I352+($D$8*($D$6-I352))+($D$7*Simulation!AD353)+IF(Simulation!AX353&lt;$D$9,$D$10,0)</f>
        <v>4.8024085514370638</v>
      </c>
      <c r="L352">
        <f>J352+($C$8*($C$6-J352))+($C$7*Simulation!AE353)+IF(Simulation!AY353&lt;$C$9,$C$10,0)</f>
        <v>8.981104472332202</v>
      </c>
      <c r="M352">
        <f>K352+($D$8*($D$6-K352))+($D$7*Simulation!AF353)+IF(Simulation!AZ353&lt;$D$9,$D$10,0)</f>
        <v>4.3205544558811502</v>
      </c>
      <c r="N352">
        <f>L352+($C$8*($C$6-L352))+($C$7*Simulation!AG353)+IF(Simulation!BA353&lt;$C$9,$C$10,0)</f>
        <v>6.2705245772374534</v>
      </c>
      <c r="O352">
        <f>M352+($D$8*($D$6-M352))+($D$7*Simulation!AH353)+IF(Simulation!BB353&lt;$D$9,$D$10,0)</f>
        <v>2.6502694745791269</v>
      </c>
      <c r="P352">
        <f>N352+($C$8*($C$6-N352))+($C$7*Simulation!AI353)+IF(Simulation!BC353&lt;$C$9,$C$10,0)</f>
        <v>6.3138708227251659</v>
      </c>
      <c r="Q352">
        <f>O352+($D$8*($D$6-O352))+($D$7*Simulation!AJ353)+IF(Simulation!BD353&lt;$D$9,$D$10,0)</f>
        <v>3.3788708373202745</v>
      </c>
      <c r="R352">
        <f>P352+($C$8*($C$6-P352))+($C$7*Simulation!AK353)+IF(Simulation!BE353&lt;$C$9,$C$10,0)</f>
        <v>4.7985678681787913</v>
      </c>
      <c r="S352">
        <f>Q352+($D$8*($D$6-Q352))+($D$7*Simulation!AL353)+IF(Simulation!BF353&lt;$D$9,$D$10,0)</f>
        <v>2.624765094997199</v>
      </c>
      <c r="V352">
        <v>348</v>
      </c>
      <c r="W352">
        <f t="shared" si="125"/>
        <v>4</v>
      </c>
      <c r="X352">
        <f t="shared" si="126"/>
        <v>4.2781473437499997</v>
      </c>
      <c r="Y352">
        <f t="shared" si="127"/>
        <v>5.9774193069910888</v>
      </c>
      <c r="Z352">
        <f t="shared" si="128"/>
        <v>4.6578591539035941</v>
      </c>
      <c r="AA352">
        <f t="shared" si="129"/>
        <v>7.6312251603301755</v>
      </c>
      <c r="AB352">
        <f t="shared" si="130"/>
        <v>4.3897980052180117</v>
      </c>
      <c r="AC352">
        <f t="shared" si="131"/>
        <v>5.8391249075623373</v>
      </c>
      <c r="AD352">
        <f t="shared" si="132"/>
        <v>3.1635696953834191</v>
      </c>
      <c r="AE352">
        <f t="shared" si="133"/>
        <v>6.0824837404526493</v>
      </c>
      <c r="AF352">
        <f t="shared" si="134"/>
        <v>3.5470402117222335</v>
      </c>
      <c r="AG352">
        <f t="shared" si="135"/>
        <v>4.7985678681787913</v>
      </c>
      <c r="AH352">
        <f t="shared" si="136"/>
        <v>2.624765094997199</v>
      </c>
      <c r="AJ352">
        <f>MIN(1000000,Simulation!AP353)</f>
        <v>1000000</v>
      </c>
      <c r="AM352">
        <v>348</v>
      </c>
      <c r="AN352">
        <f>(W352-Y352)*$C$13*$C$14</f>
        <v>-1728635.1198655618</v>
      </c>
      <c r="AO352">
        <f>(X352-Z352)*$C$19*$C$20</f>
        <v>-334022.21365876129</v>
      </c>
      <c r="AP352">
        <f>(Y352-AA352)*$C$13*$C$14</f>
        <v>-1445736.3035821028</v>
      </c>
      <c r="AQ352">
        <f>(Z352-AB352)*$C$19*$C$20</f>
        <v>235806.14530701612</v>
      </c>
      <c r="AR352">
        <f>(AA352-AC352)*$C$13*$C$14</f>
        <v>1566631.5304508132</v>
      </c>
      <c r="AS352">
        <f>(AB352-AD352)*$C$19*$C$20</f>
        <v>1078679.8923539221</v>
      </c>
      <c r="AT352">
        <f>(AC352-AE352)*$C$13*$C$14</f>
        <v>-212741.23488953247</v>
      </c>
      <c r="AU352">
        <f>(AD352-AF352)*$C$19*$C$20</f>
        <v>-337328.64587105467</v>
      </c>
      <c r="AV352">
        <f>(AE352-AG352)*$C$13*$C$14</f>
        <v>1122383.1283121074</v>
      </c>
      <c r="AW352">
        <f>(AF352-AH352)*$C$19*$C$20</f>
        <v>811300.48592978285</v>
      </c>
      <c r="AX352">
        <f t="shared" si="137"/>
        <v>3.6312251603301755</v>
      </c>
      <c r="AY352">
        <f t="shared" si="138"/>
        <v>0.37971181015359434</v>
      </c>
      <c r="AZ352">
        <f t="shared" si="139"/>
        <v>0.16391400453793359</v>
      </c>
      <c r="BA352">
        <f t="shared" si="140"/>
        <v>0.1447875804737449</v>
      </c>
      <c r="BB352">
        <f>AX352*$C$13*$C$14</f>
        <v>3174371.4234476648</v>
      </c>
      <c r="BC352">
        <f>AY352*$C$19*$C$20</f>
        <v>334022.21365876129</v>
      </c>
      <c r="BD352">
        <f t="shared" si="141"/>
        <v>-698097.99957427662</v>
      </c>
      <c r="BE352">
        <f t="shared" si="142"/>
        <v>1454435.6640609051</v>
      </c>
      <c r="BF352">
        <f t="shared" si="143"/>
        <v>4798567.8681787914</v>
      </c>
      <c r="BG352">
        <f t="shared" si="144"/>
        <v>2624765.0949971988</v>
      </c>
      <c r="BH352">
        <f t="shared" si="145"/>
        <v>4100469.8686045147</v>
      </c>
      <c r="BI352">
        <f t="shared" si="146"/>
        <v>4079200.7590581039</v>
      </c>
      <c r="BL352">
        <v>348</v>
      </c>
      <c r="BM352">
        <f>(X352-Z352)*$C$25*$C$26</f>
        <v>-141650.5514273484</v>
      </c>
      <c r="BN352">
        <f>(Z352-AB352)*$C$25*$C$26</f>
        <v>99999.548373809637</v>
      </c>
      <c r="BO352">
        <f>(AB352-AD352)*$C$25*$C$26</f>
        <v>457441.43747763615</v>
      </c>
      <c r="BP352">
        <f>(AD352-AF352)*$C$25*$C$26</f>
        <v>-143052.72747126559</v>
      </c>
      <c r="BQ352">
        <f>(AF352-AH352)*$C$25*$C$26</f>
        <v>344052.45072303317</v>
      </c>
      <c r="BR352">
        <f t="shared" si="147"/>
        <v>616790.15767586499</v>
      </c>
      <c r="BS352">
        <f t="shared" si="148"/>
        <v>4798567.8681787914</v>
      </c>
      <c r="BT352">
        <f t="shared" si="149"/>
        <v>5415358.0258546565</v>
      </c>
    </row>
    <row r="353" spans="7:72" x14ac:dyDescent="0.25">
      <c r="G353">
        <v>349</v>
      </c>
      <c r="H353">
        <v>4</v>
      </c>
      <c r="I353">
        <v>4</v>
      </c>
      <c r="J353">
        <f>H353+($C$8*($C$6-H353))+($C$7*Simulation!AC354)+IF(Simulation!AW354&lt;$C$9,$C$10,0)</f>
        <v>6.2220559934928401</v>
      </c>
      <c r="K353">
        <f>I353+($D$8*($D$6-I353))+($D$7*Simulation!AD354)+IF(Simulation!AX354&lt;$D$9,$D$10,0)</f>
        <v>3.9077787544771181</v>
      </c>
      <c r="L353">
        <f>J353+($C$8*($C$6-J353))+($C$7*Simulation!AE354)+IF(Simulation!AY354&lt;$C$9,$C$10,0)</f>
        <v>6.9526887293713324</v>
      </c>
      <c r="M353">
        <f>K353+($D$8*($D$6-K353))+($D$7*Simulation!AF354)+IF(Simulation!AZ354&lt;$D$9,$D$10,0)</f>
        <v>5.3032104340874069</v>
      </c>
      <c r="N353">
        <f>L353+($C$8*($C$6-L353))+($C$7*Simulation!AG354)+IF(Simulation!BA354&lt;$C$9,$C$10,0)</f>
        <v>6.4601243998254541</v>
      </c>
      <c r="O353">
        <f>M353+($D$8*($D$6-M353))+($D$7*Simulation!AH354)+IF(Simulation!BB354&lt;$D$9,$D$10,0)</f>
        <v>4.9966339959876551</v>
      </c>
      <c r="P353">
        <f>N353+($C$8*($C$6-N353))+($C$7*Simulation!AI354)+IF(Simulation!BC354&lt;$C$9,$C$10,0)</f>
        <v>6.5278429858903069</v>
      </c>
      <c r="Q353">
        <f>O353+($D$8*($D$6-O353))+($D$7*Simulation!AJ354)+IF(Simulation!BD354&lt;$D$9,$D$10,0)</f>
        <v>5.0455386289333211</v>
      </c>
      <c r="R353">
        <f>P353+($C$8*($C$6-P353))+($C$7*Simulation!AK354)+IF(Simulation!BE354&lt;$C$9,$C$10,0)</f>
        <v>6.1127752417333419</v>
      </c>
      <c r="S353">
        <f>Q353+($D$8*($D$6-Q353))+($D$7*Simulation!AL354)+IF(Simulation!BF354&lt;$D$9,$D$10,0)</f>
        <v>5.2763613208854085</v>
      </c>
      <c r="V353">
        <v>349</v>
      </c>
      <c r="W353">
        <f t="shared" si="125"/>
        <v>4</v>
      </c>
      <c r="X353">
        <f t="shared" si="126"/>
        <v>4.2781473437499997</v>
      </c>
      <c r="Y353">
        <f t="shared" si="127"/>
        <v>5.457890937330653</v>
      </c>
      <c r="Z353">
        <f t="shared" si="128"/>
        <v>4.1908568084542708</v>
      </c>
      <c r="AA353">
        <f t="shared" si="129"/>
        <v>6.1525100837117019</v>
      </c>
      <c r="AB353">
        <f t="shared" si="130"/>
        <v>4.993271607833929</v>
      </c>
      <c r="AC353">
        <f t="shared" si="131"/>
        <v>5.9927007638586183</v>
      </c>
      <c r="AD353">
        <f t="shared" si="132"/>
        <v>4.858818062101081</v>
      </c>
      <c r="AE353">
        <f t="shared" si="133"/>
        <v>6.2750586873012768</v>
      </c>
      <c r="AF353">
        <f t="shared" si="134"/>
        <v>4.9637078345933228</v>
      </c>
      <c r="AG353">
        <f t="shared" si="135"/>
        <v>6.1127752417333419</v>
      </c>
      <c r="AH353">
        <f t="shared" si="136"/>
        <v>5.2763613208854085</v>
      </c>
      <c r="AJ353">
        <f>MIN(1000000,Simulation!AP354)</f>
        <v>1000000</v>
      </c>
      <c r="AM353">
        <v>349</v>
      </c>
      <c r="AN353">
        <f>(W353-Y353)*$C$13*$C$14</f>
        <v>-1274469.9448890567</v>
      </c>
      <c r="AO353">
        <f>(X353-Z353)*$C$19*$C$20</f>
        <v>76787.123948405904</v>
      </c>
      <c r="AP353">
        <f>(Y353-AA353)*$C$13*$C$14</f>
        <v>-607227.33267554257</v>
      </c>
      <c r="AQ353">
        <f>(Z353-AB353)*$C$19*$C$20</f>
        <v>-705862.60525562207</v>
      </c>
      <c r="AR353">
        <f>(AA353-AC353)*$C$13*$C$14</f>
        <v>139703.3000553757</v>
      </c>
      <c r="AS353">
        <f>(AB353-AD353)*$C$19*$C$20</f>
        <v>118275.14915005931</v>
      </c>
      <c r="AT353">
        <f>(AC353-AE353)*$C$13*$C$14</f>
        <v>-246833.74998395864</v>
      </c>
      <c r="AU353">
        <f>(AD353-AF353)*$C$19*$C$20</f>
        <v>-92268.697104392108</v>
      </c>
      <c r="AV353">
        <f>(AE353-AG353)*$C$13*$C$14</f>
        <v>141866.14967787801</v>
      </c>
      <c r="AW353">
        <f>(AF353-AH353)*$C$19*$C$20</f>
        <v>-275032.81911923731</v>
      </c>
      <c r="AX353">
        <f t="shared" si="137"/>
        <v>2.2750586873012768</v>
      </c>
      <c r="AY353">
        <f t="shared" si="138"/>
        <v>0.99821397713540883</v>
      </c>
      <c r="AZ353">
        <f t="shared" si="139"/>
        <v>0.23731458113366768</v>
      </c>
      <c r="BA353">
        <f t="shared" si="140"/>
        <v>0.19969397271749642</v>
      </c>
      <c r="BB353">
        <f>AX353*$C$13*$C$14</f>
        <v>1988827.7274931821</v>
      </c>
      <c r="BC353">
        <f>AY353*$C$19*$C$20</f>
        <v>878101.84838078637</v>
      </c>
      <c r="BD353">
        <f t="shared" si="141"/>
        <v>-1846961.577815304</v>
      </c>
      <c r="BE353">
        <f t="shared" si="142"/>
        <v>-878101.84838078637</v>
      </c>
      <c r="BF353">
        <f t="shared" si="143"/>
        <v>6112775.2417333415</v>
      </c>
      <c r="BG353">
        <f t="shared" si="144"/>
        <v>5276361.3208854087</v>
      </c>
      <c r="BH353">
        <f t="shared" si="145"/>
        <v>4265813.663918037</v>
      </c>
      <c r="BI353">
        <f t="shared" si="146"/>
        <v>4398259.4725046223</v>
      </c>
      <c r="BL353">
        <v>349</v>
      </c>
      <c r="BM353">
        <f>(X353-Z353)*$C$25*$C$26</f>
        <v>32563.51824829165</v>
      </c>
      <c r="BN353">
        <f>(Z353-AB353)*$C$25*$C$26</f>
        <v>-299338.85585390928</v>
      </c>
      <c r="BO353">
        <f>(AB353-AD353)*$C$25*$C$26</f>
        <v>50157.562617597279</v>
      </c>
      <c r="BP353">
        <f>(AD353-AF353)*$C$25*$C$26</f>
        <v>-39128.870146559806</v>
      </c>
      <c r="BQ353">
        <f>(AF353-AH353)*$C$25*$C$26</f>
        <v>-116634.60960311571</v>
      </c>
      <c r="BR353">
        <f t="shared" si="147"/>
        <v>-372381.25473769591</v>
      </c>
      <c r="BS353">
        <f t="shared" si="148"/>
        <v>6112775.2417333415</v>
      </c>
      <c r="BT353">
        <f t="shared" si="149"/>
        <v>5740393.9869956458</v>
      </c>
    </row>
    <row r="354" spans="7:72" x14ac:dyDescent="0.25">
      <c r="G354">
        <v>350</v>
      </c>
      <c r="H354">
        <v>4</v>
      </c>
      <c r="I354">
        <v>4</v>
      </c>
      <c r="J354">
        <f>H354+($C$8*($C$6-H354))+($C$7*Simulation!AC355)+IF(Simulation!AW355&lt;$C$9,$C$10,0)</f>
        <v>2.9292613995720576</v>
      </c>
      <c r="K354">
        <f>I354+($D$8*($D$6-I354))+($D$7*Simulation!AD355)+IF(Simulation!AX355&lt;$D$9,$D$10,0)</f>
        <v>3.2759024959971317</v>
      </c>
      <c r="L354">
        <f>J354+($C$8*($C$6-J354))+($C$7*Simulation!AE355)+IF(Simulation!AY355&lt;$C$9,$C$10,0)</f>
        <v>3.751970702288717</v>
      </c>
      <c r="M354">
        <f>K354+($D$8*($D$6-K354))+($D$7*Simulation!AF355)+IF(Simulation!AZ355&lt;$D$9,$D$10,0)</f>
        <v>6.4111319739498533</v>
      </c>
      <c r="N354">
        <f>L354+($C$8*($C$6-L354))+($C$7*Simulation!AG355)+IF(Simulation!BA355&lt;$C$9,$C$10,0)</f>
        <v>5.9448632164678088</v>
      </c>
      <c r="O354">
        <f>M354+($D$8*($D$6-M354))+($D$7*Simulation!AH355)+IF(Simulation!BB355&lt;$D$9,$D$10,0)</f>
        <v>9.3662500619844522</v>
      </c>
      <c r="P354">
        <f>N354+($C$8*($C$6-N354))+($C$7*Simulation!AI355)+IF(Simulation!BC355&lt;$C$9,$C$10,0)</f>
        <v>5.6605777831300657</v>
      </c>
      <c r="Q354">
        <f>O354+($D$8*($D$6-O354))+($D$7*Simulation!AJ355)+IF(Simulation!BD355&lt;$D$9,$D$10,0)</f>
        <v>8.4308351875516649</v>
      </c>
      <c r="R354">
        <f>P354+($C$8*($C$6-P354))+($C$7*Simulation!AK355)+IF(Simulation!BE355&lt;$C$9,$C$10,0)</f>
        <v>7.0122913673123026</v>
      </c>
      <c r="S354">
        <f>Q354+($D$8*($D$6-Q354))+($D$7*Simulation!AL355)+IF(Simulation!BF355&lt;$D$9,$D$10,0)</f>
        <v>7.7116028512902615</v>
      </c>
      <c r="V354">
        <v>350</v>
      </c>
      <c r="W354">
        <f t="shared" si="125"/>
        <v>4</v>
      </c>
      <c r="X354">
        <f t="shared" si="126"/>
        <v>4.2781473437499997</v>
      </c>
      <c r="Y354">
        <f t="shared" si="127"/>
        <v>3.297488404259227</v>
      </c>
      <c r="Z354">
        <f t="shared" si="128"/>
        <v>3.861013452301103</v>
      </c>
      <c r="AA354">
        <f t="shared" si="129"/>
        <v>3.8191866419684746</v>
      </c>
      <c r="AB354">
        <f t="shared" si="130"/>
        <v>5.6736739235019531</v>
      </c>
      <c r="AC354">
        <f t="shared" si="131"/>
        <v>5.575339205338925</v>
      </c>
      <c r="AD354">
        <f t="shared" si="132"/>
        <v>8.015865669783766</v>
      </c>
      <c r="AE354">
        <f t="shared" si="133"/>
        <v>5.4945200048170593</v>
      </c>
      <c r="AF354">
        <f t="shared" si="134"/>
        <v>7.8412099094189145</v>
      </c>
      <c r="AG354">
        <f t="shared" si="135"/>
        <v>7.0122913673123026</v>
      </c>
      <c r="AH354">
        <f t="shared" si="136"/>
        <v>7.7116028512902615</v>
      </c>
      <c r="AJ354">
        <f>MIN(1000000,Simulation!AP355)</f>
        <v>972359.16478971683</v>
      </c>
      <c r="AM354">
        <v>350</v>
      </c>
      <c r="AN354">
        <f>(W354-Y354)*$C$13*$C$14</f>
        <v>614126.81276898796</v>
      </c>
      <c r="AO354">
        <f>(X354-Z354)*$C$19*$C$20</f>
        <v>366941.40684613894</v>
      </c>
      <c r="AP354">
        <f>(Y354-AA354)*$C$13*$C$14</f>
        <v>-456062.04636912735</v>
      </c>
      <c r="AQ354">
        <f>(Z354-AB354)*$C$19*$C$20</f>
        <v>-1594548.4101675104</v>
      </c>
      <c r="AR354">
        <f>(AA354-AC354)*$C$13*$C$14</f>
        <v>-1535206.5119174912</v>
      </c>
      <c r="AS354">
        <f>(AB354-AD354)*$C$19*$C$20</f>
        <v>-2060362.7566650375</v>
      </c>
      <c r="AT354">
        <f>(AC354-AE354)*$C$13*$C$14</f>
        <v>70651.129928602371</v>
      </c>
      <c r="AU354">
        <f>(AD354-AF354)*$C$19*$C$20</f>
        <v>153639.95047118401</v>
      </c>
      <c r="AV354">
        <f>(AE354-AG354)*$C$13*$C$14</f>
        <v>-1326816.6604116734</v>
      </c>
      <c r="AW354">
        <f>(AF354-AH354)*$C$19*$C$20</f>
        <v>114011.82503230771</v>
      </c>
      <c r="AX354">
        <f t="shared" si="137"/>
        <v>3.0122913673123026</v>
      </c>
      <c r="AY354">
        <f t="shared" si="138"/>
        <v>3.7377183260337663</v>
      </c>
      <c r="AZ354">
        <f t="shared" si="139"/>
        <v>0.21043849725276059</v>
      </c>
      <c r="BA354">
        <f t="shared" si="140"/>
        <v>0.14303466951232224</v>
      </c>
      <c r="BB354">
        <f>AX354*$C$13*$C$14</f>
        <v>2633307.2760007018</v>
      </c>
      <c r="BC354">
        <f>AY354*$C$19*$C$20</f>
        <v>3287969.759986409</v>
      </c>
      <c r="BD354">
        <f t="shared" si="141"/>
        <v>-2633307.2760007018</v>
      </c>
      <c r="BE354">
        <f t="shared" si="142"/>
        <v>-3020317.984482917</v>
      </c>
      <c r="BF354">
        <f t="shared" si="143"/>
        <v>6818465.7771819318</v>
      </c>
      <c r="BG354">
        <f t="shared" si="144"/>
        <v>7498447.7076705974</v>
      </c>
      <c r="BH354">
        <f t="shared" si="145"/>
        <v>4185158.5011812299</v>
      </c>
      <c r="BI354">
        <f t="shared" si="146"/>
        <v>4478129.7231876804</v>
      </c>
      <c r="BL354">
        <v>350</v>
      </c>
      <c r="BM354">
        <f>(X354-Z354)*$C$25*$C$26</f>
        <v>155610.76627790686</v>
      </c>
      <c r="BN354">
        <f>(Z354-AB354)*$C$25*$C$26</f>
        <v>-676208.50452951633</v>
      </c>
      <c r="BO354">
        <f>(AB354-AD354)*$C$25*$C$26</f>
        <v>-873748.83671698289</v>
      </c>
      <c r="BP354">
        <f>(AD354-AF354)*$C$25*$C$26</f>
        <v>65154.899331776425</v>
      </c>
      <c r="BQ354">
        <f>(AF354-AH354)*$C$25*$C$26</f>
        <v>48349.592406340686</v>
      </c>
      <c r="BR354">
        <f t="shared" si="147"/>
        <v>-1280842.0832304752</v>
      </c>
      <c r="BS354">
        <f t="shared" si="148"/>
        <v>6818465.7771819318</v>
      </c>
      <c r="BT354">
        <f t="shared" si="149"/>
        <v>5537623.6939514568</v>
      </c>
    </row>
    <row r="355" spans="7:72" x14ac:dyDescent="0.25">
      <c r="G355">
        <v>351</v>
      </c>
      <c r="H355">
        <v>4</v>
      </c>
      <c r="I355">
        <v>4</v>
      </c>
      <c r="J355">
        <f>H355+($C$8*($C$6-H355))+($C$7*Simulation!AC356)+IF(Simulation!AW356&lt;$C$9,$C$10,0)</f>
        <v>4.9273392845692969</v>
      </c>
      <c r="K355">
        <f>I355+($D$8*($D$6-I355))+($D$7*Simulation!AD356)+IF(Simulation!AX356&lt;$D$9,$D$10,0)</f>
        <v>4.7246441891821416</v>
      </c>
      <c r="L355">
        <f>J355+($C$8*($C$6-J355))+($C$7*Simulation!AE356)+IF(Simulation!AY356&lt;$C$9,$C$10,0)</f>
        <v>4.2049871615804975</v>
      </c>
      <c r="M355">
        <f>K355+($D$8*($D$6-K355))+($D$7*Simulation!AF356)+IF(Simulation!AZ356&lt;$D$9,$D$10,0)</f>
        <v>5.9369451741882617</v>
      </c>
      <c r="N355">
        <f>L355+($C$8*($C$6-L355))+($C$7*Simulation!AG356)+IF(Simulation!BA356&lt;$C$9,$C$10,0)</f>
        <v>5.9861861881417102</v>
      </c>
      <c r="O355">
        <f>M355+($D$8*($D$6-M355))+($D$7*Simulation!AH356)+IF(Simulation!BB356&lt;$D$9,$D$10,0)</f>
        <v>9.3355512619298526</v>
      </c>
      <c r="P355">
        <f>N355+($C$8*($C$6-N355))+($C$7*Simulation!AI356)+IF(Simulation!BC356&lt;$C$9,$C$10,0)</f>
        <v>6.0568073572066501</v>
      </c>
      <c r="Q355">
        <f>O355+($D$8*($D$6-O355))+($D$7*Simulation!AJ356)+IF(Simulation!BD356&lt;$D$9,$D$10,0)</f>
        <v>8.557642173250656</v>
      </c>
      <c r="R355">
        <f>P355+($C$8*($C$6-P355))+($C$7*Simulation!AK356)+IF(Simulation!BE356&lt;$C$9,$C$10,0)</f>
        <v>7.9684441429289166</v>
      </c>
      <c r="S355">
        <f>Q355+($D$8*($D$6-Q355))+($D$7*Simulation!AL356)+IF(Simulation!BF356&lt;$D$9,$D$10,0)</f>
        <v>8.5049714877613933</v>
      </c>
      <c r="V355">
        <v>351</v>
      </c>
      <c r="W355">
        <f t="shared" si="125"/>
        <v>4</v>
      </c>
      <c r="X355">
        <f t="shared" si="126"/>
        <v>4.2781473437499997</v>
      </c>
      <c r="Y355">
        <f t="shared" si="127"/>
        <v>4.6084273046059163</v>
      </c>
      <c r="Z355">
        <f t="shared" si="128"/>
        <v>4.6172656707792603</v>
      </c>
      <c r="AA355">
        <f t="shared" si="129"/>
        <v>4.1494356407921824</v>
      </c>
      <c r="AB355">
        <f t="shared" si="130"/>
        <v>5.3824639550983662</v>
      </c>
      <c r="AC355">
        <f t="shared" si="131"/>
        <v>5.6088108123947853</v>
      </c>
      <c r="AD355">
        <f t="shared" si="132"/>
        <v>7.9936857867443187</v>
      </c>
      <c r="AE355">
        <f t="shared" si="133"/>
        <v>5.8511266214859852</v>
      </c>
      <c r="AF355">
        <f t="shared" si="134"/>
        <v>7.948995847263058</v>
      </c>
      <c r="AG355">
        <f t="shared" si="135"/>
        <v>7.9684441429289166</v>
      </c>
      <c r="AH355">
        <f t="shared" si="136"/>
        <v>8.5049714877613933</v>
      </c>
      <c r="AJ355">
        <f>MIN(1000000,Simulation!AP356)</f>
        <v>1000000</v>
      </c>
      <c r="AM355">
        <v>351</v>
      </c>
      <c r="AN355">
        <f>(W355-Y355)*$C$13*$C$14</f>
        <v>-531879.50724892388</v>
      </c>
      <c r="AO355">
        <f>(X355-Z355)*$C$19*$C$20</f>
        <v>-298313.22402310889</v>
      </c>
      <c r="AP355">
        <f>(Y355-AA355)*$C$13*$C$14</f>
        <v>401244.74712510896</v>
      </c>
      <c r="AQ355">
        <f>(Z355-AB355)*$C$19*$C$20</f>
        <v>-673124.24312734953</v>
      </c>
      <c r="AR355">
        <f>(AA355-AC355)*$C$13*$C$14</f>
        <v>-1275767.443846172</v>
      </c>
      <c r="AS355">
        <f>(AB355-AD355)*$C$19*$C$20</f>
        <v>-2297021.2493724041</v>
      </c>
      <c r="AT355">
        <f>(AC355-AE355)*$C$13*$C$14</f>
        <v>-211829.43658574004</v>
      </c>
      <c r="AU355">
        <f>(AD355-AF355)*$C$19*$C$20</f>
        <v>39312.531542720819</v>
      </c>
      <c r="AV355">
        <f>(AE355-AG355)*$C$13*$C$14</f>
        <v>-1850932.381681985</v>
      </c>
      <c r="AW355">
        <f>(AF355-AH355)*$C$19*$C$20</f>
        <v>-489076.73981613113</v>
      </c>
      <c r="AX355">
        <f t="shared" si="137"/>
        <v>3.9684441429289166</v>
      </c>
      <c r="AY355">
        <f t="shared" si="138"/>
        <v>4.2268241440113936</v>
      </c>
      <c r="AZ355">
        <f t="shared" si="139"/>
        <v>0.13509773298618863</v>
      </c>
      <c r="BA355">
        <f t="shared" si="140"/>
        <v>9.9660601574417765E-2</v>
      </c>
      <c r="BB355">
        <f>AX355*$C$13*$C$14</f>
        <v>3469164.0222377116</v>
      </c>
      <c r="BC355">
        <f>AY355*$C$19*$C$20</f>
        <v>3718222.924796273</v>
      </c>
      <c r="BD355">
        <f t="shared" si="141"/>
        <v>-3469164.0222377116</v>
      </c>
      <c r="BE355">
        <f t="shared" si="142"/>
        <v>-3718222.9247962725</v>
      </c>
      <c r="BF355">
        <f t="shared" si="143"/>
        <v>7968444.142928917</v>
      </c>
      <c r="BG355">
        <f t="shared" si="144"/>
        <v>8504971.4877613932</v>
      </c>
      <c r="BH355">
        <f t="shared" si="145"/>
        <v>4499280.1206912054</v>
      </c>
      <c r="BI355">
        <f t="shared" si="146"/>
        <v>4786748.5629651211</v>
      </c>
      <c r="BL355">
        <v>351</v>
      </c>
      <c r="BM355">
        <f>(X355-Z355)*$C$25*$C$26</f>
        <v>-126507.25297004545</v>
      </c>
      <c r="BN355">
        <f>(Z355-AB355)*$C$25*$C$26</f>
        <v>-285455.32697868405</v>
      </c>
      <c r="BO355">
        <f>(AB355-AD355)*$C$25*$C$26</f>
        <v>-974109.84452172334</v>
      </c>
      <c r="BP355">
        <f>(AD355-AF355)*$C$25*$C$26</f>
        <v>16671.471367231828</v>
      </c>
      <c r="BQ355">
        <f>(AF355-AH355)*$C$25*$C$26</f>
        <v>-207405.33728699706</v>
      </c>
      <c r="BR355">
        <f t="shared" si="147"/>
        <v>-1576806.2903902181</v>
      </c>
      <c r="BS355">
        <f t="shared" si="148"/>
        <v>7968444.142928917</v>
      </c>
      <c r="BT355">
        <f t="shared" si="149"/>
        <v>6391637.8525386993</v>
      </c>
    </row>
    <row r="356" spans="7:72" x14ac:dyDescent="0.25">
      <c r="G356">
        <v>352</v>
      </c>
      <c r="H356">
        <v>4</v>
      </c>
      <c r="I356">
        <v>4</v>
      </c>
      <c r="J356">
        <f>H356+($C$8*($C$6-H356))+($C$7*Simulation!AC357)+IF(Simulation!AW357&lt;$C$9,$C$10,0)</f>
        <v>3.8550296718473733</v>
      </c>
      <c r="K356">
        <f>I356+($D$8*($D$6-I356))+($D$7*Simulation!AD357)+IF(Simulation!AX357&lt;$D$9,$D$10,0)</f>
        <v>3.6947609248479942</v>
      </c>
      <c r="L356">
        <f>J356+($C$8*($C$6-J356))+($C$7*Simulation!AE357)+IF(Simulation!AY357&lt;$C$9,$C$10,0)</f>
        <v>3.4838130586221272</v>
      </c>
      <c r="M356">
        <f>K356+($D$8*($D$6-K356))+($D$7*Simulation!AF357)+IF(Simulation!AZ357&lt;$D$9,$D$10,0)</f>
        <v>3.2670042218022175</v>
      </c>
      <c r="N356">
        <f>L356+($C$8*($C$6-L356))+($C$7*Simulation!AG357)+IF(Simulation!BA357&lt;$C$9,$C$10,0)</f>
        <v>4.2990684804140216</v>
      </c>
      <c r="O356">
        <f>M356+($D$8*($D$6-M356))+($D$7*Simulation!AH357)+IF(Simulation!BB357&lt;$D$9,$D$10,0)</f>
        <v>4.4399754321855651</v>
      </c>
      <c r="P356">
        <f>N356+($C$8*($C$6-N356))+($C$7*Simulation!AI357)+IF(Simulation!BC357&lt;$C$9,$C$10,0)</f>
        <v>4.6439609002841875</v>
      </c>
      <c r="Q356">
        <f>O356+($D$8*($D$6-O356))+($D$7*Simulation!AJ357)+IF(Simulation!BD357&lt;$D$9,$D$10,0)</f>
        <v>4.2215420605676579</v>
      </c>
      <c r="R356">
        <f>P356+($C$8*($C$6-P356))+($C$7*Simulation!AK357)+IF(Simulation!BE357&lt;$C$9,$C$10,0)</f>
        <v>5.6204632071995597</v>
      </c>
      <c r="S356">
        <f>Q356+($D$8*($D$6-Q356))+($D$7*Simulation!AL357)+IF(Simulation!BF357&lt;$D$9,$D$10,0)</f>
        <v>3.6344157339712377</v>
      </c>
      <c r="V356">
        <v>352</v>
      </c>
      <c r="W356">
        <f t="shared" si="125"/>
        <v>4</v>
      </c>
      <c r="X356">
        <f t="shared" si="126"/>
        <v>4.2781473437499997</v>
      </c>
      <c r="Y356">
        <f t="shared" si="127"/>
        <v>3.9048849676990618</v>
      </c>
      <c r="Z356">
        <f t="shared" si="128"/>
        <v>4.0796601700264334</v>
      </c>
      <c r="AA356">
        <f t="shared" si="129"/>
        <v>3.6236997197355305</v>
      </c>
      <c r="AB356">
        <f t="shared" si="130"/>
        <v>3.742786467714287</v>
      </c>
      <c r="AC356">
        <f t="shared" si="131"/>
        <v>4.2422454691353577</v>
      </c>
      <c r="AD356">
        <f t="shared" si="132"/>
        <v>4.4566322497540707</v>
      </c>
      <c r="AE356">
        <f t="shared" si="133"/>
        <v>4.5795648102557687</v>
      </c>
      <c r="AF356">
        <f t="shared" si="134"/>
        <v>4.2633107514825088</v>
      </c>
      <c r="AG356">
        <f t="shared" si="135"/>
        <v>5.6204632071995597</v>
      </c>
      <c r="AH356">
        <f t="shared" si="136"/>
        <v>3.6344157339712377</v>
      </c>
      <c r="AJ356">
        <f>MIN(1000000,Simulation!AP357)</f>
        <v>826278.86054415465</v>
      </c>
      <c r="AM356">
        <v>352</v>
      </c>
      <c r="AN356">
        <f>(W356-Y356)*$C$13*$C$14</f>
        <v>83148.366500342891</v>
      </c>
      <c r="AO356">
        <f>(X356-Z356)*$C$19*$C$20</f>
        <v>174603.80050649089</v>
      </c>
      <c r="AP356">
        <f>(Y356-AA356)*$C$13*$C$14</f>
        <v>245808.61181004797</v>
      </c>
      <c r="AQ356">
        <f>(Z356-AB356)*$C$19*$C$20</f>
        <v>296338.68834422028</v>
      </c>
      <c r="AR356">
        <f>(AA356-AC356)*$C$13*$C$14</f>
        <v>-540724.92459027178</v>
      </c>
      <c r="AS356">
        <f>(AB356-AD356)*$C$19*$C$20</f>
        <v>-627950.83521749952</v>
      </c>
      <c r="AT356">
        <f>(AC356-AE356)*$C$13*$C$14</f>
        <v>-294880.33094909071</v>
      </c>
      <c r="AU356">
        <f>(AD356-AF356)*$C$19*$C$20</f>
        <v>170059.69546845354</v>
      </c>
      <c r="AV356">
        <f>(AE356-AG356)*$C$13*$C$14</f>
        <v>-909940.30391395895</v>
      </c>
      <c r="AW356">
        <f>(AF356-AH356)*$C$19*$C$20</f>
        <v>553221.94435592741</v>
      </c>
      <c r="AX356">
        <f t="shared" si="137"/>
        <v>1.6204632071995597</v>
      </c>
      <c r="AY356">
        <f t="shared" si="138"/>
        <v>0.17848490600407096</v>
      </c>
      <c r="AZ356">
        <f t="shared" si="139"/>
        <v>0.22462627791062659</v>
      </c>
      <c r="BA356">
        <f t="shared" si="140"/>
        <v>0.12636119228800427</v>
      </c>
      <c r="BB356">
        <f>AX356*$C$13*$C$14</f>
        <v>1416588.5811429305</v>
      </c>
      <c r="BC356">
        <f>AY356*$C$19*$C$20</f>
        <v>157008.34636678838</v>
      </c>
      <c r="BD356">
        <f t="shared" si="141"/>
        <v>-1416588.5811429305</v>
      </c>
      <c r="BE356">
        <f t="shared" si="142"/>
        <v>566273.2934575926</v>
      </c>
      <c r="BF356">
        <f t="shared" si="143"/>
        <v>4644069.9345751973</v>
      </c>
      <c r="BG356">
        <f t="shared" si="144"/>
        <v>3003040.8914095019</v>
      </c>
      <c r="BH356">
        <f t="shared" si="145"/>
        <v>3227481.353432267</v>
      </c>
      <c r="BI356">
        <f t="shared" si="146"/>
        <v>3569314.1848670943</v>
      </c>
      <c r="BL356">
        <v>352</v>
      </c>
      <c r="BM356">
        <f>(X356-Z356)*$C$25*$C$26</f>
        <v>74045.149129878642</v>
      </c>
      <c r="BN356">
        <f>(Z356-AB356)*$C$25*$C$26</f>
        <v>125669.90127219316</v>
      </c>
      <c r="BO356">
        <f>(AB356-AD356)*$C$25*$C$26</f>
        <v>-266298.40304182319</v>
      </c>
      <c r="BP356">
        <f>(AD356-AF356)*$C$25*$C$26</f>
        <v>72118.106681619902</v>
      </c>
      <c r="BQ356">
        <f>(AF356-AH356)*$C$25*$C$26</f>
        <v>234607.73048999731</v>
      </c>
      <c r="BR356">
        <f t="shared" si="147"/>
        <v>240142.4845318658</v>
      </c>
      <c r="BS356">
        <f t="shared" si="148"/>
        <v>4644069.9345751973</v>
      </c>
      <c r="BT356">
        <f t="shared" si="149"/>
        <v>4884212.4191070627</v>
      </c>
    </row>
    <row r="357" spans="7:72" x14ac:dyDescent="0.25">
      <c r="G357">
        <v>353</v>
      </c>
      <c r="H357">
        <v>4</v>
      </c>
      <c r="I357">
        <v>4</v>
      </c>
      <c r="J357">
        <f>H357+($C$8*($C$6-H357))+($C$7*Simulation!AC358)+IF(Simulation!AW358&lt;$C$9,$C$10,0)</f>
        <v>6.222758962630409</v>
      </c>
      <c r="K357">
        <f>I357+($D$8*($D$6-I357))+($D$7*Simulation!AD358)+IF(Simulation!AX358&lt;$D$9,$D$10,0)</f>
        <v>4.5909530764737889</v>
      </c>
      <c r="L357">
        <f>J357+($C$8*($C$6-J357))+($C$7*Simulation!AE358)+IF(Simulation!AY358&lt;$C$9,$C$10,0)</f>
        <v>6.7120723128141071</v>
      </c>
      <c r="M357">
        <f>K357+($D$8*($D$6-K357))+($D$7*Simulation!AF358)+IF(Simulation!AZ358&lt;$D$9,$D$10,0)</f>
        <v>3.578001999820553</v>
      </c>
      <c r="N357">
        <f>L357+($C$8*($C$6-L357))+($C$7*Simulation!AG358)+IF(Simulation!BA358&lt;$C$9,$C$10,0)</f>
        <v>5.4377322616501989</v>
      </c>
      <c r="O357">
        <f>M357+($D$8*($D$6-M357))+($D$7*Simulation!AH358)+IF(Simulation!BB358&lt;$D$9,$D$10,0)</f>
        <v>4.5537665471672302</v>
      </c>
      <c r="P357">
        <f>N357+($C$8*($C$6-N357))+($C$7*Simulation!AI358)+IF(Simulation!BC358&lt;$C$9,$C$10,0)</f>
        <v>7.1025654871540702</v>
      </c>
      <c r="Q357">
        <f>O357+($D$8*($D$6-O357))+($D$7*Simulation!AJ358)+IF(Simulation!BD358&lt;$D$9,$D$10,0)</f>
        <v>6.1301882588619439</v>
      </c>
      <c r="R357">
        <f>P357+($C$8*($C$6-P357))+($C$7*Simulation!AK358)+IF(Simulation!BE358&lt;$C$9,$C$10,0)</f>
        <v>6.6213241410151129</v>
      </c>
      <c r="S357">
        <f>Q357+($D$8*($D$6-Q357))+($D$7*Simulation!AL358)+IF(Simulation!BF358&lt;$D$9,$D$10,0)</f>
        <v>5.6882974508243782</v>
      </c>
      <c r="V357">
        <v>353</v>
      </c>
      <c r="W357">
        <f t="shared" si="125"/>
        <v>4</v>
      </c>
      <c r="X357">
        <f t="shared" si="126"/>
        <v>4.2781473437499997</v>
      </c>
      <c r="Y357">
        <f t="shared" si="127"/>
        <v>5.458352155381812</v>
      </c>
      <c r="Z357">
        <f t="shared" si="128"/>
        <v>4.5474780743760457</v>
      </c>
      <c r="AA357">
        <f t="shared" si="129"/>
        <v>5.977100716041484</v>
      </c>
      <c r="AB357">
        <f t="shared" si="130"/>
        <v>3.9337779781397972</v>
      </c>
      <c r="AC357">
        <f t="shared" si="131"/>
        <v>5.1645631319366609</v>
      </c>
      <c r="AD357">
        <f t="shared" si="132"/>
        <v>4.5388463303283242</v>
      </c>
      <c r="AE357">
        <f t="shared" si="133"/>
        <v>6.7923089384386639</v>
      </c>
      <c r="AF357">
        <f t="shared" si="134"/>
        <v>5.8856600200326525</v>
      </c>
      <c r="AG357">
        <f t="shared" si="135"/>
        <v>6.6213241410151129</v>
      </c>
      <c r="AH357">
        <f t="shared" si="136"/>
        <v>5.6882974508243782</v>
      </c>
      <c r="AJ357">
        <f>MIN(1000000,Simulation!AP358)</f>
        <v>931404.38945748121</v>
      </c>
      <c r="AM357">
        <v>353</v>
      </c>
      <c r="AN357">
        <f>(W357-Y357)*$C$13*$C$14</f>
        <v>-1274873.1359160333</v>
      </c>
      <c r="AO357">
        <f>(X357-Z357)*$C$19*$C$20</f>
        <v>-236922.96221614332</v>
      </c>
      <c r="AP357">
        <f>(Y357-AA357)*$C$13*$C$14</f>
        <v>-453483.47574319545</v>
      </c>
      <c r="AQ357">
        <f>(Z357-AB357)*$C$19*$C$20</f>
        <v>539855.38291397318</v>
      </c>
      <c r="AR357">
        <f>(AA357-AC357)*$C$13*$C$14</f>
        <v>710310.14976362046</v>
      </c>
      <c r="AS357">
        <f>(AB357-AD357)*$C$19*$C$20</f>
        <v>-532262.27103949792</v>
      </c>
      <c r="AT357">
        <f>(AC357-AE357)*$C$13*$C$14</f>
        <v>-1422954.9379766099</v>
      </c>
      <c r="AU357">
        <f>(AD357-AF357)*$C$19*$C$20</f>
        <v>-1184755.5909282677</v>
      </c>
      <c r="AV357">
        <f>(AE357-AG357)*$C$13*$C$14</f>
        <v>149472.76217263154</v>
      </c>
      <c r="AW357">
        <f>(AF357-AH357)*$C$19*$C$20</f>
        <v>173614.51631873677</v>
      </c>
      <c r="AX357">
        <f t="shared" si="137"/>
        <v>2.7923089384386639</v>
      </c>
      <c r="AY357">
        <f t="shared" si="138"/>
        <v>1.6075126762826528</v>
      </c>
      <c r="AZ357">
        <f t="shared" si="139"/>
        <v>0.22257158503859742</v>
      </c>
      <c r="BA357">
        <f t="shared" si="140"/>
        <v>0.23759667077548197</v>
      </c>
      <c r="BB357">
        <f>AX357*$C$13*$C$14</f>
        <v>2441001.3998722183</v>
      </c>
      <c r="BC357">
        <f>AY357*$C$19*$C$20</f>
        <v>1414085.4412699358</v>
      </c>
      <c r="BD357">
        <f t="shared" si="141"/>
        <v>-2291528.6376995868</v>
      </c>
      <c r="BE357">
        <f t="shared" si="142"/>
        <v>-1240470.924951199</v>
      </c>
      <c r="BF357">
        <f t="shared" si="143"/>
        <v>6167130.3689622628</v>
      </c>
      <c r="BG357">
        <f t="shared" si="144"/>
        <v>5298105.2142376266</v>
      </c>
      <c r="BH357">
        <f t="shared" si="145"/>
        <v>3875601.731262676</v>
      </c>
      <c r="BI357">
        <f t="shared" si="146"/>
        <v>4057634.2892864277</v>
      </c>
      <c r="BL357">
        <v>353</v>
      </c>
      <c r="BM357">
        <f>(X357-Z357)*$C$25*$C$26</f>
        <v>-100473.16277594298</v>
      </c>
      <c r="BN357">
        <f>(Z357-AB357)*$C$25*$C$26</f>
        <v>228939.30269832164</v>
      </c>
      <c r="BO357">
        <f>(AB357-AD357)*$C$25*$C$26</f>
        <v>-225719.25193496799</v>
      </c>
      <c r="BP357">
        <f>(AD357-AF357)*$C$25*$C$26</f>
        <v>-502425.51512777572</v>
      </c>
      <c r="BQ357">
        <f>(AF357-AH357)*$C$25*$C$26</f>
        <v>73625.61819755302</v>
      </c>
      <c r="BR357">
        <f t="shared" si="147"/>
        <v>-526053.0089428121</v>
      </c>
      <c r="BS357">
        <f t="shared" si="148"/>
        <v>6167130.3689622628</v>
      </c>
      <c r="BT357">
        <f t="shared" si="149"/>
        <v>5641077.360019451</v>
      </c>
    </row>
    <row r="358" spans="7:72" x14ac:dyDescent="0.25">
      <c r="G358">
        <v>354</v>
      </c>
      <c r="H358">
        <v>4</v>
      </c>
      <c r="I358">
        <v>4</v>
      </c>
      <c r="J358">
        <f>H358+($C$8*($C$6-H358))+($C$7*Simulation!AC359)+IF(Simulation!AW359&lt;$C$9,$C$10,0)</f>
        <v>2.8045118002438318</v>
      </c>
      <c r="K358">
        <f>I358+($D$8*($D$6-I358))+($D$7*Simulation!AD359)+IF(Simulation!AX359&lt;$D$9,$D$10,0)</f>
        <v>2.7485172032023875</v>
      </c>
      <c r="L358">
        <f>J358+($C$8*($C$6-J358))+($C$7*Simulation!AE359)+IF(Simulation!AY359&lt;$C$9,$C$10,0)</f>
        <v>4.534298968443883</v>
      </c>
      <c r="M358">
        <f>K358+($D$8*($D$6-K358))+($D$7*Simulation!AF359)+IF(Simulation!AZ359&lt;$D$9,$D$10,0)</f>
        <v>5.6692085461076838</v>
      </c>
      <c r="N358">
        <f>L358+($C$8*($C$6-L358))+($C$7*Simulation!AG359)+IF(Simulation!BA359&lt;$C$9,$C$10,0)</f>
        <v>3.5265138621387218</v>
      </c>
      <c r="O358">
        <f>M358+($D$8*($D$6-M358))+($D$7*Simulation!AH359)+IF(Simulation!BB359&lt;$D$9,$D$10,0)</f>
        <v>3.9057004221675058</v>
      </c>
      <c r="P358">
        <f>N358+($C$8*($C$6-N358))+($C$7*Simulation!AI359)+IF(Simulation!BC359&lt;$C$9,$C$10,0)</f>
        <v>3.3186361086138483</v>
      </c>
      <c r="Q358">
        <f>O358+($D$8*($D$6-O358))+($D$7*Simulation!AJ359)+IF(Simulation!BD359&lt;$D$9,$D$10,0)</f>
        <v>4.0123860154282269</v>
      </c>
      <c r="R358">
        <f>P358+($C$8*($C$6-P358))+($C$7*Simulation!AK359)+IF(Simulation!BE359&lt;$C$9,$C$10,0)</f>
        <v>3.2945760176325583</v>
      </c>
      <c r="S358">
        <f>Q358+($D$8*($D$6-Q358))+($D$7*Simulation!AL359)+IF(Simulation!BF359&lt;$D$9,$D$10,0)</f>
        <v>6.0235146705650724</v>
      </c>
      <c r="V358">
        <v>354</v>
      </c>
      <c r="W358">
        <f t="shared" si="125"/>
        <v>4</v>
      </c>
      <c r="X358">
        <f t="shared" si="126"/>
        <v>4.2781473437499997</v>
      </c>
      <c r="Y358">
        <f t="shared" si="127"/>
        <v>3.2156401921399778</v>
      </c>
      <c r="Z358">
        <f t="shared" si="128"/>
        <v>3.5857150333041665</v>
      </c>
      <c r="AA358">
        <f t="shared" si="129"/>
        <v>4.3895039479955908</v>
      </c>
      <c r="AB358">
        <f t="shared" si="130"/>
        <v>5.2180401983783815</v>
      </c>
      <c r="AC358">
        <f t="shared" si="131"/>
        <v>3.6164762283323646</v>
      </c>
      <c r="AD358">
        <f t="shared" si="132"/>
        <v>4.070618555016023</v>
      </c>
      <c r="AE358">
        <f t="shared" si="133"/>
        <v>3.3867724977524634</v>
      </c>
      <c r="AF358">
        <f t="shared" si="134"/>
        <v>4.0855281131139929</v>
      </c>
      <c r="AG358">
        <f t="shared" si="135"/>
        <v>3.2945760176325583</v>
      </c>
      <c r="AH358">
        <f t="shared" si="136"/>
        <v>6.0235146705650724</v>
      </c>
      <c r="AJ358">
        <f>MIN(1000000,Simulation!AP359)</f>
        <v>1000000</v>
      </c>
      <c r="AM358">
        <v>354</v>
      </c>
      <c r="AN358">
        <f>(W358-Y358)*$C$13*$C$14</f>
        <v>685677.49171063839</v>
      </c>
      <c r="AO358">
        <f>(X358-Z358)*$C$19*$C$20</f>
        <v>609113.9831821702</v>
      </c>
      <c r="AP358">
        <f>(Y358-AA358)*$C$13*$C$14</f>
        <v>-1026176.9505006915</v>
      </c>
      <c r="AQ358">
        <f>(Z358-AB358)*$C$19*$C$20</f>
        <v>-1435912.3168395639</v>
      </c>
      <c r="AR358">
        <f>(AA358-AC358)*$C$13*$C$14</f>
        <v>675771.12255102745</v>
      </c>
      <c r="AS358">
        <f>(AB358-AD358)*$C$19*$C$20</f>
        <v>1009355.7984431335</v>
      </c>
      <c r="AT358">
        <f>(AC358-AE358)*$C$13*$C$14</f>
        <v>200804.11597111187</v>
      </c>
      <c r="AU358">
        <f>(AD358-AF358)*$C$19*$C$20</f>
        <v>-13115.535170063173</v>
      </c>
      <c r="AV358">
        <f>(AE358-AG358)*$C$13*$C$14</f>
        <v>80597.004843532282</v>
      </c>
      <c r="AW358">
        <f>(AF358-AH358)*$C$19*$C$20</f>
        <v>-1704794.3799769755</v>
      </c>
      <c r="AX358">
        <f t="shared" si="137"/>
        <v>0.38950394799559085</v>
      </c>
      <c r="AY358">
        <f t="shared" si="138"/>
        <v>1.7453673268150727</v>
      </c>
      <c r="AZ358">
        <f t="shared" si="139"/>
        <v>0.13418858844377887</v>
      </c>
      <c r="BA358">
        <f t="shared" si="140"/>
        <v>0.24230896341601399</v>
      </c>
      <c r="BB358">
        <f>AX358*$C$13*$C$14</f>
        <v>340499.45879005315</v>
      </c>
      <c r="BC358">
        <f>AY358*$C$19*$C$20</f>
        <v>1535352.4503612989</v>
      </c>
      <c r="BD358">
        <f t="shared" si="141"/>
        <v>616672.78457561857</v>
      </c>
      <c r="BE358">
        <f t="shared" si="142"/>
        <v>-1535352.4503612989</v>
      </c>
      <c r="BF358">
        <f t="shared" si="143"/>
        <v>3294576.0176325585</v>
      </c>
      <c r="BG358">
        <f t="shared" si="144"/>
        <v>6023514.6705650724</v>
      </c>
      <c r="BH358">
        <f t="shared" si="145"/>
        <v>3911248.8022081768</v>
      </c>
      <c r="BI358">
        <f t="shared" si="146"/>
        <v>4488162.220203774</v>
      </c>
      <c r="BL358">
        <v>354</v>
      </c>
      <c r="BM358">
        <f>(X358-Z358)*$C$25*$C$26</f>
        <v>258310.16043743858</v>
      </c>
      <c r="BN358">
        <f>(Z358-AB358)*$C$25*$C$26</f>
        <v>-608934.86470165651</v>
      </c>
      <c r="BO358">
        <f>(AB358-AD358)*$C$25*$C$26</f>
        <v>428042.80550612172</v>
      </c>
      <c r="BP358">
        <f>(AD358-AF358)*$C$25*$C$26</f>
        <v>-5561.9737644221186</v>
      </c>
      <c r="BQ358">
        <f>(AF358-AH358)*$C$25*$C$26</f>
        <v>-722961.09096709767</v>
      </c>
      <c r="BR358">
        <f t="shared" si="147"/>
        <v>-651104.96348961606</v>
      </c>
      <c r="BS358">
        <f t="shared" si="148"/>
        <v>3294576.0176325585</v>
      </c>
      <c r="BT358">
        <f t="shared" si="149"/>
        <v>2643471.0541429427</v>
      </c>
    </row>
    <row r="359" spans="7:72" x14ac:dyDescent="0.25">
      <c r="G359">
        <v>355</v>
      </c>
      <c r="H359">
        <v>4</v>
      </c>
      <c r="I359">
        <v>4</v>
      </c>
      <c r="J359">
        <f>H359+($C$8*($C$6-H359))+($C$7*Simulation!AC360)+IF(Simulation!AW360&lt;$C$9,$C$10,0)</f>
        <v>4.6359022481154968</v>
      </c>
      <c r="K359">
        <f>I359+($D$8*($D$6-I359))+($D$7*Simulation!AD360)+IF(Simulation!AX360&lt;$D$9,$D$10,0)</f>
        <v>4.863983177445669</v>
      </c>
      <c r="L359">
        <f>J359+($C$8*($C$6-J359))+($C$7*Simulation!AE360)+IF(Simulation!AY360&lt;$C$9,$C$10,0)</f>
        <v>3.7895360703363212</v>
      </c>
      <c r="M359">
        <f>K359+($D$8*($D$6-K359))+($D$7*Simulation!AF360)+IF(Simulation!AZ360&lt;$D$9,$D$10,0)</f>
        <v>4.8732499356916854</v>
      </c>
      <c r="N359">
        <f>L359+($C$8*($C$6-L359))+($C$7*Simulation!AG360)+IF(Simulation!BA360&lt;$C$9,$C$10,0)</f>
        <v>2.9192975397833534</v>
      </c>
      <c r="O359">
        <f>M359+($D$8*($D$6-M359))+($D$7*Simulation!AH360)+IF(Simulation!BB360&lt;$D$9,$D$10,0)</f>
        <v>3.5718448844626423</v>
      </c>
      <c r="P359">
        <f>N359+($C$8*($C$6-N359))+($C$7*Simulation!AI360)+IF(Simulation!BC360&lt;$C$9,$C$10,0)</f>
        <v>3.2249901636453875</v>
      </c>
      <c r="Q359">
        <f>O359+($D$8*($D$6-O359))+($D$7*Simulation!AJ360)+IF(Simulation!BD360&lt;$D$9,$D$10,0)</f>
        <v>3.4445993863642301</v>
      </c>
      <c r="R359">
        <f>P359+($C$8*($C$6-P359))+($C$7*Simulation!AK360)+IF(Simulation!BE360&lt;$C$9,$C$10,0)</f>
        <v>5.3747866289850847</v>
      </c>
      <c r="S359">
        <f>Q359+($D$8*($D$6-Q359))+($D$7*Simulation!AL360)+IF(Simulation!BF360&lt;$D$9,$D$10,0)</f>
        <v>3.8803802702186294</v>
      </c>
      <c r="V359">
        <v>355</v>
      </c>
      <c r="W359">
        <f t="shared" si="125"/>
        <v>4</v>
      </c>
      <c r="X359">
        <f t="shared" si="126"/>
        <v>4.2781473437499997</v>
      </c>
      <c r="Y359">
        <f t="shared" si="127"/>
        <v>4.417215464988578</v>
      </c>
      <c r="Z359">
        <f t="shared" si="128"/>
        <v>4.690001493521498</v>
      </c>
      <c r="AA359">
        <f t="shared" si="129"/>
        <v>3.8465717952751781</v>
      </c>
      <c r="AB359">
        <f t="shared" si="130"/>
        <v>4.7292221167566559</v>
      </c>
      <c r="AC359">
        <f t="shared" si="131"/>
        <v>3.124631007224516</v>
      </c>
      <c r="AD359">
        <f t="shared" si="132"/>
        <v>3.8294079290242591</v>
      </c>
      <c r="AE359">
        <f t="shared" si="133"/>
        <v>3.3024911472808487</v>
      </c>
      <c r="AF359">
        <f t="shared" si="134"/>
        <v>3.6029094784095959</v>
      </c>
      <c r="AG359">
        <f t="shared" si="135"/>
        <v>5.3747866289850847</v>
      </c>
      <c r="AH359">
        <f t="shared" si="136"/>
        <v>3.8803802702186294</v>
      </c>
      <c r="AJ359">
        <f>MIN(1000000,Simulation!AP360)</f>
        <v>884142.95084471535</v>
      </c>
      <c r="AM359">
        <v>355</v>
      </c>
      <c r="AN359">
        <f>(W359-Y359)*$C$13*$C$14</f>
        <v>-364724.51886176848</v>
      </c>
      <c r="AO359">
        <f>(X359-Z359)*$C$19*$C$20</f>
        <v>-362296.96083347028</v>
      </c>
      <c r="AP359">
        <f>(Y359-AA359)*$C$13*$C$14</f>
        <v>498849.52822501818</v>
      </c>
      <c r="AQ359">
        <f>(Z359-AB359)*$C$19*$C$20</f>
        <v>-34501.321907223544</v>
      </c>
      <c r="AR359">
        <f>(AA359-AC359)*$C$13*$C$14</f>
        <v>631111.56863677688</v>
      </c>
      <c r="AS359">
        <f>(AB359-AD359)*$C$19*$C$20</f>
        <v>791542.2139394586</v>
      </c>
      <c r="AT359">
        <f>(AC359-AE359)*$C$13*$C$14</f>
        <v>-155483.10034123165</v>
      </c>
      <c r="AU359">
        <f>(AD359-AF359)*$C$19*$C$20</f>
        <v>199244.5634861518</v>
      </c>
      <c r="AV359">
        <f>(AE359-AG359)*$C$13*$C$14</f>
        <v>-1811574.680062941</v>
      </c>
      <c r="AW359">
        <f>(AF359-AH359)*$C$19*$C$20</f>
        <v>-244083.55396744926</v>
      </c>
      <c r="AX359">
        <f t="shared" si="137"/>
        <v>1.3747866289850847</v>
      </c>
      <c r="AY359">
        <f t="shared" si="138"/>
        <v>0.45107477300665622</v>
      </c>
      <c r="AZ359">
        <f t="shared" si="139"/>
        <v>0.21157261844134051</v>
      </c>
      <c r="BA359">
        <f t="shared" si="140"/>
        <v>0.15138486222861397</v>
      </c>
      <c r="BB359">
        <f>AX359*$C$13*$C$14</f>
        <v>1201821.2024041461</v>
      </c>
      <c r="BC359">
        <f>AY359*$C$19*$C$20</f>
        <v>396798.28274069389</v>
      </c>
      <c r="BD359">
        <f t="shared" si="141"/>
        <v>-1201821.2024041461</v>
      </c>
      <c r="BE359">
        <f t="shared" si="142"/>
        <v>349904.94071746734</v>
      </c>
      <c r="BF359">
        <f t="shared" si="143"/>
        <v>4752079.7103115935</v>
      </c>
      <c r="BG359">
        <f t="shared" si="144"/>
        <v>3430810.8625107128</v>
      </c>
      <c r="BH359">
        <f t="shared" si="145"/>
        <v>3550258.5079074474</v>
      </c>
      <c r="BI359">
        <f t="shared" si="146"/>
        <v>3780715.8032281799</v>
      </c>
      <c r="BL359">
        <v>355</v>
      </c>
      <c r="BM359">
        <f>(X359-Z359)*$C$25*$C$26</f>
        <v>-153641.17170644773</v>
      </c>
      <c r="BN359">
        <f>(Z359-AB359)*$C$25*$C$26</f>
        <v>-14631.156471896767</v>
      </c>
      <c r="BO359">
        <f>(AB359-AD359)*$C$25*$C$26</f>
        <v>335673.4567273219</v>
      </c>
      <c r="BP359">
        <f>(AD359-AF359)*$C$25*$C$26</f>
        <v>84494.686678376369</v>
      </c>
      <c r="BQ359">
        <f>(AF359-AH359)*$C$25*$C$26</f>
        <v>-103509.79246295782</v>
      </c>
      <c r="BR359">
        <f t="shared" si="147"/>
        <v>148386.02276439595</v>
      </c>
      <c r="BS359">
        <f t="shared" si="148"/>
        <v>4752079.7103115935</v>
      </c>
      <c r="BT359">
        <f t="shared" si="149"/>
        <v>4900465.7330759894</v>
      </c>
    </row>
    <row r="360" spans="7:72" x14ac:dyDescent="0.25">
      <c r="G360">
        <v>356</v>
      </c>
      <c r="H360">
        <v>4</v>
      </c>
      <c r="I360">
        <v>4</v>
      </c>
      <c r="J360">
        <f>H360+($C$8*($C$6-H360))+($C$7*Simulation!AC361)+IF(Simulation!AW361&lt;$C$9,$C$10,0)</f>
        <v>4.2297877986990198</v>
      </c>
      <c r="K360">
        <f>I360+($D$8*($D$6-I360))+($D$7*Simulation!AD361)+IF(Simulation!AX361&lt;$D$9,$D$10,0)</f>
        <v>4.4089372542111418</v>
      </c>
      <c r="L360">
        <f>J360+($C$8*($C$6-J360))+($C$7*Simulation!AE361)+IF(Simulation!AY361&lt;$C$9,$C$10,0)</f>
        <v>3.9685481034339443</v>
      </c>
      <c r="M360">
        <f>K360+($D$8*($D$6-K360))+($D$7*Simulation!AF361)+IF(Simulation!AZ361&lt;$D$9,$D$10,0)</f>
        <v>5.2121737751878925</v>
      </c>
      <c r="N360">
        <f>L360+($C$8*($C$6-L360))+($C$7*Simulation!AG361)+IF(Simulation!BA361&lt;$C$9,$C$10,0)</f>
        <v>3.5040260849981038</v>
      </c>
      <c r="O360">
        <f>M360+($D$8*($D$6-M360))+($D$7*Simulation!AH361)+IF(Simulation!BB361&lt;$D$9,$D$10,0)</f>
        <v>4.6441463437831541</v>
      </c>
      <c r="P360">
        <f>N360+($C$8*($C$6-N360))+($C$7*Simulation!AI361)+IF(Simulation!BC361&lt;$C$9,$C$10,0)</f>
        <v>4.1532061422910482</v>
      </c>
      <c r="Q360">
        <f>O360+($D$8*($D$6-O360))+($D$7*Simulation!AJ361)+IF(Simulation!BD361&lt;$D$9,$D$10,0)</f>
        <v>5.5423871963829336</v>
      </c>
      <c r="R360">
        <f>P360+($C$8*($C$6-P360))+($C$7*Simulation!AK361)+IF(Simulation!BE361&lt;$C$9,$C$10,0)</f>
        <v>7.278469739084036</v>
      </c>
      <c r="S360">
        <f>Q360+($D$8*($D$6-Q360))+($D$7*Simulation!AL361)+IF(Simulation!BF361&lt;$D$9,$D$10,0)</f>
        <v>6.7638679035734537</v>
      </c>
      <c r="V360">
        <v>356</v>
      </c>
      <c r="W360">
        <f t="shared" si="125"/>
        <v>4</v>
      </c>
      <c r="X360">
        <f t="shared" si="126"/>
        <v>4.2781473437499997</v>
      </c>
      <c r="Y360">
        <f t="shared" si="127"/>
        <v>4.1507637747264265</v>
      </c>
      <c r="Z360">
        <f t="shared" si="128"/>
        <v>4.4524646775560548</v>
      </c>
      <c r="AA360">
        <f t="shared" si="129"/>
        <v>3.9770715674033452</v>
      </c>
      <c r="AB360">
        <f t="shared" si="130"/>
        <v>4.937363719687264</v>
      </c>
      <c r="AC360">
        <f t="shared" si="131"/>
        <v>3.5982611288484638</v>
      </c>
      <c r="AD360">
        <f t="shared" si="132"/>
        <v>4.6041457333833291</v>
      </c>
      <c r="AE360">
        <f t="shared" si="133"/>
        <v>4.1378855280619433</v>
      </c>
      <c r="AF360">
        <f t="shared" si="134"/>
        <v>5.3860291169254939</v>
      </c>
      <c r="AG360">
        <f t="shared" si="135"/>
        <v>7.278469739084036</v>
      </c>
      <c r="AH360">
        <f t="shared" si="136"/>
        <v>6.7638679035734537</v>
      </c>
      <c r="AJ360">
        <f>MIN(1000000,Simulation!AP361)</f>
        <v>811487.33385364292</v>
      </c>
      <c r="AM360">
        <v>356</v>
      </c>
      <c r="AN360">
        <f>(W360-Y360)*$C$13*$C$14</f>
        <v>-131795.7981264797</v>
      </c>
      <c r="AO360">
        <f>(X360-Z360)*$C$19*$C$20</f>
        <v>-153342.24577697294</v>
      </c>
      <c r="AP360">
        <f>(Y360-AA360)*$C$13*$C$14</f>
        <v>151839.54589910441</v>
      </c>
      <c r="AQ360">
        <f>(Z360-AB360)*$C$19*$C$20</f>
        <v>-426552.57783044304</v>
      </c>
      <c r="AR360">
        <f>(AA360-AC360)*$C$13*$C$14</f>
        <v>331151.32715784415</v>
      </c>
      <c r="AS360">
        <f>(AB360-AD360)*$C$19*$C$20</f>
        <v>293122.85380624089</v>
      </c>
      <c r="AT360">
        <f>(AC360-AE360)*$C$13*$C$14</f>
        <v>-471732.87158613675</v>
      </c>
      <c r="AU360">
        <f>(AD360-AF360)*$C$19*$C$20</f>
        <v>-687801.67382234905</v>
      </c>
      <c r="AV360">
        <f>(AE360-AG360)*$C$13*$C$14</f>
        <v>-2745459.2684891447</v>
      </c>
      <c r="AW360">
        <f>(AF360-AH360)*$C$19*$C$20</f>
        <v>-1212047.5299277357</v>
      </c>
      <c r="AX360">
        <f t="shared" si="137"/>
        <v>3.278469739084036</v>
      </c>
      <c r="AY360">
        <f t="shared" si="138"/>
        <v>2.485720559823454</v>
      </c>
      <c r="AZ360">
        <f t="shared" si="139"/>
        <v>0.19217452649463679</v>
      </c>
      <c r="BA360">
        <f t="shared" si="140"/>
        <v>0.23780462090960808</v>
      </c>
      <c r="BB360">
        <f>AX360*$C$13*$C$14</f>
        <v>2865997.0651448127</v>
      </c>
      <c r="BC360">
        <f>AY360*$C$19*$C$20</f>
        <v>2186621.1735512596</v>
      </c>
      <c r="BD360">
        <f t="shared" si="141"/>
        <v>-2865997.0651448127</v>
      </c>
      <c r="BE360">
        <f t="shared" si="142"/>
        <v>-2186621.1735512596</v>
      </c>
      <c r="BF360">
        <f t="shared" si="143"/>
        <v>5906386.0031037247</v>
      </c>
      <c r="BG360">
        <f t="shared" si="144"/>
        <v>5488793.1316090515</v>
      </c>
      <c r="BH360">
        <f t="shared" si="145"/>
        <v>3040388.937958912</v>
      </c>
      <c r="BI360">
        <f t="shared" si="146"/>
        <v>3302171.9580577919</v>
      </c>
      <c r="BL360">
        <v>356</v>
      </c>
      <c r="BM360">
        <f>(X360-Z360)*$C$25*$C$26</f>
        <v>-65028.650141234291</v>
      </c>
      <c r="BN360">
        <f>(Z360-AB360)*$C$25*$C$26</f>
        <v>-180890.3880990562</v>
      </c>
      <c r="BO360">
        <f>(AB360-AD360)*$C$25*$C$26</f>
        <v>124306.14545902662</v>
      </c>
      <c r="BP360">
        <f>(AD360-AF360)*$C$25*$C$26</f>
        <v>-291679.66196739639</v>
      </c>
      <c r="BQ360">
        <f>(AF360-AH360)*$C$25*$C$26</f>
        <v>-513999.35079112963</v>
      </c>
      <c r="BR360">
        <f t="shared" si="147"/>
        <v>-927291.90553978994</v>
      </c>
      <c r="BS360">
        <f t="shared" si="148"/>
        <v>5906386.0031037247</v>
      </c>
      <c r="BT360">
        <f t="shared" si="149"/>
        <v>4979094.0975639345</v>
      </c>
    </row>
    <row r="361" spans="7:72" x14ac:dyDescent="0.25">
      <c r="G361">
        <v>357</v>
      </c>
      <c r="H361">
        <v>4</v>
      </c>
      <c r="I361">
        <v>4</v>
      </c>
      <c r="J361">
        <f>H361+($C$8*($C$6-H361))+($C$7*Simulation!AC362)+IF(Simulation!AW362&lt;$C$9,$C$10,0)</f>
        <v>4.0729310377827268</v>
      </c>
      <c r="K361">
        <f>I361+($D$8*($D$6-I361))+($D$7*Simulation!AD362)+IF(Simulation!AX362&lt;$D$9,$D$10,0)</f>
        <v>4.2837775899263377</v>
      </c>
      <c r="L361">
        <f>J361+($C$8*($C$6-J361))+($C$7*Simulation!AE362)+IF(Simulation!AY362&lt;$C$9,$C$10,0)</f>
        <v>6.7227322065615791</v>
      </c>
      <c r="M361">
        <f>K361+($D$8*($D$6-K361))+($D$7*Simulation!AF362)+IF(Simulation!AZ362&lt;$D$9,$D$10,0)</f>
        <v>5.2133047530947314</v>
      </c>
      <c r="N361">
        <f>L361+($C$8*($C$6-L361))+($C$7*Simulation!AG362)+IF(Simulation!BA362&lt;$C$9,$C$10,0)</f>
        <v>6.3163648469092939</v>
      </c>
      <c r="O361">
        <f>M361+($D$8*($D$6-M361))+($D$7*Simulation!AH362)+IF(Simulation!BB362&lt;$D$9,$D$10,0)</f>
        <v>4.6428879688268792</v>
      </c>
      <c r="P361">
        <f>N361+($C$8*($C$6-N361))+($C$7*Simulation!AI362)+IF(Simulation!BC362&lt;$C$9,$C$10,0)</f>
        <v>6.1364759321702023</v>
      </c>
      <c r="Q361">
        <f>O361+($D$8*($D$6-O361))+($D$7*Simulation!AJ362)+IF(Simulation!BD362&lt;$D$9,$D$10,0)</f>
        <v>4.8246448711706353</v>
      </c>
      <c r="R361">
        <f>P361+($C$8*($C$6-P361))+($C$7*Simulation!AK362)+IF(Simulation!BE362&lt;$C$9,$C$10,0)</f>
        <v>5.1391912415509831</v>
      </c>
      <c r="S361">
        <f>Q361+($D$8*($D$6-Q361))+($D$7*Simulation!AL362)+IF(Simulation!BF362&lt;$D$9,$D$10,0)</f>
        <v>2.9871169560120059</v>
      </c>
      <c r="V361">
        <v>357</v>
      </c>
      <c r="W361">
        <f t="shared" si="125"/>
        <v>4</v>
      </c>
      <c r="X361">
        <f t="shared" si="126"/>
        <v>4.2781473437499997</v>
      </c>
      <c r="Y361">
        <f t="shared" si="127"/>
        <v>4.0478500538892472</v>
      </c>
      <c r="Z361">
        <f t="shared" si="128"/>
        <v>4.3871305505514853</v>
      </c>
      <c r="AA361">
        <f t="shared" si="129"/>
        <v>5.9848717785833916</v>
      </c>
      <c r="AB361">
        <f t="shared" si="130"/>
        <v>4.9380582814943015</v>
      </c>
      <c r="AC361">
        <f t="shared" si="131"/>
        <v>5.8762555259965286</v>
      </c>
      <c r="AD361">
        <f t="shared" si="132"/>
        <v>4.6032365574774206</v>
      </c>
      <c r="AE361">
        <f t="shared" si="133"/>
        <v>5.9228283389531819</v>
      </c>
      <c r="AF361">
        <f t="shared" si="134"/>
        <v>4.7759481404950401</v>
      </c>
      <c r="AG361">
        <f t="shared" si="135"/>
        <v>5.1391912415509831</v>
      </c>
      <c r="AH361">
        <f t="shared" si="136"/>
        <v>2.9871169560120059</v>
      </c>
      <c r="AJ361">
        <f>MIN(1000000,Simulation!AP362)</f>
        <v>780680.10154778347</v>
      </c>
      <c r="AM361">
        <v>357</v>
      </c>
      <c r="AN361">
        <f>(W361-Y361)*$C$13*$C$14</f>
        <v>-41829.916066853308</v>
      </c>
      <c r="AO361">
        <f>(X361-Z361)*$C$19*$C$20</f>
        <v>-95869.580597816399</v>
      </c>
      <c r="AP361">
        <f>(Y361-AA361)*$C$13*$C$14</f>
        <v>-1693320.0608544219</v>
      </c>
      <c r="AQ361">
        <f>(Z361-AB361)*$C$19*$C$20</f>
        <v>-484636.23025336128</v>
      </c>
      <c r="AR361">
        <f>(AA361-AC361)*$C$13*$C$14</f>
        <v>94950.963685865441</v>
      </c>
      <c r="AS361">
        <f>(AB361-AD361)*$C$19*$C$20</f>
        <v>294533.61851432204</v>
      </c>
      <c r="AT361">
        <f>(AC361-AE361)*$C$13*$C$14</f>
        <v>-40713.36808696574</v>
      </c>
      <c r="AU361">
        <f>(AD361-AF361)*$C$19*$C$20</f>
        <v>-151929.71022080845</v>
      </c>
      <c r="AV361">
        <f>(AE361-AG361)*$C$13*$C$14</f>
        <v>685045.70730635407</v>
      </c>
      <c r="AW361">
        <f>(AF361-AH361)*$C$19*$C$20</f>
        <v>1573586.4308807072</v>
      </c>
      <c r="AX361">
        <f t="shared" si="137"/>
        <v>1.9848717785833916</v>
      </c>
      <c r="AY361">
        <f t="shared" si="138"/>
        <v>0.65991093774430176</v>
      </c>
      <c r="AZ361">
        <f t="shared" si="139"/>
        <v>0.23599058736313658</v>
      </c>
      <c r="BA361">
        <f t="shared" si="140"/>
        <v>0.17055152914831373</v>
      </c>
      <c r="BB361">
        <f>AX361*$C$13*$C$14</f>
        <v>1735149.9769212753</v>
      </c>
      <c r="BC361">
        <f>AY361*$C$19*$C$20</f>
        <v>580505.81085117767</v>
      </c>
      <c r="BD361">
        <f t="shared" si="141"/>
        <v>-995866.67401602142</v>
      </c>
      <c r="BE361">
        <f t="shared" si="142"/>
        <v>1135684.5283230431</v>
      </c>
      <c r="BF361">
        <f t="shared" si="143"/>
        <v>4012064.3403275008</v>
      </c>
      <c r="BG361">
        <f t="shared" si="144"/>
        <v>2331982.7685545585</v>
      </c>
      <c r="BH361">
        <f t="shared" si="145"/>
        <v>3016197.6663114792</v>
      </c>
      <c r="BI361">
        <f t="shared" si="146"/>
        <v>3467667.2968776016</v>
      </c>
      <c r="BL361">
        <v>357</v>
      </c>
      <c r="BM361">
        <f>(X361-Z361)*$C$25*$C$26</f>
        <v>-40655.915689076559</v>
      </c>
      <c r="BN361">
        <f>(Z361-AB361)*$C$25*$C$26</f>
        <v>-205522.22711508683</v>
      </c>
      <c r="BO361">
        <f>(AB361-AD361)*$C$25*$C$26</f>
        <v>124904.41584543297</v>
      </c>
      <c r="BP361">
        <f>(AD361-AF361)*$C$25*$C$26</f>
        <v>-64429.628781996667</v>
      </c>
      <c r="BQ361">
        <f>(AF361-AH361)*$C$25*$C$26</f>
        <v>667319.04806954029</v>
      </c>
      <c r="BR361">
        <f t="shared" si="147"/>
        <v>481615.69232881319</v>
      </c>
      <c r="BS361">
        <f t="shared" si="148"/>
        <v>4012064.3403275008</v>
      </c>
      <c r="BT361">
        <f t="shared" si="149"/>
        <v>4493680.0326563139</v>
      </c>
    </row>
    <row r="362" spans="7:72" x14ac:dyDescent="0.25">
      <c r="G362">
        <v>358</v>
      </c>
      <c r="H362">
        <v>4</v>
      </c>
      <c r="I362">
        <v>4</v>
      </c>
      <c r="J362">
        <f>H362+($C$8*($C$6-H362))+($C$7*Simulation!AC363)+IF(Simulation!AW363&lt;$C$9,$C$10,0)</f>
        <v>4.4418652777249914</v>
      </c>
      <c r="K362">
        <f>I362+($D$8*($D$6-I362))+($D$7*Simulation!AD363)+IF(Simulation!AX363&lt;$D$9,$D$10,0)</f>
        <v>4.7362944687354549</v>
      </c>
      <c r="L362">
        <f>J362+($C$8*($C$6-J362))+($C$7*Simulation!AE363)+IF(Simulation!AY363&lt;$C$9,$C$10,0)</f>
        <v>6.7669664769636819</v>
      </c>
      <c r="M362">
        <f>K362+($D$8*($D$6-K362))+($D$7*Simulation!AF363)+IF(Simulation!AZ363&lt;$D$9,$D$10,0)</f>
        <v>4.6136273183525764</v>
      </c>
      <c r="N362">
        <f>L362+($C$8*($C$6-L362))+($C$7*Simulation!AG363)+IF(Simulation!BA363&lt;$C$9,$C$10,0)</f>
        <v>6.2216680980377523</v>
      </c>
      <c r="O362">
        <f>M362+($D$8*($D$6-M362))+($D$7*Simulation!AH363)+IF(Simulation!BB363&lt;$D$9,$D$10,0)</f>
        <v>6.92920292194</v>
      </c>
      <c r="P362">
        <f>N362+($C$8*($C$6-N362))+($C$7*Simulation!AI363)+IF(Simulation!BC363&lt;$C$9,$C$10,0)</f>
        <v>7.0373561790177899</v>
      </c>
      <c r="Q362">
        <f>O362+($D$8*($D$6-O362))+($D$7*Simulation!AJ363)+IF(Simulation!BD363&lt;$D$9,$D$10,0)</f>
        <v>7.9688657686181141</v>
      </c>
      <c r="R362">
        <f>P362+($C$8*($C$6-P362))+($C$7*Simulation!AK363)+IF(Simulation!BE363&lt;$C$9,$C$10,0)</f>
        <v>6.3440201394170721</v>
      </c>
      <c r="S362">
        <f>Q362+($D$8*($D$6-Q362))+($D$7*Simulation!AL363)+IF(Simulation!BF363&lt;$D$9,$D$10,0)</f>
        <v>6.6784331543422359</v>
      </c>
      <c r="V362">
        <v>358</v>
      </c>
      <c r="W362">
        <f t="shared" si="125"/>
        <v>4</v>
      </c>
      <c r="X362">
        <f t="shared" si="126"/>
        <v>4.2781473437499997</v>
      </c>
      <c r="Y362">
        <f t="shared" si="127"/>
        <v>4.289907808715367</v>
      </c>
      <c r="Z362">
        <f t="shared" si="128"/>
        <v>4.6233471895203371</v>
      </c>
      <c r="AA362">
        <f t="shared" si="129"/>
        <v>6.0171185617065248</v>
      </c>
      <c r="AB362">
        <f t="shared" si="130"/>
        <v>4.5697813768832756</v>
      </c>
      <c r="AC362">
        <f t="shared" si="131"/>
        <v>5.79955115941058</v>
      </c>
      <c r="AD362">
        <f t="shared" si="132"/>
        <v>6.2550991111016501</v>
      </c>
      <c r="AE362">
        <f t="shared" si="133"/>
        <v>6.7336205611160107</v>
      </c>
      <c r="AF362">
        <f t="shared" si="134"/>
        <v>7.4485359033253964</v>
      </c>
      <c r="AG362">
        <f t="shared" si="135"/>
        <v>6.3440201394170721</v>
      </c>
      <c r="AH362">
        <f t="shared" si="136"/>
        <v>6.6784331543422359</v>
      </c>
      <c r="AJ362">
        <f>MIN(1000000,Simulation!AP363)</f>
        <v>841387.58364662342</v>
      </c>
      <c r="AM362">
        <v>358</v>
      </c>
      <c r="AN362">
        <f>(W362-Y362)*$C$13*$C$14</f>
        <v>-253433.76485547243</v>
      </c>
      <c r="AO362">
        <f>(X362-Z362)*$C$19*$C$20</f>
        <v>-303662.97164217825</v>
      </c>
      <c r="AP362">
        <f>(Y362-AA362)*$C$13*$C$14</f>
        <v>-1509905.9448211468</v>
      </c>
      <c r="AQ362">
        <f>(Z362-AB362)*$C$19*$C$20</f>
        <v>47120.397193398625</v>
      </c>
      <c r="AR362">
        <f>(AA362-AC362)*$C$13*$C$14</f>
        <v>190194.69022934165</v>
      </c>
      <c r="AS362">
        <f>(AB362-AD362)*$C$19*$C$20</f>
        <v>-1482528.4472302333</v>
      </c>
      <c r="AT362">
        <f>(AC362-AE362)*$C$13*$C$14</f>
        <v>-816551.7381524673</v>
      </c>
      <c r="AU362">
        <f>(AD362-AF362)*$C$19*$C$20</f>
        <v>-1049834.0808497327</v>
      </c>
      <c r="AV362">
        <f>(AE362-AG362)*$C$13*$C$14</f>
        <v>340583.79488971637</v>
      </c>
      <c r="AW362">
        <f>(AF362-AH362)*$C$19*$C$20</f>
        <v>677438.5680972155</v>
      </c>
      <c r="AX362">
        <f t="shared" si="137"/>
        <v>2.7336205611160107</v>
      </c>
      <c r="AY362">
        <f t="shared" si="138"/>
        <v>3.1703885595753967</v>
      </c>
      <c r="AZ362">
        <f t="shared" si="139"/>
        <v>0.22527040936319809</v>
      </c>
      <c r="BA362">
        <f t="shared" si="140"/>
        <v>0.19396299357549457</v>
      </c>
      <c r="BB362">
        <f>AX362*$C$13*$C$14</f>
        <v>2389696.7575997449</v>
      </c>
      <c r="BC362">
        <f>AY362*$C$19*$C$20</f>
        <v>2788905.1025287462</v>
      </c>
      <c r="BD362">
        <f t="shared" si="141"/>
        <v>-2049112.9627100285</v>
      </c>
      <c r="BE362">
        <f t="shared" si="142"/>
        <v>-2111466.5344315302</v>
      </c>
      <c r="BF362">
        <f t="shared" si="143"/>
        <v>5337779.7757096449</v>
      </c>
      <c r="BG362">
        <f t="shared" si="144"/>
        <v>5619150.734277511</v>
      </c>
      <c r="BH362">
        <f t="shared" si="145"/>
        <v>3288666.8129996164</v>
      </c>
      <c r="BI362">
        <f t="shared" si="146"/>
        <v>3507684.1998459809</v>
      </c>
      <c r="BL362">
        <v>358</v>
      </c>
      <c r="BM362">
        <f>(X362-Z362)*$C$25*$C$26</f>
        <v>-128775.94849163279</v>
      </c>
      <c r="BN362">
        <f>(Z362-AB362)*$C$25*$C$26</f>
        <v>19982.59389041541</v>
      </c>
      <c r="BO362">
        <f>(AB362-AD362)*$C$25*$C$26</f>
        <v>-628703.61152516387</v>
      </c>
      <c r="BP362">
        <f>(AD362-AF362)*$C$25*$C$26</f>
        <v>-445208.64295423933</v>
      </c>
      <c r="BQ362">
        <f>(AF362-AH362)*$C$25*$C$26</f>
        <v>287284.92538869468</v>
      </c>
      <c r="BR362">
        <f t="shared" si="147"/>
        <v>-895420.68369192583</v>
      </c>
      <c r="BS362">
        <f t="shared" si="148"/>
        <v>5337779.7757096449</v>
      </c>
      <c r="BT362">
        <f t="shared" si="149"/>
        <v>4442359.0920177195</v>
      </c>
    </row>
    <row r="363" spans="7:72" x14ac:dyDescent="0.25">
      <c r="G363">
        <v>359</v>
      </c>
      <c r="H363">
        <v>4</v>
      </c>
      <c r="I363">
        <v>4</v>
      </c>
      <c r="J363">
        <f>H363+($C$8*($C$6-H363))+($C$7*Simulation!AC364)+IF(Simulation!AW364&lt;$C$9,$C$10,0)</f>
        <v>3.3396293251673543</v>
      </c>
      <c r="K363">
        <f>I363+($D$8*($D$6-I363))+($D$7*Simulation!AD364)+IF(Simulation!AX364&lt;$D$9,$D$10,0)</f>
        <v>3.7604911212952636</v>
      </c>
      <c r="L363">
        <f>J363+($C$8*($C$6-J363))+($C$7*Simulation!AE364)+IF(Simulation!AY364&lt;$C$9,$C$10,0)</f>
        <v>3.1985835717016586</v>
      </c>
      <c r="M363">
        <f>K363+($D$8*($D$6-K363))+($D$7*Simulation!AF364)+IF(Simulation!AZ364&lt;$D$9,$D$10,0)</f>
        <v>5.4007634265412037</v>
      </c>
      <c r="N363">
        <f>L363+($C$8*($C$6-L363))+($C$7*Simulation!AG364)+IF(Simulation!BA364&lt;$C$9,$C$10,0)</f>
        <v>3.6057829921345412</v>
      </c>
      <c r="O363">
        <f>M363+($D$8*($D$6-M363))+($D$7*Simulation!AH364)+IF(Simulation!BB364&lt;$D$9,$D$10,0)</f>
        <v>4.8303352236576762</v>
      </c>
      <c r="P363">
        <f>N363+($C$8*($C$6-N363))+($C$7*Simulation!AI364)+IF(Simulation!BC364&lt;$C$9,$C$10,0)</f>
        <v>6.2280850454900847</v>
      </c>
      <c r="Q363">
        <f>O363+($D$8*($D$6-O363))+($D$7*Simulation!AJ364)+IF(Simulation!BD364&lt;$D$9,$D$10,0)</f>
        <v>5.7752392466546105</v>
      </c>
      <c r="R363">
        <f>P363+($C$8*($C$6-P363))+($C$7*Simulation!AK364)+IF(Simulation!BE364&lt;$C$9,$C$10,0)</f>
        <v>6.8044579750458904</v>
      </c>
      <c r="S363">
        <f>Q363+($D$8*($D$6-Q363))+($D$7*Simulation!AL364)+IF(Simulation!BF364&lt;$D$9,$D$10,0)</f>
        <v>8.9583036968092777</v>
      </c>
      <c r="V363">
        <v>359</v>
      </c>
      <c r="W363">
        <f t="shared" si="125"/>
        <v>4</v>
      </c>
      <c r="X363">
        <f t="shared" si="126"/>
        <v>4.2781473437499997</v>
      </c>
      <c r="Y363">
        <f t="shared" si="127"/>
        <v>3.566730800242301</v>
      </c>
      <c r="Z363">
        <f t="shared" si="128"/>
        <v>4.113971743385636</v>
      </c>
      <c r="AA363">
        <f t="shared" si="129"/>
        <v>3.4157674237705091</v>
      </c>
      <c r="AB363">
        <f t="shared" si="130"/>
        <v>5.0531813393246168</v>
      </c>
      <c r="AC363">
        <f t="shared" si="131"/>
        <v>3.6806842236289783</v>
      </c>
      <c r="AD363">
        <f t="shared" si="132"/>
        <v>4.7386671990926708</v>
      </c>
      <c r="AE363">
        <f t="shared" si="133"/>
        <v>6.0052765409410762</v>
      </c>
      <c r="AF363">
        <f t="shared" si="134"/>
        <v>5.5839533596564186</v>
      </c>
      <c r="AG363">
        <f t="shared" si="135"/>
        <v>6.8044579750458904</v>
      </c>
      <c r="AH363">
        <f t="shared" si="136"/>
        <v>8.9583036968092777</v>
      </c>
      <c r="AJ363">
        <f>MIN(1000000,Simulation!AP364)</f>
        <v>1000000</v>
      </c>
      <c r="AM363">
        <v>359</v>
      </c>
      <c r="AN363">
        <f>(W363-Y363)*$C$13*$C$14</f>
        <v>378758.49214644142</v>
      </c>
      <c r="AO363">
        <f>(X363-Z363)*$C$19*$C$20</f>
        <v>144420.83705607866</v>
      </c>
      <c r="AP363">
        <f>(Y363-AA363)*$C$13*$C$14</f>
        <v>131970.28746508641</v>
      </c>
      <c r="AQ363">
        <f>(Z363-AB363)*$C$19*$C$20</f>
        <v>-826197.28946063051</v>
      </c>
      <c r="AR363">
        <f>(AA363-AC363)*$C$13*$C$14</f>
        <v>-231586.93882410321</v>
      </c>
      <c r="AS363">
        <f>(AB363-AD363)*$C$19*$C$20</f>
        <v>276669.58608625265</v>
      </c>
      <c r="AT363">
        <f>(AC363-AE363)*$C$13*$C$14</f>
        <v>-2032129.4046581651</v>
      </c>
      <c r="AU363">
        <f>(AD363-AF363)*$C$19*$C$20</f>
        <v>-743575.38263666129</v>
      </c>
      <c r="AV363">
        <f>(AE363-AG363)*$C$13*$C$14</f>
        <v>-698634.37119982205</v>
      </c>
      <c r="AW363">
        <f>(AF363-AH363)*$C$19*$C$20</f>
        <v>-2968324.764036356</v>
      </c>
      <c r="AX363">
        <f t="shared" si="137"/>
        <v>2.8044579750458904</v>
      </c>
      <c r="AY363">
        <f t="shared" si="138"/>
        <v>4.680156353059278</v>
      </c>
      <c r="AZ363">
        <f t="shared" si="139"/>
        <v>0.22198305364340865</v>
      </c>
      <c r="BA363">
        <f t="shared" si="140"/>
        <v>6.570958367241192E-2</v>
      </c>
      <c r="BB363">
        <f>AX363*$C$13*$C$14</f>
        <v>2451621.9350705622</v>
      </c>
      <c r="BC363">
        <f>AY363*$C$19*$C$20</f>
        <v>4117007.0129913171</v>
      </c>
      <c r="BD363">
        <f t="shared" si="141"/>
        <v>-2451621.9350705626</v>
      </c>
      <c r="BE363">
        <f t="shared" si="142"/>
        <v>-4117007.0129913166</v>
      </c>
      <c r="BF363">
        <f t="shared" si="143"/>
        <v>6804457.9750458905</v>
      </c>
      <c r="BG363">
        <f t="shared" si="144"/>
        <v>8958303.6968092769</v>
      </c>
      <c r="BH363">
        <f t="shared" si="145"/>
        <v>4352836.0399753284</v>
      </c>
      <c r="BI363">
        <f t="shared" si="146"/>
        <v>4841296.6838179603</v>
      </c>
      <c r="BL363">
        <v>359</v>
      </c>
      <c r="BM363">
        <f>(X363-Z363)*$C$25*$C$26</f>
        <v>61245.301569948999</v>
      </c>
      <c r="BN363">
        <f>(Z363-AB363)*$C$25*$C$26</f>
        <v>-350369.81630041718</v>
      </c>
      <c r="BO363">
        <f>(AB363-AD363)*$C$25*$C$26</f>
        <v>117328.72195239994</v>
      </c>
      <c r="BP363">
        <f>(AD363-AF363)*$C$25*$C$26</f>
        <v>-315331.91108627315</v>
      </c>
      <c r="BQ363">
        <f>(AF363-AH363)*$C$25*$C$26</f>
        <v>-1258793.0456348408</v>
      </c>
      <c r="BR363">
        <f t="shared" si="147"/>
        <v>-1745920.7494991822</v>
      </c>
      <c r="BS363">
        <f t="shared" si="148"/>
        <v>6804457.9750458905</v>
      </c>
      <c r="BT363">
        <f t="shared" si="149"/>
        <v>5058537.2255467083</v>
      </c>
    </row>
    <row r="364" spans="7:72" x14ac:dyDescent="0.25">
      <c r="G364">
        <v>360</v>
      </c>
      <c r="H364">
        <v>4</v>
      </c>
      <c r="I364">
        <v>4</v>
      </c>
      <c r="J364">
        <f>H364+($C$8*($C$6-H364))+($C$7*Simulation!AC365)+IF(Simulation!AW365&lt;$C$9,$C$10,0)</f>
        <v>3.7247816787342525</v>
      </c>
      <c r="K364">
        <f>I364+($D$8*($D$6-I364))+($D$7*Simulation!AD365)+IF(Simulation!AX365&lt;$D$9,$D$10,0)</f>
        <v>3.5812850116899639</v>
      </c>
      <c r="L364">
        <f>J364+($C$8*($C$6-J364))+($C$7*Simulation!AE365)+IF(Simulation!AY365&lt;$C$9,$C$10,0)</f>
        <v>3.7912883392912837</v>
      </c>
      <c r="M364">
        <f>K364+($D$8*($D$6-K364))+($D$7*Simulation!AF365)+IF(Simulation!AZ365&lt;$D$9,$D$10,0)</f>
        <v>3.9552881961211468</v>
      </c>
      <c r="N364">
        <f>L364+($C$8*($C$6-L364))+($C$7*Simulation!AG365)+IF(Simulation!BA365&lt;$C$9,$C$10,0)</f>
        <v>4.573883685069978</v>
      </c>
      <c r="O364">
        <f>M364+($D$8*($D$6-M364))+($D$7*Simulation!AH365)+IF(Simulation!BB365&lt;$D$9,$D$10,0)</f>
        <v>4.6529313795098366</v>
      </c>
      <c r="P364">
        <f>N364+($C$8*($C$6-N364))+($C$7*Simulation!AI365)+IF(Simulation!BC365&lt;$C$9,$C$10,0)</f>
        <v>4.7702204285786758</v>
      </c>
      <c r="Q364">
        <f>O364+($D$8*($D$6-O364))+($D$7*Simulation!AJ365)+IF(Simulation!BD365&lt;$D$9,$D$10,0)</f>
        <v>7.2937951360628377</v>
      </c>
      <c r="R364">
        <f>P364+($C$8*($C$6-P364))+($C$7*Simulation!AK365)+IF(Simulation!BE365&lt;$C$9,$C$10,0)</f>
        <v>5.4388815806311719</v>
      </c>
      <c r="S364">
        <f>Q364+($D$8*($D$6-Q364))+($D$7*Simulation!AL365)+IF(Simulation!BF365&lt;$D$9,$D$10,0)</f>
        <v>7.0575949009064223</v>
      </c>
      <c r="V364">
        <v>360</v>
      </c>
      <c r="W364">
        <f t="shared" si="125"/>
        <v>4</v>
      </c>
      <c r="X364">
        <f t="shared" si="126"/>
        <v>4.2781473437499997</v>
      </c>
      <c r="Y364">
        <f t="shared" si="127"/>
        <v>3.819429259417543</v>
      </c>
      <c r="Z364">
        <f t="shared" si="128"/>
        <v>4.020425034133484</v>
      </c>
      <c r="AA364">
        <f t="shared" si="129"/>
        <v>3.8478491993433459</v>
      </c>
      <c r="AB364">
        <f t="shared" si="130"/>
        <v>4.1654788634428996</v>
      </c>
      <c r="AC364">
        <f t="shared" si="131"/>
        <v>4.4648457849066823</v>
      </c>
      <c r="AD364">
        <f t="shared" si="132"/>
        <v>4.6104929216958572</v>
      </c>
      <c r="AE364">
        <f t="shared" si="133"/>
        <v>4.6931983857208079</v>
      </c>
      <c r="AF364">
        <f t="shared" si="134"/>
        <v>6.8747258656534118</v>
      </c>
      <c r="AG364">
        <f t="shared" si="135"/>
        <v>5.4388815806311719</v>
      </c>
      <c r="AH364">
        <f t="shared" si="136"/>
        <v>7.0575949009064223</v>
      </c>
      <c r="AJ364">
        <f>MIN(1000000,Simulation!AP365)</f>
        <v>1000000</v>
      </c>
      <c r="AM364">
        <v>360</v>
      </c>
      <c r="AN364">
        <f>(W364-Y364)*$C$13*$C$14</f>
        <v>157852.67327339569</v>
      </c>
      <c r="AO364">
        <f>(X364-Z364)*$C$19*$C$20</f>
        <v>226711.34809458704</v>
      </c>
      <c r="AP364">
        <f>(Y364-AA364)*$C$13*$C$14</f>
        <v>-24844.3545011032</v>
      </c>
      <c r="AQ364">
        <f>(Z364-AB364)*$C$19*$C$20</f>
        <v>-127599.93202743026</v>
      </c>
      <c r="AR364">
        <f>(AA364-AC364)*$C$13*$C$14</f>
        <v>-539370.66502341314</v>
      </c>
      <c r="AS364">
        <f>(AB364-AD364)*$C$19*$C$20</f>
        <v>-391466.83582687296</v>
      </c>
      <c r="AT364">
        <f>(AC364-AE364)*$C$13*$C$14</f>
        <v>-199622.97530137235</v>
      </c>
      <c r="AU364">
        <f>(AD364-AF364)*$C$19*$C$20</f>
        <v>-1991784.5059227145</v>
      </c>
      <c r="AV364">
        <f>(AE364-AG364)*$C$13*$C$14</f>
        <v>-651866.8824858506</v>
      </c>
      <c r="AW364">
        <f>(AF364-AH364)*$C$19*$C$20</f>
        <v>-160864.94633955334</v>
      </c>
      <c r="AX364">
        <f t="shared" si="137"/>
        <v>1.4388815806311719</v>
      </c>
      <c r="AY364">
        <f t="shared" si="138"/>
        <v>2.7794475571564226</v>
      </c>
      <c r="AZ364">
        <f t="shared" si="139"/>
        <v>0.21534750209248485</v>
      </c>
      <c r="BA364">
        <f t="shared" si="140"/>
        <v>0.22273153598103984</v>
      </c>
      <c r="BB364">
        <f>AX364*$C$13*$C$14</f>
        <v>1257852.2040383434</v>
      </c>
      <c r="BC364">
        <f>AY364*$C$19*$C$20</f>
        <v>2445004.8720219838</v>
      </c>
      <c r="BD364">
        <f t="shared" si="141"/>
        <v>-1257852.2040383436</v>
      </c>
      <c r="BE364">
        <f t="shared" si="142"/>
        <v>-2445004.8720219838</v>
      </c>
      <c r="BF364">
        <f t="shared" si="143"/>
        <v>5438881.5806311723</v>
      </c>
      <c r="BG364">
        <f t="shared" si="144"/>
        <v>7057594.9009064222</v>
      </c>
      <c r="BH364">
        <f t="shared" si="145"/>
        <v>4181029.3765928289</v>
      </c>
      <c r="BI364">
        <f t="shared" si="146"/>
        <v>4612590.0288844388</v>
      </c>
      <c r="BL364">
        <v>360</v>
      </c>
      <c r="BM364">
        <f>(X364-Z364)*$C$25*$C$26</f>
        <v>96142.670035841948</v>
      </c>
      <c r="BN364">
        <f>(Z364-AB364)*$C$25*$C$26</f>
        <v>-54111.972182313511</v>
      </c>
      <c r="BO364">
        <f>(AB364-AD364)*$C$25*$C$26</f>
        <v>-166011.39353278259</v>
      </c>
      <c r="BP364">
        <f>(AD364-AF364)*$C$25*$C$26</f>
        <v>-844666.49836838117</v>
      </c>
      <c r="BQ364">
        <f>(AF364-AH364)*$C$25*$C$26</f>
        <v>-68218.841210385624</v>
      </c>
      <c r="BR364">
        <f t="shared" si="147"/>
        <v>-1036866.035258021</v>
      </c>
      <c r="BS364">
        <f t="shared" si="148"/>
        <v>5438881.5806311723</v>
      </c>
      <c r="BT364">
        <f t="shared" si="149"/>
        <v>4402015.5453731511</v>
      </c>
    </row>
    <row r="365" spans="7:72" x14ac:dyDescent="0.25">
      <c r="G365">
        <v>361</v>
      </c>
      <c r="H365">
        <v>4</v>
      </c>
      <c r="I365">
        <v>4</v>
      </c>
      <c r="J365">
        <f>H365+($C$8*($C$6-H365))+($C$7*Simulation!AC366)+IF(Simulation!AW366&lt;$C$9,$C$10,0)</f>
        <v>3.8962708185632402</v>
      </c>
      <c r="K365">
        <f>I365+($D$8*($D$6-I365))+($D$7*Simulation!AD366)+IF(Simulation!AX366&lt;$D$9,$D$10,0)</f>
        <v>3.457258610978803</v>
      </c>
      <c r="L365">
        <f>J365+($C$8*($C$6-J365))+($C$7*Simulation!AE366)+IF(Simulation!AY366&lt;$C$9,$C$10,0)</f>
        <v>3.6107561895001599</v>
      </c>
      <c r="M365">
        <f>K365+($D$8*($D$6-K365))+($D$7*Simulation!AF366)+IF(Simulation!AZ366&lt;$D$9,$D$10,0)</f>
        <v>5.0814602095758596</v>
      </c>
      <c r="N365">
        <f>L365+($C$8*($C$6-L365))+($C$7*Simulation!AG366)+IF(Simulation!BA366&lt;$C$9,$C$10,0)</f>
        <v>5.7571463787981898</v>
      </c>
      <c r="O365">
        <f>M365+($D$8*($D$6-M365))+($D$7*Simulation!AH366)+IF(Simulation!BB366&lt;$D$9,$D$10,0)</f>
        <v>4.7048079609101281</v>
      </c>
      <c r="P365">
        <f>N365+($C$8*($C$6-N365))+($C$7*Simulation!AI366)+IF(Simulation!BC366&lt;$C$9,$C$10,0)</f>
        <v>6.6016063618816769</v>
      </c>
      <c r="Q365">
        <f>O365+($D$8*($D$6-O365))+($D$7*Simulation!AJ366)+IF(Simulation!BD366&lt;$D$9,$D$10,0)</f>
        <v>5.6841688091872031</v>
      </c>
      <c r="R365">
        <f>P365+($C$8*($C$6-P365))+($C$7*Simulation!AK366)+IF(Simulation!BE366&lt;$C$9,$C$10,0)</f>
        <v>6.383243469410977</v>
      </c>
      <c r="S365">
        <f>Q365+($D$8*($D$6-Q365))+($D$7*Simulation!AL366)+IF(Simulation!BF366&lt;$D$9,$D$10,0)</f>
        <v>5.2000977521654077</v>
      </c>
      <c r="V365">
        <v>361</v>
      </c>
      <c r="W365">
        <f t="shared" si="125"/>
        <v>4</v>
      </c>
      <c r="X365">
        <f t="shared" si="126"/>
        <v>4.2781473437499997</v>
      </c>
      <c r="Y365">
        <f t="shared" si="127"/>
        <v>3.9319432840593418</v>
      </c>
      <c r="Z365">
        <f t="shared" si="128"/>
        <v>3.9556824777972537</v>
      </c>
      <c r="AA365">
        <f t="shared" si="129"/>
        <v>3.7162412621456165</v>
      </c>
      <c r="AB365">
        <f t="shared" si="130"/>
        <v>4.8570892512057746</v>
      </c>
      <c r="AC365">
        <f t="shared" si="131"/>
        <v>5.4232885668265336</v>
      </c>
      <c r="AD365">
        <f t="shared" si="132"/>
        <v>4.6479737517575677</v>
      </c>
      <c r="AE365">
        <f t="shared" si="133"/>
        <v>6.3414457256935091</v>
      </c>
      <c r="AF365">
        <f t="shared" si="134"/>
        <v>5.5065434878091226</v>
      </c>
      <c r="AG365">
        <f t="shared" si="135"/>
        <v>6.383243469410977</v>
      </c>
      <c r="AH365">
        <f t="shared" si="136"/>
        <v>5.2000977521654077</v>
      </c>
      <c r="AJ365">
        <f>MIN(1000000,Simulation!AP366)</f>
        <v>1000000</v>
      </c>
      <c r="AM365">
        <v>361</v>
      </c>
      <c r="AN365">
        <f>(W365-Y365)*$C$13*$C$14</f>
        <v>59494.326216906084</v>
      </c>
      <c r="AO365">
        <f>(X365-Z365)*$C$19*$C$20</f>
        <v>283663.6245502684</v>
      </c>
      <c r="AP365">
        <f>(Y365-AA365)*$C$13*$C$14</f>
        <v>188563.99813019374</v>
      </c>
      <c r="AQ365">
        <f>(Z365-AB365)*$C$19*$C$20</f>
        <v>-792943.16850224929</v>
      </c>
      <c r="AR365">
        <f>(AA365-AC365)*$C$13*$C$14</f>
        <v>-1492279.3115808186</v>
      </c>
      <c r="AS365">
        <f>(AB365-AD365)*$C$19*$C$20</f>
        <v>183953.25130338556</v>
      </c>
      <c r="AT365">
        <f>(AC365-AE365)*$C$13*$C$14</f>
        <v>-802641.45533630624</v>
      </c>
      <c r="AU365">
        <f>(AD365-AF365)*$C$19*$C$20</f>
        <v>-755260.58486396575</v>
      </c>
      <c r="AV365">
        <f>(AE365-AG365)*$C$13*$C$14</f>
        <v>-36539.062537574784</v>
      </c>
      <c r="AW365">
        <f>(AF365-AH365)*$C$19*$C$20</f>
        <v>269572.02870407561</v>
      </c>
      <c r="AX365">
        <f t="shared" si="137"/>
        <v>2.383243469410977</v>
      </c>
      <c r="AY365">
        <f t="shared" si="138"/>
        <v>1.2283961440591229</v>
      </c>
      <c r="AZ365">
        <f t="shared" si="139"/>
        <v>0.23599834709144998</v>
      </c>
      <c r="BA365">
        <f t="shared" si="140"/>
        <v>0.21683027668305038</v>
      </c>
      <c r="BB365">
        <f>AX365*$C$13*$C$14</f>
        <v>2083401.5051076</v>
      </c>
      <c r="BC365">
        <f>AY365*$C$19*$C$20</f>
        <v>1080586.8775125612</v>
      </c>
      <c r="BD365">
        <f t="shared" si="141"/>
        <v>-2083401.5051075998</v>
      </c>
      <c r="BE365">
        <f t="shared" si="142"/>
        <v>-811014.84880848555</v>
      </c>
      <c r="BF365">
        <f t="shared" si="143"/>
        <v>6383243.4694109773</v>
      </c>
      <c r="BG365">
        <f t="shared" si="144"/>
        <v>5200097.7521654079</v>
      </c>
      <c r="BH365">
        <f t="shared" si="145"/>
        <v>4299841.964303378</v>
      </c>
      <c r="BI365">
        <f t="shared" si="146"/>
        <v>4389082.9033569228</v>
      </c>
      <c r="BL365">
        <v>361</v>
      </c>
      <c r="BM365">
        <f>(X365-Z365)*$C$25*$C$26</f>
        <v>120294.72051363342</v>
      </c>
      <c r="BN365">
        <f>(Z365-AB365)*$C$25*$C$26</f>
        <v>-336267.56687398028</v>
      </c>
      <c r="BO365">
        <f>(AB365-AD365)*$C$25*$C$26</f>
        <v>78010.01974856139</v>
      </c>
      <c r="BP365">
        <f>(AD365-AF365)*$C$25*$C$26</f>
        <v>-320287.31606041285</v>
      </c>
      <c r="BQ365">
        <f>(AF365-AH365)*$C$25*$C$26</f>
        <v>114318.82358079126</v>
      </c>
      <c r="BR365">
        <f t="shared" si="147"/>
        <v>-343931.31909140706</v>
      </c>
      <c r="BS365">
        <f t="shared" si="148"/>
        <v>6383243.4694109773</v>
      </c>
      <c r="BT365">
        <f t="shared" si="149"/>
        <v>6039312.1503195707</v>
      </c>
    </row>
    <row r="366" spans="7:72" x14ac:dyDescent="0.25">
      <c r="G366">
        <v>362</v>
      </c>
      <c r="H366">
        <v>4</v>
      </c>
      <c r="I366">
        <v>4</v>
      </c>
      <c r="J366">
        <f>H366+($C$8*($C$6-H366))+($C$7*Simulation!AC367)+IF(Simulation!AW367&lt;$C$9,$C$10,0)</f>
        <v>4.7589538025313489</v>
      </c>
      <c r="K366">
        <f>I366+($D$8*($D$6-I366))+($D$7*Simulation!AD367)+IF(Simulation!AX367&lt;$D$9,$D$10,0)</f>
        <v>4.7541724497378022</v>
      </c>
      <c r="L366">
        <f>J366+($C$8*($C$6-J366))+($C$7*Simulation!AE367)+IF(Simulation!AY367&lt;$C$9,$C$10,0)</f>
        <v>4.7901997418046891</v>
      </c>
      <c r="M366">
        <f>K366+($D$8*($D$6-K366))+($D$7*Simulation!AF367)+IF(Simulation!AZ367&lt;$D$9,$D$10,0)</f>
        <v>5.2199315596283116</v>
      </c>
      <c r="N366">
        <f>L366+($C$8*($C$6-L366))+($C$7*Simulation!AG367)+IF(Simulation!BA367&lt;$C$9,$C$10,0)</f>
        <v>4.5064644534376077</v>
      </c>
      <c r="O366">
        <f>M366+($D$8*($D$6-M366))+($D$7*Simulation!AH367)+IF(Simulation!BB367&lt;$D$9,$D$10,0)</f>
        <v>5.1750588109939111</v>
      </c>
      <c r="P366">
        <f>N366+($C$8*($C$6-N366))+($C$7*Simulation!AI367)+IF(Simulation!BC367&lt;$C$9,$C$10,0)</f>
        <v>4.5423506443372519</v>
      </c>
      <c r="Q366">
        <f>O366+($D$8*($D$6-O366))+($D$7*Simulation!AJ367)+IF(Simulation!BD367&lt;$D$9,$D$10,0)</f>
        <v>4.4523819061233105</v>
      </c>
      <c r="R366">
        <f>P366+($C$8*($C$6-P366))+($C$7*Simulation!AK367)+IF(Simulation!BE367&lt;$C$9,$C$10,0)</f>
        <v>4.0825876613857064</v>
      </c>
      <c r="S366">
        <f>Q366+($D$8*($D$6-Q366))+($D$7*Simulation!AL367)+IF(Simulation!BF367&lt;$D$9,$D$10,0)</f>
        <v>4.1831171071347608</v>
      </c>
      <c r="V366">
        <v>362</v>
      </c>
      <c r="W366">
        <f t="shared" si="125"/>
        <v>4</v>
      </c>
      <c r="X366">
        <f t="shared" si="126"/>
        <v>4.2781473437499997</v>
      </c>
      <c r="Y366">
        <f t="shared" si="127"/>
        <v>4.4979495898408182</v>
      </c>
      <c r="Z366">
        <f t="shared" si="128"/>
        <v>4.6326796073409433</v>
      </c>
      <c r="AA366">
        <f t="shared" si="129"/>
        <v>4.5760556117756188</v>
      </c>
      <c r="AB366">
        <f t="shared" si="130"/>
        <v>4.9421279690567363</v>
      </c>
      <c r="AC366">
        <f t="shared" si="131"/>
        <v>4.4102362072844619</v>
      </c>
      <c r="AD366">
        <f t="shared" si="132"/>
        <v>4.9877299909431008</v>
      </c>
      <c r="AE366">
        <f t="shared" si="133"/>
        <v>4.4881155799035266</v>
      </c>
      <c r="AF366">
        <f t="shared" si="134"/>
        <v>4.4595246202048138</v>
      </c>
      <c r="AG366">
        <f t="shared" si="135"/>
        <v>4.0825876613857064</v>
      </c>
      <c r="AH366">
        <f t="shared" si="136"/>
        <v>4.1831171071347608</v>
      </c>
      <c r="AJ366">
        <f>MIN(1000000,Simulation!AP367)</f>
        <v>974467.12105967244</v>
      </c>
      <c r="AM366">
        <v>362</v>
      </c>
      <c r="AN366">
        <f>(W366-Y366)*$C$13*$C$14</f>
        <v>-435301.27670861722</v>
      </c>
      <c r="AO366">
        <f>(X366-Z366)*$C$19*$C$20</f>
        <v>-311872.44729153038</v>
      </c>
      <c r="AP366">
        <f>(Y366-AA366)*$C$13*$C$14</f>
        <v>-68279.303287946896</v>
      </c>
      <c r="AQ366">
        <f>(Z366-AB366)*$C$19*$C$20</f>
        <v>-272213.35768191109</v>
      </c>
      <c r="AR366">
        <f>(AA366-AC366)*$C$13*$C$14</f>
        <v>144957.24055348212</v>
      </c>
      <c r="AS366">
        <f>(AB366-AD366)*$C$19*$C$20</f>
        <v>-40114.865775803264</v>
      </c>
      <c r="AT366">
        <f>(AC366-AE366)*$C$13*$C$14</f>
        <v>-68081.169303065995</v>
      </c>
      <c r="AU366">
        <f>(AD366-AF366)*$C$19*$C$20</f>
        <v>464647.98429388338</v>
      </c>
      <c r="AV366">
        <f>(AE366-AG366)*$C$13*$C$14</f>
        <v>354507.41254396125</v>
      </c>
      <c r="AW366">
        <f>(AF366-AH366)*$C$19*$C$20</f>
        <v>243148.21640713757</v>
      </c>
      <c r="AX366">
        <f t="shared" si="137"/>
        <v>0.57605561177561881</v>
      </c>
      <c r="AY366">
        <f t="shared" si="138"/>
        <v>0.70958264719310105</v>
      </c>
      <c r="AZ366">
        <f t="shared" si="139"/>
        <v>0.15018929643102566</v>
      </c>
      <c r="BA366">
        <f t="shared" si="140"/>
        <v>0.17502670140290141</v>
      </c>
      <c r="BB366">
        <f>AX366*$C$13*$C$14</f>
        <v>503580.57999656408</v>
      </c>
      <c r="BC366">
        <f>AY366*$C$19*$C$20</f>
        <v>624200.67074924475</v>
      </c>
      <c r="BD366">
        <f t="shared" si="141"/>
        <v>-72197.096202186716</v>
      </c>
      <c r="BE366">
        <f t="shared" si="142"/>
        <v>83595.52995177632</v>
      </c>
      <c r="BF366">
        <f t="shared" si="143"/>
        <v>3978347.4448642703</v>
      </c>
      <c r="BG366">
        <f t="shared" si="144"/>
        <v>4076310.0844450756</v>
      </c>
      <c r="BH366">
        <f t="shared" si="145"/>
        <v>3906150.3486620835</v>
      </c>
      <c r="BI366">
        <f t="shared" si="146"/>
        <v>4159905.614396852</v>
      </c>
      <c r="BL366">
        <v>362</v>
      </c>
      <c r="BM366">
        <f>(X366-Z366)*$C$25*$C$26</f>
        <v>-132257.38387259856</v>
      </c>
      <c r="BN366">
        <f>(Z366-AB366)*$C$25*$C$26</f>
        <v>-115438.94580893042</v>
      </c>
      <c r="BO366">
        <f>(AB366-AD366)*$C$25*$C$26</f>
        <v>-17011.721452099755</v>
      </c>
      <c r="BP366">
        <f>(AD366-AF366)*$C$25*$C$26</f>
        <v>197045.70685252125</v>
      </c>
      <c r="BQ366">
        <f>(AF366-AH366)*$C$25*$C$26</f>
        <v>103113.13895977431</v>
      </c>
      <c r="BR366">
        <f t="shared" si="147"/>
        <v>35450.794678666862</v>
      </c>
      <c r="BS366">
        <f t="shared" si="148"/>
        <v>3978347.4448642703</v>
      </c>
      <c r="BT366">
        <f t="shared" si="149"/>
        <v>4013798.2395429369</v>
      </c>
    </row>
    <row r="367" spans="7:72" x14ac:dyDescent="0.25">
      <c r="G367">
        <v>363</v>
      </c>
      <c r="H367">
        <v>4</v>
      </c>
      <c r="I367">
        <v>4</v>
      </c>
      <c r="J367">
        <f>H367+($C$8*($C$6-H367))+($C$7*Simulation!AC368)+IF(Simulation!AW368&lt;$C$9,$C$10,0)</f>
        <v>4.6481080577251053</v>
      </c>
      <c r="K367">
        <f>I367+($D$8*($D$6-I367))+($D$7*Simulation!AD368)+IF(Simulation!AX368&lt;$D$9,$D$10,0)</f>
        <v>4.579120070622996</v>
      </c>
      <c r="L367">
        <f>J367+($C$8*($C$6-J367))+($C$7*Simulation!AE368)+IF(Simulation!AY368&lt;$C$9,$C$10,0)</f>
        <v>3.7609072930206375</v>
      </c>
      <c r="M367">
        <f>K367+($D$8*($D$6-K367))+($D$7*Simulation!AF368)+IF(Simulation!AZ368&lt;$D$9,$D$10,0)</f>
        <v>6.1274164490947252</v>
      </c>
      <c r="N367">
        <f>L367+($C$8*($C$6-L367))+($C$7*Simulation!AG368)+IF(Simulation!BA368&lt;$C$9,$C$10,0)</f>
        <v>3.2950022768036717</v>
      </c>
      <c r="O367">
        <f>M367+($D$8*($D$6-M367))+($D$7*Simulation!AH368)+IF(Simulation!BB368&lt;$D$9,$D$10,0)</f>
        <v>7.32817722194293</v>
      </c>
      <c r="P367">
        <f>N367+($C$8*($C$6-N367))+($C$7*Simulation!AI368)+IF(Simulation!BC368&lt;$C$9,$C$10,0)</f>
        <v>5.4801543065049234</v>
      </c>
      <c r="Q367">
        <f>O367+($D$8*($D$6-O367))+($D$7*Simulation!AJ368)+IF(Simulation!BD368&lt;$D$9,$D$10,0)</f>
        <v>6.5165757406885376</v>
      </c>
      <c r="R367">
        <f>P367+($C$8*($C$6-P367))+($C$7*Simulation!AK368)+IF(Simulation!BE368&lt;$C$9,$C$10,0)</f>
        <v>4.5143665147287919</v>
      </c>
      <c r="S367">
        <f>Q367+($D$8*($D$6-Q367))+($D$7*Simulation!AL368)+IF(Simulation!BF368&lt;$D$9,$D$10,0)</f>
        <v>5.3026542990211087</v>
      </c>
      <c r="V367">
        <v>363</v>
      </c>
      <c r="W367">
        <f t="shared" si="125"/>
        <v>4</v>
      </c>
      <c r="X367">
        <f t="shared" si="126"/>
        <v>4.2781473437499997</v>
      </c>
      <c r="Y367">
        <f t="shared" si="127"/>
        <v>4.4252236966734415</v>
      </c>
      <c r="Z367">
        <f t="shared" si="128"/>
        <v>4.541301171365645</v>
      </c>
      <c r="AA367">
        <f t="shared" si="129"/>
        <v>3.8257014166120449</v>
      </c>
      <c r="AB367">
        <f t="shared" si="130"/>
        <v>5.4994371268002977</v>
      </c>
      <c r="AC367">
        <f t="shared" si="131"/>
        <v>3.4289518442109741</v>
      </c>
      <c r="AD367">
        <f t="shared" si="132"/>
        <v>6.5433580428537663</v>
      </c>
      <c r="AE367">
        <f t="shared" si="133"/>
        <v>5.3321388758544312</v>
      </c>
      <c r="AF367">
        <f t="shared" si="134"/>
        <v>6.214089379585257</v>
      </c>
      <c r="AG367">
        <f t="shared" si="135"/>
        <v>4.5143665147287919</v>
      </c>
      <c r="AH367">
        <f t="shared" si="136"/>
        <v>5.3026542990211087</v>
      </c>
      <c r="AJ367">
        <f>MIN(1000000,Simulation!AP368)</f>
        <v>1000000</v>
      </c>
      <c r="AM367">
        <v>363</v>
      </c>
      <c r="AN367">
        <f>(W367-Y367)*$C$13*$C$14</f>
        <v>-371725.21440951235</v>
      </c>
      <c r="AO367">
        <f>(X367-Z367)*$C$19*$C$20</f>
        <v>-231489.3076341199</v>
      </c>
      <c r="AP367">
        <f>(Y367-AA367)*$C$13*$C$14</f>
        <v>524094.84664785746</v>
      </c>
      <c r="AQ367">
        <f>(Z367-AB367)*$C$19*$C$20</f>
        <v>-842846.29622365069</v>
      </c>
      <c r="AR367">
        <f>(AA367-AC367)*$C$13*$C$14</f>
        <v>346833.49263324757</v>
      </c>
      <c r="AS367">
        <f>(AB367-AD367)*$C$19*$C$20</f>
        <v>-918309.00683287799</v>
      </c>
      <c r="AT367">
        <f>(AC367-AE367)*$C$13*$C$14</f>
        <v>-1663742.1971861005</v>
      </c>
      <c r="AU367">
        <f>(AD367-AF367)*$C$19*$C$20</f>
        <v>289648.74110426108</v>
      </c>
      <c r="AV367">
        <f>(AE367-AG367)*$C$13*$C$14</f>
        <v>714886.32608133694</v>
      </c>
      <c r="AW367">
        <f>(AF367-AH367)*$C$19*$C$20</f>
        <v>801764.79918583983</v>
      </c>
      <c r="AX367">
        <f t="shared" si="137"/>
        <v>1.3321388758544312</v>
      </c>
      <c r="AY367">
        <f t="shared" si="138"/>
        <v>2.2652106991037666</v>
      </c>
      <c r="AZ367">
        <f t="shared" si="139"/>
        <v>0.20892876567016025</v>
      </c>
      <c r="BA367">
        <f t="shared" si="140"/>
        <v>0.24443311142006616</v>
      </c>
      <c r="BB367">
        <f>AX367*$C$13*$C$14</f>
        <v>1164539.0723145078</v>
      </c>
      <c r="BC367">
        <f>AY367*$C$19*$C$20</f>
        <v>1992644.6106906484</v>
      </c>
      <c r="BD367">
        <f t="shared" si="141"/>
        <v>-449652.74623317085</v>
      </c>
      <c r="BE367">
        <f t="shared" si="142"/>
        <v>-901231.07040054782</v>
      </c>
      <c r="BF367">
        <f t="shared" si="143"/>
        <v>4514366.514728792</v>
      </c>
      <c r="BG367">
        <f t="shared" si="144"/>
        <v>5302654.299021109</v>
      </c>
      <c r="BH367">
        <f t="shared" si="145"/>
        <v>4064713.7684956212</v>
      </c>
      <c r="BI367">
        <f t="shared" si="146"/>
        <v>4401423.2286205608</v>
      </c>
      <c r="BL367">
        <v>363</v>
      </c>
      <c r="BM367">
        <f>(X367-Z367)*$C$25*$C$26</f>
        <v>-98168.884388650855</v>
      </c>
      <c r="BN367">
        <f>(Z367-AB367)*$C$25*$C$26</f>
        <v>-357430.24788928375</v>
      </c>
      <c r="BO367">
        <f>(AB367-AD367)*$C$25*$C$26</f>
        <v>-389432.11522892042</v>
      </c>
      <c r="BP367">
        <f>(AD367-AF367)*$C$25*$C$26</f>
        <v>122832.86027069797</v>
      </c>
      <c r="BQ367">
        <f>(AF367-AH367)*$C$25*$C$26</f>
        <v>340008.60204984911</v>
      </c>
      <c r="BR367">
        <f t="shared" si="147"/>
        <v>-382189.78518630797</v>
      </c>
      <c r="BS367">
        <f t="shared" si="148"/>
        <v>4514366.514728792</v>
      </c>
      <c r="BT367">
        <f t="shared" si="149"/>
        <v>4132176.729542484</v>
      </c>
    </row>
    <row r="368" spans="7:72" x14ac:dyDescent="0.25">
      <c r="G368">
        <v>364</v>
      </c>
      <c r="H368">
        <v>4</v>
      </c>
      <c r="I368">
        <v>4</v>
      </c>
      <c r="J368">
        <f>H368+($C$8*($C$6-H368))+($C$7*Simulation!AC369)+IF(Simulation!AW369&lt;$C$9,$C$10,0)</f>
        <v>3.3225055449445517</v>
      </c>
      <c r="K368">
        <f>I368+($D$8*($D$6-I368))+($D$7*Simulation!AD369)+IF(Simulation!AX369&lt;$D$9,$D$10,0)</f>
        <v>3.8628293064106001</v>
      </c>
      <c r="L368">
        <f>J368+($C$8*($C$6-J368))+($C$7*Simulation!AE369)+IF(Simulation!AY369&lt;$C$9,$C$10,0)</f>
        <v>4.04811124050409</v>
      </c>
      <c r="M368">
        <f>K368+($D$8*($D$6-K368))+($D$7*Simulation!AF369)+IF(Simulation!AZ369&lt;$D$9,$D$10,0)</f>
        <v>5.0257573214882143</v>
      </c>
      <c r="N368">
        <f>L368+($C$8*($C$6-L368))+($C$7*Simulation!AG369)+IF(Simulation!BA369&lt;$C$9,$C$10,0)</f>
        <v>5.9997557934707118</v>
      </c>
      <c r="O368">
        <f>M368+($D$8*($D$6-M368))+($D$7*Simulation!AH369)+IF(Simulation!BB369&lt;$D$9,$D$10,0)</f>
        <v>7.2882508424670043</v>
      </c>
      <c r="P368">
        <f>N368+($C$8*($C$6-N368))+($C$7*Simulation!AI369)+IF(Simulation!BC369&lt;$C$9,$C$10,0)</f>
        <v>4.3791982922084491</v>
      </c>
      <c r="Q368">
        <f>O368+($D$8*($D$6-O368))+($D$7*Simulation!AJ369)+IF(Simulation!BD369&lt;$D$9,$D$10,0)</f>
        <v>6.2842478637168471</v>
      </c>
      <c r="R368">
        <f>P368+($C$8*($C$6-P368))+($C$7*Simulation!AK369)+IF(Simulation!BE369&lt;$C$9,$C$10,0)</f>
        <v>4.137797789343419</v>
      </c>
      <c r="S368">
        <f>Q368+($D$8*($D$6-Q368))+($D$7*Simulation!AL369)+IF(Simulation!BF369&lt;$D$9,$D$10,0)</f>
        <v>7.8833619160189459</v>
      </c>
      <c r="V368">
        <v>364</v>
      </c>
      <c r="W368">
        <f t="shared" si="125"/>
        <v>4</v>
      </c>
      <c r="X368">
        <f t="shared" si="126"/>
        <v>4.2781473437499997</v>
      </c>
      <c r="Y368">
        <f t="shared" si="127"/>
        <v>3.5554958880381204</v>
      </c>
      <c r="Z368">
        <f t="shared" si="128"/>
        <v>4.167392915629498</v>
      </c>
      <c r="AA368">
        <f t="shared" si="129"/>
        <v>4.0350730943274815</v>
      </c>
      <c r="AB368">
        <f t="shared" si="130"/>
        <v>4.8228807150589494</v>
      </c>
      <c r="AC368">
        <f t="shared" si="131"/>
        <v>5.6198021927112762</v>
      </c>
      <c r="AD368">
        <f t="shared" si="132"/>
        <v>6.5145112336824109</v>
      </c>
      <c r="AE368">
        <f t="shared" si="133"/>
        <v>4.3412784629876047</v>
      </c>
      <c r="AF368">
        <f t="shared" si="134"/>
        <v>6.0166106841593194</v>
      </c>
      <c r="AG368">
        <f t="shared" si="135"/>
        <v>4.137797789343419</v>
      </c>
      <c r="AH368">
        <f t="shared" si="136"/>
        <v>7.8833619160189459</v>
      </c>
      <c r="AJ368">
        <f>MIN(1000000,Simulation!AP369)</f>
        <v>1000000</v>
      </c>
      <c r="AM368">
        <v>364</v>
      </c>
      <c r="AN368">
        <f>(W368-Y368)*$C$13*$C$14</f>
        <v>388579.91127393267</v>
      </c>
      <c r="AO368">
        <f>(X368-Z368)*$C$19*$C$20</f>
        <v>97427.676106139072</v>
      </c>
      <c r="AP368">
        <f>(Y368-AA368)*$C$13*$C$14</f>
        <v>-419240.36978290556</v>
      </c>
      <c r="AQ368">
        <f>(Z368-AB368)*$C$19*$C$20</f>
        <v>-576614.89565776405</v>
      </c>
      <c r="AR368">
        <f>(AA368-AC368)*$C$13*$C$14</f>
        <v>-1385350.272071284</v>
      </c>
      <c r="AS368">
        <f>(AB368-AD368)*$C$19*$C$20</f>
        <v>-1488081.6330015287</v>
      </c>
      <c r="AT368">
        <f>(AC368-AE368)*$C$13*$C$14</f>
        <v>1117669.3850252791</v>
      </c>
      <c r="AU368">
        <f>(AD368-AF368)*$C$19*$C$20</f>
        <v>437989.65237964026</v>
      </c>
      <c r="AV368">
        <f>(AE368-AG368)*$C$13*$C$14</f>
        <v>177880.24898496008</v>
      </c>
      <c r="AW368">
        <f>(AF368-AH368)*$C$19*$C$20</f>
        <v>-1642130.5899433312</v>
      </c>
      <c r="AX368">
        <f t="shared" si="137"/>
        <v>1.6198021927112762</v>
      </c>
      <c r="AY368">
        <f t="shared" si="138"/>
        <v>3.6052145722689461</v>
      </c>
      <c r="AZ368">
        <f t="shared" si="139"/>
        <v>0.22459655155077413</v>
      </c>
      <c r="BA368">
        <f t="shared" si="140"/>
        <v>0.15528048793370069</v>
      </c>
      <c r="BB368">
        <f>AX368*$C$13*$C$14</f>
        <v>1416010.730580257</v>
      </c>
      <c r="BC368">
        <f>AY368*$C$19*$C$20</f>
        <v>3171409.7901168447</v>
      </c>
      <c r="BD368">
        <f t="shared" si="141"/>
        <v>-120461.09657001757</v>
      </c>
      <c r="BE368">
        <f t="shared" si="142"/>
        <v>-3171409.7901168447</v>
      </c>
      <c r="BF368">
        <f t="shared" si="143"/>
        <v>4137797.789343419</v>
      </c>
      <c r="BG368">
        <f t="shared" si="144"/>
        <v>7883361.9160189461</v>
      </c>
      <c r="BH368">
        <f t="shared" si="145"/>
        <v>4017336.6927734013</v>
      </c>
      <c r="BI368">
        <f t="shared" si="146"/>
        <v>4711952.1259021014</v>
      </c>
      <c r="BL368">
        <v>364</v>
      </c>
      <c r="BM368">
        <f>(X368-Z368)*$C$25*$C$26</f>
        <v>41316.665420397876</v>
      </c>
      <c r="BN368">
        <f>(Z368-AB368)*$C$25*$C$26</f>
        <v>-244528.10199799374</v>
      </c>
      <c r="BO368">
        <f>(AB368-AD368)*$C$25*$C$26</f>
        <v>-631058.58013059339</v>
      </c>
      <c r="BP368">
        <f>(AD368-AF368)*$C$25*$C$26</f>
        <v>185740.56826780553</v>
      </c>
      <c r="BQ368">
        <f>(AF368-AH368)*$C$25*$C$26</f>
        <v>-696386.92898078915</v>
      </c>
      <c r="BR368">
        <f t="shared" si="147"/>
        <v>-1344916.3774211728</v>
      </c>
      <c r="BS368">
        <f t="shared" si="148"/>
        <v>4137797.789343419</v>
      </c>
      <c r="BT368">
        <f t="shared" si="149"/>
        <v>2792881.4119222462</v>
      </c>
    </row>
    <row r="369" spans="7:72" x14ac:dyDescent="0.25">
      <c r="G369">
        <v>365</v>
      </c>
      <c r="H369">
        <v>4</v>
      </c>
      <c r="I369">
        <v>4</v>
      </c>
      <c r="J369">
        <f>H369+($C$8*($C$6-H369))+($C$7*Simulation!AC370)+IF(Simulation!AW370&lt;$C$9,$C$10,0)</f>
        <v>2.5751628199212986</v>
      </c>
      <c r="K369">
        <f>I369+($D$8*($D$6-I369))+($D$7*Simulation!AD370)+IF(Simulation!AX370&lt;$D$9,$D$10,0)</f>
        <v>3.1952542205811656</v>
      </c>
      <c r="L369">
        <f>J369+($C$8*($C$6-J369))+($C$7*Simulation!AE370)+IF(Simulation!AY370&lt;$C$9,$C$10,0)</f>
        <v>2.1903750832776332</v>
      </c>
      <c r="M369">
        <f>K369+($D$8*($D$6-K369))+($D$7*Simulation!AF370)+IF(Simulation!AZ370&lt;$D$9,$D$10,0)</f>
        <v>5.550861522328983</v>
      </c>
      <c r="N369">
        <f>L369+($C$8*($C$6-L369))+($C$7*Simulation!AG370)+IF(Simulation!BA370&lt;$C$9,$C$10,0)</f>
        <v>2.2575433497331709</v>
      </c>
      <c r="O369">
        <f>M369+($D$8*($D$6-M369))+($D$7*Simulation!AH370)+IF(Simulation!BB370&lt;$D$9,$D$10,0)</f>
        <v>5.2286032482289171</v>
      </c>
      <c r="P369">
        <f>N369+($C$8*($C$6-N369))+($C$7*Simulation!AI370)+IF(Simulation!BC370&lt;$C$9,$C$10,0)</f>
        <v>3.0732832871998133</v>
      </c>
      <c r="Q369">
        <f>O369+($D$8*($D$6-O369))+($D$7*Simulation!AJ370)+IF(Simulation!BD370&lt;$D$9,$D$10,0)</f>
        <v>5.5426207991686054</v>
      </c>
      <c r="R369">
        <f>P369+($C$8*($C$6-P369))+($C$7*Simulation!AK370)+IF(Simulation!BE370&lt;$C$9,$C$10,0)</f>
        <v>4.604513724900773</v>
      </c>
      <c r="S369">
        <f>Q369+($D$8*($D$6-Q369))+($D$7*Simulation!AL370)+IF(Simulation!BF370&lt;$D$9,$D$10,0)</f>
        <v>7.3007448113480331</v>
      </c>
      <c r="V369">
        <v>365</v>
      </c>
      <c r="W369">
        <f t="shared" si="125"/>
        <v>4</v>
      </c>
      <c r="X369">
        <f t="shared" si="126"/>
        <v>4.2781473437499997</v>
      </c>
      <c r="Y369">
        <f t="shared" si="127"/>
        <v>3.0651643261503638</v>
      </c>
      <c r="Z369">
        <f t="shared" si="128"/>
        <v>3.8189145484822471</v>
      </c>
      <c r="AA369">
        <f t="shared" si="129"/>
        <v>2.6807834357093947</v>
      </c>
      <c r="AB369">
        <f t="shared" si="130"/>
        <v>5.145360332400287</v>
      </c>
      <c r="AC369">
        <f t="shared" si="131"/>
        <v>2.5886101132838686</v>
      </c>
      <c r="AD369">
        <f t="shared" si="132"/>
        <v>5.0264158468453921</v>
      </c>
      <c r="AE369">
        <f t="shared" si="133"/>
        <v>3.1659549584798317</v>
      </c>
      <c r="AF369">
        <f t="shared" si="134"/>
        <v>5.3862276792933148</v>
      </c>
      <c r="AG369">
        <f t="shared" si="135"/>
        <v>4.604513724900773</v>
      </c>
      <c r="AH369">
        <f t="shared" si="136"/>
        <v>7.3007448113480331</v>
      </c>
      <c r="AJ369">
        <f>MIN(1000000,Simulation!AP370)</f>
        <v>1000000</v>
      </c>
      <c r="AM369">
        <v>365</v>
      </c>
      <c r="AN369">
        <f>(W369-Y369)*$C$13*$C$14</f>
        <v>817221.60363580973</v>
      </c>
      <c r="AO369">
        <f>(X369-Z369)*$C$19*$C$20</f>
        <v>403974.67436682375</v>
      </c>
      <c r="AP369">
        <f>(Y369-AA369)*$C$13*$C$14</f>
        <v>336020.94622637884</v>
      </c>
      <c r="AQ369">
        <f>(Z369-AB369)*$C$19*$C$20</f>
        <v>-1166838.4948664487</v>
      </c>
      <c r="AR369">
        <f>(AA369-AC369)*$C$13*$C$14</f>
        <v>80576.760677989296</v>
      </c>
      <c r="AS369">
        <f>(AB369-AD369)*$C$19*$C$20</f>
        <v>104632.24820812824</v>
      </c>
      <c r="AT369">
        <f>(AC369-AE369)*$C$13*$C$14</f>
        <v>-504707.61165860581</v>
      </c>
      <c r="AU369">
        <f>(AD369-AF369)*$C$19*$C$20</f>
        <v>-316516.74127874844</v>
      </c>
      <c r="AV369">
        <f>(AE369-AG369)*$C$13*$C$14</f>
        <v>-1257570.0039106198</v>
      </c>
      <c r="AW369">
        <f>(AF369-AH369)*$C$19*$C$20</f>
        <v>-1684148.9609655919</v>
      </c>
      <c r="AX369">
        <f t="shared" si="137"/>
        <v>0.60451372490077304</v>
      </c>
      <c r="AY369">
        <f t="shared" si="138"/>
        <v>3.0225974675980334</v>
      </c>
      <c r="AZ369">
        <f t="shared" si="139"/>
        <v>0.15262673669902982</v>
      </c>
      <c r="BA369">
        <f t="shared" si="140"/>
        <v>0.20578185298348009</v>
      </c>
      <c r="BB369">
        <f>AX369*$C$13*$C$14</f>
        <v>528458.30502904777</v>
      </c>
      <c r="BC369">
        <f>AY369*$C$19*$C$20</f>
        <v>2658897.2745358371</v>
      </c>
      <c r="BD369">
        <f t="shared" si="141"/>
        <v>-528458.30502904765</v>
      </c>
      <c r="BE369">
        <f t="shared" si="142"/>
        <v>-2658897.2745358371</v>
      </c>
      <c r="BF369">
        <f t="shared" si="143"/>
        <v>4604513.7249007728</v>
      </c>
      <c r="BG369">
        <f t="shared" si="144"/>
        <v>7300744.8113480331</v>
      </c>
      <c r="BH369">
        <f t="shared" si="145"/>
        <v>4076055.4198717251</v>
      </c>
      <c r="BI369">
        <f t="shared" si="146"/>
        <v>4641847.5368121956</v>
      </c>
      <c r="BL369">
        <v>365</v>
      </c>
      <c r="BM369">
        <f>(X369-Z369)*$C$25*$C$26</f>
        <v>171315.6582011148</v>
      </c>
      <c r="BN369">
        <f>(Z369-AB369)*$C$25*$C$26</f>
        <v>-494827.31826136541</v>
      </c>
      <c r="BO369">
        <f>(AB369-AD369)*$C$25*$C$26</f>
        <v>44371.946085316282</v>
      </c>
      <c r="BP369">
        <f>(AD369-AF369)*$C$25*$C$26</f>
        <v>-134226.91397382779</v>
      </c>
      <c r="BQ369">
        <f>(AF369-AH369)*$C$25*$C$26</f>
        <v>-714205.87988284708</v>
      </c>
      <c r="BR369">
        <f t="shared" si="147"/>
        <v>-1127572.5078316091</v>
      </c>
      <c r="BS369">
        <f t="shared" si="148"/>
        <v>4604513.7249007728</v>
      </c>
      <c r="BT369">
        <f t="shared" si="149"/>
        <v>3476941.2170691639</v>
      </c>
    </row>
    <row r="370" spans="7:72" x14ac:dyDescent="0.25">
      <c r="G370">
        <v>366</v>
      </c>
      <c r="H370">
        <v>4</v>
      </c>
      <c r="I370">
        <v>4</v>
      </c>
      <c r="J370">
        <f>H370+($C$8*($C$6-H370))+($C$7*Simulation!AC371)+IF(Simulation!AW371&lt;$C$9,$C$10,0)</f>
        <v>3.8985014596461061</v>
      </c>
      <c r="K370">
        <f>I370+($D$8*($D$6-I370))+($D$7*Simulation!AD371)+IF(Simulation!AX371&lt;$D$9,$D$10,0)</f>
        <v>4.6089336824999201</v>
      </c>
      <c r="L370">
        <f>J370+($C$8*($C$6-J370))+($C$7*Simulation!AE371)+IF(Simulation!AY371&lt;$C$9,$C$10,0)</f>
        <v>3.2405238303710893</v>
      </c>
      <c r="M370">
        <f>K370+($D$8*($D$6-K370))+($D$7*Simulation!AF371)+IF(Simulation!AZ371&lt;$D$9,$D$10,0)</f>
        <v>3.6248443271979705</v>
      </c>
      <c r="N370">
        <f>L370+($C$8*($C$6-L370))+($C$7*Simulation!AG371)+IF(Simulation!BA371&lt;$C$9,$C$10,0)</f>
        <v>1.4883484597490988</v>
      </c>
      <c r="O370">
        <f>M370+($D$8*($D$6-M370))+($D$7*Simulation!AH371)+IF(Simulation!BB371&lt;$D$9,$D$10,0)</f>
        <v>1.6640752421963834</v>
      </c>
      <c r="P370">
        <f>N370+($C$8*($C$6-N370))+($C$7*Simulation!AI371)+IF(Simulation!BC371&lt;$C$9,$C$10,0)</f>
        <v>1.0172570137185399</v>
      </c>
      <c r="Q370">
        <f>O370+($D$8*($D$6-O370))+($D$7*Simulation!AJ371)+IF(Simulation!BD371&lt;$D$9,$D$10,0)</f>
        <v>2.9102161124990067</v>
      </c>
      <c r="R370">
        <f>P370+($C$8*($C$6-P370))+($C$7*Simulation!AK371)+IF(Simulation!BE371&lt;$C$9,$C$10,0)</f>
        <v>0.97711192142179892</v>
      </c>
      <c r="S370">
        <f>Q370+($D$8*($D$6-Q370))+($D$7*Simulation!AL371)+IF(Simulation!BF371&lt;$D$9,$D$10,0)</f>
        <v>5.6549319119232369</v>
      </c>
      <c r="V370">
        <v>366</v>
      </c>
      <c r="W370">
        <f t="shared" si="125"/>
        <v>4</v>
      </c>
      <c r="X370">
        <f t="shared" si="126"/>
        <v>4.2781473437499997</v>
      </c>
      <c r="Y370">
        <f t="shared" si="127"/>
        <v>3.9334068076738102</v>
      </c>
      <c r="Z370">
        <f t="shared" si="128"/>
        <v>4.5568640631004742</v>
      </c>
      <c r="AA370">
        <f t="shared" si="129"/>
        <v>3.4463418723405241</v>
      </c>
      <c r="AB370">
        <f t="shared" si="130"/>
        <v>3.9625450224404535</v>
      </c>
      <c r="AC370">
        <f t="shared" si="131"/>
        <v>1.9655622523967695</v>
      </c>
      <c r="AD370">
        <f t="shared" si="132"/>
        <v>2.4510443624868872</v>
      </c>
      <c r="AE370">
        <f t="shared" si="133"/>
        <v>1.3155313123466859</v>
      </c>
      <c r="AF370">
        <f t="shared" si="134"/>
        <v>3.1486836956241557</v>
      </c>
      <c r="AG370">
        <f t="shared" si="135"/>
        <v>0.97711192142179915</v>
      </c>
      <c r="AH370">
        <f t="shared" si="136"/>
        <v>5.6549319119232369</v>
      </c>
      <c r="AJ370">
        <f>MIN(1000000,Simulation!AP371)</f>
        <v>1000000</v>
      </c>
      <c r="AM370">
        <v>366</v>
      </c>
      <c r="AN370">
        <f>(W370-Y370)*$C$13*$C$14</f>
        <v>58214.932256415064</v>
      </c>
      <c r="AO370">
        <f>(X370-Z370)*$C$19*$C$20</f>
        <v>-245179.56274126688</v>
      </c>
      <c r="AP370">
        <f>(Y370-AA370)*$C$13*$C$14</f>
        <v>425786.04845995939</v>
      </c>
      <c r="AQ370">
        <f>(Z370-AB370)*$C$19*$C$20</f>
        <v>522806.39230186545</v>
      </c>
      <c r="AR370">
        <f>(AA370-AC370)*$C$13*$C$14</f>
        <v>1294478.9437253575</v>
      </c>
      <c r="AS370">
        <f>(AB370-AD370)*$C$19*$C$20</f>
        <v>1329626.2662468827</v>
      </c>
      <c r="AT370">
        <f>(AC370-AE370)*$C$13*$C$14</f>
        <v>568248.88277216768</v>
      </c>
      <c r="AU370">
        <f>(AD370-AF370)*$C$19*$C$20</f>
        <v>-613694.46026888792</v>
      </c>
      <c r="AV370">
        <f>(AE370-AG370)*$C$13*$C$14</f>
        <v>295841.98067047005</v>
      </c>
      <c r="AW370">
        <f>(AF370-AH370)*$C$19*$C$20</f>
        <v>-2204678.7979755355</v>
      </c>
      <c r="AX370">
        <f t="shared" si="137"/>
        <v>0</v>
      </c>
      <c r="AY370">
        <f t="shared" si="138"/>
        <v>1.3767845681732371</v>
      </c>
      <c r="AZ370">
        <f t="shared" si="139"/>
        <v>0.10192397324080917</v>
      </c>
      <c r="BA370">
        <f t="shared" si="140"/>
        <v>0.2262079696453991</v>
      </c>
      <c r="BB370">
        <f>AX370*$C$13*$C$14</f>
        <v>0</v>
      </c>
      <c r="BC370">
        <f>AY370*$C$19*$C$20</f>
        <v>1211120.1624369421</v>
      </c>
      <c r="BD370">
        <f t="shared" si="141"/>
        <v>2642570.7878843695</v>
      </c>
      <c r="BE370">
        <f t="shared" si="142"/>
        <v>-1211120.1624369421</v>
      </c>
      <c r="BF370">
        <f t="shared" si="143"/>
        <v>977111.92142179888</v>
      </c>
      <c r="BG370">
        <f t="shared" si="144"/>
        <v>5654931.9119232371</v>
      </c>
      <c r="BH370">
        <f t="shared" si="145"/>
        <v>3619682.7093061684</v>
      </c>
      <c r="BI370">
        <f t="shared" si="146"/>
        <v>4443811.7494862955</v>
      </c>
      <c r="BL370">
        <v>366</v>
      </c>
      <c r="BM370">
        <f>(X370-Z370)*$C$25*$C$26</f>
        <v>-103974.58265005323</v>
      </c>
      <c r="BN370">
        <f>(Z370-AB370)*$C$25*$C$26</f>
        <v>221709.24786145406</v>
      </c>
      <c r="BO370">
        <f>(AB370-AD370)*$C$25*$C$26</f>
        <v>563861.58196822414</v>
      </c>
      <c r="BP370">
        <f>(AD370-AF370)*$C$25*$C$26</f>
        <v>-260252.6273710801</v>
      </c>
      <c r="BQ370">
        <f>(AF370-AH370)*$C$25*$C$26</f>
        <v>-934949.69700565864</v>
      </c>
      <c r="BR370">
        <f t="shared" si="147"/>
        <v>-513606.07719711377</v>
      </c>
      <c r="BS370">
        <f t="shared" si="148"/>
        <v>977111.92142179911</v>
      </c>
      <c r="BT370">
        <f t="shared" si="149"/>
        <v>463505.84422468534</v>
      </c>
    </row>
    <row r="371" spans="7:72" x14ac:dyDescent="0.25">
      <c r="G371">
        <v>367</v>
      </c>
      <c r="H371">
        <v>4</v>
      </c>
      <c r="I371">
        <v>4</v>
      </c>
      <c r="J371">
        <f>H371+($C$8*($C$6-H371))+($C$7*Simulation!AC372)+IF(Simulation!AW372&lt;$C$9,$C$10,0)</f>
        <v>3.0968121406106821</v>
      </c>
      <c r="K371">
        <f>I371+($D$8*($D$6-I371))+($D$7*Simulation!AD372)+IF(Simulation!AX372&lt;$D$9,$D$10,0)</f>
        <v>3.4536040097822429</v>
      </c>
      <c r="L371">
        <f>J371+($C$8*($C$6-J371))+($C$7*Simulation!AE372)+IF(Simulation!AY372&lt;$C$9,$C$10,0)</f>
        <v>6.0858606200649579</v>
      </c>
      <c r="M371">
        <f>K371+($D$8*($D$6-K371))+($D$7*Simulation!AF372)+IF(Simulation!AZ372&lt;$D$9,$D$10,0)</f>
        <v>6.5414783771824627</v>
      </c>
      <c r="N371">
        <f>L371+($C$8*($C$6-L371))+($C$7*Simulation!AG372)+IF(Simulation!BA372&lt;$C$9,$C$10,0)</f>
        <v>4.6759379780052743</v>
      </c>
      <c r="O371">
        <f>M371+($D$8*($D$6-M371))+($D$7*Simulation!AH372)+IF(Simulation!BB372&lt;$D$9,$D$10,0)</f>
        <v>5.2555678105794668</v>
      </c>
      <c r="P371">
        <f>N371+($C$8*($C$6-N371))+($C$7*Simulation!AI372)+IF(Simulation!BC372&lt;$C$9,$C$10,0)</f>
        <v>6.0748434769513411</v>
      </c>
      <c r="Q371">
        <f>O371+($D$8*($D$6-O371))+($D$7*Simulation!AJ372)+IF(Simulation!BD372&lt;$D$9,$D$10,0)</f>
        <v>5.0765653901176497</v>
      </c>
      <c r="R371">
        <f>P371+($C$8*($C$6-P371))+($C$7*Simulation!AK372)+IF(Simulation!BE372&lt;$C$9,$C$10,0)</f>
        <v>6.5739933870342453</v>
      </c>
      <c r="S371">
        <f>Q371+($D$8*($D$6-Q371))+($D$7*Simulation!AL372)+IF(Simulation!BF372&lt;$D$9,$D$10,0)</f>
        <v>8.0510499803514968</v>
      </c>
      <c r="V371">
        <v>367</v>
      </c>
      <c r="W371">
        <f t="shared" si="125"/>
        <v>4</v>
      </c>
      <c r="X371">
        <f t="shared" si="126"/>
        <v>4.2781473437499997</v>
      </c>
      <c r="Y371">
        <f t="shared" si="127"/>
        <v>3.4074184454546685</v>
      </c>
      <c r="Z371">
        <f t="shared" si="128"/>
        <v>3.953774753131392</v>
      </c>
      <c r="AA371">
        <f t="shared" si="129"/>
        <v>5.5205923920273543</v>
      </c>
      <c r="AB371">
        <f t="shared" si="130"/>
        <v>5.7537229083871795</v>
      </c>
      <c r="AC371">
        <f t="shared" si="131"/>
        <v>4.5475097621842719</v>
      </c>
      <c r="AD371">
        <f t="shared" si="132"/>
        <v>5.0458977431436649</v>
      </c>
      <c r="AE371">
        <f t="shared" si="133"/>
        <v>5.8673591292562071</v>
      </c>
      <c r="AF371">
        <f t="shared" si="134"/>
        <v>4.9900805816000027</v>
      </c>
      <c r="AG371">
        <f t="shared" si="135"/>
        <v>6.5739933870342453</v>
      </c>
      <c r="AH371">
        <f t="shared" si="136"/>
        <v>8.0510499803514968</v>
      </c>
      <c r="AJ371">
        <f>MIN(1000000,Simulation!AP372)</f>
        <v>1000000</v>
      </c>
      <c r="AM371">
        <v>367</v>
      </c>
      <c r="AN371">
        <f>(W371-Y371)*$C$13*$C$14</f>
        <v>518027.35158396338</v>
      </c>
      <c r="AO371">
        <f>(X371-Z371)*$C$19*$C$20</f>
        <v>285341.79836236226</v>
      </c>
      <c r="AP371">
        <f>(Y371-AA371)*$C$13*$C$14</f>
        <v>-1847310.1205777389</v>
      </c>
      <c r="AQ371">
        <f>(Z371-AB371)*$C$19*$C$20</f>
        <v>-1583365.7295156186</v>
      </c>
      <c r="AR371">
        <f>(AA371-AC371)*$C$13*$C$14</f>
        <v>850656.61214638536</v>
      </c>
      <c r="AS371">
        <f>(AB371-AD371)*$C$19*$C$20</f>
        <v>622654.66139275744</v>
      </c>
      <c r="AT371">
        <f>(AC371-AE371)*$C$13*$C$14</f>
        <v>-1153795.7381050098</v>
      </c>
      <c r="AU371">
        <f>(AD371-AF371)*$C$19*$C$20</f>
        <v>49100.847959986095</v>
      </c>
      <c r="AV371">
        <f>(AE371-AG371)*$C$13*$C$14</f>
        <v>-617730.79213732795</v>
      </c>
      <c r="AW371">
        <f>(AF371-AH371)*$C$19*$C$20</f>
        <v>-2692652.0249636844</v>
      </c>
      <c r="AX371">
        <f t="shared" si="137"/>
        <v>2.5739933870342453</v>
      </c>
      <c r="AY371">
        <f t="shared" si="138"/>
        <v>3.7729026366014971</v>
      </c>
      <c r="AZ371">
        <f t="shared" si="139"/>
        <v>0.23134265373163018</v>
      </c>
      <c r="BA371">
        <f t="shared" si="140"/>
        <v>0.13979080851372513</v>
      </c>
      <c r="BB371">
        <f>AX371*$C$13*$C$14</f>
        <v>2250152.6870897282</v>
      </c>
      <c r="BC371">
        <f>AY371*$C$19*$C$20</f>
        <v>3318920.4467641967</v>
      </c>
      <c r="BD371">
        <f t="shared" si="141"/>
        <v>-2250152.6870897277</v>
      </c>
      <c r="BE371">
        <f t="shared" si="142"/>
        <v>-3318920.4467641972</v>
      </c>
      <c r="BF371">
        <f t="shared" si="143"/>
        <v>6573993.3870342448</v>
      </c>
      <c r="BG371">
        <f t="shared" si="144"/>
        <v>8051049.9803514965</v>
      </c>
      <c r="BH371">
        <f t="shared" si="145"/>
        <v>4323840.6999445166</v>
      </c>
      <c r="BI371">
        <f t="shared" si="146"/>
        <v>4732129.5335872993</v>
      </c>
      <c r="BL371">
        <v>367</v>
      </c>
      <c r="BM371">
        <f>(X371-Z371)*$C$25*$C$26</f>
        <v>121006.39248080649</v>
      </c>
      <c r="BN371">
        <f>(Z371-AB371)*$C$25*$C$26</f>
        <v>-671466.20651458646</v>
      </c>
      <c r="BO371">
        <f>(AB371-AD371)*$C$25*$C$26</f>
        <v>264052.42684008402</v>
      </c>
      <c r="BP371">
        <f>(AD371-AF371)*$C$25*$C$26</f>
        <v>20822.454030521014</v>
      </c>
      <c r="BQ371">
        <f>(AF371-AH371)*$C$25*$C$26</f>
        <v>-1141887.0618219667</v>
      </c>
      <c r="BR371">
        <f t="shared" si="147"/>
        <v>-1407471.9949851416</v>
      </c>
      <c r="BS371">
        <f t="shared" si="148"/>
        <v>6573993.3870342448</v>
      </c>
      <c r="BT371">
        <f t="shared" si="149"/>
        <v>5166521.392049103</v>
      </c>
    </row>
    <row r="372" spans="7:72" x14ac:dyDescent="0.25">
      <c r="G372">
        <v>368</v>
      </c>
      <c r="H372">
        <v>4</v>
      </c>
      <c r="I372">
        <v>4</v>
      </c>
      <c r="J372">
        <f>H372+($C$8*($C$6-H372))+($C$7*Simulation!AC373)+IF(Simulation!AW373&lt;$C$9,$C$10,0)</f>
        <v>4.3149056929129195</v>
      </c>
      <c r="K372">
        <f>I372+($D$8*($D$6-I372))+($D$7*Simulation!AD373)+IF(Simulation!AX373&lt;$D$9,$D$10,0)</f>
        <v>4.9090030421396644</v>
      </c>
      <c r="L372">
        <f>J372+($C$8*($C$6-J372))+($C$7*Simulation!AE373)+IF(Simulation!AY373&lt;$C$9,$C$10,0)</f>
        <v>3.3810548433977119</v>
      </c>
      <c r="M372">
        <f>K372+($D$8*($D$6-K372))+($D$7*Simulation!AF373)+IF(Simulation!AZ373&lt;$D$9,$D$10,0)</f>
        <v>3.5575676836044581</v>
      </c>
      <c r="N372">
        <f>L372+($C$8*($C$6-L372))+($C$7*Simulation!AG373)+IF(Simulation!BA373&lt;$C$9,$C$10,0)</f>
        <v>3.6381989313118175</v>
      </c>
      <c r="O372">
        <f>M372+($D$8*($D$6-M372))+($D$7*Simulation!AH373)+IF(Simulation!BB373&lt;$D$9,$D$10,0)</f>
        <v>3.6106950441773331</v>
      </c>
      <c r="P372">
        <f>N372+($C$8*($C$6-N372))+($C$7*Simulation!AI373)+IF(Simulation!BC373&lt;$C$9,$C$10,0)</f>
        <v>4.5353357118867192</v>
      </c>
      <c r="Q372">
        <f>O372+($D$8*($D$6-O372))+($D$7*Simulation!AJ373)+IF(Simulation!BD373&lt;$D$9,$D$10,0)</f>
        <v>4.4986775305074209</v>
      </c>
      <c r="R372">
        <f>P372+($C$8*($C$6-P372))+($C$7*Simulation!AK373)+IF(Simulation!BE373&lt;$C$9,$C$10,0)</f>
        <v>4.4773778265297803</v>
      </c>
      <c r="S372">
        <f>Q372+($D$8*($D$6-Q372))+($D$7*Simulation!AL373)+IF(Simulation!BF373&lt;$D$9,$D$10,0)</f>
        <v>4.4589151458442258</v>
      </c>
      <c r="V372">
        <v>368</v>
      </c>
      <c r="W372">
        <f t="shared" si="125"/>
        <v>4</v>
      </c>
      <c r="X372">
        <f t="shared" si="126"/>
        <v>4.2781473437499997</v>
      </c>
      <c r="Y372">
        <f t="shared" si="127"/>
        <v>4.2066096251201666</v>
      </c>
      <c r="Z372">
        <f t="shared" si="128"/>
        <v>4.7135021442659184</v>
      </c>
      <c r="AA372">
        <f t="shared" si="129"/>
        <v>3.5487889808369317</v>
      </c>
      <c r="AB372">
        <f t="shared" si="130"/>
        <v>3.9212287536935877</v>
      </c>
      <c r="AC372">
        <f t="shared" si="131"/>
        <v>3.7069411343625722</v>
      </c>
      <c r="AD372">
        <f t="shared" si="132"/>
        <v>3.8574771694181234</v>
      </c>
      <c r="AE372">
        <f t="shared" si="133"/>
        <v>4.4818021406980471</v>
      </c>
      <c r="AF372">
        <f t="shared" si="134"/>
        <v>4.4988759009313082</v>
      </c>
      <c r="AG372">
        <f t="shared" si="135"/>
        <v>4.4773778265297803</v>
      </c>
      <c r="AH372">
        <f t="shared" si="136"/>
        <v>4.4589151458442258</v>
      </c>
      <c r="AJ372">
        <f>MIN(1000000,Simulation!AP373)</f>
        <v>1000000</v>
      </c>
      <c r="AM372">
        <v>368</v>
      </c>
      <c r="AN372">
        <f>(W372-Y372)*$C$13*$C$14</f>
        <v>-180615.5390625947</v>
      </c>
      <c r="AO372">
        <f>(X372-Z372)*$C$19*$C$20</f>
        <v>-382969.8479393454</v>
      </c>
      <c r="AP372">
        <f>(Y372-AA372)*$C$13*$C$14</f>
        <v>575058.54436654144</v>
      </c>
      <c r="AQ372">
        <f>(Z372-AB372)*$C$19*$C$20</f>
        <v>696941.48210680112</v>
      </c>
      <c r="AR372">
        <f>(AA372-AC372)*$C$13*$C$14</f>
        <v>-138254.62606754265</v>
      </c>
      <c r="AS372">
        <f>(AB372-AD372)*$C$19*$C$20</f>
        <v>56080.545125341319</v>
      </c>
      <c r="AT372">
        <f>(AC372-AE372)*$C$13*$C$14</f>
        <v>-677373.75873204693</v>
      </c>
      <c r="AU372">
        <f>(AD372-AF372)*$C$19*$C$20</f>
        <v>-564221.12351810792</v>
      </c>
      <c r="AV372">
        <f>(AE372-AG372)*$C$13*$C$14</f>
        <v>3867.6798722179706</v>
      </c>
      <c r="AW372">
        <f>(AF372-AH372)*$C$19*$C$20</f>
        <v>35152.395887459141</v>
      </c>
      <c r="AX372">
        <f t="shared" si="137"/>
        <v>0.48180214069804705</v>
      </c>
      <c r="AY372">
        <f t="shared" si="138"/>
        <v>0.43535480051591868</v>
      </c>
      <c r="AZ372">
        <f t="shared" si="139"/>
        <v>0.14209909472183505</v>
      </c>
      <c r="BA372">
        <f t="shared" si="140"/>
        <v>0.1499313081841098</v>
      </c>
      <c r="BB372">
        <f>AX372*$C$13*$C$14</f>
        <v>421185.37949564285</v>
      </c>
      <c r="BC372">
        <f>AY372*$C$19*$C$20</f>
        <v>382969.8479393454</v>
      </c>
      <c r="BD372">
        <f t="shared" si="141"/>
        <v>-417317.69962342485</v>
      </c>
      <c r="BE372">
        <f t="shared" si="142"/>
        <v>-159016.54833785174</v>
      </c>
      <c r="BF372">
        <f t="shared" si="143"/>
        <v>4477377.8265297804</v>
      </c>
      <c r="BG372">
        <f t="shared" si="144"/>
        <v>4458915.1458442258</v>
      </c>
      <c r="BH372">
        <f t="shared" si="145"/>
        <v>4060060.1269063554</v>
      </c>
      <c r="BI372">
        <f t="shared" si="146"/>
        <v>4299898.5975063741</v>
      </c>
      <c r="BL372">
        <v>368</v>
      </c>
      <c r="BM372">
        <f>(X372-Z372)*$C$25*$C$26</f>
        <v>-162408.03132954487</v>
      </c>
      <c r="BN372">
        <f>(Z372-AB372)*$C$25*$C$26</f>
        <v>295555.62838667026</v>
      </c>
      <c r="BO372">
        <f>(AB372-AD372)*$C$25*$C$26</f>
        <v>23782.370802040001</v>
      </c>
      <c r="BP372">
        <f>(AD372-AF372)*$C$25*$C$26</f>
        <v>-239272.21006608554</v>
      </c>
      <c r="BQ372">
        <f>(AF372-AH372)*$C$25*$C$26</f>
        <v>14907.260828281245</v>
      </c>
      <c r="BR372">
        <f t="shared" si="147"/>
        <v>-67434.981378638899</v>
      </c>
      <c r="BS372">
        <f t="shared" si="148"/>
        <v>4477377.8265297804</v>
      </c>
      <c r="BT372">
        <f t="shared" si="149"/>
        <v>4409942.8451511413</v>
      </c>
    </row>
    <row r="373" spans="7:72" x14ac:dyDescent="0.25">
      <c r="G373">
        <v>369</v>
      </c>
      <c r="H373">
        <v>4</v>
      </c>
      <c r="I373">
        <v>4</v>
      </c>
      <c r="J373">
        <f>H373+($C$8*($C$6-H373))+($C$7*Simulation!AC374)+IF(Simulation!AW374&lt;$C$9,$C$10,0)</f>
        <v>3.6502066855645534</v>
      </c>
      <c r="K373">
        <f>I373+($D$8*($D$6-I373))+($D$7*Simulation!AD374)+IF(Simulation!AX374&lt;$D$9,$D$10,0)</f>
        <v>4.4899477484856698</v>
      </c>
      <c r="L373">
        <f>J373+($C$8*($C$6-J373))+($C$7*Simulation!AE374)+IF(Simulation!AY374&lt;$C$9,$C$10,0)</f>
        <v>2.5476396623643103</v>
      </c>
      <c r="M373">
        <f>K373+($D$8*($D$6-K373))+($D$7*Simulation!AF374)+IF(Simulation!AZ374&lt;$D$9,$D$10,0)</f>
        <v>4.5773998703826662</v>
      </c>
      <c r="N373">
        <f>L373+($C$8*($C$6-L373))+($C$7*Simulation!AG374)+IF(Simulation!BA374&lt;$C$9,$C$10,0)</f>
        <v>4.3666221956689117</v>
      </c>
      <c r="O373">
        <f>M373+($D$8*($D$6-M373))+($D$7*Simulation!AH374)+IF(Simulation!BB374&lt;$D$9,$D$10,0)</f>
        <v>4.7676450730207396</v>
      </c>
      <c r="P373">
        <f>N373+($C$8*($C$6-N373))+($C$7*Simulation!AI374)+IF(Simulation!BC374&lt;$C$9,$C$10,0)</f>
        <v>4.3372400157726227</v>
      </c>
      <c r="Q373">
        <f>O373+($D$8*($D$6-O373))+($D$7*Simulation!AJ374)+IF(Simulation!BD374&lt;$D$9,$D$10,0)</f>
        <v>6.0716270632344154</v>
      </c>
      <c r="R373">
        <f>P373+($C$8*($C$6-P373))+($C$7*Simulation!AK374)+IF(Simulation!BE374&lt;$C$9,$C$10,0)</f>
        <v>0.85581439092642153</v>
      </c>
      <c r="S373">
        <f>Q373+($D$8*($D$6-Q373))+($D$7*Simulation!AL374)+IF(Simulation!BF374&lt;$D$9,$D$10,0)</f>
        <v>1.9608960522607353</v>
      </c>
      <c r="V373">
        <v>369</v>
      </c>
      <c r="W373">
        <f t="shared" si="125"/>
        <v>4</v>
      </c>
      <c r="X373">
        <f t="shared" si="126"/>
        <v>4.2781473437499997</v>
      </c>
      <c r="Y373">
        <f t="shared" si="127"/>
        <v>3.7705006063989033</v>
      </c>
      <c r="Z373">
        <f t="shared" si="128"/>
        <v>4.4947526618829476</v>
      </c>
      <c r="AA373">
        <f t="shared" si="129"/>
        <v>2.9412293138635821</v>
      </c>
      <c r="AB373">
        <f t="shared" si="130"/>
        <v>4.5475331953987546</v>
      </c>
      <c r="AC373">
        <f t="shared" si="131"/>
        <v>4.296963978491819</v>
      </c>
      <c r="AD373">
        <f t="shared" si="132"/>
        <v>4.6933735652574846</v>
      </c>
      <c r="AE373">
        <f t="shared" si="133"/>
        <v>4.3035160141953606</v>
      </c>
      <c r="AF373">
        <f t="shared" si="134"/>
        <v>5.8358830037492533</v>
      </c>
      <c r="AG373">
        <f t="shared" si="135"/>
        <v>0.85581439092642153</v>
      </c>
      <c r="AH373">
        <f t="shared" si="136"/>
        <v>1.9608960522607353</v>
      </c>
      <c r="AJ373">
        <f>MIN(1000000,Simulation!AP374)</f>
        <v>887406.06148009968</v>
      </c>
      <c r="AM373">
        <v>369</v>
      </c>
      <c r="AN373">
        <f>(W373-Y373)*$C$13*$C$14</f>
        <v>200625.48715091179</v>
      </c>
      <c r="AO373">
        <f>(X373-Z373)*$C$19*$C$20</f>
        <v>-190541.84230867444</v>
      </c>
      <c r="AP373">
        <f>(Y373-AA373)*$C$13*$C$14</f>
        <v>724938.54748194001</v>
      </c>
      <c r="AQ373">
        <f>(Z373-AB373)*$C$19*$C$20</f>
        <v>-46429.608380916427</v>
      </c>
      <c r="AR373">
        <f>(AA373-AC373)*$C$13*$C$14</f>
        <v>-1185166.2144745565</v>
      </c>
      <c r="AS373">
        <f>(AB373-AD373)*$C$19*$C$20</f>
        <v>-128291.8304840732</v>
      </c>
      <c r="AT373">
        <f>(AC373-AE373)*$C$13*$C$14</f>
        <v>-5727.7073121073063</v>
      </c>
      <c r="AU373">
        <f>(AD373-AF373)*$C$19*$C$20</f>
        <v>-1005034.6646228395</v>
      </c>
      <c r="AV373">
        <f>(AE373-AG373)*$C$13*$C$14</f>
        <v>3013937.4525825097</v>
      </c>
      <c r="AW373">
        <f>(AF373-AH373)*$C$19*$C$20</f>
        <v>3408721.2586604818</v>
      </c>
      <c r="AX373">
        <f t="shared" si="137"/>
        <v>0.30351601419536056</v>
      </c>
      <c r="AY373">
        <f t="shared" si="138"/>
        <v>1.5577356599992536</v>
      </c>
      <c r="AZ373">
        <f t="shared" si="139"/>
        <v>0.12687005728625733</v>
      </c>
      <c r="BA373">
        <f t="shared" si="140"/>
        <v>0.23549710414192895</v>
      </c>
      <c r="BB373">
        <f>AX373*$C$13*$C$14</f>
        <v>265329.88715381199</v>
      </c>
      <c r="BC373">
        <f>AY373*$C$19*$C$20</f>
        <v>1370297.9457965037</v>
      </c>
      <c r="BD373">
        <f t="shared" si="141"/>
        <v>2748607.5654286975</v>
      </c>
      <c r="BE373">
        <f t="shared" si="142"/>
        <v>2038423.3128639781</v>
      </c>
      <c r="BF373">
        <f t="shared" si="143"/>
        <v>759454.87801000604</v>
      </c>
      <c r="BG373">
        <f t="shared" si="144"/>
        <v>1740111.0427085748</v>
      </c>
      <c r="BH373">
        <f t="shared" si="145"/>
        <v>3508062.4434387037</v>
      </c>
      <c r="BI373">
        <f t="shared" si="146"/>
        <v>3778534.3555725529</v>
      </c>
      <c r="BL373">
        <v>369</v>
      </c>
      <c r="BM373">
        <f>(X373-Z373)*$C$25*$C$26</f>
        <v>-80804.07808020839</v>
      </c>
      <c r="BN373">
        <f>(Z373-AB373)*$C$25*$C$26</f>
        <v>-19689.647456894942</v>
      </c>
      <c r="BO373">
        <f>(AB373-AD373)*$C$25*$C$26</f>
        <v>-54405.389188451096</v>
      </c>
      <c r="BP373">
        <f>(AD373-AF373)*$C$25*$C$26</f>
        <v>-426210.31963121117</v>
      </c>
      <c r="BQ373">
        <f>(AF373-AH373)*$C$25*$C$26</f>
        <v>1445554.2961123579</v>
      </c>
      <c r="BR373">
        <f t="shared" si="147"/>
        <v>864444.86175559228</v>
      </c>
      <c r="BS373">
        <f t="shared" si="148"/>
        <v>759454.87801000604</v>
      </c>
      <c r="BT373">
        <f t="shared" si="149"/>
        <v>1623899.7397655984</v>
      </c>
    </row>
    <row r="374" spans="7:72" x14ac:dyDescent="0.25">
      <c r="G374">
        <v>370</v>
      </c>
      <c r="H374">
        <v>4</v>
      </c>
      <c r="I374">
        <v>4</v>
      </c>
      <c r="J374">
        <f>H374+($C$8*($C$6-H374))+($C$7*Simulation!AC375)+IF(Simulation!AW375&lt;$C$9,$C$10,0)</f>
        <v>4.2637406063051762</v>
      </c>
      <c r="K374">
        <f>I374+($D$8*($D$6-I374))+($D$7*Simulation!AD375)+IF(Simulation!AX375&lt;$D$9,$D$10,0)</f>
        <v>4.4604059304138772</v>
      </c>
      <c r="L374">
        <f>J374+($C$8*($C$6-J374))+($C$7*Simulation!AE375)+IF(Simulation!AY375&lt;$C$9,$C$10,0)</f>
        <v>4.269902205114013</v>
      </c>
      <c r="M374">
        <f>K374+($D$8*($D$6-K374))+($D$7*Simulation!AF375)+IF(Simulation!AZ375&lt;$D$9,$D$10,0)</f>
        <v>4.003054037078245</v>
      </c>
      <c r="N374">
        <f>L374+($C$8*($C$6-L374))+($C$7*Simulation!AG375)+IF(Simulation!BA375&lt;$C$9,$C$10,0)</f>
        <v>4.819270172966732</v>
      </c>
      <c r="O374">
        <f>M374+($D$8*($D$6-M374))+($D$7*Simulation!AH375)+IF(Simulation!BB375&lt;$D$9,$D$10,0)</f>
        <v>4.6441852831115371</v>
      </c>
      <c r="P374">
        <f>N374+($C$8*($C$6-N374))+($C$7*Simulation!AI375)+IF(Simulation!BC375&lt;$C$9,$C$10,0)</f>
        <v>4.2049730309157152</v>
      </c>
      <c r="Q374">
        <f>O374+($D$8*($D$6-O374))+($D$7*Simulation!AJ375)+IF(Simulation!BD375&lt;$D$9,$D$10,0)</f>
        <v>5.8942563948912587</v>
      </c>
      <c r="R374">
        <f>P374+($C$8*($C$6-P374))+($C$7*Simulation!AK375)+IF(Simulation!BE375&lt;$C$9,$C$10,0)</f>
        <v>4.9531489247097671</v>
      </c>
      <c r="S374">
        <f>Q374+($D$8*($D$6-Q374))+($D$7*Simulation!AL375)+IF(Simulation!BF375&lt;$D$9,$D$10,0)</f>
        <v>5.8477827475924071</v>
      </c>
      <c r="V374">
        <v>370</v>
      </c>
      <c r="W374">
        <f t="shared" si="125"/>
        <v>4</v>
      </c>
      <c r="X374">
        <f t="shared" si="126"/>
        <v>4.2781473437499997</v>
      </c>
      <c r="Y374">
        <f t="shared" si="127"/>
        <v>4.1730402117968257</v>
      </c>
      <c r="Z374">
        <f t="shared" si="128"/>
        <v>4.4793316482131091</v>
      </c>
      <c r="AA374">
        <f t="shared" si="129"/>
        <v>4.1967587075281152</v>
      </c>
      <c r="AB374">
        <f t="shared" si="130"/>
        <v>4.1948130605206773</v>
      </c>
      <c r="AC374">
        <f t="shared" si="131"/>
        <v>4.6636088401030529</v>
      </c>
      <c r="AD374">
        <f t="shared" si="132"/>
        <v>4.6041738670480852</v>
      </c>
      <c r="AE374">
        <f t="shared" si="133"/>
        <v>4.184475727824144</v>
      </c>
      <c r="AF374">
        <f t="shared" si="134"/>
        <v>5.6851179356575701</v>
      </c>
      <c r="AG374">
        <f t="shared" si="135"/>
        <v>4.9531489247097671</v>
      </c>
      <c r="AH374">
        <f t="shared" si="136"/>
        <v>5.8477827475924071</v>
      </c>
      <c r="AJ374">
        <f>MIN(1000000,Simulation!AP375)</f>
        <v>1000000</v>
      </c>
      <c r="AM374">
        <v>370</v>
      </c>
      <c r="AN374">
        <f>(W374-Y374)*$C$13*$C$14</f>
        <v>-151269.57959974851</v>
      </c>
      <c r="AO374">
        <f>(X374-Z374)*$C$19*$C$20</f>
        <v>-176976.39349954232</v>
      </c>
      <c r="AP374">
        <f>(Y374-AA374)*$C$13*$C$14</f>
        <v>-20734.411040962481</v>
      </c>
      <c r="AQ374">
        <f>(Z374-AB374)*$C$19*$C$20</f>
        <v>250283.30946474487</v>
      </c>
      <c r="AR374">
        <f>(AA374-AC374)*$C$13*$C$14</f>
        <v>-408114.52180615708</v>
      </c>
      <c r="AS374">
        <f>(AB374-AD374)*$C$19*$C$20</f>
        <v>-360103.63419065322</v>
      </c>
      <c r="AT374">
        <f>(AC374-AE374)*$C$13*$C$14</f>
        <v>418852.14837722009</v>
      </c>
      <c r="AU374">
        <f>(AD374-AF374)*$C$19*$C$20</f>
        <v>-950877.2731935801</v>
      </c>
      <c r="AV374">
        <f>(AE374-AG374)*$C$13*$C$14</f>
        <v>-671964.45343588002</v>
      </c>
      <c r="AW374">
        <f>(AF374-AH374)*$C$19*$C$20</f>
        <v>-143091.83731968273</v>
      </c>
      <c r="AX374">
        <f t="shared" si="137"/>
        <v>0.95314892470976709</v>
      </c>
      <c r="AY374">
        <f t="shared" si="138"/>
        <v>1.5696354038424074</v>
      </c>
      <c r="AZ374">
        <f t="shared" si="139"/>
        <v>0.18161528842617877</v>
      </c>
      <c r="BA374">
        <f t="shared" si="140"/>
        <v>0.23601766108522387</v>
      </c>
      <c r="BB374">
        <f>AX374*$C$13*$C$14</f>
        <v>833230.81750552799</v>
      </c>
      <c r="BC374">
        <f>AY374*$C$19*$C$20</f>
        <v>1380765.8287387136</v>
      </c>
      <c r="BD374">
        <f t="shared" si="141"/>
        <v>-833230.81750552799</v>
      </c>
      <c r="BE374">
        <f t="shared" si="142"/>
        <v>-1380765.8287387136</v>
      </c>
      <c r="BF374">
        <f t="shared" si="143"/>
        <v>4953148.9247097671</v>
      </c>
      <c r="BG374">
        <f t="shared" si="144"/>
        <v>5847782.7475924073</v>
      </c>
      <c r="BH374">
        <f t="shared" si="145"/>
        <v>4119918.1072042389</v>
      </c>
      <c r="BI374">
        <f t="shared" si="146"/>
        <v>4467016.9188536936</v>
      </c>
      <c r="BL374">
        <v>370</v>
      </c>
      <c r="BM374">
        <f>(X374-Z374)*$C$25*$C$26</f>
        <v>-75051.307079965583</v>
      </c>
      <c r="BN374">
        <f>(Z374-AB374)*$C$25*$C$26</f>
        <v>106138.95528206251</v>
      </c>
      <c r="BO374">
        <f>(AB374-AD374)*$C$25*$C$26</f>
        <v>-152711.03617739954</v>
      </c>
      <c r="BP374">
        <f>(AD374-AF374)*$C$25*$C$26</f>
        <v>-403243.51070017845</v>
      </c>
      <c r="BQ374">
        <f>(AF374-AH374)*$C$25*$C$26</f>
        <v>-60681.705683779568</v>
      </c>
      <c r="BR374">
        <f t="shared" si="147"/>
        <v>-585548.60435926064</v>
      </c>
      <c r="BS374">
        <f t="shared" si="148"/>
        <v>4953148.9247097671</v>
      </c>
      <c r="BT374">
        <f t="shared" si="149"/>
        <v>4367600.3203505063</v>
      </c>
    </row>
    <row r="375" spans="7:72" x14ac:dyDescent="0.25">
      <c r="G375">
        <v>371</v>
      </c>
      <c r="H375">
        <v>4</v>
      </c>
      <c r="I375">
        <v>4</v>
      </c>
      <c r="J375">
        <f>H375+($C$8*($C$6-H375))+($C$7*Simulation!AC376)+IF(Simulation!AW376&lt;$C$9,$C$10,0)</f>
        <v>3.9184583803709137</v>
      </c>
      <c r="K375">
        <f>I375+($D$8*($D$6-I375))+($D$7*Simulation!AD376)+IF(Simulation!AX376&lt;$D$9,$D$10,0)</f>
        <v>4.657041402668459</v>
      </c>
      <c r="L375">
        <f>J375+($C$8*($C$6-J375))+($C$7*Simulation!AE376)+IF(Simulation!AY376&lt;$C$9,$C$10,0)</f>
        <v>4.6794215893845985</v>
      </c>
      <c r="M375">
        <f>K375+($D$8*($D$6-K375))+($D$7*Simulation!AF376)+IF(Simulation!AZ376&lt;$D$9,$D$10,0)</f>
        <v>5.8919410829358299</v>
      </c>
      <c r="N375">
        <f>L375+($C$8*($C$6-L375))+($C$7*Simulation!AG376)+IF(Simulation!BA376&lt;$C$9,$C$10,0)</f>
        <v>6.7729897163331705</v>
      </c>
      <c r="O375">
        <f>M375+($D$8*($D$6-M375))+($D$7*Simulation!AH376)+IF(Simulation!BB376&lt;$D$9,$D$10,0)</f>
        <v>6.0656043911461008</v>
      </c>
      <c r="P375">
        <f>N375+($C$8*($C$6-N375))+($C$7*Simulation!AI376)+IF(Simulation!BC376&lt;$C$9,$C$10,0)</f>
        <v>5.8491004682380545</v>
      </c>
      <c r="Q375">
        <f>O375+($D$8*($D$6-O375))+($D$7*Simulation!AJ376)+IF(Simulation!BD376&lt;$D$9,$D$10,0)</f>
        <v>5.2303603158896275</v>
      </c>
      <c r="R375">
        <f>P375+($C$8*($C$6-P375))+($C$7*Simulation!AK376)+IF(Simulation!BE376&lt;$C$9,$C$10,0)</f>
        <v>5.7343011022135322</v>
      </c>
      <c r="S375">
        <f>Q375+($D$8*($D$6-Q375))+($D$7*Simulation!AL376)+IF(Simulation!BF376&lt;$D$9,$D$10,0)</f>
        <v>6.3407101392239493</v>
      </c>
      <c r="V375">
        <v>371</v>
      </c>
      <c r="W375">
        <f t="shared" si="125"/>
        <v>4</v>
      </c>
      <c r="X375">
        <f t="shared" si="126"/>
        <v>4.2781473437499997</v>
      </c>
      <c r="Y375">
        <f t="shared" si="127"/>
        <v>3.9465005433613563</v>
      </c>
      <c r="Z375">
        <f t="shared" si="128"/>
        <v>4.5819765937017021</v>
      </c>
      <c r="AA375">
        <f t="shared" si="129"/>
        <v>4.4952983386613727</v>
      </c>
      <c r="AB375">
        <f t="shared" si="130"/>
        <v>5.3548258175579662</v>
      </c>
      <c r="AC375">
        <f t="shared" si="131"/>
        <v>6.2461216702298685</v>
      </c>
      <c r="AD375">
        <f t="shared" si="132"/>
        <v>5.6311491726030578</v>
      </c>
      <c r="AE375">
        <f t="shared" si="133"/>
        <v>5.6641904214142489</v>
      </c>
      <c r="AF375">
        <f t="shared" si="134"/>
        <v>5.1208062685061835</v>
      </c>
      <c r="AG375">
        <f t="shared" si="135"/>
        <v>5.7343011022135322</v>
      </c>
      <c r="AH375">
        <f t="shared" si="136"/>
        <v>6.3407101392239493</v>
      </c>
      <c r="AJ375">
        <f>MIN(1000000,Simulation!AP376)</f>
        <v>1000000</v>
      </c>
      <c r="AM375">
        <v>371</v>
      </c>
      <c r="AN375">
        <f>(W375-Y375)*$C$13*$C$14</f>
        <v>46768.55298839313</v>
      </c>
      <c r="AO375">
        <f>(X375-Z375)*$C$19*$C$20</f>
        <v>-267270.37697905023</v>
      </c>
      <c r="AP375">
        <f>(Y375-AA375)*$C$13*$C$14</f>
        <v>-479752.13921822765</v>
      </c>
      <c r="AQ375">
        <f>(Z375-AB375)*$C$19*$C$20</f>
        <v>-679854.56779051223</v>
      </c>
      <c r="AR375">
        <f>(AA375-AC375)*$C$13*$C$14</f>
        <v>-1530547.7644165473</v>
      </c>
      <c r="AS375">
        <f>(AB375-AD375)*$C$19*$C$20</f>
        <v>-243074.18486784108</v>
      </c>
      <c r="AT375">
        <f>(AC375-AE375)*$C$13*$C$14</f>
        <v>508716.98809322796</v>
      </c>
      <c r="AU375">
        <f>(AD375-AF375)*$C$19*$C$20</f>
        <v>448934.85531178251</v>
      </c>
      <c r="AV375">
        <f>(AE375-AG375)*$C$13*$C$14</f>
        <v>-61289.876496523641</v>
      </c>
      <c r="AW375">
        <f>(AF375-AH375)*$C$19*$C$20</f>
        <v>-1073116.4542478016</v>
      </c>
      <c r="AX375">
        <f t="shared" si="137"/>
        <v>2.2461216702298685</v>
      </c>
      <c r="AY375">
        <f t="shared" si="138"/>
        <v>2.0625627954739496</v>
      </c>
      <c r="AZ375">
        <f t="shared" si="139"/>
        <v>0.23750060614941018</v>
      </c>
      <c r="BA375">
        <f t="shared" si="140"/>
        <v>0.2466133262277464</v>
      </c>
      <c r="BB375">
        <f>AX375*$C$13*$C$14</f>
        <v>1963531.3506463817</v>
      </c>
      <c r="BC375">
        <f>AY375*$C$19*$C$20</f>
        <v>1814380.7285734226</v>
      </c>
      <c r="BD375">
        <f t="shared" si="141"/>
        <v>-1516104.2390496773</v>
      </c>
      <c r="BE375">
        <f t="shared" si="142"/>
        <v>-1814380.7285734224</v>
      </c>
      <c r="BF375">
        <f t="shared" si="143"/>
        <v>5734301.1022135317</v>
      </c>
      <c r="BG375">
        <f t="shared" si="144"/>
        <v>6340710.1392239491</v>
      </c>
      <c r="BH375">
        <f t="shared" si="145"/>
        <v>4218196.8631638549</v>
      </c>
      <c r="BI375">
        <f t="shared" si="146"/>
        <v>4526329.4106505271</v>
      </c>
      <c r="BL375">
        <v>371</v>
      </c>
      <c r="BM375">
        <f>(X375-Z375)*$C$25*$C$26</f>
        <v>-113342.75006618178</v>
      </c>
      <c r="BN375">
        <f>(Z375-AB375)*$C$25*$C$26</f>
        <v>-288309.49104573636</v>
      </c>
      <c r="BO375">
        <f>(AB375-AD375)*$C$25*$C$26</f>
        <v>-103081.74401675691</v>
      </c>
      <c r="BP375">
        <f>(AD375-AF375)*$C$25*$C$26</f>
        <v>190382.15786102362</v>
      </c>
      <c r="BQ375">
        <f>(AF375-AH375)*$C$25*$C$26</f>
        <v>-455082.12111082417</v>
      </c>
      <c r="BR375">
        <f t="shared" si="147"/>
        <v>-769433.94837847562</v>
      </c>
      <c r="BS375">
        <f t="shared" si="148"/>
        <v>5734301.1022135317</v>
      </c>
      <c r="BT375">
        <f t="shared" si="149"/>
        <v>4964867.1538350563</v>
      </c>
    </row>
    <row r="376" spans="7:72" x14ac:dyDescent="0.25">
      <c r="G376">
        <v>372</v>
      </c>
      <c r="H376">
        <v>4</v>
      </c>
      <c r="I376">
        <v>4</v>
      </c>
      <c r="J376">
        <f>H376+($C$8*($C$6-H376))+($C$7*Simulation!AC377)+IF(Simulation!AW377&lt;$C$9,$C$10,0)</f>
        <v>3.5855832992372685</v>
      </c>
      <c r="K376">
        <f>I376+($D$8*($D$6-I376))+($D$7*Simulation!AD377)+IF(Simulation!AX377&lt;$D$9,$D$10,0)</f>
        <v>5.6277655478455486</v>
      </c>
      <c r="L376">
        <f>J376+($C$8*($C$6-J376))+($C$7*Simulation!AE377)+IF(Simulation!AY377&lt;$C$9,$C$10,0)</f>
        <v>6.0121994149357549</v>
      </c>
      <c r="M376">
        <f>K376+($D$8*($D$6-K376))+($D$7*Simulation!AF377)+IF(Simulation!AZ377&lt;$D$9,$D$10,0)</f>
        <v>5.6342831744856818</v>
      </c>
      <c r="N376">
        <f>L376+($C$8*($C$6-L376))+($C$7*Simulation!AG377)+IF(Simulation!BA377&lt;$C$9,$C$10,0)</f>
        <v>8.6594277090496234</v>
      </c>
      <c r="O376">
        <f>M376+($D$8*($D$6-M376))+($D$7*Simulation!AH377)+IF(Simulation!BB377&lt;$D$9,$D$10,0)</f>
        <v>6.6221304776715355</v>
      </c>
      <c r="P376">
        <f>N376+($C$8*($C$6-N376))+($C$7*Simulation!AI377)+IF(Simulation!BC377&lt;$C$9,$C$10,0)</f>
        <v>7.8769184484169754</v>
      </c>
      <c r="Q376">
        <f>O376+($D$8*($D$6-O376))+($D$7*Simulation!AJ377)+IF(Simulation!BD377&lt;$D$9,$D$10,0)</f>
        <v>6.0284474479654522</v>
      </c>
      <c r="R376">
        <f>P376+($C$8*($C$6-P376))+($C$7*Simulation!AK377)+IF(Simulation!BE377&lt;$C$9,$C$10,0)</f>
        <v>8.0770194819202903</v>
      </c>
      <c r="S376">
        <f>Q376+($D$8*($D$6-Q376))+($D$7*Simulation!AL377)+IF(Simulation!BF377&lt;$D$9,$D$10,0)</f>
        <v>6.6598100438012588</v>
      </c>
      <c r="V376">
        <v>372</v>
      </c>
      <c r="W376">
        <f t="shared" si="125"/>
        <v>4</v>
      </c>
      <c r="X376">
        <f t="shared" si="126"/>
        <v>4.2781473437499997</v>
      </c>
      <c r="Y376">
        <f t="shared" si="127"/>
        <v>3.7281012026295719</v>
      </c>
      <c r="Z376">
        <f t="shared" si="128"/>
        <v>5.0887006645100499</v>
      </c>
      <c r="AA376">
        <f t="shared" si="129"/>
        <v>5.4668933734881655</v>
      </c>
      <c r="AB376">
        <f t="shared" si="130"/>
        <v>5.1965916545310193</v>
      </c>
      <c r="AC376">
        <f t="shared" si="131"/>
        <v>7.7741364443301952</v>
      </c>
      <c r="AD376">
        <f t="shared" si="132"/>
        <v>6.0332392701176847</v>
      </c>
      <c r="AE376">
        <f t="shared" si="133"/>
        <v>7.4892266035752781</v>
      </c>
      <c r="AF376">
        <f t="shared" si="134"/>
        <v>5.7991803307706338</v>
      </c>
      <c r="AG376">
        <f t="shared" si="135"/>
        <v>8.0770194819202903</v>
      </c>
      <c r="AH376">
        <f t="shared" si="136"/>
        <v>6.6598100438012588</v>
      </c>
      <c r="AJ376">
        <f>MIN(1000000,Simulation!AP377)</f>
        <v>996000.0563032215</v>
      </c>
      <c r="AM376">
        <v>372</v>
      </c>
      <c r="AN376">
        <f>(W376-Y376)*$C$13*$C$14</f>
        <v>237690.51334839131</v>
      </c>
      <c r="AO376">
        <f>(X376-Z376)*$C$19*$C$20</f>
        <v>-713021.84248421411</v>
      </c>
      <c r="AP376">
        <f>(Y376-AA376)*$C$13*$C$14</f>
        <v>-1520030.2748470083</v>
      </c>
      <c r="AQ376">
        <f>(Z376-AB376)*$C$19*$C$20</f>
        <v>-94908.787024723031</v>
      </c>
      <c r="AR376">
        <f>(AA376-AC376)*$C$13*$C$14</f>
        <v>-2016962.9113174086</v>
      </c>
      <c r="AS376">
        <f>(AB376-AD376)*$C$19*$C$20</f>
        <v>-735976.28816849436</v>
      </c>
      <c r="AT376">
        <f>(AC376-AE376)*$C$13*$C$14</f>
        <v>249064.6040437764</v>
      </c>
      <c r="AU376">
        <f>(AD376-AF376)*$C$19*$C$20</f>
        <v>205895.32102174897</v>
      </c>
      <c r="AV376">
        <f>(AE376-AG376)*$C$13*$C$14</f>
        <v>-513841.1510000659</v>
      </c>
      <c r="AW376">
        <f>(AF376-AH376)*$C$19*$C$20</f>
        <v>-757072.69091975794</v>
      </c>
      <c r="AX376">
        <f t="shared" si="137"/>
        <v>4.0770194819202903</v>
      </c>
      <c r="AY376">
        <f t="shared" si="138"/>
        <v>2.3816627000512591</v>
      </c>
      <c r="AZ376">
        <f t="shared" si="139"/>
        <v>0.1258585041786226</v>
      </c>
      <c r="BA376">
        <f t="shared" si="140"/>
        <v>0.24146834205527781</v>
      </c>
      <c r="BB376">
        <f>AX376*$C$13*$C$14</f>
        <v>3564079.2197723151</v>
      </c>
      <c r="BC376">
        <f>AY376*$C$19*$C$20</f>
        <v>2095084.2875754405</v>
      </c>
      <c r="BD376">
        <f t="shared" si="141"/>
        <v>-3564079.2197723147</v>
      </c>
      <c r="BE376">
        <f t="shared" si="142"/>
        <v>-2095084.2875754405</v>
      </c>
      <c r="BF376">
        <f t="shared" si="143"/>
        <v>8044711.8587548258</v>
      </c>
      <c r="BG376">
        <f t="shared" si="144"/>
        <v>6633171.1785948137</v>
      </c>
      <c r="BH376">
        <f t="shared" si="145"/>
        <v>4480632.6389825111</v>
      </c>
      <c r="BI376">
        <f t="shared" si="146"/>
        <v>4538086.8910193732</v>
      </c>
      <c r="BL376">
        <v>372</v>
      </c>
      <c r="BM376">
        <f>(X376-Z376)*$C$25*$C$26</f>
        <v>-302374.91112137499</v>
      </c>
      <c r="BN376">
        <f>(Z376-AB376)*$C$25*$C$26</f>
        <v>-40248.466921086627</v>
      </c>
      <c r="BO376">
        <f>(AB376-AD376)*$C$25*$C$26</f>
        <v>-312109.32325304585</v>
      </c>
      <c r="BP376">
        <f>(AD376-AF376)*$C$25*$C$26</f>
        <v>87315.108296470818</v>
      </c>
      <c r="BQ376">
        <f>(AF376-AH376)*$C$25*$C$26</f>
        <v>-321055.78537637874</v>
      </c>
      <c r="BR376">
        <f t="shared" si="147"/>
        <v>-888473.37837541522</v>
      </c>
      <c r="BS376">
        <f t="shared" si="148"/>
        <v>8044711.8587548258</v>
      </c>
      <c r="BT376">
        <f t="shared" si="149"/>
        <v>7156238.4803794101</v>
      </c>
    </row>
    <row r="377" spans="7:72" x14ac:dyDescent="0.25">
      <c r="G377">
        <v>373</v>
      </c>
      <c r="H377">
        <v>4</v>
      </c>
      <c r="I377">
        <v>4</v>
      </c>
      <c r="J377">
        <f>H377+($C$8*($C$6-H377))+($C$7*Simulation!AC378)+IF(Simulation!AW378&lt;$C$9,$C$10,0)</f>
        <v>2.7810241941315059</v>
      </c>
      <c r="K377">
        <f>I377+($D$8*($D$6-I377))+($D$7*Simulation!AD378)+IF(Simulation!AX378&lt;$D$9,$D$10,0)</f>
        <v>2.4608381774677888</v>
      </c>
      <c r="L377">
        <f>J377+($C$8*($C$6-J377))+($C$7*Simulation!AE378)+IF(Simulation!AY378&lt;$C$9,$C$10,0)</f>
        <v>6.090732965656608</v>
      </c>
      <c r="M377">
        <f>K377+($D$8*($D$6-K377))+($D$7*Simulation!AF378)+IF(Simulation!AZ378&lt;$D$9,$D$10,0)</f>
        <v>4.9355864493888522</v>
      </c>
      <c r="N377">
        <f>L377+($C$8*($C$6-L377))+($C$7*Simulation!AG378)+IF(Simulation!BA378&lt;$C$9,$C$10,0)</f>
        <v>6.158131957070335</v>
      </c>
      <c r="O377">
        <f>M377+($D$8*($D$6-M377))+($D$7*Simulation!AH378)+IF(Simulation!BB378&lt;$D$9,$D$10,0)</f>
        <v>5.2705370256520219</v>
      </c>
      <c r="P377">
        <f>N377+($C$8*($C$6-N377))+($C$7*Simulation!AI378)+IF(Simulation!BC378&lt;$C$9,$C$10,0)</f>
        <v>8.7832231117850181</v>
      </c>
      <c r="Q377">
        <f>O377+($D$8*($D$6-O377))+($D$7*Simulation!AJ378)+IF(Simulation!BD378&lt;$D$9,$D$10,0)</f>
        <v>5.2244009068105042</v>
      </c>
      <c r="R377">
        <f>P377+($C$8*($C$6-P377))+($C$7*Simulation!AK378)+IF(Simulation!BE378&lt;$C$9,$C$10,0)</f>
        <v>8.5163896120398128</v>
      </c>
      <c r="S377">
        <f>Q377+($D$8*($D$6-Q377))+($D$7*Simulation!AL378)+IF(Simulation!BF378&lt;$D$9,$D$10,0)</f>
        <v>6.0480470487215268</v>
      </c>
      <c r="V377">
        <v>373</v>
      </c>
      <c r="W377">
        <f t="shared" si="125"/>
        <v>4</v>
      </c>
      <c r="X377">
        <f t="shared" si="126"/>
        <v>4.2781473437499997</v>
      </c>
      <c r="Y377">
        <f t="shared" si="127"/>
        <v>3.2002299737696811</v>
      </c>
      <c r="Z377">
        <f t="shared" si="128"/>
        <v>3.4355447838767952</v>
      </c>
      <c r="AA377">
        <f t="shared" si="129"/>
        <v>5.5241443319636669</v>
      </c>
      <c r="AB377">
        <f t="shared" si="130"/>
        <v>4.767504528230929</v>
      </c>
      <c r="AC377">
        <f t="shared" si="131"/>
        <v>5.7480868852269715</v>
      </c>
      <c r="AD377">
        <f t="shared" si="132"/>
        <v>5.0567130010335859</v>
      </c>
      <c r="AE377">
        <f t="shared" si="133"/>
        <v>8.3049008006065161</v>
      </c>
      <c r="AF377">
        <f t="shared" si="134"/>
        <v>5.1157407707889284</v>
      </c>
      <c r="AG377">
        <f t="shared" si="135"/>
        <v>8.5163896120398128</v>
      </c>
      <c r="AH377">
        <f t="shared" si="136"/>
        <v>6.0480470487215268</v>
      </c>
      <c r="AJ377">
        <f>MIN(1000000,Simulation!AP378)</f>
        <v>1000000</v>
      </c>
      <c r="AM377">
        <v>373</v>
      </c>
      <c r="AN377">
        <f>(W377-Y377)*$C$13*$C$14</f>
        <v>699148.91104264965</v>
      </c>
      <c r="AO377">
        <f>(X377-Z377)*$C$19*$C$20</f>
        <v>741214.69166192214</v>
      </c>
      <c r="AP377">
        <f>(Y377-AA377)*$C$13*$C$14</f>
        <v>-2031536.7413129359</v>
      </c>
      <c r="AQ377">
        <f>(Z377-AB377)*$C$19*$C$20</f>
        <v>-1171688.9767888989</v>
      </c>
      <c r="AR377">
        <f>(AA377-AC377)*$C$13*$C$14</f>
        <v>-195767.76712692276</v>
      </c>
      <c r="AS377">
        <f>(AB377-AD377)*$C$19*$C$20</f>
        <v>-254408.8746023922</v>
      </c>
      <c r="AT377">
        <f>(AC377-AE377)*$C$13*$C$14</f>
        <v>-2235134.6087600295</v>
      </c>
      <c r="AU377">
        <f>(AD377-AF377)*$C$19*$C$20</f>
        <v>-51925.133203109443</v>
      </c>
      <c r="AV377">
        <f>(AE377-AG377)*$C$13*$C$14</f>
        <v>-184880.86245021652</v>
      </c>
      <c r="AW377">
        <f>(AF377-AH377)*$C$19*$C$20</f>
        <v>-820124.6272457008</v>
      </c>
      <c r="AX377">
        <f t="shared" si="137"/>
        <v>4.5163896120398128</v>
      </c>
      <c r="AY377">
        <f t="shared" si="138"/>
        <v>1.769899704971527</v>
      </c>
      <c r="AZ377">
        <f t="shared" si="139"/>
        <v>9.0538028436408596E-2</v>
      </c>
      <c r="BA377">
        <f t="shared" si="140"/>
        <v>0.2429722751531046</v>
      </c>
      <c r="BB377">
        <f>AX377*$C$13*$C$14</f>
        <v>3948171.0686074547</v>
      </c>
      <c r="BC377">
        <f>AY377*$C$19*$C$20</f>
        <v>1556932.9201781792</v>
      </c>
      <c r="BD377">
        <f t="shared" si="141"/>
        <v>-3948171.0686074547</v>
      </c>
      <c r="BE377">
        <f t="shared" si="142"/>
        <v>-1556932.9201781792</v>
      </c>
      <c r="BF377">
        <f t="shared" si="143"/>
        <v>8516389.6120398119</v>
      </c>
      <c r="BG377">
        <f t="shared" si="144"/>
        <v>6048047.0487215267</v>
      </c>
      <c r="BH377">
        <f t="shared" si="145"/>
        <v>4568218.5434323568</v>
      </c>
      <c r="BI377">
        <f t="shared" si="146"/>
        <v>4491114.1285433471</v>
      </c>
      <c r="BL377">
        <v>373</v>
      </c>
      <c r="BM377">
        <f>(X377-Z377)*$C$25*$C$26</f>
        <v>314330.80048749433</v>
      </c>
      <c r="BN377">
        <f>(Z377-AB377)*$C$25*$C$26</f>
        <v>-496884.28756133356</v>
      </c>
      <c r="BO377">
        <f>(AB377-AD377)*$C$25*$C$26</f>
        <v>-107888.50532035489</v>
      </c>
      <c r="BP377">
        <f>(AD377-AF377)*$C$25*$C$26</f>
        <v>-22020.163481321939</v>
      </c>
      <c r="BQ377">
        <f>(AF377-AH377)*$C$25*$C$26</f>
        <v>-347794.55059591646</v>
      </c>
      <c r="BR377">
        <f t="shared" si="147"/>
        <v>-660256.70647143247</v>
      </c>
      <c r="BS377">
        <f t="shared" si="148"/>
        <v>8516389.6120398119</v>
      </c>
      <c r="BT377">
        <f t="shared" si="149"/>
        <v>7856132.9055683799</v>
      </c>
    </row>
    <row r="378" spans="7:72" x14ac:dyDescent="0.25">
      <c r="G378">
        <v>374</v>
      </c>
      <c r="H378">
        <v>4</v>
      </c>
      <c r="I378">
        <v>4</v>
      </c>
      <c r="J378">
        <f>H378+($C$8*($C$6-H378))+($C$7*Simulation!AC379)+IF(Simulation!AW379&lt;$C$9,$C$10,0)</f>
        <v>5.594316150528746</v>
      </c>
      <c r="K378">
        <f>I378+($D$8*($D$6-I378))+($D$7*Simulation!AD379)+IF(Simulation!AX379&lt;$D$9,$D$10,0)</f>
        <v>6.2540621724750096</v>
      </c>
      <c r="L378">
        <f>J378+($C$8*($C$6-J378))+($C$7*Simulation!AE379)+IF(Simulation!AY379&lt;$C$9,$C$10,0)</f>
        <v>6.3255554594973402</v>
      </c>
      <c r="M378">
        <f>K378+($D$8*($D$6-K378))+($D$7*Simulation!AF379)+IF(Simulation!AZ379&lt;$D$9,$D$10,0)</f>
        <v>8.6577251181489778</v>
      </c>
      <c r="N378">
        <f>L378+($C$8*($C$6-L378))+($C$7*Simulation!AG379)+IF(Simulation!BA379&lt;$C$9,$C$10,0)</f>
        <v>8.4383336840870129</v>
      </c>
      <c r="O378">
        <f>M378+($D$8*($D$6-M378))+($D$7*Simulation!AH379)+IF(Simulation!BB379&lt;$D$9,$D$10,0)</f>
        <v>8.2447326077866006</v>
      </c>
      <c r="P378">
        <f>N378+($C$8*($C$6-N378))+($C$7*Simulation!AI379)+IF(Simulation!BC379&lt;$C$9,$C$10,0)</f>
        <v>8.2209211594835754</v>
      </c>
      <c r="Q378">
        <f>O378+($D$8*($D$6-O378))+($D$7*Simulation!AJ379)+IF(Simulation!BD379&lt;$D$9,$D$10,0)</f>
        <v>7.4932301293344867</v>
      </c>
      <c r="R378">
        <f>P378+($C$8*($C$6-P378))+($C$7*Simulation!AK379)+IF(Simulation!BE379&lt;$C$9,$C$10,0)</f>
        <v>10.513499808753371</v>
      </c>
      <c r="S378">
        <f>Q378+($D$8*($D$6-Q378))+($D$7*Simulation!AL379)+IF(Simulation!BF379&lt;$D$9,$D$10,0)</f>
        <v>7.8465834834933874</v>
      </c>
      <c r="V378">
        <v>374</v>
      </c>
      <c r="W378">
        <f t="shared" si="125"/>
        <v>4</v>
      </c>
      <c r="X378">
        <f t="shared" si="126"/>
        <v>4.2781473437499997</v>
      </c>
      <c r="Y378">
        <f t="shared" si="127"/>
        <v>5.0460308263619105</v>
      </c>
      <c r="Z378">
        <f t="shared" si="128"/>
        <v>5.4156314169205331</v>
      </c>
      <c r="AA378">
        <f t="shared" si="129"/>
        <v>5.6953299299735614</v>
      </c>
      <c r="AB378">
        <f t="shared" si="130"/>
        <v>7.0533629381832412</v>
      </c>
      <c r="AC378">
        <f t="shared" si="131"/>
        <v>7.5950502841104806</v>
      </c>
      <c r="AD378">
        <f t="shared" si="132"/>
        <v>7.2055693091258188</v>
      </c>
      <c r="AE378">
        <f t="shared" si="133"/>
        <v>7.7988290435352177</v>
      </c>
      <c r="AF378">
        <f t="shared" si="134"/>
        <v>7.0442456099343138</v>
      </c>
      <c r="AG378">
        <f t="shared" si="135"/>
        <v>10.513499808753371</v>
      </c>
      <c r="AH378">
        <f t="shared" si="136"/>
        <v>7.8465834834933874</v>
      </c>
      <c r="AJ378">
        <f>MIN(1000000,Simulation!AP379)</f>
        <v>1000000</v>
      </c>
      <c r="AM378">
        <v>374</v>
      </c>
      <c r="AN378">
        <f>(W378-Y378)*$C$13*$C$14</f>
        <v>-914427.00924298319</v>
      </c>
      <c r="AO378">
        <f>(X378-Z378)*$C$19*$C$20</f>
        <v>-1000613.9866134725</v>
      </c>
      <c r="AP378">
        <f>(Y378-AA378)*$C$13*$C$14</f>
        <v>-567609.12055026577</v>
      </c>
      <c r="AQ378">
        <f>(Z378-AB378)*$C$19*$C$20</f>
        <v>-1440668.1422145446</v>
      </c>
      <c r="AR378">
        <f>(AA378-AC378)*$C$13*$C$14</f>
        <v>-1660711.6712547198</v>
      </c>
      <c r="AS378">
        <f>(AB378-AD378)*$C$19*$C$20</f>
        <v>-133891.82952892964</v>
      </c>
      <c r="AT378">
        <f>(AC378-AE378)*$C$13*$C$14</f>
        <v>-178140.83183007143</v>
      </c>
      <c r="AU378">
        <f>(AD378-AF378)*$C$19*$C$20</f>
        <v>141912.09669714971</v>
      </c>
      <c r="AV378">
        <f>(AE378-AG378)*$C$13*$C$14</f>
        <v>-2373131.0840536701</v>
      </c>
      <c r="AW378">
        <f>(AF378-AH378)*$C$19*$C$20</f>
        <v>-705794.9356909889</v>
      </c>
      <c r="AX378">
        <f t="shared" si="137"/>
        <v>6.5134998087533713</v>
      </c>
      <c r="AY378">
        <f t="shared" si="138"/>
        <v>3.5684361397433877</v>
      </c>
      <c r="AZ378">
        <f t="shared" si="139"/>
        <v>8.5431319904402375E-3</v>
      </c>
      <c r="BA378">
        <f t="shared" si="140"/>
        <v>0.15867281570196856</v>
      </c>
      <c r="BB378">
        <f>AX378*$C$13*$C$14</f>
        <v>5694019.716931711</v>
      </c>
      <c r="BC378">
        <f>AY378*$C$19*$C$20</f>
        <v>3139056.7973507852</v>
      </c>
      <c r="BD378">
        <f t="shared" si="141"/>
        <v>-5694019.71693171</v>
      </c>
      <c r="BE378">
        <f t="shared" si="142"/>
        <v>-3139056.7973507857</v>
      </c>
      <c r="BF378">
        <f t="shared" si="143"/>
        <v>10513499.808753371</v>
      </c>
      <c r="BG378">
        <f t="shared" si="144"/>
        <v>7846583.4834933877</v>
      </c>
      <c r="BH378">
        <f t="shared" si="145"/>
        <v>4819480.0918216612</v>
      </c>
      <c r="BI378">
        <f t="shared" si="146"/>
        <v>4707526.686142602</v>
      </c>
      <c r="BL378">
        <v>374</v>
      </c>
      <c r="BM378">
        <f>(X378-Z378)*$C$25*$C$26</f>
        <v>-424335.61953012948</v>
      </c>
      <c r="BN378">
        <f>(Z378-AB378)*$C$25*$C$26</f>
        <v>-610951.69250325416</v>
      </c>
      <c r="BO378">
        <f>(AB378-AD378)*$C$25*$C$26</f>
        <v>-56780.210144242119</v>
      </c>
      <c r="BP378">
        <f>(AD378-AF378)*$C$25*$C$26</f>
        <v>60181.406892592684</v>
      </c>
      <c r="BQ378">
        <f>(AF378-AH378)*$C$25*$C$26</f>
        <v>-299310.15886684315</v>
      </c>
      <c r="BR378">
        <f t="shared" si="147"/>
        <v>-1331196.2741518761</v>
      </c>
      <c r="BS378">
        <f t="shared" si="148"/>
        <v>10513499.808753371</v>
      </c>
      <c r="BT378">
        <f t="shared" si="149"/>
        <v>9182303.5346014947</v>
      </c>
    </row>
    <row r="379" spans="7:72" x14ac:dyDescent="0.25">
      <c r="G379">
        <v>375</v>
      </c>
      <c r="H379">
        <v>4</v>
      </c>
      <c r="I379">
        <v>4</v>
      </c>
      <c r="J379">
        <f>H379+($C$8*($C$6-H379))+($C$7*Simulation!AC380)+IF(Simulation!AW380&lt;$C$9,$C$10,0)</f>
        <v>5.275111365485988</v>
      </c>
      <c r="K379">
        <f>I379+($D$8*($D$6-I379))+($D$7*Simulation!AD380)+IF(Simulation!AX380&lt;$D$9,$D$10,0)</f>
        <v>5.3664645568727662</v>
      </c>
      <c r="L379">
        <f>J379+($C$8*($C$6-J379))+($C$7*Simulation!AE380)+IF(Simulation!AY380&lt;$C$9,$C$10,0)</f>
        <v>4.8091136643392201</v>
      </c>
      <c r="M379">
        <f>K379+($D$8*($D$6-K379))+($D$7*Simulation!AF380)+IF(Simulation!AZ380&lt;$D$9,$D$10,0)</f>
        <v>4.6208376201202874</v>
      </c>
      <c r="N379">
        <f>L379+($C$8*($C$6-L379))+($C$7*Simulation!AG380)+IF(Simulation!BA380&lt;$C$9,$C$10,0)</f>
        <v>4.5462251403575689</v>
      </c>
      <c r="O379">
        <f>M379+($D$8*($D$6-M379))+($D$7*Simulation!AH380)+IF(Simulation!BB380&lt;$D$9,$D$10,0)</f>
        <v>3.8613963973561876</v>
      </c>
      <c r="P379">
        <f>N379+($C$8*($C$6-N379))+($C$7*Simulation!AI380)+IF(Simulation!BC380&lt;$C$9,$C$10,0)</f>
        <v>4.0246204931386815</v>
      </c>
      <c r="Q379">
        <f>O379+($D$8*($D$6-O379))+($D$7*Simulation!AJ380)+IF(Simulation!BD380&lt;$D$9,$D$10,0)</f>
        <v>3.7772075561475762</v>
      </c>
      <c r="R379">
        <f>P379+($C$8*($C$6-P379))+($C$7*Simulation!AK380)+IF(Simulation!BE380&lt;$C$9,$C$10,0)</f>
        <v>4.8446093344571235</v>
      </c>
      <c r="S379">
        <f>Q379+($D$8*($D$6-Q379))+($D$7*Simulation!AL380)+IF(Simulation!BF380&lt;$D$9,$D$10,0)</f>
        <v>5.0410130165764286</v>
      </c>
      <c r="V379">
        <v>375</v>
      </c>
      <c r="W379">
        <f t="shared" si="125"/>
        <v>4</v>
      </c>
      <c r="X379">
        <f t="shared" si="126"/>
        <v>4.2781473437499997</v>
      </c>
      <c r="Y379">
        <f t="shared" si="127"/>
        <v>4.8366005668953571</v>
      </c>
      <c r="Z379">
        <f t="shared" si="128"/>
        <v>4.9522999140910642</v>
      </c>
      <c r="AA379">
        <f t="shared" si="129"/>
        <v>4.5898438613032919</v>
      </c>
      <c r="AB379">
        <f t="shared" si="130"/>
        <v>4.5742094034563712</v>
      </c>
      <c r="AC379">
        <f t="shared" si="131"/>
        <v>4.4424423636896311</v>
      </c>
      <c r="AD379">
        <f t="shared" si="132"/>
        <v>4.0386088970898459</v>
      </c>
      <c r="AE379">
        <f t="shared" si="133"/>
        <v>4.0221584438248135</v>
      </c>
      <c r="AF379">
        <f t="shared" si="134"/>
        <v>3.8856264227254398</v>
      </c>
      <c r="AG379">
        <f t="shared" si="135"/>
        <v>4.8446093344571235</v>
      </c>
      <c r="AH379">
        <f t="shared" si="136"/>
        <v>5.0410130165764286</v>
      </c>
      <c r="AJ379">
        <f>MIN(1000000,Simulation!AP380)</f>
        <v>1000000</v>
      </c>
      <c r="AM379">
        <v>375</v>
      </c>
      <c r="AN379">
        <f>(W379-Y379)*$C$13*$C$14</f>
        <v>-731345.70706468262</v>
      </c>
      <c r="AO379">
        <f>(X379-Z379)*$C$19*$C$20</f>
        <v>-593033.7900155898</v>
      </c>
      <c r="AP379">
        <f>(Y379-AA379)*$C$13*$C$14</f>
        <v>215711.61252482553</v>
      </c>
      <c r="AQ379">
        <f>(Z379-AB379)*$C$19*$C$20</f>
        <v>332596.0003047752</v>
      </c>
      <c r="AR379">
        <f>(AA379-AC379)*$C$13*$C$14</f>
        <v>128856.53770796432</v>
      </c>
      <c r="AS379">
        <f>(AB379-AD379)*$C$19*$C$20</f>
        <v>471153.2851741793</v>
      </c>
      <c r="AT379">
        <f>(AC379-AE379)*$C$13*$C$14</f>
        <v>367406.9235718053</v>
      </c>
      <c r="AU379">
        <f>(AD379-AF379)*$C$19*$C$20</f>
        <v>134574.54672669718</v>
      </c>
      <c r="AV379">
        <f>(AE379-AG379)*$C$13*$C$14</f>
        <v>-718976.23780919635</v>
      </c>
      <c r="AW379">
        <f>(AF379-AH379)*$C$19*$C$20</f>
        <v>-1016362.3500508346</v>
      </c>
      <c r="AX379">
        <f t="shared" si="137"/>
        <v>0.8446093344571235</v>
      </c>
      <c r="AY379">
        <f t="shared" si="138"/>
        <v>0.76286567282642892</v>
      </c>
      <c r="AZ379">
        <f t="shared" si="139"/>
        <v>0.17284177188593366</v>
      </c>
      <c r="BA379">
        <f t="shared" si="140"/>
        <v>0.17976932532499568</v>
      </c>
      <c r="BB379">
        <f>AX379*$C$13*$C$14</f>
        <v>738346.87106928381</v>
      </c>
      <c r="BC379">
        <f>AY379*$C$19*$C$20</f>
        <v>671072.30786077282</v>
      </c>
      <c r="BD379">
        <f t="shared" si="141"/>
        <v>-738346.87106928392</v>
      </c>
      <c r="BE379">
        <f t="shared" si="142"/>
        <v>-671072.30786077271</v>
      </c>
      <c r="BF379">
        <f t="shared" si="143"/>
        <v>4844609.3344571237</v>
      </c>
      <c r="BG379">
        <f t="shared" si="144"/>
        <v>5041013.0165764289</v>
      </c>
      <c r="BH379">
        <f t="shared" si="145"/>
        <v>4106262.4633878395</v>
      </c>
      <c r="BI379">
        <f t="shared" si="146"/>
        <v>4369940.7087156558</v>
      </c>
      <c r="BL379">
        <v>375</v>
      </c>
      <c r="BM379">
        <f>(X379-Z379)*$C$25*$C$26</f>
        <v>-251490.94861270837</v>
      </c>
      <c r="BN379">
        <f>(Z379-AB379)*$C$25*$C$26</f>
        <v>141045.72965267574</v>
      </c>
      <c r="BO379">
        <f>(AB379-AD379)*$C$25*$C$26</f>
        <v>199804.4439041717</v>
      </c>
      <c r="BP379">
        <f>(AD379-AF379)*$C$25*$C$26</f>
        <v>57069.733605791022</v>
      </c>
      <c r="BQ379">
        <f>(AF379-AH379)*$C$25*$C$26</f>
        <v>-431014.1105818043</v>
      </c>
      <c r="BR379">
        <f t="shared" si="147"/>
        <v>-284585.15203187417</v>
      </c>
      <c r="BS379">
        <f t="shared" si="148"/>
        <v>4844609.3344571237</v>
      </c>
      <c r="BT379">
        <f t="shared" si="149"/>
        <v>4560024.1824252494</v>
      </c>
    </row>
    <row r="380" spans="7:72" x14ac:dyDescent="0.25">
      <c r="G380">
        <v>376</v>
      </c>
      <c r="H380">
        <v>4</v>
      </c>
      <c r="I380">
        <v>4</v>
      </c>
      <c r="J380">
        <f>H380+($C$8*($C$6-H380))+($C$7*Simulation!AC381)+IF(Simulation!AW381&lt;$C$9,$C$10,0)</f>
        <v>3.6960504040997986</v>
      </c>
      <c r="K380">
        <f>I380+($D$8*($D$6-I380))+($D$7*Simulation!AD381)+IF(Simulation!AX381&lt;$D$9,$D$10,0)</f>
        <v>3.4865271691809383</v>
      </c>
      <c r="L380">
        <f>J380+($C$8*($C$6-J380))+($C$7*Simulation!AE381)+IF(Simulation!AY381&lt;$C$9,$C$10,0)</f>
        <v>3.6580808550747363</v>
      </c>
      <c r="M380">
        <f>K380+($D$8*($D$6-K380))+($D$7*Simulation!AF381)+IF(Simulation!AZ381&lt;$D$9,$D$10,0)</f>
        <v>3.1284701507998887</v>
      </c>
      <c r="N380">
        <f>L380+($C$8*($C$6-L380))+($C$7*Simulation!AG381)+IF(Simulation!BA381&lt;$C$9,$C$10,0)</f>
        <v>3.6915574589163982</v>
      </c>
      <c r="O380">
        <f>M380+($D$8*($D$6-M380))+($D$7*Simulation!AH381)+IF(Simulation!BB381&lt;$D$9,$D$10,0)</f>
        <v>3.030828508702935</v>
      </c>
      <c r="P380">
        <f>N380+($C$8*($C$6-N380))+($C$7*Simulation!AI381)+IF(Simulation!BC381&lt;$C$9,$C$10,0)</f>
        <v>5.0628211522868476</v>
      </c>
      <c r="Q380">
        <f>O380+($D$8*($D$6-O380))+($D$7*Simulation!AJ381)+IF(Simulation!BD381&lt;$D$9,$D$10,0)</f>
        <v>3.0274912034239585</v>
      </c>
      <c r="R380">
        <f>P380+($C$8*($C$6-P380))+($C$7*Simulation!AK381)+IF(Simulation!BE381&lt;$C$9,$C$10,0)</f>
        <v>5.8289349035744342</v>
      </c>
      <c r="S380">
        <f>Q380+($D$8*($D$6-Q380))+($D$7*Simulation!AL381)+IF(Simulation!BF381&lt;$D$9,$D$10,0)</f>
        <v>4.2629409960002569</v>
      </c>
      <c r="V380">
        <v>376</v>
      </c>
      <c r="W380">
        <f t="shared" si="125"/>
        <v>4</v>
      </c>
      <c r="X380">
        <f t="shared" si="126"/>
        <v>4.2781473437499997</v>
      </c>
      <c r="Y380">
        <f t="shared" si="127"/>
        <v>3.8005786701298776</v>
      </c>
      <c r="Z380">
        <f t="shared" si="128"/>
        <v>3.9709608481072571</v>
      </c>
      <c r="AA380">
        <f t="shared" si="129"/>
        <v>3.7507409433494829</v>
      </c>
      <c r="AB380">
        <f t="shared" si="130"/>
        <v>3.6577092313599815</v>
      </c>
      <c r="AC380">
        <f t="shared" si="131"/>
        <v>3.7501615417222824</v>
      </c>
      <c r="AD380">
        <f t="shared" si="132"/>
        <v>3.4385235975378707</v>
      </c>
      <c r="AE380">
        <f t="shared" si="133"/>
        <v>4.956539037058163</v>
      </c>
      <c r="AF380">
        <f t="shared" si="134"/>
        <v>3.2483675229103648</v>
      </c>
      <c r="AG380">
        <f t="shared" si="135"/>
        <v>5.8289349035744342</v>
      </c>
      <c r="AH380">
        <f t="shared" si="136"/>
        <v>4.2629409960002569</v>
      </c>
      <c r="AJ380">
        <f>MIN(1000000,Simulation!AP381)</f>
        <v>1000000</v>
      </c>
      <c r="AM380">
        <v>376</v>
      </c>
      <c r="AN380">
        <f>(W380-Y380)*$C$13*$C$14</f>
        <v>174331.62164697237</v>
      </c>
      <c r="AO380">
        <f>(X380-Z380)*$C$19*$C$20</f>
        <v>270223.65524833556</v>
      </c>
      <c r="AP380">
        <f>(Y380-AA380)*$C$13*$C$14</f>
        <v>43567.514741193379</v>
      </c>
      <c r="AQ380">
        <f>(Z380-AB380)*$C$19*$C$20</f>
        <v>275558.97830985719</v>
      </c>
      <c r="AR380">
        <f>(AA380-AC380)*$C$13*$C$14</f>
        <v>506.5056246517874</v>
      </c>
      <c r="AS380">
        <f>(AB380-AD380)*$C$19*$C$20</f>
        <v>192811.67626007029</v>
      </c>
      <c r="AT380">
        <f>(AC380-AE380)*$C$13*$C$14</f>
        <v>-1054600.0531502112</v>
      </c>
      <c r="AU380">
        <f>(AD380-AF380)*$C$19*$C$20</f>
        <v>167275.15786787783</v>
      </c>
      <c r="AV380">
        <f>(AE380-AG380)*$C$13*$C$14</f>
        <v>-762637.50836957467</v>
      </c>
      <c r="AW380">
        <f>(AF380-AH380)*$C$19*$C$20</f>
        <v>-892492.85468329687</v>
      </c>
      <c r="AX380">
        <f t="shared" si="137"/>
        <v>1.8289349035744342</v>
      </c>
      <c r="AY380">
        <f t="shared" si="138"/>
        <v>0</v>
      </c>
      <c r="AZ380">
        <f t="shared" si="139"/>
        <v>0.23239558803123841</v>
      </c>
      <c r="BA380">
        <f t="shared" si="140"/>
        <v>0.11054861411743672</v>
      </c>
      <c r="BB380">
        <f>AX380*$C$13*$C$14</f>
        <v>1598831.9195069685</v>
      </c>
      <c r="BC380">
        <f>AY380*$C$19*$C$20</f>
        <v>0</v>
      </c>
      <c r="BD380">
        <f t="shared" si="141"/>
        <v>-1598831.9195069685</v>
      </c>
      <c r="BE380">
        <f t="shared" si="142"/>
        <v>13376.613002844038</v>
      </c>
      <c r="BF380">
        <f t="shared" si="143"/>
        <v>5828934.9035744341</v>
      </c>
      <c r="BG380">
        <f t="shared" si="144"/>
        <v>4262940.9960002573</v>
      </c>
      <c r="BH380">
        <f t="shared" si="145"/>
        <v>4230102.9840674661</v>
      </c>
      <c r="BI380">
        <f t="shared" si="146"/>
        <v>4276317.6090031015</v>
      </c>
      <c r="BL380">
        <v>376</v>
      </c>
      <c r="BM380">
        <f>(X380-Z380)*$C$25*$C$26</f>
        <v>114595.16226589866</v>
      </c>
      <c r="BN380">
        <f>(Z380-AB380)*$C$25*$C$26</f>
        <v>116857.74068973865</v>
      </c>
      <c r="BO380">
        <f>(AB380-AD380)*$C$25*$C$26</f>
        <v>81766.658464733977</v>
      </c>
      <c r="BP380">
        <f>(AD380-AF380)*$C$25*$C$26</f>
        <v>70937.253221991356</v>
      </c>
      <c r="BQ380">
        <f>(AF380-AH380)*$C$25*$C$26</f>
        <v>-378484.12423255999</v>
      </c>
      <c r="BR380">
        <f t="shared" si="147"/>
        <v>5672.6904098026571</v>
      </c>
      <c r="BS380">
        <f t="shared" si="148"/>
        <v>5828934.9035744341</v>
      </c>
      <c r="BT380">
        <f t="shared" si="149"/>
        <v>5834607.5939842369</v>
      </c>
    </row>
    <row r="381" spans="7:72" x14ac:dyDescent="0.25">
      <c r="G381">
        <v>377</v>
      </c>
      <c r="H381">
        <v>4</v>
      </c>
      <c r="I381">
        <v>4</v>
      </c>
      <c r="J381">
        <f>H381+($C$8*($C$6-H381))+($C$7*Simulation!AC382)+IF(Simulation!AW382&lt;$C$9,$C$10,0)</f>
        <v>3.8851664866253941</v>
      </c>
      <c r="K381">
        <f>I381+($D$8*($D$6-I381))+($D$7*Simulation!AD382)+IF(Simulation!AX382&lt;$D$9,$D$10,0)</f>
        <v>4.4729422751959902</v>
      </c>
      <c r="L381">
        <f>J381+($C$8*($C$6-J381))+($C$7*Simulation!AE382)+IF(Simulation!AY382&lt;$C$9,$C$10,0)</f>
        <v>4.5113817720852207</v>
      </c>
      <c r="M381">
        <f>K381+($D$8*($D$6-K381))+($D$7*Simulation!AF382)+IF(Simulation!AZ382&lt;$D$9,$D$10,0)</f>
        <v>4.0989042632354291</v>
      </c>
      <c r="N381">
        <f>L381+($C$8*($C$6-L381))+($C$7*Simulation!AG382)+IF(Simulation!BA382&lt;$C$9,$C$10,0)</f>
        <v>5.2825599763139861</v>
      </c>
      <c r="O381">
        <f>M381+($D$8*($D$6-M381))+($D$7*Simulation!AH382)+IF(Simulation!BB382&lt;$D$9,$D$10,0)</f>
        <v>5.1511128442254739</v>
      </c>
      <c r="P381">
        <f>N381+($C$8*($C$6-N381))+($C$7*Simulation!AI382)+IF(Simulation!BC382&lt;$C$9,$C$10,0)</f>
        <v>5.64422050393242</v>
      </c>
      <c r="Q381">
        <f>O381+($D$8*($D$6-O381))+($D$7*Simulation!AJ382)+IF(Simulation!BD382&lt;$D$9,$D$10,0)</f>
        <v>5.3630936584244786</v>
      </c>
      <c r="R381">
        <f>P381+($C$8*($C$6-P381))+($C$7*Simulation!AK382)+IF(Simulation!BE382&lt;$C$9,$C$10,0)</f>
        <v>7.2274910575790807</v>
      </c>
      <c r="S381">
        <f>Q381+($D$8*($D$6-Q381))+($D$7*Simulation!AL382)+IF(Simulation!BF382&lt;$D$9,$D$10,0)</f>
        <v>5.8234306986062538</v>
      </c>
      <c r="V381">
        <v>377</v>
      </c>
      <c r="W381">
        <f t="shared" si="125"/>
        <v>4</v>
      </c>
      <c r="X381">
        <f t="shared" si="126"/>
        <v>4.2781473437499997</v>
      </c>
      <c r="Y381">
        <f t="shared" si="127"/>
        <v>3.924657731874921</v>
      </c>
      <c r="Z381">
        <f t="shared" si="128"/>
        <v>4.4858756985415269</v>
      </c>
      <c r="AA381">
        <f t="shared" si="129"/>
        <v>4.3727973118501255</v>
      </c>
      <c r="AB381">
        <f t="shared" si="130"/>
        <v>4.2536770806594575</v>
      </c>
      <c r="AC381">
        <f t="shared" si="131"/>
        <v>5.0388735808143288</v>
      </c>
      <c r="AD381">
        <f t="shared" si="132"/>
        <v>4.9704290299529053</v>
      </c>
      <c r="AE381">
        <f t="shared" si="133"/>
        <v>5.4797984535391784</v>
      </c>
      <c r="AF381">
        <f t="shared" si="134"/>
        <v>5.2336296096608068</v>
      </c>
      <c r="AG381">
        <f t="shared" si="135"/>
        <v>7.2274910575790807</v>
      </c>
      <c r="AH381">
        <f t="shared" si="136"/>
        <v>5.8234306986062538</v>
      </c>
      <c r="AJ381">
        <f>MIN(1000000,Simulation!AP382)</f>
        <v>623700.10920044116</v>
      </c>
      <c r="AM381">
        <v>377</v>
      </c>
      <c r="AN381">
        <f>(W381-Y381)*$C$13*$C$14</f>
        <v>65863.26442291899</v>
      </c>
      <c r="AO381">
        <f>(X381-Z381)*$C$19*$C$20</f>
        <v>-182733.01765118056</v>
      </c>
      <c r="AP381">
        <f>(Y381-AA381)*$C$13*$C$14</f>
        <v>-391757.99174617411</v>
      </c>
      <c r="AQ381">
        <f>(Z381-AB381)*$C$19*$C$20</f>
        <v>204258.84652389577</v>
      </c>
      <c r="AR381">
        <f>(AA381-AC381)*$C$13*$C$14</f>
        <v>-582275.50776398403</v>
      </c>
      <c r="AS381">
        <f>(AB381-AD381)*$C$19*$C$20</f>
        <v>-630507.31198059733</v>
      </c>
      <c r="AT381">
        <f>(AC381-AE381)*$C$13*$C$14</f>
        <v>-385450.98529164045</v>
      </c>
      <c r="AU381">
        <f>(AD381-AF381)*$C$19*$C$20</f>
        <v>-231530.43418570724</v>
      </c>
      <c r="AV381">
        <f>(AE381-AG381)*$C$13*$C$14</f>
        <v>-1527810.9217360276</v>
      </c>
      <c r="AW381">
        <f>(AF381-AH381)*$C$19*$C$20</f>
        <v>-518832.07232405158</v>
      </c>
      <c r="AX381">
        <f t="shared" si="137"/>
        <v>3.2274910575790807</v>
      </c>
      <c r="AY381">
        <f t="shared" si="138"/>
        <v>1.5452833548562541</v>
      </c>
      <c r="AZ381">
        <f t="shared" si="139"/>
        <v>0.19592632986557396</v>
      </c>
      <c r="BA381">
        <f t="shared" si="140"/>
        <v>0.23493999115845995</v>
      </c>
      <c r="BB381">
        <f>AX381*$C$13*$C$14</f>
        <v>2821432.142114907</v>
      </c>
      <c r="BC381">
        <f>AY381*$C$19*$C$20</f>
        <v>1359343.9896176409</v>
      </c>
      <c r="BD381">
        <f t="shared" si="141"/>
        <v>-2821432.1421149075</v>
      </c>
      <c r="BE381">
        <f t="shared" si="142"/>
        <v>-1359343.9896176409</v>
      </c>
      <c r="BF381">
        <f t="shared" si="143"/>
        <v>4507786.9618572844</v>
      </c>
      <c r="BG381">
        <f t="shared" si="144"/>
        <v>3632074.3626419217</v>
      </c>
      <c r="BH381">
        <f t="shared" si="145"/>
        <v>1686354.8197423769</v>
      </c>
      <c r="BI381">
        <f t="shared" si="146"/>
        <v>2272730.3730242811</v>
      </c>
      <c r="BL381">
        <v>377</v>
      </c>
      <c r="BM381">
        <f>(X381-Z381)*$C$25*$C$26</f>
        <v>-77492.54886597622</v>
      </c>
      <c r="BN381">
        <f>(Z381-AB381)*$C$25*$C$26</f>
        <v>86621.119976117639</v>
      </c>
      <c r="BO381">
        <f>(AB381-AD381)*$C$25*$C$26</f>
        <v>-267382.54154637776</v>
      </c>
      <c r="BP381">
        <f>(AD381-AF381)*$C$25*$C$26</f>
        <v>-98186.325141009336</v>
      </c>
      <c r="BQ381">
        <f>(AF381-AH381)*$C$25*$C$26</f>
        <v>-220023.83715107181</v>
      </c>
      <c r="BR381">
        <f t="shared" si="147"/>
        <v>-576464.13272831752</v>
      </c>
      <c r="BS381">
        <f t="shared" si="148"/>
        <v>4507786.9618572844</v>
      </c>
      <c r="BT381">
        <f t="shared" si="149"/>
        <v>3931322.8291289667</v>
      </c>
    </row>
    <row r="382" spans="7:72" x14ac:dyDescent="0.25">
      <c r="G382">
        <v>378</v>
      </c>
      <c r="H382">
        <v>4</v>
      </c>
      <c r="I382">
        <v>4</v>
      </c>
      <c r="J382">
        <f>H382+($C$8*($C$6-H382))+($C$7*Simulation!AC383)+IF(Simulation!AW383&lt;$C$9,$C$10,0)</f>
        <v>3.6916167676330258</v>
      </c>
      <c r="K382">
        <f>I382+($D$8*($D$6-I382))+($D$7*Simulation!AD383)+IF(Simulation!AX383&lt;$D$9,$D$10,0)</f>
        <v>3.57124373752908</v>
      </c>
      <c r="L382">
        <f>J382+($C$8*($C$6-J382))+($C$7*Simulation!AE383)+IF(Simulation!AY383&lt;$C$9,$C$10,0)</f>
        <v>2.7526850131124116</v>
      </c>
      <c r="M382">
        <f>K382+($D$8*($D$6-K382))+($D$7*Simulation!AF383)+IF(Simulation!AZ383&lt;$D$9,$D$10,0)</f>
        <v>2.8940810026841315</v>
      </c>
      <c r="N382">
        <f>L382+($C$8*($C$6-L382))+($C$7*Simulation!AG383)+IF(Simulation!BA383&lt;$C$9,$C$10,0)</f>
        <v>4.311411407743023</v>
      </c>
      <c r="O382">
        <f>M382+($D$8*($D$6-M382))+($D$7*Simulation!AH383)+IF(Simulation!BB383&lt;$D$9,$D$10,0)</f>
        <v>4.6917409353250719</v>
      </c>
      <c r="P382">
        <f>N382+($C$8*($C$6-N382))+($C$7*Simulation!AI383)+IF(Simulation!BC383&lt;$C$9,$C$10,0)</f>
        <v>4.8112084209285353</v>
      </c>
      <c r="Q382">
        <f>O382+($D$8*($D$6-O382))+($D$7*Simulation!AJ383)+IF(Simulation!BD383&lt;$D$9,$D$10,0)</f>
        <v>3.2778997447878817</v>
      </c>
      <c r="R382">
        <f>P382+($C$8*($C$6-P382))+($C$7*Simulation!AK383)+IF(Simulation!BE383&lt;$C$9,$C$10,0)</f>
        <v>4.0443259447090831</v>
      </c>
      <c r="S382">
        <f>Q382+($D$8*($D$6-Q382))+($D$7*Simulation!AL383)+IF(Simulation!BF383&lt;$D$9,$D$10,0)</f>
        <v>4.7017080018530573</v>
      </c>
      <c r="V382">
        <v>378</v>
      </c>
      <c r="W382">
        <f t="shared" si="125"/>
        <v>4</v>
      </c>
      <c r="X382">
        <f t="shared" si="126"/>
        <v>4.2781473437499997</v>
      </c>
      <c r="Y382">
        <f t="shared" si="127"/>
        <v>3.7976697612440282</v>
      </c>
      <c r="Z382">
        <f t="shared" si="128"/>
        <v>4.0151834262635395</v>
      </c>
      <c r="AA382">
        <f t="shared" si="129"/>
        <v>3.090707374558948</v>
      </c>
      <c r="AB382">
        <f t="shared" si="130"/>
        <v>3.5137649957733923</v>
      </c>
      <c r="AC382">
        <f t="shared" si="131"/>
        <v>4.2522432402718486</v>
      </c>
      <c r="AD382">
        <f t="shared" si="132"/>
        <v>4.6385328257723648</v>
      </c>
      <c r="AE382">
        <f t="shared" si="133"/>
        <v>4.7300875788356818</v>
      </c>
      <c r="AF382">
        <f t="shared" si="134"/>
        <v>3.4612147830696998</v>
      </c>
      <c r="AG382">
        <f t="shared" si="135"/>
        <v>4.0443259447090831</v>
      </c>
      <c r="AH382">
        <f t="shared" si="136"/>
        <v>4.7017080018530573</v>
      </c>
      <c r="AJ382">
        <f>MIN(1000000,Simulation!AP383)</f>
        <v>1000000</v>
      </c>
      <c r="AM382">
        <v>378</v>
      </c>
      <c r="AN382">
        <f>(W382-Y382)*$C$13*$C$14</f>
        <v>176874.5532562625</v>
      </c>
      <c r="AO382">
        <f>(X382-Z382)*$C$19*$C$20</f>
        <v>231322.24882780839</v>
      </c>
      <c r="AP382">
        <f>(Y382-AA382)*$C$13*$C$14</f>
        <v>618017.63830624649</v>
      </c>
      <c r="AQ382">
        <f>(Z382-AB382)*$C$19*$C$20</f>
        <v>441084.23715836671</v>
      </c>
      <c r="AR382">
        <f>(AA382-AC382)*$C$13*$C$14</f>
        <v>-1015400.0637881997</v>
      </c>
      <c r="AS382">
        <f>(AB382-AD382)*$C$19*$C$20</f>
        <v>-989427.851286605</v>
      </c>
      <c r="AT382">
        <f>(AC382-AE382)*$C$13*$C$14</f>
        <v>-417725.51858374983</v>
      </c>
      <c r="AU382">
        <f>(AD382-AF382)*$C$19*$C$20</f>
        <v>1035654.8526759639</v>
      </c>
      <c r="AV382">
        <f>(AE382-AG382)*$C$13*$C$14</f>
        <v>599484.20672165428</v>
      </c>
      <c r="AW382">
        <f>(AF382-AH382)*$C$19*$C$20</f>
        <v>-1091228.3470959007</v>
      </c>
      <c r="AX382">
        <f t="shared" si="137"/>
        <v>0.73008757883568176</v>
      </c>
      <c r="AY382">
        <f t="shared" si="138"/>
        <v>0.42356065810305754</v>
      </c>
      <c r="AZ382">
        <f t="shared" si="139"/>
        <v>0.16330188679441551</v>
      </c>
      <c r="BA382">
        <f t="shared" si="140"/>
        <v>0.14884069938776742</v>
      </c>
      <c r="BB382">
        <f>AX382*$C$13*$C$14</f>
        <v>638233.3908094404</v>
      </c>
      <c r="BC382">
        <f>AY382*$C$19*$C$20</f>
        <v>372594.85972036683</v>
      </c>
      <c r="BD382">
        <f t="shared" si="141"/>
        <v>-38749.184087786241</v>
      </c>
      <c r="BE382">
        <f t="shared" si="142"/>
        <v>-372594.85972036666</v>
      </c>
      <c r="BF382">
        <f t="shared" si="143"/>
        <v>4044325.9447090831</v>
      </c>
      <c r="BG382">
        <f t="shared" si="144"/>
        <v>4701708.0018530572</v>
      </c>
      <c r="BH382">
        <f t="shared" si="145"/>
        <v>4005576.7606212967</v>
      </c>
      <c r="BI382">
        <f t="shared" si="146"/>
        <v>4329113.1421326902</v>
      </c>
      <c r="BL382">
        <v>378</v>
      </c>
      <c r="BM382">
        <f>(X382-Z382)*$C$25*$C$26</f>
        <v>98098.038884767724</v>
      </c>
      <c r="BN382">
        <f>(Z382-AB382)*$C$25*$C$26</f>
        <v>187052.90505985226</v>
      </c>
      <c r="BO382">
        <f>(AB382-AD382)*$C$25*$C$26</f>
        <v>-419591.85647306987</v>
      </c>
      <c r="BP382">
        <f>(AD382-AF382)*$C$25*$C$26</f>
        <v>439195.58332078496</v>
      </c>
      <c r="BQ382">
        <f>(AF382-AH382)*$C$25*$C$26</f>
        <v>-462762.92647171329</v>
      </c>
      <c r="BR382">
        <f t="shared" si="147"/>
        <v>-158008.25567937823</v>
      </c>
      <c r="BS382">
        <f t="shared" si="148"/>
        <v>4044325.9447090831</v>
      </c>
      <c r="BT382">
        <f t="shared" si="149"/>
        <v>3886317.6890297048</v>
      </c>
    </row>
    <row r="383" spans="7:72" x14ac:dyDescent="0.25">
      <c r="G383">
        <v>379</v>
      </c>
      <c r="H383">
        <v>4</v>
      </c>
      <c r="I383">
        <v>4</v>
      </c>
      <c r="J383">
        <f>H383+($C$8*($C$6-H383))+($C$7*Simulation!AC384)+IF(Simulation!AW384&lt;$C$9,$C$10,0)</f>
        <v>3.0668586625821423</v>
      </c>
      <c r="K383">
        <f>I383+($D$8*($D$6-I383))+($D$7*Simulation!AD384)+IF(Simulation!AX384&lt;$D$9,$D$10,0)</f>
        <v>3.5129571883803106</v>
      </c>
      <c r="L383">
        <f>J383+($C$8*($C$6-J383))+($C$7*Simulation!AE384)+IF(Simulation!AY384&lt;$C$9,$C$10,0)</f>
        <v>2.3971970779451888</v>
      </c>
      <c r="M383">
        <f>K383+($D$8*($D$6-K383))+($D$7*Simulation!AF384)+IF(Simulation!AZ384&lt;$D$9,$D$10,0)</f>
        <v>4.6975873322672301</v>
      </c>
      <c r="N383">
        <f>L383+($C$8*($C$6-L383))+($C$7*Simulation!AG384)+IF(Simulation!BA384&lt;$C$9,$C$10,0)</f>
        <v>2.5186697114195851</v>
      </c>
      <c r="O383">
        <f>M383+($D$8*($D$6-M383))+($D$7*Simulation!AH384)+IF(Simulation!BB384&lt;$D$9,$D$10,0)</f>
        <v>6.3194996156499403</v>
      </c>
      <c r="P383">
        <f>N383+($C$8*($C$6-N383))+($C$7*Simulation!AI384)+IF(Simulation!BC384&lt;$C$9,$C$10,0)</f>
        <v>2.4622057470062106</v>
      </c>
      <c r="Q383">
        <f>O383+($D$8*($D$6-O383))+($D$7*Simulation!AJ384)+IF(Simulation!BD384&lt;$D$9,$D$10,0)</f>
        <v>8.0636143253133419</v>
      </c>
      <c r="R383">
        <f>P383+($C$8*($C$6-P383))+($C$7*Simulation!AK384)+IF(Simulation!BE384&lt;$C$9,$C$10,0)</f>
        <v>3.3373201259542906</v>
      </c>
      <c r="S383">
        <f>Q383+($D$8*($D$6-Q383))+($D$7*Simulation!AL384)+IF(Simulation!BF384&lt;$D$9,$D$10,0)</f>
        <v>10.562351066981234</v>
      </c>
      <c r="V383">
        <v>379</v>
      </c>
      <c r="W383">
        <f t="shared" si="125"/>
        <v>4</v>
      </c>
      <c r="X383">
        <f t="shared" si="126"/>
        <v>4.2781473437499997</v>
      </c>
      <c r="Y383">
        <f t="shared" si="127"/>
        <v>3.3877659685201436</v>
      </c>
      <c r="Z383">
        <f t="shared" si="128"/>
        <v>3.9847574833169497</v>
      </c>
      <c r="AA383">
        <f t="shared" si="129"/>
        <v>2.8315566698220422</v>
      </c>
      <c r="AB383">
        <f t="shared" si="130"/>
        <v>4.621343320428613</v>
      </c>
      <c r="AC383">
        <f t="shared" si="131"/>
        <v>2.8001224662498636</v>
      </c>
      <c r="AD383">
        <f t="shared" si="132"/>
        <v>5.814588472307082</v>
      </c>
      <c r="AE383">
        <f t="shared" si="133"/>
        <v>2.6159851723055896</v>
      </c>
      <c r="AF383">
        <f t="shared" si="134"/>
        <v>7.5290721765163404</v>
      </c>
      <c r="AG383">
        <f t="shared" si="135"/>
        <v>3.3373201259542906</v>
      </c>
      <c r="AH383">
        <f t="shared" si="136"/>
        <v>10.562351066981234</v>
      </c>
      <c r="AJ383">
        <f>MIN(1000000,Simulation!AP384)</f>
        <v>1000000</v>
      </c>
      <c r="AM383">
        <v>379</v>
      </c>
      <c r="AN383">
        <f>(W383-Y383)*$C$13*$C$14</f>
        <v>535207.30006593745</v>
      </c>
      <c r="AO383">
        <f>(X383-Z383)*$C$19*$C$20</f>
        <v>258087.12825456151</v>
      </c>
      <c r="AP383">
        <f>(Y383-AA383)*$C$13*$C$14</f>
        <v>486231.18239315611</v>
      </c>
      <c r="AQ383">
        <f>(Z383-AB383)*$C$19*$C$20</f>
        <v>-559987.35043253598</v>
      </c>
      <c r="AR383">
        <f>(AA383-AC383)*$C$13*$C$14</f>
        <v>27479.385918687381</v>
      </c>
      <c r="AS383">
        <f>(AB383-AD383)*$C$19*$C$20</f>
        <v>-1049665.5000191026</v>
      </c>
      <c r="AT383">
        <f>(AC383-AE383)*$C$13*$C$14</f>
        <v>160970.5094229237</v>
      </c>
      <c r="AU383">
        <f>(AD383-AF383)*$C$19*$C$20</f>
        <v>-1508184.9625119662</v>
      </c>
      <c r="AV383">
        <f>(AE383-AG383)*$C$13*$C$14</f>
        <v>-630581.95581245085</v>
      </c>
      <c r="AW383">
        <f>(AF383-AH383)*$C$19*$C$20</f>
        <v>-2668293.4334532302</v>
      </c>
      <c r="AX383">
        <f t="shared" si="137"/>
        <v>0</v>
      </c>
      <c r="AY383">
        <f t="shared" si="138"/>
        <v>6.2842037232312347</v>
      </c>
      <c r="AZ383">
        <f t="shared" si="139"/>
        <v>0.10192397324080917</v>
      </c>
      <c r="BA383">
        <f t="shared" si="140"/>
        <v>8.0112451209802416E-3</v>
      </c>
      <c r="BB383">
        <f>AX383*$C$13*$C$14</f>
        <v>0</v>
      </c>
      <c r="BC383">
        <f>AY383*$C$19*$C$20</f>
        <v>5528044.1181622734</v>
      </c>
      <c r="BD383">
        <f t="shared" si="141"/>
        <v>579306.42198825383</v>
      </c>
      <c r="BE383">
        <f t="shared" si="142"/>
        <v>-5528044.1181622734</v>
      </c>
      <c r="BF383">
        <f t="shared" si="143"/>
        <v>3337320.1259542904</v>
      </c>
      <c r="BG383">
        <f t="shared" si="144"/>
        <v>10562351.066981234</v>
      </c>
      <c r="BH383">
        <f t="shared" si="145"/>
        <v>3916626.5479425443</v>
      </c>
      <c r="BI383">
        <f t="shared" si="146"/>
        <v>5034306.9488189602</v>
      </c>
      <c r="BL383">
        <v>379</v>
      </c>
      <c r="BM383">
        <f>(X383-Z383)*$C$25*$C$26</f>
        <v>109448.36163174297</v>
      </c>
      <c r="BN383">
        <f>(Z383-AB383)*$C$25*$C$26</f>
        <v>-237476.77171598165</v>
      </c>
      <c r="BO383">
        <f>(AB383-AD383)*$C$25*$C$26</f>
        <v>-445137.15199752332</v>
      </c>
      <c r="BP383">
        <f>(AD383-AF383)*$C$25*$C$26</f>
        <v>-639583.90447799838</v>
      </c>
      <c r="BQ383">
        <f>(AF383-AH383)*$C$25*$C$26</f>
        <v>-1131557.1862078428</v>
      </c>
      <c r="BR383">
        <f t="shared" si="147"/>
        <v>-2344306.6527676033</v>
      </c>
      <c r="BS383">
        <f t="shared" si="148"/>
        <v>3337320.1259542904</v>
      </c>
      <c r="BT383">
        <f t="shared" si="149"/>
        <v>993013.4731866871</v>
      </c>
    </row>
    <row r="384" spans="7:72" x14ac:dyDescent="0.25">
      <c r="G384">
        <v>380</v>
      </c>
      <c r="H384">
        <v>4</v>
      </c>
      <c r="I384">
        <v>4</v>
      </c>
      <c r="J384">
        <f>H384+($C$8*($C$6-H384))+($C$7*Simulation!AC385)+IF(Simulation!AW385&lt;$C$9,$C$10,0)</f>
        <v>4.5329191093216767</v>
      </c>
      <c r="K384">
        <f>I384+($D$8*($D$6-I384))+($D$7*Simulation!AD385)+IF(Simulation!AX385&lt;$D$9,$D$10,0)</f>
        <v>6.6578376360459384</v>
      </c>
      <c r="L384">
        <f>J384+($C$8*($C$6-J384))+($C$7*Simulation!AE385)+IF(Simulation!AY385&lt;$C$9,$C$10,0)</f>
        <v>5.9067893219268859</v>
      </c>
      <c r="M384">
        <f>K384+($D$8*($D$6-K384))+($D$7*Simulation!AF385)+IF(Simulation!AZ385&lt;$D$9,$D$10,0)</f>
        <v>7.1121778867720025</v>
      </c>
      <c r="N384">
        <f>L384+($C$8*($C$6-L384))+($C$7*Simulation!AG385)+IF(Simulation!BA385&lt;$C$9,$C$10,0)</f>
        <v>6.1681482645072734</v>
      </c>
      <c r="O384">
        <f>M384+($D$8*($D$6-M384))+($D$7*Simulation!AH385)+IF(Simulation!BB385&lt;$D$9,$D$10,0)</f>
        <v>7.1944644961854314</v>
      </c>
      <c r="P384">
        <f>N384+($C$8*($C$6-N384))+($C$7*Simulation!AI385)+IF(Simulation!BC385&lt;$C$9,$C$10,0)</f>
        <v>7.4293593781278382</v>
      </c>
      <c r="Q384">
        <f>O384+($D$8*($D$6-O384))+($D$7*Simulation!AJ385)+IF(Simulation!BD385&lt;$D$9,$D$10,0)</f>
        <v>7.8750467865859077</v>
      </c>
      <c r="R384">
        <f>P384+($C$8*($C$6-P384))+($C$7*Simulation!AK385)+IF(Simulation!BE385&lt;$C$9,$C$10,0)</f>
        <v>6.9983186738812888</v>
      </c>
      <c r="S384">
        <f>Q384+($D$8*($D$6-Q384))+($D$7*Simulation!AL385)+IF(Simulation!BF385&lt;$D$9,$D$10,0)</f>
        <v>8.8414500045286744</v>
      </c>
      <c r="V384">
        <v>380</v>
      </c>
      <c r="W384">
        <f t="shared" si="125"/>
        <v>4</v>
      </c>
      <c r="X384">
        <f t="shared" si="126"/>
        <v>4.2781473437499997</v>
      </c>
      <c r="Y384">
        <f t="shared" si="127"/>
        <v>4.349648227625952</v>
      </c>
      <c r="Z384">
        <f t="shared" si="128"/>
        <v>5.6264047325012054</v>
      </c>
      <c r="AA384">
        <f t="shared" si="129"/>
        <v>5.3900494156847003</v>
      </c>
      <c r="AB384">
        <f t="shared" si="130"/>
        <v>6.104203744713856</v>
      </c>
      <c r="AC384">
        <f t="shared" si="131"/>
        <v>5.7562000942508913</v>
      </c>
      <c r="AD384">
        <f t="shared" si="132"/>
        <v>6.4467505984939741</v>
      </c>
      <c r="AE384">
        <f t="shared" si="133"/>
        <v>7.0864234403150546</v>
      </c>
      <c r="AF384">
        <f t="shared" si="134"/>
        <v>7.3687897685980221</v>
      </c>
      <c r="AG384">
        <f t="shared" si="135"/>
        <v>6.9983186738812888</v>
      </c>
      <c r="AH384">
        <f t="shared" si="136"/>
        <v>8.8414500045286744</v>
      </c>
      <c r="AJ384">
        <f>MIN(1000000,Simulation!AP385)</f>
        <v>671561.10301231861</v>
      </c>
      <c r="AM384">
        <v>380</v>
      </c>
      <c r="AN384">
        <f>(W384-Y384)*$C$13*$C$14</f>
        <v>-305658.08866945218</v>
      </c>
      <c r="AO384">
        <f>(X384-Z384)*$C$19*$C$20</f>
        <v>-1186025.5739485482</v>
      </c>
      <c r="AP384">
        <f>(Y384-AA384)*$C$13*$C$14</f>
        <v>-909505.65015208069</v>
      </c>
      <c r="AQ384">
        <f>(Z384-AB384)*$C$19*$C$20</f>
        <v>-420306.87346459494</v>
      </c>
      <c r="AR384">
        <f>(AA384-AC384)*$C$13*$C$14</f>
        <v>-320084.32399460574</v>
      </c>
      <c r="AS384">
        <f>(AB384-AD384)*$C$19*$C$20</f>
        <v>-301329.20631358994</v>
      </c>
      <c r="AT384">
        <f>(AC384-AE384)*$C$13*$C$14</f>
        <v>-1162864.5402327692</v>
      </c>
      <c r="AU384">
        <f>(AD384-AF384)*$C$19*$C$20</f>
        <v>-811092.93006625748</v>
      </c>
      <c r="AV384">
        <f>(AE384-AG384)*$C$13*$C$14</f>
        <v>77020.080135005133</v>
      </c>
      <c r="AW384">
        <f>(AF384-AH384)*$C$19*$C$20</f>
        <v>-1295459.3953077598</v>
      </c>
      <c r="AX384">
        <f t="shared" si="137"/>
        <v>3.0864234403150546</v>
      </c>
      <c r="AY384">
        <f t="shared" si="138"/>
        <v>4.5633026607786746</v>
      </c>
      <c r="AZ384">
        <f t="shared" si="139"/>
        <v>0.20570320208071602</v>
      </c>
      <c r="BA384">
        <f t="shared" si="140"/>
        <v>7.3708930967002373E-2</v>
      </c>
      <c r="BB384">
        <f>AX384*$C$13*$C$14</f>
        <v>2698112.6030489076</v>
      </c>
      <c r="BC384">
        <f>AY384*$C$19*$C$20</f>
        <v>4014213.9791007503</v>
      </c>
      <c r="BD384">
        <f t="shared" si="141"/>
        <v>-2621092.5229139025</v>
      </c>
      <c r="BE384">
        <f t="shared" si="142"/>
        <v>-4014213.9791007508</v>
      </c>
      <c r="BF384">
        <f t="shared" si="143"/>
        <v>4699798.6078634253</v>
      </c>
      <c r="BG384">
        <f t="shared" si="144"/>
        <v>5937573.9172695456</v>
      </c>
      <c r="BH384">
        <f t="shared" si="145"/>
        <v>2078706.0849495227</v>
      </c>
      <c r="BI384">
        <f t="shared" si="146"/>
        <v>1923359.9381687948</v>
      </c>
      <c r="BL384">
        <v>380</v>
      </c>
      <c r="BM384">
        <f>(X384-Z384)*$C$25*$C$26</f>
        <v>-502964.08348571695</v>
      </c>
      <c r="BN384">
        <f>(Z384-AB384)*$C$25*$C$26</f>
        <v>-178241.73950235415</v>
      </c>
      <c r="BO384">
        <f>(AB384-AD384)*$C$25*$C$26</f>
        <v>-127786.25639278846</v>
      </c>
      <c r="BP384">
        <f>(AD384-AF384)*$C$25*$C$26</f>
        <v>-343964.43141977093</v>
      </c>
      <c r="BQ384">
        <f>(AF384-AH384)*$C$25*$C$26</f>
        <v>-549372.25787189871</v>
      </c>
      <c r="BR384">
        <f t="shared" si="147"/>
        <v>-1702328.7686725291</v>
      </c>
      <c r="BS384">
        <f t="shared" si="148"/>
        <v>4699798.6078634253</v>
      </c>
      <c r="BT384">
        <f t="shared" si="149"/>
        <v>2997469.8391908961</v>
      </c>
    </row>
    <row r="385" spans="7:72" x14ac:dyDescent="0.25">
      <c r="G385">
        <v>381</v>
      </c>
      <c r="H385">
        <v>4</v>
      </c>
      <c r="I385">
        <v>4</v>
      </c>
      <c r="J385">
        <f>H385+($C$8*($C$6-H385))+($C$7*Simulation!AC386)+IF(Simulation!AW386&lt;$C$9,$C$10,0)</f>
        <v>2.3247367429584229</v>
      </c>
      <c r="K385">
        <f>I385+($D$8*($D$6-I385))+($D$7*Simulation!AD386)+IF(Simulation!AX386&lt;$D$9,$D$10,0)</f>
        <v>2.8371579686339059</v>
      </c>
      <c r="L385">
        <f>J385+($C$8*($C$6-J385))+($C$7*Simulation!AE386)+IF(Simulation!AY386&lt;$C$9,$C$10,0)</f>
        <v>3.1410015566331806</v>
      </c>
      <c r="M385">
        <f>K385+($D$8*($D$6-K385))+($D$7*Simulation!AF386)+IF(Simulation!AZ386&lt;$D$9,$D$10,0)</f>
        <v>3.883843712634568</v>
      </c>
      <c r="N385">
        <f>L385+($C$8*($C$6-L385))+($C$7*Simulation!AG386)+IF(Simulation!BA386&lt;$C$9,$C$10,0)</f>
        <v>4.0624237321243397</v>
      </c>
      <c r="O385">
        <f>M385+($D$8*($D$6-M385))+($D$7*Simulation!AH386)+IF(Simulation!BB386&lt;$D$9,$D$10,0)</f>
        <v>4.5741693577233429</v>
      </c>
      <c r="P385">
        <f>N385+($C$8*($C$6-N385))+($C$7*Simulation!AI386)+IF(Simulation!BC386&lt;$C$9,$C$10,0)</f>
        <v>4.3101374237386292</v>
      </c>
      <c r="Q385">
        <f>O385+($D$8*($D$6-O385))+($D$7*Simulation!AJ386)+IF(Simulation!BD386&lt;$D$9,$D$10,0)</f>
        <v>5.3980642238354939</v>
      </c>
      <c r="R385">
        <f>P385+($C$8*($C$6-P385))+($C$7*Simulation!AK386)+IF(Simulation!BE386&lt;$C$9,$C$10,0)</f>
        <v>3.1820491233054193</v>
      </c>
      <c r="S385">
        <f>Q385+($D$8*($D$6-Q385))+($D$7*Simulation!AL386)+IF(Simulation!BF386&lt;$D$9,$D$10,0)</f>
        <v>5.5807645098389873</v>
      </c>
      <c r="V385">
        <v>381</v>
      </c>
      <c r="W385">
        <f t="shared" si="125"/>
        <v>4</v>
      </c>
      <c r="X385">
        <f t="shared" si="126"/>
        <v>4.2781473437499997</v>
      </c>
      <c r="Y385">
        <f t="shared" si="127"/>
        <v>2.9008597770550208</v>
      </c>
      <c r="Z385">
        <f t="shared" si="128"/>
        <v>3.631986066864203</v>
      </c>
      <c r="AA385">
        <f t="shared" si="129"/>
        <v>3.3737901347855885</v>
      </c>
      <c r="AB385">
        <f t="shared" si="130"/>
        <v>4.1216030200217038</v>
      </c>
      <c r="AC385">
        <f t="shared" si="131"/>
        <v>4.0505632230207151</v>
      </c>
      <c r="AD385">
        <f t="shared" si="132"/>
        <v>4.553587360955115</v>
      </c>
      <c r="AE385">
        <f t="shared" si="133"/>
        <v>4.2791236813647666</v>
      </c>
      <c r="AF385">
        <f t="shared" si="134"/>
        <v>5.2633545902601702</v>
      </c>
      <c r="AG385">
        <f t="shared" si="135"/>
        <v>3.1820491233054193</v>
      </c>
      <c r="AH385">
        <f t="shared" si="136"/>
        <v>5.5807645098389873</v>
      </c>
      <c r="AJ385">
        <f>MIN(1000000,Simulation!AP386)</f>
        <v>1000000</v>
      </c>
      <c r="AM385">
        <v>381</v>
      </c>
      <c r="AN385">
        <f>(W385-Y385)*$C$13*$C$14</f>
        <v>960854.57663032552</v>
      </c>
      <c r="AO385">
        <f>(X385-Z385)*$C$19*$C$20</f>
        <v>568410.60592416383</v>
      </c>
      <c r="AP385">
        <f>(Y385-AA385)*$C$13*$C$14</f>
        <v>-413429.77826367866</v>
      </c>
      <c r="AQ385">
        <f>(Z385-AB385)*$C$19*$C$20</f>
        <v>-430702.79660875694</v>
      </c>
      <c r="AR385">
        <f>(AA385-AC385)*$C$13*$C$14</f>
        <v>-591626.53280819138</v>
      </c>
      <c r="AS385">
        <f>(AB385-AD385)*$C$19*$C$20</f>
        <v>-380004.94576698175</v>
      </c>
      <c r="AT385">
        <f>(AC385-AE385)*$C$13*$C$14</f>
        <v>-199804.68174314112</v>
      </c>
      <c r="AU385">
        <f>(AD385-AF385)*$C$19*$C$20</f>
        <v>-624363.04264284426</v>
      </c>
      <c r="AV385">
        <f>(AE385-AG385)*$C$13*$C$14</f>
        <v>959048.79833406222</v>
      </c>
      <c r="AW385">
        <f>(AF385-AH385)*$C$19*$C$20</f>
        <v>-279216.92488858791</v>
      </c>
      <c r="AX385">
        <f t="shared" si="137"/>
        <v>0.27912368136476662</v>
      </c>
      <c r="AY385">
        <f t="shared" si="138"/>
        <v>1.3026171660889876</v>
      </c>
      <c r="AZ385">
        <f t="shared" si="139"/>
        <v>0.12480799704383745</v>
      </c>
      <c r="BA385">
        <f t="shared" si="140"/>
        <v>0.22170426421843772</v>
      </c>
      <c r="BB385">
        <f>AX385*$C$13*$C$14</f>
        <v>244006.41618468563</v>
      </c>
      <c r="BC385">
        <f>AY385*$C$19*$C$20</f>
        <v>1145877.1039830069</v>
      </c>
      <c r="BD385">
        <f t="shared" si="141"/>
        <v>715042.38214937656</v>
      </c>
      <c r="BE385">
        <f t="shared" si="142"/>
        <v>-1145877.1039830069</v>
      </c>
      <c r="BF385">
        <f t="shared" si="143"/>
        <v>3182049.1233054195</v>
      </c>
      <c r="BG385">
        <f t="shared" si="144"/>
        <v>5580764.5098389871</v>
      </c>
      <c r="BH385">
        <f t="shared" si="145"/>
        <v>3897091.5054547959</v>
      </c>
      <c r="BI385">
        <f t="shared" si="146"/>
        <v>4434887.4058559798</v>
      </c>
      <c r="BL385">
        <v>381</v>
      </c>
      <c r="BM385">
        <f>(X385-Z385)*$C$25*$C$26</f>
        <v>241048.86583551069</v>
      </c>
      <c r="BN385">
        <f>(Z385-AB385)*$C$25*$C$26</f>
        <v>-182650.39313600524</v>
      </c>
      <c r="BO385">
        <f>(AB385-AD385)*$C$25*$C$26</f>
        <v>-161150.68972030535</v>
      </c>
      <c r="BP385">
        <f>(AD385-AF385)*$C$25*$C$26</f>
        <v>-264776.90903386462</v>
      </c>
      <c r="BQ385">
        <f>(AF385-AH385)*$C$25*$C$26</f>
        <v>-118408.98527402351</v>
      </c>
      <c r="BR385">
        <f t="shared" si="147"/>
        <v>-485938.11132868798</v>
      </c>
      <c r="BS385">
        <f t="shared" si="148"/>
        <v>3182049.1233054195</v>
      </c>
      <c r="BT385">
        <f t="shared" si="149"/>
        <v>2696111.0119767315</v>
      </c>
    </row>
    <row r="386" spans="7:72" x14ac:dyDescent="0.25">
      <c r="G386">
        <v>382</v>
      </c>
      <c r="H386">
        <v>4</v>
      </c>
      <c r="I386">
        <v>4</v>
      </c>
      <c r="J386">
        <f>H386+($C$8*($C$6-H386))+($C$7*Simulation!AC387)+IF(Simulation!AW387&lt;$C$9,$C$10,0)</f>
        <v>4.3402501423083084</v>
      </c>
      <c r="K386">
        <f>I386+($D$8*($D$6-I386))+($D$7*Simulation!AD387)+IF(Simulation!AX387&lt;$D$9,$D$10,0)</f>
        <v>4.8175006004953618</v>
      </c>
      <c r="L386">
        <f>J386+($C$8*($C$6-J386))+($C$7*Simulation!AE387)+IF(Simulation!AY387&lt;$C$9,$C$10,0)</f>
        <v>3.5284282519923265</v>
      </c>
      <c r="M386">
        <f>K386+($D$8*($D$6-K386))+($D$7*Simulation!AF387)+IF(Simulation!AZ387&lt;$D$9,$D$10,0)</f>
        <v>3.510823118597858</v>
      </c>
      <c r="N386">
        <f>L386+($C$8*($C$6-L386))+($C$7*Simulation!AG387)+IF(Simulation!BA387&lt;$C$9,$C$10,0)</f>
        <v>4.5431977191420758</v>
      </c>
      <c r="O386">
        <f>M386+($D$8*($D$6-M386))+($D$7*Simulation!AH387)+IF(Simulation!BB387&lt;$D$9,$D$10,0)</f>
        <v>6.3779192295947222</v>
      </c>
      <c r="P386">
        <f>N386+($C$8*($C$6-N386))+($C$7*Simulation!AI387)+IF(Simulation!BC387&lt;$C$9,$C$10,0)</f>
        <v>5.3660600031113059</v>
      </c>
      <c r="Q386">
        <f>O386+($D$8*($D$6-O386))+($D$7*Simulation!AJ387)+IF(Simulation!BD387&lt;$D$9,$D$10,0)</f>
        <v>7.0953410891268591</v>
      </c>
      <c r="R386">
        <f>P386+($C$8*($C$6-P386))+($C$7*Simulation!AK387)+IF(Simulation!BE387&lt;$C$9,$C$10,0)</f>
        <v>7.307894099703141</v>
      </c>
      <c r="S386">
        <f>Q386+($D$8*($D$6-Q386))+($D$7*Simulation!AL387)+IF(Simulation!BF387&lt;$D$9,$D$10,0)</f>
        <v>7.5746528728767721</v>
      </c>
      <c r="V386">
        <v>382</v>
      </c>
      <c r="W386">
        <f t="shared" si="125"/>
        <v>4</v>
      </c>
      <c r="X386">
        <f t="shared" si="126"/>
        <v>4.2781473437499997</v>
      </c>
      <c r="Y386">
        <f t="shared" si="127"/>
        <v>4.2232381183684815</v>
      </c>
      <c r="Z386">
        <f t="shared" si="128"/>
        <v>4.6657372978373317</v>
      </c>
      <c r="AA386">
        <f t="shared" si="129"/>
        <v>3.6562241957024058</v>
      </c>
      <c r="AB386">
        <f t="shared" si="130"/>
        <v>3.8925217477089094</v>
      </c>
      <c r="AC386">
        <f t="shared" si="131"/>
        <v>4.4399901525050813</v>
      </c>
      <c r="AD386">
        <f t="shared" si="132"/>
        <v>5.8567966433821868</v>
      </c>
      <c r="AE386">
        <f t="shared" si="133"/>
        <v>5.2294540028001757</v>
      </c>
      <c r="AF386">
        <f t="shared" si="134"/>
        <v>6.70603992575783</v>
      </c>
      <c r="AG386">
        <f t="shared" si="135"/>
        <v>7.307894099703141</v>
      </c>
      <c r="AH386">
        <f t="shared" si="136"/>
        <v>7.5746528728767721</v>
      </c>
      <c r="AJ386">
        <f>MIN(1000000,Simulation!AP387)</f>
        <v>1000000</v>
      </c>
      <c r="AM386">
        <v>382</v>
      </c>
      <c r="AN386">
        <f>(W386-Y386)*$C$13*$C$14</f>
        <v>-195151.95899025453</v>
      </c>
      <c r="AO386">
        <f>(X386-Z386)*$C$19*$C$20</f>
        <v>-340952.40388698981</v>
      </c>
      <c r="AP386">
        <f>(Y386-AA386)*$C$13*$C$14</f>
        <v>495676.44894939382</v>
      </c>
      <c r="AQ386">
        <f>(Z386-AB386)*$C$19*$C$20</f>
        <v>680176.81510828238</v>
      </c>
      <c r="AR386">
        <f>(AA386-AC386)*$C$13*$C$14</f>
        <v>-685158.3545756517</v>
      </c>
      <c r="AS386">
        <f>(AB386-AD386)*$C$19*$C$20</f>
        <v>-1727919.5203902717</v>
      </c>
      <c r="AT386">
        <f>(AC386-AE386)*$C$13*$C$14</f>
        <v>-690139.38149565074</v>
      </c>
      <c r="AU386">
        <f>(AD386-AF386)*$C$19*$C$20</f>
        <v>-747056.3557114572</v>
      </c>
      <c r="AV386">
        <f>(AE386-AG386)*$C$13*$C$14</f>
        <v>-1816946.2254873384</v>
      </c>
      <c r="AW386">
        <f>(AF386-AH386)*$C$19*$C$20</f>
        <v>-764095.32611579541</v>
      </c>
      <c r="AX386">
        <f t="shared" si="137"/>
        <v>3.307894099703141</v>
      </c>
      <c r="AY386">
        <f t="shared" si="138"/>
        <v>3.2965055291267724</v>
      </c>
      <c r="AZ386">
        <f t="shared" si="139"/>
        <v>0.18996205082264722</v>
      </c>
      <c r="BA386">
        <f t="shared" si="140"/>
        <v>0.18320245996417098</v>
      </c>
      <c r="BB386">
        <f>AX386*$C$13*$C$14</f>
        <v>2891719.4715995016</v>
      </c>
      <c r="BC386">
        <f>AY386*$C$19*$C$20</f>
        <v>2899846.7909962316</v>
      </c>
      <c r="BD386">
        <f t="shared" si="141"/>
        <v>-2891719.4715995016</v>
      </c>
      <c r="BE386">
        <f t="shared" si="142"/>
        <v>-2899846.7909962316</v>
      </c>
      <c r="BF386">
        <f t="shared" si="143"/>
        <v>7307894.0997031406</v>
      </c>
      <c r="BG386">
        <f t="shared" si="144"/>
        <v>7574652.8728767717</v>
      </c>
      <c r="BH386">
        <f t="shared" si="145"/>
        <v>4416174.628103639</v>
      </c>
      <c r="BI386">
        <f t="shared" si="146"/>
        <v>4674806.0818805397</v>
      </c>
      <c r="BL386">
        <v>382</v>
      </c>
      <c r="BM386">
        <f>(X386-Z386)*$C$25*$C$26</f>
        <v>-144589.4735324748</v>
      </c>
      <c r="BN386">
        <f>(Z386-AB386)*$C$25*$C$26</f>
        <v>288446.14815532835</v>
      </c>
      <c r="BO386">
        <f>(AB386-AD386)*$C$25*$C$26</f>
        <v>-732767.89050745615</v>
      </c>
      <c r="BP386">
        <f>(AD386-AF386)*$C$25*$C$26</f>
        <v>-316808.10558887094</v>
      </c>
      <c r="BQ386">
        <f>(AF386-AH386)*$C$25*$C$26</f>
        <v>-324033.91110369365</v>
      </c>
      <c r="BR386">
        <f t="shared" si="147"/>
        <v>-1229753.2325771672</v>
      </c>
      <c r="BS386">
        <f t="shared" si="148"/>
        <v>7307894.0997031406</v>
      </c>
      <c r="BT386">
        <f t="shared" si="149"/>
        <v>6078140.8671259731</v>
      </c>
    </row>
    <row r="387" spans="7:72" x14ac:dyDescent="0.25">
      <c r="G387">
        <v>383</v>
      </c>
      <c r="H387">
        <v>4</v>
      </c>
      <c r="I387">
        <v>4</v>
      </c>
      <c r="J387">
        <f>H387+($C$8*($C$6-H387))+($C$7*Simulation!AC388)+IF(Simulation!AW388&lt;$C$9,$C$10,0)</f>
        <v>4.9081488751030138</v>
      </c>
      <c r="K387">
        <f>I387+($D$8*($D$6-I387))+($D$7*Simulation!AD388)+IF(Simulation!AX388&lt;$D$9,$D$10,0)</f>
        <v>6.4396930089002762</v>
      </c>
      <c r="L387">
        <f>J387+($C$8*($C$6-J387))+($C$7*Simulation!AE388)+IF(Simulation!AY388&lt;$C$9,$C$10,0)</f>
        <v>5.9012943356796885</v>
      </c>
      <c r="M387">
        <f>K387+($D$8*($D$6-K387))+($D$7*Simulation!AF388)+IF(Simulation!AZ388&lt;$D$9,$D$10,0)</f>
        <v>7.0410781417569819</v>
      </c>
      <c r="N387">
        <f>L387+($C$8*($C$6-L387))+($C$7*Simulation!AG388)+IF(Simulation!BA388&lt;$C$9,$C$10,0)</f>
        <v>6.3136505531074549</v>
      </c>
      <c r="O387">
        <f>M387+($D$8*($D$6-M387))+($D$7*Simulation!AH388)+IF(Simulation!BB388&lt;$D$9,$D$10,0)</f>
        <v>7.6707784543559825</v>
      </c>
      <c r="P387">
        <f>N387+($C$8*($C$6-N387))+($C$7*Simulation!AI388)+IF(Simulation!BC388&lt;$C$9,$C$10,0)</f>
        <v>5.7988184609648661</v>
      </c>
      <c r="Q387">
        <f>O387+($D$8*($D$6-O387))+($D$7*Simulation!AJ388)+IF(Simulation!BD388&lt;$D$9,$D$10,0)</f>
        <v>8.9293931255667651</v>
      </c>
      <c r="R387">
        <f>P387+($C$8*($C$6-P387))+($C$7*Simulation!AK388)+IF(Simulation!BE388&lt;$C$9,$C$10,0)</f>
        <v>5.7123829729008078</v>
      </c>
      <c r="S387">
        <f>Q387+($D$8*($D$6-Q387))+($D$7*Simulation!AL388)+IF(Simulation!BF388&lt;$D$9,$D$10,0)</f>
        <v>9.7902150139283126</v>
      </c>
      <c r="V387">
        <v>383</v>
      </c>
      <c r="W387">
        <f t="shared" si="125"/>
        <v>4</v>
      </c>
      <c r="X387">
        <f t="shared" si="126"/>
        <v>4.2781473437499997</v>
      </c>
      <c r="Y387">
        <f t="shared" si="127"/>
        <v>4.5958364769550872</v>
      </c>
      <c r="Z387">
        <f t="shared" si="128"/>
        <v>5.5125318737272497</v>
      </c>
      <c r="AA387">
        <f t="shared" si="129"/>
        <v>5.386043570710493</v>
      </c>
      <c r="AB387">
        <f t="shared" si="130"/>
        <v>6.0605396138065064</v>
      </c>
      <c r="AC387">
        <f t="shared" si="131"/>
        <v>5.8740569480170386</v>
      </c>
      <c r="AD387">
        <f t="shared" si="132"/>
        <v>6.7908874332721965</v>
      </c>
      <c r="AE387">
        <f t="shared" si="133"/>
        <v>5.6189366148683799</v>
      </c>
      <c r="AF387">
        <f t="shared" si="134"/>
        <v>8.2649841567317495</v>
      </c>
      <c r="AG387">
        <f t="shared" si="135"/>
        <v>5.7123829729008078</v>
      </c>
      <c r="AH387">
        <f t="shared" si="136"/>
        <v>9.7902150139283126</v>
      </c>
      <c r="AJ387">
        <f>MIN(1000000,Simulation!AP388)</f>
        <v>738900.61537177279</v>
      </c>
      <c r="AM387">
        <v>383</v>
      </c>
      <c r="AN387">
        <f>(W387-Y387)*$C$13*$C$14</f>
        <v>-520872.76386958675</v>
      </c>
      <c r="AO387">
        <f>(X387-Z387)*$C$19*$C$20</f>
        <v>-1085854.6987051826</v>
      </c>
      <c r="AP387">
        <f>(Y387-AA387)*$C$13*$C$14</f>
        <v>-690789.11559279566</v>
      </c>
      <c r="AQ387">
        <f>(Z387-AB387)*$C$19*$C$20</f>
        <v>-482067.59323436784</v>
      </c>
      <c r="AR387">
        <f>(AA387-AC387)*$C$13*$C$14</f>
        <v>-426615.16451963101</v>
      </c>
      <c r="AS387">
        <f>(AB387-AD387)*$C$19*$C$20</f>
        <v>-642467.23139872798</v>
      </c>
      <c r="AT387">
        <f>(AC387-AE387)*$C$13*$C$14</f>
        <v>223022.99067951858</v>
      </c>
      <c r="AU387">
        <f>(AD387-AF387)*$C$19*$C$20</f>
        <v>-1296723.034550644</v>
      </c>
      <c r="AV387">
        <f>(AE387-AG387)*$C$13*$C$14</f>
        <v>-81689.632414979787</v>
      </c>
      <c r="AW387">
        <f>(AF387-AH387)*$C$19*$C$20</f>
        <v>-1341704.3495575443</v>
      </c>
      <c r="AX387">
        <f t="shared" si="137"/>
        <v>1.8740569480170386</v>
      </c>
      <c r="AY387">
        <f t="shared" si="138"/>
        <v>5.5120676701783129</v>
      </c>
      <c r="AZ387">
        <f t="shared" si="139"/>
        <v>0.23363737984584518</v>
      </c>
      <c r="BA387">
        <f t="shared" si="140"/>
        <v>2.4942525871237183E-2</v>
      </c>
      <c r="BB387">
        <f>AX387*$C$13*$C$14</f>
        <v>1638277.0439820136</v>
      </c>
      <c r="BC387">
        <f>AY387*$C$19*$C$20</f>
        <v>4848816.9074464664</v>
      </c>
      <c r="BD387">
        <f t="shared" si="141"/>
        <v>-1496943.6857174747</v>
      </c>
      <c r="BE387">
        <f t="shared" si="142"/>
        <v>-4848816.9074464673</v>
      </c>
      <c r="BF387">
        <f t="shared" si="143"/>
        <v>4220883.2939156434</v>
      </c>
      <c r="BG387">
        <f t="shared" si="144"/>
        <v>7233995.8984135995</v>
      </c>
      <c r="BH387">
        <f t="shared" si="145"/>
        <v>2723939.6081981687</v>
      </c>
      <c r="BI387">
        <f t="shared" si="146"/>
        <v>2385178.9909671322</v>
      </c>
      <c r="BL387">
        <v>383</v>
      </c>
      <c r="BM387">
        <f>(X387-Z387)*$C$25*$C$26</f>
        <v>-460484.09522458096</v>
      </c>
      <c r="BN387">
        <f>(Z387-AB387)*$C$25*$C$26</f>
        <v>-204432.93174705832</v>
      </c>
      <c r="BO387">
        <f>(AB387-AD387)*$C$25*$C$26</f>
        <v>-272454.4472799754</v>
      </c>
      <c r="BP387">
        <f>(AD387-AF387)*$C$25*$C$26</f>
        <v>-549908.13599089906</v>
      </c>
      <c r="BQ387">
        <f>(AF387-AH387)*$C$25*$C$26</f>
        <v>-568983.59808326163</v>
      </c>
      <c r="BR387">
        <f t="shared" si="147"/>
        <v>-2056263.2083257753</v>
      </c>
      <c r="BS387">
        <f t="shared" si="148"/>
        <v>4220883.2939156434</v>
      </c>
      <c r="BT387">
        <f t="shared" si="149"/>
        <v>2164620.085589868</v>
      </c>
    </row>
    <row r="388" spans="7:72" x14ac:dyDescent="0.25">
      <c r="G388">
        <v>384</v>
      </c>
      <c r="H388">
        <v>4</v>
      </c>
      <c r="I388">
        <v>4</v>
      </c>
      <c r="J388">
        <f>H388+($C$8*($C$6-H388))+($C$7*Simulation!AC389)+IF(Simulation!AW389&lt;$C$9,$C$10,0)</f>
        <v>4.5580610489261169</v>
      </c>
      <c r="K388">
        <f>I388+($D$8*($D$6-I388))+($D$7*Simulation!AD389)+IF(Simulation!AX389&lt;$D$9,$D$10,0)</f>
        <v>3.5654275004136329</v>
      </c>
      <c r="L388">
        <f>J388+($C$8*($C$6-J388))+($C$7*Simulation!AE389)+IF(Simulation!AY389&lt;$C$9,$C$10,0)</f>
        <v>3.2449017528970696</v>
      </c>
      <c r="M388">
        <f>K388+($D$8*($D$6-K388))+($D$7*Simulation!AF389)+IF(Simulation!AZ389&lt;$D$9,$D$10,0)</f>
        <v>2.7692130454730015</v>
      </c>
      <c r="N388">
        <f>L388+($C$8*($C$6-L388))+($C$7*Simulation!AG389)+IF(Simulation!BA389&lt;$C$9,$C$10,0)</f>
        <v>3.993497721928172</v>
      </c>
      <c r="O388">
        <f>M388+($D$8*($D$6-M388))+($D$7*Simulation!AH389)+IF(Simulation!BB389&lt;$D$9,$D$10,0)</f>
        <v>2.5609984730143363</v>
      </c>
      <c r="P388">
        <f>N388+($C$8*($C$6-N388))+($C$7*Simulation!AI389)+IF(Simulation!BC389&lt;$C$9,$C$10,0)</f>
        <v>4.0345893484154995</v>
      </c>
      <c r="Q388">
        <f>O388+($D$8*($D$6-O388))+($D$7*Simulation!AJ389)+IF(Simulation!BD389&lt;$D$9,$D$10,0)</f>
        <v>2.8851103512965368</v>
      </c>
      <c r="R388">
        <f>P388+($C$8*($C$6-P388))+($C$7*Simulation!AK389)+IF(Simulation!BE389&lt;$C$9,$C$10,0)</f>
        <v>6.2019283138394599</v>
      </c>
      <c r="S388">
        <f>Q388+($D$8*($D$6-Q388))+($D$7*Simulation!AL389)+IF(Simulation!BF389&lt;$D$9,$D$10,0)</f>
        <v>2.8949281244124245</v>
      </c>
      <c r="V388">
        <v>384</v>
      </c>
      <c r="W388">
        <f t="shared" si="125"/>
        <v>4</v>
      </c>
      <c r="X388">
        <f t="shared" si="126"/>
        <v>4.2781473437499997</v>
      </c>
      <c r="Y388">
        <f t="shared" si="127"/>
        <v>4.3661438542004252</v>
      </c>
      <c r="Z388">
        <f t="shared" si="128"/>
        <v>4.0121473141377937</v>
      </c>
      <c r="AA388">
        <f t="shared" si="129"/>
        <v>3.4495333778619637</v>
      </c>
      <c r="AB388">
        <f t="shared" si="130"/>
        <v>3.4370804615511075</v>
      </c>
      <c r="AC388">
        <f t="shared" si="131"/>
        <v>3.9947331547618194</v>
      </c>
      <c r="AD388">
        <f t="shared" si="132"/>
        <v>3.099071396752858</v>
      </c>
      <c r="AE388">
        <f t="shared" si="133"/>
        <v>4.0311304135739494</v>
      </c>
      <c r="AF388">
        <f t="shared" si="134"/>
        <v>3.1273437986020562</v>
      </c>
      <c r="AG388">
        <f t="shared" si="135"/>
        <v>6.2019283138394599</v>
      </c>
      <c r="AH388">
        <f t="shared" si="136"/>
        <v>2.8949281244124245</v>
      </c>
      <c r="AJ388">
        <f>MIN(1000000,Simulation!AP389)</f>
        <v>463666.54491029447</v>
      </c>
      <c r="AM388">
        <v>384</v>
      </c>
      <c r="AN388">
        <f>(W388-Y388)*$C$13*$C$14</f>
        <v>-320078.35821977386</v>
      </c>
      <c r="AO388">
        <f>(X388-Z388)*$C$19*$C$20</f>
        <v>233993.03458174007</v>
      </c>
      <c r="AP388">
        <f>(Y388-AA388)*$C$13*$C$14</f>
        <v>801289.3648977133</v>
      </c>
      <c r="AQ388">
        <f>(Z388-AB388)*$C$19*$C$20</f>
        <v>505870.76294804376</v>
      </c>
      <c r="AR388">
        <f>(AA388-AC388)*$C$13*$C$14</f>
        <v>-476606.79672741098</v>
      </c>
      <c r="AS388">
        <f>(AB388-AD388)*$C$19*$C$20</f>
        <v>297337.4360280488</v>
      </c>
      <c r="AT388">
        <f>(AC388-AE388)*$C$13*$C$14</f>
        <v>-31818.026468661199</v>
      </c>
      <c r="AU388">
        <f>(AD388-AF388)*$C$19*$C$20</f>
        <v>-24870.467545634889</v>
      </c>
      <c r="AV388">
        <f>(AE388-AG388)*$C$13*$C$14</f>
        <v>-1897684.2570832102</v>
      </c>
      <c r="AW388">
        <f>(AF388-AH388)*$C$19*$C$20</f>
        <v>204449.78508941268</v>
      </c>
      <c r="AX388">
        <f t="shared" si="137"/>
        <v>2.2019283138394599</v>
      </c>
      <c r="AY388">
        <f t="shared" si="138"/>
        <v>0</v>
      </c>
      <c r="AZ388">
        <f t="shared" si="139"/>
        <v>0.23764866234818463</v>
      </c>
      <c r="BA388">
        <f t="shared" si="140"/>
        <v>0.11054861411743672</v>
      </c>
      <c r="BB388">
        <f>AX388*$C$13*$C$14</f>
        <v>1924898.0736013427</v>
      </c>
      <c r="BC388">
        <f>AY388*$C$19*$C$20</f>
        <v>0</v>
      </c>
      <c r="BD388">
        <f t="shared" si="141"/>
        <v>-1924898.073601343</v>
      </c>
      <c r="BE388">
        <f t="shared" si="142"/>
        <v>1216780.5511016105</v>
      </c>
      <c r="BF388">
        <f t="shared" si="143"/>
        <v>2875626.6730592707</v>
      </c>
      <c r="BG388">
        <f t="shared" si="144"/>
        <v>1342281.321209948</v>
      </c>
      <c r="BH388">
        <f t="shared" si="145"/>
        <v>950728.59945792775</v>
      </c>
      <c r="BI388">
        <f t="shared" si="146"/>
        <v>2559061.8723115586</v>
      </c>
      <c r="BL388">
        <v>384</v>
      </c>
      <c r="BM388">
        <f>(X388-Z388)*$C$25*$C$26</f>
        <v>99230.653002388106</v>
      </c>
      <c r="BN388">
        <f>(Z388-AB388)*$C$25*$C$26</f>
        <v>214527.26672774175</v>
      </c>
      <c r="BO388">
        <f>(AB388-AD388)*$C$25*$C$26</f>
        <v>126093.44543891626</v>
      </c>
      <c r="BP388">
        <f>(AD388-AF388)*$C$25*$C$26</f>
        <v>-10546.949568133159</v>
      </c>
      <c r="BQ388">
        <f>(AF388-AH388)*$C$25*$C$26</f>
        <v>86702.092294688773</v>
      </c>
      <c r="BR388">
        <f t="shared" si="147"/>
        <v>516006.5078956018</v>
      </c>
      <c r="BS388">
        <f t="shared" si="148"/>
        <v>2875626.6730592707</v>
      </c>
      <c r="BT388">
        <f t="shared" si="149"/>
        <v>3391633.1809548726</v>
      </c>
    </row>
    <row r="389" spans="7:72" x14ac:dyDescent="0.25">
      <c r="G389">
        <v>385</v>
      </c>
      <c r="H389">
        <v>4</v>
      </c>
      <c r="I389">
        <v>4</v>
      </c>
      <c r="J389">
        <f>H389+($C$8*($C$6-H389))+($C$7*Simulation!AC390)+IF(Simulation!AW390&lt;$C$9,$C$10,0)</f>
        <v>6.1441074989437778</v>
      </c>
      <c r="K389">
        <f>I389+($D$8*($D$6-I389))+($D$7*Simulation!AD390)+IF(Simulation!AX390&lt;$D$9,$D$10,0)</f>
        <v>3.1221243400772467</v>
      </c>
      <c r="L389">
        <f>J389+($C$8*($C$6-J389))+($C$7*Simulation!AE390)+IF(Simulation!AY390&lt;$C$9,$C$10,0)</f>
        <v>4.2464180922954444</v>
      </c>
      <c r="M389">
        <f>K389+($D$8*($D$6-K389))+($D$7*Simulation!AF390)+IF(Simulation!AZ390&lt;$D$9,$D$10,0)</f>
        <v>3.7569509277247817</v>
      </c>
      <c r="N389">
        <f>L389+($C$8*($C$6-L389))+($C$7*Simulation!AG390)+IF(Simulation!BA390&lt;$C$9,$C$10,0)</f>
        <v>4.1034826825134125</v>
      </c>
      <c r="O389">
        <f>M389+($D$8*($D$6-M389))+($D$7*Simulation!AH390)+IF(Simulation!BB390&lt;$D$9,$D$10,0)</f>
        <v>3.9878826955091946</v>
      </c>
      <c r="P389">
        <f>N389+($C$8*($C$6-N389))+($C$7*Simulation!AI390)+IF(Simulation!BC390&lt;$C$9,$C$10,0)</f>
        <v>2.8724713336000747</v>
      </c>
      <c r="Q389">
        <f>O389+($D$8*($D$6-O389))+($D$7*Simulation!AJ390)+IF(Simulation!BD390&lt;$D$9,$D$10,0)</f>
        <v>3.3212755291032603</v>
      </c>
      <c r="R389">
        <f>P389+($C$8*($C$6-P389))+($C$7*Simulation!AK390)+IF(Simulation!BE390&lt;$C$9,$C$10,0)</f>
        <v>6.252338010296552</v>
      </c>
      <c r="S389">
        <f>Q389+($D$8*($D$6-Q389))+($D$7*Simulation!AL390)+IF(Simulation!BF390&lt;$D$9,$D$10,0)</f>
        <v>4.7470307670188863</v>
      </c>
      <c r="V389">
        <v>385</v>
      </c>
      <c r="W389">
        <f t="shared" si="125"/>
        <v>4</v>
      </c>
      <c r="X389">
        <f t="shared" si="126"/>
        <v>4.2781473437499997</v>
      </c>
      <c r="Y389">
        <f t="shared" si="127"/>
        <v>5.4067489300570131</v>
      </c>
      <c r="Z389">
        <f t="shared" si="128"/>
        <v>3.7807402937974484</v>
      </c>
      <c r="AA389">
        <f t="shared" si="129"/>
        <v>4.1796387892833788</v>
      </c>
      <c r="AB389">
        <f t="shared" si="130"/>
        <v>4.0436749884889815</v>
      </c>
      <c r="AC389">
        <f t="shared" si="131"/>
        <v>4.0838209728358645</v>
      </c>
      <c r="AD389">
        <f t="shared" si="132"/>
        <v>4.1299952475053932</v>
      </c>
      <c r="AE389">
        <f t="shared" si="133"/>
        <v>2.9852242002400668</v>
      </c>
      <c r="AF389">
        <f t="shared" si="134"/>
        <v>3.4980841997377712</v>
      </c>
      <c r="AG389">
        <f t="shared" si="135"/>
        <v>6.252338010296552</v>
      </c>
      <c r="AH389">
        <f t="shared" si="136"/>
        <v>4.7470307670188863</v>
      </c>
      <c r="AJ389">
        <f>MIN(1000000,Simulation!AP390)</f>
        <v>1000000</v>
      </c>
      <c r="AM389">
        <v>385</v>
      </c>
      <c r="AN389">
        <f>(W389-Y389)*$C$13*$C$14</f>
        <v>-1229762.2445236973</v>
      </c>
      <c r="AO389">
        <f>(X389-Z389)*$C$19*$C$20</f>
        <v>437555.53414948884</v>
      </c>
      <c r="AP389">
        <f>(Y389-AA389)*$C$13*$C$14</f>
        <v>1072724.2713697429</v>
      </c>
      <c r="AQ389">
        <f>(Z389-AB389)*$C$19*$C$20</f>
        <v>-231296.54232516664</v>
      </c>
      <c r="AR389">
        <f>(AA389-AC389)*$C$13*$C$14</f>
        <v>83762.731573628611</v>
      </c>
      <c r="AS389">
        <f>(AB389-AD389)*$C$19*$C$20</f>
        <v>-75933.598137483496</v>
      </c>
      <c r="AT389">
        <f>(AC389-AE389)*$C$13*$C$14</f>
        <v>960379.49916133494</v>
      </c>
      <c r="AU389">
        <f>(AD389-AF389)*$C$19*$C$20</f>
        <v>555875.06463227759</v>
      </c>
      <c r="AV389">
        <f>(AE389-AG389)*$C$13*$C$14</f>
        <v>-2856069.85463042</v>
      </c>
      <c r="AW389">
        <f>(AF389-AH389)*$C$19*$C$20</f>
        <v>-1098664.529228102</v>
      </c>
      <c r="AX389">
        <f t="shared" si="137"/>
        <v>2.252338010296552</v>
      </c>
      <c r="AY389">
        <f t="shared" si="138"/>
        <v>0.46888342326888655</v>
      </c>
      <c r="AZ389">
        <f t="shared" si="139"/>
        <v>0.2374665828169838</v>
      </c>
      <c r="BA389">
        <f t="shared" si="140"/>
        <v>0.15303111812241585</v>
      </c>
      <c r="BB389">
        <f>AX389*$C$13*$C$14</f>
        <v>1968965.5970494107</v>
      </c>
      <c r="BC389">
        <f>AY389*$C$19*$C$20</f>
        <v>412464.07090898574</v>
      </c>
      <c r="BD389">
        <f t="shared" si="141"/>
        <v>-1968965.5970494109</v>
      </c>
      <c r="BE389">
        <f t="shared" si="142"/>
        <v>-412464.07090898568</v>
      </c>
      <c r="BF389">
        <f t="shared" si="143"/>
        <v>6252338.0102965524</v>
      </c>
      <c r="BG389">
        <f t="shared" si="144"/>
        <v>4747030.7670188863</v>
      </c>
      <c r="BH389">
        <f t="shared" si="145"/>
        <v>4283372.413247142</v>
      </c>
      <c r="BI389">
        <f t="shared" si="146"/>
        <v>4334566.6961099003</v>
      </c>
      <c r="BL389">
        <v>385</v>
      </c>
      <c r="BM389">
        <f>(X389-Z389)*$C$25*$C$26</f>
        <v>185556.46947385994</v>
      </c>
      <c r="BN389">
        <f>(Z389-AB389)*$C$25*$C$26</f>
        <v>-98087.137393413039</v>
      </c>
      <c r="BO389">
        <f>(AB389-AD389)*$C$25*$C$26</f>
        <v>-32201.559082611282</v>
      </c>
      <c r="BP389">
        <f>(AD389-AF389)*$C$25*$C$26</f>
        <v>235732.85311591945</v>
      </c>
      <c r="BQ389">
        <f>(AF389-AH389)*$C$25*$C$26</f>
        <v>-465916.42721647694</v>
      </c>
      <c r="BR389">
        <f t="shared" si="147"/>
        <v>-174915.80110272189</v>
      </c>
      <c r="BS389">
        <f t="shared" si="148"/>
        <v>6252338.0102965524</v>
      </c>
      <c r="BT389">
        <f t="shared" si="149"/>
        <v>6077422.2091938304</v>
      </c>
    </row>
    <row r="390" spans="7:72" x14ac:dyDescent="0.25">
      <c r="G390">
        <v>386</v>
      </c>
      <c r="H390">
        <v>4</v>
      </c>
      <c r="I390">
        <v>4</v>
      </c>
      <c r="J390">
        <f>H390+($C$8*($C$6-H390))+($C$7*Simulation!AC391)+IF(Simulation!AW391&lt;$C$9,$C$10,0)</f>
        <v>3.6632430150713611</v>
      </c>
      <c r="K390">
        <f>I390+($D$8*($D$6-I390))+($D$7*Simulation!AD391)+IF(Simulation!AX391&lt;$D$9,$D$10,0)</f>
        <v>5.5217706592532139</v>
      </c>
      <c r="L390">
        <f>J390+($C$8*($C$6-J390))+($C$7*Simulation!AE391)+IF(Simulation!AY391&lt;$C$9,$C$10,0)</f>
        <v>4.2493046072453335</v>
      </c>
      <c r="M390">
        <f>K390+($D$8*($D$6-K390))+($D$7*Simulation!AF391)+IF(Simulation!AZ391&lt;$D$9,$D$10,0)</f>
        <v>5.8947758420284213</v>
      </c>
      <c r="N390">
        <f>L390+($C$8*($C$6-L390))+($C$7*Simulation!AG391)+IF(Simulation!BA391&lt;$C$9,$C$10,0)</f>
        <v>4.7059736186151806</v>
      </c>
      <c r="O390">
        <f>M390+($D$8*($D$6-M390))+($D$7*Simulation!AH391)+IF(Simulation!BB391&lt;$D$9,$D$10,0)</f>
        <v>5.8236475108142649</v>
      </c>
      <c r="P390">
        <f>N390+($C$8*($C$6-N390))+($C$7*Simulation!AI391)+IF(Simulation!BC391&lt;$C$9,$C$10,0)</f>
        <v>6.9651000920220509</v>
      </c>
      <c r="Q390">
        <f>O390+($D$8*($D$6-O390))+($D$7*Simulation!AJ391)+IF(Simulation!BD391&lt;$D$9,$D$10,0)</f>
        <v>7.5387120893898354</v>
      </c>
      <c r="R390">
        <f>P390+($C$8*($C$6-P390))+($C$7*Simulation!AK391)+IF(Simulation!BE391&lt;$C$9,$C$10,0)</f>
        <v>5.5222848994811438</v>
      </c>
      <c r="S390">
        <f>Q390+($D$8*($D$6-Q390))+($D$7*Simulation!AL391)+IF(Simulation!BF391&lt;$D$9,$D$10,0)</f>
        <v>6.0544277071258943</v>
      </c>
      <c r="V390">
        <v>386</v>
      </c>
      <c r="W390">
        <f t="shared" ref="W390:W453" si="150">$C$6+(H390-$C$6)*((1-$C$8)^5)</f>
        <v>4</v>
      </c>
      <c r="X390">
        <f t="shared" ref="X390:X453" si="151">$D$6+(I390-$D$6)*((1-$D$8)^5)</f>
        <v>4.2781473437499997</v>
      </c>
      <c r="Y390">
        <f t="shared" ref="Y390:Y453" si="152">$C$6+(J390-$C$6)*((1-$C$8)^4)</f>
        <v>3.7790537421883199</v>
      </c>
      <c r="Z390">
        <f t="shared" ref="Z390:Z453" si="153">$D$6+(K390-$D$6)*((1-$D$8)^4)</f>
        <v>5.0333706701967982</v>
      </c>
      <c r="AA390">
        <f t="shared" ref="AA390:AA453" si="154">$C$6+(L390-$C$6)*((1-$C$8)^3)</f>
        <v>4.1817430586818478</v>
      </c>
      <c r="AB390">
        <f t="shared" ref="AB390:AB453" si="155">$D$6+(M390-$D$6)*((1-$D$8)^3)</f>
        <v>5.3565667139857043</v>
      </c>
      <c r="AC390">
        <f t="shared" ref="AC390:AC453" si="156">$C$6+(N390-$C$6)*((1-$C$8)^2)</f>
        <v>4.5718386310782968</v>
      </c>
      <c r="AD390">
        <f t="shared" ref="AD390:AD453" si="157">$D$6+(O390-$D$6)*((1-$D$8)^2)</f>
        <v>5.4563353265633063</v>
      </c>
      <c r="AE390">
        <f t="shared" ref="AE390:AE453" si="158">$C$6+(P390-$C$6)*((1-$C$8)^1)</f>
        <v>6.6685900828198461</v>
      </c>
      <c r="AF390">
        <f t="shared" ref="AF390:AF453" si="159">$D$6+(Q390-$D$6)*((1-$D$8)^1)</f>
        <v>7.0829052759813607</v>
      </c>
      <c r="AG390">
        <f t="shared" ref="AG390:AG453" si="160">$C$6+(R390-$C$6)*((1-$C$8)^0)</f>
        <v>5.5222848994811438</v>
      </c>
      <c r="AH390">
        <f t="shared" ref="AH390:AH453" si="161">$D$6+(S390-$D$6)*((1-$D$8)^0)</f>
        <v>6.0544277071258943</v>
      </c>
      <c r="AJ390">
        <f>MIN(1000000,Simulation!AP391)</f>
        <v>1000000</v>
      </c>
      <c r="AM390">
        <v>386</v>
      </c>
      <c r="AN390">
        <f>(W390-Y390)*$C$13*$C$14</f>
        <v>193148.44327949214</v>
      </c>
      <c r="AO390">
        <f>(X390-Z390)*$C$19*$C$20</f>
        <v>-664349.54236596602</v>
      </c>
      <c r="AP390">
        <f>(Y390-AA390)*$C$13*$C$14</f>
        <v>-352025.9423099219</v>
      </c>
      <c r="AQ390">
        <f>(Z390-AB390)*$C$19*$C$20</f>
        <v>-284306.82192491315</v>
      </c>
      <c r="AR390">
        <f>(AA390-AC390)*$C$13*$C$14</f>
        <v>-341016.64940990659</v>
      </c>
      <c r="AS390">
        <f>(AB390-AD390)*$C$19*$C$20</f>
        <v>-87763.75118107062</v>
      </c>
      <c r="AT390">
        <f>(AC390-AE390)*$C$13*$C$14</f>
        <v>-1832953.7818788365</v>
      </c>
      <c r="AU390">
        <f>(AD390-AF390)*$C$19*$C$20</f>
        <v>-1430849.6092224985</v>
      </c>
      <c r="AV390">
        <f>(AE390-AG390)*$C$13*$C$14</f>
        <v>1002085.5925688311</v>
      </c>
      <c r="AW390">
        <f>(AF390-AH390)*$C$19*$C$20</f>
        <v>904723.91182282043</v>
      </c>
      <c r="AX390">
        <f t="shared" ref="AX390:AX453" si="162">MAX(W390,Y390,AA390,AC390,AE390,AG390,)-W390</f>
        <v>2.6685900828198461</v>
      </c>
      <c r="AY390">
        <f t="shared" ref="AY390:AY453" si="163">MAX(X390,Z390,AB390,AD390,AF390,AH390)-X390</f>
        <v>2.8047579322313609</v>
      </c>
      <c r="AZ390">
        <f t="shared" ref="AZ390:AZ453" si="164">_xlfn.NORM.DIST(AX390,AX$1,AX$2,FALSE)</f>
        <v>0.22797341831940496</v>
      </c>
      <c r="BA390">
        <f t="shared" ref="BA390:BA453" si="165">_xlfn.NORM.DIST(AY390,AY$1,AY$2,FALSE)</f>
        <v>0.22113682594203637</v>
      </c>
      <c r="BB390">
        <f>AX390*$C$13*$C$14</f>
        <v>2332847.9303191728</v>
      </c>
      <c r="BC390">
        <f>AY390*$C$19*$C$20</f>
        <v>2467269.7246944485</v>
      </c>
      <c r="BD390">
        <f t="shared" ref="BD390:BD453" si="166">SUM(AN390,AP390,AR390,AT390,AV390)</f>
        <v>-1330762.3377503417</v>
      </c>
      <c r="BE390">
        <f t="shared" ref="BE390:BE453" si="167">SUM(AO390,AQ390,AS390,AU390,AW390)</f>
        <v>-1562545.8128716275</v>
      </c>
      <c r="BF390">
        <f t="shared" ref="BF390:BF453" si="168">AJ390*R390</f>
        <v>5522284.8994811438</v>
      </c>
      <c r="BG390">
        <f t="shared" ref="BG390:BG453" si="169">AJ390*S390</f>
        <v>6054427.7071258947</v>
      </c>
      <c r="BH390">
        <f t="shared" ref="BH390:BH453" si="170">BD390+BF390</f>
        <v>4191522.5617308021</v>
      </c>
      <c r="BI390">
        <f t="shared" ref="BI390:BI453" si="171">BE390+BG390</f>
        <v>4491881.8942542672</v>
      </c>
      <c r="BL390">
        <v>386</v>
      </c>
      <c r="BM390">
        <f>(X390-Z390)*$C$25*$C$26</f>
        <v>-281734.19362097949</v>
      </c>
      <c r="BN390">
        <f>(Z390-AB390)*$C$25*$C$26</f>
        <v>-120567.48459658788</v>
      </c>
      <c r="BO390">
        <f>(AB390-AD390)*$C$25*$C$26</f>
        <v>-37218.434109390168</v>
      </c>
      <c r="BP390">
        <f>(AD390-AF390)*$C$25*$C$26</f>
        <v>-606787.89573867188</v>
      </c>
      <c r="BQ390">
        <f>(AF390-AH390)*$C$25*$C$26</f>
        <v>383671.01276124601</v>
      </c>
      <c r="BR390">
        <f t="shared" ref="BR390:BR453" si="172">SUM(BM390,BN390,BO390,BP390,BQ390)</f>
        <v>-662636.99530438357</v>
      </c>
      <c r="BS390">
        <f t="shared" ref="BS390:BS453" si="173">AJ390*AG390</f>
        <v>5522284.8994811438</v>
      </c>
      <c r="BT390">
        <f t="shared" ref="BT390:BT453" si="174">BR390+BS390</f>
        <v>4859647.9041767605</v>
      </c>
    </row>
    <row r="391" spans="7:72" x14ac:dyDescent="0.25">
      <c r="G391">
        <v>387</v>
      </c>
      <c r="H391">
        <v>4</v>
      </c>
      <c r="I391">
        <v>4</v>
      </c>
      <c r="J391">
        <f>H391+($C$8*($C$6-H391))+($C$7*Simulation!AC392)+IF(Simulation!AW392&lt;$C$9,$C$10,0)</f>
        <v>5.6270426600859684</v>
      </c>
      <c r="K391">
        <f>I391+($D$8*($D$6-I391))+($D$7*Simulation!AD392)+IF(Simulation!AX392&lt;$D$9,$D$10,0)</f>
        <v>3.7693166354209326</v>
      </c>
      <c r="L391">
        <f>J391+($C$8*($C$6-J391))+($C$7*Simulation!AE392)+IF(Simulation!AY392&lt;$C$9,$C$10,0)</f>
        <v>6.658431024908408</v>
      </c>
      <c r="M391">
        <f>K391+($D$8*($D$6-K391))+($D$7*Simulation!AF392)+IF(Simulation!AZ392&lt;$D$9,$D$10,0)</f>
        <v>3.419685309464759</v>
      </c>
      <c r="N391">
        <f>L391+($C$8*($C$6-L391))+($C$7*Simulation!AG392)+IF(Simulation!BA392&lt;$C$9,$C$10,0)</f>
        <v>6.1856987938775054</v>
      </c>
      <c r="O391">
        <f>M391+($D$8*($D$6-M391))+($D$7*Simulation!AH392)+IF(Simulation!BB392&lt;$D$9,$D$10,0)</f>
        <v>3.40292804987515</v>
      </c>
      <c r="P391">
        <f>N391+($C$8*($C$6-N391))+($C$7*Simulation!AI392)+IF(Simulation!BC392&lt;$C$9,$C$10,0)</f>
        <v>5.0783651881421958</v>
      </c>
      <c r="Q391">
        <f>O391+($D$8*($D$6-O391))+($D$7*Simulation!AJ392)+IF(Simulation!BD392&lt;$D$9,$D$10,0)</f>
        <v>3.3664199064491895</v>
      </c>
      <c r="R391">
        <f>P391+($C$8*($C$6-P391))+($C$7*Simulation!AK392)+IF(Simulation!BE392&lt;$C$9,$C$10,0)</f>
        <v>6.2398692449995963</v>
      </c>
      <c r="S391">
        <f>Q391+($D$8*($D$6-Q391))+($D$7*Simulation!AL392)+IF(Simulation!BF392&lt;$D$9,$D$10,0)</f>
        <v>5.4868228000753678</v>
      </c>
      <c r="V391">
        <v>387</v>
      </c>
      <c r="W391">
        <f t="shared" si="150"/>
        <v>4</v>
      </c>
      <c r="X391">
        <f t="shared" si="151"/>
        <v>4.2781473437499997</v>
      </c>
      <c r="Y391">
        <f t="shared" si="152"/>
        <v>5.0675026892824038</v>
      </c>
      <c r="Z391">
        <f t="shared" si="153"/>
        <v>4.118578716918698</v>
      </c>
      <c r="AA391">
        <f t="shared" si="154"/>
        <v>5.9379962171582292</v>
      </c>
      <c r="AB391">
        <f t="shared" si="155"/>
        <v>3.8365517406750453</v>
      </c>
      <c r="AC391">
        <f t="shared" si="156"/>
        <v>5.7704160230407791</v>
      </c>
      <c r="AD391">
        <f t="shared" si="157"/>
        <v>3.707365516034796</v>
      </c>
      <c r="AE391">
        <f t="shared" si="158"/>
        <v>4.970528669327976</v>
      </c>
      <c r="AF391">
        <f t="shared" si="159"/>
        <v>3.536456920481811</v>
      </c>
      <c r="AG391">
        <f t="shared" si="160"/>
        <v>6.2398692449995963</v>
      </c>
      <c r="AH391">
        <f t="shared" si="161"/>
        <v>5.4868228000753678</v>
      </c>
      <c r="AJ391">
        <f>MIN(1000000,Simulation!AP392)</f>
        <v>989077.17115828814</v>
      </c>
      <c r="AM391">
        <v>387</v>
      </c>
      <c r="AN391">
        <f>(W391-Y391)*$C$13*$C$14</f>
        <v>-933197.44210063666</v>
      </c>
      <c r="AO391">
        <f>(X391-Z391)*$C$19*$C$20</f>
        <v>140368.20699129807</v>
      </c>
      <c r="AP391">
        <f>(Y391-AA391)*$C$13*$C$14</f>
        <v>-760974.50782531709</v>
      </c>
      <c r="AQ391">
        <f>(Z391-AB391)*$C$19*$C$20</f>
        <v>248091.50623544291</v>
      </c>
      <c r="AR391">
        <f>(AA391-AC391)*$C$13*$C$14</f>
        <v>146496.50072756069</v>
      </c>
      <c r="AS391">
        <f>(AB391-AD391)*$C$19*$C$20</f>
        <v>113641.62919004122</v>
      </c>
      <c r="AT391">
        <f>(AC391-AE391)*$C$13*$C$14</f>
        <v>699251.47725409037</v>
      </c>
      <c r="AU391">
        <f>(AD391-AF391)*$C$19*$C$20</f>
        <v>150343.67089300184</v>
      </c>
      <c r="AV391">
        <f>(AE391-AG391)*$C$13*$C$14</f>
        <v>-1109641.5871023054</v>
      </c>
      <c r="AW391">
        <f>(AF391-AH391)*$C$19*$C$20</f>
        <v>-1715684.1349834169</v>
      </c>
      <c r="AX391">
        <f t="shared" si="162"/>
        <v>2.2398692449995963</v>
      </c>
      <c r="AY391">
        <f t="shared" si="163"/>
        <v>1.2086754563253681</v>
      </c>
      <c r="AZ391">
        <f t="shared" si="164"/>
        <v>0.23753154592143946</v>
      </c>
      <c r="BA391">
        <f t="shared" si="165"/>
        <v>0.21547707221895396</v>
      </c>
      <c r="BB391">
        <f>AX391*$C$13*$C$14</f>
        <v>1958065.5590466079</v>
      </c>
      <c r="BC391">
        <f>AY391*$C$19*$C$20</f>
        <v>1063239.1216736331</v>
      </c>
      <c r="BD391">
        <f t="shared" si="166"/>
        <v>-1958065.5590466082</v>
      </c>
      <c r="BE391">
        <f t="shared" si="167"/>
        <v>-1063239.1216736329</v>
      </c>
      <c r="BF391">
        <f t="shared" si="168"/>
        <v>6171712.2212418038</v>
      </c>
      <c r="BG391">
        <f t="shared" si="169"/>
        <v>5426891.1737453425</v>
      </c>
      <c r="BH391">
        <f t="shared" si="170"/>
        <v>4213646.6621951954</v>
      </c>
      <c r="BI391">
        <f t="shared" si="171"/>
        <v>4363652.0520717092</v>
      </c>
      <c r="BL391">
        <v>387</v>
      </c>
      <c r="BM391">
        <f>(X391-Z391)*$C$25*$C$26</f>
        <v>59526.681490406387</v>
      </c>
      <c r="BN391">
        <f>(Z391-AB391)*$C$25*$C$26</f>
        <v>105209.46579497097</v>
      </c>
      <c r="BO391">
        <f>(AB391-AD391)*$C$25*$C$26</f>
        <v>48192.601514571033</v>
      </c>
      <c r="BP391">
        <f>(AD391-AF391)*$C$25*$C$26</f>
        <v>63757.028768637116</v>
      </c>
      <c r="BQ391">
        <f>(AF391-AH391)*$C$25*$C$26</f>
        <v>-727579.16646774998</v>
      </c>
      <c r="BR391">
        <f t="shared" si="172"/>
        <v>-450893.38889916451</v>
      </c>
      <c r="BS391">
        <f t="shared" si="173"/>
        <v>6171712.2212418038</v>
      </c>
      <c r="BT391">
        <f t="shared" si="174"/>
        <v>5720818.8323426396</v>
      </c>
    </row>
    <row r="392" spans="7:72" x14ac:dyDescent="0.25">
      <c r="G392">
        <v>388</v>
      </c>
      <c r="H392">
        <v>4</v>
      </c>
      <c r="I392">
        <v>4</v>
      </c>
      <c r="J392">
        <f>H392+($C$8*($C$6-H392))+($C$7*Simulation!AC393)+IF(Simulation!AW393&lt;$C$9,$C$10,0)</f>
        <v>3.6100519473117818</v>
      </c>
      <c r="K392">
        <f>I392+($D$8*($D$6-I392))+($D$7*Simulation!AD393)+IF(Simulation!AX393&lt;$D$9,$D$10,0)</f>
        <v>6.3694040891924919</v>
      </c>
      <c r="L392">
        <f>J392+($C$8*($C$6-J392))+($C$7*Simulation!AE393)+IF(Simulation!AY393&lt;$C$9,$C$10,0)</f>
        <v>2.4475115224283321</v>
      </c>
      <c r="M392">
        <f>K392+($D$8*($D$6-K392))+($D$7*Simulation!AF393)+IF(Simulation!AZ393&lt;$D$9,$D$10,0)</f>
        <v>4.5571540742879701</v>
      </c>
      <c r="N392">
        <f>L392+($C$8*($C$6-L392))+($C$7*Simulation!AG393)+IF(Simulation!BA393&lt;$C$9,$C$10,0)</f>
        <v>2.9747761475995302</v>
      </c>
      <c r="O392">
        <f>M392+($D$8*($D$6-M392))+($D$7*Simulation!AH393)+IF(Simulation!BB393&lt;$D$9,$D$10,0)</f>
        <v>6.7697899017138772</v>
      </c>
      <c r="P392">
        <f>N392+($C$8*($C$6-N392))+($C$7*Simulation!AI393)+IF(Simulation!BC393&lt;$C$9,$C$10,0)</f>
        <v>3.4220768742191181</v>
      </c>
      <c r="Q392">
        <f>O392+($D$8*($D$6-O392))+($D$7*Simulation!AJ393)+IF(Simulation!BD393&lt;$D$9,$D$10,0)</f>
        <v>7.2805833860204654</v>
      </c>
      <c r="R392">
        <f>P392+($C$8*($C$6-P392))+($C$7*Simulation!AK393)+IF(Simulation!BE393&lt;$C$9,$C$10,0)</f>
        <v>2.8911472323581111</v>
      </c>
      <c r="S392">
        <f>Q392+($D$8*($D$6-Q392))+($D$7*Simulation!AL393)+IF(Simulation!BF393&lt;$D$9,$D$10,0)</f>
        <v>8.5730293732369542</v>
      </c>
      <c r="V392">
        <v>388</v>
      </c>
      <c r="W392">
        <f t="shared" si="150"/>
        <v>4</v>
      </c>
      <c r="X392">
        <f t="shared" si="151"/>
        <v>4.2781473437499997</v>
      </c>
      <c r="Y392">
        <f t="shared" si="152"/>
        <v>3.7441550826312602</v>
      </c>
      <c r="Z392">
        <f t="shared" si="153"/>
        <v>5.475840618334038</v>
      </c>
      <c r="AA392">
        <f t="shared" si="154"/>
        <v>2.8682358998502542</v>
      </c>
      <c r="AB392">
        <f t="shared" si="155"/>
        <v>4.5350997458720999</v>
      </c>
      <c r="AC392">
        <f t="shared" si="156"/>
        <v>3.1695686795556197</v>
      </c>
      <c r="AD392">
        <f t="shared" si="157"/>
        <v>6.1399232039882765</v>
      </c>
      <c r="AE392">
        <f t="shared" si="158"/>
        <v>3.479869186797206</v>
      </c>
      <c r="AF392">
        <f t="shared" si="159"/>
        <v>6.863495878117396</v>
      </c>
      <c r="AG392">
        <f t="shared" si="160"/>
        <v>2.8911472323581111</v>
      </c>
      <c r="AH392">
        <f t="shared" si="161"/>
        <v>8.5730293732369542</v>
      </c>
      <c r="AJ392">
        <f>MIN(1000000,Simulation!AP393)</f>
        <v>942450.9490111327</v>
      </c>
      <c r="AM392">
        <v>388</v>
      </c>
      <c r="AN392">
        <f>(W392-Y392)*$C$13*$C$14</f>
        <v>223656.41310323231</v>
      </c>
      <c r="AO392">
        <f>(X392-Z392)*$C$19*$C$20</f>
        <v>-1053578.3933055638</v>
      </c>
      <c r="AP392">
        <f>(Y392-AA392)*$C$13*$C$14</f>
        <v>765717.54719193338</v>
      </c>
      <c r="AQ392">
        <f>(Z392-AB392)*$C$19*$C$20</f>
        <v>827544.31201890961</v>
      </c>
      <c r="AR392">
        <f>(AA392-AC392)*$C$13*$C$14</f>
        <v>-263421.33098620287</v>
      </c>
      <c r="AS392">
        <f>(AB392-AD392)*$C$19*$C$20</f>
        <v>-1411719.8087534902</v>
      </c>
      <c r="AT392">
        <f>(AC392-AE392)*$C$13*$C$14</f>
        <v>-271260.80575500394</v>
      </c>
      <c r="AU392">
        <f>(AD392-AF392)*$C$19*$C$20</f>
        <v>-636507.31921620807</v>
      </c>
      <c r="AV392">
        <f>(AE392-AG392)*$C$13*$C$14</f>
        <v>514653.33765141538</v>
      </c>
      <c r="AW392">
        <f>(AF392-AH392)*$C$19*$C$20</f>
        <v>-1503830.3974075874</v>
      </c>
      <c r="AX392">
        <f t="shared" si="162"/>
        <v>0</v>
      </c>
      <c r="AY392">
        <f t="shared" si="163"/>
        <v>4.2948820294869545</v>
      </c>
      <c r="AZ392">
        <f t="shared" si="164"/>
        <v>0.10192397324080917</v>
      </c>
      <c r="BA392">
        <f t="shared" si="165"/>
        <v>9.4089693210569661E-2</v>
      </c>
      <c r="BB392">
        <f>AX392*$C$13*$C$14</f>
        <v>0</v>
      </c>
      <c r="BC392">
        <f>AY392*$C$19*$C$20</f>
        <v>3778091.6066639395</v>
      </c>
      <c r="BD392">
        <f t="shared" si="166"/>
        <v>969345.16120537417</v>
      </c>
      <c r="BE392">
        <f t="shared" si="167"/>
        <v>-3778091.6066639395</v>
      </c>
      <c r="BF392">
        <f t="shared" si="168"/>
        <v>2724764.4528668118</v>
      </c>
      <c r="BG392">
        <f t="shared" si="169"/>
        <v>8079659.6687074834</v>
      </c>
      <c r="BH392">
        <f t="shared" si="170"/>
        <v>3694109.6140721859</v>
      </c>
      <c r="BI392">
        <f t="shared" si="171"/>
        <v>4301568.0620435439</v>
      </c>
      <c r="BL392">
        <v>388</v>
      </c>
      <c r="BM392">
        <f>(X392-Z392)*$C$25*$C$26</f>
        <v>-446796.51316884306</v>
      </c>
      <c r="BN392">
        <f>(Z392-AB392)*$C$25*$C$26</f>
        <v>350941.05521915638</v>
      </c>
      <c r="BO392">
        <f>(AB392-AD392)*$C$25*$C$26</f>
        <v>-598675.42095608625</v>
      </c>
      <c r="BP392">
        <f>(AD392-AF392)*$C$25*$C$26</f>
        <v>-269926.996072868</v>
      </c>
      <c r="BQ392">
        <f>(AF392-AH392)*$C$25*$C$26</f>
        <v>-637737.24122316553</v>
      </c>
      <c r="BR392">
        <f t="shared" si="172"/>
        <v>-1602195.1162018063</v>
      </c>
      <c r="BS392">
        <f t="shared" si="173"/>
        <v>2724764.4528668118</v>
      </c>
      <c r="BT392">
        <f t="shared" si="174"/>
        <v>1122569.3366650054</v>
      </c>
    </row>
    <row r="393" spans="7:72" x14ac:dyDescent="0.25">
      <c r="G393">
        <v>389</v>
      </c>
      <c r="H393">
        <v>4</v>
      </c>
      <c r="I393">
        <v>4</v>
      </c>
      <c r="J393">
        <f>H393+($C$8*($C$6-H393))+($C$7*Simulation!AC394)+IF(Simulation!AW394&lt;$C$9,$C$10,0)</f>
        <v>4.412956485264214</v>
      </c>
      <c r="K393">
        <f>I393+($D$8*($D$6-I393))+($D$7*Simulation!AD394)+IF(Simulation!AX394&lt;$D$9,$D$10,0)</f>
        <v>4.9237409814452162</v>
      </c>
      <c r="L393">
        <f>J393+($C$8*($C$6-J393))+($C$7*Simulation!AE394)+IF(Simulation!AY394&lt;$C$9,$C$10,0)</f>
        <v>5.9063767098611084</v>
      </c>
      <c r="M393">
        <f>K393+($D$8*($D$6-K393))+($D$7*Simulation!AF394)+IF(Simulation!AZ394&lt;$D$9,$D$10,0)</f>
        <v>4.0156453435718351</v>
      </c>
      <c r="N393">
        <f>L393+($C$8*($C$6-L393))+($C$7*Simulation!AG394)+IF(Simulation!BA394&lt;$C$9,$C$10,0)</f>
        <v>5.4498368354379867</v>
      </c>
      <c r="O393">
        <f>M393+($D$8*($D$6-M393))+($D$7*Simulation!AH394)+IF(Simulation!BB394&lt;$D$9,$D$10,0)</f>
        <v>4.1987578698895902</v>
      </c>
      <c r="P393">
        <f>N393+($C$8*($C$6-N393))+($C$7*Simulation!AI394)+IF(Simulation!BC394&lt;$C$9,$C$10,0)</f>
        <v>5.6845402575203714</v>
      </c>
      <c r="Q393">
        <f>O393+($D$8*($D$6-O393))+($D$7*Simulation!AJ394)+IF(Simulation!BD394&lt;$D$9,$D$10,0)</f>
        <v>4.754316186768385</v>
      </c>
      <c r="R393">
        <f>P393+($C$8*($C$6-P393))+($C$7*Simulation!AK394)+IF(Simulation!BE394&lt;$C$9,$C$10,0)</f>
        <v>8.9483780405535391</v>
      </c>
      <c r="S393">
        <f>Q393+($D$8*($D$6-Q393))+($D$7*Simulation!AL394)+IF(Simulation!BF394&lt;$D$9,$D$10,0)</f>
        <v>5.4364727212913886</v>
      </c>
      <c r="V393">
        <v>389</v>
      </c>
      <c r="W393">
        <f t="shared" si="150"/>
        <v>4</v>
      </c>
      <c r="X393">
        <f t="shared" si="151"/>
        <v>4.2781473437499997</v>
      </c>
      <c r="Y393">
        <f t="shared" si="152"/>
        <v>4.2709407499818512</v>
      </c>
      <c r="Z393">
        <f t="shared" si="153"/>
        <v>4.7211954406955368</v>
      </c>
      <c r="AA393">
        <f t="shared" si="154"/>
        <v>5.3897486214887484</v>
      </c>
      <c r="AB393">
        <f t="shared" si="155"/>
        <v>4.202545696621053</v>
      </c>
      <c r="AC393">
        <f t="shared" si="156"/>
        <v>5.1743678367047696</v>
      </c>
      <c r="AD393">
        <f t="shared" si="157"/>
        <v>4.2823525609952293</v>
      </c>
      <c r="AE393">
        <f t="shared" si="158"/>
        <v>5.5160862317683339</v>
      </c>
      <c r="AF393">
        <f t="shared" si="159"/>
        <v>4.7161687587531276</v>
      </c>
      <c r="AG393">
        <f t="shared" si="160"/>
        <v>8.9483780405535391</v>
      </c>
      <c r="AH393">
        <f t="shared" si="161"/>
        <v>5.4364727212913886</v>
      </c>
      <c r="AJ393">
        <f>MIN(1000000,Simulation!AP394)</f>
        <v>739727.39558699611</v>
      </c>
      <c r="AM393">
        <v>389</v>
      </c>
      <c r="AN393">
        <f>(W393-Y393)*$C$13*$C$14</f>
        <v>-236853.00035530265</v>
      </c>
      <c r="AO393">
        <f>(X393-Z393)*$C$19*$C$20</f>
        <v>-389737.43281566171</v>
      </c>
      <c r="AP393">
        <f>(Y393-AA393)*$C$13*$C$14</f>
        <v>-978047.78795839625</v>
      </c>
      <c r="AQ393">
        <f>(Z393-AB393)*$C$19*$C$20</f>
        <v>456242.15785975388</v>
      </c>
      <c r="AR393">
        <f>(AA393-AC393)*$C$13*$C$14</f>
        <v>188283.17666641952</v>
      </c>
      <c r="AS393">
        <f>(AB393-AD393)*$C$19*$C$20</f>
        <v>-70203.940964185356</v>
      </c>
      <c r="AT393">
        <f>(AC393-AE393)*$C$13*$C$14</f>
        <v>-298725.92864980752</v>
      </c>
      <c r="AU393">
        <f>(AD393-AF393)*$C$19*$C$20</f>
        <v>-381616.38069015031</v>
      </c>
      <c r="AV393">
        <f>(AE393-AG393)*$C$13*$C$14</f>
        <v>-3000466.3863230585</v>
      </c>
      <c r="AW393">
        <f>(AF393-AH393)*$C$19*$C$20</f>
        <v>-633631.92200128082</v>
      </c>
      <c r="AX393">
        <f t="shared" si="162"/>
        <v>4.9483780405535391</v>
      </c>
      <c r="AY393">
        <f t="shared" si="163"/>
        <v>1.1583253775413889</v>
      </c>
      <c r="AZ393">
        <f t="shared" si="164"/>
        <v>6.1259660223871207E-2</v>
      </c>
      <c r="BA393">
        <f t="shared" si="165"/>
        <v>0.21191739682177824</v>
      </c>
      <c r="BB393">
        <f>AX393*$C$13*$C$14</f>
        <v>4325809.9266201463</v>
      </c>
      <c r="BC393">
        <f>AY393*$C$19*$C$20</f>
        <v>1018947.5186115245</v>
      </c>
      <c r="BD393">
        <f t="shared" si="166"/>
        <v>-4325809.9266201453</v>
      </c>
      <c r="BE393">
        <f t="shared" si="167"/>
        <v>-1018947.5186115243</v>
      </c>
      <c r="BF393">
        <f t="shared" si="168"/>
        <v>6619360.3826665366</v>
      </c>
      <c r="BG393">
        <f t="shared" si="169"/>
        <v>4021507.8073006282</v>
      </c>
      <c r="BH393">
        <f t="shared" si="170"/>
        <v>2293550.4560463913</v>
      </c>
      <c r="BI393">
        <f t="shared" si="171"/>
        <v>3002560.2886891039</v>
      </c>
      <c r="BL393">
        <v>389</v>
      </c>
      <c r="BM393">
        <f>(X393-Z393)*$C$25*$C$26</f>
        <v>-165277.99653054477</v>
      </c>
      <c r="BN393">
        <f>(Z393-AB393)*$C$25*$C$26</f>
        <v>193481.00396478624</v>
      </c>
      <c r="BO393">
        <f>(AB393-AD393)*$C$25*$C$26</f>
        <v>-29771.753324493391</v>
      </c>
      <c r="BP393">
        <f>(AD393-AF393)*$C$25*$C$26</f>
        <v>-161834.05937693937</v>
      </c>
      <c r="BQ393">
        <f>(AF393-AH393)*$C$25*$C$26</f>
        <v>-268707.61130020372</v>
      </c>
      <c r="BR393">
        <f t="shared" si="172"/>
        <v>-432110.41656739498</v>
      </c>
      <c r="BS393">
        <f t="shared" si="173"/>
        <v>6619360.3826665366</v>
      </c>
      <c r="BT393">
        <f t="shared" si="174"/>
        <v>6187249.9660991412</v>
      </c>
    </row>
    <row r="394" spans="7:72" x14ac:dyDescent="0.25">
      <c r="G394">
        <v>390</v>
      </c>
      <c r="H394">
        <v>4</v>
      </c>
      <c r="I394">
        <v>4</v>
      </c>
      <c r="J394">
        <f>H394+($C$8*($C$6-H394))+($C$7*Simulation!AC395)+IF(Simulation!AW395&lt;$C$9,$C$10,0)</f>
        <v>3.3446772383040382</v>
      </c>
      <c r="K394">
        <f>I394+($D$8*($D$6-I394))+($D$7*Simulation!AD395)+IF(Simulation!AX395&lt;$D$9,$D$10,0)</f>
        <v>4.9613343675219017</v>
      </c>
      <c r="L394">
        <f>J394+($C$8*($C$6-J394))+($C$7*Simulation!AE395)+IF(Simulation!AY395&lt;$C$9,$C$10,0)</f>
        <v>4.2461486627832601</v>
      </c>
      <c r="M394">
        <f>K394+($D$8*($D$6-K394))+($D$7*Simulation!AF395)+IF(Simulation!AZ395&lt;$D$9,$D$10,0)</f>
        <v>4.9374359430902235</v>
      </c>
      <c r="N394">
        <f>L394+($C$8*($C$6-L394))+($C$7*Simulation!AG395)+IF(Simulation!BA395&lt;$C$9,$C$10,0)</f>
        <v>6.2513162034653673</v>
      </c>
      <c r="O394">
        <f>M394+($D$8*($D$6-M394))+($D$7*Simulation!AH395)+IF(Simulation!BB395&lt;$D$9,$D$10,0)</f>
        <v>4.6437634345520262</v>
      </c>
      <c r="P394">
        <f>N394+($C$8*($C$6-N394))+($C$7*Simulation!AI395)+IF(Simulation!BC395&lt;$C$9,$C$10,0)</f>
        <v>6.2538941289168521</v>
      </c>
      <c r="Q394">
        <f>O394+($D$8*($D$6-O394))+($D$7*Simulation!AJ395)+IF(Simulation!BD395&lt;$D$9,$D$10,0)</f>
        <v>4.4558726951221681</v>
      </c>
      <c r="R394">
        <f>P394+($C$8*($C$6-P394))+($C$7*Simulation!AK395)+IF(Simulation!BE395&lt;$C$9,$C$10,0)</f>
        <v>7.1663202557227352</v>
      </c>
      <c r="S394">
        <f>Q394+($D$8*($D$6-Q394))+($D$7*Simulation!AL395)+IF(Simulation!BF395&lt;$D$9,$D$10,0)</f>
        <v>5.5086996023205934</v>
      </c>
      <c r="V394">
        <v>390</v>
      </c>
      <c r="W394">
        <f t="shared" si="150"/>
        <v>4</v>
      </c>
      <c r="X394">
        <f t="shared" si="151"/>
        <v>4.2781473437499997</v>
      </c>
      <c r="Y394">
        <f t="shared" si="152"/>
        <v>3.5700427360512794</v>
      </c>
      <c r="Z394">
        <f t="shared" si="153"/>
        <v>4.7408194231862293</v>
      </c>
      <c r="AA394">
        <f t="shared" si="154"/>
        <v>4.1794423751689962</v>
      </c>
      <c r="AB394">
        <f t="shared" si="155"/>
        <v>4.7686403485502833</v>
      </c>
      <c r="AC394">
        <f t="shared" si="156"/>
        <v>5.8235661248069475</v>
      </c>
      <c r="AD394">
        <f t="shared" si="157"/>
        <v>4.6038690814638388</v>
      </c>
      <c r="AE394">
        <f t="shared" si="158"/>
        <v>6.028504716025167</v>
      </c>
      <c r="AF394">
        <f t="shared" si="159"/>
        <v>4.4624917908538428</v>
      </c>
      <c r="AG394">
        <f t="shared" si="160"/>
        <v>7.1663202557227352</v>
      </c>
      <c r="AH394">
        <f t="shared" si="161"/>
        <v>5.5086996023205934</v>
      </c>
      <c r="AJ394">
        <f>MIN(1000000,Simulation!AP395)</f>
        <v>1000000</v>
      </c>
      <c r="AM394">
        <v>390</v>
      </c>
      <c r="AN394">
        <f>(W394-Y394)*$C$13*$C$14</f>
        <v>375863.23946336127</v>
      </c>
      <c r="AO394">
        <f>(X394-Z394)*$C$19*$C$20</f>
        <v>-407000.11966675136</v>
      </c>
      <c r="AP394">
        <f>(Y394-AA394)*$C$13*$C$14</f>
        <v>-532729.50986567454</v>
      </c>
      <c r="AQ394">
        <f>(Z394-AB394)*$C$19*$C$20</f>
        <v>-24473.315887587316</v>
      </c>
      <c r="AR394">
        <f>(AA394-AC394)*$C$13*$C$14</f>
        <v>-1437272.3301431912</v>
      </c>
      <c r="AS394">
        <f>(AB394-AD394)*$C$19*$C$20</f>
        <v>144944.82896729099</v>
      </c>
      <c r="AT394">
        <f>(AC394-AE394)*$C$13*$C$14</f>
        <v>-179154.74221532056</v>
      </c>
      <c r="AU394">
        <f>(AD394-AF394)*$C$19*$C$20</f>
        <v>124365.78033094882</v>
      </c>
      <c r="AV394">
        <f>(AE394-AG394)*$C$13*$C$14</f>
        <v>-994664.05273591692</v>
      </c>
      <c r="AW394">
        <f>(AF394-AH394)*$C$19*$C$20</f>
        <v>-920320.72690037207</v>
      </c>
      <c r="AX394">
        <f t="shared" si="162"/>
        <v>3.1663202557227352</v>
      </c>
      <c r="AY394">
        <f t="shared" si="163"/>
        <v>1.2305522585705937</v>
      </c>
      <c r="AZ394">
        <f t="shared" si="164"/>
        <v>0.20028107149727334</v>
      </c>
      <c r="BA394">
        <f t="shared" si="165"/>
        <v>0.21697678485905453</v>
      </c>
      <c r="BB394">
        <f>AX394*$C$13*$C$14</f>
        <v>2767957.3954967419</v>
      </c>
      <c r="BC394">
        <f>AY394*$C$19*$C$20</f>
        <v>1082483.5531564711</v>
      </c>
      <c r="BD394">
        <f t="shared" si="166"/>
        <v>-2767957.3954967419</v>
      </c>
      <c r="BE394">
        <f t="shared" si="167"/>
        <v>-1082483.5531564709</v>
      </c>
      <c r="BF394">
        <f t="shared" si="168"/>
        <v>7166320.2557227351</v>
      </c>
      <c r="BG394">
        <f t="shared" si="169"/>
        <v>5508699.6023205938</v>
      </c>
      <c r="BH394">
        <f t="shared" si="170"/>
        <v>4398362.8602259932</v>
      </c>
      <c r="BI394">
        <f t="shared" si="171"/>
        <v>4426216.0491641229</v>
      </c>
      <c r="BL394">
        <v>390</v>
      </c>
      <c r="BM394">
        <f>(X394-Z394)*$C$25*$C$26</f>
        <v>-172598.67465188843</v>
      </c>
      <c r="BN394">
        <f>(Z394-AB394)*$C$25*$C$26</f>
        <v>-10378.527382235676</v>
      </c>
      <c r="BO394">
        <f>(AB394-AD394)*$C$25*$C$26</f>
        <v>61467.513567030495</v>
      </c>
      <c r="BP394">
        <f>(AD394-AF394)*$C$25*$C$26</f>
        <v>52740.448515703989</v>
      </c>
      <c r="BQ394">
        <f>(AF394-AH394)*$C$25*$C$26</f>
        <v>-390285.23590540671</v>
      </c>
      <c r="BR394">
        <f t="shared" si="172"/>
        <v>-459054.47585679637</v>
      </c>
      <c r="BS394">
        <f t="shared" si="173"/>
        <v>7166320.2557227351</v>
      </c>
      <c r="BT394">
        <f t="shared" si="174"/>
        <v>6707265.7798659392</v>
      </c>
    </row>
    <row r="395" spans="7:72" x14ac:dyDescent="0.25">
      <c r="G395">
        <v>391</v>
      </c>
      <c r="H395">
        <v>4</v>
      </c>
      <c r="I395">
        <v>4</v>
      </c>
      <c r="J395">
        <f>H395+($C$8*($C$6-H395))+($C$7*Simulation!AC396)+IF(Simulation!AW396&lt;$C$9,$C$10,0)</f>
        <v>3.0663564362747162</v>
      </c>
      <c r="K395">
        <f>I395+($D$8*($D$6-I395))+($D$7*Simulation!AD396)+IF(Simulation!AX396&lt;$D$9,$D$10,0)</f>
        <v>2.9784945373857452</v>
      </c>
      <c r="L395">
        <f>J395+($C$8*($C$6-J395))+($C$7*Simulation!AE396)+IF(Simulation!AY396&lt;$C$9,$C$10,0)</f>
        <v>4.4455106492223111</v>
      </c>
      <c r="M395">
        <f>K395+($D$8*($D$6-K395))+($D$7*Simulation!AF396)+IF(Simulation!AZ396&lt;$D$9,$D$10,0)</f>
        <v>2.0752479542740647</v>
      </c>
      <c r="N395">
        <f>L395+($C$8*($C$6-L395))+($C$7*Simulation!AG396)+IF(Simulation!BA396&lt;$C$9,$C$10,0)</f>
        <v>4.9257542621849897</v>
      </c>
      <c r="O395">
        <f>M395+($D$8*($D$6-M395))+($D$7*Simulation!AH396)+IF(Simulation!BB396&lt;$D$9,$D$10,0)</f>
        <v>3.6282146200485945</v>
      </c>
      <c r="P395">
        <f>N395+($C$8*($C$6-N395))+($C$7*Simulation!AI396)+IF(Simulation!BC396&lt;$C$9,$C$10,0)</f>
        <v>5.7691574018099336</v>
      </c>
      <c r="Q395">
        <f>O395+($D$8*($D$6-O395))+($D$7*Simulation!AJ396)+IF(Simulation!BD396&lt;$D$9,$D$10,0)</f>
        <v>4.3809958071256627</v>
      </c>
      <c r="R395">
        <f>P395+($C$8*($C$6-P395))+($C$7*Simulation!AK396)+IF(Simulation!BE396&lt;$C$9,$C$10,0)</f>
        <v>6.7849020501990207</v>
      </c>
      <c r="S395">
        <f>Q395+($D$8*($D$6-Q395))+($D$7*Simulation!AL396)+IF(Simulation!BF396&lt;$D$9,$D$10,0)</f>
        <v>6.2942466477389472</v>
      </c>
      <c r="V395">
        <v>391</v>
      </c>
      <c r="W395">
        <f t="shared" si="150"/>
        <v>4</v>
      </c>
      <c r="X395">
        <f t="shared" si="151"/>
        <v>4.2781473437499997</v>
      </c>
      <c r="Y395">
        <f t="shared" si="152"/>
        <v>3.3874364578398413</v>
      </c>
      <c r="Z395">
        <f t="shared" si="153"/>
        <v>3.705764639106218</v>
      </c>
      <c r="AA395">
        <f t="shared" si="154"/>
        <v>4.3247772632830648</v>
      </c>
      <c r="AB395">
        <f t="shared" si="155"/>
        <v>3.0108991499185604</v>
      </c>
      <c r="AC395">
        <f t="shared" si="156"/>
        <v>4.7498609523698416</v>
      </c>
      <c r="AD395">
        <f t="shared" si="157"/>
        <v>3.8701350629851095</v>
      </c>
      <c r="AE395">
        <f t="shared" si="158"/>
        <v>5.5922416616289405</v>
      </c>
      <c r="AF395">
        <f t="shared" si="159"/>
        <v>4.3988464360568136</v>
      </c>
      <c r="AG395">
        <f t="shared" si="160"/>
        <v>6.7849020501990207</v>
      </c>
      <c r="AH395">
        <f t="shared" si="161"/>
        <v>6.2942466477389472</v>
      </c>
      <c r="AJ395">
        <f>MIN(1000000,Simulation!AP396)</f>
        <v>854886.98745133006</v>
      </c>
      <c r="AM395">
        <v>391</v>
      </c>
      <c r="AN395">
        <f>(W395-Y395)*$C$13*$C$14</f>
        <v>535495.35416368372</v>
      </c>
      <c r="AO395">
        <f>(X395-Z395)*$C$19*$C$20</f>
        <v>503509.59057019773</v>
      </c>
      <c r="AP395">
        <f>(Y395-AA395)*$C$13*$C$14</f>
        <v>-819411.55820803915</v>
      </c>
      <c r="AQ395">
        <f>(Z395-AB395)*$C$19*$C$20</f>
        <v>611254.38473892666</v>
      </c>
      <c r="AR395">
        <f>(AA395-AC395)*$C$13*$C$14</f>
        <v>-371602.82153588138</v>
      </c>
      <c r="AS395">
        <f>(AB395-AD395)*$C$19*$C$20</f>
        <v>-755846.6027735665</v>
      </c>
      <c r="AT395">
        <f>(AC395-AE395)*$C$13*$C$14</f>
        <v>-736398.63491486665</v>
      </c>
      <c r="AU395">
        <f>(AD395-AF395)*$C$19*$C$20</f>
        <v>-465093.1008665181</v>
      </c>
      <c r="AV395">
        <f>(AE395-AG395)*$C$13*$C$14</f>
        <v>-1042608.7307157252</v>
      </c>
      <c r="AW395">
        <f>(AF395-AH395)*$C$19*$C$20</f>
        <v>-1667332.3229510777</v>
      </c>
      <c r="AX395">
        <f t="shared" si="162"/>
        <v>2.7849020501990207</v>
      </c>
      <c r="AY395">
        <f t="shared" si="163"/>
        <v>2.0160993039889474</v>
      </c>
      <c r="AZ395">
        <f t="shared" si="164"/>
        <v>0.22292542970842802</v>
      </c>
      <c r="BA395">
        <f t="shared" si="165"/>
        <v>0.24657001224832686</v>
      </c>
      <c r="BB395">
        <f>AX395*$C$13*$C$14</f>
        <v>2434526.3912108284</v>
      </c>
      <c r="BC395">
        <f>AY395*$C$19*$C$20</f>
        <v>1773508.0512820377</v>
      </c>
      <c r="BD395">
        <f t="shared" si="166"/>
        <v>-2434526.3912108284</v>
      </c>
      <c r="BE395">
        <f t="shared" si="167"/>
        <v>-1773508.051282038</v>
      </c>
      <c r="BF395">
        <f t="shared" si="168"/>
        <v>5800324.4738469934</v>
      </c>
      <c r="BG395">
        <f t="shared" si="169"/>
        <v>5380869.5549611812</v>
      </c>
      <c r="BH395">
        <f t="shared" si="170"/>
        <v>3365798.082636165</v>
      </c>
      <c r="BI395">
        <f t="shared" si="171"/>
        <v>3607361.5036791433</v>
      </c>
      <c r="BL395">
        <v>391</v>
      </c>
      <c r="BM395">
        <f>(X395-Z395)*$C$25*$C$26</f>
        <v>213525.9519778234</v>
      </c>
      <c r="BN395">
        <f>(Z395-AB395)*$C$25*$C$26</f>
        <v>259217.85174775444</v>
      </c>
      <c r="BO395">
        <f>(AB395-AD395)*$C$25*$C$26</f>
        <v>-320535.83174783364</v>
      </c>
      <c r="BP395">
        <f>(AD395-AF395)*$C$25*$C$26</f>
        <v>-197234.46977122812</v>
      </c>
      <c r="BQ395">
        <f>(AF395-AH395)*$C$25*$C$26</f>
        <v>-707074.36003026739</v>
      </c>
      <c r="BR395">
        <f t="shared" si="172"/>
        <v>-752100.85782375128</v>
      </c>
      <c r="BS395">
        <f t="shared" si="173"/>
        <v>5800324.4738469934</v>
      </c>
      <c r="BT395">
        <f t="shared" si="174"/>
        <v>5048223.6160232425</v>
      </c>
    </row>
    <row r="396" spans="7:72" x14ac:dyDescent="0.25">
      <c r="G396">
        <v>392</v>
      </c>
      <c r="H396">
        <v>4</v>
      </c>
      <c r="I396">
        <v>4</v>
      </c>
      <c r="J396">
        <f>H396+($C$8*($C$6-H396))+($C$7*Simulation!AC397)+IF(Simulation!AW397&lt;$C$9,$C$10,0)</f>
        <v>3.9493214712306455</v>
      </c>
      <c r="K396">
        <f>I396+($D$8*($D$6-I396))+($D$7*Simulation!AD397)+IF(Simulation!AX397&lt;$D$9,$D$10,0)</f>
        <v>4.0146542847866264</v>
      </c>
      <c r="L396">
        <f>J396+($C$8*($C$6-J396))+($C$7*Simulation!AE397)+IF(Simulation!AY397&lt;$C$9,$C$10,0)</f>
        <v>3.2632913738809268</v>
      </c>
      <c r="M396">
        <f>K396+($D$8*($D$6-K396))+($D$7*Simulation!AF397)+IF(Simulation!AZ397&lt;$D$9,$D$10,0)</f>
        <v>5.1858885854531316</v>
      </c>
      <c r="N396">
        <f>L396+($C$8*($C$6-L396))+($C$7*Simulation!AG397)+IF(Simulation!BA397&lt;$C$9,$C$10,0)</f>
        <v>2.5528619748130588</v>
      </c>
      <c r="O396">
        <f>M396+($D$8*($D$6-M396))+($D$7*Simulation!AH397)+IF(Simulation!BB397&lt;$D$9,$D$10,0)</f>
        <v>5.4911316622723918</v>
      </c>
      <c r="P396">
        <f>N396+($C$8*($C$6-N396))+($C$7*Simulation!AI397)+IF(Simulation!BC397&lt;$C$9,$C$10,0)</f>
        <v>3.2118325322937529</v>
      </c>
      <c r="Q396">
        <f>O396+($D$8*($D$6-O396))+($D$7*Simulation!AJ397)+IF(Simulation!BD397&lt;$D$9,$D$10,0)</f>
        <v>5.6192118396785133</v>
      </c>
      <c r="R396">
        <f>P396+($C$8*($C$6-P396))+($C$7*Simulation!AK397)+IF(Simulation!BE397&lt;$C$9,$C$10,0)</f>
        <v>2.8275641205626463</v>
      </c>
      <c r="S396">
        <f>Q396+($D$8*($D$6-Q396))+($D$7*Simulation!AL397)+IF(Simulation!BF397&lt;$D$9,$D$10,0)</f>
        <v>4.3850507738399802</v>
      </c>
      <c r="V396">
        <v>392</v>
      </c>
      <c r="W396">
        <f t="shared" si="150"/>
        <v>4</v>
      </c>
      <c r="X396">
        <f t="shared" si="151"/>
        <v>4.2781473437499997</v>
      </c>
      <c r="Y396">
        <f t="shared" si="152"/>
        <v>3.9667498172744264</v>
      </c>
      <c r="Z396">
        <f t="shared" si="153"/>
        <v>4.2466465032478986</v>
      </c>
      <c r="AA396">
        <f t="shared" si="154"/>
        <v>3.4629394115591956</v>
      </c>
      <c r="AB396">
        <f t="shared" si="155"/>
        <v>4.9212213275414047</v>
      </c>
      <c r="AC396">
        <f t="shared" si="156"/>
        <v>2.8278181995985774</v>
      </c>
      <c r="AD396">
        <f t="shared" si="157"/>
        <v>5.216092625991803</v>
      </c>
      <c r="AE396">
        <f t="shared" si="158"/>
        <v>3.2906492790643775</v>
      </c>
      <c r="AF396">
        <f t="shared" si="159"/>
        <v>5.4513300637267363</v>
      </c>
      <c r="AG396">
        <f t="shared" si="160"/>
        <v>2.8275641205626463</v>
      </c>
      <c r="AH396">
        <f t="shared" si="161"/>
        <v>4.3850507738399802</v>
      </c>
      <c r="AJ396">
        <f>MIN(1000000,Simulation!AP397)</f>
        <v>1000000</v>
      </c>
      <c r="AM396">
        <v>392</v>
      </c>
      <c r="AN396">
        <f>(W396-Y396)*$C$13*$C$14</f>
        <v>29066.892084124225</v>
      </c>
      <c r="AO396">
        <f>(X396-Z396)*$C$19*$C$20</f>
        <v>27710.437745845233</v>
      </c>
      <c r="AP396">
        <f>(Y396-AA396)*$C$13*$C$14</f>
        <v>440424.72832849208</v>
      </c>
      <c r="AQ396">
        <f>(Z396-AB396)*$C$19*$C$20</f>
        <v>-593405.23540166742</v>
      </c>
      <c r="AR396">
        <f>(AA396-AC396)*$C$13*$C$14</f>
        <v>555214.98575701518</v>
      </c>
      <c r="AS396">
        <f>(AB396-AD396)*$C$19*$C$20</f>
        <v>-259390.30922686978</v>
      </c>
      <c r="AT396">
        <f>(AC396-AE396)*$C$13*$C$14</f>
        <v>-404601.11606135761</v>
      </c>
      <c r="AU396">
        <f>(AD396-AF396)*$C$19*$C$20</f>
        <v>-206932.01419216819</v>
      </c>
      <c r="AV396">
        <f>(AE396-AG396)*$C$13*$C$14</f>
        <v>404823.22876308922</v>
      </c>
      <c r="AW396">
        <f>(AF396-AH396)*$C$19*$C$20</f>
        <v>937977.06382216129</v>
      </c>
      <c r="AX396">
        <f t="shared" si="162"/>
        <v>0</v>
      </c>
      <c r="AY396">
        <f t="shared" si="163"/>
        <v>1.1731827199767366</v>
      </c>
      <c r="AZ396">
        <f t="shared" si="164"/>
        <v>0.10192397324080917</v>
      </c>
      <c r="BA396">
        <f t="shared" si="165"/>
        <v>0.21298308801802368</v>
      </c>
      <c r="BB396">
        <f>AX396*$C$13*$C$14</f>
        <v>0</v>
      </c>
      <c r="BC396">
        <f>AY396*$C$19*$C$20</f>
        <v>1032017.1210748602</v>
      </c>
      <c r="BD396">
        <f t="shared" si="166"/>
        <v>1024928.7188713632</v>
      </c>
      <c r="BE396">
        <f t="shared" si="167"/>
        <v>-94040.057252698927</v>
      </c>
      <c r="BF396">
        <f t="shared" si="168"/>
        <v>2827564.1205626461</v>
      </c>
      <c r="BG396">
        <f t="shared" si="169"/>
        <v>4385050.7738399804</v>
      </c>
      <c r="BH396">
        <f t="shared" si="170"/>
        <v>3852492.839434009</v>
      </c>
      <c r="BI396">
        <f t="shared" si="171"/>
        <v>4291010.7165872818</v>
      </c>
      <c r="BL396">
        <v>392</v>
      </c>
      <c r="BM396">
        <f>(X396-Z396)*$C$25*$C$26</f>
        <v>11751.310620922322</v>
      </c>
      <c r="BN396">
        <f>(Z396-AB396)*$C$25*$C$26</f>
        <v>-251648.46940507335</v>
      </c>
      <c r="BO396">
        <f>(AB396-AD396)*$C$25*$C$26</f>
        <v>-110001.00841925779</v>
      </c>
      <c r="BP396">
        <f>(AD396-AF396)*$C$25*$C$26</f>
        <v>-87754.744204640912</v>
      </c>
      <c r="BQ396">
        <f>(AF396-AH396)*$C$25*$C$26</f>
        <v>397772.85127614235</v>
      </c>
      <c r="BR396">
        <f t="shared" si="172"/>
        <v>-39880.060131907347</v>
      </c>
      <c r="BS396">
        <f t="shared" si="173"/>
        <v>2827564.1205626461</v>
      </c>
      <c r="BT396">
        <f t="shared" si="174"/>
        <v>2787684.0604307386</v>
      </c>
    </row>
    <row r="397" spans="7:72" x14ac:dyDescent="0.25">
      <c r="G397">
        <v>393</v>
      </c>
      <c r="H397">
        <v>4</v>
      </c>
      <c r="I397">
        <v>4</v>
      </c>
      <c r="J397">
        <f>H397+($C$8*($C$6-H397))+($C$7*Simulation!AC398)+IF(Simulation!AW398&lt;$C$9,$C$10,0)</f>
        <v>3.0070496642919249</v>
      </c>
      <c r="K397">
        <f>I397+($D$8*($D$6-I397))+($D$7*Simulation!AD398)+IF(Simulation!AX398&lt;$D$9,$D$10,0)</f>
        <v>3.3621195277210054</v>
      </c>
      <c r="L397">
        <f>J397+($C$8*($C$6-J397))+($C$7*Simulation!AE398)+IF(Simulation!AY398&lt;$C$9,$C$10,0)</f>
        <v>4.6893203764483378</v>
      </c>
      <c r="M397">
        <f>K397+($D$8*($D$6-K397))+($D$7*Simulation!AF398)+IF(Simulation!AZ398&lt;$D$9,$D$10,0)</f>
        <v>6.7208272075152324</v>
      </c>
      <c r="N397">
        <f>L397+($C$8*($C$6-L397))+($C$7*Simulation!AG398)+IF(Simulation!BA398&lt;$C$9,$C$10,0)</f>
        <v>4.1714294942621999</v>
      </c>
      <c r="O397">
        <f>M397+($D$8*($D$6-M397))+($D$7*Simulation!AH398)+IF(Simulation!BB398&lt;$D$9,$D$10,0)</f>
        <v>5.5843374155423202</v>
      </c>
      <c r="P397">
        <f>N397+($C$8*($C$6-N397))+($C$7*Simulation!AI398)+IF(Simulation!BC398&lt;$C$9,$C$10,0)</f>
        <v>4.3388791113770795</v>
      </c>
      <c r="Q397">
        <f>O397+($D$8*($D$6-O397))+($D$7*Simulation!AJ398)+IF(Simulation!BD398&lt;$D$9,$D$10,0)</f>
        <v>5.3506886893927348</v>
      </c>
      <c r="R397">
        <f>P397+($C$8*($C$6-P397))+($C$7*Simulation!AK398)+IF(Simulation!BE398&lt;$C$9,$C$10,0)</f>
        <v>3.6469047190865314</v>
      </c>
      <c r="S397">
        <f>Q397+($D$8*($D$6-Q397))+($D$7*Simulation!AL398)+IF(Simulation!BF398&lt;$D$9,$D$10,0)</f>
        <v>4.51792653590031</v>
      </c>
      <c r="V397">
        <v>393</v>
      </c>
      <c r="W397">
        <f t="shared" si="150"/>
        <v>4</v>
      </c>
      <c r="X397">
        <f t="shared" si="151"/>
        <v>4.2781473437499997</v>
      </c>
      <c r="Y397">
        <f t="shared" si="152"/>
        <v>3.3485252847419318</v>
      </c>
      <c r="Z397">
        <f t="shared" si="153"/>
        <v>3.9060192817174131</v>
      </c>
      <c r="AA397">
        <f t="shared" si="154"/>
        <v>4.5025145544308387</v>
      </c>
      <c r="AB397">
        <f t="shared" si="155"/>
        <v>5.8638655088152918</v>
      </c>
      <c r="AC397">
        <f t="shared" si="156"/>
        <v>4.1388578903523818</v>
      </c>
      <c r="AD397">
        <f t="shared" si="157"/>
        <v>5.2834337827293263</v>
      </c>
      <c r="AE397">
        <f t="shared" si="158"/>
        <v>4.3049912002393711</v>
      </c>
      <c r="AF397">
        <f t="shared" si="159"/>
        <v>5.2230853859838247</v>
      </c>
      <c r="AG397">
        <f t="shared" si="160"/>
        <v>3.6469047190865314</v>
      </c>
      <c r="AH397">
        <f t="shared" si="161"/>
        <v>4.51792653590031</v>
      </c>
      <c r="AJ397">
        <f>MIN(1000000,Simulation!AP398)</f>
        <v>837115.34548884397</v>
      </c>
      <c r="AM397">
        <v>393</v>
      </c>
      <c r="AN397">
        <f>(W397-Y397)*$C$13*$C$14</f>
        <v>569511.01292376965</v>
      </c>
      <c r="AO397">
        <f>(X397-Z397)*$C$19*$C$20</f>
        <v>327350.99546782649</v>
      </c>
      <c r="AP397">
        <f>(Y397-AA397)*$C$13*$C$14</f>
        <v>-1008802.9243365962</v>
      </c>
      <c r="AQ397">
        <f>(Z397-AB397)*$C$19*$C$20</f>
        <v>-1722264.3944473504</v>
      </c>
      <c r="AR397">
        <f>(AA397-AC397)*$C$13*$C$14</f>
        <v>317904.08785667154</v>
      </c>
      <c r="AS397">
        <f>(AB397-AD397)*$C$19*$C$20</f>
        <v>510590.09712283179</v>
      </c>
      <c r="AT397">
        <f>(AC397-AE397)*$C$13*$C$14</f>
        <v>-145231.65270756223</v>
      </c>
      <c r="AU397">
        <f>(AD397-AF397)*$C$19*$C$20</f>
        <v>53086.853062420691</v>
      </c>
      <c r="AV397">
        <f>(AE397-AG397)*$C$13*$C$14</f>
        <v>575290.9356187809</v>
      </c>
      <c r="AW397">
        <f>(AF397-AH397)*$C$19*$C$20</f>
        <v>620309.17603191268</v>
      </c>
      <c r="AX397">
        <f t="shared" si="162"/>
        <v>0.5025145544308387</v>
      </c>
      <c r="AY397">
        <f t="shared" si="163"/>
        <v>1.5857181650652921</v>
      </c>
      <c r="AZ397">
        <f t="shared" si="164"/>
        <v>0.14387761387795664</v>
      </c>
      <c r="BA397">
        <f t="shared" si="165"/>
        <v>0.23670267853075561</v>
      </c>
      <c r="BB397">
        <f>AX397*$C$13*$C$14</f>
        <v>439291.91141282651</v>
      </c>
      <c r="BC397">
        <f>AY397*$C$19*$C$20</f>
        <v>1394913.3989795237</v>
      </c>
      <c r="BD397">
        <f t="shared" si="166"/>
        <v>308671.45935506374</v>
      </c>
      <c r="BE397">
        <f t="shared" si="167"/>
        <v>-210927.27276235877</v>
      </c>
      <c r="BF397">
        <f t="shared" si="168"/>
        <v>3052879.9038830171</v>
      </c>
      <c r="BG397">
        <f t="shared" si="169"/>
        <v>3782025.6329934043</v>
      </c>
      <c r="BH397">
        <f t="shared" si="170"/>
        <v>3361551.3632380809</v>
      </c>
      <c r="BI397">
        <f t="shared" si="171"/>
        <v>3571098.3602310456</v>
      </c>
      <c r="BL397">
        <v>393</v>
      </c>
      <c r="BM397">
        <f>(X397-Z397)*$C$25*$C$26</f>
        <v>138821.45295186955</v>
      </c>
      <c r="BN397">
        <f>(Z397-AB397)*$C$25*$C$26</f>
        <v>-730369.69159897196</v>
      </c>
      <c r="BO397">
        <f>(AB397-AD397)*$C$25*$C$26</f>
        <v>216528.61951475011</v>
      </c>
      <c r="BP397">
        <f>(AD397-AF397)*$C$25*$C$26</f>
        <v>22512.820112966361</v>
      </c>
      <c r="BQ397">
        <f>(AF397-AH397)*$C$25*$C$26</f>
        <v>263057.76456571254</v>
      </c>
      <c r="BR397">
        <f t="shared" si="172"/>
        <v>-89449.034453673405</v>
      </c>
      <c r="BS397">
        <f t="shared" si="173"/>
        <v>3052879.9038830171</v>
      </c>
      <c r="BT397">
        <f t="shared" si="174"/>
        <v>2963430.8694293438</v>
      </c>
    </row>
    <row r="398" spans="7:72" x14ac:dyDescent="0.25">
      <c r="G398">
        <v>394</v>
      </c>
      <c r="H398">
        <v>4</v>
      </c>
      <c r="I398">
        <v>4</v>
      </c>
      <c r="J398">
        <f>H398+($C$8*($C$6-H398))+($C$7*Simulation!AC399)+IF(Simulation!AW399&lt;$C$9,$C$10,0)</f>
        <v>4.1288365269720346</v>
      </c>
      <c r="K398">
        <f>I398+($D$8*($D$6-I398))+($D$7*Simulation!AD399)+IF(Simulation!AX399&lt;$D$9,$D$10,0)</f>
        <v>4.2611315967391983</v>
      </c>
      <c r="L398">
        <f>J398+($C$8*($C$6-J398))+($C$7*Simulation!AE399)+IF(Simulation!AY399&lt;$C$9,$C$10,0)</f>
        <v>7.5760040919889136</v>
      </c>
      <c r="M398">
        <f>K398+($D$8*($D$6-K398))+($D$7*Simulation!AF399)+IF(Simulation!AZ399&lt;$D$9,$D$10,0)</f>
        <v>7.4012298569949113</v>
      </c>
      <c r="N398">
        <f>L398+($C$8*($C$6-L398))+($C$7*Simulation!AG399)+IF(Simulation!BA399&lt;$C$9,$C$10,0)</f>
        <v>6.3945184894072087</v>
      </c>
      <c r="O398">
        <f>M398+($D$8*($D$6-M398))+($D$7*Simulation!AH399)+IF(Simulation!BB399&lt;$D$9,$D$10,0)</f>
        <v>6.4548522957441801</v>
      </c>
      <c r="P398">
        <f>N398+($C$8*($C$6-N398))+($C$7*Simulation!AI399)+IF(Simulation!BC399&lt;$C$9,$C$10,0)</f>
        <v>6.764944430456743</v>
      </c>
      <c r="Q398">
        <f>O398+($D$8*($D$6-O398))+($D$7*Simulation!AJ399)+IF(Simulation!BD399&lt;$D$9,$D$10,0)</f>
        <v>5.897926974376988</v>
      </c>
      <c r="R398">
        <f>P398+($C$8*($C$6-P398))+($C$7*Simulation!AK399)+IF(Simulation!BE399&lt;$C$9,$C$10,0)</f>
        <v>7.6821804092272155</v>
      </c>
      <c r="S398">
        <f>Q398+($D$8*($D$6-Q398))+($D$7*Simulation!AL399)+IF(Simulation!BF399&lt;$D$9,$D$10,0)</f>
        <v>6.6467244074001472</v>
      </c>
      <c r="V398">
        <v>394</v>
      </c>
      <c r="W398">
        <f t="shared" si="150"/>
        <v>4</v>
      </c>
      <c r="X398">
        <f t="shared" si="151"/>
        <v>4.2781473437499997</v>
      </c>
      <c r="Y398">
        <f t="shared" si="152"/>
        <v>4.0845296453463522</v>
      </c>
      <c r="Z398">
        <f t="shared" si="153"/>
        <v>4.3753092005703413</v>
      </c>
      <c r="AA398">
        <f t="shared" si="154"/>
        <v>6.6069069830599183</v>
      </c>
      <c r="AB398">
        <f t="shared" si="155"/>
        <v>6.2817177859269995</v>
      </c>
      <c r="AC398">
        <f t="shared" si="156"/>
        <v>5.9395599764198392</v>
      </c>
      <c r="AD398">
        <f t="shared" si="157"/>
        <v>5.9123807836751698</v>
      </c>
      <c r="AE398">
        <f t="shared" si="158"/>
        <v>6.4884499874110686</v>
      </c>
      <c r="AF398">
        <f t="shared" si="159"/>
        <v>5.6882379282204401</v>
      </c>
      <c r="AG398">
        <f t="shared" si="160"/>
        <v>7.6821804092272155</v>
      </c>
      <c r="AH398">
        <f t="shared" si="161"/>
        <v>6.6467244074001472</v>
      </c>
      <c r="AJ398">
        <f>MIN(1000000,Simulation!AP399)</f>
        <v>1000000</v>
      </c>
      <c r="AM398">
        <v>394</v>
      </c>
      <c r="AN398">
        <f>(W398-Y398)*$C$13*$C$14</f>
        <v>-73894.754187379585</v>
      </c>
      <c r="AO398">
        <f>(X398-Z398)*$C$19*$C$20</f>
        <v>-85470.658616592191</v>
      </c>
      <c r="AP398">
        <f>(Y398-AA398)*$C$13*$C$14</f>
        <v>-2205030.5851212754</v>
      </c>
      <c r="AQ398">
        <f>(Z398-AB398)*$C$19*$C$20</f>
        <v>-1677016.0916546641</v>
      </c>
      <c r="AR398">
        <f>(AA398-AC398)*$C$13*$C$14</f>
        <v>583386.3706785359</v>
      </c>
      <c r="AS398">
        <f>(AB398-AD398)*$C$19*$C$20</f>
        <v>324895.77563664637</v>
      </c>
      <c r="AT398">
        <f>(AC398-AE398)*$C$13*$C$14</f>
        <v>-479832.75301716733</v>
      </c>
      <c r="AU398">
        <f>(AD398-AF398)*$C$19*$C$20</f>
        <v>197172.41010886664</v>
      </c>
      <c r="AV398">
        <f>(AE398-AG398)*$C$13*$C$14</f>
        <v>-1043544.1403387805</v>
      </c>
      <c r="AW398">
        <f>(AF398-AH398)*$C$19*$C$20</f>
        <v>-843154.6424855584</v>
      </c>
      <c r="AX398">
        <f t="shared" si="162"/>
        <v>3.6821804092272155</v>
      </c>
      <c r="AY398">
        <f t="shared" si="163"/>
        <v>2.3685770636501475</v>
      </c>
      <c r="AZ398">
        <f t="shared" si="164"/>
        <v>0.15960711239924466</v>
      </c>
      <c r="BA398">
        <f t="shared" si="165"/>
        <v>0.24186219243616824</v>
      </c>
      <c r="BB398">
        <f>AX398*$C$13*$C$14</f>
        <v>3218915.8619860667</v>
      </c>
      <c r="BC398">
        <f>AY398*$C$19*$C$20</f>
        <v>2083573.2070113015</v>
      </c>
      <c r="BD398">
        <f t="shared" si="166"/>
        <v>-3218915.8619860667</v>
      </c>
      <c r="BE398">
        <f t="shared" si="167"/>
        <v>-2083573.2070113015</v>
      </c>
      <c r="BF398">
        <f t="shared" si="168"/>
        <v>7682180.4092272157</v>
      </c>
      <c r="BG398">
        <f t="shared" si="169"/>
        <v>6646724.4074001471</v>
      </c>
      <c r="BH398">
        <f t="shared" si="170"/>
        <v>4463264.5472411495</v>
      </c>
      <c r="BI398">
        <f t="shared" si="171"/>
        <v>4563151.2003888451</v>
      </c>
      <c r="BL398">
        <v>394</v>
      </c>
      <c r="BM398">
        <f>(X398-Z398)*$C$25*$C$26</f>
        <v>-36245.990322869555</v>
      </c>
      <c r="BN398">
        <f>(Z398-AB398)*$C$25*$C$26</f>
        <v>-711181.00659647235</v>
      </c>
      <c r="BO398">
        <f>(AB398-AD398)*$C$25*$C$26</f>
        <v>137780.25500532423</v>
      </c>
      <c r="BP398">
        <f>(AD398-AF398)*$C$25*$C$26</f>
        <v>83615.937731354701</v>
      </c>
      <c r="BQ398">
        <f>(AF398-AH398)*$C$25*$C$26</f>
        <v>-357561.00990523282</v>
      </c>
      <c r="BR398">
        <f t="shared" si="172"/>
        <v>-883591.81408789568</v>
      </c>
      <c r="BS398">
        <f t="shared" si="173"/>
        <v>7682180.4092272157</v>
      </c>
      <c r="BT398">
        <f t="shared" si="174"/>
        <v>6798588.59513932</v>
      </c>
    </row>
    <row r="399" spans="7:72" x14ac:dyDescent="0.25">
      <c r="G399">
        <v>395</v>
      </c>
      <c r="H399">
        <v>4</v>
      </c>
      <c r="I399">
        <v>4</v>
      </c>
      <c r="J399">
        <f>H399+($C$8*($C$6-H399))+($C$7*Simulation!AC400)+IF(Simulation!AW400&lt;$C$9,$C$10,0)</f>
        <v>5.060516561905577</v>
      </c>
      <c r="K399">
        <f>I399+($D$8*($D$6-I399))+($D$7*Simulation!AD400)+IF(Simulation!AX400&lt;$D$9,$D$10,0)</f>
        <v>4.559550899219615</v>
      </c>
      <c r="L399">
        <f>J399+($C$8*($C$6-J399))+($C$7*Simulation!AE400)+IF(Simulation!AY400&lt;$C$9,$C$10,0)</f>
        <v>4.2706366464875467</v>
      </c>
      <c r="M399">
        <f>K399+($D$8*($D$6-K399))+($D$7*Simulation!AF400)+IF(Simulation!AZ400&lt;$D$9,$D$10,0)</f>
        <v>4.3260886907859293</v>
      </c>
      <c r="N399">
        <f>L399+($C$8*($C$6-L399))+($C$7*Simulation!AG400)+IF(Simulation!BA400&lt;$C$9,$C$10,0)</f>
        <v>3.6863851267832315</v>
      </c>
      <c r="O399">
        <f>M399+($D$8*($D$6-M399))+($D$7*Simulation!AH400)+IF(Simulation!BB400&lt;$D$9,$D$10,0)</f>
        <v>3.7201807222289811</v>
      </c>
      <c r="P399">
        <f>N399+($C$8*($C$6-N399))+($C$7*Simulation!AI400)+IF(Simulation!BC400&lt;$C$9,$C$10,0)</f>
        <v>3.2981606817883389</v>
      </c>
      <c r="Q399">
        <f>O399+($D$8*($D$6-O399))+($D$7*Simulation!AJ400)+IF(Simulation!BD400&lt;$D$9,$D$10,0)</f>
        <v>3.1058352889926368</v>
      </c>
      <c r="R399">
        <f>P399+($C$8*($C$6-P399))+($C$7*Simulation!AK400)+IF(Simulation!BE400&lt;$C$9,$C$10,0)</f>
        <v>3.7953362940300774</v>
      </c>
      <c r="S399">
        <f>Q399+($D$8*($D$6-Q399))+($D$7*Simulation!AL400)+IF(Simulation!BF400&lt;$D$9,$D$10,0)</f>
        <v>3.5952513379392945</v>
      </c>
      <c r="V399">
        <v>395</v>
      </c>
      <c r="W399">
        <f t="shared" si="150"/>
        <v>4</v>
      </c>
      <c r="X399">
        <f t="shared" si="151"/>
        <v>4.2781473437499997</v>
      </c>
      <c r="Y399">
        <f t="shared" si="152"/>
        <v>4.6958049162662494</v>
      </c>
      <c r="Z399">
        <f t="shared" si="153"/>
        <v>4.5310859415857587</v>
      </c>
      <c r="AA399">
        <f t="shared" si="154"/>
        <v>4.1972941152894219</v>
      </c>
      <c r="AB399">
        <f t="shared" si="155"/>
        <v>4.3931967172289088</v>
      </c>
      <c r="AC399">
        <f t="shared" si="156"/>
        <v>3.7459719526944175</v>
      </c>
      <c r="AD399">
        <f t="shared" si="157"/>
        <v>3.9365805718104392</v>
      </c>
      <c r="AE399">
        <f t="shared" si="158"/>
        <v>3.368344613609505</v>
      </c>
      <c r="AF399">
        <f t="shared" si="159"/>
        <v>3.3149599956437417</v>
      </c>
      <c r="AG399">
        <f t="shared" si="160"/>
        <v>3.7953362940300774</v>
      </c>
      <c r="AH399">
        <f t="shared" si="161"/>
        <v>3.5952513379392945</v>
      </c>
      <c r="AJ399">
        <f>MIN(1000000,Simulation!AP400)</f>
        <v>1000000</v>
      </c>
      <c r="AM399">
        <v>395</v>
      </c>
      <c r="AN399">
        <f>(W399-Y399)*$C$13*$C$14</f>
        <v>-608263.91781476408</v>
      </c>
      <c r="AO399">
        <f>(X399-Z399)*$C$19*$C$20</f>
        <v>-222503.24617153246</v>
      </c>
      <c r="AP399">
        <f>(Y399-AA399)*$C$13*$C$14</f>
        <v>435791.88043436001</v>
      </c>
      <c r="AQ399">
        <f>(Z399-AB399)*$C$19*$C$20</f>
        <v>121297.42274999032</v>
      </c>
      <c r="AR399">
        <f>(AA399-AC399)*$C$13*$C$14</f>
        <v>394540.16549607593</v>
      </c>
      <c r="AS399">
        <f>(AB399-AD399)*$C$19*$C$20</f>
        <v>401672.87823708571</v>
      </c>
      <c r="AT399">
        <f>(AC399-AE399)*$C$13*$C$14</f>
        <v>330117.07646207511</v>
      </c>
      <c r="AU399">
        <f>(AD399-AF399)*$C$19*$C$20</f>
        <v>546822.81497393001</v>
      </c>
      <c r="AV399">
        <f>(AE399-AG399)*$C$13*$C$14</f>
        <v>-373270.76359366218</v>
      </c>
      <c r="AW399">
        <f>(AF399-AH399)*$C$19*$C$20</f>
        <v>-246564.71597518976</v>
      </c>
      <c r="AX399">
        <f t="shared" si="162"/>
        <v>0.69580491626624941</v>
      </c>
      <c r="AY399">
        <f t="shared" si="163"/>
        <v>0.252938597835759</v>
      </c>
      <c r="AZ399">
        <f t="shared" si="164"/>
        <v>0.16040456270688322</v>
      </c>
      <c r="BA399">
        <f t="shared" si="165"/>
        <v>0.1331283092845901</v>
      </c>
      <c r="BB399">
        <f>AX399*$C$13*$C$14</f>
        <v>608263.91781476408</v>
      </c>
      <c r="BC399">
        <f>AY399*$C$19*$C$20</f>
        <v>222503.24617153246</v>
      </c>
      <c r="BD399">
        <f t="shared" si="166"/>
        <v>178914.44098408485</v>
      </c>
      <c r="BE399">
        <f t="shared" si="167"/>
        <v>600725.1538142839</v>
      </c>
      <c r="BF399">
        <f t="shared" si="168"/>
        <v>3795336.2940300773</v>
      </c>
      <c r="BG399">
        <f t="shared" si="169"/>
        <v>3595251.3379392945</v>
      </c>
      <c r="BH399">
        <f t="shared" si="170"/>
        <v>3974250.735014162</v>
      </c>
      <c r="BI399">
        <f t="shared" si="171"/>
        <v>4195976.4917535782</v>
      </c>
      <c r="BL399">
        <v>395</v>
      </c>
      <c r="BM399">
        <f>(X399-Z399)*$C$25*$C$26</f>
        <v>-94358.118190220906</v>
      </c>
      <c r="BN399">
        <f>(Z399-AB399)*$C$25*$C$26</f>
        <v>51439.23402892414</v>
      </c>
      <c r="BO399">
        <f>(AB399-AD399)*$C$25*$C$26</f>
        <v>170339.52344804167</v>
      </c>
      <c r="BP399">
        <f>(AD399-AF399)*$C$25*$C$26</f>
        <v>231894.01814228829</v>
      </c>
      <c r="BQ399">
        <f>(AF399-AH399)*$C$25*$C$26</f>
        <v>-104561.99184433214</v>
      </c>
      <c r="BR399">
        <f t="shared" si="172"/>
        <v>254752.66558470106</v>
      </c>
      <c r="BS399">
        <f t="shared" si="173"/>
        <v>3795336.2940300773</v>
      </c>
      <c r="BT399">
        <f t="shared" si="174"/>
        <v>4050088.9596147784</v>
      </c>
    </row>
    <row r="400" spans="7:72" x14ac:dyDescent="0.25">
      <c r="G400">
        <v>396</v>
      </c>
      <c r="H400">
        <v>4</v>
      </c>
      <c r="I400">
        <v>4</v>
      </c>
      <c r="J400">
        <f>H400+($C$8*($C$6-H400))+($C$7*Simulation!AC401)+IF(Simulation!AW401&lt;$C$9,$C$10,0)</f>
        <v>3.8185397940482093</v>
      </c>
      <c r="K400">
        <f>I400+($D$8*($D$6-I400))+($D$7*Simulation!AD401)+IF(Simulation!AX401&lt;$D$9,$D$10,0)</f>
        <v>4.2189764734081345</v>
      </c>
      <c r="L400">
        <f>J400+($C$8*($C$6-J400))+($C$7*Simulation!AE401)+IF(Simulation!AY401&lt;$C$9,$C$10,0)</f>
        <v>1.7057921196460453</v>
      </c>
      <c r="M400">
        <f>K400+($D$8*($D$6-K400))+($D$7*Simulation!AF401)+IF(Simulation!AZ401&lt;$D$9,$D$10,0)</f>
        <v>1.7696301308535634</v>
      </c>
      <c r="N400">
        <f>L400+($C$8*($C$6-L400))+($C$7*Simulation!AG401)+IF(Simulation!BA401&lt;$C$9,$C$10,0)</f>
        <v>2.2220648398559923</v>
      </c>
      <c r="O400">
        <f>M400+($D$8*($D$6-M400))+($D$7*Simulation!AH401)+IF(Simulation!BB401&lt;$D$9,$D$10,0)</f>
        <v>4.6671751172271243</v>
      </c>
      <c r="P400">
        <f>N400+($C$8*($C$6-N400))+($C$7*Simulation!AI401)+IF(Simulation!BC401&lt;$C$9,$C$10,0)</f>
        <v>4.4649393119165897</v>
      </c>
      <c r="Q400">
        <f>O400+($D$8*($D$6-O400))+($D$7*Simulation!AJ401)+IF(Simulation!BD401&lt;$D$9,$D$10,0)</f>
        <v>6.3766980252367294</v>
      </c>
      <c r="R400">
        <f>P400+($C$8*($C$6-P400))+($C$7*Simulation!AK401)+IF(Simulation!BE401&lt;$C$9,$C$10,0)</f>
        <v>4.7223043551037236</v>
      </c>
      <c r="S400">
        <f>Q400+($D$8*($D$6-Q400))+($D$7*Simulation!AL401)+IF(Simulation!BF401&lt;$D$9,$D$10,0)</f>
        <v>6.522696317841155</v>
      </c>
      <c r="V400">
        <v>396</v>
      </c>
      <c r="W400">
        <f t="shared" si="150"/>
        <v>4</v>
      </c>
      <c r="X400">
        <f t="shared" si="151"/>
        <v>4.2781473437499997</v>
      </c>
      <c r="Y400">
        <f t="shared" si="152"/>
        <v>3.8809439588750303</v>
      </c>
      <c r="Z400">
        <f t="shared" si="153"/>
        <v>4.3533039627220047</v>
      </c>
      <c r="AA400">
        <f t="shared" si="154"/>
        <v>2.3275224552219669</v>
      </c>
      <c r="AB400">
        <f t="shared" si="155"/>
        <v>2.8232116041104449</v>
      </c>
      <c r="AC400">
        <f t="shared" si="156"/>
        <v>2.5598725202833537</v>
      </c>
      <c r="AD400">
        <f t="shared" si="157"/>
        <v>4.620784022196597</v>
      </c>
      <c r="AE400">
        <f t="shared" si="158"/>
        <v>4.4184453807249309</v>
      </c>
      <c r="AF400">
        <f t="shared" si="159"/>
        <v>6.0951933214512195</v>
      </c>
      <c r="AG400">
        <f t="shared" si="160"/>
        <v>4.7223043551037236</v>
      </c>
      <c r="AH400">
        <f t="shared" si="161"/>
        <v>6.522696317841155</v>
      </c>
      <c r="AJ400">
        <f>MIN(1000000,Simulation!AP401)</f>
        <v>972787.03924597264</v>
      </c>
      <c r="AM400">
        <v>396</v>
      </c>
      <c r="AN400">
        <f>(W400-Y400)*$C$13*$C$14</f>
        <v>104077.29569199999</v>
      </c>
      <c r="AO400">
        <f>(X400-Z400)*$C$19*$C$20</f>
        <v>-66113.245806029954</v>
      </c>
      <c r="AP400">
        <f>(Y400-AA400)*$C$13*$C$14</f>
        <v>1357981.5660114598</v>
      </c>
      <c r="AQ400">
        <f>(Z400-AB400)*$C$19*$C$20</f>
        <v>1345980.880918751</v>
      </c>
      <c r="AR400">
        <f>(AA400-AC400)*$C$13*$C$14</f>
        <v>-203117.50833429655</v>
      </c>
      <c r="AS400">
        <f>(AB400-AD400)*$C$19*$C$20</f>
        <v>-1581275.8577569497</v>
      </c>
      <c r="AT400">
        <f>(AC400-AE400)*$C$13*$C$14</f>
        <v>-1624741.049118716</v>
      </c>
      <c r="AU400">
        <f>(AD400-AF400)*$C$19*$C$20</f>
        <v>-1296997.999026895</v>
      </c>
      <c r="AV400">
        <f>(AE400-AG400)*$C$13*$C$14</f>
        <v>-265629.69863825553</v>
      </c>
      <c r="AW400">
        <f>(AF400-AH400)*$C$19*$C$20</f>
        <v>-376062.82812788623</v>
      </c>
      <c r="AX400">
        <f t="shared" si="162"/>
        <v>0.72230435510372359</v>
      </c>
      <c r="AY400">
        <f t="shared" si="163"/>
        <v>2.2445489740911553</v>
      </c>
      <c r="AZ400">
        <f t="shared" si="164"/>
        <v>0.16264549885679244</v>
      </c>
      <c r="BA400">
        <f t="shared" si="165"/>
        <v>0.24483036175111619</v>
      </c>
      <c r="BB400">
        <f>AX400*$C$13*$C$14</f>
        <v>631429.39438780816</v>
      </c>
      <c r="BC400">
        <f>AY400*$C$19*$C$20</f>
        <v>1974469.0497990097</v>
      </c>
      <c r="BD400">
        <f t="shared" si="166"/>
        <v>-631429.39438780816</v>
      </c>
      <c r="BE400">
        <f t="shared" si="167"/>
        <v>-1974469.0497990099</v>
      </c>
      <c r="BF400">
        <f t="shared" si="168"/>
        <v>4593796.4720197134</v>
      </c>
      <c r="BG400">
        <f t="shared" si="169"/>
        <v>6345194.4389333045</v>
      </c>
      <c r="BH400">
        <f t="shared" si="170"/>
        <v>3962367.0776319052</v>
      </c>
      <c r="BI400">
        <f t="shared" si="171"/>
        <v>4370725.3891342944</v>
      </c>
      <c r="BL400">
        <v>396</v>
      </c>
      <c r="BM400">
        <f>(X400-Z400)*$C$25*$C$26</f>
        <v>-28036.990781227734</v>
      </c>
      <c r="BN400">
        <f>(Z400-AB400)*$C$25*$C$26</f>
        <v>570797.16915949585</v>
      </c>
      <c r="BO400">
        <f>(AB400-AD400)*$C$25*$C$26</f>
        <v>-670579.94364067388</v>
      </c>
      <c r="BP400">
        <f>(AD400-AF400)*$C$25*$C$26</f>
        <v>-550024.74161798379</v>
      </c>
      <c r="BQ400">
        <f>(AF400-AH400)*$C$25*$C$26</f>
        <v>-159478.93522454053</v>
      </c>
      <c r="BR400">
        <f t="shared" si="172"/>
        <v>-837323.44210493006</v>
      </c>
      <c r="BS400">
        <f t="shared" si="173"/>
        <v>4593796.4720197134</v>
      </c>
      <c r="BT400">
        <f t="shared" si="174"/>
        <v>3756473.0299147833</v>
      </c>
    </row>
    <row r="401" spans="7:72" x14ac:dyDescent="0.25">
      <c r="G401">
        <v>397</v>
      </c>
      <c r="H401">
        <v>4</v>
      </c>
      <c r="I401">
        <v>4</v>
      </c>
      <c r="J401">
        <f>H401+($C$8*($C$6-H401))+($C$7*Simulation!AC402)+IF(Simulation!AW402&lt;$C$9,$C$10,0)</f>
        <v>5.9492086502098971</v>
      </c>
      <c r="K401">
        <f>I401+($D$8*($D$6-I401))+($D$7*Simulation!AD402)+IF(Simulation!AX402&lt;$D$9,$D$10,0)</f>
        <v>3.7885466334331133</v>
      </c>
      <c r="L401">
        <f>J401+($C$8*($C$6-J401))+($C$7*Simulation!AE402)+IF(Simulation!AY402&lt;$C$9,$C$10,0)</f>
        <v>5.1425963853449588</v>
      </c>
      <c r="M401">
        <f>K401+($D$8*($D$6-K401))+($D$7*Simulation!AF402)+IF(Simulation!AZ402&lt;$D$9,$D$10,0)</f>
        <v>5.3145744254241087</v>
      </c>
      <c r="N401">
        <f>L401+($C$8*($C$6-L401))+($C$7*Simulation!AG402)+IF(Simulation!BA402&lt;$C$9,$C$10,0)</f>
        <v>7.3902633612752515</v>
      </c>
      <c r="O401">
        <f>M401+($D$8*($D$6-M401))+($D$7*Simulation!AH402)+IF(Simulation!BB402&lt;$D$9,$D$10,0)</f>
        <v>5.2813852526586702</v>
      </c>
      <c r="P401">
        <f>N401+($C$8*($C$6-N401))+($C$7*Simulation!AI402)+IF(Simulation!BC402&lt;$C$9,$C$10,0)</f>
        <v>8.5945142281927751</v>
      </c>
      <c r="Q401">
        <f>O401+($D$8*($D$6-O401))+($D$7*Simulation!AJ402)+IF(Simulation!BD402&lt;$D$9,$D$10,0)</f>
        <v>9.213762470077814</v>
      </c>
      <c r="R401">
        <f>P401+($C$8*($C$6-P401))+($C$7*Simulation!AK402)+IF(Simulation!BE402&lt;$C$9,$C$10,0)</f>
        <v>9.7784825855948014</v>
      </c>
      <c r="S401">
        <f>Q401+($D$8*($D$6-Q401))+($D$7*Simulation!AL402)+IF(Simulation!BF402&lt;$D$9,$D$10,0)</f>
        <v>8.320598891066874</v>
      </c>
      <c r="V401">
        <v>397</v>
      </c>
      <c r="W401">
        <f t="shared" si="150"/>
        <v>4</v>
      </c>
      <c r="X401">
        <f t="shared" si="151"/>
        <v>4.2781473437499997</v>
      </c>
      <c r="Y401">
        <f t="shared" si="152"/>
        <v>5.2788757954027137</v>
      </c>
      <c r="Z401">
        <f t="shared" si="153"/>
        <v>4.1286168960685439</v>
      </c>
      <c r="AA401">
        <f t="shared" si="154"/>
        <v>4.8329527649164747</v>
      </c>
      <c r="AB401">
        <f t="shared" si="155"/>
        <v>5.0002505190135809</v>
      </c>
      <c r="AC401">
        <f t="shared" si="156"/>
        <v>6.7461133226329544</v>
      </c>
      <c r="AD401">
        <f t="shared" si="157"/>
        <v>5.0645508450458889</v>
      </c>
      <c r="AE401">
        <f t="shared" si="158"/>
        <v>8.1350628053734972</v>
      </c>
      <c r="AF401">
        <f t="shared" si="159"/>
        <v>8.5066980995661421</v>
      </c>
      <c r="AG401">
        <f t="shared" si="160"/>
        <v>9.7784825855948014</v>
      </c>
      <c r="AH401">
        <f t="shared" si="161"/>
        <v>8.320598891066874</v>
      </c>
      <c r="AJ401">
        <f>MIN(1000000,Simulation!AP402)</f>
        <v>850426.533071268</v>
      </c>
      <c r="AM401">
        <v>397</v>
      </c>
      <c r="AN401">
        <f>(W401-Y401)*$C$13*$C$14</f>
        <v>-1117977.1564196113</v>
      </c>
      <c r="AO401">
        <f>(X401-Z401)*$C$19*$C$20</f>
        <v>131537.89218128877</v>
      </c>
      <c r="AP401">
        <f>(Y401-AA401)*$C$13*$C$14</f>
        <v>389820.31202493358</v>
      </c>
      <c r="AQ401">
        <f>(Z401-AB401)*$C$19*$C$20</f>
        <v>-766752.53297425353</v>
      </c>
      <c r="AR401">
        <f>(AA401-AC401)*$C$13*$C$14</f>
        <v>-1672460.9284019675</v>
      </c>
      <c r="AS401">
        <f>(AB401-AD401)*$C$19*$C$20</f>
        <v>-56563.258413278803</v>
      </c>
      <c r="AT401">
        <f>(AC401-AE401)*$C$13*$C$14</f>
        <v>-1214202.191257976</v>
      </c>
      <c r="AU401">
        <f>(AD401-AF401)*$C$19*$C$20</f>
        <v>-3027963.8793146955</v>
      </c>
      <c r="AV401">
        <f>(AE401-AG401)*$C$13*$C$14</f>
        <v>-1436656.9289216977</v>
      </c>
      <c r="AW401">
        <f>(AF401-AH401)*$C$19*$C$20</f>
        <v>163706.44241464208</v>
      </c>
      <c r="AX401">
        <f t="shared" si="162"/>
        <v>5.7784825855948014</v>
      </c>
      <c r="AY401">
        <f t="shared" si="163"/>
        <v>4.2285507558161424</v>
      </c>
      <c r="AZ401">
        <f t="shared" si="164"/>
        <v>2.4011907706763945E-2</v>
      </c>
      <c r="BA401">
        <f t="shared" si="165"/>
        <v>9.9517449049680531E-2</v>
      </c>
      <c r="BB401">
        <f>AX401*$C$13*$C$14</f>
        <v>5051476.8929763185</v>
      </c>
      <c r="BC401">
        <f>AY401*$C$19*$C$20</f>
        <v>3719741.7785209394</v>
      </c>
      <c r="BD401">
        <f t="shared" si="166"/>
        <v>-5051476.8929763194</v>
      </c>
      <c r="BE401">
        <f t="shared" si="167"/>
        <v>-3556035.3361062966</v>
      </c>
      <c r="BF401">
        <f t="shared" si="168"/>
        <v>8315881.0439651553</v>
      </c>
      <c r="BG401">
        <f t="shared" si="169"/>
        <v>7076058.0680066384</v>
      </c>
      <c r="BH401">
        <f t="shared" si="170"/>
        <v>3264404.1509888358</v>
      </c>
      <c r="BI401">
        <f t="shared" si="171"/>
        <v>3520022.7319003418</v>
      </c>
      <c r="BL401">
        <v>397</v>
      </c>
      <c r="BM401">
        <f>(X401-Z401)*$C$25*$C$26</f>
        <v>55781.963591516156</v>
      </c>
      <c r="BN401">
        <f>(Z401-AB401)*$C$25*$C$26</f>
        <v>-325160.76674791635</v>
      </c>
      <c r="BO401">
        <f>(AB401-AD401)*$C$25*$C$26</f>
        <v>-23987.077556925196</v>
      </c>
      <c r="BP401">
        <f>(AD401-AF401)*$C$25*$C$26</f>
        <v>-1284084.5179392737</v>
      </c>
      <c r="BQ401">
        <f>(AF401-AH401)*$C$25*$C$26</f>
        <v>69423.849348934658</v>
      </c>
      <c r="BR401">
        <f t="shared" si="172"/>
        <v>-1508026.5493036646</v>
      </c>
      <c r="BS401">
        <f t="shared" si="173"/>
        <v>8315881.0439651553</v>
      </c>
      <c r="BT401">
        <f t="shared" si="174"/>
        <v>6807854.4946614904</v>
      </c>
    </row>
    <row r="402" spans="7:72" x14ac:dyDescent="0.25">
      <c r="G402">
        <v>398</v>
      </c>
      <c r="H402">
        <v>4</v>
      </c>
      <c r="I402">
        <v>4</v>
      </c>
      <c r="J402">
        <f>H402+($C$8*($C$6-H402))+($C$7*Simulation!AC403)+IF(Simulation!AW403&lt;$C$9,$C$10,0)</f>
        <v>6.4839441188395472</v>
      </c>
      <c r="K402">
        <f>I402+($D$8*($D$6-I402))+($D$7*Simulation!AD403)+IF(Simulation!AX403&lt;$D$9,$D$10,0)</f>
        <v>7.810503793082157</v>
      </c>
      <c r="L402">
        <f>J402+($C$8*($C$6-J402))+($C$7*Simulation!AE403)+IF(Simulation!AY403&lt;$C$9,$C$10,0)</f>
        <v>6.2957951606741354</v>
      </c>
      <c r="M402">
        <f>K402+($D$8*($D$6-K402))+($D$7*Simulation!AF403)+IF(Simulation!AZ403&lt;$D$9,$D$10,0)</f>
        <v>9.7502667502040605</v>
      </c>
      <c r="N402">
        <f>L402+($C$8*($C$6-L402))+($C$7*Simulation!AG403)+IF(Simulation!BA403&lt;$C$9,$C$10,0)</f>
        <v>5.0434568769071966</v>
      </c>
      <c r="O402">
        <f>M402+($D$8*($D$6-M402))+($D$7*Simulation!AH403)+IF(Simulation!BB403&lt;$D$9,$D$10,0)</f>
        <v>8.7886868123452899</v>
      </c>
      <c r="P402">
        <f>N402+($C$8*($C$6-N402))+($C$7*Simulation!AI403)+IF(Simulation!BC403&lt;$C$9,$C$10,0)</f>
        <v>6.0210755150522823</v>
      </c>
      <c r="Q402">
        <f>O402+($D$8*($D$6-O402))+($D$7*Simulation!AJ403)+IF(Simulation!BD403&lt;$D$9,$D$10,0)</f>
        <v>7.3801105135767564</v>
      </c>
      <c r="R402">
        <f>P402+($C$8*($C$6-P402))+($C$7*Simulation!AK403)+IF(Simulation!BE403&lt;$C$9,$C$10,0)</f>
        <v>4.3616656699614618</v>
      </c>
      <c r="S402">
        <f>Q402+($D$8*($D$6-Q402))+($D$7*Simulation!AL403)+IF(Simulation!BF403&lt;$D$9,$D$10,0)</f>
        <v>4.8523175292286744</v>
      </c>
      <c r="V402">
        <v>398</v>
      </c>
      <c r="W402">
        <f t="shared" si="150"/>
        <v>4</v>
      </c>
      <c r="X402">
        <f t="shared" si="151"/>
        <v>4.2781473437499997</v>
      </c>
      <c r="Y402">
        <f t="shared" si="152"/>
        <v>5.6297157363706276</v>
      </c>
      <c r="Z402">
        <f t="shared" si="153"/>
        <v>6.2281036706375925</v>
      </c>
      <c r="AA402">
        <f t="shared" si="154"/>
        <v>5.6736346721314446</v>
      </c>
      <c r="AB402">
        <f t="shared" si="155"/>
        <v>7.7243200679690682</v>
      </c>
      <c r="AC402">
        <f t="shared" si="156"/>
        <v>4.8452000702948297</v>
      </c>
      <c r="AD402">
        <f t="shared" si="157"/>
        <v>7.5985762219194717</v>
      </c>
      <c r="AE402">
        <f t="shared" si="158"/>
        <v>5.8189679635470544</v>
      </c>
      <c r="AF402">
        <f t="shared" si="159"/>
        <v>6.9480939365402428</v>
      </c>
      <c r="AG402">
        <f t="shared" si="160"/>
        <v>4.3616656699614618</v>
      </c>
      <c r="AH402">
        <f t="shared" si="161"/>
        <v>4.8523175292286744</v>
      </c>
      <c r="AJ402">
        <f>MIN(1000000,Simulation!AP403)</f>
        <v>881105.23839999631</v>
      </c>
      <c r="AM402">
        <v>398</v>
      </c>
      <c r="AN402">
        <f>(W402-Y402)*$C$13*$C$14</f>
        <v>-1424677.0259235299</v>
      </c>
      <c r="AO402">
        <f>(X402-Z402)*$C$19*$C$20</f>
        <v>-1715323.8625404802</v>
      </c>
      <c r="AP402">
        <f>(Y402-AA402)*$C$13*$C$14</f>
        <v>-38393.381977639336</v>
      </c>
      <c r="AQ402">
        <f>(Z402-AB402)*$C$19*$C$20</f>
        <v>-1316181.1136373093</v>
      </c>
      <c r="AR402">
        <f>(AA402-AC402)*$C$13*$C$14</f>
        <v>724207.12298277835</v>
      </c>
      <c r="AS402">
        <f>(AB402-AD402)*$C$19*$C$20</f>
        <v>110613.46181058505</v>
      </c>
      <c r="AT402">
        <f>(AC402-AE402)*$C$13*$C$14</f>
        <v>-851255.66081108397</v>
      </c>
      <c r="AU402">
        <f>(AD402-AF402)*$C$19*$C$20</f>
        <v>572211.680274816</v>
      </c>
      <c r="AV402">
        <f>(AE402-AG402)*$C$13*$C$14</f>
        <v>1273955.3599210617</v>
      </c>
      <c r="AW402">
        <f>(AF402-AH402)*$C$19*$C$20</f>
        <v>1843597.8449573366</v>
      </c>
      <c r="AX402">
        <f t="shared" si="162"/>
        <v>1.8189679635470544</v>
      </c>
      <c r="AY402">
        <f t="shared" si="163"/>
        <v>3.4461727242190685</v>
      </c>
      <c r="AZ402">
        <f t="shared" si="164"/>
        <v>0.23209956702654377</v>
      </c>
      <c r="BA402">
        <f t="shared" si="165"/>
        <v>0.16985948621218439</v>
      </c>
      <c r="BB402">
        <f>AX402*$C$13*$C$14</f>
        <v>1590118.945729475</v>
      </c>
      <c r="BC402">
        <f>AY402*$C$19*$C$20</f>
        <v>3031504.9761777893</v>
      </c>
      <c r="BD402">
        <f t="shared" si="166"/>
        <v>-316163.58580841334</v>
      </c>
      <c r="BE402">
        <f t="shared" si="167"/>
        <v>-505081.98913505138</v>
      </c>
      <c r="BF402">
        <f t="shared" si="168"/>
        <v>3843086.4699524734</v>
      </c>
      <c r="BG402">
        <f t="shared" si="169"/>
        <v>4275402.3933835123</v>
      </c>
      <c r="BH402">
        <f t="shared" si="170"/>
        <v>3526922.8841440603</v>
      </c>
      <c r="BI402">
        <f t="shared" si="171"/>
        <v>3770320.4042484611</v>
      </c>
      <c r="BL402">
        <v>398</v>
      </c>
      <c r="BM402">
        <f>(X402-Z402)*$C$25*$C$26</f>
        <v>-727426.38384396257</v>
      </c>
      <c r="BN402">
        <f>(Z402-AB402)*$C$25*$C$26</f>
        <v>-558159.82560804195</v>
      </c>
      <c r="BO402">
        <f>(AB402-AD402)*$C$25*$C$26</f>
        <v>46908.430697259813</v>
      </c>
      <c r="BP402">
        <f>(AD402-AF402)*$C$25*$C$26</f>
        <v>242660.80736445429</v>
      </c>
      <c r="BQ402">
        <f>(AF402-AH402)*$C$25*$C$26</f>
        <v>781824.20410897152</v>
      </c>
      <c r="BR402">
        <f t="shared" si="172"/>
        <v>-214192.76728131913</v>
      </c>
      <c r="BS402">
        <f t="shared" si="173"/>
        <v>3843086.4699524734</v>
      </c>
      <c r="BT402">
        <f t="shared" si="174"/>
        <v>3628893.7026711544</v>
      </c>
    </row>
    <row r="403" spans="7:72" x14ac:dyDescent="0.25">
      <c r="G403">
        <v>399</v>
      </c>
      <c r="H403">
        <v>4</v>
      </c>
      <c r="I403">
        <v>4</v>
      </c>
      <c r="J403">
        <f>H403+($C$8*($C$6-H403))+($C$7*Simulation!AC404)+IF(Simulation!AW404&lt;$C$9,$C$10,0)</f>
        <v>3.6843543369540956</v>
      </c>
      <c r="K403">
        <f>I403+($D$8*($D$6-I403))+($D$7*Simulation!AD404)+IF(Simulation!AX404&lt;$D$9,$D$10,0)</f>
        <v>5.1589376040833592</v>
      </c>
      <c r="L403">
        <f>J403+($C$8*($C$6-J403))+($C$7*Simulation!AE404)+IF(Simulation!AY404&lt;$C$9,$C$10,0)</f>
        <v>3.052981374252647</v>
      </c>
      <c r="M403">
        <f>K403+($D$8*($D$6-K403))+($D$7*Simulation!AF404)+IF(Simulation!AZ404&lt;$D$9,$D$10,0)</f>
        <v>4.5573835223676102</v>
      </c>
      <c r="N403">
        <f>L403+($C$8*($C$6-L403))+($C$7*Simulation!AG404)+IF(Simulation!BA404&lt;$C$9,$C$10,0)</f>
        <v>3.0567057421018671</v>
      </c>
      <c r="O403">
        <f>M403+($D$8*($D$6-M403))+($D$7*Simulation!AH404)+IF(Simulation!BB404&lt;$D$9,$D$10,0)</f>
        <v>5.7042415181567581</v>
      </c>
      <c r="P403">
        <f>N403+($C$8*($C$6-N403))+($C$7*Simulation!AI404)+IF(Simulation!BC404&lt;$C$9,$C$10,0)</f>
        <v>2.5177460312608124</v>
      </c>
      <c r="Q403">
        <f>O403+($D$8*($D$6-O403))+($D$7*Simulation!AJ404)+IF(Simulation!BD404&lt;$D$9,$D$10,0)</f>
        <v>4.9964431654491488</v>
      </c>
      <c r="R403">
        <f>P403+($C$8*($C$6-P403))+($C$7*Simulation!AK404)+IF(Simulation!BE404&lt;$C$9,$C$10,0)</f>
        <v>4.9411777558118946</v>
      </c>
      <c r="S403">
        <f>Q403+($D$8*($D$6-Q403))+($D$7*Simulation!AL404)+IF(Simulation!BF404&lt;$D$9,$D$10,0)</f>
        <v>5.8010287378584451</v>
      </c>
      <c r="V403">
        <v>399</v>
      </c>
      <c r="W403">
        <f t="shared" si="150"/>
        <v>4</v>
      </c>
      <c r="X403">
        <f t="shared" si="151"/>
        <v>4.2781473437499997</v>
      </c>
      <c r="Y403">
        <f t="shared" si="152"/>
        <v>3.7929048804755823</v>
      </c>
      <c r="Z403">
        <f t="shared" si="153"/>
        <v>4.8439695476915388</v>
      </c>
      <c r="AA403">
        <f t="shared" si="154"/>
        <v>3.3096234218301799</v>
      </c>
      <c r="AB403">
        <f t="shared" si="155"/>
        <v>4.5352406556740084</v>
      </c>
      <c r="AC403">
        <f t="shared" si="156"/>
        <v>3.2359316511025122</v>
      </c>
      <c r="AD403">
        <f t="shared" si="157"/>
        <v>5.3700644968682578</v>
      </c>
      <c r="AE403">
        <f t="shared" si="158"/>
        <v>2.6659714281347311</v>
      </c>
      <c r="AF403">
        <f t="shared" si="159"/>
        <v>4.9219766906317766</v>
      </c>
      <c r="AG403">
        <f t="shared" si="160"/>
        <v>4.9411777558118946</v>
      </c>
      <c r="AH403">
        <f t="shared" si="161"/>
        <v>5.8010287378584451</v>
      </c>
      <c r="AJ403">
        <f>MIN(1000000,Simulation!AP404)</f>
        <v>1000000</v>
      </c>
      <c r="AM403">
        <v>399</v>
      </c>
      <c r="AN403">
        <f>(W403-Y403)*$C$13*$C$14</f>
        <v>181039.95217251003</v>
      </c>
      <c r="AO403">
        <f>(X403-Z403)*$C$19*$C$20</f>
        <v>-497738.49546945136</v>
      </c>
      <c r="AP403">
        <f>(Y403-AA403)*$C$13*$C$14</f>
        <v>422478.5806635514</v>
      </c>
      <c r="AQ403">
        <f>(Z403-AB403)*$C$19*$C$20</f>
        <v>271580.4596396382</v>
      </c>
      <c r="AR403">
        <f>(AA403-AC403)*$C$13*$C$14</f>
        <v>64420.420329951448</v>
      </c>
      <c r="AS403">
        <f>(AB403-AD403)*$C$19*$C$20</f>
        <v>-734371.96314230538</v>
      </c>
      <c r="AT403">
        <f>(AC403-AE403)*$C$13*$C$14</f>
        <v>498252.06766475289</v>
      </c>
      <c r="AU403">
        <f>(AD403-AF403)*$C$19*$C$20</f>
        <v>394170.72882738407</v>
      </c>
      <c r="AV403">
        <f>(AE403-AG403)*$C$13*$C$14</f>
        <v>-1988956.792855276</v>
      </c>
      <c r="AW403">
        <f>(AF403-AH403)*$C$19*$C$20</f>
        <v>-773278.32025331701</v>
      </c>
      <c r="AX403">
        <f t="shared" si="162"/>
        <v>0.94117775581189456</v>
      </c>
      <c r="AY403">
        <f t="shared" si="163"/>
        <v>1.5228813941084454</v>
      </c>
      <c r="AZ403">
        <f t="shared" si="164"/>
        <v>0.18066323580308946</v>
      </c>
      <c r="BA403">
        <f t="shared" si="165"/>
        <v>0.23390614904467549</v>
      </c>
      <c r="BB403">
        <f>AX403*$C$13*$C$14</f>
        <v>822765.77202451008</v>
      </c>
      <c r="BC403">
        <f>AY403*$C$19*$C$20</f>
        <v>1339637.5903980513</v>
      </c>
      <c r="BD403">
        <f t="shared" si="166"/>
        <v>-822765.7720245102</v>
      </c>
      <c r="BE403">
        <f t="shared" si="167"/>
        <v>-1339637.5903980515</v>
      </c>
      <c r="BF403">
        <f t="shared" si="168"/>
        <v>4941177.7558118943</v>
      </c>
      <c r="BG403">
        <f t="shared" si="169"/>
        <v>5801028.7378584454</v>
      </c>
      <c r="BH403">
        <f t="shared" si="170"/>
        <v>4118411.9837873839</v>
      </c>
      <c r="BI403">
        <f t="shared" si="171"/>
        <v>4461391.1474603936</v>
      </c>
      <c r="BL403">
        <v>399</v>
      </c>
      <c r="BM403">
        <f>(X403-Z403)*$C$25*$C$26</f>
        <v>-211078.57342055312</v>
      </c>
      <c r="BN403">
        <f>(Z403-AB403)*$C$25*$C$26</f>
        <v>115170.54941785439</v>
      </c>
      <c r="BO403">
        <f>(AB403-AD403)*$C$25*$C$26</f>
        <v>-311428.96872770129</v>
      </c>
      <c r="BP403">
        <f>(AD403-AF403)*$C$25*$C$26</f>
        <v>167158.04761404151</v>
      </c>
      <c r="BQ403">
        <f>(AF403-AH403)*$C$25*$C$26</f>
        <v>-327928.1915741025</v>
      </c>
      <c r="BR403">
        <f t="shared" si="172"/>
        <v>-568107.13669046096</v>
      </c>
      <c r="BS403">
        <f t="shared" si="173"/>
        <v>4941177.7558118943</v>
      </c>
      <c r="BT403">
        <f t="shared" si="174"/>
        <v>4373070.6191214332</v>
      </c>
    </row>
    <row r="404" spans="7:72" x14ac:dyDescent="0.25">
      <c r="G404">
        <v>400</v>
      </c>
      <c r="H404">
        <v>4</v>
      </c>
      <c r="I404">
        <v>4</v>
      </c>
      <c r="J404">
        <f>H404+($C$8*($C$6-H404))+($C$7*Simulation!AC405)+IF(Simulation!AW405&lt;$C$9,$C$10,0)</f>
        <v>3.8051880104865528</v>
      </c>
      <c r="K404">
        <f>I404+($D$8*($D$6-I404))+($D$7*Simulation!AD405)+IF(Simulation!AX405&lt;$D$9,$D$10,0)</f>
        <v>5.6529493561335933</v>
      </c>
      <c r="L404">
        <f>J404+($C$8*($C$6-J404))+($C$7*Simulation!AE405)+IF(Simulation!AY405&lt;$C$9,$C$10,0)</f>
        <v>6.4129744206657389</v>
      </c>
      <c r="M404">
        <f>K404+($D$8*($D$6-K404))+($D$7*Simulation!AF405)+IF(Simulation!AZ405&lt;$D$9,$D$10,0)</f>
        <v>7.7145791903924001</v>
      </c>
      <c r="N404">
        <f>L404+($C$8*($C$6-L404))+($C$7*Simulation!AG405)+IF(Simulation!BA405&lt;$C$9,$C$10,0)</f>
        <v>6.6862391173310316</v>
      </c>
      <c r="O404">
        <f>M404+($D$8*($D$6-M404))+($D$7*Simulation!AH405)+IF(Simulation!BB405&lt;$D$9,$D$10,0)</f>
        <v>9.762004343971963</v>
      </c>
      <c r="P404">
        <f>N404+($C$8*($C$6-N404))+($C$7*Simulation!AI405)+IF(Simulation!BC405&lt;$C$9,$C$10,0)</f>
        <v>6.4387421397428994</v>
      </c>
      <c r="Q404">
        <f>O404+($D$8*($D$6-O404))+($D$7*Simulation!AJ405)+IF(Simulation!BD405&lt;$D$9,$D$10,0)</f>
        <v>8.4359208904548346</v>
      </c>
      <c r="R404">
        <f>P404+($C$8*($C$6-P404))+($C$7*Simulation!AK405)+IF(Simulation!BE405&lt;$C$9,$C$10,0)</f>
        <v>7.0360948277970383</v>
      </c>
      <c r="S404">
        <f>Q404+($D$8*($D$6-Q404))+($D$7*Simulation!AL405)+IF(Simulation!BF405&lt;$D$9,$D$10,0)</f>
        <v>8.7805482783497251</v>
      </c>
      <c r="V404">
        <v>400</v>
      </c>
      <c r="W404">
        <f t="shared" si="150"/>
        <v>4</v>
      </c>
      <c r="X404">
        <f t="shared" si="151"/>
        <v>4.2781473437499997</v>
      </c>
      <c r="Y404">
        <f t="shared" si="152"/>
        <v>3.8721838536802271</v>
      </c>
      <c r="Z404">
        <f t="shared" si="153"/>
        <v>5.1018467698352117</v>
      </c>
      <c r="AA404">
        <f t="shared" si="154"/>
        <v>5.7590583526653241</v>
      </c>
      <c r="AB404">
        <f t="shared" si="155"/>
        <v>6.4741534452997325</v>
      </c>
      <c r="AC404">
        <f t="shared" si="156"/>
        <v>6.1758536850381356</v>
      </c>
      <c r="AD404">
        <f t="shared" si="157"/>
        <v>8.301798138519743</v>
      </c>
      <c r="AE404">
        <f t="shared" si="158"/>
        <v>6.1948679257686097</v>
      </c>
      <c r="AF404">
        <f t="shared" si="159"/>
        <v>7.8455327568866089</v>
      </c>
      <c r="AG404">
        <f t="shared" si="160"/>
        <v>7.0360948277970383</v>
      </c>
      <c r="AH404">
        <f t="shared" si="161"/>
        <v>8.7805482783497251</v>
      </c>
      <c r="AJ404">
        <f>MIN(1000000,Simulation!AP405)</f>
        <v>1000000</v>
      </c>
      <c r="AM404">
        <v>400</v>
      </c>
      <c r="AN404">
        <f>(W404-Y404)*$C$13*$C$14</f>
        <v>111735.26961787195</v>
      </c>
      <c r="AO404">
        <f>(X404-Z404)*$C$19*$C$20</f>
        <v>-724586.1159260266</v>
      </c>
      <c r="AP404">
        <f>(Y404-AA404)*$C$13*$C$14</f>
        <v>-1649481.9860374073</v>
      </c>
      <c r="AQ404">
        <f>(Z404-AB404)*$C$19*$C$20</f>
        <v>-1207181.0812835619</v>
      </c>
      <c r="AR404">
        <f>(AA404-AC404)*$C$13*$C$14</f>
        <v>-364357.24420633895</v>
      </c>
      <c r="AS404">
        <f>(AB404-AD404)*$C$19*$C$20</f>
        <v>-1607729.6251704616</v>
      </c>
      <c r="AT404">
        <f>(AC404-AE404)*$C$13*$C$14</f>
        <v>-16622.010409259063</v>
      </c>
      <c r="AU404">
        <f>(AD404-AF404)*$C$19*$C$20</f>
        <v>401364.32081823243</v>
      </c>
      <c r="AV404">
        <f>(AE404-AG404)*$C$13*$C$14</f>
        <v>-735389.99112675351</v>
      </c>
      <c r="AW404">
        <f>(AF404-AH404)*$C$19*$C$20</f>
        <v>-822507.87553349626</v>
      </c>
      <c r="AX404">
        <f t="shared" si="162"/>
        <v>3.0360948277970383</v>
      </c>
      <c r="AY404">
        <f t="shared" si="163"/>
        <v>4.5024009345997253</v>
      </c>
      <c r="AZ404">
        <f t="shared" si="164"/>
        <v>0.20895066785731919</v>
      </c>
      <c r="BA404">
        <f t="shared" si="165"/>
        <v>7.8095159900963662E-2</v>
      </c>
      <c r="BB404">
        <f>AX404*$C$13*$C$14</f>
        <v>2654115.962161887</v>
      </c>
      <c r="BC404">
        <f>AY404*$C$19*$C$20</f>
        <v>3960640.3770953142</v>
      </c>
      <c r="BD404">
        <f t="shared" si="166"/>
        <v>-2654115.962161887</v>
      </c>
      <c r="BE404">
        <f t="shared" si="167"/>
        <v>-3960640.3770953137</v>
      </c>
      <c r="BF404">
        <f t="shared" si="168"/>
        <v>7036094.8277970385</v>
      </c>
      <c r="BG404">
        <f t="shared" si="169"/>
        <v>8780548.2783497255</v>
      </c>
      <c r="BH404">
        <f t="shared" si="170"/>
        <v>4381978.865635151</v>
      </c>
      <c r="BI404">
        <f t="shared" si="171"/>
        <v>4819907.9012544118</v>
      </c>
      <c r="BL404">
        <v>400</v>
      </c>
      <c r="BM404">
        <f>(X404-Z404)*$C$25*$C$26</f>
        <v>-307279.03319142049</v>
      </c>
      <c r="BN404">
        <f>(Z404-AB404)*$C$25*$C$26</f>
        <v>-511935.61039976665</v>
      </c>
      <c r="BO404">
        <f>(AB404-AD404)*$C$25*$C$26</f>
        <v>-681798.33148503106</v>
      </c>
      <c r="BP404">
        <f>(AD404-AF404)*$C$25*$C$26</f>
        <v>170208.67188565963</v>
      </c>
      <c r="BQ404">
        <f>(AF404-AH404)*$C$25*$C$26</f>
        <v>-348805.22719271126</v>
      </c>
      <c r="BR404">
        <f t="shared" si="172"/>
        <v>-1679609.5303832698</v>
      </c>
      <c r="BS404">
        <f t="shared" si="173"/>
        <v>7036094.8277970385</v>
      </c>
      <c r="BT404">
        <f t="shared" si="174"/>
        <v>5356485.2974137682</v>
      </c>
    </row>
    <row r="405" spans="7:72" x14ac:dyDescent="0.25">
      <c r="G405">
        <v>401</v>
      </c>
      <c r="H405">
        <v>4</v>
      </c>
      <c r="I405">
        <v>4</v>
      </c>
      <c r="J405">
        <f>H405+($C$8*($C$6-H405))+($C$7*Simulation!AC406)+IF(Simulation!AW406&lt;$C$9,$C$10,0)</f>
        <v>4.5299815901341844</v>
      </c>
      <c r="K405">
        <f>I405+($D$8*($D$6-I405))+($D$7*Simulation!AD406)+IF(Simulation!AX406&lt;$D$9,$D$10,0)</f>
        <v>4.5261724543120039</v>
      </c>
      <c r="L405">
        <f>J405+($C$8*($C$6-J405))+($C$7*Simulation!AE406)+IF(Simulation!AY406&lt;$C$9,$C$10,0)</f>
        <v>3.2665392557049486</v>
      </c>
      <c r="M405">
        <f>K405+($D$8*($D$6-K405))+($D$7*Simulation!AF406)+IF(Simulation!AZ406&lt;$D$9,$D$10,0)</f>
        <v>3.5237303282935777</v>
      </c>
      <c r="N405">
        <f>L405+($C$8*($C$6-L405))+($C$7*Simulation!AG406)+IF(Simulation!BA406&lt;$C$9,$C$10,0)</f>
        <v>2.7833371378946956</v>
      </c>
      <c r="O405">
        <f>M405+($D$8*($D$6-M405))+($D$7*Simulation!AH406)+IF(Simulation!BB406&lt;$D$9,$D$10,0)</f>
        <v>3.3793764291821322</v>
      </c>
      <c r="P405">
        <f>N405+($C$8*($C$6-N405))+($C$7*Simulation!AI406)+IF(Simulation!BC406&lt;$C$9,$C$10,0)</f>
        <v>3.8926451923406491</v>
      </c>
      <c r="Q405">
        <f>O405+($D$8*($D$6-O405))+($D$7*Simulation!AJ406)+IF(Simulation!BD406&lt;$D$9,$D$10,0)</f>
        <v>5.4509087196976109</v>
      </c>
      <c r="R405">
        <f>P405+($C$8*($C$6-P405))+($C$7*Simulation!AK406)+IF(Simulation!BE406&lt;$C$9,$C$10,0)</f>
        <v>6.41699049847852</v>
      </c>
      <c r="S405">
        <f>Q405+($D$8*($D$6-Q405))+($D$7*Simulation!AL406)+IF(Simulation!BF406&lt;$D$9,$D$10,0)</f>
        <v>7.5919645093280934</v>
      </c>
      <c r="V405">
        <v>401</v>
      </c>
      <c r="W405">
        <f t="shared" si="150"/>
        <v>4</v>
      </c>
      <c r="X405">
        <f t="shared" si="151"/>
        <v>4.2781473437499997</v>
      </c>
      <c r="Y405">
        <f t="shared" si="152"/>
        <v>4.3477209212870385</v>
      </c>
      <c r="Z405">
        <f t="shared" si="153"/>
        <v>4.5136621847287053</v>
      </c>
      <c r="AA405">
        <f t="shared" si="154"/>
        <v>3.4653071174089076</v>
      </c>
      <c r="AB405">
        <f t="shared" si="155"/>
        <v>3.9004483878632934</v>
      </c>
      <c r="AC405">
        <f t="shared" si="156"/>
        <v>3.0145030816947034</v>
      </c>
      <c r="AD405">
        <f t="shared" si="157"/>
        <v>3.6903494700840906</v>
      </c>
      <c r="AE405">
        <f t="shared" si="158"/>
        <v>3.9033806731065841</v>
      </c>
      <c r="AF405">
        <f t="shared" si="159"/>
        <v>5.3082724117429692</v>
      </c>
      <c r="AG405">
        <f t="shared" si="160"/>
        <v>6.41699049847852</v>
      </c>
      <c r="AH405">
        <f t="shared" si="161"/>
        <v>7.5919645093280934</v>
      </c>
      <c r="AJ405">
        <f>MIN(1000000,Simulation!AP406)</f>
        <v>1000000</v>
      </c>
      <c r="AM405">
        <v>401</v>
      </c>
      <c r="AN405">
        <f>(W405-Y405)*$C$13*$C$14</f>
        <v>-303973.26167681243</v>
      </c>
      <c r="AO405">
        <f>(X405-Z405)*$C$19*$C$20</f>
        <v>-207176.03832595391</v>
      </c>
      <c r="AP405">
        <f>(Y405-AA405)*$C$13*$C$14</f>
        <v>771395.06337629445</v>
      </c>
      <c r="AQ405">
        <f>(Z405-AB405)*$C$19*$C$20</f>
        <v>539427.59850483935</v>
      </c>
      <c r="AR405">
        <f>(AA405-AC405)*$C$13*$C$14</f>
        <v>394087.2254850571</v>
      </c>
      <c r="AS405">
        <f>(AB405-AD405)*$C$19*$C$20</f>
        <v>184818.33782186639</v>
      </c>
      <c r="AT405">
        <f>(AC405-AE405)*$C$13*$C$14</f>
        <v>-777045.6252468524</v>
      </c>
      <c r="AU405">
        <f>(AD405-AF405)*$C$19*$C$20</f>
        <v>-1423243.0702737202</v>
      </c>
      <c r="AV405">
        <f>(AE405-AG405)*$C$13*$C$14</f>
        <v>-2197366.1359606879</v>
      </c>
      <c r="AW405">
        <f>(AF405-AH405)*$C$19*$C$20</f>
        <v>-2008902.1972791608</v>
      </c>
      <c r="AX405">
        <f t="shared" si="162"/>
        <v>2.41699049847852</v>
      </c>
      <c r="AY405">
        <f t="shared" si="163"/>
        <v>3.3138171655780937</v>
      </c>
      <c r="AZ405">
        <f t="shared" si="164"/>
        <v>0.23538910872786847</v>
      </c>
      <c r="BA405">
        <f t="shared" si="165"/>
        <v>0.18168653713026506</v>
      </c>
      <c r="BB405">
        <f>AX405*$C$13*$C$14</f>
        <v>2112902.7340230015</v>
      </c>
      <c r="BC405">
        <f>AY405*$C$19*$C$20</f>
        <v>2915075.3695521289</v>
      </c>
      <c r="BD405">
        <f t="shared" si="166"/>
        <v>-2112902.734023001</v>
      </c>
      <c r="BE405">
        <f t="shared" si="167"/>
        <v>-2915075.3695521289</v>
      </c>
      <c r="BF405">
        <f t="shared" si="168"/>
        <v>6416990.4984785197</v>
      </c>
      <c r="BG405">
        <f t="shared" si="169"/>
        <v>7591964.5093280934</v>
      </c>
      <c r="BH405">
        <f t="shared" si="170"/>
        <v>4304087.7644555187</v>
      </c>
      <c r="BI405">
        <f t="shared" si="171"/>
        <v>4676889.1397759644</v>
      </c>
      <c r="BL405">
        <v>401</v>
      </c>
      <c r="BM405">
        <f>(X405-Z405)*$C$25*$C$26</f>
        <v>-87858.228798475844</v>
      </c>
      <c r="BN405">
        <f>(Z405-AB405)*$C$25*$C$26</f>
        <v>228757.88992106327</v>
      </c>
      <c r="BO405">
        <f>(AB405-AD405)*$C$25*$C$26</f>
        <v>78376.881524108932</v>
      </c>
      <c r="BP405">
        <f>(AD405-AF405)*$C$25*$C$26</f>
        <v>-603562.15088552039</v>
      </c>
      <c r="BQ405">
        <f>(AF405-AH405)*$C$25*$C$26</f>
        <v>-851925.68749009899</v>
      </c>
      <c r="BR405">
        <f t="shared" si="172"/>
        <v>-1236211.2957289231</v>
      </c>
      <c r="BS405">
        <f t="shared" si="173"/>
        <v>6416990.4984785197</v>
      </c>
      <c r="BT405">
        <f t="shared" si="174"/>
        <v>5180779.2027495969</v>
      </c>
    </row>
    <row r="406" spans="7:72" x14ac:dyDescent="0.25">
      <c r="G406">
        <v>402</v>
      </c>
      <c r="H406">
        <v>4</v>
      </c>
      <c r="I406">
        <v>4</v>
      </c>
      <c r="J406">
        <f>H406+($C$8*($C$6-H406))+($C$7*Simulation!AC407)+IF(Simulation!AW407&lt;$C$9,$C$10,0)</f>
        <v>4.2995810177073013</v>
      </c>
      <c r="K406">
        <f>I406+($D$8*($D$6-I406))+($D$7*Simulation!AD407)+IF(Simulation!AX407&lt;$D$9,$D$10,0)</f>
        <v>4.5002552225370982</v>
      </c>
      <c r="L406">
        <f>J406+($C$8*($C$6-J406))+($C$7*Simulation!AE407)+IF(Simulation!AY407&lt;$C$9,$C$10,0)</f>
        <v>5.7035524492693819</v>
      </c>
      <c r="M406">
        <f>K406+($D$8*($D$6-K406))+($D$7*Simulation!AF407)+IF(Simulation!AZ407&lt;$D$9,$D$10,0)</f>
        <v>5.7821530217388677</v>
      </c>
      <c r="N406">
        <f>L406+($C$8*($C$6-L406))+($C$7*Simulation!AG407)+IF(Simulation!BA407&lt;$C$9,$C$10,0)</f>
        <v>9.4938522593001569</v>
      </c>
      <c r="O406">
        <f>M406+($D$8*($D$6-M406))+($D$7*Simulation!AH407)+IF(Simulation!BB407&lt;$D$9,$D$10,0)</f>
        <v>7.3248630851963235</v>
      </c>
      <c r="P406">
        <f>N406+($C$8*($C$6-N406))+($C$7*Simulation!AI407)+IF(Simulation!BC407&lt;$C$9,$C$10,0)</f>
        <v>9.2680427888527639</v>
      </c>
      <c r="Q406">
        <f>O406+($D$8*($D$6-O406))+($D$7*Simulation!AJ407)+IF(Simulation!BD407&lt;$D$9,$D$10,0)</f>
        <v>9.3590257508431236</v>
      </c>
      <c r="R406">
        <f>P406+($C$8*($C$6-P406))+($C$7*Simulation!AK407)+IF(Simulation!BE407&lt;$C$9,$C$10,0)</f>
        <v>9.207455759788278</v>
      </c>
      <c r="S406">
        <f>Q406+($D$8*($D$6-Q406))+($D$7*Simulation!AL407)+IF(Simulation!BF407&lt;$D$9,$D$10,0)</f>
        <v>8.4644914077385049</v>
      </c>
      <c r="V406">
        <v>402</v>
      </c>
      <c r="W406">
        <f t="shared" si="150"/>
        <v>4</v>
      </c>
      <c r="X406">
        <f t="shared" si="151"/>
        <v>4.2781473437499997</v>
      </c>
      <c r="Y406">
        <f t="shared" si="152"/>
        <v>4.1965551057177608</v>
      </c>
      <c r="Z406">
        <f t="shared" si="153"/>
        <v>4.5001332277595063</v>
      </c>
      <c r="AA406">
        <f t="shared" si="154"/>
        <v>5.241889735517379</v>
      </c>
      <c r="AB406">
        <f t="shared" si="155"/>
        <v>5.2874022244753824</v>
      </c>
      <c r="AC406">
        <f t="shared" si="156"/>
        <v>8.4500203300331265</v>
      </c>
      <c r="AD406">
        <f t="shared" si="157"/>
        <v>6.5409635790543437</v>
      </c>
      <c r="AE406">
        <f t="shared" si="158"/>
        <v>8.7412385099674879</v>
      </c>
      <c r="AF406">
        <f t="shared" si="159"/>
        <v>8.6301718882166547</v>
      </c>
      <c r="AG406">
        <f t="shared" si="160"/>
        <v>9.207455759788278</v>
      </c>
      <c r="AH406">
        <f t="shared" si="161"/>
        <v>8.4644914077385049</v>
      </c>
      <c r="AJ406">
        <f>MIN(1000000,Simulation!AP407)</f>
        <v>1000000</v>
      </c>
      <c r="AM406">
        <v>402</v>
      </c>
      <c r="AN406">
        <f>(W406-Y406)*$C$13*$C$14</f>
        <v>-171826.00449553554</v>
      </c>
      <c r="AO406">
        <f>(X406-Z406)*$C$19*$C$20</f>
        <v>-195274.98064350247</v>
      </c>
      <c r="AP406">
        <f>(Y406-AA406)*$C$13*$C$14</f>
        <v>-913818.40295313194</v>
      </c>
      <c r="AQ406">
        <f>(Z406-AB406)*$C$19*$C$20</f>
        <v>-692539.25212802552</v>
      </c>
      <c r="AR406">
        <f>(AA406-AC406)*$C$13*$C$14</f>
        <v>-2804507.4684911515</v>
      </c>
      <c r="AS406">
        <f>(AB406-AD406)*$C$19*$C$20</f>
        <v>-1102724.0328505135</v>
      </c>
      <c r="AT406">
        <f>(AC406-AE406)*$C$13*$C$14</f>
        <v>-254579.27491558276</v>
      </c>
      <c r="AU406">
        <f>(AD406-AF406)*$C$19*$C$20</f>
        <v>-1837820.066587853</v>
      </c>
      <c r="AV406">
        <f>(AE406-AG406)*$C$13*$C$14</f>
        <v>-407561.26365210314</v>
      </c>
      <c r="AW406">
        <f>(AF406-AH406)*$C$19*$C$20</f>
        <v>145744.63940685234</v>
      </c>
      <c r="AX406">
        <f t="shared" si="162"/>
        <v>5.207455759788278</v>
      </c>
      <c r="AY406">
        <f t="shared" si="163"/>
        <v>4.352024544466655</v>
      </c>
      <c r="AZ406">
        <f t="shared" si="164"/>
        <v>4.69492265897603E-2</v>
      </c>
      <c r="BA406">
        <f t="shared" si="165"/>
        <v>8.9531018191018011E-2</v>
      </c>
      <c r="BB406">
        <f>AX406*$C$13*$C$14</f>
        <v>4552292.4145075046</v>
      </c>
      <c r="BC406">
        <f>AY406*$C$19*$C$20</f>
        <v>3828358.3322098944</v>
      </c>
      <c r="BD406">
        <f t="shared" si="166"/>
        <v>-4552292.4145075055</v>
      </c>
      <c r="BE406">
        <f t="shared" si="167"/>
        <v>-3682613.692803042</v>
      </c>
      <c r="BF406">
        <f t="shared" si="168"/>
        <v>9207455.7597882785</v>
      </c>
      <c r="BG406">
        <f t="shared" si="169"/>
        <v>8464491.4077385049</v>
      </c>
      <c r="BH406">
        <f t="shared" si="170"/>
        <v>4655163.345280773</v>
      </c>
      <c r="BI406">
        <f t="shared" si="171"/>
        <v>4781877.7149354629</v>
      </c>
      <c r="BL406">
        <v>402</v>
      </c>
      <c r="BM406">
        <f>(X406-Z406)*$C$25*$C$26</f>
        <v>-82811.284869740208</v>
      </c>
      <c r="BN406">
        <f>(Z406-AB406)*$C$25*$C$26</f>
        <v>-293688.75163864478</v>
      </c>
      <c r="BO406">
        <f>(AB406-AD406)*$C$25*$C$26</f>
        <v>-467637.96220164216</v>
      </c>
      <c r="BP406">
        <f>(AD406-AF406)*$C$25*$C$26</f>
        <v>-779373.9913428874</v>
      </c>
      <c r="BQ406">
        <f>(AF406-AH406)*$C$25*$C$26</f>
        <v>61806.693373547663</v>
      </c>
      <c r="BR406">
        <f t="shared" si="172"/>
        <v>-1561705.2966793671</v>
      </c>
      <c r="BS406">
        <f t="shared" si="173"/>
        <v>9207455.7597882785</v>
      </c>
      <c r="BT406">
        <f t="shared" si="174"/>
        <v>7645750.4631089112</v>
      </c>
    </row>
    <row r="407" spans="7:72" x14ac:dyDescent="0.25">
      <c r="G407">
        <v>403</v>
      </c>
      <c r="H407">
        <v>4</v>
      </c>
      <c r="I407">
        <v>4</v>
      </c>
      <c r="J407">
        <f>H407+($C$8*($C$6-H407))+($C$7*Simulation!AC408)+IF(Simulation!AW408&lt;$C$9,$C$10,0)</f>
        <v>3.9490854254410142</v>
      </c>
      <c r="K407">
        <f>I407+($D$8*($D$6-I407))+($D$7*Simulation!AD408)+IF(Simulation!AX408&lt;$D$9,$D$10,0)</f>
        <v>3.8444697763642575</v>
      </c>
      <c r="L407">
        <f>J407+($C$8*($C$6-J407))+($C$7*Simulation!AE408)+IF(Simulation!AY408&lt;$C$9,$C$10,0)</f>
        <v>3.138915230128565</v>
      </c>
      <c r="M407">
        <f>K407+($D$8*($D$6-K407))+($D$7*Simulation!AF408)+IF(Simulation!AZ408&lt;$D$9,$D$10,0)</f>
        <v>3.4091606664850502</v>
      </c>
      <c r="N407">
        <f>L407+($C$8*($C$6-L407))+($C$7*Simulation!AG408)+IF(Simulation!BA408&lt;$C$9,$C$10,0)</f>
        <v>4.1136874879866632</v>
      </c>
      <c r="O407">
        <f>M407+($D$8*($D$6-M407))+($D$7*Simulation!AH408)+IF(Simulation!BB408&lt;$D$9,$D$10,0)</f>
        <v>4.1289531519997293</v>
      </c>
      <c r="P407">
        <f>N407+($C$8*($C$6-N407))+($C$7*Simulation!AI408)+IF(Simulation!BC408&lt;$C$9,$C$10,0)</f>
        <v>5.2743319465623806</v>
      </c>
      <c r="Q407">
        <f>O407+($D$8*($D$6-O407))+($D$7*Simulation!AJ408)+IF(Simulation!BD408&lt;$D$9,$D$10,0)</f>
        <v>5.1908564342873502</v>
      </c>
      <c r="R407">
        <f>P407+($C$8*($C$6-P407))+($C$7*Simulation!AK408)+IF(Simulation!BE408&lt;$C$9,$C$10,0)</f>
        <v>7.4599670384222794</v>
      </c>
      <c r="S407">
        <f>Q407+($D$8*($D$6-Q407))+($D$7*Simulation!AL408)+IF(Simulation!BF408&lt;$D$9,$D$10,0)</f>
        <v>5.7284485614962133</v>
      </c>
      <c r="V407">
        <v>403</v>
      </c>
      <c r="W407">
        <f t="shared" si="150"/>
        <v>4</v>
      </c>
      <c r="X407">
        <f t="shared" si="151"/>
        <v>4.2781473437499997</v>
      </c>
      <c r="Y407">
        <f t="shared" si="152"/>
        <v>3.9665949476318492</v>
      </c>
      <c r="Z407">
        <f t="shared" si="153"/>
        <v>4.1578091261982451</v>
      </c>
      <c r="AA407">
        <f t="shared" si="154"/>
        <v>3.3722692027637238</v>
      </c>
      <c r="AB407">
        <f t="shared" si="155"/>
        <v>3.8300882943051313</v>
      </c>
      <c r="AC407">
        <f t="shared" si="156"/>
        <v>4.0920868652691968</v>
      </c>
      <c r="AD407">
        <f t="shared" si="157"/>
        <v>4.2319186523198047</v>
      </c>
      <c r="AE407">
        <f t="shared" si="158"/>
        <v>5.1468987519061429</v>
      </c>
      <c r="AF407">
        <f t="shared" si="159"/>
        <v>5.0872279691442479</v>
      </c>
      <c r="AG407">
        <f t="shared" si="160"/>
        <v>7.4599670384222794</v>
      </c>
      <c r="AH407">
        <f t="shared" si="161"/>
        <v>5.7284485614962133</v>
      </c>
      <c r="AJ407">
        <f>MIN(1000000,Simulation!AP408)</f>
        <v>1000000</v>
      </c>
      <c r="AM407">
        <v>403</v>
      </c>
      <c r="AN407">
        <f>(W407-Y407)*$C$13*$C$14</f>
        <v>29202.277180352226</v>
      </c>
      <c r="AO407">
        <f>(X407-Z407)*$C$19*$C$20</f>
        <v>105858.27656539697</v>
      </c>
      <c r="AP407">
        <f>(Y407-AA407)*$C$13*$C$14</f>
        <v>519552.10085542622</v>
      </c>
      <c r="AQ407">
        <f>(Z407-AB407)*$C$19*$C$20</f>
        <v>288287.15568986221</v>
      </c>
      <c r="AR407">
        <f>(AA407-AC407)*$C$13*$C$14</f>
        <v>-629255.55895369046</v>
      </c>
      <c r="AS407">
        <f>(AB407-AD407)*$C$19*$C$20</f>
        <v>-353479.30222412985</v>
      </c>
      <c r="AT407">
        <f>(AC407-AE407)*$C$13*$C$14</f>
        <v>-922103.30183677806</v>
      </c>
      <c r="AU407">
        <f>(AD407-AF407)*$C$19*$C$20</f>
        <v>-752392.4822172377</v>
      </c>
      <c r="AV407">
        <f>(AE407-AG407)*$C$13*$C$14</f>
        <v>-2022055.2416893491</v>
      </c>
      <c r="AW407">
        <f>(AF407-AH407)*$C$19*$C$20</f>
        <v>-564064.41931408085</v>
      </c>
      <c r="AX407">
        <f t="shared" si="162"/>
        <v>3.4599670384222794</v>
      </c>
      <c r="AY407">
        <f t="shared" si="163"/>
        <v>1.4503012177462136</v>
      </c>
      <c r="AZ407">
        <f t="shared" si="164"/>
        <v>0.17805277835832187</v>
      </c>
      <c r="BA407">
        <f t="shared" si="165"/>
        <v>0.23028420088931126</v>
      </c>
      <c r="BB407">
        <f>AX407*$C$13*$C$14</f>
        <v>3024659.7244440392</v>
      </c>
      <c r="BC407">
        <f>AY407*$C$19*$C$20</f>
        <v>1275790.7715001891</v>
      </c>
      <c r="BD407">
        <f t="shared" si="166"/>
        <v>-3024659.7244440392</v>
      </c>
      <c r="BE407">
        <f t="shared" si="167"/>
        <v>-1275790.7715001893</v>
      </c>
      <c r="BF407">
        <f t="shared" si="168"/>
        <v>7459967.0384222791</v>
      </c>
      <c r="BG407">
        <f t="shared" si="169"/>
        <v>5728448.5614962131</v>
      </c>
      <c r="BH407">
        <f t="shared" si="170"/>
        <v>4435307.3139782399</v>
      </c>
      <c r="BI407">
        <f t="shared" si="171"/>
        <v>4452657.7899960242</v>
      </c>
      <c r="BL407">
        <v>403</v>
      </c>
      <c r="BM407">
        <f>(X407-Z407)*$C$25*$C$26</f>
        <v>44891.874358859488</v>
      </c>
      <c r="BN407">
        <f>(Z407-AB407)*$C$25*$C$26</f>
        <v>122255.44560521087</v>
      </c>
      <c r="BO407">
        <f>(AB407-AD407)*$C$25*$C$26</f>
        <v>-149901.82098893169</v>
      </c>
      <c r="BP407">
        <f>(AD407-AF407)*$C$25*$C$26</f>
        <v>-319071.02473353018</v>
      </c>
      <c r="BQ407">
        <f>(AF407-AH407)*$C$25*$C$26</f>
        <v>-239205.75569268237</v>
      </c>
      <c r="BR407">
        <f t="shared" si="172"/>
        <v>-541031.28145107382</v>
      </c>
      <c r="BS407">
        <f t="shared" si="173"/>
        <v>7459967.0384222791</v>
      </c>
      <c r="BT407">
        <f t="shared" si="174"/>
        <v>6918935.7569712056</v>
      </c>
    </row>
    <row r="408" spans="7:72" x14ac:dyDescent="0.25">
      <c r="G408">
        <v>404</v>
      </c>
      <c r="H408">
        <v>4</v>
      </c>
      <c r="I408">
        <v>4</v>
      </c>
      <c r="J408">
        <f>H408+($C$8*($C$6-H408))+($C$7*Simulation!AC409)+IF(Simulation!AW409&lt;$C$9,$C$10,0)</f>
        <v>3.3630237760617026</v>
      </c>
      <c r="K408">
        <f>I408+($D$8*($D$6-I408))+($D$7*Simulation!AD409)+IF(Simulation!AX409&lt;$D$9,$D$10,0)</f>
        <v>3.6694279240285752</v>
      </c>
      <c r="L408">
        <f>J408+($C$8*($C$6-J408))+($C$7*Simulation!AE409)+IF(Simulation!AY409&lt;$C$9,$C$10,0)</f>
        <v>3.9870404904487984</v>
      </c>
      <c r="M408">
        <f>K408+($D$8*($D$6-K408))+($D$7*Simulation!AF409)+IF(Simulation!AZ409&lt;$D$9,$D$10,0)</f>
        <v>4.4727176259280581</v>
      </c>
      <c r="N408">
        <f>L408+($C$8*($C$6-L408))+($C$7*Simulation!AG409)+IF(Simulation!BA409&lt;$C$9,$C$10,0)</f>
        <v>4.4747541143493725</v>
      </c>
      <c r="O408">
        <f>M408+($D$8*($D$6-M408))+($D$7*Simulation!AH409)+IF(Simulation!BB409&lt;$D$9,$D$10,0)</f>
        <v>6.69347474361349</v>
      </c>
      <c r="P408">
        <f>N408+($C$8*($C$6-N408))+($C$7*Simulation!AI409)+IF(Simulation!BC409&lt;$C$9,$C$10,0)</f>
        <v>6.1423268268269666</v>
      </c>
      <c r="Q408">
        <f>O408+($D$8*($D$6-O408))+($D$7*Simulation!AJ409)+IF(Simulation!BD409&lt;$D$9,$D$10,0)</f>
        <v>5.8514659130791546</v>
      </c>
      <c r="R408">
        <f>P408+($C$8*($C$6-P408))+($C$7*Simulation!AK409)+IF(Simulation!BE409&lt;$C$9,$C$10,0)</f>
        <v>6.931111816884914</v>
      </c>
      <c r="S408">
        <f>Q408+($D$8*($D$6-Q408))+($D$7*Simulation!AL409)+IF(Simulation!BF409&lt;$D$9,$D$10,0)</f>
        <v>6.9870383914236269</v>
      </c>
      <c r="V408">
        <v>404</v>
      </c>
      <c r="W408">
        <f t="shared" si="150"/>
        <v>4</v>
      </c>
      <c r="X408">
        <f t="shared" si="151"/>
        <v>4.2781473437499997</v>
      </c>
      <c r="Y408">
        <f t="shared" si="152"/>
        <v>3.582079899474083</v>
      </c>
      <c r="Z408">
        <f t="shared" si="153"/>
        <v>4.0664361852674418</v>
      </c>
      <c r="AA408">
        <f t="shared" si="154"/>
        <v>3.9905525175371741</v>
      </c>
      <c r="AB408">
        <f t="shared" si="155"/>
        <v>4.4832452120230686</v>
      </c>
      <c r="AC408">
        <f t="shared" si="156"/>
        <v>4.3845508326229918</v>
      </c>
      <c r="AD408">
        <f t="shared" si="157"/>
        <v>6.0847855022607469</v>
      </c>
      <c r="AE408">
        <f t="shared" si="158"/>
        <v>5.9280941441442696</v>
      </c>
      <c r="AF408">
        <f t="shared" si="159"/>
        <v>5.6487460261172817</v>
      </c>
      <c r="AG408">
        <f t="shared" si="160"/>
        <v>6.931111816884914</v>
      </c>
      <c r="AH408">
        <f t="shared" si="161"/>
        <v>6.9870383914236269</v>
      </c>
      <c r="AJ408">
        <f>MIN(1000000,Simulation!AP409)</f>
        <v>1000000</v>
      </c>
      <c r="AM408">
        <v>404</v>
      </c>
      <c r="AN408">
        <f>(W408-Y408)*$C$13*$C$14</f>
        <v>365340.50239760388</v>
      </c>
      <c r="AO408">
        <f>(X408-Z408)*$C$19*$C$20</f>
        <v>186236.58238072705</v>
      </c>
      <c r="AP408">
        <f>(Y408-AA408)*$C$13*$C$14</f>
        <v>-357081.63189815223</v>
      </c>
      <c r="AQ408">
        <f>(Z408-AB408)*$C$19*$C$20</f>
        <v>-366655.63215837849</v>
      </c>
      <c r="AR408">
        <f>(AA408-AC408)*$C$13*$C$14</f>
        <v>-344428.37804671598</v>
      </c>
      <c r="AS408">
        <f>(AB408-AD408)*$C$19*$C$20</f>
        <v>-1408831.6947331605</v>
      </c>
      <c r="AT408">
        <f>(AC408-AE408)*$C$13*$C$14</f>
        <v>-1349346.1745295352</v>
      </c>
      <c r="AU408">
        <f>(AD408-AF408)*$C$19*$C$20</f>
        <v>383572.13857828756</v>
      </c>
      <c r="AV408">
        <f>(AE408-AG408)*$C$13*$C$14</f>
        <v>-876825.45063423621</v>
      </c>
      <c r="AW408">
        <f>(AF408-AH408)*$C$19*$C$20</f>
        <v>-1177259.6122344066</v>
      </c>
      <c r="AX408">
        <f t="shared" si="162"/>
        <v>2.931111816884914</v>
      </c>
      <c r="AY408">
        <f t="shared" si="163"/>
        <v>2.7088910476736272</v>
      </c>
      <c r="AZ408">
        <f t="shared" si="164"/>
        <v>0.21526694444331629</v>
      </c>
      <c r="BA408">
        <f t="shared" si="165"/>
        <v>0.22694449920201748</v>
      </c>
      <c r="BB408">
        <f>AX408*$C$13*$C$14</f>
        <v>2562341.1327110357</v>
      </c>
      <c r="BC408">
        <f>AY408*$C$19*$C$20</f>
        <v>2382938.2181669311</v>
      </c>
      <c r="BD408">
        <f t="shared" si="166"/>
        <v>-2562341.1327110361</v>
      </c>
      <c r="BE408">
        <f t="shared" si="167"/>
        <v>-2382938.2181669311</v>
      </c>
      <c r="BF408">
        <f t="shared" si="168"/>
        <v>6931111.8168849144</v>
      </c>
      <c r="BG408">
        <f t="shared" si="169"/>
        <v>6987038.3914236268</v>
      </c>
      <c r="BH408">
        <f t="shared" si="170"/>
        <v>4368770.6841738783</v>
      </c>
      <c r="BI408">
        <f t="shared" si="171"/>
        <v>4604100.1732566953</v>
      </c>
      <c r="BL408">
        <v>404</v>
      </c>
      <c r="BM408">
        <f>(X408-Z408)*$C$25*$C$26</f>
        <v>78978.323930052269</v>
      </c>
      <c r="BN408">
        <f>(Z408-AB408)*$C$25*$C$26</f>
        <v>-155489.57630774938</v>
      </c>
      <c r="BO408">
        <f>(AB408-AD408)*$C$25*$C$26</f>
        <v>-597450.64330108068</v>
      </c>
      <c r="BP408">
        <f>(AD408-AF408)*$C$25*$C$26</f>
        <v>162663.44787861558</v>
      </c>
      <c r="BQ408">
        <f>(AF408-AH408)*$C$25*$C$26</f>
        <v>-499246.65614159522</v>
      </c>
      <c r="BR408">
        <f t="shared" si="172"/>
        <v>-1010545.1039417575</v>
      </c>
      <c r="BS408">
        <f t="shared" si="173"/>
        <v>6931111.8168849144</v>
      </c>
      <c r="BT408">
        <f t="shared" si="174"/>
        <v>5920566.7129431572</v>
      </c>
    </row>
    <row r="409" spans="7:72" x14ac:dyDescent="0.25">
      <c r="G409">
        <v>405</v>
      </c>
      <c r="H409">
        <v>4</v>
      </c>
      <c r="I409">
        <v>4</v>
      </c>
      <c r="J409">
        <f>H409+($C$8*($C$6-H409))+($C$7*Simulation!AC410)+IF(Simulation!AW410&lt;$C$9,$C$10,0)</f>
        <v>3.7868385453456361</v>
      </c>
      <c r="K409">
        <f>I409+($D$8*($D$6-I409))+($D$7*Simulation!AD410)+IF(Simulation!AX410&lt;$D$9,$D$10,0)</f>
        <v>3.7986228991164817</v>
      </c>
      <c r="L409">
        <f>J409+($C$8*($C$6-J409))+($C$7*Simulation!AE410)+IF(Simulation!AY410&lt;$C$9,$C$10,0)</f>
        <v>4.4121340938223614</v>
      </c>
      <c r="M409">
        <f>K409+($D$8*($D$6-K409))+($D$7*Simulation!AF410)+IF(Simulation!AZ410&lt;$D$9,$D$10,0)</f>
        <v>2.6832915977835996</v>
      </c>
      <c r="N409">
        <f>L409+($C$8*($C$6-L409))+($C$7*Simulation!AG410)+IF(Simulation!BA410&lt;$C$9,$C$10,0)</f>
        <v>3.8600014345426983</v>
      </c>
      <c r="O409">
        <f>M409+($D$8*($D$6-M409))+($D$7*Simulation!AH410)+IF(Simulation!BB410&lt;$D$9,$D$10,0)</f>
        <v>4.5819856506033618</v>
      </c>
      <c r="P409">
        <f>N409+($C$8*($C$6-N409))+($C$7*Simulation!AI410)+IF(Simulation!BC410&lt;$C$9,$C$10,0)</f>
        <v>6.7911919694420542</v>
      </c>
      <c r="Q409">
        <f>O409+($D$8*($D$6-O409))+($D$7*Simulation!AJ410)+IF(Simulation!BD410&lt;$D$9,$D$10,0)</f>
        <v>5.0647440016619356</v>
      </c>
      <c r="R409">
        <f>P409+($C$8*($C$6-P409))+($C$7*Simulation!AK410)+IF(Simulation!BE410&lt;$C$9,$C$10,0)</f>
        <v>4.7826674111033309</v>
      </c>
      <c r="S409">
        <f>Q409+($D$8*($D$6-Q409))+($D$7*Simulation!AL410)+IF(Simulation!BF410&lt;$D$9,$D$10,0)</f>
        <v>3.4660047841213926</v>
      </c>
      <c r="V409">
        <v>405</v>
      </c>
      <c r="W409">
        <f t="shared" si="150"/>
        <v>4</v>
      </c>
      <c r="X409">
        <f t="shared" si="151"/>
        <v>4.2781473437499997</v>
      </c>
      <c r="Y409">
        <f t="shared" si="152"/>
        <v>3.8601447696012716</v>
      </c>
      <c r="Z409">
        <f t="shared" si="153"/>
        <v>4.1338767697319234</v>
      </c>
      <c r="AA409">
        <f t="shared" si="154"/>
        <v>4.3004457543965016</v>
      </c>
      <c r="AB409">
        <f t="shared" si="155"/>
        <v>3.3843139524888532</v>
      </c>
      <c r="AC409">
        <f t="shared" si="156"/>
        <v>3.8866011619795855</v>
      </c>
      <c r="AD409">
        <f t="shared" si="157"/>
        <v>4.559234632560929</v>
      </c>
      <c r="AE409">
        <f t="shared" si="158"/>
        <v>6.5120727724978487</v>
      </c>
      <c r="AF409">
        <f t="shared" si="159"/>
        <v>4.9800324014126449</v>
      </c>
      <c r="AG409">
        <f t="shared" si="160"/>
        <v>4.7826674111033309</v>
      </c>
      <c r="AH409">
        <f t="shared" si="161"/>
        <v>3.4660047841213926</v>
      </c>
      <c r="AJ409">
        <f>MIN(1000000,Simulation!AP410)</f>
        <v>1000000</v>
      </c>
      <c r="AM409">
        <v>405</v>
      </c>
      <c r="AN409">
        <f>(W409-Y409)*$C$13*$C$14</f>
        <v>122259.68569711203</v>
      </c>
      <c r="AO409">
        <f>(X409-Z409)*$C$19*$C$20</f>
        <v>126910.92352340904</v>
      </c>
      <c r="AP409">
        <f>(Y409-AA409)*$C$13*$C$14</f>
        <v>-384905.59030020493</v>
      </c>
      <c r="AQ409">
        <f>(Z409-AB409)*$C$19*$C$20</f>
        <v>659370.14545466029</v>
      </c>
      <c r="AR409">
        <f>(AA409-AC409)*$C$13*$C$14</f>
        <v>361777.74440105341</v>
      </c>
      <c r="AS409">
        <f>(AB409-AD409)*$C$19*$C$20</f>
        <v>-1033545.9575839509</v>
      </c>
      <c r="AT409">
        <f>(AC409-AE409)*$C$13*$C$14</f>
        <v>-2295154.3034429979</v>
      </c>
      <c r="AU409">
        <f>(AD409-AF409)*$C$19*$C$20</f>
        <v>-370164.42074230651</v>
      </c>
      <c r="AV409">
        <f>(AE409-AG409)*$C$13*$C$14</f>
        <v>1511824.4439209523</v>
      </c>
      <c r="AW409">
        <f>(AF409-AH409)*$C$19*$C$20</f>
        <v>1331849.1622990593</v>
      </c>
      <c r="AX409">
        <f t="shared" si="162"/>
        <v>2.5120727724978487</v>
      </c>
      <c r="AY409">
        <f t="shared" si="163"/>
        <v>0.7018850576626452</v>
      </c>
      <c r="AZ409">
        <f t="shared" si="164"/>
        <v>0.23317364312870176</v>
      </c>
      <c r="BA409">
        <f t="shared" si="165"/>
        <v>0.17433633779562582</v>
      </c>
      <c r="BB409">
        <f>AX409*$C$13*$C$14</f>
        <v>2196022.4636450373</v>
      </c>
      <c r="BC409">
        <f>AY409*$C$19*$C$20</f>
        <v>617429.30934818811</v>
      </c>
      <c r="BD409">
        <f t="shared" si="166"/>
        <v>-684198.019724085</v>
      </c>
      <c r="BE409">
        <f t="shared" si="167"/>
        <v>714419.85295087122</v>
      </c>
      <c r="BF409">
        <f t="shared" si="168"/>
        <v>4782667.4111033306</v>
      </c>
      <c r="BG409">
        <f t="shared" si="169"/>
        <v>3466004.7841213928</v>
      </c>
      <c r="BH409">
        <f t="shared" si="170"/>
        <v>4098469.3913792456</v>
      </c>
      <c r="BI409">
        <f t="shared" si="171"/>
        <v>4180424.6370722642</v>
      </c>
      <c r="BL409">
        <v>405</v>
      </c>
      <c r="BM409">
        <f>(X409-Z409)*$C$25*$C$26</f>
        <v>53819.780733536252</v>
      </c>
      <c r="BN409">
        <f>(Z409-AB409)*$C$25*$C$26</f>
        <v>279622.55466578517</v>
      </c>
      <c r="BO409">
        <f>(AB409-AD409)*$C$25*$C$26</f>
        <v>-438301.25312216161</v>
      </c>
      <c r="BP409">
        <f>(AD409-AF409)*$C$25*$C$26</f>
        <v>-156977.56667914172</v>
      </c>
      <c r="BQ409">
        <f>(AF409-AH409)*$C$25*$C$26</f>
        <v>564804.25715173187</v>
      </c>
      <c r="BR409">
        <f t="shared" si="172"/>
        <v>302967.77274974994</v>
      </c>
      <c r="BS409">
        <f t="shared" si="173"/>
        <v>4782667.4111033306</v>
      </c>
      <c r="BT409">
        <f t="shared" si="174"/>
        <v>5085635.1838530805</v>
      </c>
    </row>
    <row r="410" spans="7:72" x14ac:dyDescent="0.25">
      <c r="G410">
        <v>406</v>
      </c>
      <c r="H410">
        <v>4</v>
      </c>
      <c r="I410">
        <v>4</v>
      </c>
      <c r="J410">
        <f>H410+($C$8*($C$6-H410))+($C$7*Simulation!AC411)+IF(Simulation!AW411&lt;$C$9,$C$10,0)</f>
        <v>3.0973616003451521</v>
      </c>
      <c r="K410">
        <f>I410+($D$8*($D$6-I410))+($D$7*Simulation!AD411)+IF(Simulation!AX411&lt;$D$9,$D$10,0)</f>
        <v>3.639263822401368</v>
      </c>
      <c r="L410">
        <f>J410+($C$8*($C$6-J410))+($C$7*Simulation!AE411)+IF(Simulation!AY411&lt;$C$9,$C$10,0)</f>
        <v>2.4557266830390589</v>
      </c>
      <c r="M410">
        <f>K410+($D$8*($D$6-K410))+($D$7*Simulation!AF411)+IF(Simulation!AZ411&lt;$D$9,$D$10,0)</f>
        <v>2.615718665311487</v>
      </c>
      <c r="N410">
        <f>L410+($C$8*($C$6-L410))+($C$7*Simulation!AG411)+IF(Simulation!BA411&lt;$C$9,$C$10,0)</f>
        <v>3.4408211019106094</v>
      </c>
      <c r="O410">
        <f>M410+($D$8*($D$6-M410))+($D$7*Simulation!AH411)+IF(Simulation!BB411&lt;$D$9,$D$10,0)</f>
        <v>2.1157014804262895</v>
      </c>
      <c r="P410">
        <f>N410+($C$8*($C$6-N410))+($C$7*Simulation!AI411)+IF(Simulation!BC411&lt;$C$9,$C$10,0)</f>
        <v>4.8808029355488944</v>
      </c>
      <c r="Q410">
        <f>O410+($D$8*($D$6-O410))+($D$7*Simulation!AJ411)+IF(Simulation!BD411&lt;$D$9,$D$10,0)</f>
        <v>1.9131732587924988</v>
      </c>
      <c r="R410">
        <f>P410+($C$8*($C$6-P410))+($C$7*Simulation!AK411)+IF(Simulation!BE411&lt;$C$9,$C$10,0)</f>
        <v>5.509225606343982</v>
      </c>
      <c r="S410">
        <f>Q410+($D$8*($D$6-Q410))+($D$7*Simulation!AL411)+IF(Simulation!BF411&lt;$D$9,$D$10,0)</f>
        <v>2.4961242198664668</v>
      </c>
      <c r="V410">
        <v>406</v>
      </c>
      <c r="W410">
        <f t="shared" si="150"/>
        <v>4</v>
      </c>
      <c r="X410">
        <f t="shared" si="151"/>
        <v>4.2781473437499997</v>
      </c>
      <c r="Y410">
        <f t="shared" si="152"/>
        <v>3.407778945986454</v>
      </c>
      <c r="Z410">
        <f t="shared" si="153"/>
        <v>4.050690335692404</v>
      </c>
      <c r="AA410">
        <f t="shared" si="154"/>
        <v>2.8742247519354738</v>
      </c>
      <c r="AB410">
        <f t="shared" si="155"/>
        <v>3.3428157253344173</v>
      </c>
      <c r="AC410">
        <f t="shared" si="156"/>
        <v>3.5470650925475935</v>
      </c>
      <c r="AD410">
        <f t="shared" si="157"/>
        <v>2.7773443196079945</v>
      </c>
      <c r="AE410">
        <f t="shared" si="158"/>
        <v>4.792722641994005</v>
      </c>
      <c r="AF410">
        <f t="shared" si="159"/>
        <v>2.3011972699736241</v>
      </c>
      <c r="AG410">
        <f t="shared" si="160"/>
        <v>5.509225606343982</v>
      </c>
      <c r="AH410">
        <f t="shared" si="161"/>
        <v>2.4961242198664668</v>
      </c>
      <c r="AJ410">
        <f>MIN(1000000,Simulation!AP411)</f>
        <v>766261.55202603841</v>
      </c>
      <c r="AM410">
        <v>406</v>
      </c>
      <c r="AN410">
        <f>(W410-Y410)*$C$13*$C$14</f>
        <v>517712.20654731314</v>
      </c>
      <c r="AO410">
        <f>(X410-Z410)*$C$19*$C$20</f>
        <v>200087.78055353212</v>
      </c>
      <c r="AP410">
        <f>(Y410-AA410)*$C$13*$C$14</f>
        <v>466426.37448074936</v>
      </c>
      <c r="AQ410">
        <f>(Z410-AB410)*$C$19*$C$20</f>
        <v>622698.15692318056</v>
      </c>
      <c r="AR410">
        <f>(AA410-AC410)*$C$13*$C$14</f>
        <v>-588188.57423528668</v>
      </c>
      <c r="AS410">
        <f>(AB410-AD410)*$C$19*$C$20</f>
        <v>497429.90776365076</v>
      </c>
      <c r="AT410">
        <f>(AC410-AE410)*$C$13*$C$14</f>
        <v>-1088938.1830580272</v>
      </c>
      <c r="AU410">
        <f>(AD410-AF410)*$C$19*$C$20</f>
        <v>418853.68664626731</v>
      </c>
      <c r="AV410">
        <f>(AE410-AG410)*$C$13*$C$14</f>
        <v>-626357.89146198239</v>
      </c>
      <c r="AW410">
        <f>(AF410-AH410)*$C$19*$C$20</f>
        <v>-171471.96785536027</v>
      </c>
      <c r="AX410">
        <f t="shared" si="162"/>
        <v>1.509225606343982</v>
      </c>
      <c r="AY410">
        <f t="shared" si="163"/>
        <v>0</v>
      </c>
      <c r="AZ410">
        <f t="shared" si="164"/>
        <v>0.21919984166461204</v>
      </c>
      <c r="BA410">
        <f t="shared" si="165"/>
        <v>0.11054861411743672</v>
      </c>
      <c r="BB410">
        <f>AX410*$C$13*$C$14</f>
        <v>1319346.0677272335</v>
      </c>
      <c r="BC410">
        <f>AY410*$C$19*$C$20</f>
        <v>0</v>
      </c>
      <c r="BD410">
        <f t="shared" si="166"/>
        <v>-1319346.0677272337</v>
      </c>
      <c r="BE410">
        <f t="shared" si="167"/>
        <v>1567597.5640312703</v>
      </c>
      <c r="BF410">
        <f t="shared" si="168"/>
        <v>4221507.7635787325</v>
      </c>
      <c r="BG410">
        <f t="shared" si="169"/>
        <v>1912684.0187646633</v>
      </c>
      <c r="BH410">
        <f t="shared" si="170"/>
        <v>2902161.6958514987</v>
      </c>
      <c r="BI410">
        <f t="shared" si="171"/>
        <v>3480281.5827959338</v>
      </c>
      <c r="BL410">
        <v>406</v>
      </c>
      <c r="BM410">
        <f>(X410-Z410)*$C$25*$C$26</f>
        <v>84852.274161134032</v>
      </c>
      <c r="BN410">
        <f>(Z410-AB410)*$C$25*$C$26</f>
        <v>264070.87221771799</v>
      </c>
      <c r="BO410">
        <f>(AB410-AD410)*$C$25*$C$26</f>
        <v>210947.70901422654</v>
      </c>
      <c r="BP410">
        <f>(AD410-AF410)*$C$25*$C$26</f>
        <v>177625.4789492361</v>
      </c>
      <c r="BQ410">
        <f>(AF410-AH410)*$C$25*$C$26</f>
        <v>-72717.0164372906</v>
      </c>
      <c r="BR410">
        <f t="shared" si="172"/>
        <v>664779.31790502404</v>
      </c>
      <c r="BS410">
        <f t="shared" si="173"/>
        <v>4221507.7635787325</v>
      </c>
      <c r="BT410">
        <f t="shared" si="174"/>
        <v>4886287.0814837562</v>
      </c>
    </row>
    <row r="411" spans="7:72" x14ac:dyDescent="0.25">
      <c r="G411">
        <v>407</v>
      </c>
      <c r="H411">
        <v>4</v>
      </c>
      <c r="I411">
        <v>4</v>
      </c>
      <c r="J411">
        <f>H411+($C$8*($C$6-H411))+($C$7*Simulation!AC412)+IF(Simulation!AW412&lt;$C$9,$C$10,0)</f>
        <v>3.3723778155798647</v>
      </c>
      <c r="K411">
        <f>I411+($D$8*($D$6-I411))+($D$7*Simulation!AD412)+IF(Simulation!AX412&lt;$D$9,$D$10,0)</f>
        <v>4.1332270718662683</v>
      </c>
      <c r="L411">
        <f>J411+($C$8*($C$6-J411))+($C$7*Simulation!AE412)+IF(Simulation!AY412&lt;$C$9,$C$10,0)</f>
        <v>4.5483756388514642</v>
      </c>
      <c r="M411">
        <f>K411+($D$8*($D$6-K411))+($D$7*Simulation!AF412)+IF(Simulation!AZ412&lt;$D$9,$D$10,0)</f>
        <v>5.1366288220683813</v>
      </c>
      <c r="N411">
        <f>L411+($C$8*($C$6-L411))+($C$7*Simulation!AG412)+IF(Simulation!BA412&lt;$C$9,$C$10,0)</f>
        <v>4.0667564886736125</v>
      </c>
      <c r="O411">
        <f>M411+($D$8*($D$6-M411))+($D$7*Simulation!AH412)+IF(Simulation!BB412&lt;$D$9,$D$10,0)</f>
        <v>3.9581944885158302</v>
      </c>
      <c r="P411">
        <f>N411+($C$8*($C$6-N411))+($C$7*Simulation!AI412)+IF(Simulation!BC412&lt;$C$9,$C$10,0)</f>
        <v>2.5362166975580167</v>
      </c>
      <c r="Q411">
        <f>O411+($D$8*($D$6-O411))+($D$7*Simulation!AJ412)+IF(Simulation!BD412&lt;$D$9,$D$10,0)</f>
        <v>4.7597459425171742</v>
      </c>
      <c r="R411">
        <f>P411+($C$8*($C$6-P411))+($C$7*Simulation!AK412)+IF(Simulation!BE412&lt;$C$9,$C$10,0)</f>
        <v>1.5648322381917996</v>
      </c>
      <c r="S411">
        <f>Q411+($D$8*($D$6-Q411))+($D$7*Simulation!AL412)+IF(Simulation!BF412&lt;$D$9,$D$10,0)</f>
        <v>2.8124289716981039</v>
      </c>
      <c r="V411">
        <v>407</v>
      </c>
      <c r="W411">
        <f t="shared" si="150"/>
        <v>4</v>
      </c>
      <c r="X411">
        <f t="shared" si="151"/>
        <v>4.2781473437499997</v>
      </c>
      <c r="Y411">
        <f t="shared" si="152"/>
        <v>3.5882170848019492</v>
      </c>
      <c r="Z411">
        <f t="shared" si="153"/>
        <v>4.3085422391833914</v>
      </c>
      <c r="AA411">
        <f t="shared" si="154"/>
        <v>4.3997658407227176</v>
      </c>
      <c r="AB411">
        <f t="shared" si="155"/>
        <v>4.8909696753527445</v>
      </c>
      <c r="AC411">
        <f t="shared" si="156"/>
        <v>4.0540727558256258</v>
      </c>
      <c r="AD411">
        <f t="shared" si="157"/>
        <v>4.1085455179526873</v>
      </c>
      <c r="AE411">
        <f t="shared" si="158"/>
        <v>2.6825950278022148</v>
      </c>
      <c r="AF411">
        <f t="shared" si="159"/>
        <v>4.7207840511395984</v>
      </c>
      <c r="AG411">
        <f t="shared" si="160"/>
        <v>1.5648322381917996</v>
      </c>
      <c r="AH411">
        <f t="shared" si="161"/>
        <v>2.8124289716981039</v>
      </c>
      <c r="AJ411">
        <f>MIN(1000000,Simulation!AP412)</f>
        <v>620511.0248266689</v>
      </c>
      <c r="AM411">
        <v>407</v>
      </c>
      <c r="AN411">
        <f>(W411-Y411)*$C$13*$C$14</f>
        <v>359975.45207298856</v>
      </c>
      <c r="AO411">
        <f>(X411-Z411)*$C$19*$C$20</f>
        <v>-26737.567768780562</v>
      </c>
      <c r="AP411">
        <f>(Y411-AA411)*$C$13*$C$14</f>
        <v>-709445.72858576162</v>
      </c>
      <c r="AQ411">
        <f>(Z411-AB411)*$C$19*$C$20</f>
        <v>-512345.6693279855</v>
      </c>
      <c r="AR411">
        <f>(AA411-AC411)*$C$13*$C$14</f>
        <v>302200.5525763146</v>
      </c>
      <c r="AS411">
        <f>(AB411-AD411)*$C$19*$C$20</f>
        <v>688277.37796499592</v>
      </c>
      <c r="AT411">
        <f>(AC411-AE411)*$C$13*$C$14</f>
        <v>1198928.602746459</v>
      </c>
      <c r="AU411">
        <f>(AD411-AF411)*$C$19*$C$20</f>
        <v>-538569.68541369261</v>
      </c>
      <c r="AV411">
        <f>(AE411-AG411)*$C$13*$C$14</f>
        <v>977134.19049173477</v>
      </c>
      <c r="AW411">
        <f>(AF411-AH411)*$C$19*$C$20</f>
        <v>1678728.3698764758</v>
      </c>
      <c r="AX411">
        <f t="shared" si="162"/>
        <v>0.39976584072271759</v>
      </c>
      <c r="AY411">
        <f t="shared" si="163"/>
        <v>0.6128223316027448</v>
      </c>
      <c r="AZ411">
        <f t="shared" si="164"/>
        <v>0.1350660479542147</v>
      </c>
      <c r="BA411">
        <f t="shared" si="165"/>
        <v>0.16626996131838329</v>
      </c>
      <c r="BB411">
        <f>AX411*$C$13*$C$14</f>
        <v>349470.27651277313</v>
      </c>
      <c r="BC411">
        <f>AY411*$C$19*$C$20</f>
        <v>539083.23709676601</v>
      </c>
      <c r="BD411">
        <f t="shared" si="166"/>
        <v>2128793.0693017356</v>
      </c>
      <c r="BE411">
        <f t="shared" si="167"/>
        <v>1289352.8253310132</v>
      </c>
      <c r="BF411">
        <f t="shared" si="168"/>
        <v>970995.65580220369</v>
      </c>
      <c r="BG411">
        <f t="shared" si="169"/>
        <v>1745143.183480605</v>
      </c>
      <c r="BH411">
        <f t="shared" si="170"/>
        <v>3099788.7251039394</v>
      </c>
      <c r="BI411">
        <f t="shared" si="171"/>
        <v>3034496.0088116182</v>
      </c>
      <c r="BL411">
        <v>407</v>
      </c>
      <c r="BM411">
        <f>(X411-Z411)*$C$25*$C$26</f>
        <v>-11338.740548983611</v>
      </c>
      <c r="BN411">
        <f>(Z411-AB411)*$C$25*$C$26</f>
        <v>-217273.11422426844</v>
      </c>
      <c r="BO411">
        <f>(AB411-AD411)*$C$25*$C$26</f>
        <v>291881.39631728921</v>
      </c>
      <c r="BP411">
        <f>(AD411-AF411)*$C$25*$C$26</f>
        <v>-228394.0702184556</v>
      </c>
      <c r="BQ411">
        <f>(AF411-AH411)*$C$25*$C$26</f>
        <v>711907.14139948413</v>
      </c>
      <c r="BR411">
        <f t="shared" si="172"/>
        <v>546782.61272506567</v>
      </c>
      <c r="BS411">
        <f t="shared" si="173"/>
        <v>970995.65580220369</v>
      </c>
      <c r="BT411">
        <f t="shared" si="174"/>
        <v>1517778.2685272694</v>
      </c>
    </row>
    <row r="412" spans="7:72" x14ac:dyDescent="0.25">
      <c r="G412">
        <v>408</v>
      </c>
      <c r="H412">
        <v>4</v>
      </c>
      <c r="I412">
        <v>4</v>
      </c>
      <c r="J412">
        <f>H412+($C$8*($C$6-H412))+($C$7*Simulation!AC413)+IF(Simulation!AW413&lt;$C$9,$C$10,0)</f>
        <v>3.6170914470385211</v>
      </c>
      <c r="K412">
        <f>I412+($D$8*($D$6-I412))+($D$7*Simulation!AD413)+IF(Simulation!AX413&lt;$D$9,$D$10,0)</f>
        <v>3.1028383089958167</v>
      </c>
      <c r="L412">
        <f>J412+($C$8*($C$6-J412))+($C$7*Simulation!AE413)+IF(Simulation!AY413&lt;$C$9,$C$10,0)</f>
        <v>4.0608666681276659</v>
      </c>
      <c r="M412">
        <f>K412+($D$8*($D$6-K412))+($D$7*Simulation!AF413)+IF(Simulation!AZ413&lt;$D$9,$D$10,0)</f>
        <v>3.768630191661829</v>
      </c>
      <c r="N412">
        <f>L412+($C$8*($C$6-L412))+($C$7*Simulation!AG413)+IF(Simulation!BA413&lt;$C$9,$C$10,0)</f>
        <v>7.206229300738852</v>
      </c>
      <c r="O412">
        <f>M412+($D$8*($D$6-M412))+($D$7*Simulation!AH413)+IF(Simulation!BB413&lt;$D$9,$D$10,0)</f>
        <v>5.8618264154403663</v>
      </c>
      <c r="P412">
        <f>N412+($C$8*($C$6-N412))+($C$7*Simulation!AI413)+IF(Simulation!BC413&lt;$C$9,$C$10,0)</f>
        <v>6.6638488432009382</v>
      </c>
      <c r="Q412">
        <f>O412+($D$8*($D$6-O412))+($D$7*Simulation!AJ413)+IF(Simulation!BD413&lt;$D$9,$D$10,0)</f>
        <v>7.1116353463181357</v>
      </c>
      <c r="R412">
        <f>P412+($C$8*($C$6-P412))+($C$7*Simulation!AK413)+IF(Simulation!BE413&lt;$C$9,$C$10,0)</f>
        <v>7.2191144678636041</v>
      </c>
      <c r="S412">
        <f>Q412+($D$8*($D$6-Q412))+($D$7*Simulation!AL413)+IF(Simulation!BF413&lt;$D$9,$D$10,0)</f>
        <v>5.713602285591211</v>
      </c>
      <c r="V412">
        <v>408</v>
      </c>
      <c r="W412">
        <f t="shared" si="150"/>
        <v>4</v>
      </c>
      <c r="X412">
        <f t="shared" si="151"/>
        <v>4.2781473437499997</v>
      </c>
      <c r="Y412">
        <f t="shared" si="152"/>
        <v>3.7487736984019735</v>
      </c>
      <c r="Z412">
        <f t="shared" si="153"/>
        <v>3.7706728650352477</v>
      </c>
      <c r="AA412">
        <f t="shared" si="154"/>
        <v>4.0443718010650684</v>
      </c>
      <c r="AB412">
        <f t="shared" si="155"/>
        <v>4.0508475164543212</v>
      </c>
      <c r="AC412">
        <f t="shared" si="156"/>
        <v>6.5970457335984705</v>
      </c>
      <c r="AD412">
        <f t="shared" si="157"/>
        <v>5.4839195851556646</v>
      </c>
      <c r="AE412">
        <f t="shared" si="158"/>
        <v>6.3974639588808451</v>
      </c>
      <c r="AF412">
        <f t="shared" si="159"/>
        <v>6.7198900443704153</v>
      </c>
      <c r="AG412">
        <f t="shared" si="160"/>
        <v>7.2191144678636041</v>
      </c>
      <c r="AH412">
        <f t="shared" si="161"/>
        <v>5.713602285591211</v>
      </c>
      <c r="AJ412">
        <f>MIN(1000000,Simulation!AP413)</f>
        <v>1000000</v>
      </c>
      <c r="AM412">
        <v>408</v>
      </c>
      <c r="AN412">
        <f>(W412-Y412)*$C$13*$C$14</f>
        <v>219618.87721077225</v>
      </c>
      <c r="AO412">
        <f>(X412-Z412)*$C$19*$C$20</f>
        <v>446411.57905270619</v>
      </c>
      <c r="AP412">
        <f>(Y412-AA412)*$C$13*$C$14</f>
        <v>-258408.14834896041</v>
      </c>
      <c r="AQ412">
        <f>(Z412-AB412)*$C$19*$C$20</f>
        <v>-246462.06616595772</v>
      </c>
      <c r="AR412">
        <f>(AA412-AC412)*$C$13*$C$14</f>
        <v>-2231515.4877581345</v>
      </c>
      <c r="AS412">
        <f>(AB412-AD412)*$C$19*$C$20</f>
        <v>-1260634.7548856509</v>
      </c>
      <c r="AT412">
        <f>(AC412-AE412)*$C$13*$C$14</f>
        <v>174471.88051731643</v>
      </c>
      <c r="AU412">
        <f>(AD412-AF412)*$C$19*$C$20</f>
        <v>-1087249.7977788772</v>
      </c>
      <c r="AV412">
        <f>(AE412-AG412)*$C$13*$C$14</f>
        <v>-718276.55422472931</v>
      </c>
      <c r="AW412">
        <f>(AF412-AH412)*$C$19*$C$20</f>
        <v>885204.13581337151</v>
      </c>
      <c r="AX412">
        <f t="shared" si="162"/>
        <v>3.2191144678636041</v>
      </c>
      <c r="AY412">
        <f t="shared" si="163"/>
        <v>2.4417427006204155</v>
      </c>
      <c r="AZ412">
        <f t="shared" si="164"/>
        <v>0.19653243827045949</v>
      </c>
      <c r="BA412">
        <f t="shared" si="165"/>
        <v>0.23946705230067514</v>
      </c>
      <c r="BB412">
        <f>AX412*$C$13*$C$14</f>
        <v>2814109.4326037359</v>
      </c>
      <c r="BC412">
        <f>AY412*$C$19*$C$20</f>
        <v>2147935.0397777795</v>
      </c>
      <c r="BD412">
        <f t="shared" si="166"/>
        <v>-2814109.4326037355</v>
      </c>
      <c r="BE412">
        <f t="shared" si="167"/>
        <v>-1262730.9039644084</v>
      </c>
      <c r="BF412">
        <f t="shared" si="168"/>
        <v>7219114.4678636044</v>
      </c>
      <c r="BG412">
        <f t="shared" si="169"/>
        <v>5713602.2855912112</v>
      </c>
      <c r="BH412">
        <f t="shared" si="170"/>
        <v>4405005.0352598689</v>
      </c>
      <c r="BI412">
        <f t="shared" si="171"/>
        <v>4450871.3816268025</v>
      </c>
      <c r="BL412">
        <v>408</v>
      </c>
      <c r="BM412">
        <f>(X412-Z412)*$C$25*$C$26</f>
        <v>189312.09886827998</v>
      </c>
      <c r="BN412">
        <f>(Z412-AB412)*$C$25*$C$26</f>
        <v>-104518.46060153736</v>
      </c>
      <c r="BO412">
        <f>(AB412-AD412)*$C$25*$C$26</f>
        <v>-534603.99002223311</v>
      </c>
      <c r="BP412">
        <f>(AD412-AF412)*$C$25*$C$26</f>
        <v>-461075.72220327787</v>
      </c>
      <c r="BQ412">
        <f>(AF412-AH412)*$C$25*$C$26</f>
        <v>375393.15900658077</v>
      </c>
      <c r="BR412">
        <f t="shared" si="172"/>
        <v>-535492.91495218757</v>
      </c>
      <c r="BS412">
        <f t="shared" si="173"/>
        <v>7219114.4678636044</v>
      </c>
      <c r="BT412">
        <f t="shared" si="174"/>
        <v>6683621.5529114166</v>
      </c>
    </row>
    <row r="413" spans="7:72" x14ac:dyDescent="0.25">
      <c r="G413">
        <v>409</v>
      </c>
      <c r="H413">
        <v>4</v>
      </c>
      <c r="I413">
        <v>4</v>
      </c>
      <c r="J413">
        <f>H413+($C$8*($C$6-H413))+($C$7*Simulation!AC414)+IF(Simulation!AW414&lt;$C$9,$C$10,0)</f>
        <v>2.9018665531905503</v>
      </c>
      <c r="K413">
        <f>I413+($D$8*($D$6-I413))+($D$7*Simulation!AD414)+IF(Simulation!AX414&lt;$D$9,$D$10,0)</f>
        <v>4.2646867429230655</v>
      </c>
      <c r="L413">
        <f>J413+($C$8*($C$6-J413))+($C$7*Simulation!AE414)+IF(Simulation!AY414&lt;$C$9,$C$10,0)</f>
        <v>3.37416968720416</v>
      </c>
      <c r="M413">
        <f>K413+($D$8*($D$6-K413))+($D$7*Simulation!AF414)+IF(Simulation!AZ414&lt;$D$9,$D$10,0)</f>
        <v>4.6183899891744202</v>
      </c>
      <c r="N413">
        <f>L413+($C$8*($C$6-L413))+($C$7*Simulation!AG414)+IF(Simulation!BA414&lt;$C$9,$C$10,0)</f>
        <v>2.3026951836043912</v>
      </c>
      <c r="O413">
        <f>M413+($D$8*($D$6-M413))+($D$7*Simulation!AH414)+IF(Simulation!BB414&lt;$D$9,$D$10,0)</f>
        <v>6.5926393854434426</v>
      </c>
      <c r="P413">
        <f>N413+($C$8*($C$6-N413))+($C$7*Simulation!AI414)+IF(Simulation!BC414&lt;$C$9,$C$10,0)</f>
        <v>2.9747042732718656</v>
      </c>
      <c r="Q413">
        <f>O413+($D$8*($D$6-O413))+($D$7*Simulation!AJ414)+IF(Simulation!BD414&lt;$D$9,$D$10,0)</f>
        <v>6.6057826665869026</v>
      </c>
      <c r="R413">
        <f>P413+($C$8*($C$6-P413))+($C$7*Simulation!AK414)+IF(Simulation!BE414&lt;$C$9,$C$10,0)</f>
        <v>3.2985388931424486</v>
      </c>
      <c r="S413">
        <f>Q413+($D$8*($D$6-Q413))+($D$7*Simulation!AL414)+IF(Simulation!BF414&lt;$D$9,$D$10,0)</f>
        <v>8.3315011179821603</v>
      </c>
      <c r="V413">
        <v>409</v>
      </c>
      <c r="W413">
        <f t="shared" si="150"/>
        <v>4</v>
      </c>
      <c r="X413">
        <f t="shared" si="151"/>
        <v>4.2781473437499997</v>
      </c>
      <c r="Y413">
        <f t="shared" si="152"/>
        <v>3.27951464554832</v>
      </c>
      <c r="Z413">
        <f t="shared" si="153"/>
        <v>4.3771650090979835</v>
      </c>
      <c r="AA413">
        <f t="shared" si="154"/>
        <v>3.5437697019718324</v>
      </c>
      <c r="AB413">
        <f t="shared" si="155"/>
        <v>4.5727062521017405</v>
      </c>
      <c r="AC413">
        <f t="shared" si="156"/>
        <v>2.6251830987195568</v>
      </c>
      <c r="AD413">
        <f t="shared" si="157"/>
        <v>6.0119319559828872</v>
      </c>
      <c r="AE413">
        <f t="shared" si="158"/>
        <v>3.0772338459446789</v>
      </c>
      <c r="AF413">
        <f t="shared" si="159"/>
        <v>6.2899152665988671</v>
      </c>
      <c r="AG413">
        <f t="shared" si="160"/>
        <v>3.2985388931424486</v>
      </c>
      <c r="AH413">
        <f t="shared" si="161"/>
        <v>8.3315011179821603</v>
      </c>
      <c r="AJ413">
        <f>MIN(1000000,Simulation!AP414)</f>
        <v>1000000</v>
      </c>
      <c r="AM413">
        <v>409</v>
      </c>
      <c r="AN413">
        <f>(W413-Y413)*$C$13*$C$14</f>
        <v>629839.24686620571</v>
      </c>
      <c r="AO413">
        <f>(X413-Z413)*$C$19*$C$20</f>
        <v>-87103.163205477846</v>
      </c>
      <c r="AP413">
        <f>(Y413-AA413)*$C$13*$C$14</f>
        <v>-231008.45102540398</v>
      </c>
      <c r="AQ413">
        <f>(Z413-AB413)*$C$19*$C$20</f>
        <v>-172012.34489725405</v>
      </c>
      <c r="AR413">
        <f>(AA413-AC413)*$C$13*$C$14</f>
        <v>803016.87022369739</v>
      </c>
      <c r="AS413">
        <f>(AB413-AD413)*$C$19*$C$20</f>
        <v>-1266047.9413861574</v>
      </c>
      <c r="AT413">
        <f>(AC413-AE413)*$C$13*$C$14</f>
        <v>-395177.08502799459</v>
      </c>
      <c r="AU413">
        <f>(AD413-AF413)*$C$19*$C$20</f>
        <v>-244534.4029056709</v>
      </c>
      <c r="AV413">
        <f>(AE413-AG413)*$C$13*$C$14</f>
        <v>-193462.09245406874</v>
      </c>
      <c r="AW413">
        <f>(AF413-AH413)*$C$19*$C$20</f>
        <v>-1795927.8779809617</v>
      </c>
      <c r="AX413">
        <f t="shared" si="162"/>
        <v>0</v>
      </c>
      <c r="AY413">
        <f t="shared" si="163"/>
        <v>4.0533537742321606</v>
      </c>
      <c r="AZ413">
        <f t="shared" si="164"/>
        <v>0.10192397324080917</v>
      </c>
      <c r="BA413">
        <f t="shared" si="165"/>
        <v>0.11447772038892755</v>
      </c>
      <c r="BB413">
        <f>AX413*$C$13*$C$14</f>
        <v>0</v>
      </c>
      <c r="BC413">
        <f>AY413*$C$19*$C$20</f>
        <v>3565625.7303755223</v>
      </c>
      <c r="BD413">
        <f t="shared" si="166"/>
        <v>613208.48858243588</v>
      </c>
      <c r="BE413">
        <f t="shared" si="167"/>
        <v>-3565625.7303755218</v>
      </c>
      <c r="BF413">
        <f t="shared" si="168"/>
        <v>3298538.8931424487</v>
      </c>
      <c r="BG413">
        <f t="shared" si="169"/>
        <v>8331501.1179821603</v>
      </c>
      <c r="BH413">
        <f t="shared" si="170"/>
        <v>3911747.3817248847</v>
      </c>
      <c r="BI413">
        <f t="shared" si="171"/>
        <v>4765875.3876066385</v>
      </c>
      <c r="BL413">
        <v>409</v>
      </c>
      <c r="BM413">
        <f>(X413-Z413)*$C$25*$C$26</f>
        <v>-36938.295103112621</v>
      </c>
      <c r="BN413">
        <f>(Z413-AB413)*$C$25*$C$26</f>
        <v>-72946.176962647543</v>
      </c>
      <c r="BO413">
        <f>(AB413-AD413)*$C$25*$C$26</f>
        <v>-536899.58840288199</v>
      </c>
      <c r="BP413">
        <f>(AD413-AF413)*$C$25*$C$26</f>
        <v>-103700.98633599399</v>
      </c>
      <c r="BQ413">
        <f>(AF413-AH413)*$C$25*$C$26</f>
        <v>-761608.5512792907</v>
      </c>
      <c r="BR413">
        <f t="shared" si="172"/>
        <v>-1512093.5980839268</v>
      </c>
      <c r="BS413">
        <f t="shared" si="173"/>
        <v>3298538.8931424487</v>
      </c>
      <c r="BT413">
        <f t="shared" si="174"/>
        <v>1786445.2950585219</v>
      </c>
    </row>
    <row r="414" spans="7:72" x14ac:dyDescent="0.25">
      <c r="G414">
        <v>410</v>
      </c>
      <c r="H414">
        <v>4</v>
      </c>
      <c r="I414">
        <v>4</v>
      </c>
      <c r="J414">
        <f>H414+($C$8*($C$6-H414))+($C$7*Simulation!AC415)+IF(Simulation!AW415&lt;$C$9,$C$10,0)</f>
        <v>3.0163756438863545</v>
      </c>
      <c r="K414">
        <f>I414+($D$8*($D$6-I414))+($D$7*Simulation!AD415)+IF(Simulation!AX415&lt;$D$9,$D$10,0)</f>
        <v>5.9526945750469746</v>
      </c>
      <c r="L414">
        <f>J414+($C$8*($C$6-J414))+($C$7*Simulation!AE415)+IF(Simulation!AY415&lt;$C$9,$C$10,0)</f>
        <v>2.2777467366047177</v>
      </c>
      <c r="M414">
        <f>K414+($D$8*($D$6-K414))+($D$7*Simulation!AF415)+IF(Simulation!AZ415&lt;$D$9,$D$10,0)</f>
        <v>5.1043977234581996</v>
      </c>
      <c r="N414">
        <f>L414+($C$8*($C$6-L414))+($C$7*Simulation!AG415)+IF(Simulation!BA415&lt;$C$9,$C$10,0)</f>
        <v>3.7718853351245754</v>
      </c>
      <c r="O414">
        <f>M414+($D$8*($D$6-M414))+($D$7*Simulation!AH415)+IF(Simulation!BB415&lt;$D$9,$D$10,0)</f>
        <v>8.7069242330826597</v>
      </c>
      <c r="P414">
        <f>N414+($C$8*($C$6-N414))+($C$7*Simulation!AI415)+IF(Simulation!BC415&lt;$C$9,$C$10,0)</f>
        <v>4.4817750801691263</v>
      </c>
      <c r="Q414">
        <f>O414+($D$8*($D$6-O414))+($D$7*Simulation!AJ415)+IF(Simulation!BD415&lt;$D$9,$D$10,0)</f>
        <v>8.8810464324687608</v>
      </c>
      <c r="R414">
        <f>P414+($C$8*($C$6-P414))+($C$7*Simulation!AK415)+IF(Simulation!BE415&lt;$C$9,$C$10,0)</f>
        <v>3.1926054571158273</v>
      </c>
      <c r="S414">
        <f>Q414+($D$8*($D$6-Q414))+($D$7*Simulation!AL415)+IF(Simulation!BF415&lt;$D$9,$D$10,0)</f>
        <v>6.0093645017622483</v>
      </c>
      <c r="V414">
        <v>410</v>
      </c>
      <c r="W414">
        <f t="shared" si="150"/>
        <v>4</v>
      </c>
      <c r="X414">
        <f t="shared" si="151"/>
        <v>4.2781473437499997</v>
      </c>
      <c r="Y414">
        <f t="shared" si="152"/>
        <v>3.354644059953837</v>
      </c>
      <c r="Z414">
        <f t="shared" si="153"/>
        <v>5.258315647515615</v>
      </c>
      <c r="AA414">
        <f t="shared" si="154"/>
        <v>2.7444773709848391</v>
      </c>
      <c r="AB414">
        <f t="shared" si="155"/>
        <v>4.8711757519187664</v>
      </c>
      <c r="AC414">
        <f t="shared" si="156"/>
        <v>3.8152271214509059</v>
      </c>
      <c r="AD414">
        <f t="shared" si="157"/>
        <v>7.5395027584022216</v>
      </c>
      <c r="AE414">
        <f t="shared" si="158"/>
        <v>4.4335975721522134</v>
      </c>
      <c r="AF414">
        <f t="shared" si="159"/>
        <v>8.2238894675984469</v>
      </c>
      <c r="AG414">
        <f t="shared" si="160"/>
        <v>3.1926054571158273</v>
      </c>
      <c r="AH414">
        <f t="shared" si="161"/>
        <v>6.0093645017622483</v>
      </c>
      <c r="AJ414">
        <f>MIN(1000000,Simulation!AP415)</f>
        <v>733619.43321598833</v>
      </c>
      <c r="AM414">
        <v>410</v>
      </c>
      <c r="AN414">
        <f>(W414-Y414)*$C$13*$C$14</f>
        <v>564162.05649127846</v>
      </c>
      <c r="AO414">
        <f>(X414-Z414)*$C$19*$C$20</f>
        <v>-862227.55739283096</v>
      </c>
      <c r="AP414">
        <f>(Y414-AA414)*$C$13*$C$14</f>
        <v>533400.0552107736</v>
      </c>
      <c r="AQ414">
        <f>(Z414-AB414)*$C$19*$C$20</f>
        <v>340556.49960050901</v>
      </c>
      <c r="AR414">
        <f>(AA414-AC414)*$C$13*$C$14</f>
        <v>-936035.98220115434</v>
      </c>
      <c r="AS414">
        <f>(AB414-AD414)*$C$19*$C$20</f>
        <v>-2347255.1278047808</v>
      </c>
      <c r="AT414">
        <f>(AC414-AE414)*$C$13*$C$14</f>
        <v>-540571.68066994764</v>
      </c>
      <c r="AU414">
        <f>(AD414-AF414)*$C$19*$C$20</f>
        <v>-602036.48528047814</v>
      </c>
      <c r="AV414">
        <f>(AE414-AG414)*$C$13*$C$14</f>
        <v>1084859.7188991681</v>
      </c>
      <c r="AW414">
        <f>(AF414-AH414)*$C$19*$C$20</f>
        <v>1948057.7414539442</v>
      </c>
      <c r="AX414">
        <f t="shared" si="162"/>
        <v>0.4335975721522134</v>
      </c>
      <c r="AY414">
        <f t="shared" si="163"/>
        <v>3.9457421238484471</v>
      </c>
      <c r="AZ414">
        <f t="shared" si="164"/>
        <v>0.13796320308867124</v>
      </c>
      <c r="BA414">
        <f t="shared" si="165"/>
        <v>0.12403782499612945</v>
      </c>
      <c r="BB414">
        <f>AX414*$C$13*$C$14</f>
        <v>379045.55116904993</v>
      </c>
      <c r="BC414">
        <f>AY414*$C$19*$C$20</f>
        <v>3470962.6708775805</v>
      </c>
      <c r="BD414">
        <f t="shared" si="166"/>
        <v>705814.16773011803</v>
      </c>
      <c r="BE414">
        <f t="shared" si="167"/>
        <v>-1522904.9294236363</v>
      </c>
      <c r="BF414">
        <f t="shared" si="168"/>
        <v>2342157.4059315845</v>
      </c>
      <c r="BG414">
        <f t="shared" si="169"/>
        <v>4408586.5797711005</v>
      </c>
      <c r="BH414">
        <f t="shared" si="170"/>
        <v>3047971.5736617027</v>
      </c>
      <c r="BI414">
        <f t="shared" si="171"/>
        <v>2885681.6503474643</v>
      </c>
      <c r="BL414">
        <v>410</v>
      </c>
      <c r="BM414">
        <f>(X414-Z414)*$C$25*$C$26</f>
        <v>-365649.36092940188</v>
      </c>
      <c r="BN414">
        <f>(Z414-AB414)*$C$25*$C$26</f>
        <v>144421.58032597764</v>
      </c>
      <c r="BO414">
        <f>(AB414-AD414)*$C$25*$C$26</f>
        <v>-995412.78872515843</v>
      </c>
      <c r="BP414">
        <f>(AD414-AF414)*$C$25*$C$26</f>
        <v>-255308.76879489122</v>
      </c>
      <c r="BQ414">
        <f>(AF414-AH414)*$C$25*$C$26</f>
        <v>826123.06010034191</v>
      </c>
      <c r="BR414">
        <f t="shared" si="172"/>
        <v>-645826.27802313189</v>
      </c>
      <c r="BS414">
        <f t="shared" si="173"/>
        <v>2342157.4059315845</v>
      </c>
      <c r="BT414">
        <f t="shared" si="174"/>
        <v>1696331.1279084526</v>
      </c>
    </row>
    <row r="415" spans="7:72" x14ac:dyDescent="0.25">
      <c r="G415">
        <v>411</v>
      </c>
      <c r="H415">
        <v>4</v>
      </c>
      <c r="I415">
        <v>4</v>
      </c>
      <c r="J415">
        <f>H415+($C$8*($C$6-H415))+($C$7*Simulation!AC416)+IF(Simulation!AW416&lt;$C$9,$C$10,0)</f>
        <v>3.1233074997919137</v>
      </c>
      <c r="K415">
        <f>I415+($D$8*($D$6-I415))+($D$7*Simulation!AD416)+IF(Simulation!AX416&lt;$D$9,$D$10,0)</f>
        <v>3.1476260122341189</v>
      </c>
      <c r="L415">
        <f>J415+($C$8*($C$6-J415))+($C$7*Simulation!AE416)+IF(Simulation!AY416&lt;$C$9,$C$10,0)</f>
        <v>3.4454206465631412</v>
      </c>
      <c r="M415">
        <f>K415+($D$8*($D$6-K415))+($D$7*Simulation!AF416)+IF(Simulation!AZ416&lt;$D$9,$D$10,0)</f>
        <v>3.5314800754379068</v>
      </c>
      <c r="N415">
        <f>L415+($C$8*($C$6-L415))+($C$7*Simulation!AG416)+IF(Simulation!BA416&lt;$C$9,$C$10,0)</f>
        <v>2.6448820645294306</v>
      </c>
      <c r="O415">
        <f>M415+($D$8*($D$6-M415))+($D$7*Simulation!AH416)+IF(Simulation!BB416&lt;$D$9,$D$10,0)</f>
        <v>3.1641101308451063</v>
      </c>
      <c r="P415">
        <f>N415+($C$8*($C$6-N415))+($C$7*Simulation!AI416)+IF(Simulation!BC416&lt;$C$9,$C$10,0)</f>
        <v>3.1835929126308891</v>
      </c>
      <c r="Q415">
        <f>O415+($D$8*($D$6-O415))+($D$7*Simulation!AJ416)+IF(Simulation!BD416&lt;$D$9,$D$10,0)</f>
        <v>4.0516853257336223</v>
      </c>
      <c r="R415">
        <f>P415+($C$8*($C$6-P415))+($C$7*Simulation!AK416)+IF(Simulation!BE416&lt;$C$9,$C$10,0)</f>
        <v>6.0519617887933119</v>
      </c>
      <c r="S415">
        <f>Q415+($D$8*($D$6-Q415))+($D$7*Simulation!AL416)+IF(Simulation!BF416&lt;$D$9,$D$10,0)</f>
        <v>5.1295250887635664</v>
      </c>
      <c r="V415">
        <v>411</v>
      </c>
      <c r="W415">
        <f t="shared" si="150"/>
        <v>4</v>
      </c>
      <c r="X415">
        <f t="shared" si="151"/>
        <v>4.2781473437499997</v>
      </c>
      <c r="Y415">
        <f t="shared" si="152"/>
        <v>3.4248020506134744</v>
      </c>
      <c r="Z415">
        <f t="shared" si="153"/>
        <v>3.7940523260487868</v>
      </c>
      <c r="AA415">
        <f t="shared" si="154"/>
        <v>3.59571165134453</v>
      </c>
      <c r="AB415">
        <f t="shared" si="155"/>
        <v>3.9052077013283046</v>
      </c>
      <c r="AC415">
        <f t="shared" si="156"/>
        <v>2.902354472268839</v>
      </c>
      <c r="AD415">
        <f t="shared" si="157"/>
        <v>3.5348195695355895</v>
      </c>
      <c r="AE415">
        <f t="shared" si="158"/>
        <v>3.2652336213678002</v>
      </c>
      <c r="AF415">
        <f t="shared" si="159"/>
        <v>4.1189325268735786</v>
      </c>
      <c r="AG415">
        <f t="shared" si="160"/>
        <v>6.0519617887933119</v>
      </c>
      <c r="AH415">
        <f t="shared" si="161"/>
        <v>5.1295250887635664</v>
      </c>
      <c r="AJ415">
        <f>MIN(1000000,Simulation!AP416)</f>
        <v>872111.69974404981</v>
      </c>
      <c r="AM415">
        <v>411</v>
      </c>
      <c r="AN415">
        <f>(W415-Y415)*$C$13*$C$14</f>
        <v>502830.82230909093</v>
      </c>
      <c r="AO415">
        <f>(X415-Z415)*$C$19*$C$20</f>
        <v>425845.29927665129</v>
      </c>
      <c r="AP415">
        <f>(Y415-AA415)*$C$13*$C$14</f>
        <v>-149407.02616859548</v>
      </c>
      <c r="AQ415">
        <f>(Z415-AB415)*$C$19*$C$20</f>
        <v>-97780.378482081927</v>
      </c>
      <c r="AR415">
        <f>(AA415-AC415)*$C$13*$C$14</f>
        <v>606124.13670873304</v>
      </c>
      <c r="AS415">
        <f>(AB415-AD415)*$C$19*$C$20</f>
        <v>325820.42587585456</v>
      </c>
      <c r="AT415">
        <f>(AC415-AE415)*$C$13*$C$14</f>
        <v>-317224.3940279393</v>
      </c>
      <c r="AU415">
        <f>(AD415-AF415)*$C$19*$C$20</f>
        <v>-513828.3767309729</v>
      </c>
      <c r="AV415">
        <f>(AE415-AG415)*$C$13*$C$14</f>
        <v>-2436122.7599524222</v>
      </c>
      <c r="AW415">
        <f>(AF415-AH415)*$C$19*$C$20</f>
        <v>-888990.95472702966</v>
      </c>
      <c r="AX415">
        <f t="shared" si="162"/>
        <v>2.0519617887933119</v>
      </c>
      <c r="AY415">
        <f t="shared" si="163"/>
        <v>0.85137774501356667</v>
      </c>
      <c r="AZ415">
        <f t="shared" si="164"/>
        <v>0.23692445596202236</v>
      </c>
      <c r="BA415">
        <f t="shared" si="165"/>
        <v>0.18748320813015154</v>
      </c>
      <c r="BB415">
        <f>AX415*$C$13*$C$14</f>
        <v>1793799.2211311329</v>
      </c>
      <c r="BC415">
        <f>AY415*$C$19*$C$20</f>
        <v>748933.98478757869</v>
      </c>
      <c r="BD415">
        <f t="shared" si="166"/>
        <v>-1793799.2211311329</v>
      </c>
      <c r="BE415">
        <f t="shared" si="167"/>
        <v>-748933.98478757869</v>
      </c>
      <c r="BF415">
        <f t="shared" si="168"/>
        <v>5277986.6824105754</v>
      </c>
      <c r="BG415">
        <f t="shared" si="169"/>
        <v>4473518.8440413419</v>
      </c>
      <c r="BH415">
        <f t="shared" si="170"/>
        <v>3484187.4612794425</v>
      </c>
      <c r="BI415">
        <f t="shared" si="171"/>
        <v>3724584.8592537632</v>
      </c>
      <c r="BL415">
        <v>411</v>
      </c>
      <c r="BM415">
        <f>(X415-Z415)*$C$25*$C$26</f>
        <v>180590.44877448273</v>
      </c>
      <c r="BN415">
        <f>(Z415-AB415)*$C$25*$C$26</f>
        <v>-41466.237766185273</v>
      </c>
      <c r="BO415">
        <f>(AB415-AD415)*$C$25*$C$26</f>
        <v>138172.37628021368</v>
      </c>
      <c r="BP415">
        <f>(AD415-AF415)*$C$25*$C$26</f>
        <v>-217901.89372649981</v>
      </c>
      <c r="BQ415">
        <f>(AF415-AH415)*$C$25*$C$26</f>
        <v>-376999.05515761697</v>
      </c>
      <c r="BR415">
        <f t="shared" si="172"/>
        <v>-317604.36159560567</v>
      </c>
      <c r="BS415">
        <f t="shared" si="173"/>
        <v>5277986.6824105754</v>
      </c>
      <c r="BT415">
        <f t="shared" si="174"/>
        <v>4960382.3208149699</v>
      </c>
    </row>
    <row r="416" spans="7:72" x14ac:dyDescent="0.25">
      <c r="G416">
        <v>412</v>
      </c>
      <c r="H416">
        <v>4</v>
      </c>
      <c r="I416">
        <v>4</v>
      </c>
      <c r="J416">
        <f>H416+($C$8*($C$6-H416))+($C$7*Simulation!AC417)+IF(Simulation!AW417&lt;$C$9,$C$10,0)</f>
        <v>4.3631920844339467</v>
      </c>
      <c r="K416">
        <f>I416+($D$8*($D$6-I416))+($D$7*Simulation!AD417)+IF(Simulation!AX417&lt;$D$9,$D$10,0)</f>
        <v>4.4869821253500835</v>
      </c>
      <c r="L416">
        <f>J416+($C$8*($C$6-J416))+($C$7*Simulation!AE417)+IF(Simulation!AY417&lt;$C$9,$C$10,0)</f>
        <v>3.5316334169824684</v>
      </c>
      <c r="M416">
        <f>K416+($D$8*($D$6-K416))+($D$7*Simulation!AF417)+IF(Simulation!AZ417&lt;$D$9,$D$10,0)</f>
        <v>2.9246472181203051</v>
      </c>
      <c r="N416">
        <f>L416+($C$8*($C$6-L416))+($C$7*Simulation!AG417)+IF(Simulation!BA417&lt;$C$9,$C$10,0)</f>
        <v>4.1372834784199428</v>
      </c>
      <c r="O416">
        <f>M416+($D$8*($D$6-M416))+($D$7*Simulation!AH417)+IF(Simulation!BB417&lt;$D$9,$D$10,0)</f>
        <v>3.1039525280103275</v>
      </c>
      <c r="P416">
        <f>N416+($C$8*($C$6-N416))+($C$7*Simulation!AI417)+IF(Simulation!BC417&lt;$C$9,$C$10,0)</f>
        <v>4.9009899000507913</v>
      </c>
      <c r="Q416">
        <f>O416+($D$8*($D$6-O416))+($D$7*Simulation!AJ417)+IF(Simulation!BD417&lt;$D$9,$D$10,0)</f>
        <v>4.6581168323762601</v>
      </c>
      <c r="R416">
        <f>P416+($C$8*($C$6-P416))+($C$7*Simulation!AK417)+IF(Simulation!BE417&lt;$C$9,$C$10,0)</f>
        <v>4.6310456950204584</v>
      </c>
      <c r="S416">
        <f>Q416+($D$8*($D$6-Q416))+($D$7*Simulation!AL417)+IF(Simulation!BF417&lt;$D$9,$D$10,0)</f>
        <v>4.8646249011975611</v>
      </c>
      <c r="V416">
        <v>412</v>
      </c>
      <c r="W416">
        <f t="shared" si="150"/>
        <v>4</v>
      </c>
      <c r="X416">
        <f t="shared" si="151"/>
        <v>4.2781473437499997</v>
      </c>
      <c r="Y416">
        <f t="shared" si="152"/>
        <v>4.2382903265971121</v>
      </c>
      <c r="Z416">
        <f t="shared" si="153"/>
        <v>4.493204588071027</v>
      </c>
      <c r="AA416">
        <f t="shared" si="154"/>
        <v>3.6585607609802193</v>
      </c>
      <c r="AB416">
        <f t="shared" si="155"/>
        <v>3.5325364728281325</v>
      </c>
      <c r="AC416">
        <f t="shared" si="156"/>
        <v>4.1111996175201533</v>
      </c>
      <c r="AD416">
        <f t="shared" si="157"/>
        <v>3.4913557014874614</v>
      </c>
      <c r="AE416">
        <f t="shared" si="158"/>
        <v>4.8108909100457122</v>
      </c>
      <c r="AF416">
        <f t="shared" si="159"/>
        <v>4.6343993075198213</v>
      </c>
      <c r="AG416">
        <f t="shared" si="160"/>
        <v>4.6310456950204584</v>
      </c>
      <c r="AH416">
        <f t="shared" si="161"/>
        <v>4.8646249011975611</v>
      </c>
      <c r="AJ416">
        <f>MIN(1000000,Simulation!AP417)</f>
        <v>1000000</v>
      </c>
      <c r="AM416">
        <v>412</v>
      </c>
      <c r="AN416">
        <f>(W416-Y416)*$C$13*$C$14</f>
        <v>-208310.41035337633</v>
      </c>
      <c r="AO416">
        <f>(X416-Z416)*$C$19*$C$20</f>
        <v>-189180.04362941888</v>
      </c>
      <c r="AP416">
        <f>(Y416-AA416)*$C$13*$C$14</f>
        <v>506792.30429617915</v>
      </c>
      <c r="AQ416">
        <f>(Z416-AB416)*$C$19*$C$20</f>
        <v>845073.76874852297</v>
      </c>
      <c r="AR416">
        <f>(AA416-AC416)*$C$13*$C$14</f>
        <v>-395691.20280377928</v>
      </c>
      <c r="AS416">
        <f>(AB416-AD416)*$C$19*$C$20</f>
        <v>36225.611201880158</v>
      </c>
      <c r="AT416">
        <f>(AC416-AE416)*$C$13*$C$14</f>
        <v>-611661.339123994</v>
      </c>
      <c r="AU416">
        <f>(AD416-AF416)*$C$19*$C$20</f>
        <v>-1005504.5573667623</v>
      </c>
      <c r="AV416">
        <f>(AE416-AG416)*$C$13*$C$14</f>
        <v>157218.42794459398</v>
      </c>
      <c r="AW416">
        <f>(AF416-AH416)*$C$19*$C$20</f>
        <v>-202523.2304732232</v>
      </c>
      <c r="AX416">
        <f t="shared" si="162"/>
        <v>0.81089091004571223</v>
      </c>
      <c r="AY416">
        <f t="shared" si="163"/>
        <v>0.58647755744756136</v>
      </c>
      <c r="AZ416">
        <f t="shared" si="164"/>
        <v>0.17005868351404568</v>
      </c>
      <c r="BA416">
        <f t="shared" si="165"/>
        <v>0.16386102264061567</v>
      </c>
      <c r="BB416">
        <f>AX416*$C$13*$C$14</f>
        <v>708870.64798497036</v>
      </c>
      <c r="BC416">
        <f>AY416*$C$19*$C$20</f>
        <v>515908.45151900122</v>
      </c>
      <c r="BD416">
        <f t="shared" si="166"/>
        <v>-551652.22004037653</v>
      </c>
      <c r="BE416">
        <f t="shared" si="167"/>
        <v>-515908.45151900122</v>
      </c>
      <c r="BF416">
        <f t="shared" si="168"/>
        <v>4631045.6950204587</v>
      </c>
      <c r="BG416">
        <f t="shared" si="169"/>
        <v>4864624.9011975611</v>
      </c>
      <c r="BH416">
        <f t="shared" si="170"/>
        <v>4079393.4749800824</v>
      </c>
      <c r="BI416">
        <f t="shared" si="171"/>
        <v>4348716.4496785598</v>
      </c>
      <c r="BL416">
        <v>412</v>
      </c>
      <c r="BM416">
        <f>(X416-Z416)*$C$25*$C$26</f>
        <v>-80226.572974375362</v>
      </c>
      <c r="BN416">
        <f>(Z416-AB416)*$C$25*$C$26</f>
        <v>358374.86384156224</v>
      </c>
      <c r="BO416">
        <f>(AB416-AD416)*$C$25*$C$26</f>
        <v>15362.38487354405</v>
      </c>
      <c r="BP416">
        <f>(AD416-AF416)*$C$25*$C$26</f>
        <v>-426409.58951077785</v>
      </c>
      <c r="BQ416">
        <f>(AF416-AH416)*$C$25*$C$26</f>
        <v>-85885.088177660393</v>
      </c>
      <c r="BR416">
        <f t="shared" si="172"/>
        <v>-218784.00194770735</v>
      </c>
      <c r="BS416">
        <f t="shared" si="173"/>
        <v>4631045.6950204587</v>
      </c>
      <c r="BT416">
        <f t="shared" si="174"/>
        <v>4412261.6930727512</v>
      </c>
    </row>
    <row r="417" spans="7:72" x14ac:dyDescent="0.25">
      <c r="G417">
        <v>413</v>
      </c>
      <c r="H417">
        <v>4</v>
      </c>
      <c r="I417">
        <v>4</v>
      </c>
      <c r="J417">
        <f>H417+($C$8*($C$6-H417))+($C$7*Simulation!AC418)+IF(Simulation!AW418&lt;$C$9,$C$10,0)</f>
        <v>6.663787448339364</v>
      </c>
      <c r="K417">
        <f>I417+($D$8*($D$6-I417))+($D$7*Simulation!AD418)+IF(Simulation!AX418&lt;$D$9,$D$10,0)</f>
        <v>5.1766784596852231</v>
      </c>
      <c r="L417">
        <f>J417+($C$8*($C$6-J417))+($C$7*Simulation!AE418)+IF(Simulation!AY418&lt;$C$9,$C$10,0)</f>
        <v>5.3282919798968438</v>
      </c>
      <c r="M417">
        <f>K417+($D$8*($D$6-K417))+($D$7*Simulation!AF418)+IF(Simulation!AZ418&lt;$D$9,$D$10,0)</f>
        <v>4.3916600165574469</v>
      </c>
      <c r="N417">
        <f>L417+($C$8*($C$6-L417))+($C$7*Simulation!AG418)+IF(Simulation!BA418&lt;$C$9,$C$10,0)</f>
        <v>5.493769304309005</v>
      </c>
      <c r="O417">
        <f>M417+($D$8*($D$6-M417))+($D$7*Simulation!AH418)+IF(Simulation!BB418&lt;$D$9,$D$10,0)</f>
        <v>5.0370140775464982</v>
      </c>
      <c r="P417">
        <f>N417+($C$8*($C$6-N417))+($C$7*Simulation!AI418)+IF(Simulation!BC418&lt;$C$9,$C$10,0)</f>
        <v>6.3613118177072883</v>
      </c>
      <c r="Q417">
        <f>O417+($D$8*($D$6-O417))+($D$7*Simulation!AJ418)+IF(Simulation!BD418&lt;$D$9,$D$10,0)</f>
        <v>4.9607927295673466</v>
      </c>
      <c r="R417">
        <f>P417+($C$8*($C$6-P417))+($C$7*Simulation!AK418)+IF(Simulation!BE418&lt;$C$9,$C$10,0)</f>
        <v>5.2625898231504538</v>
      </c>
      <c r="S417">
        <f>Q417+($D$8*($D$6-Q417))+($D$7*Simulation!AL418)+IF(Simulation!BF418&lt;$D$9,$D$10,0)</f>
        <v>4.8408658189407756</v>
      </c>
      <c r="V417">
        <v>413</v>
      </c>
      <c r="W417">
        <f t="shared" si="150"/>
        <v>4</v>
      </c>
      <c r="X417">
        <f t="shared" si="151"/>
        <v>4.2781473437499997</v>
      </c>
      <c r="Y417">
        <f t="shared" si="152"/>
        <v>5.7477109448554575</v>
      </c>
      <c r="Z417">
        <f t="shared" si="153"/>
        <v>4.8532303851960599</v>
      </c>
      <c r="AA417">
        <f t="shared" si="154"/>
        <v>4.9683248533447992</v>
      </c>
      <c r="AB417">
        <f t="shared" si="155"/>
        <v>4.4334657076683417</v>
      </c>
      <c r="AC417">
        <f t="shared" si="156"/>
        <v>5.2099531364902942</v>
      </c>
      <c r="AD417">
        <f t="shared" si="157"/>
        <v>4.8879926710273445</v>
      </c>
      <c r="AE417">
        <f t="shared" si="158"/>
        <v>6.1251806359365597</v>
      </c>
      <c r="AF417">
        <f t="shared" si="159"/>
        <v>4.8916738201322447</v>
      </c>
      <c r="AG417">
        <f t="shared" si="160"/>
        <v>5.2625898231504538</v>
      </c>
      <c r="AH417">
        <f t="shared" si="161"/>
        <v>4.8408658189407756</v>
      </c>
      <c r="AJ417">
        <f>MIN(1000000,Simulation!AP418)</f>
        <v>762347.42737867602</v>
      </c>
      <c r="AM417">
        <v>413</v>
      </c>
      <c r="AN417">
        <f>(W417-Y417)*$C$13*$C$14</f>
        <v>-1527826.9550466074</v>
      </c>
      <c r="AO417">
        <f>(X417-Z417)*$C$19*$C$20</f>
        <v>-505885.00384995958</v>
      </c>
      <c r="AP417">
        <f>(Y417-AA417)*$C$13*$C$14</f>
        <v>681329.53135273</v>
      </c>
      <c r="AQ417">
        <f>(Z417-AB417)*$C$19*$C$20</f>
        <v>369255.63823482062</v>
      </c>
      <c r="AR417">
        <f>(AA417-AC417)*$C$13*$C$14</f>
        <v>-211228.41003999813</v>
      </c>
      <c r="AS417">
        <f>(AB417-AD417)*$C$19*$C$20</f>
        <v>-399835.08126164525</v>
      </c>
      <c r="AT417">
        <f>(AC417-AE417)*$C$13*$C$14</f>
        <v>-800080.38387008791</v>
      </c>
      <c r="AU417">
        <f>(AD417-AF417)*$C$19*$C$20</f>
        <v>-3238.2073455376035</v>
      </c>
      <c r="AV417">
        <f>(AE417-AG417)*$C$13*$C$14</f>
        <v>754066.05355965719</v>
      </c>
      <c r="AW417">
        <f>(AF417-AH417)*$C$19*$C$20</f>
        <v>44694.425023774435</v>
      </c>
      <c r="AX417">
        <f t="shared" si="162"/>
        <v>2.1251806359365597</v>
      </c>
      <c r="AY417">
        <f t="shared" si="163"/>
        <v>0.613526476382245</v>
      </c>
      <c r="AZ417">
        <f t="shared" si="164"/>
        <v>0.23751447990512531</v>
      </c>
      <c r="BA417">
        <f t="shared" si="165"/>
        <v>0.16633422585600172</v>
      </c>
      <c r="BB417">
        <f>AX417*$C$13*$C$14</f>
        <v>1857806.2176039638</v>
      </c>
      <c r="BC417">
        <f>AY417*$C$19*$C$20</f>
        <v>539702.65422232181</v>
      </c>
      <c r="BD417">
        <f t="shared" si="166"/>
        <v>-1103740.1640443061</v>
      </c>
      <c r="BE417">
        <f t="shared" si="167"/>
        <v>-495008.22919854737</v>
      </c>
      <c r="BF417">
        <f t="shared" si="168"/>
        <v>4011921.81302795</v>
      </c>
      <c r="BG417">
        <f t="shared" si="169"/>
        <v>3690421.603354868</v>
      </c>
      <c r="BH417">
        <f t="shared" si="170"/>
        <v>2908181.6489836439</v>
      </c>
      <c r="BI417">
        <f t="shared" si="171"/>
        <v>3195413.3741563205</v>
      </c>
      <c r="BL417">
        <v>413</v>
      </c>
      <c r="BM417">
        <f>(X417-Z417)*$C$25*$C$26</f>
        <v>-214533.3059416824</v>
      </c>
      <c r="BN417">
        <f>(Z417-AB417)*$C$25*$C$26</f>
        <v>156592.17451643839</v>
      </c>
      <c r="BO417">
        <f>(AB417-AD417)*$C$25*$C$26</f>
        <v>-169560.15924908276</v>
      </c>
      <c r="BP417">
        <f>(AD417-AF417)*$C$25*$C$26</f>
        <v>-1373.2435669685594</v>
      </c>
      <c r="BQ417">
        <f>(AF417-AH417)*$C$25*$C$26</f>
        <v>18953.79915305183</v>
      </c>
      <c r="BR417">
        <f t="shared" si="172"/>
        <v>-209920.7350882435</v>
      </c>
      <c r="BS417">
        <f t="shared" si="173"/>
        <v>4011921.81302795</v>
      </c>
      <c r="BT417">
        <f t="shared" si="174"/>
        <v>3802001.0779397064</v>
      </c>
    </row>
    <row r="418" spans="7:72" x14ac:dyDescent="0.25">
      <c r="G418">
        <v>414</v>
      </c>
      <c r="H418">
        <v>4</v>
      </c>
      <c r="I418">
        <v>4</v>
      </c>
      <c r="J418">
        <f>H418+($C$8*($C$6-H418))+($C$7*Simulation!AC419)+IF(Simulation!AW419&lt;$C$9,$C$10,0)</f>
        <v>3.9001347390928407</v>
      </c>
      <c r="K418">
        <f>I418+($D$8*($D$6-I418))+($D$7*Simulation!AD419)+IF(Simulation!AX419&lt;$D$9,$D$10,0)</f>
        <v>3.0382117939635864</v>
      </c>
      <c r="L418">
        <f>J418+($C$8*($C$6-J418))+($C$7*Simulation!AE419)+IF(Simulation!AY419&lt;$C$9,$C$10,0)</f>
        <v>3.7780876229964528</v>
      </c>
      <c r="M418">
        <f>K418+($D$8*($D$6-K418))+($D$7*Simulation!AF419)+IF(Simulation!AZ419&lt;$D$9,$D$10,0)</f>
        <v>3.8713624905011863</v>
      </c>
      <c r="N418">
        <f>L418+($C$8*($C$6-L418))+($C$7*Simulation!AG419)+IF(Simulation!BA419&lt;$C$9,$C$10,0)</f>
        <v>3.1749672609222754</v>
      </c>
      <c r="O418">
        <f>M418+($D$8*($D$6-M418))+($D$7*Simulation!AH419)+IF(Simulation!BB419&lt;$D$9,$D$10,0)</f>
        <v>3.4585930586045186</v>
      </c>
      <c r="P418">
        <f>N418+($C$8*($C$6-N418))+($C$7*Simulation!AI419)+IF(Simulation!BC419&lt;$C$9,$C$10,0)</f>
        <v>3.3291948543464853</v>
      </c>
      <c r="Q418">
        <f>O418+($D$8*($D$6-O418))+($D$7*Simulation!AJ419)+IF(Simulation!BD419&lt;$D$9,$D$10,0)</f>
        <v>3.8796482965263315</v>
      </c>
      <c r="R418">
        <f>P418+($C$8*($C$6-P418))+($C$7*Simulation!AK419)+IF(Simulation!BE419&lt;$C$9,$C$10,0)</f>
        <v>3.5089926841903667</v>
      </c>
      <c r="S418">
        <f>Q418+($D$8*($D$6-Q418))+($D$7*Simulation!AL419)+IF(Simulation!BF419&lt;$D$9,$D$10,0)</f>
        <v>5.1831486173804286</v>
      </c>
      <c r="V418">
        <v>414</v>
      </c>
      <c r="W418">
        <f t="shared" si="150"/>
        <v>4</v>
      </c>
      <c r="X418">
        <f t="shared" si="151"/>
        <v>4.2781473437499997</v>
      </c>
      <c r="Y418">
        <f t="shared" si="152"/>
        <v>3.9344784023188129</v>
      </c>
      <c r="Z418">
        <f t="shared" si="153"/>
        <v>3.7369374202727048</v>
      </c>
      <c r="AA418">
        <f t="shared" si="154"/>
        <v>3.838225877164414</v>
      </c>
      <c r="AB418">
        <f t="shared" si="155"/>
        <v>4.1139379894790409</v>
      </c>
      <c r="AC418">
        <f t="shared" si="156"/>
        <v>3.3317234813470433</v>
      </c>
      <c r="AD418">
        <f t="shared" si="157"/>
        <v>3.7475834848417646</v>
      </c>
      <c r="AE418">
        <f t="shared" si="158"/>
        <v>3.3962753689118368</v>
      </c>
      <c r="AF418">
        <f t="shared" si="159"/>
        <v>3.9727010520473818</v>
      </c>
      <c r="AG418">
        <f t="shared" si="160"/>
        <v>3.5089926841903667</v>
      </c>
      <c r="AH418">
        <f t="shared" si="161"/>
        <v>5.1831486173804286</v>
      </c>
      <c r="AJ418">
        <f>MIN(1000000,Simulation!AP419)</f>
        <v>904217.48210695712</v>
      </c>
      <c r="AM418">
        <v>414</v>
      </c>
      <c r="AN418">
        <f>(W418-Y418)*$C$13*$C$14</f>
        <v>57278.157678022755</v>
      </c>
      <c r="AO418">
        <f>(X418-Z418)*$C$19*$C$20</f>
        <v>476087.73775261425</v>
      </c>
      <c r="AP418">
        <f>(Y418-AA418)*$C$13*$C$14</f>
        <v>84142.748464823744</v>
      </c>
      <c r="AQ418">
        <f>(Z418-AB418)*$C$19*$C$20</f>
        <v>-331637.20829746069</v>
      </c>
      <c r="AR418">
        <f>(AA418-AC418)*$C$13*$C$14</f>
        <v>442778.03226177383</v>
      </c>
      <c r="AS418">
        <f>(AB418-AD418)*$C$19*$C$20</f>
        <v>322272.15311871073</v>
      </c>
      <c r="AT418">
        <f>(AC418-AE418)*$C$13*$C$14</f>
        <v>-56430.449274771781</v>
      </c>
      <c r="AU418">
        <f>(AD418-AF418)*$C$19*$C$20</f>
        <v>-198029.83768421359</v>
      </c>
      <c r="AV418">
        <f>(AE418-AG418)*$C$13*$C$14</f>
        <v>-98536.061177592186</v>
      </c>
      <c r="AW418">
        <f>(AF418-AH418)*$C$19*$C$20</f>
        <v>-1064797.998057673</v>
      </c>
      <c r="AX418">
        <f t="shared" si="162"/>
        <v>0</v>
      </c>
      <c r="AY418">
        <f t="shared" si="163"/>
        <v>0.90500127363042893</v>
      </c>
      <c r="AZ418">
        <f t="shared" si="164"/>
        <v>0.10192397324080917</v>
      </c>
      <c r="BA418">
        <f t="shared" si="165"/>
        <v>0.19203676856194812</v>
      </c>
      <c r="BB418">
        <f>AX418*$C$13*$C$14</f>
        <v>0</v>
      </c>
      <c r="BC418">
        <f>AY418*$C$19*$C$20</f>
        <v>796105.1531680224</v>
      </c>
      <c r="BD418">
        <f t="shared" si="166"/>
        <v>429232.42795225646</v>
      </c>
      <c r="BE418">
        <f t="shared" si="167"/>
        <v>-796105.15316802228</v>
      </c>
      <c r="BF418">
        <f t="shared" si="168"/>
        <v>3172892.5296303462</v>
      </c>
      <c r="BG418">
        <f t="shared" si="169"/>
        <v>4686693.5921938876</v>
      </c>
      <c r="BH418">
        <f t="shared" si="170"/>
        <v>3602124.9575826027</v>
      </c>
      <c r="BI418">
        <f t="shared" si="171"/>
        <v>3890588.4390258654</v>
      </c>
      <c r="BL418">
        <v>414</v>
      </c>
      <c r="BM418">
        <f>(X418-Z418)*$C$25*$C$26</f>
        <v>201897.02308048203</v>
      </c>
      <c r="BN418">
        <f>(Z418-AB418)*$C$25*$C$26</f>
        <v>-140639.1296991799</v>
      </c>
      <c r="BO418">
        <f>(AB418-AD418)*$C$25*$C$26</f>
        <v>136667.64164846987</v>
      </c>
      <c r="BP418">
        <f>(AD418-AF418)*$C$25*$C$26</f>
        <v>-83979.551538731568</v>
      </c>
      <c r="BQ418">
        <f>(AF418-AH418)*$C$25*$C$26</f>
        <v>-451554.46978054539</v>
      </c>
      <c r="BR418">
        <f t="shared" si="172"/>
        <v>-337608.48628950497</v>
      </c>
      <c r="BS418">
        <f t="shared" si="173"/>
        <v>3172892.5296303462</v>
      </c>
      <c r="BT418">
        <f t="shared" si="174"/>
        <v>2835284.0433408413</v>
      </c>
    </row>
    <row r="419" spans="7:72" x14ac:dyDescent="0.25">
      <c r="G419">
        <v>415</v>
      </c>
      <c r="H419">
        <v>4</v>
      </c>
      <c r="I419">
        <v>4</v>
      </c>
      <c r="J419">
        <f>H419+($C$8*($C$6-H419))+($C$7*Simulation!AC420)+IF(Simulation!AW420&lt;$C$9,$C$10,0)</f>
        <v>6.3710381944543313</v>
      </c>
      <c r="K419">
        <f>I419+($D$8*($D$6-I419))+($D$7*Simulation!AD420)+IF(Simulation!AX420&lt;$D$9,$D$10,0)</f>
        <v>4.3526809758675897</v>
      </c>
      <c r="L419">
        <f>J419+($C$8*($C$6-J419))+($C$7*Simulation!AE420)+IF(Simulation!AY420&lt;$C$9,$C$10,0)</f>
        <v>6.7453601088392592</v>
      </c>
      <c r="M419">
        <f>K419+($D$8*($D$6-K419))+($D$7*Simulation!AF420)+IF(Simulation!AZ420&lt;$D$9,$D$10,0)</f>
        <v>4.8594053094419669</v>
      </c>
      <c r="N419">
        <f>L419+($C$8*($C$6-L419))+($C$7*Simulation!AG420)+IF(Simulation!BA420&lt;$C$9,$C$10,0)</f>
        <v>7.0765132751328093</v>
      </c>
      <c r="O419">
        <f>M419+($D$8*($D$6-M419))+($D$7*Simulation!AH420)+IF(Simulation!BB420&lt;$D$9,$D$10,0)</f>
        <v>8.0311076919839977</v>
      </c>
      <c r="P419">
        <f>N419+($C$8*($C$6-N419))+($C$7*Simulation!AI420)+IF(Simulation!BC420&lt;$C$9,$C$10,0)</f>
        <v>6.0387739573952866</v>
      </c>
      <c r="Q419">
        <f>O419+($D$8*($D$6-O419))+($D$7*Simulation!AJ420)+IF(Simulation!BD420&lt;$D$9,$D$10,0)</f>
        <v>6.7554504413185095</v>
      </c>
      <c r="R419">
        <f>P419+($C$8*($C$6-P419))+($C$7*Simulation!AK420)+IF(Simulation!BE420&lt;$C$9,$C$10,0)</f>
        <v>4.2465382561107434</v>
      </c>
      <c r="S419">
        <f>Q419+($D$8*($D$6-Q419))+($D$7*Simulation!AL420)+IF(Simulation!BF420&lt;$D$9,$D$10,0)</f>
        <v>4.6542866247911494</v>
      </c>
      <c r="V419">
        <v>415</v>
      </c>
      <c r="W419">
        <f t="shared" si="150"/>
        <v>4</v>
      </c>
      <c r="X419">
        <f t="shared" si="151"/>
        <v>4.2781473437499997</v>
      </c>
      <c r="Y419">
        <f t="shared" si="152"/>
        <v>5.5556381593814868</v>
      </c>
      <c r="Z419">
        <f t="shared" si="153"/>
        <v>4.4230985486589809</v>
      </c>
      <c r="AA419">
        <f t="shared" si="154"/>
        <v>6.0013675193438196</v>
      </c>
      <c r="AB419">
        <f t="shared" si="155"/>
        <v>4.7207197856610481</v>
      </c>
      <c r="AC419">
        <f t="shared" si="156"/>
        <v>6.4919757528575754</v>
      </c>
      <c r="AD419">
        <f t="shared" si="157"/>
        <v>7.0512253074584379</v>
      </c>
      <c r="AE419">
        <f t="shared" si="158"/>
        <v>5.834896561655758</v>
      </c>
      <c r="AF419">
        <f t="shared" si="159"/>
        <v>6.4171328751207328</v>
      </c>
      <c r="AG419">
        <f t="shared" si="160"/>
        <v>4.2465382561107434</v>
      </c>
      <c r="AH419">
        <f t="shared" si="161"/>
        <v>4.6542866247911494</v>
      </c>
      <c r="AJ419">
        <f>MIN(1000000,Simulation!AP420)</f>
        <v>1000000</v>
      </c>
      <c r="AM419">
        <v>415</v>
      </c>
      <c r="AN419">
        <f>(W419-Y419)*$C$13*$C$14</f>
        <v>-1359919.3386059001</v>
      </c>
      <c r="AO419">
        <f>(X419-Z419)*$C$19*$C$20</f>
        <v>-127509.65611687939</v>
      </c>
      <c r="AP419">
        <f>(Y419-AA419)*$C$13*$C$14</f>
        <v>-389651.0076856247</v>
      </c>
      <c r="AQ419">
        <f>(Z419-AB419)*$C$19*$C$20</f>
        <v>-261809.35582455786</v>
      </c>
      <c r="AR419">
        <f>(AA419-AC419)*$C$13*$C$14</f>
        <v>-428883.55522206135</v>
      </c>
      <c r="AS419">
        <f>(AB419-AD419)*$C$19*$C$20</f>
        <v>-2050082.7009300808</v>
      </c>
      <c r="AT419">
        <f>(AC419-AE419)*$C$13*$C$14</f>
        <v>574410.37539613689</v>
      </c>
      <c r="AU419">
        <f>(AD419-AF419)*$C$19*$C$20</f>
        <v>557793.96966355771</v>
      </c>
      <c r="AV419">
        <f>(AE419-AG419)*$C$13*$C$14</f>
        <v>1388522.8793852574</v>
      </c>
      <c r="AW419">
        <f>(AF419-AH419)*$C$19*$C$20</f>
        <v>1550728.1868239793</v>
      </c>
      <c r="AX419">
        <f t="shared" si="162"/>
        <v>2.4919757528575754</v>
      </c>
      <c r="AY419">
        <f t="shared" si="163"/>
        <v>2.7730779637084382</v>
      </c>
      <c r="AZ419">
        <f t="shared" si="164"/>
        <v>0.23370265528267967</v>
      </c>
      <c r="BA419">
        <f t="shared" si="165"/>
        <v>0.22312606435362931</v>
      </c>
      <c r="BB419">
        <f>AX419*$C$13*$C$14</f>
        <v>2178453.9015135858</v>
      </c>
      <c r="BC419">
        <f>AY419*$C$19*$C$20</f>
        <v>2439401.712871518</v>
      </c>
      <c r="BD419">
        <f t="shared" si="166"/>
        <v>-215520.64673219202</v>
      </c>
      <c r="BE419">
        <f t="shared" si="167"/>
        <v>-330879.55638398114</v>
      </c>
      <c r="BF419">
        <f t="shared" si="168"/>
        <v>4246538.2561107436</v>
      </c>
      <c r="BG419">
        <f t="shared" si="169"/>
        <v>4654286.624791149</v>
      </c>
      <c r="BH419">
        <f t="shared" si="170"/>
        <v>4031017.6093785516</v>
      </c>
      <c r="BI419">
        <f t="shared" si="171"/>
        <v>4323407.0684071677</v>
      </c>
      <c r="BL419">
        <v>415</v>
      </c>
      <c r="BM419">
        <f>(X419-Z419)*$C$25*$C$26</f>
        <v>-54073.688403608881</v>
      </c>
      <c r="BN419">
        <f>(Z419-AB419)*$C$25*$C$26</f>
        <v>-111026.86619301958</v>
      </c>
      <c r="BO419">
        <f>(AB419-AD419)*$C$25*$C$26</f>
        <v>-869389.31958304718</v>
      </c>
      <c r="BP419">
        <f>(AD419-AF419)*$C$25*$C$26</f>
        <v>236546.61323336852</v>
      </c>
      <c r="BQ419">
        <f>(AF419-AH419)*$C$25*$C$26</f>
        <v>657625.43266645155</v>
      </c>
      <c r="BR419">
        <f t="shared" si="172"/>
        <v>-140317.82827985566</v>
      </c>
      <c r="BS419">
        <f t="shared" si="173"/>
        <v>4246538.2561107436</v>
      </c>
      <c r="BT419">
        <f t="shared" si="174"/>
        <v>4106220.427830888</v>
      </c>
    </row>
    <row r="420" spans="7:72" x14ac:dyDescent="0.25">
      <c r="G420">
        <v>416</v>
      </c>
      <c r="H420">
        <v>4</v>
      </c>
      <c r="I420">
        <v>4</v>
      </c>
      <c r="J420">
        <f>H420+($C$8*($C$6-H420))+($C$7*Simulation!AC421)+IF(Simulation!AW421&lt;$C$9,$C$10,0)</f>
        <v>2.603828703658519</v>
      </c>
      <c r="K420">
        <f>I420+($D$8*($D$6-I420))+($D$7*Simulation!AD421)+IF(Simulation!AX421&lt;$D$9,$D$10,0)</f>
        <v>3.0688967159096614</v>
      </c>
      <c r="L420">
        <f>J420+($C$8*($C$6-J420))+($C$7*Simulation!AE421)+IF(Simulation!AY421&lt;$C$9,$C$10,0)</f>
        <v>4.4802656156297269</v>
      </c>
      <c r="M420">
        <f>K420+($D$8*($D$6-K420))+($D$7*Simulation!AF421)+IF(Simulation!AZ421&lt;$D$9,$D$10,0)</f>
        <v>2.9511746418747955</v>
      </c>
      <c r="N420">
        <f>L420+($C$8*($C$6-L420))+($C$7*Simulation!AG421)+IF(Simulation!BA421&lt;$C$9,$C$10,0)</f>
        <v>5.7981562130178679</v>
      </c>
      <c r="O420">
        <f>M420+($D$8*($D$6-M420))+($D$7*Simulation!AH421)+IF(Simulation!BB421&lt;$D$9,$D$10,0)</f>
        <v>6.2363909439566871</v>
      </c>
      <c r="P420">
        <f>N420+($C$8*($C$6-N420))+($C$7*Simulation!AI421)+IF(Simulation!BC421&lt;$C$9,$C$10,0)</f>
        <v>8.7976079991438052</v>
      </c>
      <c r="Q420">
        <f>O420+($D$8*($D$6-O420))+($D$7*Simulation!AJ421)+IF(Simulation!BD421&lt;$D$9,$D$10,0)</f>
        <v>8.3534014419849534</v>
      </c>
      <c r="R420">
        <f>P420+($C$8*($C$6-P420))+($C$7*Simulation!AK421)+IF(Simulation!BE421&lt;$C$9,$C$10,0)</f>
        <v>7.7911795601782163</v>
      </c>
      <c r="S420">
        <f>Q420+($D$8*($D$6-Q420))+($D$7*Simulation!AL421)+IF(Simulation!BF421&lt;$D$9,$D$10,0)</f>
        <v>7.6368909315028102</v>
      </c>
      <c r="V420">
        <v>416</v>
      </c>
      <c r="W420">
        <f t="shared" si="150"/>
        <v>4</v>
      </c>
      <c r="X420">
        <f t="shared" si="151"/>
        <v>4.2781473437499997</v>
      </c>
      <c r="Y420">
        <f t="shared" si="152"/>
        <v>3.0839720124703542</v>
      </c>
      <c r="Z420">
        <f t="shared" si="153"/>
        <v>3.7529551413093181</v>
      </c>
      <c r="AA420">
        <f t="shared" si="154"/>
        <v>4.3501136337940709</v>
      </c>
      <c r="AB420">
        <f t="shared" si="155"/>
        <v>3.548827626941359</v>
      </c>
      <c r="AC420">
        <f t="shared" si="156"/>
        <v>5.4565065325444735</v>
      </c>
      <c r="AD420">
        <f t="shared" si="157"/>
        <v>5.7545424570087063</v>
      </c>
      <c r="AE420">
        <f t="shared" si="158"/>
        <v>8.3178471992294245</v>
      </c>
      <c r="AF420">
        <f t="shared" si="159"/>
        <v>7.7753912256872102</v>
      </c>
      <c r="AG420">
        <f t="shared" si="160"/>
        <v>7.7911795601782163</v>
      </c>
      <c r="AH420">
        <f t="shared" si="161"/>
        <v>7.6368909315028102</v>
      </c>
      <c r="AJ420">
        <f>MIN(1000000,Simulation!AP421)</f>
        <v>664930.45691039541</v>
      </c>
      <c r="AM420">
        <v>416</v>
      </c>
      <c r="AN420">
        <f>(W420-Y420)*$C$13*$C$14</f>
        <v>800780.16049767158</v>
      </c>
      <c r="AO420">
        <f>(X420-Z420)*$C$19*$C$20</f>
        <v>461997.38160526694</v>
      </c>
      <c r="AP420">
        <f>(Y420-AA420)*$C$13*$C$14</f>
        <v>-1106845.1013933399</v>
      </c>
      <c r="AQ420">
        <f>(Z420-AB420)*$C$19*$C$20</f>
        <v>179565.45568141813</v>
      </c>
      <c r="AR420">
        <f>(AA420-AC420)*$C$13*$C$14</f>
        <v>-967194.77471877809</v>
      </c>
      <c r="AS420">
        <f>(AB420-AD420)*$C$19*$C$20</f>
        <v>-1940307.7032053168</v>
      </c>
      <c r="AT420">
        <f>(AC420-AE420)*$C$13*$C$14</f>
        <v>-2501348.0695996042</v>
      </c>
      <c r="AU420">
        <f>(AD420-AF420)*$C$19*$C$20</f>
        <v>-1777686.026964854</v>
      </c>
      <c r="AV420">
        <f>(AE420-AG420)*$C$13*$C$14</f>
        <v>460406.23460176442</v>
      </c>
      <c r="AW420">
        <f>(AF420-AH420)*$C$19*$C$20</f>
        <v>121834.96435665197</v>
      </c>
      <c r="AX420">
        <f t="shared" si="162"/>
        <v>4.3178471992294245</v>
      </c>
      <c r="AY420">
        <f t="shared" si="163"/>
        <v>3.4972438819372105</v>
      </c>
      <c r="AZ420">
        <f t="shared" si="164"/>
        <v>0.1059638907652545</v>
      </c>
      <c r="BA420">
        <f t="shared" si="165"/>
        <v>0.16520854358323331</v>
      </c>
      <c r="BB420">
        <f>AX420*$C$13*$C$14</f>
        <v>3774607.7852140507</v>
      </c>
      <c r="BC420">
        <f>AY420*$C$19*$C$20</f>
        <v>3076430.8928834856</v>
      </c>
      <c r="BD420">
        <f t="shared" si="166"/>
        <v>-3314201.5506122862</v>
      </c>
      <c r="BE420">
        <f t="shared" si="167"/>
        <v>-2954595.9285268337</v>
      </c>
      <c r="BF420">
        <f t="shared" si="168"/>
        <v>5180592.5848202351</v>
      </c>
      <c r="BG420">
        <f t="shared" si="169"/>
        <v>5078001.3764590193</v>
      </c>
      <c r="BH420">
        <f t="shared" si="170"/>
        <v>1866391.0342079489</v>
      </c>
      <c r="BI420">
        <f t="shared" si="171"/>
        <v>2123405.4479321856</v>
      </c>
      <c r="BL420">
        <v>416</v>
      </c>
      <c r="BM420">
        <f>(X420-Z420)*$C$25*$C$26</f>
        <v>195921.65187322904</v>
      </c>
      <c r="BN420">
        <f>(Z420-AB420)*$C$25*$C$26</f>
        <v>76149.264253906906</v>
      </c>
      <c r="BO420">
        <f>(AB420-AD420)*$C$25*$C$26</f>
        <v>-822836.46074673522</v>
      </c>
      <c r="BP420">
        <f>(AD420-AF420)*$C$25*$C$26</f>
        <v>-753872.63387672231</v>
      </c>
      <c r="BQ420">
        <f>(AF420-AH420)*$C$25*$C$26</f>
        <v>51667.192116395985</v>
      </c>
      <c r="BR420">
        <f t="shared" si="172"/>
        <v>-1252970.9863799256</v>
      </c>
      <c r="BS420">
        <f t="shared" si="173"/>
        <v>5180592.5848202351</v>
      </c>
      <c r="BT420">
        <f t="shared" si="174"/>
        <v>3927621.5984403095</v>
      </c>
    </row>
    <row r="421" spans="7:72" x14ac:dyDescent="0.25">
      <c r="G421">
        <v>417</v>
      </c>
      <c r="H421">
        <v>4</v>
      </c>
      <c r="I421">
        <v>4</v>
      </c>
      <c r="J421">
        <f>H421+($C$8*($C$6-H421))+($C$7*Simulation!AC422)+IF(Simulation!AW422&lt;$C$9,$C$10,0)</f>
        <v>5.0199744598640619</v>
      </c>
      <c r="K421">
        <f>I421+($D$8*($D$6-I421))+($D$7*Simulation!AD422)+IF(Simulation!AX422&lt;$D$9,$D$10,0)</f>
        <v>5.2804480487786938</v>
      </c>
      <c r="L421">
        <f>J421+($C$8*($C$6-J421))+($C$7*Simulation!AE422)+IF(Simulation!AY422&lt;$C$9,$C$10,0)</f>
        <v>5.0255065981359595</v>
      </c>
      <c r="M421">
        <f>K421+($D$8*($D$6-K421))+($D$7*Simulation!AF422)+IF(Simulation!AZ422&lt;$D$9,$D$10,0)</f>
        <v>6.0512916711911444</v>
      </c>
      <c r="N421">
        <f>L421+($C$8*($C$6-L421))+($C$7*Simulation!AG422)+IF(Simulation!BA422&lt;$C$9,$C$10,0)</f>
        <v>4.2311962775974203</v>
      </c>
      <c r="O421">
        <f>M421+($D$8*($D$6-M421))+($D$7*Simulation!AH422)+IF(Simulation!BB422&lt;$D$9,$D$10,0)</f>
        <v>5.7098733020480301</v>
      </c>
      <c r="P421">
        <f>N421+($C$8*($C$6-N421))+($C$7*Simulation!AI422)+IF(Simulation!BC422&lt;$C$9,$C$10,0)</f>
        <v>4.6586392379724897</v>
      </c>
      <c r="Q421">
        <f>O421+($D$8*($D$6-O421))+($D$7*Simulation!AJ422)+IF(Simulation!BD422&lt;$D$9,$D$10,0)</f>
        <v>8.0698485443366401</v>
      </c>
      <c r="R421">
        <f>P421+($C$8*($C$6-P421))+($C$7*Simulation!AK422)+IF(Simulation!BE422&lt;$C$9,$C$10,0)</f>
        <v>5.4854833923322914</v>
      </c>
      <c r="S421">
        <f>Q421+($D$8*($D$6-Q421))+($D$7*Simulation!AL422)+IF(Simulation!BF422&lt;$D$9,$D$10,0)</f>
        <v>8.6819032122796163</v>
      </c>
      <c r="V421">
        <v>417</v>
      </c>
      <c r="W421">
        <f t="shared" si="150"/>
        <v>4</v>
      </c>
      <c r="X421">
        <f t="shared" si="151"/>
        <v>4.2781473437499997</v>
      </c>
      <c r="Y421">
        <f t="shared" si="152"/>
        <v>4.669205243116811</v>
      </c>
      <c r="Z421">
        <f t="shared" si="153"/>
        <v>4.907398759262783</v>
      </c>
      <c r="AA421">
        <f t="shared" si="154"/>
        <v>4.7475943100411149</v>
      </c>
      <c r="AB421">
        <f t="shared" si="155"/>
        <v>5.452686997570261</v>
      </c>
      <c r="AC421">
        <f t="shared" si="156"/>
        <v>4.1872689848539109</v>
      </c>
      <c r="AD421">
        <f t="shared" si="157"/>
        <v>5.374133460729702</v>
      </c>
      <c r="AE421">
        <f t="shared" si="158"/>
        <v>4.592775314175241</v>
      </c>
      <c r="AF421">
        <f t="shared" si="159"/>
        <v>7.5343712626861441</v>
      </c>
      <c r="AG421">
        <f t="shared" si="160"/>
        <v>5.4854833923322914</v>
      </c>
      <c r="AH421">
        <f t="shared" si="161"/>
        <v>8.6819032122796163</v>
      </c>
      <c r="AJ421">
        <f>MIN(1000000,Simulation!AP422)</f>
        <v>717226.08273053216</v>
      </c>
      <c r="AM421">
        <v>417</v>
      </c>
      <c r="AN421">
        <f>(W421-Y421)*$C$13*$C$14</f>
        <v>-585010.81766524096</v>
      </c>
      <c r="AO421">
        <f>(X421-Z421)*$C$19*$C$20</f>
        <v>-553535.45804242697</v>
      </c>
      <c r="AP421">
        <f>(Y421-AA421)*$C$13*$C$14</f>
        <v>-68526.737662450818</v>
      </c>
      <c r="AQ421">
        <f>(Z421-AB421)*$C$19*$C$20</f>
        <v>-479675.32104907284</v>
      </c>
      <c r="AR421">
        <f>(AA421-AC421)*$C$13*$C$14</f>
        <v>489829.36104864138</v>
      </c>
      <c r="AS421">
        <f>(AB421-AD421)*$C$19*$C$20</f>
        <v>69101.42261731335</v>
      </c>
      <c r="AT421">
        <f>(AC421-AE421)*$C$13*$C$14</f>
        <v>-354488.53953957092</v>
      </c>
      <c r="AU421">
        <f>(AD421-AF421)*$C$19*$C$20</f>
        <v>-1900302.7910745044</v>
      </c>
      <c r="AV421">
        <f>(AE421-AG421)*$C$13*$C$14</f>
        <v>-780394.18864484783</v>
      </c>
      <c r="AW421">
        <f>(AF421-AH421)*$C$19*$C$20</f>
        <v>-1009452.83185245</v>
      </c>
      <c r="AX421">
        <f t="shared" si="162"/>
        <v>1.4854833923322914</v>
      </c>
      <c r="AY421">
        <f t="shared" si="163"/>
        <v>4.4037558685296165</v>
      </c>
      <c r="AZ421">
        <f t="shared" si="164"/>
        <v>0.21793475627564921</v>
      </c>
      <c r="BA421">
        <f t="shared" si="165"/>
        <v>8.5502747967550918E-2</v>
      </c>
      <c r="BB421">
        <f>AX421*$C$13*$C$14</f>
        <v>1298590.922463469</v>
      </c>
      <c r="BC421">
        <f>AY421*$C$19*$C$20</f>
        <v>3873864.9794011409</v>
      </c>
      <c r="BD421">
        <f t="shared" si="166"/>
        <v>-1298590.9224634692</v>
      </c>
      <c r="BE421">
        <f t="shared" si="167"/>
        <v>-3873864.9794011409</v>
      </c>
      <c r="BF421">
        <f t="shared" si="168"/>
        <v>3934331.7653658804</v>
      </c>
      <c r="BG421">
        <f t="shared" si="169"/>
        <v>6226887.4315889329</v>
      </c>
      <c r="BH421">
        <f t="shared" si="170"/>
        <v>2635740.8429024112</v>
      </c>
      <c r="BI421">
        <f t="shared" si="171"/>
        <v>2353022.4521877919</v>
      </c>
      <c r="BL421">
        <v>417</v>
      </c>
      <c r="BM421">
        <f>(X421-Z421)*$C$25*$C$26</f>
        <v>-234740.68388278587</v>
      </c>
      <c r="BN421">
        <f>(Z421-AB421)*$C$25*$C$26</f>
        <v>-203418.42833873854</v>
      </c>
      <c r="BO421">
        <f>(AB421-AD421)*$C$25*$C$26</f>
        <v>29304.202588623066</v>
      </c>
      <c r="BP421">
        <f>(AD421-AF421)*$C$25*$C$26</f>
        <v>-805871.36791335465</v>
      </c>
      <c r="BQ421">
        <f>(AF421-AH421)*$C$25*$C$26</f>
        <v>-428083.95497275749</v>
      </c>
      <c r="BR421">
        <f t="shared" si="172"/>
        <v>-1642810.2325190136</v>
      </c>
      <c r="BS421">
        <f t="shared" si="173"/>
        <v>3934331.7653658804</v>
      </c>
      <c r="BT421">
        <f t="shared" si="174"/>
        <v>2291521.5328468671</v>
      </c>
    </row>
    <row r="422" spans="7:72" x14ac:dyDescent="0.25">
      <c r="G422">
        <v>418</v>
      </c>
      <c r="H422">
        <v>4</v>
      </c>
      <c r="I422">
        <v>4</v>
      </c>
      <c r="J422">
        <f>H422+($C$8*($C$6-H422))+($C$7*Simulation!AC423)+IF(Simulation!AW423&lt;$C$9,$C$10,0)</f>
        <v>5.0250706534376386</v>
      </c>
      <c r="K422">
        <f>I422+($D$8*($D$6-I422))+($D$7*Simulation!AD423)+IF(Simulation!AX423&lt;$D$9,$D$10,0)</f>
        <v>5.0617173459534843</v>
      </c>
      <c r="L422">
        <f>J422+($C$8*($C$6-J422))+($C$7*Simulation!AE423)+IF(Simulation!AY423&lt;$C$9,$C$10,0)</f>
        <v>5.5777498111466244</v>
      </c>
      <c r="M422">
        <f>K422+($D$8*($D$6-K422))+($D$7*Simulation!AF423)+IF(Simulation!AZ423&lt;$D$9,$D$10,0)</f>
        <v>5.7938963592426704</v>
      </c>
      <c r="N422">
        <f>L422+($C$8*($C$6-L422))+($C$7*Simulation!AG423)+IF(Simulation!BA423&lt;$C$9,$C$10,0)</f>
        <v>4.8166242715948968</v>
      </c>
      <c r="O422">
        <f>M422+($D$8*($D$6-M422))+($D$7*Simulation!AH423)+IF(Simulation!BB423&lt;$D$9,$D$10,0)</f>
        <v>5.3880024993230577</v>
      </c>
      <c r="P422">
        <f>N422+($C$8*($C$6-N422))+($C$7*Simulation!AI423)+IF(Simulation!BC423&lt;$C$9,$C$10,0)</f>
        <v>6.3399246852145303</v>
      </c>
      <c r="Q422">
        <f>O422+($D$8*($D$6-O422))+($D$7*Simulation!AJ423)+IF(Simulation!BD423&lt;$D$9,$D$10,0)</f>
        <v>4.3879439128178568</v>
      </c>
      <c r="R422">
        <f>P422+($C$8*($C$6-P422))+($C$7*Simulation!AK423)+IF(Simulation!BE423&lt;$C$9,$C$10,0)</f>
        <v>6.6949758990273747</v>
      </c>
      <c r="S422">
        <f>Q422+($D$8*($D$6-Q422))+($D$7*Simulation!AL423)+IF(Simulation!BF423&lt;$D$9,$D$10,0)</f>
        <v>4.8176477834794111</v>
      </c>
      <c r="V422">
        <v>418</v>
      </c>
      <c r="W422">
        <f t="shared" si="150"/>
        <v>4</v>
      </c>
      <c r="X422">
        <f t="shared" si="151"/>
        <v>4.2781473437499997</v>
      </c>
      <c r="Y422">
        <f t="shared" si="152"/>
        <v>4.6725488557204349</v>
      </c>
      <c r="Z422">
        <f t="shared" si="153"/>
        <v>4.7932199653211311</v>
      </c>
      <c r="AA422">
        <f t="shared" si="154"/>
        <v>5.1501796123258892</v>
      </c>
      <c r="AB422">
        <f t="shared" si="155"/>
        <v>5.2946141016199046</v>
      </c>
      <c r="AC422">
        <f t="shared" si="156"/>
        <v>4.6614656599918662</v>
      </c>
      <c r="AD422">
        <f t="shared" si="157"/>
        <v>5.1415818057609091</v>
      </c>
      <c r="AE422">
        <f t="shared" si="158"/>
        <v>6.105932216693077</v>
      </c>
      <c r="AF422">
        <f t="shared" si="159"/>
        <v>4.4047523258951786</v>
      </c>
      <c r="AG422">
        <f t="shared" si="160"/>
        <v>6.6949758990273747</v>
      </c>
      <c r="AH422">
        <f t="shared" si="161"/>
        <v>4.8176477834794111</v>
      </c>
      <c r="AJ422">
        <f>MIN(1000000,Simulation!AP423)</f>
        <v>1000000</v>
      </c>
      <c r="AM422">
        <v>418</v>
      </c>
      <c r="AN422">
        <f>(W422-Y422)*$C$13*$C$14</f>
        <v>-587933.76180430886</v>
      </c>
      <c r="AO422">
        <f>(X422-Z422)*$C$19*$C$20</f>
        <v>-453095.45990317728</v>
      </c>
      <c r="AP422">
        <f>(Y422-AA422)*$C$13*$C$14</f>
        <v>-417538.80791853176</v>
      </c>
      <c r="AQ422">
        <f>(Z422-AB422)*$C$19*$C$20</f>
        <v>-441062.86621502304</v>
      </c>
      <c r="AR422">
        <f>(AA422-AC422)*$C$13*$C$14</f>
        <v>427227.59840874927</v>
      </c>
      <c r="AS422">
        <f>(AB422-AD422)*$C$19*$C$20</f>
        <v>134618.37334853393</v>
      </c>
      <c r="AT422">
        <f>(AC422-AE422)*$C$13*$C$14</f>
        <v>-1262734.5199660505</v>
      </c>
      <c r="AU422">
        <f>(AD422-AF422)*$C$19*$C$20</f>
        <v>648168.97281712131</v>
      </c>
      <c r="AV422">
        <f>(AE422-AG422)*$C$13*$C$14</f>
        <v>-514934.588136187</v>
      </c>
      <c r="AW422">
        <f>(AF422-AH422)*$C$19*$C$20</f>
        <v>-363212.97116396006</v>
      </c>
      <c r="AX422">
        <f t="shared" si="162"/>
        <v>2.6949758990273747</v>
      </c>
      <c r="AY422">
        <f t="shared" si="163"/>
        <v>1.0164667578699049</v>
      </c>
      <c r="AZ422">
        <f t="shared" si="164"/>
        <v>0.22691385016877036</v>
      </c>
      <c r="BA422">
        <f t="shared" si="165"/>
        <v>0.20115055323191994</v>
      </c>
      <c r="BB422">
        <f>AX422*$C$13*$C$14</f>
        <v>2355914.079416329</v>
      </c>
      <c r="BC422">
        <f>AY422*$C$19*$C$20</f>
        <v>894158.32611820032</v>
      </c>
      <c r="BD422">
        <f t="shared" si="166"/>
        <v>-2355914.0794163286</v>
      </c>
      <c r="BE422">
        <f t="shared" si="167"/>
        <v>-474583.9511165052</v>
      </c>
      <c r="BF422">
        <f t="shared" si="168"/>
        <v>6694975.8990273746</v>
      </c>
      <c r="BG422">
        <f t="shared" si="169"/>
        <v>4817647.7834794112</v>
      </c>
      <c r="BH422">
        <f t="shared" si="170"/>
        <v>4339061.8196110465</v>
      </c>
      <c r="BI422">
        <f t="shared" si="171"/>
        <v>4343063.8323629061</v>
      </c>
      <c r="BL422">
        <v>418</v>
      </c>
      <c r="BM422">
        <f>(X422-Z422)*$C$25*$C$26</f>
        <v>-192146.56726417883</v>
      </c>
      <c r="BN422">
        <f>(Z422-AB422)*$C$25*$C$26</f>
        <v>-187043.84217186051</v>
      </c>
      <c r="BO422">
        <f>(AB422-AD422)*$C$25*$C$26</f>
        <v>57088.319391096658</v>
      </c>
      <c r="BP422">
        <f>(AD422-AF422)*$C$25*$C$26</f>
        <v>274872.4146575483</v>
      </c>
      <c r="BQ422">
        <f>(AF422-AH422)*$C$25*$C$26</f>
        <v>-154029.62900994782</v>
      </c>
      <c r="BR422">
        <f t="shared" si="172"/>
        <v>-201259.3043973422</v>
      </c>
      <c r="BS422">
        <f t="shared" si="173"/>
        <v>6694975.8990273746</v>
      </c>
      <c r="BT422">
        <f t="shared" si="174"/>
        <v>6493716.5946300328</v>
      </c>
    </row>
    <row r="423" spans="7:72" x14ac:dyDescent="0.25">
      <c r="G423">
        <v>419</v>
      </c>
      <c r="H423">
        <v>4</v>
      </c>
      <c r="I423">
        <v>4</v>
      </c>
      <c r="J423">
        <f>H423+($C$8*($C$6-H423))+($C$7*Simulation!AC424)+IF(Simulation!AW424&lt;$C$9,$C$10,0)</f>
        <v>4.0925619134440732</v>
      </c>
      <c r="K423">
        <f>I423+($D$8*($D$6-I423))+($D$7*Simulation!AD424)+IF(Simulation!AX424&lt;$D$9,$D$10,0)</f>
        <v>7.2927930007832842</v>
      </c>
      <c r="L423">
        <f>J423+($C$8*($C$6-J423))+($C$7*Simulation!AE424)+IF(Simulation!AY424&lt;$C$9,$C$10,0)</f>
        <v>6.6553651040009285</v>
      </c>
      <c r="M423">
        <f>K423+($D$8*($D$6-K423))+($D$7*Simulation!AF424)+IF(Simulation!AZ424&lt;$D$9,$D$10,0)</f>
        <v>7.7902843853198309</v>
      </c>
      <c r="N423">
        <f>L423+($C$8*($C$6-L423))+($C$7*Simulation!AG424)+IF(Simulation!BA424&lt;$C$9,$C$10,0)</f>
        <v>5.7756805934592315</v>
      </c>
      <c r="O423">
        <f>M423+($D$8*($D$6-M423))+($D$7*Simulation!AH424)+IF(Simulation!BB424&lt;$D$9,$D$10,0)</f>
        <v>6.9142882927845211</v>
      </c>
      <c r="P423">
        <f>N423+($C$8*($C$6-N423))+($C$7*Simulation!AI424)+IF(Simulation!BC424&lt;$C$9,$C$10,0)</f>
        <v>5.1960721004134669</v>
      </c>
      <c r="Q423">
        <f>O423+($D$8*($D$6-O423))+($D$7*Simulation!AJ424)+IF(Simulation!BD424&lt;$D$9,$D$10,0)</f>
        <v>5.7281940700102991</v>
      </c>
      <c r="R423">
        <f>P423+($C$8*($C$6-P423))+($C$7*Simulation!AK424)+IF(Simulation!BE424&lt;$C$9,$C$10,0)</f>
        <v>4.8300095040404312</v>
      </c>
      <c r="S423">
        <f>Q423+($D$8*($D$6-Q423))+($D$7*Simulation!AL424)+IF(Simulation!BF424&lt;$D$9,$D$10,0)</f>
        <v>4.9748991575886805</v>
      </c>
      <c r="V423">
        <v>419</v>
      </c>
      <c r="W423">
        <f t="shared" si="150"/>
        <v>4</v>
      </c>
      <c r="X423">
        <f t="shared" si="151"/>
        <v>4.2781473437499997</v>
      </c>
      <c r="Y423">
        <f t="shared" si="152"/>
        <v>4.0607298714106568</v>
      </c>
      <c r="Z423">
        <f t="shared" si="153"/>
        <v>5.957855401365129</v>
      </c>
      <c r="AA423">
        <f t="shared" si="154"/>
        <v>5.9357611608166767</v>
      </c>
      <c r="AB423">
        <f t="shared" si="155"/>
        <v>6.520645898134541</v>
      </c>
      <c r="AC423">
        <f t="shared" si="156"/>
        <v>5.4383012807019773</v>
      </c>
      <c r="AD423">
        <f t="shared" si="157"/>
        <v>6.2443232915368165</v>
      </c>
      <c r="AE423">
        <f t="shared" si="158"/>
        <v>5.0764648903721206</v>
      </c>
      <c r="AF423">
        <f t="shared" si="159"/>
        <v>5.5439649595087541</v>
      </c>
      <c r="AG423">
        <f t="shared" si="160"/>
        <v>4.8300095040404312</v>
      </c>
      <c r="AH423">
        <f t="shared" si="161"/>
        <v>4.9748991575886805</v>
      </c>
      <c r="AJ423">
        <f>MIN(1000000,Simulation!AP424)</f>
        <v>1000000</v>
      </c>
      <c r="AM423">
        <v>419</v>
      </c>
      <c r="AN423">
        <f>(W423-Y423)*$C$13*$C$14</f>
        <v>-53089.290761058561</v>
      </c>
      <c r="AO423">
        <f>(X423-Z423)*$C$19*$C$20</f>
        <v>-1477593.7663832835</v>
      </c>
      <c r="AP423">
        <f>(Y423-AA423)*$C$13*$C$14</f>
        <v>-1639128.8009855873</v>
      </c>
      <c r="AQ423">
        <f>(Z423-AB423)*$C$19*$C$20</f>
        <v>-495071.5846341275</v>
      </c>
      <c r="AR423">
        <f>(AA423-AC423)*$C$13*$C$14</f>
        <v>434873.17861727375</v>
      </c>
      <c r="AS423">
        <f>(AB423-AD423)*$C$19*$C$20</f>
        <v>243073.52647892688</v>
      </c>
      <c r="AT423">
        <f>(AC423-AE423)*$C$13*$C$14</f>
        <v>316312.82741005055</v>
      </c>
      <c r="AU423">
        <f>(AD423-AF423)*$C$19*$C$20</f>
        <v>616086.29008337611</v>
      </c>
      <c r="AV423">
        <f>(AE423-AG423)*$C$13*$C$14</f>
        <v>215448.20301226742</v>
      </c>
      <c r="AW423">
        <f>(AF423-AH423)*$C$19*$C$20</f>
        <v>500591.80091857852</v>
      </c>
      <c r="AX423">
        <f t="shared" si="162"/>
        <v>1.9357611608166767</v>
      </c>
      <c r="AY423">
        <f t="shared" si="163"/>
        <v>2.2424985543845413</v>
      </c>
      <c r="AZ423">
        <f t="shared" si="164"/>
        <v>0.23507115808504098</v>
      </c>
      <c r="BA423">
        <f t="shared" si="165"/>
        <v>0.24486764016366597</v>
      </c>
      <c r="BB423">
        <f>AX423*$C$13*$C$14</f>
        <v>1692218.0917466457</v>
      </c>
      <c r="BC423">
        <f>AY423*$C$19*$C$20</f>
        <v>1972665.3510174109</v>
      </c>
      <c r="BD423">
        <f t="shared" si="166"/>
        <v>-725583.88270705403</v>
      </c>
      <c r="BE423">
        <f t="shared" si="167"/>
        <v>-612913.73353652947</v>
      </c>
      <c r="BF423">
        <f t="shared" si="168"/>
        <v>4830009.5040404312</v>
      </c>
      <c r="BG423">
        <f t="shared" si="169"/>
        <v>4974899.1575886803</v>
      </c>
      <c r="BH423">
        <f t="shared" si="170"/>
        <v>4104425.6213333774</v>
      </c>
      <c r="BI423">
        <f t="shared" si="171"/>
        <v>4361985.4240521509</v>
      </c>
      <c r="BL423">
        <v>419</v>
      </c>
      <c r="BM423">
        <f>(X423-Z423)*$C$25*$C$26</f>
        <v>-626610.93554582749</v>
      </c>
      <c r="BN423">
        <f>(Z423-AB423)*$C$25*$C$26</f>
        <v>-209947.602559983</v>
      </c>
      <c r="BO423">
        <f>(AB423-AD423)*$C$25*$C$26</f>
        <v>103081.46481031812</v>
      </c>
      <c r="BP423">
        <f>(AD423-AF423)*$C$25*$C$26</f>
        <v>261266.94318089262</v>
      </c>
      <c r="BQ423">
        <f>(AF423-AH423)*$C$25*$C$26</f>
        <v>212288.58962226726</v>
      </c>
      <c r="BR423">
        <f t="shared" si="172"/>
        <v>-259921.54049233257</v>
      </c>
      <c r="BS423">
        <f t="shared" si="173"/>
        <v>4830009.5040404312</v>
      </c>
      <c r="BT423">
        <f t="shared" si="174"/>
        <v>4570087.9635480987</v>
      </c>
    </row>
    <row r="424" spans="7:72" x14ac:dyDescent="0.25">
      <c r="G424">
        <v>420</v>
      </c>
      <c r="H424">
        <v>4</v>
      </c>
      <c r="I424">
        <v>4</v>
      </c>
      <c r="J424">
        <f>H424+($C$8*($C$6-H424))+($C$7*Simulation!AC425)+IF(Simulation!AW425&lt;$C$9,$C$10,0)</f>
        <v>5.7719354376154186</v>
      </c>
      <c r="K424">
        <f>I424+($D$8*($D$6-I424))+($D$7*Simulation!AD425)+IF(Simulation!AX425&lt;$D$9,$D$10,0)</f>
        <v>5.7197497921659295</v>
      </c>
      <c r="L424">
        <f>J424+($C$8*($C$6-J424))+($C$7*Simulation!AE425)+IF(Simulation!AY425&lt;$C$9,$C$10,0)</f>
        <v>8.4541561849157816</v>
      </c>
      <c r="M424">
        <f>K424+($D$8*($D$6-K424))+($D$7*Simulation!AF425)+IF(Simulation!AZ425&lt;$D$9,$D$10,0)</f>
        <v>6.2250016645681541</v>
      </c>
      <c r="N424">
        <f>L424+($C$8*($C$6-L424))+($C$7*Simulation!AG425)+IF(Simulation!BA425&lt;$C$9,$C$10,0)</f>
        <v>8.0019305598654675</v>
      </c>
      <c r="O424">
        <f>M424+($D$8*($D$6-M424))+($D$7*Simulation!AH425)+IF(Simulation!BB425&lt;$D$9,$D$10,0)</f>
        <v>5.1929386351348823</v>
      </c>
      <c r="P424">
        <f>N424+($C$8*($C$6-N424))+($C$7*Simulation!AI425)+IF(Simulation!BC425&lt;$C$9,$C$10,0)</f>
        <v>6.5304745819227072</v>
      </c>
      <c r="Q424">
        <f>O424+($D$8*($D$6-O424))+($D$7*Simulation!AJ425)+IF(Simulation!BD425&lt;$D$9,$D$10,0)</f>
        <v>4.657606311875389</v>
      </c>
      <c r="R424">
        <f>P424+($C$8*($C$6-P424))+($C$7*Simulation!AK425)+IF(Simulation!BE425&lt;$C$9,$C$10,0)</f>
        <v>7.0628749254522294</v>
      </c>
      <c r="S424">
        <f>Q424+($D$8*($D$6-Q424))+($D$7*Simulation!AL425)+IF(Simulation!BF425&lt;$D$9,$D$10,0)</f>
        <v>5.0235373987553071</v>
      </c>
      <c r="V424">
        <v>420</v>
      </c>
      <c r="W424">
        <f t="shared" si="150"/>
        <v>4</v>
      </c>
      <c r="X424">
        <f t="shared" si="151"/>
        <v>4.2781473437499997</v>
      </c>
      <c r="Y424">
        <f t="shared" si="152"/>
        <v>5.1625668406194762</v>
      </c>
      <c r="Z424">
        <f t="shared" si="153"/>
        <v>5.1367170149468162</v>
      </c>
      <c r="AA424">
        <f t="shared" si="154"/>
        <v>7.2470798588036054</v>
      </c>
      <c r="AB424">
        <f t="shared" si="155"/>
        <v>5.5593666472529177</v>
      </c>
      <c r="AC424">
        <f t="shared" si="156"/>
        <v>7.2415637534910289</v>
      </c>
      <c r="AD424">
        <f t="shared" si="157"/>
        <v>5.0006481638849527</v>
      </c>
      <c r="AE424">
        <f t="shared" si="158"/>
        <v>6.2774271237304369</v>
      </c>
      <c r="AF424">
        <f t="shared" si="159"/>
        <v>4.6339653650940811</v>
      </c>
      <c r="AG424">
        <f t="shared" si="160"/>
        <v>7.0628749254522294</v>
      </c>
      <c r="AH424">
        <f t="shared" si="161"/>
        <v>5.0235373987553071</v>
      </c>
      <c r="AJ424">
        <f>MIN(1000000,Simulation!AP425)</f>
        <v>671180.50382428092</v>
      </c>
      <c r="AM424">
        <v>420</v>
      </c>
      <c r="AN424">
        <f>(W424-Y424)*$C$13*$C$14</f>
        <v>-1016301.3291014823</v>
      </c>
      <c r="AO424">
        <f>(X424-Z424)*$C$19*$C$20</f>
        <v>-755260.52781300573</v>
      </c>
      <c r="AP424">
        <f>(Y424-AA424)*$C$13*$C$14</f>
        <v>-1822255.0969895455</v>
      </c>
      <c r="AQ424">
        <f>(Z424-AB424)*$C$19*$C$20</f>
        <v>-371793.45495690586</v>
      </c>
      <c r="AR424">
        <f>(AA424-AC424)*$C$13*$C$14</f>
        <v>4822.10997661698</v>
      </c>
      <c r="AS424">
        <f>(AB424-AD424)*$C$19*$C$20</f>
        <v>491489.54453416524</v>
      </c>
      <c r="AT424">
        <f>(AC424-AE424)*$C$13*$C$14</f>
        <v>842836.13124471752</v>
      </c>
      <c r="AU424">
        <f>(AD424-AF424)*$C$19*$C$20</f>
        <v>322560.94461000193</v>
      </c>
      <c r="AV424">
        <f>(AE424-AG424)*$C$13*$C$14</f>
        <v>-686628.60227833886</v>
      </c>
      <c r="AW424">
        <f>(AF424-AH424)*$C$19*$C$20</f>
        <v>-342695.9857014509</v>
      </c>
      <c r="AX424">
        <f t="shared" si="162"/>
        <v>3.2470798588036054</v>
      </c>
      <c r="AY424">
        <f t="shared" si="163"/>
        <v>1.281219303502918</v>
      </c>
      <c r="AZ424">
        <f t="shared" si="164"/>
        <v>0.19449731410589327</v>
      </c>
      <c r="BA424">
        <f t="shared" si="165"/>
        <v>0.22033554696033966</v>
      </c>
      <c r="BB424">
        <f>AX424*$C$13*$C$14</f>
        <v>2838556.4260910279</v>
      </c>
      <c r="BC424">
        <f>AY424*$C$19*$C$20</f>
        <v>1127053.9827699116</v>
      </c>
      <c r="BD424">
        <f t="shared" si="166"/>
        <v>-2677526.7871480319</v>
      </c>
      <c r="BE424">
        <f t="shared" si="167"/>
        <v>-655699.47932719544</v>
      </c>
      <c r="BF424">
        <f t="shared" si="168"/>
        <v>4740463.9509129077</v>
      </c>
      <c r="BG424">
        <f t="shared" si="169"/>
        <v>3371700.3622767045</v>
      </c>
      <c r="BH424">
        <f t="shared" si="170"/>
        <v>2062937.1637648758</v>
      </c>
      <c r="BI424">
        <f t="shared" si="171"/>
        <v>2716000.8829495092</v>
      </c>
      <c r="BL424">
        <v>420</v>
      </c>
      <c r="BM424">
        <f>(X424-Z424)*$C$25*$C$26</f>
        <v>-320287.29186651303</v>
      </c>
      <c r="BN424">
        <f>(Z424-AB424)*$C$25*$C$26</f>
        <v>-157668.39975956597</v>
      </c>
      <c r="BO424">
        <f>(AB424-AD424)*$C$25*$C$26</f>
        <v>208428.54803412777</v>
      </c>
      <c r="BP424">
        <f>(AD424-AF424)*$C$25*$C$26</f>
        <v>136790.11097031779</v>
      </c>
      <c r="BQ424">
        <f>(AF424-AH424)*$C$25*$C$26</f>
        <v>-145328.8834141464</v>
      </c>
      <c r="BR424">
        <f t="shared" si="172"/>
        <v>-278065.91603577987</v>
      </c>
      <c r="BS424">
        <f t="shared" si="173"/>
        <v>4740463.9509129077</v>
      </c>
      <c r="BT424">
        <f t="shared" si="174"/>
        <v>4462398.034877128</v>
      </c>
    </row>
    <row r="425" spans="7:72" x14ac:dyDescent="0.25">
      <c r="G425">
        <v>421</v>
      </c>
      <c r="H425">
        <v>4</v>
      </c>
      <c r="I425">
        <v>4</v>
      </c>
      <c r="J425">
        <f>H425+($C$8*($C$6-H425))+($C$7*Simulation!AC426)+IF(Simulation!AW426&lt;$C$9,$C$10,0)</f>
        <v>2.6578784791103862</v>
      </c>
      <c r="K425">
        <f>I425+($D$8*($D$6-I425))+($D$7*Simulation!AD426)+IF(Simulation!AX426&lt;$D$9,$D$10,0)</f>
        <v>2.3580756707963948</v>
      </c>
      <c r="L425">
        <f>J425+($C$8*($C$6-J425))+($C$7*Simulation!AE426)+IF(Simulation!AY426&lt;$C$9,$C$10,0)</f>
        <v>3.9051771395434836</v>
      </c>
      <c r="M425">
        <f>K425+($D$8*($D$6-K425))+($D$7*Simulation!AF426)+IF(Simulation!AZ426&lt;$D$9,$D$10,0)</f>
        <v>4.308695179341167</v>
      </c>
      <c r="N425">
        <f>L425+($C$8*($C$6-L425))+($C$7*Simulation!AG426)+IF(Simulation!BA426&lt;$C$9,$C$10,0)</f>
        <v>4.0547740422708998</v>
      </c>
      <c r="O425">
        <f>M425+($D$8*($D$6-M425))+($D$7*Simulation!AH426)+IF(Simulation!BB426&lt;$D$9,$D$10,0)</f>
        <v>4.8618786375274441</v>
      </c>
      <c r="P425">
        <f>N425+($C$8*($C$6-N425))+($C$7*Simulation!AI426)+IF(Simulation!BC426&lt;$C$9,$C$10,0)</f>
        <v>3.1234183864513607</v>
      </c>
      <c r="Q425">
        <f>O425+($D$8*($D$6-O425))+($D$7*Simulation!AJ426)+IF(Simulation!BD426&lt;$D$9,$D$10,0)</f>
        <v>3.6116573961760534</v>
      </c>
      <c r="R425">
        <f>P425+($C$8*($C$6-P425))+($C$7*Simulation!AK426)+IF(Simulation!BE426&lt;$C$9,$C$10,0)</f>
        <v>4.0299855128267685</v>
      </c>
      <c r="S425">
        <f>Q425+($D$8*($D$6-Q425))+($D$7*Simulation!AL426)+IF(Simulation!BF426&lt;$D$9,$D$10,0)</f>
        <v>5.0475099021172678</v>
      </c>
      <c r="V425">
        <v>421</v>
      </c>
      <c r="W425">
        <f t="shared" si="150"/>
        <v>4</v>
      </c>
      <c r="X425">
        <f t="shared" si="151"/>
        <v>4.2781473437499997</v>
      </c>
      <c r="Y425">
        <f t="shared" si="152"/>
        <v>3.1194340701443242</v>
      </c>
      <c r="Z425">
        <f t="shared" si="153"/>
        <v>3.3819021131286608</v>
      </c>
      <c r="AA425">
        <f t="shared" si="154"/>
        <v>3.9308741347271994</v>
      </c>
      <c r="AB425">
        <f t="shared" si="155"/>
        <v>4.3825149270128945</v>
      </c>
      <c r="AC425">
        <f t="shared" si="156"/>
        <v>4.0443669742394288</v>
      </c>
      <c r="AD425">
        <f t="shared" si="157"/>
        <v>4.761457315613578</v>
      </c>
      <c r="AE425">
        <f t="shared" si="158"/>
        <v>3.2110765478062246</v>
      </c>
      <c r="AF425">
        <f t="shared" si="159"/>
        <v>3.7449087867496456</v>
      </c>
      <c r="AG425">
        <f t="shared" si="160"/>
        <v>4.0299855128267685</v>
      </c>
      <c r="AH425">
        <f t="shared" si="161"/>
        <v>5.0475099021172678</v>
      </c>
      <c r="AJ425">
        <f>MIN(1000000,Simulation!AP426)</f>
        <v>1000000</v>
      </c>
      <c r="AM425">
        <v>421</v>
      </c>
      <c r="AN425">
        <f>(W425-Y425)*$C$13*$C$14</f>
        <v>769779.67511695565</v>
      </c>
      <c r="AO425">
        <f>(X425-Z425)*$C$19*$C$20</f>
        <v>788402.69885772711</v>
      </c>
      <c r="AP425">
        <f>(Y425-AA425)*$C$13*$C$14</f>
        <v>-709350.71198344417</v>
      </c>
      <c r="AQ425">
        <f>(Z425-AB425)*$C$19*$C$20</f>
        <v>-880212.0402147572</v>
      </c>
      <c r="AR425">
        <f>(AA425-AC425)*$C$13*$C$14</f>
        <v>-99214.01472135511</v>
      </c>
      <c r="AS425">
        <f>(AB425-AD425)*$C$19*$C$20</f>
        <v>-333345.37432043243</v>
      </c>
      <c r="AT425">
        <f>(AC425-AE425)*$C$13*$C$14</f>
        <v>728452.02385124611</v>
      </c>
      <c r="AU425">
        <f>(AD425-AF425)*$C$19*$C$20</f>
        <v>894230.25785091927</v>
      </c>
      <c r="AV425">
        <f>(AE425-AG425)*$C$13*$C$14</f>
        <v>-715879.93092941435</v>
      </c>
      <c r="AW425">
        <f>(AF425-AH425)*$C$19*$C$20</f>
        <v>-1145862.9845973626</v>
      </c>
      <c r="AX425">
        <f t="shared" si="162"/>
        <v>4.4366974239428814E-2</v>
      </c>
      <c r="AY425">
        <f t="shared" si="163"/>
        <v>0.76936255836726808</v>
      </c>
      <c r="AZ425">
        <f t="shared" si="164"/>
        <v>0.10545357163955886</v>
      </c>
      <c r="BA425">
        <f t="shared" si="165"/>
        <v>0.18034293816285318</v>
      </c>
      <c r="BB425">
        <f>AX425*$C$13*$C$14</f>
        <v>38785.051587843598</v>
      </c>
      <c r="BC425">
        <f>AY425*$C$19*$C$20</f>
        <v>676787.44242390594</v>
      </c>
      <c r="BD425">
        <f t="shared" si="166"/>
        <v>-26212.958666011808</v>
      </c>
      <c r="BE425">
        <f t="shared" si="167"/>
        <v>-676787.44242390583</v>
      </c>
      <c r="BF425">
        <f t="shared" si="168"/>
        <v>4029985.5128267687</v>
      </c>
      <c r="BG425">
        <f t="shared" si="169"/>
        <v>5047509.9021172682</v>
      </c>
      <c r="BH425">
        <f t="shared" si="170"/>
        <v>4003772.554160757</v>
      </c>
      <c r="BI425">
        <f t="shared" si="171"/>
        <v>4370722.459693362</v>
      </c>
      <c r="BL425">
        <v>421</v>
      </c>
      <c r="BM425">
        <f>(X425-Z425)*$C$25*$C$26</f>
        <v>334342.06610610994</v>
      </c>
      <c r="BN425">
        <f>(Z425-AB425)*$C$25*$C$26</f>
        <v>-373276.13485248014</v>
      </c>
      <c r="BO425">
        <f>(AB425-AD425)*$C$25*$C$26</f>
        <v>-141363.52062046932</v>
      </c>
      <c r="BP425">
        <f>(AD425-AF425)*$C$25*$C$26</f>
        <v>379220.91390307201</v>
      </c>
      <c r="BQ425">
        <f>(AF425-AH425)*$C$25*$C$26</f>
        <v>-485932.12364678975</v>
      </c>
      <c r="BR425">
        <f t="shared" si="172"/>
        <v>-287008.7991105573</v>
      </c>
      <c r="BS425">
        <f t="shared" si="173"/>
        <v>4029985.5128267687</v>
      </c>
      <c r="BT425">
        <f t="shared" si="174"/>
        <v>3742976.7137162113</v>
      </c>
    </row>
    <row r="426" spans="7:72" x14ac:dyDescent="0.25">
      <c r="G426">
        <v>422</v>
      </c>
      <c r="H426">
        <v>4</v>
      </c>
      <c r="I426">
        <v>4</v>
      </c>
      <c r="J426">
        <f>H426+($C$8*($C$6-H426))+($C$7*Simulation!AC427)+IF(Simulation!AW427&lt;$C$9,$C$10,0)</f>
        <v>4.3322372638705282</v>
      </c>
      <c r="K426">
        <f>I426+($D$8*($D$6-I426))+($D$7*Simulation!AD427)+IF(Simulation!AX427&lt;$D$9,$D$10,0)</f>
        <v>3.9342533164803664</v>
      </c>
      <c r="L426">
        <f>J426+($C$8*($C$6-J426))+($C$7*Simulation!AE427)+IF(Simulation!AY427&lt;$C$9,$C$10,0)</f>
        <v>6.657843486120111</v>
      </c>
      <c r="M426">
        <f>K426+($D$8*($D$6-K426))+($D$7*Simulation!AF427)+IF(Simulation!AZ427&lt;$D$9,$D$10,0)</f>
        <v>4.6072064150654315</v>
      </c>
      <c r="N426">
        <f>L426+($C$8*($C$6-L426))+($C$7*Simulation!AG427)+IF(Simulation!BA427&lt;$C$9,$C$10,0)</f>
        <v>7.0951760150929735</v>
      </c>
      <c r="O426">
        <f>M426+($D$8*($D$6-M426))+($D$7*Simulation!AH427)+IF(Simulation!BB427&lt;$D$9,$D$10,0)</f>
        <v>6.4688844881681504</v>
      </c>
      <c r="P426">
        <f>N426+($C$8*($C$6-N426))+($C$7*Simulation!AI427)+IF(Simulation!BC427&lt;$C$9,$C$10,0)</f>
        <v>7.9626746016734895</v>
      </c>
      <c r="Q426">
        <f>O426+($D$8*($D$6-O426))+($D$7*Simulation!AJ427)+IF(Simulation!BD427&lt;$D$9,$D$10,0)</f>
        <v>6.5406141826207387</v>
      </c>
      <c r="R426">
        <f>P426+($C$8*($C$6-P426))+($C$7*Simulation!AK427)+IF(Simulation!BE427&lt;$C$9,$C$10,0)</f>
        <v>8.940458116724038</v>
      </c>
      <c r="S426">
        <f>Q426+($D$8*($D$6-Q426))+($D$7*Simulation!AL427)+IF(Simulation!BF427&lt;$D$9,$D$10,0)</f>
        <v>9.7937415626206494</v>
      </c>
      <c r="V426">
        <v>422</v>
      </c>
      <c r="W426">
        <f t="shared" si="150"/>
        <v>4</v>
      </c>
      <c r="X426">
        <f t="shared" si="151"/>
        <v>4.2781473437499997</v>
      </c>
      <c r="Y426">
        <f t="shared" si="152"/>
        <v>4.2179808688254532</v>
      </c>
      <c r="Z426">
        <f t="shared" si="153"/>
        <v>4.2046766952859791</v>
      </c>
      <c r="AA426">
        <f t="shared" si="154"/>
        <v>5.937567901381561</v>
      </c>
      <c r="AB426">
        <f t="shared" si="155"/>
        <v>4.5658381396520582</v>
      </c>
      <c r="AC426">
        <f t="shared" si="156"/>
        <v>6.507092572225309</v>
      </c>
      <c r="AD426">
        <f t="shared" si="157"/>
        <v>5.922519042701488</v>
      </c>
      <c r="AE426">
        <f t="shared" si="158"/>
        <v>7.56640714150614</v>
      </c>
      <c r="AF426">
        <f t="shared" si="159"/>
        <v>6.2345220552276279</v>
      </c>
      <c r="AG426">
        <f t="shared" si="160"/>
        <v>8.940458116724038</v>
      </c>
      <c r="AH426">
        <f t="shared" si="161"/>
        <v>9.7937415626206494</v>
      </c>
      <c r="AJ426">
        <f>MIN(1000000,Simulation!AP427)</f>
        <v>1000000</v>
      </c>
      <c r="AM426">
        <v>422</v>
      </c>
      <c r="AN426">
        <f>(W426-Y426)*$C$13*$C$14</f>
        <v>-190556.13747589686</v>
      </c>
      <c r="AO426">
        <f>(X426-Z426)*$C$19*$C$20</f>
        <v>64630.143131365912</v>
      </c>
      <c r="AP426">
        <f>(Y426-AA426)*$C$13*$C$14</f>
        <v>-1503241.3841781553</v>
      </c>
      <c r="AQ426">
        <f>(Z426-AB426)*$C$19*$C$20</f>
        <v>-317703.95839559427</v>
      </c>
      <c r="AR426">
        <f>(AA426-AC426)*$C$13*$C$14</f>
        <v>-497871.3134688806</v>
      </c>
      <c r="AS426">
        <f>(AB426-AD426)*$C$19*$C$20</f>
        <v>-1193435.5117420049</v>
      </c>
      <c r="AT426">
        <f>(AC426-AE426)*$C$13*$C$14</f>
        <v>-926039.49044599745</v>
      </c>
      <c r="AU426">
        <f>(AD426-AF426)*$C$19*$C$20</f>
        <v>-274460.61493327765</v>
      </c>
      <c r="AV426">
        <f>(AE426-AG426)*$C$13*$C$14</f>
        <v>-1201178.1031213969</v>
      </c>
      <c r="AW426">
        <f>(AF426-AH426)*$C$19*$C$20</f>
        <v>-3130949.1750492747</v>
      </c>
      <c r="AX426">
        <f t="shared" si="162"/>
        <v>4.940458116724038</v>
      </c>
      <c r="AY426">
        <f t="shared" si="163"/>
        <v>5.5155942188706497</v>
      </c>
      <c r="AZ426">
        <f t="shared" si="164"/>
        <v>6.1736759846139147E-2</v>
      </c>
      <c r="BA426">
        <f t="shared" si="165"/>
        <v>2.4826334643998273E-2</v>
      </c>
      <c r="BB426">
        <f>AX426*$C$13*$C$14</f>
        <v>4318886.4286903273</v>
      </c>
      <c r="BC426">
        <f>AY426*$C$19*$C$20</f>
        <v>4851919.1169887856</v>
      </c>
      <c r="BD426">
        <f t="shared" si="166"/>
        <v>-4318886.4286903273</v>
      </c>
      <c r="BE426">
        <f t="shared" si="167"/>
        <v>-4851919.1169887856</v>
      </c>
      <c r="BF426">
        <f t="shared" si="168"/>
        <v>8940458.1167240385</v>
      </c>
      <c r="BG426">
        <f t="shared" si="169"/>
        <v>9793741.5626206491</v>
      </c>
      <c r="BH426">
        <f t="shared" si="170"/>
        <v>4621571.6880337112</v>
      </c>
      <c r="BI426">
        <f t="shared" si="171"/>
        <v>4941822.4456318635</v>
      </c>
      <c r="BL426">
        <v>422</v>
      </c>
      <c r="BM426">
        <f>(X426-Z426)*$C$25*$C$26</f>
        <v>27408.043654064037</v>
      </c>
      <c r="BN426">
        <f>(Z426-AB426)*$C$25*$C$26</f>
        <v>-134730.38336115723</v>
      </c>
      <c r="BO426">
        <f>(AB426-AD426)*$C$25*$C$26</f>
        <v>-506106.45465615002</v>
      </c>
      <c r="BP426">
        <f>(AD426-AF426)*$C$25*$C$26</f>
        <v>-116391.95197390481</v>
      </c>
      <c r="BQ426">
        <f>(AF426-AH426)*$C$25*$C$26</f>
        <v>-1327758.0322541476</v>
      </c>
      <c r="BR426">
        <f t="shared" si="172"/>
        <v>-2057578.7785912957</v>
      </c>
      <c r="BS426">
        <f t="shared" si="173"/>
        <v>8940458.1167240385</v>
      </c>
      <c r="BT426">
        <f t="shared" si="174"/>
        <v>6882879.3381327428</v>
      </c>
    </row>
    <row r="427" spans="7:72" x14ac:dyDescent="0.25">
      <c r="G427">
        <v>423</v>
      </c>
      <c r="H427">
        <v>4</v>
      </c>
      <c r="I427">
        <v>4</v>
      </c>
      <c r="J427">
        <f>H427+($C$8*($C$6-H427))+($C$7*Simulation!AC428)+IF(Simulation!AW428&lt;$C$9,$C$10,0)</f>
        <v>3.8780755241910674</v>
      </c>
      <c r="K427">
        <f>I427+($D$8*($D$6-I427))+($D$7*Simulation!AD428)+IF(Simulation!AX428&lt;$D$9,$D$10,0)</f>
        <v>4.0991017468616251</v>
      </c>
      <c r="L427">
        <f>J427+($C$8*($C$6-J427))+($C$7*Simulation!AE428)+IF(Simulation!AY428&lt;$C$9,$C$10,0)</f>
        <v>3.575819752248091</v>
      </c>
      <c r="M427">
        <f>K427+($D$8*($D$6-K427))+($D$7*Simulation!AF428)+IF(Simulation!AZ428&lt;$D$9,$D$10,0)</f>
        <v>3.93482019712875</v>
      </c>
      <c r="N427">
        <f>L427+($C$8*($C$6-L427))+($C$7*Simulation!AG428)+IF(Simulation!BA428&lt;$C$9,$C$10,0)</f>
        <v>4.3511274367695867</v>
      </c>
      <c r="O427">
        <f>M427+($D$8*($D$6-M427))+($D$7*Simulation!AH428)+IF(Simulation!BB428&lt;$D$9,$D$10,0)</f>
        <v>6.531171842214829</v>
      </c>
      <c r="P427">
        <f>N427+($C$8*($C$6-N427))+($C$7*Simulation!AI428)+IF(Simulation!BC428&lt;$C$9,$C$10,0)</f>
        <v>2.8279790215579874</v>
      </c>
      <c r="Q427">
        <f>O427+($D$8*($D$6-O427))+($D$7*Simulation!AJ428)+IF(Simulation!BD428&lt;$D$9,$D$10,0)</f>
        <v>7.2373430783532759</v>
      </c>
      <c r="R427">
        <f>P427+($C$8*($C$6-P427))+($C$7*Simulation!AK428)+IF(Simulation!BE428&lt;$C$9,$C$10,0)</f>
        <v>3.1244492230158118</v>
      </c>
      <c r="S427">
        <f>Q427+($D$8*($D$6-Q427))+($D$7*Simulation!AL428)+IF(Simulation!BF428&lt;$D$9,$D$10,0)</f>
        <v>6.5973911751060959</v>
      </c>
      <c r="V427">
        <v>423</v>
      </c>
      <c r="W427">
        <f t="shared" si="150"/>
        <v>4</v>
      </c>
      <c r="X427">
        <f t="shared" si="151"/>
        <v>4.2781473437499997</v>
      </c>
      <c r="Y427">
        <f t="shared" si="152"/>
        <v>3.9200053514217594</v>
      </c>
      <c r="Z427">
        <f t="shared" si="153"/>
        <v>4.2907286062476864</v>
      </c>
      <c r="AA427">
        <f t="shared" si="154"/>
        <v>3.6907725993888585</v>
      </c>
      <c r="AB427">
        <f t="shared" si="155"/>
        <v>4.1529089535616937</v>
      </c>
      <c r="AC427">
        <f t="shared" si="156"/>
        <v>4.284413223783365</v>
      </c>
      <c r="AD427">
        <f t="shared" si="157"/>
        <v>5.9675216560002138</v>
      </c>
      <c r="AE427">
        <f t="shared" si="158"/>
        <v>2.9451811194021884</v>
      </c>
      <c r="AF427">
        <f t="shared" si="159"/>
        <v>6.8267416166002839</v>
      </c>
      <c r="AG427">
        <f t="shared" si="160"/>
        <v>3.1244492230158118</v>
      </c>
      <c r="AH427">
        <f t="shared" si="161"/>
        <v>6.5973911751060959</v>
      </c>
      <c r="AJ427">
        <f>MIN(1000000,Simulation!AP428)</f>
        <v>936595.3129881518</v>
      </c>
      <c r="AM427">
        <v>423</v>
      </c>
      <c r="AN427">
        <f>(W427-Y427)*$C$13*$C$14</f>
        <v>69930.316976658069</v>
      </c>
      <c r="AO427">
        <f>(X427-Z427)*$C$19*$C$20</f>
        <v>-11067.396477342549</v>
      </c>
      <c r="AP427">
        <f>(Y427-AA427)*$C$13*$C$14</f>
        <v>200392.39244127198</v>
      </c>
      <c r="AQ427">
        <f>(Z427-AB427)*$C$19*$C$20</f>
        <v>121236.22243204851</v>
      </c>
      <c r="AR427">
        <f>(AA427-AC427)*$C$13*$C$14</f>
        <v>-518953.17714316683</v>
      </c>
      <c r="AS427">
        <f>(AB427-AD427)*$C$19*$C$20</f>
        <v>-1596265.7352075623</v>
      </c>
      <c r="AT427">
        <f>(AC427-AE427)*$C$13*$C$14</f>
        <v>1170739.8835947528</v>
      </c>
      <c r="AU427">
        <f>(AD427-AF427)*$C$19*$C$20</f>
        <v>-755832.56982008938</v>
      </c>
      <c r="AV427">
        <f>(AE427-AG427)*$C$13*$C$14</f>
        <v>-156713.92439762622</v>
      </c>
      <c r="AW427">
        <f>(AF427-AH427)*$C$19*$C$20</f>
        <v>201753.38275760959</v>
      </c>
      <c r="AX427">
        <f t="shared" si="162"/>
        <v>0.28441322378336498</v>
      </c>
      <c r="AY427">
        <f t="shared" si="163"/>
        <v>2.5485942728502842</v>
      </c>
      <c r="AZ427">
        <f t="shared" si="164"/>
        <v>0.12525454126929997</v>
      </c>
      <c r="BA427">
        <f t="shared" si="165"/>
        <v>0.23514587149622529</v>
      </c>
      <c r="BB427">
        <f>AX427*$C$13*$C$14</f>
        <v>248630.46772523678</v>
      </c>
      <c r="BC427">
        <f>AY427*$C$19*$C$20</f>
        <v>2241929.4790729457</v>
      </c>
      <c r="BD427">
        <f t="shared" si="166"/>
        <v>765395.49147188978</v>
      </c>
      <c r="BE427">
        <f t="shared" si="167"/>
        <v>-2040176.0963153359</v>
      </c>
      <c r="BF427">
        <f t="shared" si="168"/>
        <v>2926344.4979460821</v>
      </c>
      <c r="BG427">
        <f t="shared" si="169"/>
        <v>6179085.6525537642</v>
      </c>
      <c r="BH427">
        <f t="shared" si="170"/>
        <v>3691739.989417972</v>
      </c>
      <c r="BI427">
        <f t="shared" si="171"/>
        <v>4138909.5562384282</v>
      </c>
      <c r="BL427">
        <v>423</v>
      </c>
      <c r="BM427">
        <f>(X427-Z427)*$C$25*$C$26</f>
        <v>-4693.4088505929058</v>
      </c>
      <c r="BN427">
        <f>(Z427-AB427)*$C$25*$C$26</f>
        <v>51413.280489220815</v>
      </c>
      <c r="BO427">
        <f>(AB427-AD427)*$C$25*$C$26</f>
        <v>-676936.77956319985</v>
      </c>
      <c r="BP427">
        <f>(AD427-AF427)*$C$25*$C$26</f>
        <v>-320529.88071967778</v>
      </c>
      <c r="BQ427">
        <f>(AF427-AH427)*$C$25*$C$26</f>
        <v>85558.614820582545</v>
      </c>
      <c r="BR427">
        <f t="shared" si="172"/>
        <v>-865188.17382366711</v>
      </c>
      <c r="BS427">
        <f t="shared" si="173"/>
        <v>2926344.4979460821</v>
      </c>
      <c r="BT427">
        <f t="shared" si="174"/>
        <v>2061156.3241224149</v>
      </c>
    </row>
    <row r="428" spans="7:72" x14ac:dyDescent="0.25">
      <c r="G428">
        <v>424</v>
      </c>
      <c r="H428">
        <v>4</v>
      </c>
      <c r="I428">
        <v>4</v>
      </c>
      <c r="J428">
        <f>H428+($C$8*($C$6-H428))+($C$7*Simulation!AC429)+IF(Simulation!AW429&lt;$C$9,$C$10,0)</f>
        <v>4.0810983390720352</v>
      </c>
      <c r="K428">
        <f>I428+($D$8*($D$6-I428))+($D$7*Simulation!AD429)+IF(Simulation!AX429&lt;$D$9,$D$10,0)</f>
        <v>4.4498445168370893</v>
      </c>
      <c r="L428">
        <f>J428+($C$8*($C$6-J428))+($C$7*Simulation!AE429)+IF(Simulation!AY429&lt;$C$9,$C$10,0)</f>
        <v>2.7879098910851869</v>
      </c>
      <c r="M428">
        <f>K428+($D$8*($D$6-K428))+($D$7*Simulation!AF429)+IF(Simulation!AZ429&lt;$D$9,$D$10,0)</f>
        <v>5.2696992467635013</v>
      </c>
      <c r="N428">
        <f>L428+($C$8*($C$6-L428))+($C$7*Simulation!AG429)+IF(Simulation!BA429&lt;$C$9,$C$10,0)</f>
        <v>3.4544876979275734</v>
      </c>
      <c r="O428">
        <f>M428+($D$8*($D$6-M428))+($D$7*Simulation!AH429)+IF(Simulation!BB429&lt;$D$9,$D$10,0)</f>
        <v>6.6678970461327287</v>
      </c>
      <c r="P428">
        <f>N428+($C$8*($C$6-N428))+($C$7*Simulation!AI429)+IF(Simulation!BC429&lt;$C$9,$C$10,0)</f>
        <v>2.5574026017562277</v>
      </c>
      <c r="Q428">
        <f>O428+($D$8*($D$6-O428))+($D$7*Simulation!AJ429)+IF(Simulation!BD429&lt;$D$9,$D$10,0)</f>
        <v>5.1213814254321317</v>
      </c>
      <c r="R428">
        <f>P428+($C$8*($C$6-P428))+($C$7*Simulation!AK429)+IF(Simulation!BE429&lt;$C$9,$C$10,0)</f>
        <v>3.2104646524033349</v>
      </c>
      <c r="S428">
        <f>Q428+($D$8*($D$6-Q428))+($D$7*Simulation!AL429)+IF(Simulation!BF429&lt;$D$9,$D$10,0)</f>
        <v>7.2247734191974633</v>
      </c>
      <c r="V428">
        <v>424</v>
      </c>
      <c r="W428">
        <f t="shared" si="150"/>
        <v>4</v>
      </c>
      <c r="X428">
        <f t="shared" si="151"/>
        <v>4.2781473437499997</v>
      </c>
      <c r="Y428">
        <f t="shared" si="152"/>
        <v>4.0532086202651625</v>
      </c>
      <c r="Z428">
        <f t="shared" si="153"/>
        <v>4.4738185243171911</v>
      </c>
      <c r="AA428">
        <f t="shared" si="154"/>
        <v>3.1163863106011012</v>
      </c>
      <c r="AB428">
        <f t="shared" si="155"/>
        <v>4.9726915499186353</v>
      </c>
      <c r="AC428">
        <f t="shared" si="156"/>
        <v>3.5581350353213343</v>
      </c>
      <c r="AD428">
        <f t="shared" si="157"/>
        <v>6.0663056158308963</v>
      </c>
      <c r="AE428">
        <f t="shared" si="158"/>
        <v>2.7016623415806049</v>
      </c>
      <c r="AF428">
        <f t="shared" si="159"/>
        <v>5.028174211617312</v>
      </c>
      <c r="AG428">
        <f t="shared" si="160"/>
        <v>3.2104646524033349</v>
      </c>
      <c r="AH428">
        <f t="shared" si="161"/>
        <v>7.2247734191974633</v>
      </c>
      <c r="AJ428">
        <f>MIN(1000000,Simulation!AP429)</f>
        <v>845302.63569547166</v>
      </c>
      <c r="AM428">
        <v>424</v>
      </c>
      <c r="AN428">
        <f>(W428-Y428)*$C$13*$C$14</f>
        <v>-46514.307483882993</v>
      </c>
      <c r="AO428">
        <f>(X428-Z428)*$C$19*$C$20</f>
        <v>-172126.6474588683</v>
      </c>
      <c r="AP428">
        <f>(Y428-AA428)*$C$13*$C$14</f>
        <v>818958.2957107058</v>
      </c>
      <c r="AQ428">
        <f>(Z428-AB428)*$C$19*$C$20</f>
        <v>-438845.11329430126</v>
      </c>
      <c r="AR428">
        <f>(AA428-AC428)*$C$13*$C$14</f>
        <v>-386171.18635762396</v>
      </c>
      <c r="AS428">
        <f>(AB428-AD428)*$C$19*$C$20</f>
        <v>-962022.72727996192</v>
      </c>
      <c r="AT428">
        <f>(AC428-AE428)*$C$13*$C$14</f>
        <v>748717.67073970335</v>
      </c>
      <c r="AU428">
        <f>(AD428-AF428)*$C$19*$C$20</f>
        <v>913216.12979020842</v>
      </c>
      <c r="AV428">
        <f>(AE428-AG428)*$C$13*$C$14</f>
        <v>-444788.58907029382</v>
      </c>
      <c r="AW428">
        <f>(AF428-AH428)*$C$19*$C$20</f>
        <v>-1932288.9365495755</v>
      </c>
      <c r="AX428">
        <f t="shared" si="162"/>
        <v>5.3208620265162487E-2</v>
      </c>
      <c r="AY428">
        <f t="shared" si="163"/>
        <v>2.9466260754474636</v>
      </c>
      <c r="AZ428">
        <f t="shared" si="164"/>
        <v>0.10616257605118719</v>
      </c>
      <c r="BA428">
        <f t="shared" si="165"/>
        <v>0.21144688152783755</v>
      </c>
      <c r="BB428">
        <f>AX428*$C$13*$C$14</f>
        <v>46514.307483882993</v>
      </c>
      <c r="BC428">
        <f>AY428*$C$19*$C$20</f>
        <v>2592067.2947924989</v>
      </c>
      <c r="BD428">
        <f t="shared" si="166"/>
        <v>690201.88353860844</v>
      </c>
      <c r="BE428">
        <f t="shared" si="167"/>
        <v>-2592067.2947924985</v>
      </c>
      <c r="BF428">
        <f t="shared" si="168"/>
        <v>2713814.2324836855</v>
      </c>
      <c r="BG428">
        <f t="shared" si="169"/>
        <v>6107120.0135502005</v>
      </c>
      <c r="BH428">
        <f t="shared" si="170"/>
        <v>3404016.1160222939</v>
      </c>
      <c r="BI428">
        <f t="shared" si="171"/>
        <v>3515052.718757702</v>
      </c>
      <c r="BL428">
        <v>424</v>
      </c>
      <c r="BM428">
        <f>(X428-Z428)*$C$25*$C$26</f>
        <v>-72994.649849240523</v>
      </c>
      <c r="BN428">
        <f>(Z428-AB428)*$C$25*$C$26</f>
        <v>-186103.34806307405</v>
      </c>
      <c r="BO428">
        <f>(AB428-AD428)*$C$25*$C$26</f>
        <v>-407970.02185029333</v>
      </c>
      <c r="BP428">
        <f>(AD428-AF428)*$C$25*$C$26</f>
        <v>387272.35215944139</v>
      </c>
      <c r="BQ428">
        <f>(AF428-AH428)*$C$25*$C$26</f>
        <v>-819435.90032857889</v>
      </c>
      <c r="BR428">
        <f t="shared" si="172"/>
        <v>-1099231.5679317454</v>
      </c>
      <c r="BS428">
        <f t="shared" si="173"/>
        <v>2713814.2324836855</v>
      </c>
      <c r="BT428">
        <f t="shared" si="174"/>
        <v>1614582.66455194</v>
      </c>
    </row>
    <row r="429" spans="7:72" x14ac:dyDescent="0.25">
      <c r="G429">
        <v>425</v>
      </c>
      <c r="H429">
        <v>4</v>
      </c>
      <c r="I429">
        <v>4</v>
      </c>
      <c r="J429">
        <f>H429+($C$8*($C$6-H429))+($C$7*Simulation!AC430)+IF(Simulation!AW430&lt;$C$9,$C$10,0)</f>
        <v>3.2206276689061673</v>
      </c>
      <c r="K429">
        <f>I429+($D$8*($D$6-I429))+($D$7*Simulation!AD430)+IF(Simulation!AX430&lt;$D$9,$D$10,0)</f>
        <v>3.28217617226258</v>
      </c>
      <c r="L429">
        <f>J429+($C$8*($C$6-J429))+($C$7*Simulation!AE430)+IF(Simulation!AY430&lt;$C$9,$C$10,0)</f>
        <v>3.337021646839847</v>
      </c>
      <c r="M429">
        <f>K429+($D$8*($D$6-K429))+($D$7*Simulation!AF430)+IF(Simulation!AZ430&lt;$D$9,$D$10,0)</f>
        <v>5.5537731254661313</v>
      </c>
      <c r="N429">
        <f>L429+($C$8*($C$6-L429))+($C$7*Simulation!AG430)+IF(Simulation!BA430&lt;$C$9,$C$10,0)</f>
        <v>3.265481717271006</v>
      </c>
      <c r="O429">
        <f>M429+($D$8*($D$6-M429))+($D$7*Simulation!AH430)+IF(Simulation!BB430&lt;$D$9,$D$10,0)</f>
        <v>5.2631479561015242</v>
      </c>
      <c r="P429">
        <f>N429+($C$8*($C$6-N429))+($C$7*Simulation!AI430)+IF(Simulation!BC430&lt;$C$9,$C$10,0)</f>
        <v>6.7732985761871642</v>
      </c>
      <c r="Q429">
        <f>O429+($D$8*($D$6-O429))+($D$7*Simulation!AJ430)+IF(Simulation!BD430&lt;$D$9,$D$10,0)</f>
        <v>6.4156784019747075</v>
      </c>
      <c r="R429">
        <f>P429+($C$8*($C$6-P429))+($C$7*Simulation!AK430)+IF(Simulation!BE430&lt;$C$9,$C$10,0)</f>
        <v>5.5811931436261508</v>
      </c>
      <c r="S429">
        <f>Q429+($D$8*($D$6-Q429))+($D$7*Simulation!AL430)+IF(Simulation!BF430&lt;$D$9,$D$10,0)</f>
        <v>5.0250230763670789</v>
      </c>
      <c r="V429">
        <v>425</v>
      </c>
      <c r="W429">
        <f t="shared" si="150"/>
        <v>4</v>
      </c>
      <c r="X429">
        <f t="shared" si="151"/>
        <v>4.2781473437499997</v>
      </c>
      <c r="Y429">
        <f t="shared" si="152"/>
        <v>3.4886538135693361</v>
      </c>
      <c r="Z429">
        <f t="shared" si="153"/>
        <v>3.8642883505221435</v>
      </c>
      <c r="AA429">
        <f t="shared" si="154"/>
        <v>3.5166887805462483</v>
      </c>
      <c r="AB429">
        <f t="shared" si="155"/>
        <v>5.1471484206768876</v>
      </c>
      <c r="AC429">
        <f t="shared" si="156"/>
        <v>3.4050401909895149</v>
      </c>
      <c r="AD429">
        <f t="shared" si="157"/>
        <v>5.0513743982833512</v>
      </c>
      <c r="AE429">
        <f t="shared" si="158"/>
        <v>6.4959687185684478</v>
      </c>
      <c r="AF429">
        <f t="shared" si="159"/>
        <v>6.1283266416785018</v>
      </c>
      <c r="AG429">
        <f t="shared" si="160"/>
        <v>5.5811931436261508</v>
      </c>
      <c r="AH429">
        <f t="shared" si="161"/>
        <v>5.0250230763670789</v>
      </c>
      <c r="AJ429">
        <f>MIN(1000000,Simulation!AP430)</f>
        <v>1000000</v>
      </c>
      <c r="AM429">
        <v>425</v>
      </c>
      <c r="AN429">
        <f>(W429-Y429)*$C$13*$C$14</f>
        <v>447012.4131732026</v>
      </c>
      <c r="AO429">
        <f>(X429-Z429)*$C$19*$C$20</f>
        <v>364060.56741989986</v>
      </c>
      <c r="AP429">
        <f>(Y429-AA429)*$C$13*$C$14</f>
        <v>-24507.815984816873</v>
      </c>
      <c r="AQ429">
        <f>(Z429-AB429)*$C$19*$C$20</f>
        <v>-1128497.3208344262</v>
      </c>
      <c r="AR429">
        <f>(AA429-AC429)*$C$13*$C$14</f>
        <v>97601.794575830194</v>
      </c>
      <c r="AS429">
        <f>(AB429-AD429)*$C$19*$C$20</f>
        <v>84249.818192256149</v>
      </c>
      <c r="AT429">
        <f>(AC429-AE429)*$C$13*$C$14</f>
        <v>-2702050.8937467206</v>
      </c>
      <c r="AU429">
        <f>(AD429-AF429)*$C$19*$C$20</f>
        <v>-947365.77247388568</v>
      </c>
      <c r="AV429">
        <f>(AE429-AG429)*$C$13*$C$14</f>
        <v>799685.3171453292</v>
      </c>
      <c r="AW429">
        <f>(AF429-AH429)*$C$19*$C$20</f>
        <v>970546.31794005784</v>
      </c>
      <c r="AX429">
        <f t="shared" si="162"/>
        <v>2.4959687185684478</v>
      </c>
      <c r="AY429">
        <f t="shared" si="163"/>
        <v>1.8501792979285021</v>
      </c>
      <c r="AZ429">
        <f t="shared" si="164"/>
        <v>0.23360011877482026</v>
      </c>
      <c r="BA429">
        <f t="shared" si="165"/>
        <v>0.24476177037016836</v>
      </c>
      <c r="BB429">
        <f>AX429*$C$13*$C$14</f>
        <v>2181944.501982505</v>
      </c>
      <c r="BC429">
        <f>AY429*$C$19*$C$20</f>
        <v>1627552.7076961559</v>
      </c>
      <c r="BD429">
        <f t="shared" si="166"/>
        <v>-1382259.1848371753</v>
      </c>
      <c r="BE429">
        <f t="shared" si="167"/>
        <v>-657006.38975609804</v>
      </c>
      <c r="BF429">
        <f t="shared" si="168"/>
        <v>5581193.1436261507</v>
      </c>
      <c r="BG429">
        <f t="shared" si="169"/>
        <v>5025023.0763670793</v>
      </c>
      <c r="BH429">
        <f t="shared" si="170"/>
        <v>4198933.9587889751</v>
      </c>
      <c r="BI429">
        <f t="shared" si="171"/>
        <v>4368016.6866109809</v>
      </c>
      <c r="BL429">
        <v>425</v>
      </c>
      <c r="BM429">
        <f>(X429-Z429)*$C$25*$C$26</f>
        <v>154389.07359815802</v>
      </c>
      <c r="BN429">
        <f>(Z429-AB429)*$C$25*$C$26</f>
        <v>-478567.77556653047</v>
      </c>
      <c r="BO429">
        <f>(AB429-AD429)*$C$25*$C$26</f>
        <v>35728.262123245484</v>
      </c>
      <c r="BP429">
        <f>(AD429-AF429)*$C$25*$C$26</f>
        <v>-401754.370179152</v>
      </c>
      <c r="BQ429">
        <f>(AF429-AH429)*$C$25*$C$26</f>
        <v>411584.66563077271</v>
      </c>
      <c r="BR429">
        <f t="shared" si="172"/>
        <v>-278620.14439350623</v>
      </c>
      <c r="BS429">
        <f t="shared" si="173"/>
        <v>5581193.1436261507</v>
      </c>
      <c r="BT429">
        <f t="shared" si="174"/>
        <v>5302572.9992326442</v>
      </c>
    </row>
    <row r="430" spans="7:72" x14ac:dyDescent="0.25">
      <c r="G430">
        <v>426</v>
      </c>
      <c r="H430">
        <v>4</v>
      </c>
      <c r="I430">
        <v>4</v>
      </c>
      <c r="J430">
        <f>H430+($C$8*($C$6-H430))+($C$7*Simulation!AC431)+IF(Simulation!AW431&lt;$C$9,$C$10,0)</f>
        <v>4.6498504393054594</v>
      </c>
      <c r="K430">
        <f>I430+($D$8*($D$6-I430))+($D$7*Simulation!AD431)+IF(Simulation!AX431&lt;$D$9,$D$10,0)</f>
        <v>4.5159532456611879</v>
      </c>
      <c r="L430">
        <f>J430+($C$8*($C$6-J430))+($C$7*Simulation!AE431)+IF(Simulation!AY431&lt;$C$9,$C$10,0)</f>
        <v>5.8756943338632563</v>
      </c>
      <c r="M430">
        <f>K430+($D$8*($D$6-K430))+($D$7*Simulation!AF431)+IF(Simulation!AZ431&lt;$D$9,$D$10,0)</f>
        <v>3.5446550443288496</v>
      </c>
      <c r="N430">
        <f>L430+($C$8*($C$6-L430))+($C$7*Simulation!AG431)+IF(Simulation!BA431&lt;$C$9,$C$10,0)</f>
        <v>7.5315322788581405</v>
      </c>
      <c r="O430">
        <f>M430+($D$8*($D$6-M430))+($D$7*Simulation!AH431)+IF(Simulation!BB431&lt;$D$9,$D$10,0)</f>
        <v>5.3635190463917075</v>
      </c>
      <c r="P430">
        <f>N430+($C$8*($C$6-N430))+($C$7*Simulation!AI431)+IF(Simulation!BC431&lt;$C$9,$C$10,0)</f>
        <v>6.7036625109837296</v>
      </c>
      <c r="Q430">
        <f>O430+($D$8*($D$6-O430))+($D$7*Simulation!AJ431)+IF(Simulation!BD431&lt;$D$9,$D$10,0)</f>
        <v>4.4642004617640207</v>
      </c>
      <c r="R430">
        <f>P430+($C$8*($C$6-P430))+($C$7*Simulation!AK431)+IF(Simulation!BE431&lt;$C$9,$C$10,0)</f>
        <v>8.0390397165992233</v>
      </c>
      <c r="S430">
        <f>Q430+($D$8*($D$6-Q430))+($D$7*Simulation!AL431)+IF(Simulation!BF431&lt;$D$9,$D$10,0)</f>
        <v>3.8582610046690586</v>
      </c>
      <c r="V430">
        <v>426</v>
      </c>
      <c r="W430">
        <f t="shared" si="150"/>
        <v>4</v>
      </c>
      <c r="X430">
        <f t="shared" si="151"/>
        <v>4.2781473437499997</v>
      </c>
      <c r="Y430">
        <f t="shared" si="152"/>
        <v>4.4263668732283117</v>
      </c>
      <c r="Z430">
        <f t="shared" si="153"/>
        <v>4.5083276939429258</v>
      </c>
      <c r="AA430">
        <f t="shared" si="154"/>
        <v>5.3673811693863138</v>
      </c>
      <c r="AB430">
        <f t="shared" si="155"/>
        <v>3.9132987790984548</v>
      </c>
      <c r="AC430">
        <f t="shared" si="156"/>
        <v>6.8605411458750938</v>
      </c>
      <c r="AD430">
        <f t="shared" si="157"/>
        <v>5.1238925110180089</v>
      </c>
      <c r="AE430">
        <f t="shared" si="158"/>
        <v>6.4332962598853562</v>
      </c>
      <c r="AF430">
        <f t="shared" si="159"/>
        <v>4.4695703924994179</v>
      </c>
      <c r="AG430">
        <f t="shared" si="160"/>
        <v>8.0390397165992233</v>
      </c>
      <c r="AH430">
        <f t="shared" si="161"/>
        <v>3.8582610046690586</v>
      </c>
      <c r="AJ430">
        <f>MIN(1000000,Simulation!AP431)</f>
        <v>605599.63821978215</v>
      </c>
      <c r="AM430">
        <v>426</v>
      </c>
      <c r="AN430">
        <f>(W430-Y430)*$C$13*$C$14</f>
        <v>-372724.5649943726</v>
      </c>
      <c r="AO430">
        <f>(X430-Z430)*$C$19*$C$20</f>
        <v>-202483.43100281694</v>
      </c>
      <c r="AP430">
        <f>(Y430-AA430)*$C$13*$C$14</f>
        <v>-822622.87764828932</v>
      </c>
      <c r="AQ430">
        <f>(Z430-AB430)*$C$19*$C$20</f>
        <v>523430.84943005792</v>
      </c>
      <c r="AR430">
        <f>(AA430-AC430)*$C$13*$C$14</f>
        <v>-1305301.6959077227</v>
      </c>
      <c r="AS430">
        <f>(AB430-AD430)*$C$19*$C$20</f>
        <v>-1064926.5768521233</v>
      </c>
      <c r="AT430">
        <f>(AC430-AE430)*$C$13*$C$14</f>
        <v>373492.1127217185</v>
      </c>
      <c r="AU430">
        <f>(AD430-AF430)*$C$19*$C$20</f>
        <v>575589.47767535306</v>
      </c>
      <c r="AV430">
        <f>(AE430-AG430)*$C$13*$C$14</f>
        <v>-1403720.7601626932</v>
      </c>
      <c r="AW430">
        <f>(AF430-AH430)*$C$19*$C$20</f>
        <v>537752.34136352816</v>
      </c>
      <c r="AX430">
        <f t="shared" si="162"/>
        <v>4.0390397165992233</v>
      </c>
      <c r="AY430">
        <f t="shared" si="163"/>
        <v>0.84574516726800919</v>
      </c>
      <c r="AZ430">
        <f t="shared" si="164"/>
        <v>0.12907763298708733</v>
      </c>
      <c r="BA430">
        <f t="shared" si="165"/>
        <v>0.18699929024064194</v>
      </c>
      <c r="BB430">
        <f>AX430*$C$13*$C$14</f>
        <v>3530877.785991359</v>
      </c>
      <c r="BC430">
        <f>AY430*$C$19*$C$20</f>
        <v>743979.15842488233</v>
      </c>
      <c r="BD430">
        <f t="shared" si="166"/>
        <v>-3530877.7859913595</v>
      </c>
      <c r="BE430">
        <f t="shared" si="167"/>
        <v>369362.660613999</v>
      </c>
      <c r="BF430">
        <f t="shared" si="168"/>
        <v>4868439.5440069493</v>
      </c>
      <c r="BG430">
        <f t="shared" si="169"/>
        <v>2336561.4685850753</v>
      </c>
      <c r="BH430">
        <f t="shared" si="170"/>
        <v>1337561.7580155898</v>
      </c>
      <c r="BI430">
        <f t="shared" si="171"/>
        <v>2705924.1291990746</v>
      </c>
      <c r="BL430">
        <v>426</v>
      </c>
      <c r="BM430">
        <f>(X430-Z430)*$C$25*$C$26</f>
        <v>-85868.210207576267</v>
      </c>
      <c r="BN430">
        <f>(Z430-AB430)*$C$25*$C$26</f>
        <v>221974.06466984024</v>
      </c>
      <c r="BO430">
        <f>(AB430-AD430)*$C$25*$C$26</f>
        <v>-451608.9968640476</v>
      </c>
      <c r="BP430">
        <f>(AD430-AF430)*$C$25*$C$26</f>
        <v>244093.24761791815</v>
      </c>
      <c r="BQ430">
        <f>(AF430-AH430)*$C$25*$C$26</f>
        <v>228047.45484176112</v>
      </c>
      <c r="BR430">
        <f t="shared" si="172"/>
        <v>156637.56005789567</v>
      </c>
      <c r="BS430">
        <f t="shared" si="173"/>
        <v>4868439.5440069493</v>
      </c>
      <c r="BT430">
        <f t="shared" si="174"/>
        <v>5025077.1040648445</v>
      </c>
    </row>
    <row r="431" spans="7:72" x14ac:dyDescent="0.25">
      <c r="G431">
        <v>427</v>
      </c>
      <c r="H431">
        <v>4</v>
      </c>
      <c r="I431">
        <v>4</v>
      </c>
      <c r="J431">
        <f>H431+($C$8*($C$6-H431))+($C$7*Simulation!AC432)+IF(Simulation!AW432&lt;$C$9,$C$10,0)</f>
        <v>3.7399723353792433</v>
      </c>
      <c r="K431">
        <f>I431+($D$8*($D$6-I431))+($D$7*Simulation!AD432)+IF(Simulation!AX432&lt;$D$9,$D$10,0)</f>
        <v>4.0292771981628714</v>
      </c>
      <c r="L431">
        <f>J431+($C$8*($C$6-J431))+($C$7*Simulation!AE432)+IF(Simulation!AY432&lt;$C$9,$C$10,0)</f>
        <v>4.2866408130010534</v>
      </c>
      <c r="M431">
        <f>K431+($D$8*($D$6-K431))+($D$7*Simulation!AF432)+IF(Simulation!AZ432&lt;$D$9,$D$10,0)</f>
        <v>5.2333131625255014</v>
      </c>
      <c r="N431">
        <f>L431+($C$8*($C$6-L431))+($C$7*Simulation!AG432)+IF(Simulation!BA432&lt;$C$9,$C$10,0)</f>
        <v>3.1472593473838586</v>
      </c>
      <c r="O431">
        <f>M431+($D$8*($D$6-M431))+($D$7*Simulation!AH432)+IF(Simulation!BB432&lt;$D$9,$D$10,0)</f>
        <v>3.4464060165655725</v>
      </c>
      <c r="P431">
        <f>N431+($C$8*($C$6-N431))+($C$7*Simulation!AI432)+IF(Simulation!BC432&lt;$C$9,$C$10,0)</f>
        <v>3.4882910146828521</v>
      </c>
      <c r="Q431">
        <f>O431+($D$8*($D$6-O431))+($D$7*Simulation!AJ432)+IF(Simulation!BD432&lt;$D$9,$D$10,0)</f>
        <v>3.5392205633792253</v>
      </c>
      <c r="R431">
        <f>P431+($C$8*($C$6-P431))+($C$7*Simulation!AK432)+IF(Simulation!BE432&lt;$C$9,$C$10,0)</f>
        <v>3.3175593854695213</v>
      </c>
      <c r="S431">
        <f>Q431+($D$8*($D$6-Q431))+($D$7*Simulation!AL432)+IF(Simulation!BF432&lt;$D$9,$D$10,0)</f>
        <v>3.7006309328566687</v>
      </c>
      <c r="V431">
        <v>427</v>
      </c>
      <c r="W431">
        <f t="shared" si="150"/>
        <v>4</v>
      </c>
      <c r="X431">
        <f t="shared" si="151"/>
        <v>4.2781473437499997</v>
      </c>
      <c r="Y431">
        <f t="shared" si="152"/>
        <v>3.8293958492423217</v>
      </c>
      <c r="Z431">
        <f t="shared" si="153"/>
        <v>4.2542797554235072</v>
      </c>
      <c r="AA431">
        <f t="shared" si="154"/>
        <v>4.2089611526777677</v>
      </c>
      <c r="AB431">
        <f t="shared" si="155"/>
        <v>4.9503459459359735</v>
      </c>
      <c r="AC431">
        <f t="shared" si="156"/>
        <v>3.3092800713809254</v>
      </c>
      <c r="AD431">
        <f t="shared" si="157"/>
        <v>3.7387783469686262</v>
      </c>
      <c r="AE431">
        <f t="shared" si="158"/>
        <v>3.5394619132145668</v>
      </c>
      <c r="AF431">
        <f t="shared" si="159"/>
        <v>3.6833374788723416</v>
      </c>
      <c r="AG431">
        <f t="shared" si="160"/>
        <v>3.3175593854695213</v>
      </c>
      <c r="AH431">
        <f t="shared" si="161"/>
        <v>3.7006309328566687</v>
      </c>
      <c r="AJ431">
        <f>MIN(1000000,Simulation!AP432)</f>
        <v>1000000</v>
      </c>
      <c r="AM431">
        <v>427</v>
      </c>
      <c r="AN431">
        <f>(W431-Y431)*$C$13*$C$14</f>
        <v>149140.00563861727</v>
      </c>
      <c r="AO431">
        <f>(X431-Z431)*$C$19*$C$20</f>
        <v>20995.672176449338</v>
      </c>
      <c r="AP431">
        <f>(Y431-AA431)*$C$13*$C$14</f>
        <v>-331811.22055459803</v>
      </c>
      <c r="AQ431">
        <f>(Z431-AB431)*$C$19*$C$20</f>
        <v>-612310.60923269053</v>
      </c>
      <c r="AR431">
        <f>(AA431-AC431)*$C$13*$C$14</f>
        <v>786489.9004019656</v>
      </c>
      <c r="AS431">
        <f>(AB431-AD431)*$C$19*$C$20</f>
        <v>1065783.2613649955</v>
      </c>
      <c r="AT431">
        <f>(AC431-AE431)*$C$13*$C$14</f>
        <v>-201222.07482359008</v>
      </c>
      <c r="AU431">
        <f>(AD431-AF431)*$C$19*$C$20</f>
        <v>48769.832787643871</v>
      </c>
      <c r="AV431">
        <f>(AE431-AG431)*$C$13*$C$14</f>
        <v>193984.4024435615</v>
      </c>
      <c r="AW431">
        <f>(AF431-AH431)*$C$19*$C$20</f>
        <v>-15212.583931256369</v>
      </c>
      <c r="AX431">
        <f t="shared" si="162"/>
        <v>0.20896115267776771</v>
      </c>
      <c r="AY431">
        <f t="shared" si="163"/>
        <v>0.67219860218597383</v>
      </c>
      <c r="AZ431">
        <f t="shared" si="164"/>
        <v>0.11892153046919905</v>
      </c>
      <c r="BA431">
        <f t="shared" si="165"/>
        <v>0.17166288644313948</v>
      </c>
      <c r="BB431">
        <f>AX431*$C$13*$C$14</f>
        <v>182671.21491598079</v>
      </c>
      <c r="BC431">
        <f>AY431*$C$19*$C$20</f>
        <v>591314.93705624121</v>
      </c>
      <c r="BD431">
        <f t="shared" si="166"/>
        <v>596581.01310595626</v>
      </c>
      <c r="BE431">
        <f t="shared" si="167"/>
        <v>508025.5731651418</v>
      </c>
      <c r="BF431">
        <f t="shared" si="168"/>
        <v>3317559.3854695214</v>
      </c>
      <c r="BG431">
        <f t="shared" si="169"/>
        <v>3700630.9328566687</v>
      </c>
      <c r="BH431">
        <f t="shared" si="170"/>
        <v>3914140.3985754778</v>
      </c>
      <c r="BI431">
        <f t="shared" si="171"/>
        <v>4208656.5060218107</v>
      </c>
      <c r="BL431">
        <v>427</v>
      </c>
      <c r="BM431">
        <f>(X431-Z431)*$C$25*$C$26</f>
        <v>8903.7447803402283</v>
      </c>
      <c r="BN431">
        <f>(Z431-AB431)*$C$25*$C$26</f>
        <v>-259665.77040661813</v>
      </c>
      <c r="BO431">
        <f>(AB431-AD431)*$C$25*$C$26</f>
        <v>451972.29555702495</v>
      </c>
      <c r="BP431">
        <f>(AD431-AF431)*$C$25*$C$26</f>
        <v>20682.078690870709</v>
      </c>
      <c r="BQ431">
        <f>(AF431-AH431)*$C$25*$C$26</f>
        <v>-6451.2802274243677</v>
      </c>
      <c r="BR431">
        <f t="shared" si="172"/>
        <v>215441.0683941934</v>
      </c>
      <c r="BS431">
        <f t="shared" si="173"/>
        <v>3317559.3854695214</v>
      </c>
      <c r="BT431">
        <f t="shared" si="174"/>
        <v>3533000.4538637148</v>
      </c>
    </row>
    <row r="432" spans="7:72" x14ac:dyDescent="0.25">
      <c r="G432">
        <v>428</v>
      </c>
      <c r="H432">
        <v>4</v>
      </c>
      <c r="I432">
        <v>4</v>
      </c>
      <c r="J432">
        <f>H432+($C$8*($C$6-H432))+($C$7*Simulation!AC433)+IF(Simulation!AW433&lt;$C$9,$C$10,0)</f>
        <v>3.8618430791707681</v>
      </c>
      <c r="K432">
        <f>I432+($D$8*($D$6-I432))+($D$7*Simulation!AD433)+IF(Simulation!AX433&lt;$D$9,$D$10,0)</f>
        <v>6.1148923427288393</v>
      </c>
      <c r="L432">
        <f>J432+($C$8*($C$6-J432))+($C$7*Simulation!AE433)+IF(Simulation!AY433&lt;$C$9,$C$10,0)</f>
        <v>2.5560977427353202</v>
      </c>
      <c r="M432">
        <f>K432+($D$8*($D$6-K432))+($D$7*Simulation!AF433)+IF(Simulation!AZ433&lt;$D$9,$D$10,0)</f>
        <v>4.9095343865238625</v>
      </c>
      <c r="N432">
        <f>L432+($C$8*($C$6-L432))+($C$7*Simulation!AG433)+IF(Simulation!BA433&lt;$C$9,$C$10,0)</f>
        <v>1.4542686714677078</v>
      </c>
      <c r="O432">
        <f>M432+($D$8*($D$6-M432))+($D$7*Simulation!AH433)+IF(Simulation!BB433&lt;$D$9,$D$10,0)</f>
        <v>4.8817977481772914</v>
      </c>
      <c r="P432">
        <f>N432+($C$8*($C$6-N432))+($C$7*Simulation!AI433)+IF(Simulation!BC433&lt;$C$9,$C$10,0)</f>
        <v>2.1170153038758137</v>
      </c>
      <c r="Q432">
        <f>O432+($D$8*($D$6-O432))+($D$7*Simulation!AJ433)+IF(Simulation!BD433&lt;$D$9,$D$10,0)</f>
        <v>5.4053898496322255</v>
      </c>
      <c r="R432">
        <f>P432+($C$8*($C$6-P432))+($C$7*Simulation!AK433)+IF(Simulation!BE433&lt;$C$9,$C$10,0)</f>
        <v>2.862237939007291</v>
      </c>
      <c r="S432">
        <f>Q432+($D$8*($D$6-Q432))+($D$7*Simulation!AL433)+IF(Simulation!BF433&lt;$D$9,$D$10,0)</f>
        <v>5.1924399715089953</v>
      </c>
      <c r="V432">
        <v>428</v>
      </c>
      <c r="W432">
        <f t="shared" si="150"/>
        <v>4</v>
      </c>
      <c r="X432">
        <f t="shared" si="151"/>
        <v>4.2781473437499997</v>
      </c>
      <c r="Y432">
        <f t="shared" si="152"/>
        <v>3.9093552442439408</v>
      </c>
      <c r="Z432">
        <f t="shared" si="153"/>
        <v>5.3429838959815958</v>
      </c>
      <c r="AA432">
        <f t="shared" si="154"/>
        <v>2.9473952544540483</v>
      </c>
      <c r="AB432">
        <f t="shared" si="155"/>
        <v>4.7515053051239668</v>
      </c>
      <c r="AC432">
        <f t="shared" si="156"/>
        <v>1.9379576238888432</v>
      </c>
      <c r="AD432">
        <f t="shared" si="157"/>
        <v>4.7758488730580932</v>
      </c>
      <c r="AE432">
        <f t="shared" si="158"/>
        <v>2.3053137734882325</v>
      </c>
      <c r="AF432">
        <f t="shared" si="159"/>
        <v>5.2695813721873916</v>
      </c>
      <c r="AG432">
        <f t="shared" si="160"/>
        <v>2.862237939007291</v>
      </c>
      <c r="AH432">
        <f t="shared" si="161"/>
        <v>5.1924399715089953</v>
      </c>
      <c r="AJ432">
        <f>MIN(1000000,Simulation!AP433)</f>
        <v>981888.70539000852</v>
      </c>
      <c r="AM432">
        <v>428</v>
      </c>
      <c r="AN432">
        <f>(W432-Y432)*$C$13*$C$14</f>
        <v>79240.50689582256</v>
      </c>
      <c r="AO432">
        <f>(X432-Z432)*$C$19*$C$20</f>
        <v>-936707.92651218281</v>
      </c>
      <c r="AP432">
        <f>(Y432-AA432)*$C$13*$C$14</f>
        <v>840933.33992304292</v>
      </c>
      <c r="AQ432">
        <f>(Z432-AB432)*$C$19*$C$20</f>
        <v>520307.72540394176</v>
      </c>
      <c r="AR432">
        <f>(AA432-AC432)*$C$13*$C$14</f>
        <v>882437.69712356478</v>
      </c>
      <c r="AS432">
        <f>(AB432-AD432)*$C$19*$C$20</f>
        <v>-21414.378568894688</v>
      </c>
      <c r="AT432">
        <f>(AC432-AE432)*$C$13*$C$14</f>
        <v>-321138.13162994134</v>
      </c>
      <c r="AU432">
        <f>(AD432-AF432)*$C$19*$C$20</f>
        <v>-434323.13113392796</v>
      </c>
      <c r="AV432">
        <f>(AE432-AG432)*$C$13*$C$14</f>
        <v>-486856.10998861562</v>
      </c>
      <c r="AW432">
        <f>(AF432-AH432)*$C$19*$C$20</f>
        <v>67859.204613395181</v>
      </c>
      <c r="AX432">
        <f t="shared" si="162"/>
        <v>0</v>
      </c>
      <c r="AY432">
        <f t="shared" si="163"/>
        <v>1.0648365522315961</v>
      </c>
      <c r="AZ432">
        <f t="shared" si="164"/>
        <v>0.10192397324080917</v>
      </c>
      <c r="BA432">
        <f t="shared" si="165"/>
        <v>0.20493584490381064</v>
      </c>
      <c r="BB432">
        <f>AX432*$C$13*$C$14</f>
        <v>0</v>
      </c>
      <c r="BC432">
        <f>AY432*$C$19*$C$20</f>
        <v>936707.92651218281</v>
      </c>
      <c r="BD432">
        <f t="shared" si="166"/>
        <v>994617.30232387339</v>
      </c>
      <c r="BE432">
        <f t="shared" si="167"/>
        <v>-804278.5061976685</v>
      </c>
      <c r="BF432">
        <f t="shared" si="168"/>
        <v>2810399.1044500349</v>
      </c>
      <c r="BG432">
        <f t="shared" si="169"/>
        <v>5098398.1614402998</v>
      </c>
      <c r="BH432">
        <f t="shared" si="170"/>
        <v>3805016.4067739081</v>
      </c>
      <c r="BI432">
        <f t="shared" si="171"/>
        <v>4294119.6552426312</v>
      </c>
      <c r="BL432">
        <v>428</v>
      </c>
      <c r="BM432">
        <f>(X432-Z432)*$C$25*$C$26</f>
        <v>-397234.64156300295</v>
      </c>
      <c r="BN432">
        <f>(Z432-AB432)*$C$25*$C$26</f>
        <v>220649.62508952146</v>
      </c>
      <c r="BO432">
        <f>(AB432-AD432)*$C$25*$C$26</f>
        <v>-9081.3077954654182</v>
      </c>
      <c r="BP432">
        <f>(AD432-AF432)*$C$25*$C$26</f>
        <v>-184185.68737953674</v>
      </c>
      <c r="BQ432">
        <f>(AF432-AH432)*$C$25*$C$26</f>
        <v>28777.408686742783</v>
      </c>
      <c r="BR432">
        <f t="shared" si="172"/>
        <v>-341074.60296174092</v>
      </c>
      <c r="BS432">
        <f t="shared" si="173"/>
        <v>2810399.1044500349</v>
      </c>
      <c r="BT432">
        <f t="shared" si="174"/>
        <v>2469324.501488294</v>
      </c>
    </row>
    <row r="433" spans="7:72" x14ac:dyDescent="0.25">
      <c r="G433">
        <v>429</v>
      </c>
      <c r="H433">
        <v>4</v>
      </c>
      <c r="I433">
        <v>4</v>
      </c>
      <c r="J433">
        <f>H433+($C$8*($C$6-H433))+($C$7*Simulation!AC434)+IF(Simulation!AW434&lt;$C$9,$C$10,0)</f>
        <v>3.9888671776530997</v>
      </c>
      <c r="K433">
        <f>I433+($D$8*($D$6-I433))+($D$7*Simulation!AD434)+IF(Simulation!AX434&lt;$D$9,$D$10,0)</f>
        <v>3.9298087464622711</v>
      </c>
      <c r="L433">
        <f>J433+($C$8*($C$6-J433))+($C$7*Simulation!AE434)+IF(Simulation!AY434&lt;$C$9,$C$10,0)</f>
        <v>4.6081362394612739</v>
      </c>
      <c r="M433">
        <f>K433+($D$8*($D$6-K433))+($D$7*Simulation!AF434)+IF(Simulation!AZ434&lt;$D$9,$D$10,0)</f>
        <v>4.7440718544943294</v>
      </c>
      <c r="N433">
        <f>L433+($C$8*($C$6-L433))+($C$7*Simulation!AG434)+IF(Simulation!BA434&lt;$C$9,$C$10,0)</f>
        <v>8.1771757503066578</v>
      </c>
      <c r="O433">
        <f>M433+($D$8*($D$6-M433))+($D$7*Simulation!AH434)+IF(Simulation!BB434&lt;$D$9,$D$10,0)</f>
        <v>6.541913086037046</v>
      </c>
      <c r="P433">
        <f>N433+($C$8*($C$6-N433))+($C$7*Simulation!AI434)+IF(Simulation!BC434&lt;$C$9,$C$10,0)</f>
        <v>9.9023355901100576</v>
      </c>
      <c r="Q433">
        <f>O433+($D$8*($D$6-O433))+($D$7*Simulation!AJ434)+IF(Simulation!BD434&lt;$D$9,$D$10,0)</f>
        <v>6.593997180000243</v>
      </c>
      <c r="R433">
        <f>P433+($C$8*($C$6-P433))+($C$7*Simulation!AK434)+IF(Simulation!BE434&lt;$C$9,$C$10,0)</f>
        <v>9.4105912639313747</v>
      </c>
      <c r="S433">
        <f>Q433+($D$8*($D$6-Q433))+($D$7*Simulation!AL434)+IF(Simulation!BF434&lt;$D$9,$D$10,0)</f>
        <v>7.3701934339817612</v>
      </c>
      <c r="V433">
        <v>429</v>
      </c>
      <c r="W433">
        <f t="shared" si="150"/>
        <v>4</v>
      </c>
      <c r="X433">
        <f t="shared" si="151"/>
        <v>4.2781473437499997</v>
      </c>
      <c r="Y433">
        <f t="shared" si="152"/>
        <v>3.9926957552581985</v>
      </c>
      <c r="Z433">
        <f t="shared" si="153"/>
        <v>4.2023566019579706</v>
      </c>
      <c r="AA433">
        <f t="shared" si="154"/>
        <v>4.4433313185672692</v>
      </c>
      <c r="AB433">
        <f t="shared" si="155"/>
        <v>4.6498906276413301</v>
      </c>
      <c r="AC433">
        <f t="shared" si="156"/>
        <v>7.3835123577483932</v>
      </c>
      <c r="AD433">
        <f t="shared" si="157"/>
        <v>5.9752822046617657</v>
      </c>
      <c r="AE433">
        <f t="shared" si="158"/>
        <v>9.3121020310990517</v>
      </c>
      <c r="AF433">
        <f t="shared" si="159"/>
        <v>6.2798976030002063</v>
      </c>
      <c r="AG433">
        <f t="shared" si="160"/>
        <v>9.4105912639313747</v>
      </c>
      <c r="AH433">
        <f t="shared" si="161"/>
        <v>7.3701934339817612</v>
      </c>
      <c r="AJ433">
        <f>MIN(1000000,Simulation!AP434)</f>
        <v>1000000</v>
      </c>
      <c r="AM433">
        <v>429</v>
      </c>
      <c r="AN433">
        <f>(W433-Y433)*$C$13*$C$14</f>
        <v>6385.2790048783936</v>
      </c>
      <c r="AO433">
        <f>(X433-Z433)*$C$19*$C$20</f>
        <v>66671.066506919757</v>
      </c>
      <c r="AP433">
        <f>(Y433-AA433)*$C$13*$C$14</f>
        <v>-393939.94902466616</v>
      </c>
      <c r="AQ433">
        <f>(Z433-AB433)*$C$19*$C$20</f>
        <v>-393683.58304658771</v>
      </c>
      <c r="AR433">
        <f>(AA433-AC433)*$C$13*$C$14</f>
        <v>-2570269.3329241471</v>
      </c>
      <c r="AS433">
        <f>(AB433-AD433)*$C$19*$C$20</f>
        <v>-1165911.1375597331</v>
      </c>
      <c r="AT433">
        <f>(AC433-AE433)*$C$13*$C$14</f>
        <v>-1685948.8674846969</v>
      </c>
      <c r="AU433">
        <f>(AD433-AF433)*$C$19*$C$20</f>
        <v>-267961.93046087725</v>
      </c>
      <c r="AV433">
        <f>(AE433-AG433)*$C$13*$C$14</f>
        <v>-86098.050221645361</v>
      </c>
      <c r="AW433">
        <f>(AF433-AH433)*$C$19*$C$20</f>
        <v>-959103.76572186348</v>
      </c>
      <c r="AX433">
        <f t="shared" si="162"/>
        <v>5.4105912639313747</v>
      </c>
      <c r="AY433">
        <f t="shared" si="163"/>
        <v>3.0920460902317615</v>
      </c>
      <c r="AZ433">
        <f t="shared" si="164"/>
        <v>3.7479714646088194E-2</v>
      </c>
      <c r="BA433">
        <f t="shared" si="165"/>
        <v>0.20034910856752206</v>
      </c>
      <c r="BB433">
        <f>AX433*$C$13*$C$14</f>
        <v>4729870.9206502773</v>
      </c>
      <c r="BC433">
        <f>AY433*$C$19*$C$20</f>
        <v>2719989.3502821419</v>
      </c>
      <c r="BD433">
        <f t="shared" si="166"/>
        <v>-4729870.9206502773</v>
      </c>
      <c r="BE433">
        <f t="shared" si="167"/>
        <v>-2719989.3502821419</v>
      </c>
      <c r="BF433">
        <f t="shared" si="168"/>
        <v>9410591.263931375</v>
      </c>
      <c r="BG433">
        <f t="shared" si="169"/>
        <v>7370193.4339817613</v>
      </c>
      <c r="BH433">
        <f t="shared" si="170"/>
        <v>4680720.3432810977</v>
      </c>
      <c r="BI433">
        <f t="shared" si="171"/>
        <v>4650204.0836996194</v>
      </c>
      <c r="BL433">
        <v>429</v>
      </c>
      <c r="BM433">
        <f>(X433-Z433)*$C$25*$C$26</f>
        <v>28273.548730512368</v>
      </c>
      <c r="BN433">
        <f>(Z433-AB433)*$C$25*$C$26</f>
        <v>-166951.46114867003</v>
      </c>
      <c r="BO433">
        <f>(AB433-AD433)*$C$25*$C$26</f>
        <v>-494434.04898616491</v>
      </c>
      <c r="BP433">
        <f>(AD433-AF433)*$C$25*$C$26</f>
        <v>-113636.02077704047</v>
      </c>
      <c r="BQ433">
        <f>(AF433-AH433)*$C$25*$C$26</f>
        <v>-406732.16251821228</v>
      </c>
      <c r="BR433">
        <f t="shared" si="172"/>
        <v>-1153480.1446995754</v>
      </c>
      <c r="BS433">
        <f t="shared" si="173"/>
        <v>9410591.263931375</v>
      </c>
      <c r="BT433">
        <f t="shared" si="174"/>
        <v>8257111.1192317996</v>
      </c>
    </row>
    <row r="434" spans="7:72" x14ac:dyDescent="0.25">
      <c r="G434">
        <v>430</v>
      </c>
      <c r="H434">
        <v>4</v>
      </c>
      <c r="I434">
        <v>4</v>
      </c>
      <c r="J434">
        <f>H434+($C$8*($C$6-H434))+($C$7*Simulation!AC435)+IF(Simulation!AW435&lt;$C$9,$C$10,0)</f>
        <v>3.5619042741961326</v>
      </c>
      <c r="K434">
        <f>I434+($D$8*($D$6-I434))+($D$7*Simulation!AD435)+IF(Simulation!AX435&lt;$D$9,$D$10,0)</f>
        <v>3.3368155306789147</v>
      </c>
      <c r="L434">
        <f>J434+($C$8*($C$6-J434))+($C$7*Simulation!AE435)+IF(Simulation!AY435&lt;$C$9,$C$10,0)</f>
        <v>7.3927052691373536</v>
      </c>
      <c r="M434">
        <f>K434+($D$8*($D$6-K434))+($D$7*Simulation!AF435)+IF(Simulation!AZ435&lt;$D$9,$D$10,0)</f>
        <v>7.728407215090968</v>
      </c>
      <c r="N434">
        <f>L434+($C$8*($C$6-L434))+($C$7*Simulation!AG435)+IF(Simulation!BA435&lt;$C$9,$C$10,0)</f>
        <v>7.9930288574951067</v>
      </c>
      <c r="O434">
        <f>M434+($D$8*($D$6-M434))+($D$7*Simulation!AH435)+IF(Simulation!BB435&lt;$D$9,$D$10,0)</f>
        <v>8.670663213575093</v>
      </c>
      <c r="P434">
        <f>N434+($C$8*($C$6-N434))+($C$7*Simulation!AI435)+IF(Simulation!BC435&lt;$C$9,$C$10,0)</f>
        <v>10.232496931391259</v>
      </c>
      <c r="Q434">
        <f>O434+($D$8*($D$6-O434))+($D$7*Simulation!AJ435)+IF(Simulation!BD435&lt;$D$9,$D$10,0)</f>
        <v>8.5802892830638378</v>
      </c>
      <c r="R434">
        <f>P434+($C$8*($C$6-P434))+($C$7*Simulation!AK435)+IF(Simulation!BE435&lt;$C$9,$C$10,0)</f>
        <v>9.5748391671349129</v>
      </c>
      <c r="S434">
        <f>Q434+($D$8*($D$6-Q434))+($D$7*Simulation!AL435)+IF(Simulation!BF435&lt;$D$9,$D$10,0)</f>
        <v>7.5456773115012563</v>
      </c>
      <c r="V434">
        <v>430</v>
      </c>
      <c r="W434">
        <f t="shared" si="150"/>
        <v>4</v>
      </c>
      <c r="X434">
        <f t="shared" si="151"/>
        <v>4.2781473437499997</v>
      </c>
      <c r="Y434">
        <f t="shared" si="152"/>
        <v>3.7125653943000825</v>
      </c>
      <c r="Z434">
        <f t="shared" si="153"/>
        <v>3.8928104371114602</v>
      </c>
      <c r="AA434">
        <f t="shared" si="154"/>
        <v>6.473282141201131</v>
      </c>
      <c r="AB434">
        <f t="shared" si="155"/>
        <v>6.4826455809677404</v>
      </c>
      <c r="AC434">
        <f t="shared" si="156"/>
        <v>7.234353374571036</v>
      </c>
      <c r="AD434">
        <f t="shared" si="157"/>
        <v>7.513304171808004</v>
      </c>
      <c r="AE434">
        <f t="shared" si="158"/>
        <v>9.6092472382521326</v>
      </c>
      <c r="AF434">
        <f t="shared" si="159"/>
        <v>7.9682458906042619</v>
      </c>
      <c r="AG434">
        <f t="shared" si="160"/>
        <v>9.5748391671349129</v>
      </c>
      <c r="AH434">
        <f t="shared" si="161"/>
        <v>7.5456773115012563</v>
      </c>
      <c r="AJ434">
        <f>MIN(1000000,Simulation!AP435)</f>
        <v>473134.80778456363</v>
      </c>
      <c r="AM434">
        <v>430</v>
      </c>
      <c r="AN434">
        <f>(W434-Y434)*$C$13*$C$14</f>
        <v>251271.72184519717</v>
      </c>
      <c r="AO434">
        <f>(X434-Z434)*$C$19*$C$20</f>
        <v>338970.45895875734</v>
      </c>
      <c r="AP434">
        <f>(Y434-AA434)*$C$13*$C$14</f>
        <v>-2413383.9028586284</v>
      </c>
      <c r="AQ434">
        <f>(Z434-AB434)*$C$19*$C$20</f>
        <v>-2278207.9583255826</v>
      </c>
      <c r="AR434">
        <f>(AA434-AC434)*$C$13*$C$14</f>
        <v>-665318.91241848061</v>
      </c>
      <c r="AS434">
        <f>(AB434-AD434)*$C$19*$C$20</f>
        <v>-906642.4978976273</v>
      </c>
      <c r="AT434">
        <f>(AC434-AE434)*$C$13*$C$14</f>
        <v>-2076102.3846576915</v>
      </c>
      <c r="AU434">
        <f>(AD434-AF434)*$C$19*$C$20</f>
        <v>-400199.93040664005</v>
      </c>
      <c r="AV434">
        <f>(AE434-AG434)*$C$13*$C$14</f>
        <v>30079.103571899042</v>
      </c>
      <c r="AW434">
        <f>(AF434-AH434)*$C$19*$C$20</f>
        <v>371722.15464546363</v>
      </c>
      <c r="AX434">
        <f t="shared" si="162"/>
        <v>5.6092472382521326</v>
      </c>
      <c r="AY434">
        <f t="shared" si="163"/>
        <v>3.6900985468542622</v>
      </c>
      <c r="AZ434">
        <f t="shared" si="164"/>
        <v>2.9646290672555399E-2</v>
      </c>
      <c r="BA434">
        <f t="shared" si="165"/>
        <v>0.14743411786485311</v>
      </c>
      <c r="BB434">
        <f>AX434*$C$13*$C$14</f>
        <v>4903533.4780896036</v>
      </c>
      <c r="BC434">
        <f>AY434*$C$19*$C$20</f>
        <v>3246079.9276710926</v>
      </c>
      <c r="BD434">
        <f t="shared" si="166"/>
        <v>-4873454.3745177044</v>
      </c>
      <c r="BE434">
        <f t="shared" si="167"/>
        <v>-2874357.7730256291</v>
      </c>
      <c r="BF434">
        <f t="shared" si="168"/>
        <v>4530189.688910488</v>
      </c>
      <c r="BG434">
        <f t="shared" si="169"/>
        <v>3570122.5843814895</v>
      </c>
      <c r="BH434">
        <f t="shared" si="170"/>
        <v>-343264.68560721632</v>
      </c>
      <c r="BI434">
        <f t="shared" si="171"/>
        <v>695764.81135586044</v>
      </c>
      <c r="BL434">
        <v>430</v>
      </c>
      <c r="BM434">
        <f>(X434-Z434)*$C$25*$C$26</f>
        <v>143748.9797554065</v>
      </c>
      <c r="BN434">
        <f>(Z434-AB434)*$C$25*$C$26</f>
        <v>-966131.59354926553</v>
      </c>
      <c r="BO434">
        <f>(AB434-AD434)*$C$25*$C$26</f>
        <v>-384484.63761715114</v>
      </c>
      <c r="BP434">
        <f>(AD434-AF434)*$C$25*$C$26</f>
        <v>-169714.88273890759</v>
      </c>
      <c r="BQ434">
        <f>(AF434-AH434)*$C$25*$C$26</f>
        <v>157638.16306266456</v>
      </c>
      <c r="BR434">
        <f t="shared" si="172"/>
        <v>-1218943.9710872532</v>
      </c>
      <c r="BS434">
        <f t="shared" si="173"/>
        <v>4530189.688910488</v>
      </c>
      <c r="BT434">
        <f t="shared" si="174"/>
        <v>3311245.7178232349</v>
      </c>
    </row>
    <row r="435" spans="7:72" x14ac:dyDescent="0.25">
      <c r="G435">
        <v>431</v>
      </c>
      <c r="H435">
        <v>4</v>
      </c>
      <c r="I435">
        <v>4</v>
      </c>
      <c r="J435">
        <f>H435+($C$8*($C$6-H435))+($C$7*Simulation!AC436)+IF(Simulation!AW436&lt;$C$9,$C$10,0)</f>
        <v>5.159052264840355</v>
      </c>
      <c r="K435">
        <f>I435+($D$8*($D$6-I435))+($D$7*Simulation!AD436)+IF(Simulation!AX436&lt;$D$9,$D$10,0)</f>
        <v>5.519196896238137</v>
      </c>
      <c r="L435">
        <f>J435+($C$8*($C$6-J435))+($C$7*Simulation!AE436)+IF(Simulation!AY436&lt;$C$9,$C$10,0)</f>
        <v>4.9737007723549445</v>
      </c>
      <c r="M435">
        <f>K435+($D$8*($D$6-K435))+($D$7*Simulation!AF436)+IF(Simulation!AZ436&lt;$D$9,$D$10,0)</f>
        <v>5.0655599056029734</v>
      </c>
      <c r="N435">
        <f>L435+($C$8*($C$6-L435))+($C$7*Simulation!AG436)+IF(Simulation!BA436&lt;$C$9,$C$10,0)</f>
        <v>5.13880694126774</v>
      </c>
      <c r="O435">
        <f>M435+($D$8*($D$6-M435))+($D$7*Simulation!AH436)+IF(Simulation!BB436&lt;$D$9,$D$10,0)</f>
        <v>5.1923642107879493</v>
      </c>
      <c r="P435">
        <f>N435+($C$8*($C$6-N435))+($C$7*Simulation!AI436)+IF(Simulation!BC436&lt;$C$9,$C$10,0)</f>
        <v>5.4038337559845218</v>
      </c>
      <c r="Q435">
        <f>O435+($D$8*($D$6-O435))+($D$7*Simulation!AJ436)+IF(Simulation!BD436&lt;$D$9,$D$10,0)</f>
        <v>5.2679072063227341</v>
      </c>
      <c r="R435">
        <f>P435+($C$8*($C$6-P435))+($C$7*Simulation!AK436)+IF(Simulation!BE436&lt;$C$9,$C$10,0)</f>
        <v>8.2960057610019664</v>
      </c>
      <c r="S435">
        <f>Q435+($D$8*($D$6-Q435))+($D$7*Simulation!AL436)+IF(Simulation!BF436&lt;$D$9,$D$10,0)</f>
        <v>5.851969780919231</v>
      </c>
      <c r="V435">
        <v>431</v>
      </c>
      <c r="W435">
        <f t="shared" si="150"/>
        <v>4</v>
      </c>
      <c r="X435">
        <f t="shared" si="151"/>
        <v>4.2781473437499997</v>
      </c>
      <c r="Y435">
        <f t="shared" si="152"/>
        <v>4.7604541909617568</v>
      </c>
      <c r="Z435">
        <f t="shared" si="153"/>
        <v>5.0320271498169085</v>
      </c>
      <c r="AA435">
        <f t="shared" si="154"/>
        <v>4.7098278630467547</v>
      </c>
      <c r="AB435">
        <f t="shared" si="155"/>
        <v>4.8473244770284261</v>
      </c>
      <c r="AC435">
        <f t="shared" si="156"/>
        <v>4.922433622426869</v>
      </c>
      <c r="AD435">
        <f t="shared" si="157"/>
        <v>5.0002331422942934</v>
      </c>
      <c r="AE435">
        <f t="shared" si="158"/>
        <v>5.2634503803860699</v>
      </c>
      <c r="AF435">
        <f t="shared" si="159"/>
        <v>5.1527211253743239</v>
      </c>
      <c r="AG435">
        <f t="shared" si="160"/>
        <v>8.2960057610019664</v>
      </c>
      <c r="AH435">
        <f t="shared" si="161"/>
        <v>5.851969780919231</v>
      </c>
      <c r="AJ435">
        <f>MIN(1000000,Simulation!AP436)</f>
        <v>1000000</v>
      </c>
      <c r="AM435">
        <v>431</v>
      </c>
      <c r="AN435">
        <f>(W435-Y435)*$C$13*$C$14</f>
        <v>-664779.50169592898</v>
      </c>
      <c r="AO435">
        <f>(X435-Z435)*$C$19*$C$20</f>
        <v>-663167.68381064502</v>
      </c>
      <c r="AP435">
        <f>(Y435-AA435)*$C$13*$C$14</f>
        <v>44256.899947471415</v>
      </c>
      <c r="AQ435">
        <f>(Z435-AB435)*$C$19*$C$20</f>
        <v>162477.94770603278</v>
      </c>
      <c r="AR435">
        <f>(AA435-AC435)*$C$13*$C$14</f>
        <v>-185857.28431537401</v>
      </c>
      <c r="AS435">
        <f>(AB435-AD435)*$C$19*$C$20</f>
        <v>-134509.61885818519</v>
      </c>
      <c r="AT435">
        <f>(AC435-AE435)*$C$13*$C$14</f>
        <v>-298112.56630641624</v>
      </c>
      <c r="AU435">
        <f>(AD435-AF435)*$C$19*$C$20</f>
        <v>-134139.55611269627</v>
      </c>
      <c r="AV435">
        <f>(AE435-AG435)*$C$13*$C$14</f>
        <v>-2651021.8218950252</v>
      </c>
      <c r="AW435">
        <f>(AF435-AH435)*$C$19*$C$20</f>
        <v>-615110.13768190448</v>
      </c>
      <c r="AX435">
        <f t="shared" si="162"/>
        <v>4.2960057610019664</v>
      </c>
      <c r="AY435">
        <f t="shared" si="163"/>
        <v>1.5738224371692313</v>
      </c>
      <c r="AZ435">
        <f t="shared" si="164"/>
        <v>0.10772177789298511</v>
      </c>
      <c r="BA435">
        <f t="shared" si="165"/>
        <v>0.23619805737137489</v>
      </c>
      <c r="BB435">
        <f>AX435*$C$13*$C$14</f>
        <v>3755514.274265273</v>
      </c>
      <c r="BC435">
        <f>AY435*$C$19*$C$20</f>
        <v>1384449.048757398</v>
      </c>
      <c r="BD435">
        <f t="shared" si="166"/>
        <v>-3755514.274265273</v>
      </c>
      <c r="BE435">
        <f t="shared" si="167"/>
        <v>-1384449.048757398</v>
      </c>
      <c r="BF435">
        <f t="shared" si="168"/>
        <v>8296005.761001966</v>
      </c>
      <c r="BG435">
        <f t="shared" si="169"/>
        <v>5851969.7809192315</v>
      </c>
      <c r="BH435">
        <f t="shared" si="170"/>
        <v>4540491.4867366925</v>
      </c>
      <c r="BI435">
        <f t="shared" si="171"/>
        <v>4467520.732161833</v>
      </c>
      <c r="BL435">
        <v>431</v>
      </c>
      <c r="BM435">
        <f>(X435-Z435)*$C$25*$C$26</f>
        <v>-281232.99666693091</v>
      </c>
      <c r="BN435">
        <f>(Z435-AB435)*$C$25*$C$26</f>
        <v>68902.875156847353</v>
      </c>
      <c r="BO435">
        <f>(AB435-AD435)*$C$25*$C$26</f>
        <v>-57042.199304173824</v>
      </c>
      <c r="BP435">
        <f>(AD435-AF435)*$C$25*$C$26</f>
        <v>-56885.264855452464</v>
      </c>
      <c r="BQ435">
        <f>(AF435-AH435)*$C$25*$C$26</f>
        <v>-260852.98111402578</v>
      </c>
      <c r="BR435">
        <f t="shared" si="172"/>
        <v>-587110.56678373565</v>
      </c>
      <c r="BS435">
        <f t="shared" si="173"/>
        <v>8296005.761001966</v>
      </c>
      <c r="BT435">
        <f t="shared" si="174"/>
        <v>7708895.1942182304</v>
      </c>
    </row>
    <row r="436" spans="7:72" x14ac:dyDescent="0.25">
      <c r="G436">
        <v>432</v>
      </c>
      <c r="H436">
        <v>4</v>
      </c>
      <c r="I436">
        <v>4</v>
      </c>
      <c r="J436">
        <f>H436+($C$8*($C$6-H436))+($C$7*Simulation!AC437)+IF(Simulation!AW437&lt;$C$9,$C$10,0)</f>
        <v>4.9221579932533457</v>
      </c>
      <c r="K436">
        <f>I436+($D$8*($D$6-I436))+($D$7*Simulation!AD437)+IF(Simulation!AX437&lt;$D$9,$D$10,0)</f>
        <v>5.0469168681171386</v>
      </c>
      <c r="L436">
        <f>J436+($C$8*($C$6-J436))+($C$7*Simulation!AE437)+IF(Simulation!AY437&lt;$C$9,$C$10,0)</f>
        <v>5.5952267289037554</v>
      </c>
      <c r="M436">
        <f>K436+($D$8*($D$6-K436))+($D$7*Simulation!AF437)+IF(Simulation!AZ437&lt;$D$9,$D$10,0)</f>
        <v>8.4197374745108835</v>
      </c>
      <c r="N436">
        <f>L436+($C$8*($C$6-L436))+($C$7*Simulation!AG437)+IF(Simulation!BA437&lt;$C$9,$C$10,0)</f>
        <v>4.3187832551784453</v>
      </c>
      <c r="O436">
        <f>M436+($D$8*($D$6-M436))+($D$7*Simulation!AH437)+IF(Simulation!BB437&lt;$D$9,$D$10,0)</f>
        <v>7.019117675166</v>
      </c>
      <c r="P436">
        <f>N436+($C$8*($C$6-N436))+($C$7*Simulation!AI437)+IF(Simulation!BC437&lt;$C$9,$C$10,0)</f>
        <v>5.4378154463948984</v>
      </c>
      <c r="Q436">
        <f>O436+($D$8*($D$6-O436))+($D$7*Simulation!AJ437)+IF(Simulation!BD437&lt;$D$9,$D$10,0)</f>
        <v>6.1711909988807196</v>
      </c>
      <c r="R436">
        <f>P436+($C$8*($C$6-P436))+($C$7*Simulation!AK437)+IF(Simulation!BE437&lt;$C$9,$C$10,0)</f>
        <v>5.714327370270107</v>
      </c>
      <c r="S436">
        <f>Q436+($D$8*($D$6-Q436))+($D$7*Simulation!AL437)+IF(Simulation!BF437&lt;$D$9,$D$10,0)</f>
        <v>6.2434725083194058</v>
      </c>
      <c r="V436">
        <v>432</v>
      </c>
      <c r="W436">
        <f t="shared" si="150"/>
        <v>4</v>
      </c>
      <c r="X436">
        <f t="shared" si="151"/>
        <v>4.2781473437499997</v>
      </c>
      <c r="Y436">
        <f t="shared" si="152"/>
        <v>4.6050278593735205</v>
      </c>
      <c r="Z436">
        <f t="shared" si="153"/>
        <v>4.7854940233875718</v>
      </c>
      <c r="AA436">
        <f t="shared" si="154"/>
        <v>5.1629202853708378</v>
      </c>
      <c r="AB436">
        <f t="shared" si="155"/>
        <v>6.907208776533996</v>
      </c>
      <c r="AC436">
        <f t="shared" si="156"/>
        <v>4.2582144366945407</v>
      </c>
      <c r="AD436">
        <f t="shared" si="157"/>
        <v>6.3200625203074345</v>
      </c>
      <c r="AE436">
        <f t="shared" si="158"/>
        <v>5.2940339017554088</v>
      </c>
      <c r="AF436">
        <f t="shared" si="159"/>
        <v>5.9205123490486118</v>
      </c>
      <c r="AG436">
        <f t="shared" si="160"/>
        <v>5.714327370270107</v>
      </c>
      <c r="AH436">
        <f t="shared" si="161"/>
        <v>6.2434725083194058</v>
      </c>
      <c r="AJ436">
        <f>MIN(1000000,Simulation!AP437)</f>
        <v>1000000</v>
      </c>
      <c r="AM436">
        <v>432</v>
      </c>
      <c r="AN436">
        <f>(W436-Y436)*$C$13*$C$14</f>
        <v>-528907.75492709561</v>
      </c>
      <c r="AO436">
        <f>(X436-Z436)*$C$19*$C$20</f>
        <v>-446299.1576596346</v>
      </c>
      <c r="AP436">
        <f>(Y436-AA436)*$C$13*$C$14</f>
        <v>-487702.55113641795</v>
      </c>
      <c r="AQ436">
        <f>(Z436-AB436)*$C$19*$C$20</f>
        <v>-1866415.1065297395</v>
      </c>
      <c r="AR436">
        <f>(AA436-AC436)*$C$13*$C$14</f>
        <v>790882.48892912897</v>
      </c>
      <c r="AS436">
        <f>(AB436-AD436)*$C$19*$C$20</f>
        <v>516496.68775622064</v>
      </c>
      <c r="AT436">
        <f>(AC436-AE436)*$C$13*$C$14</f>
        <v>-905500.36545822234</v>
      </c>
      <c r="AU436">
        <f>(AD436-AF436)*$C$19*$C$20</f>
        <v>351473.48358120554</v>
      </c>
      <c r="AV436">
        <f>(AE436-AG436)*$C$13*$C$14</f>
        <v>-367415.27088159061</v>
      </c>
      <c r="AW436">
        <f>(AF436-AH436)*$C$19*$C$20</f>
        <v>-284099.32069160743</v>
      </c>
      <c r="AX436">
        <f t="shared" si="162"/>
        <v>1.714327370270107</v>
      </c>
      <c r="AY436">
        <f t="shared" si="163"/>
        <v>2.6290614327839963</v>
      </c>
      <c r="AZ436">
        <f t="shared" si="164"/>
        <v>0.22852754382650309</v>
      </c>
      <c r="BA436">
        <f t="shared" si="165"/>
        <v>0.23127618417292703</v>
      </c>
      <c r="BB436">
        <f>AX436*$C$13*$C$14</f>
        <v>1498643.4534741975</v>
      </c>
      <c r="BC436">
        <f>AY436*$C$19*$C$20</f>
        <v>2312714.2641893742</v>
      </c>
      <c r="BD436">
        <f t="shared" si="166"/>
        <v>-1498643.4534741975</v>
      </c>
      <c r="BE436">
        <f t="shared" si="167"/>
        <v>-1728843.4135435554</v>
      </c>
      <c r="BF436">
        <f t="shared" si="168"/>
        <v>5714327.3702701069</v>
      </c>
      <c r="BG436">
        <f t="shared" si="169"/>
        <v>6243472.5083194058</v>
      </c>
      <c r="BH436">
        <f t="shared" si="170"/>
        <v>4215683.9167959094</v>
      </c>
      <c r="BI436">
        <f t="shared" si="171"/>
        <v>4514629.09477585</v>
      </c>
      <c r="BL436">
        <v>432</v>
      </c>
      <c r="BM436">
        <f>(X436-Z436)*$C$25*$C$26</f>
        <v>-189264.42373869385</v>
      </c>
      <c r="BN436">
        <f>(Z436-AB436)*$C$25*$C$26</f>
        <v>-791500.43985506112</v>
      </c>
      <c r="BO436">
        <f>(AB436-AD436)*$C$25*$C$26</f>
        <v>219033.45837295218</v>
      </c>
      <c r="BP436">
        <f>(AD436-AF436)*$C$25*$C$26</f>
        <v>149051.20296050396</v>
      </c>
      <c r="BQ436">
        <f>(AF436-AH436)*$C$25*$C$26</f>
        <v>-120479.48846064933</v>
      </c>
      <c r="BR436">
        <f t="shared" si="172"/>
        <v>-733159.69072094816</v>
      </c>
      <c r="BS436">
        <f t="shared" si="173"/>
        <v>5714327.3702701069</v>
      </c>
      <c r="BT436">
        <f t="shared" si="174"/>
        <v>4981167.6795491586</v>
      </c>
    </row>
    <row r="437" spans="7:72" x14ac:dyDescent="0.25">
      <c r="G437">
        <v>433</v>
      </c>
      <c r="H437">
        <v>4</v>
      </c>
      <c r="I437">
        <v>4</v>
      </c>
      <c r="J437">
        <f>H437+($C$8*($C$6-H437))+($C$7*Simulation!AC438)+IF(Simulation!AW438&lt;$C$9,$C$10,0)</f>
        <v>6.9287792673666004</v>
      </c>
      <c r="K437">
        <f>I437+($D$8*($D$6-I437))+($D$7*Simulation!AD438)+IF(Simulation!AX438&lt;$D$9,$D$10,0)</f>
        <v>4.5792004451191097</v>
      </c>
      <c r="L437">
        <f>J437+($C$8*($C$6-J437))+($C$7*Simulation!AE438)+IF(Simulation!AY438&lt;$C$9,$C$10,0)</f>
        <v>7.5914947792219571</v>
      </c>
      <c r="M437">
        <f>K437+($D$8*($D$6-K437))+($D$7*Simulation!AF438)+IF(Simulation!AZ438&lt;$D$9,$D$10,0)</f>
        <v>3.4578479138350833</v>
      </c>
      <c r="N437">
        <f>L437+($C$8*($C$6-L437))+($C$7*Simulation!AG438)+IF(Simulation!BA438&lt;$C$9,$C$10,0)</f>
        <v>7.0120790471798333</v>
      </c>
      <c r="O437">
        <f>M437+($D$8*($D$6-M437))+($D$7*Simulation!AH438)+IF(Simulation!BB438&lt;$D$9,$D$10,0)</f>
        <v>4.9272550256831655</v>
      </c>
      <c r="P437">
        <f>N437+($C$8*($C$6-N437))+($C$7*Simulation!AI438)+IF(Simulation!BC438&lt;$C$9,$C$10,0)</f>
        <v>6.9161668018350522</v>
      </c>
      <c r="Q437">
        <f>O437+($D$8*($D$6-O437))+($D$7*Simulation!AJ438)+IF(Simulation!BD438&lt;$D$9,$D$10,0)</f>
        <v>5.1218115462720002</v>
      </c>
      <c r="R437">
        <f>P437+($C$8*($C$6-P437))+($C$7*Simulation!AK438)+IF(Simulation!BE438&lt;$C$9,$C$10,0)</f>
        <v>6.2645207756268437</v>
      </c>
      <c r="S437">
        <f>Q437+($D$8*($D$6-Q437))+($D$7*Simulation!AL438)+IF(Simulation!BF438&lt;$D$9,$D$10,0)</f>
        <v>4.8375949945748742</v>
      </c>
      <c r="V437">
        <v>433</v>
      </c>
      <c r="W437">
        <f t="shared" si="150"/>
        <v>4</v>
      </c>
      <c r="X437">
        <f t="shared" si="151"/>
        <v>4.2781473437499997</v>
      </c>
      <c r="Y437">
        <f t="shared" si="152"/>
        <v>5.9215720773192269</v>
      </c>
      <c r="Z437">
        <f t="shared" si="153"/>
        <v>4.5413431273549572</v>
      </c>
      <c r="AA437">
        <f t="shared" si="154"/>
        <v>6.6181996940528069</v>
      </c>
      <c r="AB437">
        <f t="shared" si="155"/>
        <v>3.8599883500839707</v>
      </c>
      <c r="AC437">
        <f t="shared" si="156"/>
        <v>6.4397840282156658</v>
      </c>
      <c r="AD437">
        <f t="shared" si="157"/>
        <v>4.8086917560560867</v>
      </c>
      <c r="AE437">
        <f t="shared" si="158"/>
        <v>6.6245501216515468</v>
      </c>
      <c r="AF437">
        <f t="shared" si="159"/>
        <v>5.0285398143312001</v>
      </c>
      <c r="AG437">
        <f t="shared" si="160"/>
        <v>6.2645207756268437</v>
      </c>
      <c r="AH437">
        <f t="shared" si="161"/>
        <v>4.8375949945748742</v>
      </c>
      <c r="AJ437">
        <f>MIN(1000000,Simulation!AP438)</f>
        <v>1000000</v>
      </c>
      <c r="AM437">
        <v>433</v>
      </c>
      <c r="AN437">
        <f>(W437-Y437)*$C$13*$C$14</f>
        <v>-1679814.1731818377</v>
      </c>
      <c r="AO437">
        <f>(X437-Z437)*$C$19*$C$20</f>
        <v>-231526.2151836128</v>
      </c>
      <c r="AP437">
        <f>(Y437-AA437)*$C$13*$C$14</f>
        <v>-608983.11222938797</v>
      </c>
      <c r="AQ437">
        <f>(Z437-AB437)*$C$19*$C$20</f>
        <v>599369.37673591834</v>
      </c>
      <c r="AR437">
        <f>(AA437-AC437)*$C$13*$C$14</f>
        <v>155968.73400087139</v>
      </c>
      <c r="AS437">
        <f>(AB437-AD437)*$C$19*$C$20</f>
        <v>-834548.73747601046</v>
      </c>
      <c r="AT437">
        <f>(AC437-AE437)*$C$13*$C$14</f>
        <v>-161520.19804015453</v>
      </c>
      <c r="AU437">
        <f>(AD437-AF437)*$C$19*$C$20</f>
        <v>-193394.39314233989</v>
      </c>
      <c r="AV437">
        <f>(AE437-AG437)*$C$13*$C$14</f>
        <v>314733.13197671587</v>
      </c>
      <c r="AW437">
        <f>(AF437-AH437)*$C$19*$C$20</f>
        <v>167968.99563350977</v>
      </c>
      <c r="AX437">
        <f t="shared" si="162"/>
        <v>2.6245501216515468</v>
      </c>
      <c r="AY437">
        <f t="shared" si="163"/>
        <v>0.7503924705812004</v>
      </c>
      <c r="AZ437">
        <f t="shared" si="164"/>
        <v>0.22962653915888276</v>
      </c>
      <c r="BA437">
        <f t="shared" si="165"/>
        <v>0.17866509162817981</v>
      </c>
      <c r="BB437">
        <f>AX437*$C$13*$C$14</f>
        <v>2294348.749450509</v>
      </c>
      <c r="BC437">
        <f>AY437*$C$19*$C$20</f>
        <v>660099.9690660449</v>
      </c>
      <c r="BD437">
        <f t="shared" si="166"/>
        <v>-1979615.6174737928</v>
      </c>
      <c r="BE437">
        <f t="shared" si="167"/>
        <v>-492130.97343253501</v>
      </c>
      <c r="BF437">
        <f t="shared" si="168"/>
        <v>6264520.7756268438</v>
      </c>
      <c r="BG437">
        <f t="shared" si="169"/>
        <v>4837594.9945748746</v>
      </c>
      <c r="BH437">
        <f t="shared" si="170"/>
        <v>4284905.1581530515</v>
      </c>
      <c r="BI437">
        <f t="shared" si="171"/>
        <v>4345464.0211423393</v>
      </c>
      <c r="BL437">
        <v>433</v>
      </c>
      <c r="BM437">
        <f>(X437-Z437)*$C$25*$C$26</f>
        <v>-98184.535966670868</v>
      </c>
      <c r="BN437">
        <f>(Z437-AB437)*$C$25*$C$26</f>
        <v>254177.71409072878</v>
      </c>
      <c r="BO437">
        <f>(AB437-AD437)*$C$25*$C$26</f>
        <v>-353911.45864700654</v>
      </c>
      <c r="BP437">
        <f>(AD437-AF437)*$C$25*$C$26</f>
        <v>-82013.774268187219</v>
      </c>
      <c r="BQ437">
        <f>(AF437-AH437)*$C$25*$C$26</f>
        <v>71231.492641059711</v>
      </c>
      <c r="BR437">
        <f t="shared" si="172"/>
        <v>-208700.56215007612</v>
      </c>
      <c r="BS437">
        <f t="shared" si="173"/>
        <v>6264520.7756268438</v>
      </c>
      <c r="BT437">
        <f t="shared" si="174"/>
        <v>6055820.2134767678</v>
      </c>
    </row>
    <row r="438" spans="7:72" x14ac:dyDescent="0.25">
      <c r="G438">
        <v>434</v>
      </c>
      <c r="H438">
        <v>4</v>
      </c>
      <c r="I438">
        <v>4</v>
      </c>
      <c r="J438">
        <f>H438+($C$8*($C$6-H438))+($C$7*Simulation!AC439)+IF(Simulation!AW439&lt;$C$9,$C$10,0)</f>
        <v>4.7043630470098581</v>
      </c>
      <c r="K438">
        <f>I438+($D$8*($D$6-I438))+($D$7*Simulation!AD439)+IF(Simulation!AX439&lt;$D$9,$D$10,0)</f>
        <v>5.32054371829771</v>
      </c>
      <c r="L438">
        <f>J438+($C$8*($C$6-J438))+($C$7*Simulation!AE439)+IF(Simulation!AY439&lt;$C$9,$C$10,0)</f>
        <v>7.1709310145912557</v>
      </c>
      <c r="M438">
        <f>K438+($D$8*($D$6-K438))+($D$7*Simulation!AF439)+IF(Simulation!AZ439&lt;$D$9,$D$10,0)</f>
        <v>7.4448863957170284</v>
      </c>
      <c r="N438">
        <f>L438+($C$8*($C$6-L438))+($C$7*Simulation!AG439)+IF(Simulation!BA439&lt;$C$9,$C$10,0)</f>
        <v>8.6802887855339002</v>
      </c>
      <c r="O438">
        <f>M438+($D$8*($D$6-M438))+($D$7*Simulation!AH439)+IF(Simulation!BB439&lt;$D$9,$D$10,0)</f>
        <v>8.2127999738412427</v>
      </c>
      <c r="P438">
        <f>N438+($C$8*($C$6-N438))+($C$7*Simulation!AI439)+IF(Simulation!BC439&lt;$C$9,$C$10,0)</f>
        <v>8.3797662797540351</v>
      </c>
      <c r="Q438">
        <f>O438+($D$8*($D$6-O438))+($D$7*Simulation!AJ439)+IF(Simulation!BD439&lt;$D$9,$D$10,0)</f>
        <v>7.7044673732389963</v>
      </c>
      <c r="R438">
        <f>P438+($C$8*($C$6-P438))+($C$7*Simulation!AK439)+IF(Simulation!BE439&lt;$C$9,$C$10,0)</f>
        <v>9.3191556557919668</v>
      </c>
      <c r="S438">
        <f>Q438+($D$8*($D$6-Q438))+($D$7*Simulation!AL439)+IF(Simulation!BF439&lt;$D$9,$D$10,0)</f>
        <v>9.4944267979215464</v>
      </c>
      <c r="V438">
        <v>434</v>
      </c>
      <c r="W438">
        <f t="shared" si="150"/>
        <v>4</v>
      </c>
      <c r="X438">
        <f t="shared" si="151"/>
        <v>4.2781473437499997</v>
      </c>
      <c r="Y438">
        <f t="shared" si="152"/>
        <v>4.4621325951431681</v>
      </c>
      <c r="Z438">
        <f t="shared" si="153"/>
        <v>4.9283289493496438</v>
      </c>
      <c r="AA438">
        <f t="shared" si="154"/>
        <v>6.3116087096370261</v>
      </c>
      <c r="AB438">
        <f t="shared" si="155"/>
        <v>6.3085283577697195</v>
      </c>
      <c r="AC438">
        <f t="shared" si="156"/>
        <v>7.7910339162824593</v>
      </c>
      <c r="AD438">
        <f t="shared" si="157"/>
        <v>7.1824979811002976</v>
      </c>
      <c r="AE438">
        <f t="shared" si="158"/>
        <v>7.9417896517786311</v>
      </c>
      <c r="AF438">
        <f t="shared" si="159"/>
        <v>7.223797267253147</v>
      </c>
      <c r="AG438">
        <f t="shared" si="160"/>
        <v>9.3191556557919668</v>
      </c>
      <c r="AH438">
        <f t="shared" si="161"/>
        <v>9.4944267979215464</v>
      </c>
      <c r="AJ438">
        <f>MIN(1000000,Simulation!AP439)</f>
        <v>608439.42622863036</v>
      </c>
      <c r="AM438">
        <v>434</v>
      </c>
      <c r="AN438">
        <f>(W438-Y438)*$C$13*$C$14</f>
        <v>-403990.50984015374</v>
      </c>
      <c r="AO438">
        <f>(X438-Z438)*$C$19*$C$20</f>
        <v>-571947.18040177098</v>
      </c>
      <c r="AP438">
        <f>(Y438-AA438)*$C$13*$C$14</f>
        <v>-1616788.7880751796</v>
      </c>
      <c r="AQ438">
        <f>(Z438-AB438)*$C$19*$C$20</f>
        <v>-1214124.1050798602</v>
      </c>
      <c r="AR438">
        <f>(AA438-AC438)*$C$13*$C$14</f>
        <v>-1293294.9326327108</v>
      </c>
      <c r="AS438">
        <f>(AB438-AD438)*$C$19*$C$20</f>
        <v>-768807.44935826201</v>
      </c>
      <c r="AT438">
        <f>(AC438-AE438)*$C$13*$C$14</f>
        <v>-131788.77033237147</v>
      </c>
      <c r="AU438">
        <f>(AD438-AF438)*$C$19*$C$20</f>
        <v>-36329.865478035354</v>
      </c>
      <c r="AV438">
        <f>(AE438-AG438)*$C$13*$C$14</f>
        <v>-1204076.0596543888</v>
      </c>
      <c r="AW438">
        <f>(AF438-AH438)*$C$19*$C$20</f>
        <v>-1997411.4103167399</v>
      </c>
      <c r="AX438">
        <f t="shared" si="162"/>
        <v>5.3191556557919668</v>
      </c>
      <c r="AY438">
        <f t="shared" si="163"/>
        <v>5.2162794541715467</v>
      </c>
      <c r="AZ438">
        <f t="shared" si="164"/>
        <v>4.1554656553896854E-2</v>
      </c>
      <c r="BA438">
        <f t="shared" si="165"/>
        <v>3.628079721423428E-2</v>
      </c>
      <c r="BB438">
        <f>AX438*$C$13*$C$14</f>
        <v>4649939.0605348041</v>
      </c>
      <c r="BC438">
        <f>AY438*$C$19*$C$20</f>
        <v>4588620.0106346682</v>
      </c>
      <c r="BD438">
        <f t="shared" si="166"/>
        <v>-4649939.0605348041</v>
      </c>
      <c r="BE438">
        <f t="shared" si="167"/>
        <v>-4588620.0106346691</v>
      </c>
      <c r="BF438">
        <f t="shared" si="168"/>
        <v>5670141.7201453596</v>
      </c>
      <c r="BG438">
        <f t="shared" si="169"/>
        <v>5776783.5932971183</v>
      </c>
      <c r="BH438">
        <f t="shared" si="170"/>
        <v>1020202.6596105555</v>
      </c>
      <c r="BI438">
        <f t="shared" si="171"/>
        <v>1188163.5826624492</v>
      </c>
      <c r="BL438">
        <v>434</v>
      </c>
      <c r="BM438">
        <f>(X438-Z438)*$C$25*$C$26</f>
        <v>-242548.63951651714</v>
      </c>
      <c r="BN438">
        <f>(Z438-AB438)*$C$25*$C$26</f>
        <v>-514879.97490339092</v>
      </c>
      <c r="BO438">
        <f>(AB438-AD438)*$C$25*$C$26</f>
        <v>-326032.20591282542</v>
      </c>
      <c r="BP438">
        <f>(AD438-AF438)*$C$25*$C$26</f>
        <v>-15406.596531039169</v>
      </c>
      <c r="BQ438">
        <f>(AF438-AH438)*$C$25*$C$26</f>
        <v>-847052.72921665933</v>
      </c>
      <c r="BR438">
        <f t="shared" si="172"/>
        <v>-1945920.146080432</v>
      </c>
      <c r="BS438">
        <f t="shared" si="173"/>
        <v>5670141.7201453596</v>
      </c>
      <c r="BT438">
        <f t="shared" si="174"/>
        <v>3724221.5740649276</v>
      </c>
    </row>
    <row r="439" spans="7:72" x14ac:dyDescent="0.25">
      <c r="G439">
        <v>435</v>
      </c>
      <c r="H439">
        <v>4</v>
      </c>
      <c r="I439">
        <v>4</v>
      </c>
      <c r="J439">
        <f>H439+($C$8*($C$6-H439))+($C$7*Simulation!AC440)+IF(Simulation!AW440&lt;$C$9,$C$10,0)</f>
        <v>5.2301209214239268</v>
      </c>
      <c r="K439">
        <f>I439+($D$8*($D$6-I439))+($D$7*Simulation!AD440)+IF(Simulation!AX440&lt;$D$9,$D$10,0)</f>
        <v>4.9041100257646306</v>
      </c>
      <c r="L439">
        <f>J439+($C$8*($C$6-J439))+($C$7*Simulation!AE440)+IF(Simulation!AY440&lt;$C$9,$C$10,0)</f>
        <v>4.7018581268262354</v>
      </c>
      <c r="M439">
        <f>K439+($D$8*($D$6-K439))+($D$7*Simulation!AF440)+IF(Simulation!AZ440&lt;$D$9,$D$10,0)</f>
        <v>4.9094104248649488</v>
      </c>
      <c r="N439">
        <f>L439+($C$8*($C$6-L439))+($C$7*Simulation!AG440)+IF(Simulation!BA440&lt;$C$9,$C$10,0)</f>
        <v>5.5751387596139228</v>
      </c>
      <c r="O439">
        <f>M439+($D$8*($D$6-M439))+($D$7*Simulation!AH440)+IF(Simulation!BB440&lt;$D$9,$D$10,0)</f>
        <v>6.1349264730679982</v>
      </c>
      <c r="P439">
        <f>N439+($C$8*($C$6-N439))+($C$7*Simulation!AI440)+IF(Simulation!BC440&lt;$C$9,$C$10,0)</f>
        <v>5.537820358149137</v>
      </c>
      <c r="Q439">
        <f>O439+($D$8*($D$6-O439))+($D$7*Simulation!AJ440)+IF(Simulation!BD440&lt;$D$9,$D$10,0)</f>
        <v>8.933712105743794</v>
      </c>
      <c r="R439">
        <f>P439+($C$8*($C$6-P439))+($C$7*Simulation!AK440)+IF(Simulation!BE440&lt;$C$9,$C$10,0)</f>
        <v>5.2305307281734077</v>
      </c>
      <c r="S439">
        <f>Q439+($D$8*($D$6-Q439))+($D$7*Simulation!AL440)+IF(Simulation!BF440&lt;$D$9,$D$10,0)</f>
        <v>7.6759641501713123</v>
      </c>
      <c r="V439">
        <v>435</v>
      </c>
      <c r="W439">
        <f t="shared" si="150"/>
        <v>4</v>
      </c>
      <c r="X439">
        <f t="shared" si="151"/>
        <v>4.2781473437499997</v>
      </c>
      <c r="Y439">
        <f t="shared" si="152"/>
        <v>4.8070823365462383</v>
      </c>
      <c r="Z439">
        <f t="shared" si="153"/>
        <v>4.7109479591367984</v>
      </c>
      <c r="AA439">
        <f t="shared" si="154"/>
        <v>4.5116545744563261</v>
      </c>
      <c r="AB439">
        <f t="shared" si="155"/>
        <v>4.7514291771701869</v>
      </c>
      <c r="AC439">
        <f t="shared" si="156"/>
        <v>5.2758623952872776</v>
      </c>
      <c r="AD439">
        <f t="shared" si="157"/>
        <v>5.6812343767916289</v>
      </c>
      <c r="AE439">
        <f t="shared" si="158"/>
        <v>5.3840383223342236</v>
      </c>
      <c r="AF439">
        <f t="shared" si="159"/>
        <v>8.2686552898822256</v>
      </c>
      <c r="AG439">
        <f t="shared" si="160"/>
        <v>5.2305307281734077</v>
      </c>
      <c r="AH439">
        <f t="shared" si="161"/>
        <v>7.6759641501713123</v>
      </c>
      <c r="AJ439">
        <f>MIN(1000000,Simulation!AP440)</f>
        <v>1000000</v>
      </c>
      <c r="AM439">
        <v>435</v>
      </c>
      <c r="AN439">
        <f>(W439-Y439)*$C$13*$C$14</f>
        <v>-705541.24087111058</v>
      </c>
      <c r="AO439">
        <f>(X439-Z439)*$C$19*$C$20</f>
        <v>-380723.00033516414</v>
      </c>
      <c r="AP439">
        <f>(Y439-AA439)*$C$13*$C$14</f>
        <v>258259.23875952701</v>
      </c>
      <c r="AQ439">
        <f>(Z439-AB439)*$C$19*$C$20</f>
        <v>-35610.233070300994</v>
      </c>
      <c r="AR439">
        <f>(AA439-AC439)*$C$13*$C$14</f>
        <v>-668060.87777834409</v>
      </c>
      <c r="AS439">
        <f>(AB439-AD439)*$C$19*$C$20</f>
        <v>-817924.49627350795</v>
      </c>
      <c r="AT439">
        <f>(AC439-AE439)*$C$13*$C$14</f>
        <v>-94566.03662978622</v>
      </c>
      <c r="AU439">
        <f>(AD439-AF439)*$C$19*$C$20</f>
        <v>-2276084.2247911673</v>
      </c>
      <c r="AV439">
        <f>(AE439-AG439)*$C$13*$C$14</f>
        <v>134194.41061098728</v>
      </c>
      <c r="AW439">
        <f>(AF439-AH439)*$C$19*$C$20</f>
        <v>521374.37184820068</v>
      </c>
      <c r="AX439">
        <f t="shared" si="162"/>
        <v>1.3840383223342236</v>
      </c>
      <c r="AY439">
        <f t="shared" si="163"/>
        <v>3.9905079461322259</v>
      </c>
      <c r="AZ439">
        <f t="shared" si="164"/>
        <v>0.21213248322004971</v>
      </c>
      <c r="BA439">
        <f t="shared" si="165"/>
        <v>0.12003204623001905</v>
      </c>
      <c r="BB439">
        <f>AX439*$C$13*$C$14</f>
        <v>1209908.9165197138</v>
      </c>
      <c r="BC439">
        <f>AY439*$C$19*$C$20</f>
        <v>3510341.9544701404</v>
      </c>
      <c r="BD439">
        <f t="shared" si="166"/>
        <v>-1075714.5059087267</v>
      </c>
      <c r="BE439">
        <f t="shared" si="167"/>
        <v>-2988967.5826219395</v>
      </c>
      <c r="BF439">
        <f t="shared" si="168"/>
        <v>5230530.7281734077</v>
      </c>
      <c r="BG439">
        <f t="shared" si="169"/>
        <v>7675964.1501713125</v>
      </c>
      <c r="BH439">
        <f t="shared" si="170"/>
        <v>4154816.222264681</v>
      </c>
      <c r="BI439">
        <f t="shared" si="171"/>
        <v>4686996.567549373</v>
      </c>
      <c r="BL439">
        <v>435</v>
      </c>
      <c r="BM439">
        <f>(X439-Z439)*$C$25*$C$26</f>
        <v>-161455.19888580014</v>
      </c>
      <c r="BN439">
        <f>(Z439-AB439)*$C$25*$C$26</f>
        <v>-15101.418242852918</v>
      </c>
      <c r="BO439">
        <f>(AB439-AD439)*$C$25*$C$26</f>
        <v>-346861.52951923473</v>
      </c>
      <c r="BP439">
        <f>(AD439-AF439)*$C$25*$C$26</f>
        <v>-965230.97073457448</v>
      </c>
      <c r="BQ439">
        <f>(AF439-AH439)*$C$25*$C$26</f>
        <v>221101.96343957397</v>
      </c>
      <c r="BR439">
        <f t="shared" si="172"/>
        <v>-1267547.1539428881</v>
      </c>
      <c r="BS439">
        <f t="shared" si="173"/>
        <v>5230530.7281734077</v>
      </c>
      <c r="BT439">
        <f t="shared" si="174"/>
        <v>3962983.5742305196</v>
      </c>
    </row>
    <row r="440" spans="7:72" x14ac:dyDescent="0.25">
      <c r="G440">
        <v>436</v>
      </c>
      <c r="H440">
        <v>4</v>
      </c>
      <c r="I440">
        <v>4</v>
      </c>
      <c r="J440">
        <f>H440+($C$8*($C$6-H440))+($C$7*Simulation!AC441)+IF(Simulation!AW441&lt;$C$9,$C$10,0)</f>
        <v>2.9809511845167611</v>
      </c>
      <c r="K440">
        <f>I440+($D$8*($D$6-I440))+($D$7*Simulation!AD441)+IF(Simulation!AX441&lt;$D$9,$D$10,0)</f>
        <v>3.3564615601837771</v>
      </c>
      <c r="L440">
        <f>J440+($C$8*($C$6-J440))+($C$7*Simulation!AE441)+IF(Simulation!AY441&lt;$C$9,$C$10,0)</f>
        <v>5.1861885046792668</v>
      </c>
      <c r="M440">
        <f>K440+($D$8*($D$6-K440))+($D$7*Simulation!AF441)+IF(Simulation!AZ441&lt;$D$9,$D$10,0)</f>
        <v>4.9633412622935049</v>
      </c>
      <c r="N440">
        <f>L440+($C$8*($C$6-L440))+($C$7*Simulation!AG441)+IF(Simulation!BA441&lt;$C$9,$C$10,0)</f>
        <v>5.8692588200383291</v>
      </c>
      <c r="O440">
        <f>M440+($D$8*($D$6-M440))+($D$7*Simulation!AH441)+IF(Simulation!BB441&lt;$D$9,$D$10,0)</f>
        <v>7.477283611028998</v>
      </c>
      <c r="P440">
        <f>N440+($C$8*($C$6-N440))+($C$7*Simulation!AI441)+IF(Simulation!BC441&lt;$C$9,$C$10,0)</f>
        <v>5.1561104101920154</v>
      </c>
      <c r="Q440">
        <f>O440+($D$8*($D$6-O440))+($D$7*Simulation!AJ441)+IF(Simulation!BD441&lt;$D$9,$D$10,0)</f>
        <v>8.4667241773363102</v>
      </c>
      <c r="R440">
        <f>P440+($C$8*($C$6-P440))+($C$7*Simulation!AK441)+IF(Simulation!BE441&lt;$C$9,$C$10,0)</f>
        <v>4.2030690719045536</v>
      </c>
      <c r="S440">
        <f>Q440+($D$8*($D$6-Q440))+($D$7*Simulation!AL441)+IF(Simulation!BF441&lt;$D$9,$D$10,0)</f>
        <v>6.5731068178514604</v>
      </c>
      <c r="V440">
        <v>436</v>
      </c>
      <c r="W440">
        <f t="shared" si="150"/>
        <v>4</v>
      </c>
      <c r="X440">
        <f t="shared" si="151"/>
        <v>4.2781473437499997</v>
      </c>
      <c r="Y440">
        <f t="shared" si="152"/>
        <v>3.3314020721614468</v>
      </c>
      <c r="Z440">
        <f t="shared" si="153"/>
        <v>3.9030657873006831</v>
      </c>
      <c r="AA440">
        <f t="shared" si="154"/>
        <v>4.8647314199111857</v>
      </c>
      <c r="AB440">
        <f t="shared" si="155"/>
        <v>4.7845494527059991</v>
      </c>
      <c r="AC440">
        <f t="shared" si="156"/>
        <v>5.514099644231047</v>
      </c>
      <c r="AD440">
        <f t="shared" si="157"/>
        <v>6.6510874089684506</v>
      </c>
      <c r="AE440">
        <f t="shared" si="158"/>
        <v>5.0404993691728137</v>
      </c>
      <c r="AF440">
        <f t="shared" si="159"/>
        <v>7.871715550735864</v>
      </c>
      <c r="AG440">
        <f t="shared" si="160"/>
        <v>4.2030690719045536</v>
      </c>
      <c r="AH440">
        <f t="shared" si="161"/>
        <v>6.5731068178514604</v>
      </c>
      <c r="AJ440">
        <f>MIN(1000000,Simulation!AP441)</f>
        <v>1000000</v>
      </c>
      <c r="AM440">
        <v>436</v>
      </c>
      <c r="AN440">
        <f>(W440-Y440)*$C$13*$C$14</f>
        <v>584479.91027745744</v>
      </c>
      <c r="AO440">
        <f>(X440-Z440)*$C$19*$C$20</f>
        <v>329949.10465675552</v>
      </c>
      <c r="AP440">
        <f>(Y440-AA440)*$C$13*$C$14</f>
        <v>-1340417.2556977558</v>
      </c>
      <c r="AQ440">
        <f>(Z440-AB440)*$C$19*$C$20</f>
        <v>-775417.34902483749</v>
      </c>
      <c r="AR440">
        <f>(AA440-AC440)*$C$13*$C$14</f>
        <v>-567669.54500516015</v>
      </c>
      <c r="AS440">
        <f>(AB440-AD440)*$C$19*$C$20</f>
        <v>-1641942.9771665283</v>
      </c>
      <c r="AT440">
        <f>(AC440-AE440)*$C$13*$C$14</f>
        <v>414015.41157671198</v>
      </c>
      <c r="AU440">
        <f>(AD440-AF440)*$C$19*$C$20</f>
        <v>-1073753.5759090804</v>
      </c>
      <c r="AV440">
        <f>(AE440-AG440)*$C$13*$C$14</f>
        <v>732071.04693445563</v>
      </c>
      <c r="AW440">
        <f>(AF440-AH440)*$C$19*$C$20</f>
        <v>1142350.9936632968</v>
      </c>
      <c r="AX440">
        <f t="shared" si="162"/>
        <v>1.514099644231047</v>
      </c>
      <c r="AY440">
        <f t="shared" si="163"/>
        <v>3.5935682069858643</v>
      </c>
      <c r="AZ440">
        <f t="shared" si="164"/>
        <v>0.21945502660498978</v>
      </c>
      <c r="BA440">
        <f t="shared" si="165"/>
        <v>0.1563555353421415</v>
      </c>
      <c r="BB440">
        <f>AX440*$C$13*$C$14</f>
        <v>1323606.8904254586</v>
      </c>
      <c r="BC440">
        <f>AY440*$C$19*$C$20</f>
        <v>3161164.7974436907</v>
      </c>
      <c r="BD440">
        <f t="shared" si="166"/>
        <v>-177520.43191429088</v>
      </c>
      <c r="BE440">
        <f t="shared" si="167"/>
        <v>-2018813.8037803939</v>
      </c>
      <c r="BF440">
        <f t="shared" si="168"/>
        <v>4203069.071904554</v>
      </c>
      <c r="BG440">
        <f t="shared" si="169"/>
        <v>6573106.8178514605</v>
      </c>
      <c r="BH440">
        <f t="shared" si="170"/>
        <v>4025548.6399902632</v>
      </c>
      <c r="BI440">
        <f t="shared" si="171"/>
        <v>4554293.0140710669</v>
      </c>
      <c r="BL440">
        <v>436</v>
      </c>
      <c r="BM440">
        <f>(X440-Z440)*$C$25*$C$26</f>
        <v>139923.24673752548</v>
      </c>
      <c r="BN440">
        <f>(Z440-AB440)*$C$25*$C$26</f>
        <v>-328835.3007201858</v>
      </c>
      <c r="BO440">
        <f>(AB440-AD440)*$C$25*$C$26</f>
        <v>-696307.36704687518</v>
      </c>
      <c r="BP440">
        <f>(AD440-AF440)*$C$25*$C$26</f>
        <v>-455352.30863415648</v>
      </c>
      <c r="BQ440">
        <f>(AF440-AH440)*$C$25*$C$26</f>
        <v>484442.77523798455</v>
      </c>
      <c r="BR440">
        <f t="shared" si="172"/>
        <v>-856128.95442570746</v>
      </c>
      <c r="BS440">
        <f t="shared" si="173"/>
        <v>4203069.071904554</v>
      </c>
      <c r="BT440">
        <f t="shared" si="174"/>
        <v>3346940.1174788466</v>
      </c>
    </row>
    <row r="441" spans="7:72" x14ac:dyDescent="0.25">
      <c r="G441">
        <v>437</v>
      </c>
      <c r="H441">
        <v>4</v>
      </c>
      <c r="I441">
        <v>4</v>
      </c>
      <c r="J441">
        <f>H441+($C$8*($C$6-H441))+($C$7*Simulation!AC442)+IF(Simulation!AW442&lt;$C$9,$C$10,0)</f>
        <v>3.4453804884772272</v>
      </c>
      <c r="K441">
        <f>I441+($D$8*($D$6-I441))+($D$7*Simulation!AD442)+IF(Simulation!AX442&lt;$D$9,$D$10,0)</f>
        <v>4.5198722945624779</v>
      </c>
      <c r="L441">
        <f>J441+($C$8*($C$6-J441))+($C$7*Simulation!AE442)+IF(Simulation!AY442&lt;$C$9,$C$10,0)</f>
        <v>5.5611898477882189</v>
      </c>
      <c r="M441">
        <f>K441+($D$8*($D$6-K441))+($D$7*Simulation!AF442)+IF(Simulation!AZ442&lt;$D$9,$D$10,0)</f>
        <v>3.6627962997949046</v>
      </c>
      <c r="N441">
        <f>L441+($C$8*($C$6-L441))+($C$7*Simulation!AG442)+IF(Simulation!BA442&lt;$C$9,$C$10,0)</f>
        <v>7.2233084043336362</v>
      </c>
      <c r="O441">
        <f>M441+($D$8*($D$6-M441))+($D$7*Simulation!AH442)+IF(Simulation!BB442&lt;$D$9,$D$10,0)</f>
        <v>5.1144101654908365</v>
      </c>
      <c r="P441">
        <f>N441+($C$8*($C$6-N441))+($C$7*Simulation!AI442)+IF(Simulation!BC442&lt;$C$9,$C$10,0)</f>
        <v>7.7023960063925045</v>
      </c>
      <c r="Q441">
        <f>O441+($D$8*($D$6-O441))+($D$7*Simulation!AJ442)+IF(Simulation!BD442&lt;$D$9,$D$10,0)</f>
        <v>5.5422766006741231</v>
      </c>
      <c r="R441">
        <f>P441+($C$8*($C$6-P441))+($C$7*Simulation!AK442)+IF(Simulation!BE442&lt;$C$9,$C$10,0)</f>
        <v>6.8953641664079521</v>
      </c>
      <c r="S441">
        <f>Q441+($D$8*($D$6-Q441))+($D$7*Simulation!AL442)+IF(Simulation!BF442&lt;$D$9,$D$10,0)</f>
        <v>5.3321084693762817</v>
      </c>
      <c r="V441">
        <v>437</v>
      </c>
      <c r="W441">
        <f t="shared" si="150"/>
        <v>4</v>
      </c>
      <c r="X441">
        <f t="shared" si="151"/>
        <v>4.2781473437499997</v>
      </c>
      <c r="Y441">
        <f t="shared" si="152"/>
        <v>3.6361141384899085</v>
      </c>
      <c r="Z441">
        <f t="shared" si="153"/>
        <v>4.5103734619634546</v>
      </c>
      <c r="AA441">
        <f t="shared" si="154"/>
        <v>5.1381073990376116</v>
      </c>
      <c r="AB441">
        <f t="shared" si="155"/>
        <v>3.9858522776115457</v>
      </c>
      <c r="AC441">
        <f t="shared" si="156"/>
        <v>6.610879807510246</v>
      </c>
      <c r="AD441">
        <f t="shared" si="157"/>
        <v>4.9439113445671294</v>
      </c>
      <c r="AE441">
        <f t="shared" si="158"/>
        <v>7.3321564057532544</v>
      </c>
      <c r="AF441">
        <f t="shared" si="159"/>
        <v>5.3859351105730049</v>
      </c>
      <c r="AG441">
        <f t="shared" si="160"/>
        <v>6.8953641664079521</v>
      </c>
      <c r="AH441">
        <f t="shared" si="161"/>
        <v>5.3321084693762817</v>
      </c>
      <c r="AJ441">
        <f>MIN(1000000,Simulation!AP442)</f>
        <v>1000000</v>
      </c>
      <c r="AM441">
        <v>437</v>
      </c>
      <c r="AN441">
        <f>(W441-Y441)*$C$13*$C$14</f>
        <v>318104.44937246433</v>
      </c>
      <c r="AO441">
        <f>(X441-Z441)*$C$19*$C$20</f>
        <v>-204283.03782192781</v>
      </c>
      <c r="AP441">
        <f>(Y441-AA441)*$C$13*$C$14</f>
        <v>-1313023.6418774107</v>
      </c>
      <c r="AQ441">
        <f>(Z441-AB441)*$C$19*$C$20</f>
        <v>461407.10513394437</v>
      </c>
      <c r="AR441">
        <f>(AA441-AC441)*$C$13*$C$14</f>
        <v>-1287479.140035653</v>
      </c>
      <c r="AS441">
        <f>(AB441-AD441)*$C$19*$C$20</f>
        <v>-842778.65950733924</v>
      </c>
      <c r="AT441">
        <f>(AC441-AE441)*$C$13*$C$14</f>
        <v>-630530.94224979484</v>
      </c>
      <c r="AU441">
        <f>(AD441-AF441)*$C$19*$C$20</f>
        <v>-388836.3565814342</v>
      </c>
      <c r="AV441">
        <f>(AE441-AG441)*$C$13*$C$14</f>
        <v>381838.28910112719</v>
      </c>
      <c r="AW441">
        <f>(AF441-AH441)*$C$19*$C$20</f>
        <v>47349.841025678645</v>
      </c>
      <c r="AX441">
        <f t="shared" si="162"/>
        <v>3.3321564057532544</v>
      </c>
      <c r="AY441">
        <f t="shared" si="163"/>
        <v>1.1077877668230052</v>
      </c>
      <c r="AZ441">
        <f t="shared" si="164"/>
        <v>0.18811340928509759</v>
      </c>
      <c r="BA441">
        <f t="shared" si="165"/>
        <v>0.20820066069113646</v>
      </c>
      <c r="BB441">
        <f>AX441*$C$13*$C$14</f>
        <v>2912929.2747903946</v>
      </c>
      <c r="BC441">
        <f>AY441*$C$19*$C$20</f>
        <v>974490.94877675676</v>
      </c>
      <c r="BD441">
        <f t="shared" si="166"/>
        <v>-2531090.9856892675</v>
      </c>
      <c r="BE441">
        <f t="shared" si="167"/>
        <v>-927141.10775107821</v>
      </c>
      <c r="BF441">
        <f t="shared" si="168"/>
        <v>6895364.1664079521</v>
      </c>
      <c r="BG441">
        <f t="shared" si="169"/>
        <v>5332108.4693762818</v>
      </c>
      <c r="BH441">
        <f t="shared" si="170"/>
        <v>4364273.1807186846</v>
      </c>
      <c r="BI441">
        <f t="shared" si="171"/>
        <v>4404967.3616252039</v>
      </c>
      <c r="BL441">
        <v>437</v>
      </c>
      <c r="BM441">
        <f>(X441-Z441)*$C$25*$C$26</f>
        <v>-86631.378906709244</v>
      </c>
      <c r="BN441">
        <f>(Z441-AB441)*$C$25*$C$26</f>
        <v>195671.33023521115</v>
      </c>
      <c r="BO441">
        <f>(AB441-AD441)*$C$25*$C$26</f>
        <v>-357401.56483237771</v>
      </c>
      <c r="BP441">
        <f>(AD441-AF441)*$C$25*$C$26</f>
        <v>-164895.87240754615</v>
      </c>
      <c r="BQ441">
        <f>(AF441-AH441)*$C$25*$C$26</f>
        <v>20079.895339346207</v>
      </c>
      <c r="BR441">
        <f t="shared" si="172"/>
        <v>-393177.59057207574</v>
      </c>
      <c r="BS441">
        <f t="shared" si="173"/>
        <v>6895364.1664079521</v>
      </c>
      <c r="BT441">
        <f t="shared" si="174"/>
        <v>6502186.5758358762</v>
      </c>
    </row>
    <row r="442" spans="7:72" x14ac:dyDescent="0.25">
      <c r="G442">
        <v>438</v>
      </c>
      <c r="H442">
        <v>4</v>
      </c>
      <c r="I442">
        <v>4</v>
      </c>
      <c r="J442">
        <f>H442+($C$8*($C$6-H442))+($C$7*Simulation!AC443)+IF(Simulation!AW443&lt;$C$9,$C$10,0)</f>
        <v>4.6444149251883307</v>
      </c>
      <c r="K442">
        <f>I442+($D$8*($D$6-I442))+($D$7*Simulation!AD443)+IF(Simulation!AX443&lt;$D$9,$D$10,0)</f>
        <v>5.750840373153201</v>
      </c>
      <c r="L442">
        <f>J442+($C$8*($C$6-J442))+($C$7*Simulation!AE443)+IF(Simulation!AY443&lt;$C$9,$C$10,0)</f>
        <v>5.4839118533565303</v>
      </c>
      <c r="M442">
        <f>K442+($D$8*($D$6-K442))+($D$7*Simulation!AF443)+IF(Simulation!AZ443&lt;$D$9,$D$10,0)</f>
        <v>6.7680695038195413</v>
      </c>
      <c r="N442">
        <f>L442+($C$8*($C$6-L442))+($C$7*Simulation!AG443)+IF(Simulation!BA443&lt;$C$9,$C$10,0)</f>
        <v>5.0641320121898268</v>
      </c>
      <c r="O442">
        <f>M442+($D$8*($D$6-M442))+($D$7*Simulation!AH443)+IF(Simulation!BB443&lt;$D$9,$D$10,0)</f>
        <v>6.0229169071849205</v>
      </c>
      <c r="P442">
        <f>N442+($C$8*($C$6-N442))+($C$7*Simulation!AI443)+IF(Simulation!BC443&lt;$C$9,$C$10,0)</f>
        <v>5.4823044785731989</v>
      </c>
      <c r="Q442">
        <f>O442+($D$8*($D$6-O442))+($D$7*Simulation!AJ443)+IF(Simulation!BD443&lt;$D$9,$D$10,0)</f>
        <v>5.9916080999852905</v>
      </c>
      <c r="R442">
        <f>P442+($C$8*($C$6-P442))+($C$7*Simulation!AK443)+IF(Simulation!BE443&lt;$C$9,$C$10,0)</f>
        <v>7.6816448058806488</v>
      </c>
      <c r="S442">
        <f>Q442+($D$8*($D$6-Q442))+($D$7*Simulation!AL443)+IF(Simulation!BF443&lt;$D$9,$D$10,0)</f>
        <v>7.8234764130545278</v>
      </c>
      <c r="V442">
        <v>438</v>
      </c>
      <c r="W442">
        <f t="shared" si="150"/>
        <v>4</v>
      </c>
      <c r="X442">
        <f t="shared" si="151"/>
        <v>4.2781473437499997</v>
      </c>
      <c r="Y442">
        <f t="shared" si="152"/>
        <v>4.422800632416064</v>
      </c>
      <c r="Z442">
        <f t="shared" si="153"/>
        <v>5.1529464925383026</v>
      </c>
      <c r="AA442">
        <f t="shared" si="154"/>
        <v>5.0817717410969108</v>
      </c>
      <c r="AB442">
        <f t="shared" si="155"/>
        <v>5.8928781840331759</v>
      </c>
      <c r="AC442">
        <f t="shared" si="156"/>
        <v>4.8619469298737599</v>
      </c>
      <c r="AD442">
        <f t="shared" si="157"/>
        <v>5.6003074654411051</v>
      </c>
      <c r="AE442">
        <f t="shared" si="158"/>
        <v>5.3340740307158789</v>
      </c>
      <c r="AF442">
        <f t="shared" si="159"/>
        <v>5.7678668849874972</v>
      </c>
      <c r="AG442">
        <f t="shared" si="160"/>
        <v>7.6816448058806488</v>
      </c>
      <c r="AH442">
        <f t="shared" si="161"/>
        <v>7.8234764130545278</v>
      </c>
      <c r="AJ442">
        <f>MIN(1000000,Simulation!AP443)</f>
        <v>759600.24139027647</v>
      </c>
      <c r="AM442">
        <v>438</v>
      </c>
      <c r="AN442">
        <f>(W442-Y442)*$C$13*$C$14</f>
        <v>-369607.00207175221</v>
      </c>
      <c r="AO442">
        <f>(X442-Z442)*$C$19*$C$20</f>
        <v>-769537.16047671123</v>
      </c>
      <c r="AP442">
        <f>(Y442-AA442)*$C$13*$C$14</f>
        <v>-576064.26589198422</v>
      </c>
      <c r="AQ442">
        <f>(Z442-AB442)*$C$19*$C$20</f>
        <v>-650897.904517152</v>
      </c>
      <c r="AR442">
        <f>(AA442-AC442)*$C$13*$C$14</f>
        <v>192168.08875825768</v>
      </c>
      <c r="AS442">
        <f>(AB442-AD442)*$C$19*$C$20</f>
        <v>257366.55132303614</v>
      </c>
      <c r="AT442">
        <f>(AC442-AE442)*$C$13*$C$14</f>
        <v>-412727.58118148311</v>
      </c>
      <c r="AU442">
        <f>(AD442-AF442)*$C$19*$C$20</f>
        <v>-147397.49130695616</v>
      </c>
      <c r="AV442">
        <f>(AE442-AG442)*$C$13*$C$14</f>
        <v>-2052216.8838812343</v>
      </c>
      <c r="AW442">
        <f>(AF442-AH442)*$C$19*$C$20</f>
        <v>-1808264.1272212528</v>
      </c>
      <c r="AX442">
        <f t="shared" si="162"/>
        <v>3.6816448058806488</v>
      </c>
      <c r="AY442">
        <f t="shared" si="163"/>
        <v>3.5453290693045281</v>
      </c>
      <c r="AZ442">
        <f t="shared" si="164"/>
        <v>0.15965255448285942</v>
      </c>
      <c r="BA442">
        <f t="shared" si="165"/>
        <v>0.16079942298217378</v>
      </c>
      <c r="BB442">
        <f>AX442*$C$13*$C$14</f>
        <v>3218447.6442681961</v>
      </c>
      <c r="BC442">
        <f>AY442*$C$19*$C$20</f>
        <v>3118730.132199036</v>
      </c>
      <c r="BD442">
        <f t="shared" si="166"/>
        <v>-3218447.6442681961</v>
      </c>
      <c r="BE442">
        <f t="shared" si="167"/>
        <v>-3118730.132199036</v>
      </c>
      <c r="BF442">
        <f t="shared" si="168"/>
        <v>5834979.2488213042</v>
      </c>
      <c r="BG442">
        <f t="shared" si="169"/>
        <v>5942714.5718673533</v>
      </c>
      <c r="BH442">
        <f t="shared" si="170"/>
        <v>2616531.6045531081</v>
      </c>
      <c r="BI442">
        <f t="shared" si="171"/>
        <v>2823984.4396683173</v>
      </c>
      <c r="BL442">
        <v>438</v>
      </c>
      <c r="BM442">
        <f>(X442-Z442)*$C$25*$C$26</f>
        <v>-326341.65833270736</v>
      </c>
      <c r="BN442">
        <f>(Z442-AB442)*$C$25*$C$26</f>
        <v>-276029.68703139061</v>
      </c>
      <c r="BO442">
        <f>(AB442-AD442)*$C$25*$C$26</f>
        <v>109142.78279440053</v>
      </c>
      <c r="BP442">
        <f>(AD442-AF442)*$C$25*$C$26</f>
        <v>-62507.626944740121</v>
      </c>
      <c r="BQ442">
        <f>(AF442-AH442)*$C$25*$C$26</f>
        <v>-766840.04917367199</v>
      </c>
      <c r="BR442">
        <f t="shared" si="172"/>
        <v>-1322576.2386881094</v>
      </c>
      <c r="BS442">
        <f t="shared" si="173"/>
        <v>5834979.2488213042</v>
      </c>
      <c r="BT442">
        <f t="shared" si="174"/>
        <v>4512403.0101331947</v>
      </c>
    </row>
    <row r="443" spans="7:72" x14ac:dyDescent="0.25">
      <c r="G443">
        <v>439</v>
      </c>
      <c r="H443">
        <v>4</v>
      </c>
      <c r="I443">
        <v>4</v>
      </c>
      <c r="J443">
        <f>H443+($C$8*($C$6-H443))+($C$7*Simulation!AC444)+IF(Simulation!AW444&lt;$C$9,$C$10,0)</f>
        <v>2.9931380401625258</v>
      </c>
      <c r="K443">
        <f>I443+($D$8*($D$6-I443))+($D$7*Simulation!AD444)+IF(Simulation!AX444&lt;$D$9,$D$10,0)</f>
        <v>4.7288948950167571</v>
      </c>
      <c r="L443">
        <f>J443+($C$8*($C$6-J443))+($C$7*Simulation!AE444)+IF(Simulation!AY444&lt;$C$9,$C$10,0)</f>
        <v>3.9372399531694908</v>
      </c>
      <c r="M443">
        <f>K443+($D$8*($D$6-K443))+($D$7*Simulation!AF444)+IF(Simulation!AZ444&lt;$D$9,$D$10,0)</f>
        <v>3.9863904956385494</v>
      </c>
      <c r="N443">
        <f>L443+($C$8*($C$6-L443))+($C$7*Simulation!AG444)+IF(Simulation!BA444&lt;$C$9,$C$10,0)</f>
        <v>5.1092043557288243</v>
      </c>
      <c r="O443">
        <f>M443+($D$8*($D$6-M443))+($D$7*Simulation!AH444)+IF(Simulation!BB444&lt;$D$9,$D$10,0)</f>
        <v>2.5387644152267064</v>
      </c>
      <c r="P443">
        <f>N443+($C$8*($C$6-N443))+($C$7*Simulation!AI444)+IF(Simulation!BC444&lt;$C$9,$C$10,0)</f>
        <v>4.9286964175477355</v>
      </c>
      <c r="Q443">
        <f>O443+($D$8*($D$6-O443))+($D$7*Simulation!AJ444)+IF(Simulation!BD444&lt;$D$9,$D$10,0)</f>
        <v>3.0847864649869194</v>
      </c>
      <c r="R443">
        <f>P443+($C$8*($C$6-P443))+($C$7*Simulation!AK444)+IF(Simulation!BE444&lt;$C$9,$C$10,0)</f>
        <v>4.6663776582850698</v>
      </c>
      <c r="S443">
        <f>Q443+($D$8*($D$6-Q443))+($D$7*Simulation!AL444)+IF(Simulation!BF444&lt;$D$9,$D$10,0)</f>
        <v>3.749274149962829</v>
      </c>
      <c r="V443">
        <v>439</v>
      </c>
      <c r="W443">
        <f t="shared" si="150"/>
        <v>4</v>
      </c>
      <c r="X443">
        <f t="shared" si="151"/>
        <v>4.2781473437499997</v>
      </c>
      <c r="Y443">
        <f t="shared" si="152"/>
        <v>3.3393978681506331</v>
      </c>
      <c r="Z443">
        <f t="shared" si="153"/>
        <v>4.6194845657918409</v>
      </c>
      <c r="AA443">
        <f t="shared" si="154"/>
        <v>3.954247925860559</v>
      </c>
      <c r="AB443">
        <f t="shared" si="155"/>
        <v>4.1845795631340241</v>
      </c>
      <c r="AC443">
        <f t="shared" si="156"/>
        <v>4.8984555281403477</v>
      </c>
      <c r="AD443">
        <f t="shared" si="157"/>
        <v>3.0830072900012953</v>
      </c>
      <c r="AE443">
        <f t="shared" si="158"/>
        <v>4.8358267757929623</v>
      </c>
      <c r="AF443">
        <f t="shared" si="159"/>
        <v>3.2970684952388813</v>
      </c>
      <c r="AG443">
        <f t="shared" si="160"/>
        <v>4.6663776582850698</v>
      </c>
      <c r="AH443">
        <f t="shared" si="161"/>
        <v>3.749274149962829</v>
      </c>
      <c r="AJ443">
        <f>MIN(1000000,Simulation!AP444)</f>
        <v>819330.09497791505</v>
      </c>
      <c r="AM443">
        <v>439</v>
      </c>
      <c r="AN443">
        <f>(W443-Y443)*$C$13*$C$14</f>
        <v>577490.08585867018</v>
      </c>
      <c r="AO443">
        <f>(X443-Z443)*$C$19*$C$20</f>
        <v>-300265.12597653701</v>
      </c>
      <c r="AP443">
        <f>(Y443-AA443)*$C$13*$C$14</f>
        <v>-537494.1973364352</v>
      </c>
      <c r="AQ443">
        <f>(Z443-AB443)*$C$19*$C$20</f>
        <v>382574.17292412417</v>
      </c>
      <c r="AR443">
        <f>(AA443-AC443)*$C$13*$C$14</f>
        <v>-825414.42574893031</v>
      </c>
      <c r="AS443">
        <f>(AB443-AD443)*$C$19*$C$20</f>
        <v>969023.34701696853</v>
      </c>
      <c r="AT443">
        <f>(AC443-AE443)*$C$13*$C$14</f>
        <v>54749.268624158853</v>
      </c>
      <c r="AU443">
        <f>(AD443-AF443)*$C$19*$C$20</f>
        <v>-188303.8549762214</v>
      </c>
      <c r="AV443">
        <f>(AE443-AG443)*$C$13*$C$14</f>
        <v>148130.29007999334</v>
      </c>
      <c r="AW443">
        <f>(AF443-AH443)*$C$19*$C$20</f>
        <v>-397793.08881333913</v>
      </c>
      <c r="AX443">
        <f t="shared" si="162"/>
        <v>0.89845552814034768</v>
      </c>
      <c r="AY443">
        <f t="shared" si="163"/>
        <v>0.34133722204184114</v>
      </c>
      <c r="AZ443">
        <f t="shared" si="164"/>
        <v>0.17723259265166549</v>
      </c>
      <c r="BA443">
        <f t="shared" si="165"/>
        <v>0.14124595071105323</v>
      </c>
      <c r="BB443">
        <f>AX443*$C$13*$C$14</f>
        <v>785418.53722669533</v>
      </c>
      <c r="BC443">
        <f>AY443*$C$19*$C$20</f>
        <v>300265.12597653701</v>
      </c>
      <c r="BD443">
        <f t="shared" si="166"/>
        <v>-582538.97852254321</v>
      </c>
      <c r="BE443">
        <f t="shared" si="167"/>
        <v>465235.450174995</v>
      </c>
      <c r="BF443">
        <f t="shared" si="168"/>
        <v>3823303.649965527</v>
      </c>
      <c r="BG443">
        <f t="shared" si="169"/>
        <v>3071893.1453872863</v>
      </c>
      <c r="BH443">
        <f t="shared" si="170"/>
        <v>3240764.6714429837</v>
      </c>
      <c r="BI443">
        <f t="shared" si="171"/>
        <v>3537128.5955622811</v>
      </c>
      <c r="BL443">
        <v>439</v>
      </c>
      <c r="BM443">
        <f>(X443-Z443)*$C$25*$C$26</f>
        <v>-127335.00626527294</v>
      </c>
      <c r="BN443">
        <f>(Z443-AB443)*$C$25*$C$26</f>
        <v>162240.23535131285</v>
      </c>
      <c r="BO443">
        <f>(AB443-AD443)*$C$25*$C$26</f>
        <v>410938.81136646977</v>
      </c>
      <c r="BP443">
        <f>(AD443-AF443)*$C$25*$C$26</f>
        <v>-79855.003058349947</v>
      </c>
      <c r="BQ443">
        <f>(AF443-AH443)*$C$25*$C$26</f>
        <v>-168694.20080534715</v>
      </c>
      <c r="BR443">
        <f t="shared" si="172"/>
        <v>197294.83658881256</v>
      </c>
      <c r="BS443">
        <f t="shared" si="173"/>
        <v>3823303.649965527</v>
      </c>
      <c r="BT443">
        <f t="shared" si="174"/>
        <v>4020598.4865543395</v>
      </c>
    </row>
    <row r="444" spans="7:72" x14ac:dyDescent="0.25">
      <c r="G444">
        <v>440</v>
      </c>
      <c r="H444">
        <v>4</v>
      </c>
      <c r="I444">
        <v>4</v>
      </c>
      <c r="J444">
        <f>H444+($C$8*($C$6-H444))+($C$7*Simulation!AC445)+IF(Simulation!AW445&lt;$C$9,$C$10,0)</f>
        <v>2.4735263394062916</v>
      </c>
      <c r="K444">
        <f>I444+($D$8*($D$6-I444))+($D$7*Simulation!AD445)+IF(Simulation!AX445&lt;$D$9,$D$10,0)</f>
        <v>5.1794943962126396</v>
      </c>
      <c r="L444">
        <f>J444+($C$8*($C$6-J444))+($C$7*Simulation!AE445)+IF(Simulation!AY445&lt;$C$9,$C$10,0)</f>
        <v>5.492485659095883</v>
      </c>
      <c r="M444">
        <f>K444+($D$8*($D$6-K444))+($D$7*Simulation!AF445)+IF(Simulation!AZ445&lt;$D$9,$D$10,0)</f>
        <v>5.6540052833570131</v>
      </c>
      <c r="N444">
        <f>L444+($C$8*($C$6-L444))+($C$7*Simulation!AG445)+IF(Simulation!BA445&lt;$C$9,$C$10,0)</f>
        <v>6.1908442379140176</v>
      </c>
      <c r="O444">
        <f>M444+($D$8*($D$6-M444))+($D$7*Simulation!AH445)+IF(Simulation!BB445&lt;$D$9,$D$10,0)</f>
        <v>6.1388654475732771</v>
      </c>
      <c r="P444">
        <f>N444+($C$8*($C$6-N444))+($C$7*Simulation!AI445)+IF(Simulation!BC445&lt;$C$9,$C$10,0)</f>
        <v>5.4000399254432567</v>
      </c>
      <c r="Q444">
        <f>O444+($D$8*($D$6-O444))+($D$7*Simulation!AJ445)+IF(Simulation!BD445&lt;$D$9,$D$10,0)</f>
        <v>5.7323004168827287</v>
      </c>
      <c r="R444">
        <f>P444+($C$8*($C$6-P444))+($C$7*Simulation!AK445)+IF(Simulation!BE445&lt;$C$9,$C$10,0)</f>
        <v>7.5465041587998023</v>
      </c>
      <c r="S444">
        <f>Q444+($D$8*($D$6-Q444))+($D$7*Simulation!AL445)+IF(Simulation!BF445&lt;$D$9,$D$10,0)</f>
        <v>5.9397012168690537</v>
      </c>
      <c r="V444">
        <v>440</v>
      </c>
      <c r="W444">
        <f t="shared" si="150"/>
        <v>4</v>
      </c>
      <c r="X444">
        <f t="shared" si="151"/>
        <v>4.2781473437499997</v>
      </c>
      <c r="Y444">
        <f t="shared" si="152"/>
        <v>2.9984806312844681</v>
      </c>
      <c r="Z444">
        <f t="shared" si="153"/>
        <v>4.8547003216629738</v>
      </c>
      <c r="AA444">
        <f t="shared" si="154"/>
        <v>5.0880220454808986</v>
      </c>
      <c r="AB444">
        <f t="shared" si="155"/>
        <v>5.2087034946416253</v>
      </c>
      <c r="AC444">
        <f t="shared" si="156"/>
        <v>5.7745838327103547</v>
      </c>
      <c r="AD444">
        <f t="shared" si="157"/>
        <v>5.6840802858716923</v>
      </c>
      <c r="AE444">
        <f t="shared" si="158"/>
        <v>5.2600359328989308</v>
      </c>
      <c r="AF444">
        <f t="shared" si="159"/>
        <v>5.5474553543503191</v>
      </c>
      <c r="AG444">
        <f t="shared" si="160"/>
        <v>7.5465041587998023</v>
      </c>
      <c r="AH444">
        <f t="shared" si="161"/>
        <v>5.9397012168690537</v>
      </c>
      <c r="AJ444">
        <f>MIN(1000000,Simulation!AP445)</f>
        <v>820863.54700278747</v>
      </c>
      <c r="AM444">
        <v>440</v>
      </c>
      <c r="AN444">
        <f>(W444-Y444)*$C$13*$C$14</f>
        <v>875515.65207563597</v>
      </c>
      <c r="AO444">
        <f>(X444-Z444)*$C$19*$C$20</f>
        <v>-507178.06721930212</v>
      </c>
      <c r="AP444">
        <f>(Y444-AA444)*$C$13*$C$14</f>
        <v>-1826650.8576219641</v>
      </c>
      <c r="AQ444">
        <f>(Z444-AB444)*$C$19*$C$20</f>
        <v>-311407.02058417466</v>
      </c>
      <c r="AR444">
        <f>(AA444-AC444)*$C$13*$C$14</f>
        <v>-600183.69051347254</v>
      </c>
      <c r="AS444">
        <f>(AB444-AD444)*$C$19*$C$20</f>
        <v>-418176.11115239304</v>
      </c>
      <c r="AT444">
        <f>(AC444-AE444)*$C$13*$C$14</f>
        <v>449811.31079403497</v>
      </c>
      <c r="AU444">
        <f>(AD444-AF444)*$C$19*$C$20</f>
        <v>120185.25852352602</v>
      </c>
      <c r="AV444">
        <f>(AE444-AG444)*$C$13*$C$14</f>
        <v>-1998801.8028220674</v>
      </c>
      <c r="AW444">
        <f>(AF444-AH444)*$C$19*$C$20</f>
        <v>-345048.08065885666</v>
      </c>
      <c r="AX444">
        <f t="shared" si="162"/>
        <v>3.5465041587998023</v>
      </c>
      <c r="AY444">
        <f t="shared" si="163"/>
        <v>1.661553873119054</v>
      </c>
      <c r="AZ444">
        <f t="shared" si="164"/>
        <v>0.17098455390145101</v>
      </c>
      <c r="BA444">
        <f t="shared" si="165"/>
        <v>0.23964025445618564</v>
      </c>
      <c r="BB444">
        <f>AX444*$C$13*$C$14</f>
        <v>3100309.3880878333</v>
      </c>
      <c r="BC444">
        <f>AY444*$C$19*$C$20</f>
        <v>1461624.0210912004</v>
      </c>
      <c r="BD444">
        <f t="shared" si="166"/>
        <v>-3100309.3880878333</v>
      </c>
      <c r="BE444">
        <f t="shared" si="167"/>
        <v>-1461624.0210912004</v>
      </c>
      <c r="BF444">
        <f t="shared" si="168"/>
        <v>6194650.1712636929</v>
      </c>
      <c r="BG444">
        <f t="shared" si="169"/>
        <v>4875684.209015904</v>
      </c>
      <c r="BH444">
        <f t="shared" si="170"/>
        <v>3094340.7831758596</v>
      </c>
      <c r="BI444">
        <f t="shared" si="171"/>
        <v>3414060.1879247036</v>
      </c>
      <c r="BL444">
        <v>440</v>
      </c>
      <c r="BM444">
        <f>(X444-Z444)*$C$25*$C$26</f>
        <v>-215081.66210426082</v>
      </c>
      <c r="BN444">
        <f>(Z444-AB444)*$C$25*$C$26</f>
        <v>-132060.00792857434</v>
      </c>
      <c r="BO444">
        <f>(AB444-AD444)*$C$25*$C$26</f>
        <v>-177338.13595701527</v>
      </c>
      <c r="BP444">
        <f>(AD444-AF444)*$C$25*$C$26</f>
        <v>50967.592714321676</v>
      </c>
      <c r="BQ444">
        <f>(AF444-AH444)*$C$25*$C$26</f>
        <v>-146326.34865478572</v>
      </c>
      <c r="BR444">
        <f t="shared" si="172"/>
        <v>-619838.5619303144</v>
      </c>
      <c r="BS444">
        <f t="shared" si="173"/>
        <v>6194650.1712636929</v>
      </c>
      <c r="BT444">
        <f t="shared" si="174"/>
        <v>5574811.6093333783</v>
      </c>
    </row>
    <row r="445" spans="7:72" x14ac:dyDescent="0.25">
      <c r="G445">
        <v>441</v>
      </c>
      <c r="H445">
        <v>4</v>
      </c>
      <c r="I445">
        <v>4</v>
      </c>
      <c r="J445">
        <f>H445+($C$8*($C$6-H445))+($C$7*Simulation!AC446)+IF(Simulation!AW446&lt;$C$9,$C$10,0)</f>
        <v>3.4306239765985911</v>
      </c>
      <c r="K445">
        <f>I445+($D$8*($D$6-I445))+($D$7*Simulation!AD446)+IF(Simulation!AX446&lt;$D$9,$D$10,0)</f>
        <v>6.1444551237377674</v>
      </c>
      <c r="L445">
        <f>J445+($C$8*($C$6-J445))+($C$7*Simulation!AE446)+IF(Simulation!AY446&lt;$C$9,$C$10,0)</f>
        <v>2.5473400030764584</v>
      </c>
      <c r="M445">
        <f>K445+($D$8*($D$6-K445))+($D$7*Simulation!AF446)+IF(Simulation!AZ446&lt;$D$9,$D$10,0)</f>
        <v>7.0901836399837093</v>
      </c>
      <c r="N445">
        <f>L445+($C$8*($C$6-L445))+($C$7*Simulation!AG446)+IF(Simulation!BA446&lt;$C$9,$C$10,0)</f>
        <v>4.4605102048081617</v>
      </c>
      <c r="O445">
        <f>M445+($D$8*($D$6-M445))+($D$7*Simulation!AH446)+IF(Simulation!BB446&lt;$D$9,$D$10,0)</f>
        <v>5.9051042072674473</v>
      </c>
      <c r="P445">
        <f>N445+($C$8*($C$6-N445))+($C$7*Simulation!AI446)+IF(Simulation!BC446&lt;$C$9,$C$10,0)</f>
        <v>4.7967437280123262</v>
      </c>
      <c r="Q445">
        <f>O445+($D$8*($D$6-O445))+($D$7*Simulation!AJ446)+IF(Simulation!BD446&lt;$D$9,$D$10,0)</f>
        <v>5.5563303045444039</v>
      </c>
      <c r="R445">
        <f>P445+($C$8*($C$6-P445))+($C$7*Simulation!AK446)+IF(Simulation!BE446&lt;$C$9,$C$10,0)</f>
        <v>4.1304754885018404</v>
      </c>
      <c r="S445">
        <f>Q445+($D$8*($D$6-Q445))+($D$7*Simulation!AL446)+IF(Simulation!BF446&lt;$D$9,$D$10,0)</f>
        <v>7.7940380064738184</v>
      </c>
      <c r="V445">
        <v>441</v>
      </c>
      <c r="W445">
        <f t="shared" si="150"/>
        <v>4</v>
      </c>
      <c r="X445">
        <f t="shared" si="151"/>
        <v>4.2781473437499997</v>
      </c>
      <c r="Y445">
        <f t="shared" si="152"/>
        <v>3.6264323910463356</v>
      </c>
      <c r="Z445">
        <f t="shared" si="153"/>
        <v>5.3584158524356376</v>
      </c>
      <c r="AA445">
        <f t="shared" si="154"/>
        <v>2.941010862242738</v>
      </c>
      <c r="AB445">
        <f t="shared" si="155"/>
        <v>6.0906965279049956</v>
      </c>
      <c r="AC445">
        <f t="shared" si="156"/>
        <v>4.3730132658946115</v>
      </c>
      <c r="AD445">
        <f t="shared" si="157"/>
        <v>5.5151877897507307</v>
      </c>
      <c r="AE445">
        <f t="shared" si="158"/>
        <v>4.7170693552110938</v>
      </c>
      <c r="AF445">
        <f t="shared" si="159"/>
        <v>5.3978807588627431</v>
      </c>
      <c r="AG445">
        <f t="shared" si="160"/>
        <v>4.1304754885018404</v>
      </c>
      <c r="AH445">
        <f t="shared" si="161"/>
        <v>7.7940380064738184</v>
      </c>
      <c r="AJ445">
        <f>MIN(1000000,Simulation!AP446)</f>
        <v>1000000</v>
      </c>
      <c r="AM445">
        <v>441</v>
      </c>
      <c r="AN445">
        <f>(W445-Y445)*$C$13*$C$14</f>
        <v>326568.11137548933</v>
      </c>
      <c r="AO445">
        <f>(X445-Z445)*$C$19*$C$20</f>
        <v>-950283.00139273389</v>
      </c>
      <c r="AP445">
        <f>(Y445-AA445)*$C$13*$C$14</f>
        <v>599186.89092033985</v>
      </c>
      <c r="AQ445">
        <f>(Z445-AB445)*$C$19*$C$20</f>
        <v>-644167.51256924949</v>
      </c>
      <c r="AR445">
        <f>(AA445-AC445)*$C$13*$C$14</f>
        <v>-1251838.5139321815</v>
      </c>
      <c r="AS445">
        <f>(AB445-AD445)*$C$19*$C$20</f>
        <v>506259.47773520509</v>
      </c>
      <c r="AT445">
        <f>(AC445-AE445)*$C$13*$C$14</f>
        <v>-300769.5116019994</v>
      </c>
      <c r="AU445">
        <f>(AD445-AF445)*$C$19*$C$20</f>
        <v>103191.8236072052</v>
      </c>
      <c r="AV445">
        <f>(AE445-AG445)*$C$13*$C$14</f>
        <v>512792.99008883565</v>
      </c>
      <c r="AW445">
        <f>(AF445-AH445)*$C$19*$C$20</f>
        <v>-2107834.749195145</v>
      </c>
      <c r="AX445">
        <f t="shared" si="162"/>
        <v>0.71706935521109383</v>
      </c>
      <c r="AY445">
        <f t="shared" si="163"/>
        <v>3.5158906627238187</v>
      </c>
      <c r="AZ445">
        <f t="shared" si="164"/>
        <v>0.16220353517773484</v>
      </c>
      <c r="BA445">
        <f t="shared" si="165"/>
        <v>0.16350172333805588</v>
      </c>
      <c r="BB445">
        <f>AX445*$C$13*$C$14</f>
        <v>626853.02323835168</v>
      </c>
      <c r="BC445">
        <f>AY445*$C$19*$C$20</f>
        <v>3092833.9618147179</v>
      </c>
      <c r="BD445">
        <f t="shared" si="166"/>
        <v>-114060.03314951615</v>
      </c>
      <c r="BE445">
        <f t="shared" si="167"/>
        <v>-3092833.9618147183</v>
      </c>
      <c r="BF445">
        <f t="shared" si="168"/>
        <v>4130475.4885018403</v>
      </c>
      <c r="BG445">
        <f t="shared" si="169"/>
        <v>7794038.0064738188</v>
      </c>
      <c r="BH445">
        <f t="shared" si="170"/>
        <v>4016415.4553523241</v>
      </c>
      <c r="BI445">
        <f t="shared" si="171"/>
        <v>4701204.0446591005</v>
      </c>
      <c r="BL445">
        <v>441</v>
      </c>
      <c r="BM445">
        <f>(X445-Z445)*$C$25*$C$26</f>
        <v>-402991.49474182195</v>
      </c>
      <c r="BN445">
        <f>(Z445-AB445)*$C$25*$C$26</f>
        <v>-273175.49443054595</v>
      </c>
      <c r="BO445">
        <f>(AB445-AD445)*$C$25*$C$26</f>
        <v>214692.11104556796</v>
      </c>
      <c r="BP445">
        <f>(AD445-AF445)*$C$25*$C$26</f>
        <v>43761.097672645396</v>
      </c>
      <c r="BQ445">
        <f>(AF445-AH445)*$C$25*$C$26</f>
        <v>-893880.53348525357</v>
      </c>
      <c r="BR445">
        <f t="shared" si="172"/>
        <v>-1311594.3139394079</v>
      </c>
      <c r="BS445">
        <f t="shared" si="173"/>
        <v>4130475.4885018403</v>
      </c>
      <c r="BT445">
        <f t="shared" si="174"/>
        <v>2818881.1745624323</v>
      </c>
    </row>
    <row r="446" spans="7:72" x14ac:dyDescent="0.25">
      <c r="G446">
        <v>442</v>
      </c>
      <c r="H446">
        <v>4</v>
      </c>
      <c r="I446">
        <v>4</v>
      </c>
      <c r="J446">
        <f>H446+($C$8*($C$6-H446))+($C$7*Simulation!AC447)+IF(Simulation!AW447&lt;$C$9,$C$10,0)</f>
        <v>5.2520811787495933</v>
      </c>
      <c r="K446">
        <f>I446+($D$8*($D$6-I446))+($D$7*Simulation!AD447)+IF(Simulation!AX447&lt;$D$9,$D$10,0)</f>
        <v>5.1371626900244207</v>
      </c>
      <c r="L446">
        <f>J446+($C$8*($C$6-J446))+($C$7*Simulation!AE447)+IF(Simulation!AY447&lt;$C$9,$C$10,0)</f>
        <v>5.6936490234750279</v>
      </c>
      <c r="M446">
        <f>K446+($D$8*($D$6-K446))+($D$7*Simulation!AF447)+IF(Simulation!AZ447&lt;$D$9,$D$10,0)</f>
        <v>6.9967112842247596</v>
      </c>
      <c r="N446">
        <f>L446+($C$8*($C$6-L446))+($C$7*Simulation!AG447)+IF(Simulation!BA447&lt;$C$9,$C$10,0)</f>
        <v>6.5758753324854542</v>
      </c>
      <c r="O446">
        <f>M446+($D$8*($D$6-M446))+($D$7*Simulation!AH447)+IF(Simulation!BB447&lt;$D$9,$D$10,0)</f>
        <v>9.2584258200576706</v>
      </c>
      <c r="P446">
        <f>N446+($C$8*($C$6-N446))+($C$7*Simulation!AI447)+IF(Simulation!BC447&lt;$C$9,$C$10,0)</f>
        <v>5.1253059101707832</v>
      </c>
      <c r="Q446">
        <f>O446+($D$8*($D$6-O446))+($D$7*Simulation!AJ447)+IF(Simulation!BD447&lt;$D$9,$D$10,0)</f>
        <v>6.8162909974067176</v>
      </c>
      <c r="R446">
        <f>P446+($C$8*($C$6-P446))+($C$7*Simulation!AK447)+IF(Simulation!BE447&lt;$C$9,$C$10,0)</f>
        <v>5.419114206869712</v>
      </c>
      <c r="S446">
        <f>Q446+($D$8*($D$6-Q446))+($D$7*Simulation!AL447)+IF(Simulation!BF447&lt;$D$9,$D$10,0)</f>
        <v>7.5855754663837054</v>
      </c>
      <c r="V446">
        <v>442</v>
      </c>
      <c r="W446">
        <f t="shared" si="150"/>
        <v>4</v>
      </c>
      <c r="X446">
        <f t="shared" si="151"/>
        <v>4.2781473437499997</v>
      </c>
      <c r="Y446">
        <f t="shared" si="152"/>
        <v>4.8214904613776088</v>
      </c>
      <c r="Z446">
        <f t="shared" si="153"/>
        <v>4.8326029064595604</v>
      </c>
      <c r="AA446">
        <f t="shared" si="154"/>
        <v>5.2346701381132954</v>
      </c>
      <c r="AB446">
        <f t="shared" si="155"/>
        <v>6.0332928174245302</v>
      </c>
      <c r="AC446">
        <f t="shared" si="156"/>
        <v>6.0864590193132182</v>
      </c>
      <c r="AD446">
        <f t="shared" si="157"/>
        <v>7.9379626549916669</v>
      </c>
      <c r="AE446">
        <f t="shared" si="158"/>
        <v>5.0127753191537048</v>
      </c>
      <c r="AF446">
        <f t="shared" si="159"/>
        <v>6.4688473477957098</v>
      </c>
      <c r="AG446">
        <f t="shared" si="160"/>
        <v>5.419114206869712</v>
      </c>
      <c r="AH446">
        <f t="shared" si="161"/>
        <v>7.5855754663837054</v>
      </c>
      <c r="AJ446">
        <f>MIN(1000000,Simulation!AP447)</f>
        <v>1000000</v>
      </c>
      <c r="AM446">
        <v>442</v>
      </c>
      <c r="AN446">
        <f>(W446-Y446)*$C$13*$C$14</f>
        <v>-718136.64261866035</v>
      </c>
      <c r="AO446">
        <f>(X446-Z446)*$C$19*$C$20</f>
        <v>-487739.56848154811</v>
      </c>
      <c r="AP446">
        <f>(Y446-AA446)*$C$13*$C$14</f>
        <v>-361196.48346450902</v>
      </c>
      <c r="AQ446">
        <f>(Z446-AB446)*$C$19*$C$20</f>
        <v>-1056214.4533140322</v>
      </c>
      <c r="AR446">
        <f>(AA446-AC446)*$C$13*$C$14</f>
        <v>-744623.14064976235</v>
      </c>
      <c r="AS446">
        <f>(AB446-AD446)*$C$19*$C$20</f>
        <v>-1675486.5622322969</v>
      </c>
      <c r="AT446">
        <f>(AC446-AE446)*$C$13*$C$14</f>
        <v>938600.8041699091</v>
      </c>
      <c r="AU446">
        <f>(AD446-AF446)*$C$19*$C$20</f>
        <v>1292341.0173390934</v>
      </c>
      <c r="AV446">
        <f>(AE446-AG446)*$C$13*$C$14</f>
        <v>-355216.35163045599</v>
      </c>
      <c r="AW446">
        <f>(AF446-AH446)*$C$19*$C$20</f>
        <v>-982355.5345167215</v>
      </c>
      <c r="AX446">
        <f t="shared" si="162"/>
        <v>2.0864590193132182</v>
      </c>
      <c r="AY446">
        <f t="shared" si="163"/>
        <v>3.6598153112416671</v>
      </c>
      <c r="AZ446">
        <f t="shared" si="164"/>
        <v>0.23725849539181904</v>
      </c>
      <c r="BA446">
        <f t="shared" si="165"/>
        <v>0.15023428579854023</v>
      </c>
      <c r="BB446">
        <f>AX446*$C$13*$C$14</f>
        <v>1823956.2667329318</v>
      </c>
      <c r="BC446">
        <f>AY446*$C$19*$C$20</f>
        <v>3219440.5840278775</v>
      </c>
      <c r="BD446">
        <f t="shared" si="166"/>
        <v>-1240571.8141934786</v>
      </c>
      <c r="BE446">
        <f t="shared" si="167"/>
        <v>-2909455.1012055054</v>
      </c>
      <c r="BF446">
        <f t="shared" si="168"/>
        <v>5419114.2068697121</v>
      </c>
      <c r="BG446">
        <f t="shared" si="169"/>
        <v>7585575.4663837058</v>
      </c>
      <c r="BH446">
        <f t="shared" si="170"/>
        <v>4178542.3926762333</v>
      </c>
      <c r="BI446">
        <f t="shared" si="171"/>
        <v>4676120.3651782004</v>
      </c>
      <c r="BL446">
        <v>442</v>
      </c>
      <c r="BM446">
        <f>(X446-Z446)*$C$25*$C$26</f>
        <v>-206838.27602834065</v>
      </c>
      <c r="BN446">
        <f>(Z446-AB446)*$C$25*$C$26</f>
        <v>-447914.4009575175</v>
      </c>
      <c r="BO446">
        <f>(AB446-AD446)*$C$25*$C$26</f>
        <v>-710532.37103499437</v>
      </c>
      <c r="BP446">
        <f>(AD446-AF446)*$C$25*$C$26</f>
        <v>548049.83097704628</v>
      </c>
      <c r="BQ446">
        <f>(AF446-AH446)*$C$25*$C$26</f>
        <v>-416592.66202025331</v>
      </c>
      <c r="BR446">
        <f t="shared" si="172"/>
        <v>-1233827.8790640596</v>
      </c>
      <c r="BS446">
        <f t="shared" si="173"/>
        <v>5419114.2068697121</v>
      </c>
      <c r="BT446">
        <f t="shared" si="174"/>
        <v>4185286.3278056523</v>
      </c>
    </row>
    <row r="447" spans="7:72" x14ac:dyDescent="0.25">
      <c r="G447">
        <v>443</v>
      </c>
      <c r="H447">
        <v>4</v>
      </c>
      <c r="I447">
        <v>4</v>
      </c>
      <c r="J447">
        <f>H447+($C$8*($C$6-H447))+($C$7*Simulation!AC448)+IF(Simulation!AW448&lt;$C$9,$C$10,0)</f>
        <v>3.6444285697909922</v>
      </c>
      <c r="K447">
        <f>I447+($D$8*($D$6-I447))+($D$7*Simulation!AD448)+IF(Simulation!AX448&lt;$D$9,$D$10,0)</f>
        <v>4.7005629090110954</v>
      </c>
      <c r="L447">
        <f>J447+($C$8*($C$6-J447))+($C$7*Simulation!AE448)+IF(Simulation!AY448&lt;$C$9,$C$10,0)</f>
        <v>5.8116172068554732</v>
      </c>
      <c r="M447">
        <f>K447+($D$8*($D$6-K447))+($D$7*Simulation!AF448)+IF(Simulation!AZ448&lt;$D$9,$D$10,0)</f>
        <v>5.2434489733140994</v>
      </c>
      <c r="N447">
        <f>L447+($C$8*($C$6-L447))+($C$7*Simulation!AG448)+IF(Simulation!BA448&lt;$C$9,$C$10,0)</f>
        <v>5.185832638240492</v>
      </c>
      <c r="O447">
        <f>M447+($D$8*($D$6-M447))+($D$7*Simulation!AH448)+IF(Simulation!BB448&lt;$D$9,$D$10,0)</f>
        <v>5.5525229159305987</v>
      </c>
      <c r="P447">
        <f>N447+($C$8*($C$6-N447))+($C$7*Simulation!AI448)+IF(Simulation!BC448&lt;$C$9,$C$10,0)</f>
        <v>5.4462560246576528</v>
      </c>
      <c r="Q447">
        <f>O447+($D$8*($D$6-O447))+($D$7*Simulation!AJ448)+IF(Simulation!BD448&lt;$D$9,$D$10,0)</f>
        <v>5.4626167666525536</v>
      </c>
      <c r="R447">
        <f>P447+($C$8*($C$6-P447))+($C$7*Simulation!AK448)+IF(Simulation!BE448&lt;$C$9,$C$10,0)</f>
        <v>5.1587791487417691</v>
      </c>
      <c r="S447">
        <f>Q447+($D$8*($D$6-Q447))+($D$7*Simulation!AL448)+IF(Simulation!BF448&lt;$D$9,$D$10,0)</f>
        <v>4.5469859314503145</v>
      </c>
      <c r="V447">
        <v>443</v>
      </c>
      <c r="W447">
        <f t="shared" si="150"/>
        <v>4</v>
      </c>
      <c r="X447">
        <f t="shared" si="151"/>
        <v>4.2781473437499997</v>
      </c>
      <c r="Y447">
        <f t="shared" si="152"/>
        <v>3.7667095846398699</v>
      </c>
      <c r="Z447">
        <f t="shared" si="153"/>
        <v>4.6046950920219727</v>
      </c>
      <c r="AA447">
        <f t="shared" si="154"/>
        <v>5.3206689437976404</v>
      </c>
      <c r="AB447">
        <f t="shared" si="155"/>
        <v>4.9565706007365211</v>
      </c>
      <c r="AC447">
        <f t="shared" si="156"/>
        <v>4.9605244369747989</v>
      </c>
      <c r="AD447">
        <f t="shared" si="157"/>
        <v>5.2604478067598572</v>
      </c>
      <c r="AE447">
        <f t="shared" si="158"/>
        <v>5.301630422191888</v>
      </c>
      <c r="AF447">
        <f t="shared" si="159"/>
        <v>5.3182242516546703</v>
      </c>
      <c r="AG447">
        <f t="shared" si="160"/>
        <v>5.1587791487417691</v>
      </c>
      <c r="AH447">
        <f t="shared" si="161"/>
        <v>4.5469859314503145</v>
      </c>
      <c r="AJ447">
        <f>MIN(1000000,Simulation!AP448)</f>
        <v>975882.53702374024</v>
      </c>
      <c r="AM447">
        <v>443</v>
      </c>
      <c r="AN447">
        <f>(W447-Y447)*$C$13*$C$14</f>
        <v>203939.55075374534</v>
      </c>
      <c r="AO447">
        <f>(X447-Z447)*$C$19*$C$20</f>
        <v>-287255.22574335412</v>
      </c>
      <c r="AP447">
        <f>(Y447-AA447)*$C$13*$C$14</f>
        <v>-1358451.7525376875</v>
      </c>
      <c r="AQ447">
        <f>(Z447-AB447)*$C$19*$C$20</f>
        <v>-309535.37185370491</v>
      </c>
      <c r="AR447">
        <f>(AA447-AC447)*$C$13*$C$14</f>
        <v>314833.80409991706</v>
      </c>
      <c r="AS447">
        <f>(AB447-AD447)*$C$19*$C$20</f>
        <v>-267312.56263874576</v>
      </c>
      <c r="AT447">
        <f>(AC447-AE447)*$C$13*$C$14</f>
        <v>-298190.56765448098</v>
      </c>
      <c r="AU447">
        <f>(AD447-AF447)*$C$19*$C$20</f>
        <v>-50824.376553609312</v>
      </c>
      <c r="AV447">
        <f>(AE447-AG447)*$C$13*$C$14</f>
        <v>124878.78889942847</v>
      </c>
      <c r="AW447">
        <f>(AF447-AH447)*$C$19*$C$20</f>
        <v>678437.49939966144</v>
      </c>
      <c r="AX447">
        <f t="shared" si="162"/>
        <v>1.3206689437976404</v>
      </c>
      <c r="AY447">
        <f t="shared" si="163"/>
        <v>1.0400769079046706</v>
      </c>
      <c r="AZ447">
        <f t="shared" si="164"/>
        <v>0.20820043383662779</v>
      </c>
      <c r="BA447">
        <f t="shared" si="165"/>
        <v>0.20301208058551731</v>
      </c>
      <c r="BB447">
        <f>AX447*$C$13*$C$14</f>
        <v>1154512.2017839423</v>
      </c>
      <c r="BC447">
        <f>AY447*$C$19*$C$20</f>
        <v>914927.53678941412</v>
      </c>
      <c r="BD447">
        <f t="shared" si="166"/>
        <v>-1012990.1764390778</v>
      </c>
      <c r="BE447">
        <f t="shared" si="167"/>
        <v>-236490.03738975269</v>
      </c>
      <c r="BF447">
        <f t="shared" si="168"/>
        <v>5034362.4836192885</v>
      </c>
      <c r="BG447">
        <f t="shared" si="169"/>
        <v>4437324.1665949877</v>
      </c>
      <c r="BH447">
        <f t="shared" si="170"/>
        <v>4021372.3071802109</v>
      </c>
      <c r="BI447">
        <f t="shared" si="171"/>
        <v>4200834.1292052353</v>
      </c>
      <c r="BL447">
        <v>443</v>
      </c>
      <c r="BM447">
        <f>(X447-Z447)*$C$25*$C$26</f>
        <v>-121817.82966237841</v>
      </c>
      <c r="BN447">
        <f>(Z447-AB447)*$C$25*$C$26</f>
        <v>-131266.28803837512</v>
      </c>
      <c r="BO447">
        <f>(AB447-AD447)*$C$25*$C$26</f>
        <v>-113360.63996006858</v>
      </c>
      <c r="BP447">
        <f>(AD447-AF447)*$C$25*$C$26</f>
        <v>-21553.3598376927</v>
      </c>
      <c r="BQ447">
        <f>(AF447-AH447)*$C$25*$C$26</f>
        <v>287708.54742352758</v>
      </c>
      <c r="BR447">
        <f t="shared" si="172"/>
        <v>-100289.57007498725</v>
      </c>
      <c r="BS447">
        <f t="shared" si="173"/>
        <v>5034362.4836192885</v>
      </c>
      <c r="BT447">
        <f t="shared" si="174"/>
        <v>4934072.9135443009</v>
      </c>
    </row>
    <row r="448" spans="7:72" x14ac:dyDescent="0.25">
      <c r="G448">
        <v>444</v>
      </c>
      <c r="H448">
        <v>4</v>
      </c>
      <c r="I448">
        <v>4</v>
      </c>
      <c r="J448">
        <f>H448+($C$8*($C$6-H448))+($C$7*Simulation!AC449)+IF(Simulation!AW449&lt;$C$9,$C$10,0)</f>
        <v>3.6606427211896699</v>
      </c>
      <c r="K448">
        <f>I448+($D$8*($D$6-I448))+($D$7*Simulation!AD449)+IF(Simulation!AX449&lt;$D$9,$D$10,0)</f>
        <v>3.3879419231456005</v>
      </c>
      <c r="L448">
        <f>J448+($C$8*($C$6-J448))+($C$7*Simulation!AE449)+IF(Simulation!AY449&lt;$C$9,$C$10,0)</f>
        <v>3.0436152492804478</v>
      </c>
      <c r="M448">
        <f>K448+($D$8*($D$6-K448))+($D$7*Simulation!AF449)+IF(Simulation!AZ449&lt;$D$9,$D$10,0)</f>
        <v>3.0906592386292444</v>
      </c>
      <c r="N448">
        <f>L448+($C$8*($C$6-L448))+($C$7*Simulation!AG449)+IF(Simulation!BA449&lt;$C$9,$C$10,0)</f>
        <v>3.9117648817864961</v>
      </c>
      <c r="O448">
        <f>M448+($D$8*($D$6-M448))+($D$7*Simulation!AH449)+IF(Simulation!BB449&lt;$D$9,$D$10,0)</f>
        <v>3.5786039378056067</v>
      </c>
      <c r="P448">
        <f>N448+($C$8*($C$6-N448))+($C$7*Simulation!AI449)+IF(Simulation!BC449&lt;$C$9,$C$10,0)</f>
        <v>5.7825906169537822</v>
      </c>
      <c r="Q448">
        <f>O448+($D$8*($D$6-O448))+($D$7*Simulation!AJ449)+IF(Simulation!BD449&lt;$D$9,$D$10,0)</f>
        <v>5.9078206982235351</v>
      </c>
      <c r="R448">
        <f>P448+($C$8*($C$6-P448))+($C$7*Simulation!AK449)+IF(Simulation!BE449&lt;$C$9,$C$10,0)</f>
        <v>6.0924960875139877</v>
      </c>
      <c r="S448">
        <f>Q448+($D$8*($D$6-Q448))+($D$7*Simulation!AL449)+IF(Simulation!BF449&lt;$D$9,$D$10,0)</f>
        <v>5.7616969551446413</v>
      </c>
      <c r="V448">
        <v>444</v>
      </c>
      <c r="W448">
        <f t="shared" si="150"/>
        <v>4</v>
      </c>
      <c r="X448">
        <f t="shared" si="151"/>
        <v>4.2781473437499997</v>
      </c>
      <c r="Y448">
        <f t="shared" si="152"/>
        <v>3.7773476893725424</v>
      </c>
      <c r="Z448">
        <f t="shared" si="153"/>
        <v>3.9194987335190232</v>
      </c>
      <c r="AA448">
        <f t="shared" si="154"/>
        <v>3.3027955167254461</v>
      </c>
      <c r="AB448">
        <f t="shared" si="155"/>
        <v>3.6344886049231846</v>
      </c>
      <c r="AC448">
        <f t="shared" si="156"/>
        <v>3.9285295542470617</v>
      </c>
      <c r="AD448">
        <f t="shared" si="157"/>
        <v>3.834291345064551</v>
      </c>
      <c r="AE448">
        <f t="shared" si="158"/>
        <v>5.6043315552584039</v>
      </c>
      <c r="AF448">
        <f t="shared" si="159"/>
        <v>5.6966475934900043</v>
      </c>
      <c r="AG448">
        <f t="shared" si="160"/>
        <v>6.0924960875139877</v>
      </c>
      <c r="AH448">
        <f t="shared" si="161"/>
        <v>5.7616969551446413</v>
      </c>
      <c r="AJ448">
        <f>MIN(1000000,Simulation!AP449)</f>
        <v>998994.86101748538</v>
      </c>
      <c r="AM448">
        <v>444</v>
      </c>
      <c r="AN448">
        <f>(W448-Y448)*$C$13*$C$14</f>
        <v>194639.85322136534</v>
      </c>
      <c r="AO448">
        <f>(X448-Z448)*$C$19*$C$20</f>
        <v>315493.48614290147</v>
      </c>
      <c r="AP448">
        <f>(Y448-AA448)*$C$13*$C$14</f>
        <v>414847.54849213822</v>
      </c>
      <c r="AQ448">
        <f>(Z448-AB448)*$C$19*$C$20</f>
        <v>250715.70470837277</v>
      </c>
      <c r="AR448">
        <f>(AA448-AC448)*$C$13*$C$14</f>
        <v>-547008.83577446244</v>
      </c>
      <c r="AS448">
        <f>(AB448-AD448)*$C$19*$C$20</f>
        <v>-175761.06871711358</v>
      </c>
      <c r="AT448">
        <f>(AC448-AE448)*$C$13*$C$14</f>
        <v>-1464965.0595842211</v>
      </c>
      <c r="AU448">
        <f>(AD448-AF448)*$C$19*$C$20</f>
        <v>-1638264.4418372656</v>
      </c>
      <c r="AV448">
        <f>(AE448-AG448)*$C$13*$C$14</f>
        <v>-426747.30227742734</v>
      </c>
      <c r="AW448">
        <f>(AF448-AH448)*$C$19*$C$20</f>
        <v>-57222.164799620557</v>
      </c>
      <c r="AX448">
        <f t="shared" si="162"/>
        <v>2.0924960875139877</v>
      </c>
      <c r="AY448">
        <f t="shared" si="163"/>
        <v>1.4835496113946416</v>
      </c>
      <c r="AZ448">
        <f t="shared" si="164"/>
        <v>0.23730669647344949</v>
      </c>
      <c r="BA448">
        <f t="shared" si="165"/>
        <v>0.23199433480594189</v>
      </c>
      <c r="BB448">
        <f>AX448*$C$13*$C$14</f>
        <v>1829233.7959226074</v>
      </c>
      <c r="BC448">
        <f>AY448*$C$19*$C$20</f>
        <v>1305038.4845027253</v>
      </c>
      <c r="BD448">
        <f t="shared" si="166"/>
        <v>-1829233.7959226074</v>
      </c>
      <c r="BE448">
        <f t="shared" si="167"/>
        <v>-1305038.4845027255</v>
      </c>
      <c r="BF448">
        <f t="shared" si="168"/>
        <v>6086372.28219561</v>
      </c>
      <c r="BG448">
        <f t="shared" si="169"/>
        <v>5755905.6489295894</v>
      </c>
      <c r="BH448">
        <f t="shared" si="170"/>
        <v>4257138.4862730028</v>
      </c>
      <c r="BI448">
        <f t="shared" si="171"/>
        <v>4450867.1644268641</v>
      </c>
      <c r="BL448">
        <v>444</v>
      </c>
      <c r="BM448">
        <f>(X448-Z448)*$C$25*$C$26</f>
        <v>133792.97680343449</v>
      </c>
      <c r="BN448">
        <f>(Z448-AB448)*$C$25*$C$26</f>
        <v>106322.32340007943</v>
      </c>
      <c r="BO448">
        <f>(AB448-AD448)*$C$25*$C$26</f>
        <v>-74535.917927523667</v>
      </c>
      <c r="BP448">
        <f>(AD448-AF448)*$C$25*$C$26</f>
        <v>-694747.39128320513</v>
      </c>
      <c r="BQ448">
        <f>(AF448-AH448)*$C$25*$C$26</f>
        <v>-24266.503442832476</v>
      </c>
      <c r="BR448">
        <f t="shared" si="172"/>
        <v>-553434.5124500473</v>
      </c>
      <c r="BS448">
        <f t="shared" si="173"/>
        <v>6086372.28219561</v>
      </c>
      <c r="BT448">
        <f t="shared" si="174"/>
        <v>5532937.7697455622</v>
      </c>
    </row>
    <row r="449" spans="7:72" x14ac:dyDescent="0.25">
      <c r="G449">
        <v>445</v>
      </c>
      <c r="H449">
        <v>4</v>
      </c>
      <c r="I449">
        <v>4</v>
      </c>
      <c r="J449">
        <f>H449+($C$8*($C$6-H449))+($C$7*Simulation!AC450)+IF(Simulation!AW450&lt;$C$9,$C$10,0)</f>
        <v>7.5176297977381434</v>
      </c>
      <c r="K449">
        <f>I449+($D$8*($D$6-I449))+($D$7*Simulation!AD450)+IF(Simulation!AX450&lt;$D$9,$D$10,0)</f>
        <v>5.6105372096789505</v>
      </c>
      <c r="L449">
        <f>J449+($C$8*($C$6-J449))+($C$7*Simulation!AE450)+IF(Simulation!AY450&lt;$C$9,$C$10,0)</f>
        <v>6.2317924043339419</v>
      </c>
      <c r="M449">
        <f>K449+($D$8*($D$6-K449))+($D$7*Simulation!AF450)+IF(Simulation!AZ450&lt;$D$9,$D$10,0)</f>
        <v>5.193609665350218</v>
      </c>
      <c r="N449">
        <f>L449+($C$8*($C$6-L449))+($C$7*Simulation!AG450)+IF(Simulation!BA450&lt;$C$9,$C$10,0)</f>
        <v>7.204106743126597</v>
      </c>
      <c r="O449">
        <f>M449+($D$8*($D$6-M449))+($D$7*Simulation!AH450)+IF(Simulation!BB450&lt;$D$9,$D$10,0)</f>
        <v>7.8207596958484862</v>
      </c>
      <c r="P449">
        <f>N449+($C$8*($C$6-N449))+($C$7*Simulation!AI450)+IF(Simulation!BC450&lt;$C$9,$C$10,0)</f>
        <v>9.0373199237721007</v>
      </c>
      <c r="Q449">
        <f>O449+($D$8*($D$6-O449))+($D$7*Simulation!AJ450)+IF(Simulation!BD450&lt;$D$9,$D$10,0)</f>
        <v>7.2720675919879634</v>
      </c>
      <c r="R449">
        <f>P449+($C$8*($C$6-P449))+($C$7*Simulation!AK450)+IF(Simulation!BE450&lt;$C$9,$C$10,0)</f>
        <v>8.8135995595842509</v>
      </c>
      <c r="S449">
        <f>Q449+($D$8*($D$6-Q449))+($D$7*Simulation!AL450)+IF(Simulation!BF450&lt;$D$9,$D$10,0)</f>
        <v>6.4146149575359246</v>
      </c>
      <c r="V449">
        <v>445</v>
      </c>
      <c r="W449">
        <f t="shared" si="150"/>
        <v>4</v>
      </c>
      <c r="X449">
        <f t="shared" si="151"/>
        <v>4.2781473437499997</v>
      </c>
      <c r="Y449">
        <f t="shared" si="152"/>
        <v>6.3079169102959964</v>
      </c>
      <c r="Z449">
        <f t="shared" si="153"/>
        <v>5.0797073643099724</v>
      </c>
      <c r="AA449">
        <f t="shared" si="154"/>
        <v>5.6269766627594437</v>
      </c>
      <c r="AB449">
        <f t="shared" si="155"/>
        <v>4.9259630357332025</v>
      </c>
      <c r="AC449">
        <f t="shared" si="156"/>
        <v>6.5953264619325438</v>
      </c>
      <c r="AD449">
        <f t="shared" si="157"/>
        <v>6.8992488802505312</v>
      </c>
      <c r="AE449">
        <f t="shared" si="158"/>
        <v>8.5335879313948908</v>
      </c>
      <c r="AF449">
        <f t="shared" si="159"/>
        <v>6.8562574531897686</v>
      </c>
      <c r="AG449">
        <f t="shared" si="160"/>
        <v>8.8135995595842509</v>
      </c>
      <c r="AH449">
        <f t="shared" si="161"/>
        <v>6.4146149575359246</v>
      </c>
      <c r="AJ449">
        <f>MIN(1000000,Simulation!AP450)</f>
        <v>1000000</v>
      </c>
      <c r="AM449">
        <v>445</v>
      </c>
      <c r="AN449">
        <f>(W449-Y449)*$C$13*$C$14</f>
        <v>-2017551.9733039886</v>
      </c>
      <c r="AO449">
        <f>(X449-Z449)*$C$19*$C$20</f>
        <v>-705110.67943739577</v>
      </c>
      <c r="AP449">
        <f>(Y449-AA449)*$C$13*$C$14</f>
        <v>595269.41112593212</v>
      </c>
      <c r="AQ449">
        <f>(Z449-AB449)*$C$19*$C$20</f>
        <v>135244.72928013437</v>
      </c>
      <c r="AR449">
        <f>(AA449-AC449)*$C$13*$C$14</f>
        <v>-846519.23102363443</v>
      </c>
      <c r="AS449">
        <f>(AB449-AD449)*$C$19*$C$20</f>
        <v>-1735846.2084720524</v>
      </c>
      <c r="AT449">
        <f>(AC449-AE449)*$C$13*$C$14</f>
        <v>-1694403.8301583871</v>
      </c>
      <c r="AU449">
        <f>(AD449-AF449)*$C$19*$C$20</f>
        <v>37818.396086696339</v>
      </c>
      <c r="AV449">
        <f>(AE449-AG449)*$C$13*$C$14</f>
        <v>-244782.64814527115</v>
      </c>
      <c r="AW449">
        <f>(AF449-AH449)*$C$19*$C$20</f>
        <v>388500.96336062165</v>
      </c>
      <c r="AX449">
        <f t="shared" si="162"/>
        <v>4.8135995595842509</v>
      </c>
      <c r="AY449">
        <f t="shared" si="163"/>
        <v>2.6211015365005315</v>
      </c>
      <c r="AZ449">
        <f t="shared" si="164"/>
        <v>6.9693720177258084E-2</v>
      </c>
      <c r="BA449">
        <f t="shared" si="165"/>
        <v>0.2316816710296237</v>
      </c>
      <c r="BB449">
        <f>AX449*$C$13*$C$14</f>
        <v>4207988.2715053493</v>
      </c>
      <c r="BC449">
        <f>AY449*$C$19*$C$20</f>
        <v>2305712.1586293136</v>
      </c>
      <c r="BD449">
        <f t="shared" si="166"/>
        <v>-4207988.2715053493</v>
      </c>
      <c r="BE449">
        <f t="shared" si="167"/>
        <v>-1879392.7991819959</v>
      </c>
      <c r="BF449">
        <f t="shared" si="168"/>
        <v>8813599.5595842507</v>
      </c>
      <c r="BG449">
        <f t="shared" si="169"/>
        <v>6414614.9575359244</v>
      </c>
      <c r="BH449">
        <f t="shared" si="170"/>
        <v>4605611.2880789014</v>
      </c>
      <c r="BI449">
        <f t="shared" si="171"/>
        <v>4535222.1583539285</v>
      </c>
      <c r="BL449">
        <v>445</v>
      </c>
      <c r="BM449">
        <f>(X449-Z449)*$C$25*$C$26</f>
        <v>-299019.982729821</v>
      </c>
      <c r="BN449">
        <f>(Z449-AB449)*$C$25*$C$26</f>
        <v>57353.941434999491</v>
      </c>
      <c r="BO449">
        <f>(AB449-AD449)*$C$25*$C$26</f>
        <v>-736129.40268198459</v>
      </c>
      <c r="BP449">
        <f>(AD449-AF449)*$C$25*$C$26</f>
        <v>16037.845510631652</v>
      </c>
      <c r="BQ449">
        <f>(AF449-AH449)*$C$25*$C$26</f>
        <v>164753.64044592687</v>
      </c>
      <c r="BR449">
        <f t="shared" si="172"/>
        <v>-797003.95802024752</v>
      </c>
      <c r="BS449">
        <f t="shared" si="173"/>
        <v>8813599.5595842507</v>
      </c>
      <c r="BT449">
        <f t="shared" si="174"/>
        <v>8016595.6015640032</v>
      </c>
    </row>
    <row r="450" spans="7:72" x14ac:dyDescent="0.25">
      <c r="G450">
        <v>446</v>
      </c>
      <c r="H450">
        <v>4</v>
      </c>
      <c r="I450">
        <v>4</v>
      </c>
      <c r="J450">
        <f>H450+($C$8*($C$6-H450))+($C$7*Simulation!AC451)+IF(Simulation!AW451&lt;$C$9,$C$10,0)</f>
        <v>2.3563717017284773</v>
      </c>
      <c r="K450">
        <f>I450+($D$8*($D$6-I450))+($D$7*Simulation!AD451)+IF(Simulation!AX451&lt;$D$9,$D$10,0)</f>
        <v>1.502444989016936</v>
      </c>
      <c r="L450">
        <f>J450+($C$8*($C$6-J450))+($C$7*Simulation!AE451)+IF(Simulation!AY451&lt;$C$9,$C$10,0)</f>
        <v>3.4520589489848579</v>
      </c>
      <c r="M450">
        <f>K450+($D$8*($D$6-K450))+($D$7*Simulation!AF451)+IF(Simulation!AZ451&lt;$D$9,$D$10,0)</f>
        <v>2.7654528354755286</v>
      </c>
      <c r="N450">
        <f>L450+($C$8*($C$6-L450))+($C$7*Simulation!AG451)+IF(Simulation!BA451&lt;$C$9,$C$10,0)</f>
        <v>4.5440104181355352</v>
      </c>
      <c r="O450">
        <f>M450+($D$8*($D$6-M450))+($D$7*Simulation!AH451)+IF(Simulation!BB451&lt;$D$9,$D$10,0)</f>
        <v>6.113854379954593</v>
      </c>
      <c r="P450">
        <f>N450+($C$8*($C$6-N450))+($C$7*Simulation!AI451)+IF(Simulation!BC451&lt;$C$9,$C$10,0)</f>
        <v>5.9180453439302783</v>
      </c>
      <c r="Q450">
        <f>O450+($D$8*($D$6-O450))+($D$7*Simulation!AJ451)+IF(Simulation!BD451&lt;$D$9,$D$10,0)</f>
        <v>7.2138335210349513</v>
      </c>
      <c r="R450">
        <f>P450+($C$8*($C$6-P450))+($C$7*Simulation!AK451)+IF(Simulation!BE451&lt;$C$9,$C$10,0)</f>
        <v>7.8075050933373369</v>
      </c>
      <c r="S450">
        <f>Q450+($D$8*($D$6-Q450))+($D$7*Simulation!AL451)+IF(Simulation!BF451&lt;$D$9,$D$10,0)</f>
        <v>6.3719785016820776</v>
      </c>
      <c r="V450">
        <v>446</v>
      </c>
      <c r="W450">
        <f t="shared" si="150"/>
        <v>4</v>
      </c>
      <c r="X450">
        <f t="shared" si="151"/>
        <v>4.2781473437499997</v>
      </c>
      <c r="Y450">
        <f t="shared" si="152"/>
        <v>2.9216154735040538</v>
      </c>
      <c r="Z450">
        <f t="shared" si="153"/>
        <v>2.9352575495480222</v>
      </c>
      <c r="AA450">
        <f t="shared" si="154"/>
        <v>3.6005509738099613</v>
      </c>
      <c r="AB450">
        <f t="shared" si="155"/>
        <v>3.4347712225864093</v>
      </c>
      <c r="AC450">
        <f t="shared" si="156"/>
        <v>4.4406484386897835</v>
      </c>
      <c r="AD450">
        <f t="shared" si="157"/>
        <v>5.6660097895171937</v>
      </c>
      <c r="AE450">
        <f t="shared" si="158"/>
        <v>5.7262408095372503</v>
      </c>
      <c r="AF450">
        <f t="shared" si="159"/>
        <v>6.8067584928797089</v>
      </c>
      <c r="AG450">
        <f t="shared" si="160"/>
        <v>7.8075050933373369</v>
      </c>
      <c r="AH450">
        <f t="shared" si="161"/>
        <v>6.3719785016820776</v>
      </c>
      <c r="AJ450">
        <f>MIN(1000000,Simulation!AP451)</f>
        <v>1000000</v>
      </c>
      <c r="AM450">
        <v>446</v>
      </c>
      <c r="AN450">
        <f>(W450-Y450)*$C$13*$C$14</f>
        <v>942710.20750627655</v>
      </c>
      <c r="AO450">
        <f>(X450-Z450)*$C$19*$C$20</f>
        <v>1181303.8461396853</v>
      </c>
      <c r="AP450">
        <f>(Y450-AA450)*$C$13*$C$14</f>
        <v>-593516.88627847319</v>
      </c>
      <c r="AQ450">
        <f>(Z450-AB450)*$C$19*$C$20</f>
        <v>-439408.67352429754</v>
      </c>
      <c r="AR450">
        <f>(AA450-AC450)*$C$13*$C$14</f>
        <v>-734402.65135826892</v>
      </c>
      <c r="AS450">
        <f>(AB450-AD450)*$C$19*$C$20</f>
        <v>-1962760.2444747612</v>
      </c>
      <c r="AT450">
        <f>(AC450-AE450)*$C$13*$C$14</f>
        <v>-1123848.7023067067</v>
      </c>
      <c r="AU450">
        <f>(AD450-AF450)*$C$19*$C$20</f>
        <v>-1003485.7935321507</v>
      </c>
      <c r="AV450">
        <f>(AE450-AG450)*$C$13*$C$14</f>
        <v>-1819415.094198273</v>
      </c>
      <c r="AW450">
        <f>(AF450-AH450)*$C$19*$C$20</f>
        <v>382464.20372235787</v>
      </c>
      <c r="AX450">
        <f t="shared" si="162"/>
        <v>3.8075050933373369</v>
      </c>
      <c r="AY450">
        <f t="shared" si="163"/>
        <v>2.5286111491297092</v>
      </c>
      <c r="AZ450">
        <f t="shared" si="164"/>
        <v>0.1489047143016618</v>
      </c>
      <c r="BA450">
        <f t="shared" si="165"/>
        <v>0.2360263133750497</v>
      </c>
      <c r="BB450">
        <f>AX450*$C$13*$C$14</f>
        <v>3328473.1266354453</v>
      </c>
      <c r="BC450">
        <f>AY450*$C$19*$C$20</f>
        <v>2224350.865391524</v>
      </c>
      <c r="BD450">
        <f t="shared" si="166"/>
        <v>-3328473.1266354453</v>
      </c>
      <c r="BE450">
        <f t="shared" si="167"/>
        <v>-1841886.6616691663</v>
      </c>
      <c r="BF450">
        <f t="shared" si="168"/>
        <v>7807505.0933373366</v>
      </c>
      <c r="BG450">
        <f t="shared" si="169"/>
        <v>6371978.5016820775</v>
      </c>
      <c r="BH450">
        <f t="shared" si="170"/>
        <v>4479031.9667018913</v>
      </c>
      <c r="BI450">
        <f t="shared" si="171"/>
        <v>4530091.8400129117</v>
      </c>
      <c r="BL450">
        <v>446</v>
      </c>
      <c r="BM450">
        <f>(X450-Z450)*$C$25*$C$26</f>
        <v>500961.71561775671</v>
      </c>
      <c r="BN450">
        <f>(Z450-AB450)*$C$25*$C$26</f>
        <v>-186342.34000455929</v>
      </c>
      <c r="BO450">
        <f>(AB450-AD450)*$C$25*$C$26</f>
        <v>-832358.02764171793</v>
      </c>
      <c r="BP450">
        <f>(AD450-AF450)*$C$25*$C$26</f>
        <v>-425553.48174703959</v>
      </c>
      <c r="BQ450">
        <f>(AF450-AH450)*$C$25*$C$26</f>
        <v>162193.60013535043</v>
      </c>
      <c r="BR450">
        <f t="shared" si="172"/>
        <v>-781098.53364020959</v>
      </c>
      <c r="BS450">
        <f t="shared" si="173"/>
        <v>7807505.0933373366</v>
      </c>
      <c r="BT450">
        <f t="shared" si="174"/>
        <v>7026406.559697127</v>
      </c>
    </row>
    <row r="451" spans="7:72" x14ac:dyDescent="0.25">
      <c r="G451">
        <v>447</v>
      </c>
      <c r="H451">
        <v>4</v>
      </c>
      <c r="I451">
        <v>4</v>
      </c>
      <c r="J451">
        <f>H451+($C$8*($C$6-H451))+($C$7*Simulation!AC452)+IF(Simulation!AW452&lt;$C$9,$C$10,0)</f>
        <v>3.8758744434274925</v>
      </c>
      <c r="K451">
        <f>I451+($D$8*($D$6-I451))+($D$7*Simulation!AD452)+IF(Simulation!AX452&lt;$D$9,$D$10,0)</f>
        <v>6.106460241468862</v>
      </c>
      <c r="L451">
        <f>J451+($C$8*($C$6-J451))+($C$7*Simulation!AE452)+IF(Simulation!AY452&lt;$C$9,$C$10,0)</f>
        <v>3.616621645601346</v>
      </c>
      <c r="M451">
        <f>K451+($D$8*($D$6-K451))+($D$7*Simulation!AF452)+IF(Simulation!AZ452&lt;$D$9,$D$10,0)</f>
        <v>6.2805587477313951</v>
      </c>
      <c r="N451">
        <f>L451+($C$8*($C$6-L451))+($C$7*Simulation!AG452)+IF(Simulation!BA452&lt;$C$9,$C$10,0)</f>
        <v>4.0599736273055393</v>
      </c>
      <c r="O451">
        <f>M451+($D$8*($D$6-M451))+($D$7*Simulation!AH452)+IF(Simulation!BB452&lt;$D$9,$D$10,0)</f>
        <v>6.5868653535562682</v>
      </c>
      <c r="P451">
        <f>N451+($C$8*($C$6-N451))+($C$7*Simulation!AI452)+IF(Simulation!BC452&lt;$C$9,$C$10,0)</f>
        <v>3.7919729830678133</v>
      </c>
      <c r="Q451">
        <f>O451+($D$8*($D$6-O451))+($D$7*Simulation!AJ452)+IF(Simulation!BD452&lt;$D$9,$D$10,0)</f>
        <v>5.8609377986110598</v>
      </c>
      <c r="R451">
        <f>P451+($C$8*($C$6-P451))+($C$7*Simulation!AK452)+IF(Simulation!BE452&lt;$C$9,$C$10,0)</f>
        <v>2.9890994964391115</v>
      </c>
      <c r="S451">
        <f>Q451+($D$8*($D$6-Q451))+($D$7*Simulation!AL452)+IF(Simulation!BF452&lt;$D$9,$D$10,0)</f>
        <v>4.9437264992850034</v>
      </c>
      <c r="V451">
        <v>447</v>
      </c>
      <c r="W451">
        <f t="shared" si="150"/>
        <v>4</v>
      </c>
      <c r="X451">
        <f t="shared" si="151"/>
        <v>4.2781473437499997</v>
      </c>
      <c r="Y451">
        <f t="shared" si="152"/>
        <v>3.9185612223327779</v>
      </c>
      <c r="Z451">
        <f t="shared" si="153"/>
        <v>5.3385822864232546</v>
      </c>
      <c r="AA451">
        <f t="shared" si="154"/>
        <v>3.7205171796433811</v>
      </c>
      <c r="AB451">
        <f t="shared" si="155"/>
        <v>5.5934856409505427</v>
      </c>
      <c r="AC451">
        <f t="shared" si="156"/>
        <v>4.0485786381174869</v>
      </c>
      <c r="AD451">
        <f t="shared" si="157"/>
        <v>6.0077602179444032</v>
      </c>
      <c r="AE451">
        <f t="shared" si="158"/>
        <v>3.8127756847610321</v>
      </c>
      <c r="AF451">
        <f t="shared" si="159"/>
        <v>5.6567971288194006</v>
      </c>
      <c r="AG451">
        <f t="shared" si="160"/>
        <v>2.9890994964391115</v>
      </c>
      <c r="AH451">
        <f t="shared" si="161"/>
        <v>4.9437264992850034</v>
      </c>
      <c r="AJ451">
        <f>MIN(1000000,Simulation!AP452)</f>
        <v>563149.95827694144</v>
      </c>
      <c r="AM451">
        <v>447</v>
      </c>
      <c r="AN451">
        <f>(W451-Y451)*$C$13*$C$14</f>
        <v>71192.756486582482</v>
      </c>
      <c r="AO451">
        <f>(X451-Z451)*$C$19*$C$20</f>
        <v>-932835.94958382763</v>
      </c>
      <c r="AP451">
        <f>(Y451-AA451)*$C$13*$C$14</f>
        <v>173127.61449364602</v>
      </c>
      <c r="AQ451">
        <f>(Z451-AB451)*$C$19*$C$20</f>
        <v>-224231.58951471144</v>
      </c>
      <c r="AR451">
        <f>(AA451-AC451)*$C$13*$C$14</f>
        <v>-286787.2062276837</v>
      </c>
      <c r="AS451">
        <f>(AB451-AD451)*$C$19*$C$20</f>
        <v>-364426.14522330096</v>
      </c>
      <c r="AT451">
        <f>(AC451-AE451)*$C$13*$C$14</f>
        <v>206135.97991021615</v>
      </c>
      <c r="AU451">
        <f>(AD451-AF451)*$C$19*$C$20</f>
        <v>308732.74100858468</v>
      </c>
      <c r="AV451">
        <f>(AE451-AG451)*$C$13*$C$14</f>
        <v>720047.37765852548</v>
      </c>
      <c r="AW451">
        <f>(AF451-AH451)*$C$19*$C$20</f>
        <v>627268.95451521745</v>
      </c>
      <c r="AX451">
        <f t="shared" si="162"/>
        <v>4.8578638117486861E-2</v>
      </c>
      <c r="AY451">
        <f t="shared" si="163"/>
        <v>1.7296128741944035</v>
      </c>
      <c r="AZ451">
        <f t="shared" si="164"/>
        <v>0.10579107509439341</v>
      </c>
      <c r="BA451">
        <f t="shared" si="165"/>
        <v>0.24185461307527303</v>
      </c>
      <c r="BB451">
        <f>AX451*$C$13*$C$14</f>
        <v>42466.835247455223</v>
      </c>
      <c r="BC451">
        <f>AY451*$C$19*$C$20</f>
        <v>1521493.6843218398</v>
      </c>
      <c r="BD451">
        <f t="shared" si="166"/>
        <v>883716.52232128638</v>
      </c>
      <c r="BE451">
        <f t="shared" si="167"/>
        <v>-585491.98879803799</v>
      </c>
      <c r="BF451">
        <f t="shared" si="168"/>
        <v>1683311.2567053123</v>
      </c>
      <c r="BG451">
        <f t="shared" si="169"/>
        <v>2784059.3718049596</v>
      </c>
      <c r="BH451">
        <f t="shared" si="170"/>
        <v>2567027.7790265987</v>
      </c>
      <c r="BI451">
        <f t="shared" si="171"/>
        <v>2198567.3830069215</v>
      </c>
      <c r="BL451">
        <v>447</v>
      </c>
      <c r="BM451">
        <f>(X451-Z451)*$C$25*$C$26</f>
        <v>-395592.63200619008</v>
      </c>
      <c r="BN451">
        <f>(Z451-AB451)*$C$25*$C$26</f>
        <v>-95091.065813480483</v>
      </c>
      <c r="BO451">
        <f>(AB451-AD451)*$C$25*$C$26</f>
        <v>-154544.10609397359</v>
      </c>
      <c r="BP451">
        <f>(AD451-AF451)*$C$25*$C$26</f>
        <v>130925.91216768518</v>
      </c>
      <c r="BQ451">
        <f>(AF451-AH451)*$C$25*$C$26</f>
        <v>266009.23431730055</v>
      </c>
      <c r="BR451">
        <f t="shared" si="172"/>
        <v>-248292.65742865845</v>
      </c>
      <c r="BS451">
        <f t="shared" si="173"/>
        <v>1683311.2567053123</v>
      </c>
      <c r="BT451">
        <f t="shared" si="174"/>
        <v>1435018.599276654</v>
      </c>
    </row>
    <row r="452" spans="7:72" x14ac:dyDescent="0.25">
      <c r="G452">
        <v>448</v>
      </c>
      <c r="H452">
        <v>4</v>
      </c>
      <c r="I452">
        <v>4</v>
      </c>
      <c r="J452">
        <f>H452+($C$8*($C$6-H452))+($C$7*Simulation!AC453)+IF(Simulation!AW453&lt;$C$9,$C$10,0)</f>
        <v>3.8188591635792455</v>
      </c>
      <c r="K452">
        <f>I452+($D$8*($D$6-I452))+($D$7*Simulation!AD453)+IF(Simulation!AX453&lt;$D$9,$D$10,0)</f>
        <v>3.3789752656053609</v>
      </c>
      <c r="L452">
        <f>J452+($C$8*($C$6-J452))+($C$7*Simulation!AE453)+IF(Simulation!AY453&lt;$C$9,$C$10,0)</f>
        <v>3.7967518822233983</v>
      </c>
      <c r="M452">
        <f>K452+($D$8*($D$6-K452))+($D$7*Simulation!AF453)+IF(Simulation!AZ453&lt;$D$9,$D$10,0)</f>
        <v>5.2592661281845494</v>
      </c>
      <c r="N452">
        <f>L452+($C$8*($C$6-L452))+($C$7*Simulation!AG453)+IF(Simulation!BA453&lt;$C$9,$C$10,0)</f>
        <v>3.3483679426387352</v>
      </c>
      <c r="O452">
        <f>M452+($D$8*($D$6-M452))+($D$7*Simulation!AH453)+IF(Simulation!BB453&lt;$D$9,$D$10,0)</f>
        <v>4.4333831268585024</v>
      </c>
      <c r="P452">
        <f>N452+($C$8*($C$6-N452))+($C$7*Simulation!AI453)+IF(Simulation!BC453&lt;$C$9,$C$10,0)</f>
        <v>4.2565108399484499</v>
      </c>
      <c r="Q452">
        <f>O452+($D$8*($D$6-O452))+($D$7*Simulation!AJ453)+IF(Simulation!BD453&lt;$D$9,$D$10,0)</f>
        <v>5.0849925243759557</v>
      </c>
      <c r="R452">
        <f>P452+($C$8*($C$6-P452))+($C$7*Simulation!AK453)+IF(Simulation!BE453&lt;$C$9,$C$10,0)</f>
        <v>3.6057276724026881</v>
      </c>
      <c r="S452">
        <f>Q452+($D$8*($D$6-Q452))+($D$7*Simulation!AL453)+IF(Simulation!BF453&lt;$D$9,$D$10,0)</f>
        <v>4.6951089353355844</v>
      </c>
      <c r="V452">
        <v>448</v>
      </c>
      <c r="W452">
        <f t="shared" si="150"/>
        <v>4</v>
      </c>
      <c r="X452">
        <f t="shared" si="151"/>
        <v>4.2781473437499997</v>
      </c>
      <c r="Y452">
        <f t="shared" si="152"/>
        <v>3.8811534972243429</v>
      </c>
      <c r="Z452">
        <f t="shared" si="153"/>
        <v>3.9148180822414087</v>
      </c>
      <c r="AA452">
        <f t="shared" si="154"/>
        <v>3.8518321221408574</v>
      </c>
      <c r="AB452">
        <f t="shared" si="155"/>
        <v>4.9662843109713366</v>
      </c>
      <c r="AC452">
        <f t="shared" si="156"/>
        <v>3.4721780335373755</v>
      </c>
      <c r="AD452">
        <f t="shared" si="157"/>
        <v>4.4518693091552679</v>
      </c>
      <c r="AE452">
        <f t="shared" si="158"/>
        <v>4.2308597559536052</v>
      </c>
      <c r="AF452">
        <f t="shared" si="159"/>
        <v>4.9972436457195624</v>
      </c>
      <c r="AG452">
        <f t="shared" si="160"/>
        <v>3.6057276724026881</v>
      </c>
      <c r="AH452">
        <f t="shared" si="161"/>
        <v>4.6951089353355844</v>
      </c>
      <c r="AJ452">
        <f>MIN(1000000,Simulation!AP453)</f>
        <v>1000000</v>
      </c>
      <c r="AM452">
        <v>448</v>
      </c>
      <c r="AN452">
        <f>(W452-Y452)*$C$13*$C$14</f>
        <v>103894.119899036</v>
      </c>
      <c r="AO452">
        <f>(X452-Z452)*$C$19*$C$20</f>
        <v>319610.92852764344</v>
      </c>
      <c r="AP452">
        <f>(Y452-AA452)*$C$13*$C$14</f>
        <v>25632.37779304869</v>
      </c>
      <c r="AQ452">
        <f>(Z452-AB452)*$C$19*$C$20</f>
        <v>-924946.41440236859</v>
      </c>
      <c r="AR452">
        <f>(AA452-AC452)*$C$13*$C$14</f>
        <v>331888.83543326706</v>
      </c>
      <c r="AS452">
        <f>(AB452-AD452)*$C$19*$C$20</f>
        <v>452516.96958378766</v>
      </c>
      <c r="AT452">
        <f>(AC452-AE452)*$C$13*$C$14</f>
        <v>-663230.03195735463</v>
      </c>
      <c r="AU452">
        <f>(AD452-AF452)*$C$19*$C$20</f>
        <v>-479751.05935787701</v>
      </c>
      <c r="AV452">
        <f>(AE452-AG452)*$C$13*$C$14</f>
        <v>546482.61517440411</v>
      </c>
      <c r="AW452">
        <f>(AF452-AH452)*$C$19*$C$20</f>
        <v>265779.73633420252</v>
      </c>
      <c r="AX452">
        <f t="shared" si="162"/>
        <v>0.23085975595360519</v>
      </c>
      <c r="AY452">
        <f t="shared" si="163"/>
        <v>0.71909630196956265</v>
      </c>
      <c r="AZ452">
        <f t="shared" si="164"/>
        <v>0.12075097911002822</v>
      </c>
      <c r="BA452">
        <f t="shared" si="165"/>
        <v>0.17587821571025053</v>
      </c>
      <c r="BB452">
        <f>AX452*$C$13*$C$14</f>
        <v>201814.69883200299</v>
      </c>
      <c r="BC452">
        <f>AY452*$C$19*$C$20</f>
        <v>632569.57564881456</v>
      </c>
      <c r="BD452">
        <f t="shared" si="166"/>
        <v>344667.91634240124</v>
      </c>
      <c r="BE452">
        <f t="shared" si="167"/>
        <v>-366789.83931461192</v>
      </c>
      <c r="BF452">
        <f t="shared" si="168"/>
        <v>3605727.6724026883</v>
      </c>
      <c r="BG452">
        <f t="shared" si="169"/>
        <v>4695108.935335584</v>
      </c>
      <c r="BH452">
        <f t="shared" si="170"/>
        <v>3950395.5887450897</v>
      </c>
      <c r="BI452">
        <f t="shared" si="171"/>
        <v>4328319.0960209724</v>
      </c>
      <c r="BL452">
        <v>448</v>
      </c>
      <c r="BM452">
        <f>(X452-Z452)*$C$25*$C$26</f>
        <v>135539.08218331466</v>
      </c>
      <c r="BN452">
        <f>(Z452-AB452)*$C$25*$C$26</f>
        <v>-392246.87545689411</v>
      </c>
      <c r="BO452">
        <f>(AB452-AD452)*$C$25*$C$26</f>
        <v>191901.24384140599</v>
      </c>
      <c r="BP452">
        <f>(AD452-AF452)*$C$25*$C$26</f>
        <v>-203450.54708044967</v>
      </c>
      <c r="BQ452">
        <f>(AF452-AH452)*$C$25*$C$26</f>
        <v>112710.60627248065</v>
      </c>
      <c r="BR452">
        <f t="shared" si="172"/>
        <v>-155546.49024014248</v>
      </c>
      <c r="BS452">
        <f t="shared" si="173"/>
        <v>3605727.6724026883</v>
      </c>
      <c r="BT452">
        <f t="shared" si="174"/>
        <v>3450181.1821625456</v>
      </c>
    </row>
    <row r="453" spans="7:72" x14ac:dyDescent="0.25">
      <c r="G453">
        <v>449</v>
      </c>
      <c r="H453">
        <v>4</v>
      </c>
      <c r="I453">
        <v>4</v>
      </c>
      <c r="J453">
        <f>H453+($C$8*($C$6-H453))+($C$7*Simulation!AC454)+IF(Simulation!AW454&lt;$C$9,$C$10,0)</f>
        <v>4.7382351191381957</v>
      </c>
      <c r="K453">
        <f>I453+($D$8*($D$6-I453))+($D$7*Simulation!AD454)+IF(Simulation!AX454&lt;$D$9,$D$10,0)</f>
        <v>5.2899069000673862</v>
      </c>
      <c r="L453">
        <f>J453+($C$8*($C$6-J453))+($C$7*Simulation!AE454)+IF(Simulation!AY454&lt;$C$9,$C$10,0)</f>
        <v>4.0877515581136388</v>
      </c>
      <c r="M453">
        <f>K453+($D$8*($D$6-K453))+($D$7*Simulation!AF454)+IF(Simulation!AZ454&lt;$D$9,$D$10,0)</f>
        <v>7.2364041991264507</v>
      </c>
      <c r="N453">
        <f>L453+($C$8*($C$6-L453))+($C$7*Simulation!AG454)+IF(Simulation!BA454&lt;$C$9,$C$10,0)</f>
        <v>5.551892809907395</v>
      </c>
      <c r="O453">
        <f>M453+($D$8*($D$6-M453))+($D$7*Simulation!AH454)+IF(Simulation!BB454&lt;$D$9,$D$10,0)</f>
        <v>6.3056743751008097</v>
      </c>
      <c r="P453">
        <f>N453+($C$8*($C$6-N453))+($C$7*Simulation!AI454)+IF(Simulation!BC454&lt;$C$9,$C$10,0)</f>
        <v>6.011118625053756</v>
      </c>
      <c r="Q453">
        <f>O453+($D$8*($D$6-O453))+($D$7*Simulation!AJ454)+IF(Simulation!BD454&lt;$D$9,$D$10,0)</f>
        <v>6.9796461241973109</v>
      </c>
      <c r="R453">
        <f>P453+($C$8*($C$6-P453))+($C$7*Simulation!AK454)+IF(Simulation!BE454&lt;$C$9,$C$10,0)</f>
        <v>6.1025864192084924</v>
      </c>
      <c r="S453">
        <f>Q453+($D$8*($D$6-Q453))+($D$7*Simulation!AL454)+IF(Simulation!BF454&lt;$D$9,$D$10,0)</f>
        <v>8.9148628523942417</v>
      </c>
      <c r="V453">
        <v>449</v>
      </c>
      <c r="W453">
        <f t="shared" si="150"/>
        <v>4</v>
      </c>
      <c r="X453">
        <f t="shared" si="151"/>
        <v>4.2781473437499997</v>
      </c>
      <c r="Y453">
        <f t="shared" si="152"/>
        <v>4.4843560616665705</v>
      </c>
      <c r="Z453">
        <f t="shared" si="153"/>
        <v>4.9123363387533008</v>
      </c>
      <c r="AA453">
        <f t="shared" si="154"/>
        <v>4.0639708858648422</v>
      </c>
      <c r="AB453">
        <f t="shared" si="155"/>
        <v>6.1804942287885316</v>
      </c>
      <c r="AC453">
        <f t="shared" si="156"/>
        <v>5.25703317602499</v>
      </c>
      <c r="AD453">
        <f t="shared" si="157"/>
        <v>5.804599736010335</v>
      </c>
      <c r="AE453">
        <f t="shared" si="158"/>
        <v>5.8100067625483804</v>
      </c>
      <c r="AF453">
        <f t="shared" si="159"/>
        <v>6.6076992055677142</v>
      </c>
      <c r="AG453">
        <f t="shared" si="160"/>
        <v>6.1025864192084924</v>
      </c>
      <c r="AH453">
        <f t="shared" si="161"/>
        <v>8.9148628523942417</v>
      </c>
      <c r="AJ453">
        <f>MIN(1000000,Simulation!AP454)</f>
        <v>490919.01841295493</v>
      </c>
      <c r="AM453">
        <v>449</v>
      </c>
      <c r="AN453">
        <f>(W453-Y453)*$C$13*$C$14</f>
        <v>-423417.98512659955</v>
      </c>
      <c r="AO453">
        <f>(X453-Z453)*$C$19*$C$20</f>
        <v>-557878.91322985373</v>
      </c>
      <c r="AP453">
        <f>(Y453-AA453)*$C$13*$C$14</f>
        <v>367495.44023997977</v>
      </c>
      <c r="AQ453">
        <f>(Z453-AB453)*$C$19*$C$20</f>
        <v>-1115564.2104654249</v>
      </c>
      <c r="AR453">
        <f>(AA453-AC453)*$C$13*$C$14</f>
        <v>-1042960.0680374881</v>
      </c>
      <c r="AS453">
        <f>(AB453-AD453)*$C$19*$C$20</f>
        <v>330664.2227670569</v>
      </c>
      <c r="AT453">
        <f>(AC453-AE453)*$C$13*$C$14</f>
        <v>-483402.56345370982</v>
      </c>
      <c r="AU453">
        <f>(AD453-AF453)*$C$19*$C$20</f>
        <v>-706464.89110050013</v>
      </c>
      <c r="AV453">
        <f>(AE453-AG453)*$C$13*$C$14</f>
        <v>-255769.46076776463</v>
      </c>
      <c r="AW453">
        <f>(AF453-AH453)*$C$19*$C$20</f>
        <v>-2029549.4845796081</v>
      </c>
      <c r="AX453">
        <f t="shared" si="162"/>
        <v>2.1025864192084924</v>
      </c>
      <c r="AY453">
        <f t="shared" si="163"/>
        <v>4.636715508644242</v>
      </c>
      <c r="AZ453">
        <f t="shared" si="164"/>
        <v>0.23738042671411905</v>
      </c>
      <c r="BA453">
        <f t="shared" si="165"/>
        <v>6.8618417222611708E-2</v>
      </c>
      <c r="BB453">
        <f>AX453*$C$13*$C$14</f>
        <v>1838054.6371455824</v>
      </c>
      <c r="BC453">
        <f>AY453*$C$19*$C$20</f>
        <v>4078793.2766083297</v>
      </c>
      <c r="BD453">
        <f t="shared" si="166"/>
        <v>-1838054.6371455821</v>
      </c>
      <c r="BE453">
        <f t="shared" si="167"/>
        <v>-4078793.2766083302</v>
      </c>
      <c r="BF453">
        <f t="shared" si="168"/>
        <v>2995875.7346980628</v>
      </c>
      <c r="BG453">
        <f t="shared" si="169"/>
        <v>4376475.7207834963</v>
      </c>
      <c r="BH453">
        <f t="shared" si="170"/>
        <v>1157821.0975524806</v>
      </c>
      <c r="BI453">
        <f t="shared" si="171"/>
        <v>297682.44417516608</v>
      </c>
      <c r="BL453">
        <v>449</v>
      </c>
      <c r="BM453">
        <f>(X453-Z453)*$C$25*$C$26</f>
        <v>-236582.63569688745</v>
      </c>
      <c r="BN453">
        <f>(Z453-AB453)*$C$25*$C$26</f>
        <v>-473083.16364394943</v>
      </c>
      <c r="BO453">
        <f>(AB453-AD453)*$C$25*$C$26</f>
        <v>140226.51062393078</v>
      </c>
      <c r="BP453">
        <f>(AD453-AF453)*$C$25*$C$26</f>
        <v>-299594.27036993607</v>
      </c>
      <c r="BQ453">
        <f>(AF453-AH453)*$C$25*$C$26</f>
        <v>-860681.6908694884</v>
      </c>
      <c r="BR453">
        <f t="shared" si="172"/>
        <v>-1729715.2499563308</v>
      </c>
      <c r="BS453">
        <f t="shared" si="173"/>
        <v>2995875.7346980628</v>
      </c>
      <c r="BT453">
        <f t="shared" si="174"/>
        <v>1266160.484741732</v>
      </c>
    </row>
    <row r="454" spans="7:72" x14ac:dyDescent="0.25">
      <c r="G454">
        <v>450</v>
      </c>
      <c r="H454">
        <v>4</v>
      </c>
      <c r="I454">
        <v>4</v>
      </c>
      <c r="J454">
        <f>H454+($C$8*($C$6-H454))+($C$7*Simulation!AC455)+IF(Simulation!AW455&lt;$C$9,$C$10,0)</f>
        <v>4.0546870020987571</v>
      </c>
      <c r="K454">
        <f>I454+($D$8*($D$6-I454))+($D$7*Simulation!AD455)+IF(Simulation!AX455&lt;$D$9,$D$10,0)</f>
        <v>4.3117800050806201</v>
      </c>
      <c r="L454">
        <f>J454+($C$8*($C$6-J454))+($C$7*Simulation!AE455)+IF(Simulation!AY455&lt;$C$9,$C$10,0)</f>
        <v>4.952291974098042</v>
      </c>
      <c r="M454">
        <f>K454+($D$8*($D$6-K454))+($D$7*Simulation!AF455)+IF(Simulation!AZ455&lt;$D$9,$D$10,0)</f>
        <v>5.2282994516491925</v>
      </c>
      <c r="N454">
        <f>L454+($C$8*($C$6-L454))+($C$7*Simulation!AG455)+IF(Simulation!BA455&lt;$C$9,$C$10,0)</f>
        <v>4.0520280314762624</v>
      </c>
      <c r="O454">
        <f>M454+($D$8*($D$6-M454))+($D$7*Simulation!AH455)+IF(Simulation!BB455&lt;$D$9,$D$10,0)</f>
        <v>4.3617945727591856</v>
      </c>
      <c r="P454">
        <f>N454+($C$8*($C$6-N454))+($C$7*Simulation!AI455)+IF(Simulation!BC455&lt;$C$9,$C$10,0)</f>
        <v>3.7006145575536258</v>
      </c>
      <c r="Q454">
        <f>O454+($D$8*($D$6-O454))+($D$7*Simulation!AJ455)+IF(Simulation!BD455&lt;$D$9,$D$10,0)</f>
        <v>3.8419570876864308</v>
      </c>
      <c r="R454">
        <f>P454+($C$8*($C$6-P454))+($C$7*Simulation!AK455)+IF(Simulation!BE455&lt;$C$9,$C$10,0)</f>
        <v>3.0841444759033014</v>
      </c>
      <c r="S454">
        <f>Q454+($D$8*($D$6-Q454))+($D$7*Simulation!AL455)+IF(Simulation!BF455&lt;$D$9,$D$10,0)</f>
        <v>3.7376674127607283</v>
      </c>
      <c r="V454">
        <v>450</v>
      </c>
      <c r="W454">
        <f t="shared" ref="W454:W517" si="175">$C$6+(H454-$C$6)*((1-$C$8)^5)</f>
        <v>4</v>
      </c>
      <c r="X454">
        <f t="shared" ref="X454:X517" si="176">$D$6+(I454-$D$6)*((1-$D$8)^5)</f>
        <v>4.2781473437499997</v>
      </c>
      <c r="Y454">
        <f t="shared" ref="Y454:Y517" si="177">$C$6+(J454-$C$6)*((1-$C$8)^4)</f>
        <v>4.0358801420769943</v>
      </c>
      <c r="Z454">
        <f t="shared" ref="Z454:Z517" si="178">$D$6+(K454-$D$6)*((1-$D$8)^4)</f>
        <v>4.4017479862771154</v>
      </c>
      <c r="AA454">
        <f t="shared" ref="AA454:AA517" si="179">$C$6+(L454-$C$6)*((1-$C$8)^3)</f>
        <v>4.6942208491174728</v>
      </c>
      <c r="AB454">
        <f t="shared" ref="AB454:AB517" si="180">$D$6+(M454-$D$6)*((1-$D$8)^3)</f>
        <v>4.9472669007440606</v>
      </c>
      <c r="AC454">
        <f t="shared" ref="AC454:AC517" si="181">$C$6+(N454-$C$6)*((1-$C$8)^2)</f>
        <v>4.0421427054957721</v>
      </c>
      <c r="AD454">
        <f t="shared" ref="AD454:AD517" si="182">$D$6+(O454-$D$6)*((1-$D$8)^2)</f>
        <v>4.4001465788185117</v>
      </c>
      <c r="AE454">
        <f t="shared" ref="AE454:AE517" si="183">$C$6+(P454-$C$6)*((1-$C$8)^1)</f>
        <v>3.7305531017982632</v>
      </c>
      <c r="AF454">
        <f t="shared" ref="AF454:AF517" si="184">$D$6+(Q454-$D$6)*((1-$D$8)^1)</f>
        <v>3.9406635245334662</v>
      </c>
      <c r="AG454">
        <f t="shared" ref="AG454:AG517" si="185">$C$6+(R454-$C$6)*((1-$C$8)^0)</f>
        <v>3.0841444759033014</v>
      </c>
      <c r="AH454">
        <f t="shared" ref="AH454:AH517" si="186">$D$6+(S454-$D$6)*((1-$D$8)^0)</f>
        <v>3.7376674127607283</v>
      </c>
      <c r="AJ454">
        <f>MIN(1000000,Simulation!AP455)</f>
        <v>1000000</v>
      </c>
      <c r="AM454">
        <v>450</v>
      </c>
      <c r="AN454">
        <f>(W454-Y454)*$C$13*$C$14</f>
        <v>-31365.969514293782</v>
      </c>
      <c r="AO454">
        <f>(X454-Z454)*$C$19*$C$20</f>
        <v>-108728.14361463337</v>
      </c>
      <c r="AP454">
        <f>(Y454-AA454)*$C$13*$C$14</f>
        <v>-575513.17669643078</v>
      </c>
      <c r="AQ454">
        <f>(Z454-AB454)*$C$19*$C$20</f>
        <v>-479878.24063008977</v>
      </c>
      <c r="AR454">
        <f>(AA454-AC454)*$C$13*$C$14</f>
        <v>570038.52241961111</v>
      </c>
      <c r="AS454">
        <f>(AB454-AD454)*$C$19*$C$20</f>
        <v>481286.95547642576</v>
      </c>
      <c r="AT454">
        <f>(AC454-AE454)*$C$13*$C$14</f>
        <v>272387.71768446866</v>
      </c>
      <c r="AU454">
        <f>(AD454-AF454)*$C$19*$C$20</f>
        <v>404194.82045843569</v>
      </c>
      <c r="AV454">
        <f>(AE454-AG454)*$C$13*$C$14</f>
        <v>565082.30123754218</v>
      </c>
      <c r="AW454">
        <f>(AF454-AH454)*$C$19*$C$20</f>
        <v>178570.19140654034</v>
      </c>
      <c r="AX454">
        <f t="shared" ref="AX454:AX517" si="187">MAX(W454,Y454,AA454,AC454,AE454,AG454,)-W454</f>
        <v>0.69422084911747284</v>
      </c>
      <c r="AY454">
        <f t="shared" ref="AY454:AY517" si="188">MAX(X454,Z454,AB454,AD454,AF454,AH454)-X454</f>
        <v>0.66911955699406089</v>
      </c>
      <c r="AZ454">
        <f t="shared" ref="AZ454:AZ517" si="189">_xlfn.NORM.DIST(AX454,AX$1,AX$2,FALSE)</f>
        <v>0.16027032248706899</v>
      </c>
      <c r="BA454">
        <f t="shared" ref="BA454:BA517" si="190">_xlfn.NORM.DIST(AY454,AY$1,AY$2,FALSE)</f>
        <v>0.17138465271957851</v>
      </c>
      <c r="BB454">
        <f>AX454*$C$13*$C$14</f>
        <v>606879.1462107246</v>
      </c>
      <c r="BC454">
        <f>AY454*$C$19*$C$20</f>
        <v>588606.38424472325</v>
      </c>
      <c r="BD454">
        <f t="shared" ref="BD454:BD517" si="191">SUM(AN454,AP454,AR454,AT454,AV454)</f>
        <v>800629.39513089741</v>
      </c>
      <c r="BE454">
        <f t="shared" ref="BE454:BE517" si="192">SUM(AO454,AQ454,AS454,AU454,AW454)</f>
        <v>475445.58309667866</v>
      </c>
      <c r="BF454">
        <f t="shared" ref="BF454:BF517" si="193">AJ454*R454</f>
        <v>3084144.4759033015</v>
      </c>
      <c r="BG454">
        <f t="shared" ref="BG454:BG517" si="194">AJ454*S454</f>
        <v>3737667.4127607285</v>
      </c>
      <c r="BH454">
        <f t="shared" ref="BH454:BH517" si="195">BD454+BF454</f>
        <v>3884773.8710341989</v>
      </c>
      <c r="BI454">
        <f t="shared" ref="BI454:BI517" si="196">BE454+BG454</f>
        <v>4213112.9958574073</v>
      </c>
      <c r="BL454">
        <v>450</v>
      </c>
      <c r="BM454">
        <f>(X454-Z454)*$C$25*$C$26</f>
        <v>-46108.913925164554</v>
      </c>
      <c r="BN454">
        <f>(Z454-AB454)*$C$25*$C$26</f>
        <v>-203504.48150936933</v>
      </c>
      <c r="BO454">
        <f>(AB454-AD454)*$C$25*$C$26</f>
        <v>204101.88260015796</v>
      </c>
      <c r="BP454">
        <f>(AD454-AF454)*$C$25*$C$26</f>
        <v>171409.01670841235</v>
      </c>
      <c r="BQ454">
        <f>(AF454-AH454)*$C$25*$C$26</f>
        <v>75727.197314681121</v>
      </c>
      <c r="BR454">
        <f t="shared" ref="BR454:BR517" si="197">SUM(BM454,BN454,BO454,BP454,BQ454)</f>
        <v>201624.70118871756</v>
      </c>
      <c r="BS454">
        <f t="shared" ref="BS454:BS517" si="198">AJ454*AG454</f>
        <v>3084144.4759033015</v>
      </c>
      <c r="BT454">
        <f t="shared" ref="BT454:BT517" si="199">BR454+BS454</f>
        <v>3285769.177092019</v>
      </c>
    </row>
    <row r="455" spans="7:72" x14ac:dyDescent="0.25">
      <c r="G455">
        <v>451</v>
      </c>
      <c r="H455">
        <v>4</v>
      </c>
      <c r="I455">
        <v>4</v>
      </c>
      <c r="J455">
        <f>H455+($C$8*($C$6-H455))+($C$7*Simulation!AC456)+IF(Simulation!AW456&lt;$C$9,$C$10,0)</f>
        <v>5.0388683794469653</v>
      </c>
      <c r="K455">
        <f>I455+($D$8*($D$6-I455))+($D$7*Simulation!AD456)+IF(Simulation!AX456&lt;$D$9,$D$10,0)</f>
        <v>7.7929105242010692</v>
      </c>
      <c r="L455">
        <f>J455+($C$8*($C$6-J455))+($C$7*Simulation!AE456)+IF(Simulation!AY456&lt;$C$9,$C$10,0)</f>
        <v>5.9191053736949941</v>
      </c>
      <c r="M455">
        <f>K455+($D$8*($D$6-K455))+($D$7*Simulation!AF456)+IF(Simulation!AZ456&lt;$D$9,$D$10,0)</f>
        <v>8.4929270173159406</v>
      </c>
      <c r="N455">
        <f>L455+($C$8*($C$6-L455))+($C$7*Simulation!AG456)+IF(Simulation!BA456&lt;$C$9,$C$10,0)</f>
        <v>6.6927889951606536</v>
      </c>
      <c r="O455">
        <f>M455+($D$8*($D$6-M455))+($D$7*Simulation!AH456)+IF(Simulation!BB456&lt;$D$9,$D$10,0)</f>
        <v>9.9266017574038905</v>
      </c>
      <c r="P455">
        <f>N455+($C$8*($C$6-N455))+($C$7*Simulation!AI456)+IF(Simulation!BC456&lt;$C$9,$C$10,0)</f>
        <v>8.8255602459059368</v>
      </c>
      <c r="Q455">
        <f>O455+($D$8*($D$6-O455))+($D$7*Simulation!AJ456)+IF(Simulation!BD456&lt;$D$9,$D$10,0)</f>
        <v>9.6950486199200956</v>
      </c>
      <c r="R455">
        <f>P455+($C$8*($C$6-P455))+($C$7*Simulation!AK456)+IF(Simulation!BE456&lt;$C$9,$C$10,0)</f>
        <v>9.3025232102602953</v>
      </c>
      <c r="S455">
        <f>Q455+($D$8*($D$6-Q455))+($D$7*Simulation!AL456)+IF(Simulation!BF456&lt;$D$9,$D$10,0)</f>
        <v>8.8658179645831598</v>
      </c>
      <c r="V455">
        <v>451</v>
      </c>
      <c r="W455">
        <f t="shared" si="175"/>
        <v>4</v>
      </c>
      <c r="X455">
        <f t="shared" si="176"/>
        <v>4.2781473437499997</v>
      </c>
      <c r="Y455">
        <f t="shared" si="177"/>
        <v>4.6816015437551544</v>
      </c>
      <c r="Z455">
        <f t="shared" si="178"/>
        <v>6.2189198743237339</v>
      </c>
      <c r="AA455">
        <f t="shared" si="179"/>
        <v>5.3990278174236508</v>
      </c>
      <c r="AB455">
        <f t="shared" si="180"/>
        <v>6.9521563045091517</v>
      </c>
      <c r="AC455">
        <f t="shared" si="181"/>
        <v>6.1811590860801298</v>
      </c>
      <c r="AD455">
        <f t="shared" si="182"/>
        <v>8.420719769724311</v>
      </c>
      <c r="AE455">
        <f t="shared" si="183"/>
        <v>8.3430042213153435</v>
      </c>
      <c r="AF455">
        <f t="shared" si="184"/>
        <v>8.9157913269320801</v>
      </c>
      <c r="AG455">
        <f t="shared" si="185"/>
        <v>9.3025232102602953</v>
      </c>
      <c r="AH455">
        <f t="shared" si="186"/>
        <v>8.8658179645831598</v>
      </c>
      <c r="AJ455">
        <f>MIN(1000000,Simulation!AP456)</f>
        <v>1000000</v>
      </c>
      <c r="AM455">
        <v>451</v>
      </c>
      <c r="AN455">
        <f>(W455-Y455)*$C$13*$C$14</f>
        <v>-595847.50797371112</v>
      </c>
      <c r="AO455">
        <f>(X455-Z455)*$C$19*$C$20</f>
        <v>-1707245.1252125436</v>
      </c>
      <c r="AP455">
        <f>(Y455-AA455)*$C$13*$C$14</f>
        <v>-627165.03687057074</v>
      </c>
      <c r="AQ455">
        <f>(Z455-AB455)*$C$19*$C$20</f>
        <v>-645008.2641535732</v>
      </c>
      <c r="AR455">
        <f>(AA455-AC455)*$C$13*$C$14</f>
        <v>-683729.33073151659</v>
      </c>
      <c r="AS455">
        <f>(AB455-AD455)*$C$19*$C$20</f>
        <v>-1291855.5768679599</v>
      </c>
      <c r="AT455">
        <f>(AC455-AE455)*$C$13*$C$14</f>
        <v>-1889857.8623491442</v>
      </c>
      <c r="AU455">
        <f>(AD455-AF455)*$C$19*$C$20</f>
        <v>-435501.06432333152</v>
      </c>
      <c r="AV455">
        <f>(AE455-AG455)*$C$13*$C$14</f>
        <v>-838799.44764573604</v>
      </c>
      <c r="AW455">
        <f>(AF455-AH455)*$C$19*$C$20</f>
        <v>43960.215798938931</v>
      </c>
      <c r="AX455">
        <f t="shared" si="187"/>
        <v>5.3025232102602953</v>
      </c>
      <c r="AY455">
        <f t="shared" si="188"/>
        <v>4.6376439831820804</v>
      </c>
      <c r="AZ455">
        <f t="shared" si="189"/>
        <v>4.2328678573849123E-2</v>
      </c>
      <c r="BA455">
        <f t="shared" si="190"/>
        <v>6.8555436048098814E-2</v>
      </c>
      <c r="BB455">
        <f>AX455*$C$13*$C$14</f>
        <v>4635399.1855706787</v>
      </c>
      <c r="BC455">
        <f>AY455*$C$19*$C$20</f>
        <v>4079610.0305574085</v>
      </c>
      <c r="BD455">
        <f t="shared" si="191"/>
        <v>-4635399.1855706787</v>
      </c>
      <c r="BE455">
        <f t="shared" si="192"/>
        <v>-4035649.8147584694</v>
      </c>
      <c r="BF455">
        <f t="shared" si="193"/>
        <v>9302523.2102602944</v>
      </c>
      <c r="BG455">
        <f t="shared" si="194"/>
        <v>8865817.9645831604</v>
      </c>
      <c r="BH455">
        <f t="shared" si="195"/>
        <v>4667124.0246896157</v>
      </c>
      <c r="BI455">
        <f t="shared" si="196"/>
        <v>4830168.149824691</v>
      </c>
      <c r="BL455">
        <v>451</v>
      </c>
      <c r="BM455">
        <f>(X455-Z455)*$C$25*$C$26</f>
        <v>-724000.39134842157</v>
      </c>
      <c r="BN455">
        <f>(Z455-AB455)*$C$25*$C$26</f>
        <v>-273532.03636297723</v>
      </c>
      <c r="BO455">
        <f>(AB455-AD455)*$C$25*$C$26</f>
        <v>-547843.9676912846</v>
      </c>
      <c r="BP455">
        <f>(AD455-AF455)*$C$25*$C$26</f>
        <v>-184685.21968308004</v>
      </c>
      <c r="BQ455">
        <f>(AF455-AH455)*$C$25*$C$26</f>
        <v>18642.439197611133</v>
      </c>
      <c r="BR455">
        <f t="shared" si="197"/>
        <v>-1711419.1758881523</v>
      </c>
      <c r="BS455">
        <f t="shared" si="198"/>
        <v>9302523.2102602944</v>
      </c>
      <c r="BT455">
        <f t="shared" si="199"/>
        <v>7591104.0343721416</v>
      </c>
    </row>
    <row r="456" spans="7:72" x14ac:dyDescent="0.25">
      <c r="G456">
        <v>452</v>
      </c>
      <c r="H456">
        <v>4</v>
      </c>
      <c r="I456">
        <v>4</v>
      </c>
      <c r="J456">
        <f>H456+($C$8*($C$6-H456))+($C$7*Simulation!AC457)+IF(Simulation!AW457&lt;$C$9,$C$10,0)</f>
        <v>4.0089055118458532</v>
      </c>
      <c r="K456">
        <f>I456+($D$8*($D$6-I456))+($D$7*Simulation!AD457)+IF(Simulation!AX457&lt;$D$9,$D$10,0)</f>
        <v>4.3471841990804343</v>
      </c>
      <c r="L456">
        <f>J456+($C$8*($C$6-J456))+($C$7*Simulation!AE457)+IF(Simulation!AY457&lt;$C$9,$C$10,0)</f>
        <v>3.9485582040765288</v>
      </c>
      <c r="M456">
        <f>K456+($D$8*($D$6-K456))+($D$7*Simulation!AF457)+IF(Simulation!AZ457&lt;$D$9,$D$10,0)</f>
        <v>6.3446557541976212</v>
      </c>
      <c r="N456">
        <f>L456+($C$8*($C$6-L456))+($C$7*Simulation!AG457)+IF(Simulation!BA457&lt;$C$9,$C$10,0)</f>
        <v>4.4765178001212256</v>
      </c>
      <c r="O456">
        <f>M456+($D$8*($D$6-M456))+($D$7*Simulation!AH457)+IF(Simulation!BB457&lt;$D$9,$D$10,0)</f>
        <v>6.2459337129604569</v>
      </c>
      <c r="P456">
        <f>N456+($C$8*($C$6-N456))+($C$7*Simulation!AI457)+IF(Simulation!BC457&lt;$C$9,$C$10,0)</f>
        <v>5.6794980607869778</v>
      </c>
      <c r="Q456">
        <f>O456+($D$8*($D$6-O456))+($D$7*Simulation!AJ457)+IF(Simulation!BD457&lt;$D$9,$D$10,0)</f>
        <v>4.9169318899755954</v>
      </c>
      <c r="R456">
        <f>P456+($C$8*($C$6-P456))+($C$7*Simulation!AK457)+IF(Simulation!BE457&lt;$C$9,$C$10,0)</f>
        <v>5.7424109796000042</v>
      </c>
      <c r="S456">
        <f>Q456+($D$8*($D$6-Q456))+($D$7*Simulation!AL457)+IF(Simulation!BF457&lt;$D$9,$D$10,0)</f>
        <v>4.8094052134588194</v>
      </c>
      <c r="V456">
        <v>452</v>
      </c>
      <c r="W456">
        <f t="shared" si="175"/>
        <v>4</v>
      </c>
      <c r="X456">
        <f t="shared" si="176"/>
        <v>4.2781473437499997</v>
      </c>
      <c r="Y456">
        <f t="shared" si="177"/>
        <v>4.005842906322064</v>
      </c>
      <c r="Z456">
        <f t="shared" si="178"/>
        <v>4.4202291968212313</v>
      </c>
      <c r="AA456">
        <f t="shared" si="179"/>
        <v>3.9624989307717895</v>
      </c>
      <c r="AB456">
        <f t="shared" si="180"/>
        <v>5.6328492150466136</v>
      </c>
      <c r="AC456">
        <f t="shared" si="181"/>
        <v>4.3859794180981924</v>
      </c>
      <c r="AD456">
        <f t="shared" si="182"/>
        <v>5.7614371076139301</v>
      </c>
      <c r="AE456">
        <f t="shared" si="183"/>
        <v>5.5115482547082806</v>
      </c>
      <c r="AF456">
        <f t="shared" si="184"/>
        <v>4.8543921064792563</v>
      </c>
      <c r="AG456">
        <f t="shared" si="185"/>
        <v>5.7424109796000042</v>
      </c>
      <c r="AH456">
        <f t="shared" si="186"/>
        <v>4.8094052134588194</v>
      </c>
      <c r="AJ456">
        <f>MIN(1000000,Simulation!AP457)</f>
        <v>928660.77882928064</v>
      </c>
      <c r="AM456">
        <v>452</v>
      </c>
      <c r="AN456">
        <f>(W456-Y456)*$C$13*$C$14</f>
        <v>-5107.7953141729959</v>
      </c>
      <c r="AO456">
        <f>(X456-Z456)*$C$19*$C$20</f>
        <v>-124985.56487983496</v>
      </c>
      <c r="AP456">
        <f>(Y456-AA456)*$C$13*$C$14</f>
        <v>37890.75898364147</v>
      </c>
      <c r="AQ456">
        <f>(Z456-AB456)*$C$19*$C$20</f>
        <v>-1066709.0461335117</v>
      </c>
      <c r="AR456">
        <f>(AA456-AC456)*$C$13*$C$14</f>
        <v>-370201.32269473281</v>
      </c>
      <c r="AS456">
        <f>(AB456-AD456)*$C$19*$C$20</f>
        <v>-113115.29264174368</v>
      </c>
      <c r="AT456">
        <f>(AC456-AE456)*$C$13*$C$14</f>
        <v>-983958.13872732106</v>
      </c>
      <c r="AU456">
        <f>(AD456-AF456)*$C$19*$C$20</f>
        <v>797902.96500012488</v>
      </c>
      <c r="AV456">
        <f>(AE456-AG456)*$C$13*$C$14</f>
        <v>-201817.29424041341</v>
      </c>
      <c r="AW456">
        <f>(AF456-AH456)*$C$19*$C$20</f>
        <v>39573.753542819511</v>
      </c>
      <c r="AX456">
        <f t="shared" si="187"/>
        <v>1.7424109796000042</v>
      </c>
      <c r="AY456">
        <f t="shared" si="188"/>
        <v>1.4832897638639304</v>
      </c>
      <c r="AZ456">
        <f t="shared" si="189"/>
        <v>0.2295683425600499</v>
      </c>
      <c r="BA456">
        <f t="shared" si="190"/>
        <v>0.23198130037796186</v>
      </c>
      <c r="BB456">
        <f>AX456*$C$13*$C$14</f>
        <v>1523193.7919929987</v>
      </c>
      <c r="BC456">
        <f>AY456*$C$19*$C$20</f>
        <v>1304809.9036550904</v>
      </c>
      <c r="BD456">
        <f t="shared" si="191"/>
        <v>-1523193.7919929989</v>
      </c>
      <c r="BE456">
        <f t="shared" si="192"/>
        <v>-467333.18511214596</v>
      </c>
      <c r="BF456">
        <f t="shared" si="193"/>
        <v>5332751.8526731525</v>
      </c>
      <c r="BG456">
        <f t="shared" si="194"/>
        <v>4466305.9912362704</v>
      </c>
      <c r="BH456">
        <f t="shared" si="195"/>
        <v>3809558.0606801538</v>
      </c>
      <c r="BI456">
        <f t="shared" si="196"/>
        <v>3998972.8061241247</v>
      </c>
      <c r="BL456">
        <v>452</v>
      </c>
      <c r="BM456">
        <f>(X456-Z456)*$C$25*$C$26</f>
        <v>-53003.283798885372</v>
      </c>
      <c r="BN456">
        <f>(Z456-AB456)*$C$25*$C$26</f>
        <v>-452364.89795770636</v>
      </c>
      <c r="BO456">
        <f>(AB456-AD456)*$C$25*$C$26</f>
        <v>-47969.395214947857</v>
      </c>
      <c r="BP456">
        <f>(AD456-AF456)*$C$25*$C$26</f>
        <v>338370.89377908618</v>
      </c>
      <c r="BQ456">
        <f>(AF456-AH456)*$C$25*$C$26</f>
        <v>16782.249150402669</v>
      </c>
      <c r="BR456">
        <f t="shared" si="197"/>
        <v>-198184.43404205068</v>
      </c>
      <c r="BS456">
        <f t="shared" si="198"/>
        <v>5332751.8526731525</v>
      </c>
      <c r="BT456">
        <f t="shared" si="199"/>
        <v>5134567.418631102</v>
      </c>
    </row>
    <row r="457" spans="7:72" x14ac:dyDescent="0.25">
      <c r="G457">
        <v>453</v>
      </c>
      <c r="H457">
        <v>4</v>
      </c>
      <c r="I457">
        <v>4</v>
      </c>
      <c r="J457">
        <f>H457+($C$8*($C$6-H457))+($C$7*Simulation!AC458)+IF(Simulation!AW458&lt;$C$9,$C$10,0)</f>
        <v>4.4736864999441224</v>
      </c>
      <c r="K457">
        <f>I457+($D$8*($D$6-I457))+($D$7*Simulation!AD458)+IF(Simulation!AX458&lt;$D$9,$D$10,0)</f>
        <v>4.7472095207642528</v>
      </c>
      <c r="L457">
        <f>J457+($C$8*($C$6-J457))+($C$7*Simulation!AE458)+IF(Simulation!AY458&lt;$C$9,$C$10,0)</f>
        <v>4.1095663310004324</v>
      </c>
      <c r="M457">
        <f>K457+($D$8*($D$6-K457))+($D$7*Simulation!AF458)+IF(Simulation!AZ458&lt;$D$9,$D$10,0)</f>
        <v>4.0729752527240013</v>
      </c>
      <c r="N457">
        <f>L457+($C$8*($C$6-L457))+($C$7*Simulation!AG458)+IF(Simulation!BA458&lt;$C$9,$C$10,0)</f>
        <v>4.2304480704708922</v>
      </c>
      <c r="O457">
        <f>M457+($D$8*($D$6-M457))+($D$7*Simulation!AH458)+IF(Simulation!BB458&lt;$D$9,$D$10,0)</f>
        <v>3.8129366641654348</v>
      </c>
      <c r="P457">
        <f>N457+($C$8*($C$6-N457))+($C$7*Simulation!AI458)+IF(Simulation!BC458&lt;$C$9,$C$10,0)</f>
        <v>5.0741156833603451</v>
      </c>
      <c r="Q457">
        <f>O457+($D$8*($D$6-O457))+($D$7*Simulation!AJ458)+IF(Simulation!BD458&lt;$D$9,$D$10,0)</f>
        <v>7.0660210203376481</v>
      </c>
      <c r="R457">
        <f>P457+($C$8*($C$6-P457))+($C$7*Simulation!AK458)+IF(Simulation!BE458&lt;$C$9,$C$10,0)</f>
        <v>4.3850292389602021</v>
      </c>
      <c r="S457">
        <f>Q457+($D$8*($D$6-Q457))+($D$7*Simulation!AL458)+IF(Simulation!BF458&lt;$D$9,$D$10,0)</f>
        <v>6.4487005543817775</v>
      </c>
      <c r="V457">
        <v>453</v>
      </c>
      <c r="W457">
        <f t="shared" si="175"/>
        <v>4</v>
      </c>
      <c r="X457">
        <f t="shared" si="176"/>
        <v>4.2781473437499997</v>
      </c>
      <c r="Y457">
        <f t="shared" si="177"/>
        <v>4.3107857126133391</v>
      </c>
      <c r="Z457">
        <f t="shared" si="178"/>
        <v>4.6290449148984445</v>
      </c>
      <c r="AA457">
        <f t="shared" si="179"/>
        <v>4.079873855299315</v>
      </c>
      <c r="AB457">
        <f t="shared" si="180"/>
        <v>4.2377534270791273</v>
      </c>
      <c r="AC457">
        <f t="shared" si="181"/>
        <v>4.1866629370814223</v>
      </c>
      <c r="AD457">
        <f t="shared" si="182"/>
        <v>4.0035967398595265</v>
      </c>
      <c r="AE457">
        <f t="shared" si="183"/>
        <v>4.966704115024311</v>
      </c>
      <c r="AF457">
        <f t="shared" si="184"/>
        <v>6.6811178672870009</v>
      </c>
      <c r="AG457">
        <f t="shared" si="185"/>
        <v>4.3850292389602021</v>
      </c>
      <c r="AH457">
        <f t="shared" si="186"/>
        <v>6.4487005543817775</v>
      </c>
      <c r="AJ457">
        <f>MIN(1000000,Simulation!AP458)</f>
        <v>1000000</v>
      </c>
      <c r="AM457">
        <v>453</v>
      </c>
      <c r="AN457">
        <f>(W457-Y457)*$C$13*$C$14</f>
        <v>-271684.96619633969</v>
      </c>
      <c r="AO457">
        <f>(X457-Z457)*$C$19*$C$20</f>
        <v>-308675.10661592404</v>
      </c>
      <c r="AP457">
        <f>(Y457-AA457)*$C$13*$C$14</f>
        <v>201860.24518683751</v>
      </c>
      <c r="AQ457">
        <f>(Z457-AB457)*$C$19*$C$20</f>
        <v>344208.54303786362</v>
      </c>
      <c r="AR457">
        <f>(AA457-AC457)*$C$13*$C$14</f>
        <v>-93353.673919387031</v>
      </c>
      <c r="AS457">
        <f>(AB457-AD457)*$C$19*$C$20</f>
        <v>205981.30718255954</v>
      </c>
      <c r="AT457">
        <f>(AC457-AE457)*$C$13*$C$14</f>
        <v>-681902.19968326413</v>
      </c>
      <c r="AU457">
        <f>(AD457-AF457)*$C$19*$C$20</f>
        <v>-2355342.9474307369</v>
      </c>
      <c r="AV457">
        <f>(AE457-AG457)*$C$13*$C$14</f>
        <v>508492.8702541478</v>
      </c>
      <c r="AW457">
        <f>(AF457-AH457)*$C$19*$C$20</f>
        <v>204451.22662321501</v>
      </c>
      <c r="AX457">
        <f t="shared" si="187"/>
        <v>0.96670411502431097</v>
      </c>
      <c r="AY457">
        <f t="shared" si="188"/>
        <v>2.4029705235370011</v>
      </c>
      <c r="AZ457">
        <f t="shared" si="189"/>
        <v>0.18268815731171337</v>
      </c>
      <c r="BA457">
        <f t="shared" si="190"/>
        <v>0.24079467160922097</v>
      </c>
      <c r="BB457">
        <f>AX457*$C$13*$C$14</f>
        <v>845080.59461215336</v>
      </c>
      <c r="BC457">
        <f>AY457*$C$19*$C$20</f>
        <v>2113828.2038262379</v>
      </c>
      <c r="BD457">
        <f t="shared" si="191"/>
        <v>-336587.72435800557</v>
      </c>
      <c r="BE457">
        <f t="shared" si="192"/>
        <v>-1909376.9772030229</v>
      </c>
      <c r="BF457">
        <f t="shared" si="193"/>
        <v>4385029.2389602019</v>
      </c>
      <c r="BG457">
        <f t="shared" si="194"/>
        <v>6448700.5543817775</v>
      </c>
      <c r="BH457">
        <f t="shared" si="195"/>
        <v>4048441.5146021964</v>
      </c>
      <c r="BI457">
        <f t="shared" si="196"/>
        <v>4539323.5771787548</v>
      </c>
      <c r="BL457">
        <v>453</v>
      </c>
      <c r="BM457">
        <f>(X457-Z457)*$C$25*$C$26</f>
        <v>-130901.47084861201</v>
      </c>
      <c r="BN457">
        <f>(Z457-AB457)*$C$25*$C$26</f>
        <v>145970.32153414888</v>
      </c>
      <c r="BO457">
        <f>(AB457-AD457)*$C$25*$C$26</f>
        <v>87351.572898511877</v>
      </c>
      <c r="BP457">
        <f>(AD457-AF457)*$C$25*$C$26</f>
        <v>-998842.63279843936</v>
      </c>
      <c r="BQ457">
        <f>(AF457-AH457)*$C$25*$C$26</f>
        <v>86702.703613486316</v>
      </c>
      <c r="BR457">
        <f t="shared" si="197"/>
        <v>-809719.50560090435</v>
      </c>
      <c r="BS457">
        <f t="shared" si="198"/>
        <v>4385029.2389602019</v>
      </c>
      <c r="BT457">
        <f t="shared" si="199"/>
        <v>3575309.7333592977</v>
      </c>
    </row>
    <row r="458" spans="7:72" x14ac:dyDescent="0.25">
      <c r="G458">
        <v>454</v>
      </c>
      <c r="H458">
        <v>4</v>
      </c>
      <c r="I458">
        <v>4</v>
      </c>
      <c r="J458">
        <f>H458+($C$8*($C$6-H458))+($C$7*Simulation!AC459)+IF(Simulation!AW459&lt;$C$9,$C$10,0)</f>
        <v>3.6292753261863808</v>
      </c>
      <c r="K458">
        <f>I458+($D$8*($D$6-I458))+($D$7*Simulation!AD459)+IF(Simulation!AX459&lt;$D$9,$D$10,0)</f>
        <v>3.7708765286322841</v>
      </c>
      <c r="L458">
        <f>J458+($C$8*($C$6-J458))+($C$7*Simulation!AE459)+IF(Simulation!AY459&lt;$C$9,$C$10,0)</f>
        <v>4.2045624220282329</v>
      </c>
      <c r="M458">
        <f>K458+($D$8*($D$6-K458))+($D$7*Simulation!AF459)+IF(Simulation!AZ459&lt;$D$9,$D$10,0)</f>
        <v>7.0081100239961289</v>
      </c>
      <c r="N458">
        <f>L458+($C$8*($C$6-L458))+($C$7*Simulation!AG459)+IF(Simulation!BA459&lt;$C$9,$C$10,0)</f>
        <v>3.3183897420321498</v>
      </c>
      <c r="O458">
        <f>M458+($D$8*($D$6-M458))+($D$7*Simulation!AH459)+IF(Simulation!BB459&lt;$D$9,$D$10,0)</f>
        <v>5.9597718261107877</v>
      </c>
      <c r="P458">
        <f>N458+($C$8*($C$6-N458))+($C$7*Simulation!AI459)+IF(Simulation!BC459&lt;$C$9,$C$10,0)</f>
        <v>4.6851096516818416</v>
      </c>
      <c r="Q458">
        <f>O458+($D$8*($D$6-O458))+($D$7*Simulation!AJ459)+IF(Simulation!BD459&lt;$D$9,$D$10,0)</f>
        <v>4.8152342496687215</v>
      </c>
      <c r="R458">
        <f>P458+($C$8*($C$6-P458))+($C$7*Simulation!AK459)+IF(Simulation!BE459&lt;$C$9,$C$10,0)</f>
        <v>2.911176160202154</v>
      </c>
      <c r="S458">
        <f>Q458+($D$8*($D$6-Q458))+($D$7*Simulation!AL459)+IF(Simulation!BF459&lt;$D$9,$D$10,0)</f>
        <v>2.823100729512614</v>
      </c>
      <c r="V458">
        <v>454</v>
      </c>
      <c r="W458">
        <f t="shared" si="175"/>
        <v>4</v>
      </c>
      <c r="X458">
        <f t="shared" si="176"/>
        <v>4.2781473437499997</v>
      </c>
      <c r="Y458">
        <f t="shared" si="177"/>
        <v>3.7567675415108845</v>
      </c>
      <c r="Z458">
        <f t="shared" si="178"/>
        <v>4.1193929909243563</v>
      </c>
      <c r="AA458">
        <f t="shared" si="179"/>
        <v>4.1491260056585819</v>
      </c>
      <c r="AB458">
        <f t="shared" si="180"/>
        <v>6.0402930684866227</v>
      </c>
      <c r="AC458">
        <f t="shared" si="181"/>
        <v>3.4478956910460412</v>
      </c>
      <c r="AD458">
        <f t="shared" si="182"/>
        <v>5.5546851443650436</v>
      </c>
      <c r="AE458">
        <f t="shared" si="183"/>
        <v>4.6165986865136572</v>
      </c>
      <c r="AF458">
        <f t="shared" si="184"/>
        <v>4.767949112218413</v>
      </c>
      <c r="AG458">
        <f t="shared" si="185"/>
        <v>2.911176160202154</v>
      </c>
      <c r="AH458">
        <f t="shared" si="186"/>
        <v>2.823100729512614</v>
      </c>
      <c r="AJ458">
        <f>MIN(1000000,Simulation!AP459)</f>
        <v>1000000</v>
      </c>
      <c r="AM458">
        <v>454</v>
      </c>
      <c r="AN458">
        <f>(W458-Y458)*$C$13*$C$14</f>
        <v>212630.75997539159</v>
      </c>
      <c r="AO458">
        <f>(X458-Z458)*$C$19*$C$20</f>
        <v>139651.91216289983</v>
      </c>
      <c r="AP458">
        <f>(Y458-AA458)*$C$13*$C$14</f>
        <v>-342994.84095473081</v>
      </c>
      <c r="AQ458">
        <f>(Z458-AB458)*$C$19*$C$20</f>
        <v>-1689763.8655618755</v>
      </c>
      <c r="AR458">
        <f>(AA458-AC458)*$C$13*$C$14</f>
        <v>613006.73290082207</v>
      </c>
      <c r="AS458">
        <f>(AB458-AD458)*$C$19*$C$20</f>
        <v>427176.16215232766</v>
      </c>
      <c r="AT458">
        <f>(AC458-AE458)*$C$13*$C$14</f>
        <v>-1021665.4785936647</v>
      </c>
      <c r="AU458">
        <f>(AD458-AF458)*$C$19*$C$20</f>
        <v>692070.41760547261</v>
      </c>
      <c r="AV458">
        <f>(AE458-AG458)*$C$13*$C$14</f>
        <v>1490858.9507390708</v>
      </c>
      <c r="AW458">
        <f>(AF458-AH458)*$C$19*$C$20</f>
        <v>1710830.5421400482</v>
      </c>
      <c r="AX458">
        <f t="shared" si="187"/>
        <v>0.61659868651365723</v>
      </c>
      <c r="AY458">
        <f t="shared" si="188"/>
        <v>1.762145724736623</v>
      </c>
      <c r="AZ458">
        <f t="shared" si="189"/>
        <v>0.15366038371969112</v>
      </c>
      <c r="BA458">
        <f t="shared" si="190"/>
        <v>0.24276846029867138</v>
      </c>
      <c r="BB458">
        <f>AX458*$C$13*$C$14</f>
        <v>539022.82667218195</v>
      </c>
      <c r="BC458">
        <f>AY458*$C$19*$C$20</f>
        <v>1550111.9533989758</v>
      </c>
      <c r="BD458">
        <f t="shared" si="191"/>
        <v>951836.12406688894</v>
      </c>
      <c r="BE458">
        <f t="shared" si="192"/>
        <v>1279965.1684988728</v>
      </c>
      <c r="BF458">
        <f t="shared" si="193"/>
        <v>2911176.160202154</v>
      </c>
      <c r="BG458">
        <f t="shared" si="194"/>
        <v>2823100.7295126142</v>
      </c>
      <c r="BH458">
        <f t="shared" si="195"/>
        <v>3863012.2842690428</v>
      </c>
      <c r="BI458">
        <f t="shared" si="196"/>
        <v>4103065.898011487</v>
      </c>
      <c r="BL458">
        <v>454</v>
      </c>
      <c r="BM458">
        <f>(X458-Z458)*$C$25*$C$26</f>
        <v>59222.918586988155</v>
      </c>
      <c r="BN458">
        <f>(Z458-AB458)*$C$25*$C$26</f>
        <v>-716587.02191398165</v>
      </c>
      <c r="BO458">
        <f>(AB458-AD458)*$C$25*$C$26</f>
        <v>181154.83477189529</v>
      </c>
      <c r="BP458">
        <f>(AD458-AF458)*$C$25*$C$26</f>
        <v>293489.93052456266</v>
      </c>
      <c r="BQ458">
        <f>(AF458-AH458)*$C$25*$C$26</f>
        <v>725520.87790323736</v>
      </c>
      <c r="BR458">
        <f t="shared" si="197"/>
        <v>542801.53987270175</v>
      </c>
      <c r="BS458">
        <f t="shared" si="198"/>
        <v>2911176.160202154</v>
      </c>
      <c r="BT458">
        <f t="shared" si="199"/>
        <v>3453977.7000748557</v>
      </c>
    </row>
    <row r="459" spans="7:72" x14ac:dyDescent="0.25">
      <c r="G459">
        <v>455</v>
      </c>
      <c r="H459">
        <v>4</v>
      </c>
      <c r="I459">
        <v>4</v>
      </c>
      <c r="J459">
        <f>H459+($C$8*($C$6-H459))+($C$7*Simulation!AC460)+IF(Simulation!AW460&lt;$C$9,$C$10,0)</f>
        <v>4.0052185422898816</v>
      </c>
      <c r="K459">
        <f>I459+($D$8*($D$6-I459))+($D$7*Simulation!AD460)+IF(Simulation!AX460&lt;$D$9,$D$10,0)</f>
        <v>5.2757505730373193</v>
      </c>
      <c r="L459">
        <f>J459+($C$8*($C$6-J459))+($C$7*Simulation!AE460)+IF(Simulation!AY460&lt;$C$9,$C$10,0)</f>
        <v>6.0966444632840009</v>
      </c>
      <c r="M459">
        <f>K459+($D$8*($D$6-K459))+($D$7*Simulation!AF460)+IF(Simulation!AZ460&lt;$D$9,$D$10,0)</f>
        <v>7.2717559406176031</v>
      </c>
      <c r="N459">
        <f>L459+($C$8*($C$6-L459))+($C$7*Simulation!AG460)+IF(Simulation!BA460&lt;$C$9,$C$10,0)</f>
        <v>7.2623841884410449</v>
      </c>
      <c r="O459">
        <f>M459+($D$8*($D$6-M459))+($D$7*Simulation!AH460)+IF(Simulation!BB460&lt;$D$9,$D$10,0)</f>
        <v>6.5239823965312151</v>
      </c>
      <c r="P459">
        <f>N459+($C$8*($C$6-N459))+($C$7*Simulation!AI460)+IF(Simulation!BC460&lt;$C$9,$C$10,0)</f>
        <v>9.1685135068254073</v>
      </c>
      <c r="Q459">
        <f>O459+($D$8*($D$6-O459))+($D$7*Simulation!AJ460)+IF(Simulation!BD460&lt;$D$9,$D$10,0)</f>
        <v>6.7639415864786141</v>
      </c>
      <c r="R459">
        <f>P459+($C$8*($C$6-P459))+($C$7*Simulation!AK460)+IF(Simulation!BE460&lt;$C$9,$C$10,0)</f>
        <v>8.2117435414043189</v>
      </c>
      <c r="S459">
        <f>Q459+($D$8*($D$6-Q459))+($D$7*Simulation!AL460)+IF(Simulation!BF460&lt;$D$9,$D$10,0)</f>
        <v>5.2660337129558821</v>
      </c>
      <c r="V459">
        <v>455</v>
      </c>
      <c r="W459">
        <f t="shared" si="175"/>
        <v>4</v>
      </c>
      <c r="X459">
        <f t="shared" si="176"/>
        <v>4.2781473437499997</v>
      </c>
      <c r="Y459">
        <f t="shared" si="177"/>
        <v>4.0034238855963915</v>
      </c>
      <c r="Z459">
        <f t="shared" si="178"/>
        <v>4.904946647566562</v>
      </c>
      <c r="AA459">
        <f t="shared" si="179"/>
        <v>5.5284538137340373</v>
      </c>
      <c r="AB459">
        <f t="shared" si="180"/>
        <v>6.2022046170317857</v>
      </c>
      <c r="AC459">
        <f t="shared" si="181"/>
        <v>6.6425311926372466</v>
      </c>
      <c r="AD459">
        <f t="shared" si="182"/>
        <v>5.9623272814938026</v>
      </c>
      <c r="AE459">
        <f t="shared" si="183"/>
        <v>8.6516621561428657</v>
      </c>
      <c r="AF459">
        <f t="shared" si="184"/>
        <v>6.4243503485068221</v>
      </c>
      <c r="AG459">
        <f t="shared" si="185"/>
        <v>8.2117435414043189</v>
      </c>
      <c r="AH459">
        <f t="shared" si="186"/>
        <v>5.2660337129558821</v>
      </c>
      <c r="AJ459">
        <f>MIN(1000000,Simulation!AP460)</f>
        <v>590753.62406486343</v>
      </c>
      <c r="AM459">
        <v>455</v>
      </c>
      <c r="AN459">
        <f>(W459-Y459)*$C$13*$C$14</f>
        <v>-2993.1177810386757</v>
      </c>
      <c r="AO459">
        <f>(X459-Z459)*$C$19*$C$20</f>
        <v>-551378.40167755121</v>
      </c>
      <c r="AP459">
        <f>(Y459-AA459)*$C$13*$C$14</f>
        <v>-1333162.0073216311</v>
      </c>
      <c r="AQ459">
        <f>(Z459-AB459)*$C$19*$C$20</f>
        <v>-1141162.7636021322</v>
      </c>
      <c r="AR459">
        <f>(AA459-AC459)*$C$13*$C$14</f>
        <v>-973912.45074383134</v>
      </c>
      <c r="AS459">
        <f>(AB459-AD459)*$C$19*$C$20</f>
        <v>211013.60684712988</v>
      </c>
      <c r="AT459">
        <f>(AC459-AE459)*$C$13*$C$14</f>
        <v>-1756357.0516613747</v>
      </c>
      <c r="AU459">
        <f>(AD459-AF459)*$C$19*$C$20</f>
        <v>-406429.20098448812</v>
      </c>
      <c r="AV459">
        <f>(AE459-AG459)*$C$13*$C$14</f>
        <v>384571.32719959161</v>
      </c>
      <c r="AW459">
        <f>(AF459-AH459)*$C$19*$C$20</f>
        <v>1018939.8285188715</v>
      </c>
      <c r="AX459">
        <f t="shared" si="187"/>
        <v>4.6516621561428657</v>
      </c>
      <c r="AY459">
        <f t="shared" si="188"/>
        <v>2.1462030047568224</v>
      </c>
      <c r="AZ459">
        <f t="shared" si="189"/>
        <v>8.0685984402333516E-2</v>
      </c>
      <c r="BA459">
        <f t="shared" si="190"/>
        <v>0.24617890364006004</v>
      </c>
      <c r="BB459">
        <f>AX459*$C$13*$C$14</f>
        <v>4066424.6275078757</v>
      </c>
      <c r="BC459">
        <f>AY459*$C$19*$C$20</f>
        <v>1887956.7594170417</v>
      </c>
      <c r="BD459">
        <f t="shared" si="191"/>
        <v>-3681853.3003082839</v>
      </c>
      <c r="BE459">
        <f t="shared" si="192"/>
        <v>-869016.93089817022</v>
      </c>
      <c r="BF459">
        <f t="shared" si="193"/>
        <v>4851117.2569758371</v>
      </c>
      <c r="BG459">
        <f t="shared" si="194"/>
        <v>3110928.5003764359</v>
      </c>
      <c r="BH459">
        <f t="shared" si="195"/>
        <v>1169263.9566675532</v>
      </c>
      <c r="BI459">
        <f t="shared" si="196"/>
        <v>2241911.5694782659</v>
      </c>
      <c r="BL459">
        <v>455</v>
      </c>
      <c r="BM459">
        <f>(X459-Z459)*$C$25*$C$26</f>
        <v>-233825.92968066962</v>
      </c>
      <c r="BN459">
        <f>(Z459-AB459)*$C$25*$C$26</f>
        <v>-483938.87628604693</v>
      </c>
      <c r="BO459">
        <f>(AB459-AD459)*$C$25*$C$26</f>
        <v>89485.646601652697</v>
      </c>
      <c r="BP459">
        <f>(AD459-AF459)*$C$25*$C$26</f>
        <v>-172356.56217296995</v>
      </c>
      <c r="BQ459">
        <f>(AF459-AH459)*$C$25*$C$26</f>
        <v>432107.15538948443</v>
      </c>
      <c r="BR459">
        <f t="shared" si="197"/>
        <v>-368528.56614854926</v>
      </c>
      <c r="BS459">
        <f t="shared" si="198"/>
        <v>4851117.2569758371</v>
      </c>
      <c r="BT459">
        <f t="shared" si="199"/>
        <v>4482588.6908272877</v>
      </c>
    </row>
    <row r="460" spans="7:72" x14ac:dyDescent="0.25">
      <c r="G460">
        <v>456</v>
      </c>
      <c r="H460">
        <v>4</v>
      </c>
      <c r="I460">
        <v>4</v>
      </c>
      <c r="J460">
        <f>H460+($C$8*($C$6-H460))+($C$7*Simulation!AC461)+IF(Simulation!AW461&lt;$C$9,$C$10,0)</f>
        <v>3.2922309624848896</v>
      </c>
      <c r="K460">
        <f>I460+($D$8*($D$6-I460))+($D$7*Simulation!AD461)+IF(Simulation!AX461&lt;$D$9,$D$10,0)</f>
        <v>3.5073045013606583</v>
      </c>
      <c r="L460">
        <f>J460+($C$8*($C$6-J460))+($C$7*Simulation!AE461)+IF(Simulation!AY461&lt;$C$9,$C$10,0)</f>
        <v>4.1051021678713866</v>
      </c>
      <c r="M460">
        <f>K460+($D$8*($D$6-K460))+($D$7*Simulation!AF461)+IF(Simulation!AZ461&lt;$D$9,$D$10,0)</f>
        <v>4.4430001160847317</v>
      </c>
      <c r="N460">
        <f>L460+($C$8*($C$6-L460))+($C$7*Simulation!AG461)+IF(Simulation!BA461&lt;$C$9,$C$10,0)</f>
        <v>6.0450916200511253</v>
      </c>
      <c r="O460">
        <f>M460+($D$8*($D$6-M460))+($D$7*Simulation!AH461)+IF(Simulation!BB461&lt;$D$9,$D$10,0)</f>
        <v>4.017429378366133</v>
      </c>
      <c r="P460">
        <f>N460+($C$8*($C$6-N460))+($C$7*Simulation!AI461)+IF(Simulation!BC461&lt;$C$9,$C$10,0)</f>
        <v>6.6287478539908502</v>
      </c>
      <c r="Q460">
        <f>O460+($D$8*($D$6-O460))+($D$7*Simulation!AJ461)+IF(Simulation!BD461&lt;$D$9,$D$10,0)</f>
        <v>1.4047710163889207</v>
      </c>
      <c r="R460">
        <f>P460+($C$8*($C$6-P460))+($C$7*Simulation!AK461)+IF(Simulation!BE461&lt;$C$9,$C$10,0)</f>
        <v>7.0504025083028212</v>
      </c>
      <c r="S460">
        <f>Q460+($D$8*($D$6-Q460))+($D$7*Simulation!AL461)+IF(Simulation!BF461&lt;$D$9,$D$10,0)</f>
        <v>4.6759368300704125</v>
      </c>
      <c r="V460">
        <v>456</v>
      </c>
      <c r="W460">
        <f t="shared" si="175"/>
        <v>4</v>
      </c>
      <c r="X460">
        <f t="shared" si="176"/>
        <v>4.2781473437499997</v>
      </c>
      <c r="Y460">
        <f t="shared" si="177"/>
        <v>3.5356327344863359</v>
      </c>
      <c r="Z460">
        <f t="shared" si="178"/>
        <v>3.9818067453633974</v>
      </c>
      <c r="AA460">
        <f t="shared" si="179"/>
        <v>4.0766194803782412</v>
      </c>
      <c r="AB460">
        <f t="shared" si="180"/>
        <v>4.4649949462905356</v>
      </c>
      <c r="AC460">
        <f t="shared" si="181"/>
        <v>5.6565242122414112</v>
      </c>
      <c r="AD460">
        <f t="shared" si="182"/>
        <v>4.1513427258695312</v>
      </c>
      <c r="AE460">
        <f t="shared" si="183"/>
        <v>6.3658730685917657</v>
      </c>
      <c r="AF460">
        <f t="shared" si="184"/>
        <v>1.8690553639305825</v>
      </c>
      <c r="AG460">
        <f t="shared" si="185"/>
        <v>7.0504025083028212</v>
      </c>
      <c r="AH460">
        <f t="shared" si="186"/>
        <v>4.6759368300704125</v>
      </c>
      <c r="AJ460">
        <f>MIN(1000000,Simulation!AP461)</f>
        <v>1000000</v>
      </c>
      <c r="AM460">
        <v>456</v>
      </c>
      <c r="AN460">
        <f>(W460-Y460)*$C$13*$C$14</f>
        <v>405944.03060841229</v>
      </c>
      <c r="AO460">
        <f>(X460-Z460)*$C$19*$C$20</f>
        <v>260682.81265735574</v>
      </c>
      <c r="AP460">
        <f>(Y460-AA460)*$C$13*$C$14</f>
        <v>-472923.81794001989</v>
      </c>
      <c r="AQ460">
        <f>(Z460-AB460)*$C$19*$C$20</f>
        <v>-425047.59707682562</v>
      </c>
      <c r="AR460">
        <f>(AA460-AC460)*$C$13*$C$14</f>
        <v>-1381132.8714576806</v>
      </c>
      <c r="AS460">
        <f>(AB460-AD460)*$C$19*$C$20</f>
        <v>275911.37853107916</v>
      </c>
      <c r="AT460">
        <f>(AC460-AE460)*$C$13*$C$14</f>
        <v>-620103.86011125357</v>
      </c>
      <c r="AU460">
        <f>(AD460-AF460)*$C$19*$C$20</f>
        <v>2007666.489309079</v>
      </c>
      <c r="AV460">
        <f>(AE460-AG460)*$C$13*$C$14</f>
        <v>-598407.03784114448</v>
      </c>
      <c r="AW460">
        <f>(AF460-AH460)*$C$19*$C$20</f>
        <v>-2469137.7400627336</v>
      </c>
      <c r="AX460">
        <f t="shared" si="187"/>
        <v>3.0504025083028212</v>
      </c>
      <c r="AY460">
        <f t="shared" si="188"/>
        <v>0.39778948632041278</v>
      </c>
      <c r="AZ460">
        <f t="shared" si="189"/>
        <v>0.20804130548730407</v>
      </c>
      <c r="BA460">
        <f t="shared" si="190"/>
        <v>0.14645806128418973</v>
      </c>
      <c r="BB460">
        <f>AX460*$C$13*$C$14</f>
        <v>2666623.5567416861</v>
      </c>
      <c r="BC460">
        <f>AY460*$C$19*$C$20</f>
        <v>349924.65664204489</v>
      </c>
      <c r="BD460">
        <f t="shared" si="191"/>
        <v>-2666623.5567416865</v>
      </c>
      <c r="BE460">
        <f t="shared" si="192"/>
        <v>-349924.65664204536</v>
      </c>
      <c r="BF460">
        <f t="shared" si="193"/>
        <v>7050402.5083028208</v>
      </c>
      <c r="BG460">
        <f t="shared" si="194"/>
        <v>4675936.8300704127</v>
      </c>
      <c r="BH460">
        <f t="shared" si="195"/>
        <v>4383778.9515611343</v>
      </c>
      <c r="BI460">
        <f t="shared" si="196"/>
        <v>4326012.1734283678</v>
      </c>
      <c r="BL460">
        <v>456</v>
      </c>
      <c r="BM460">
        <f>(X460-Z460)*$C$25*$C$26</f>
        <v>110549.12712562954</v>
      </c>
      <c r="BN460">
        <f>(Z460-AB460)*$C$25*$C$26</f>
        <v>-180252.16302024378</v>
      </c>
      <c r="BO460">
        <f>(AB460-AD460)*$C$25*$C$26</f>
        <v>117007.18489918936</v>
      </c>
      <c r="BP460">
        <f>(AD460-AF460)*$C$25*$C$26</f>
        <v>851401.65433239983</v>
      </c>
      <c r="BQ460">
        <f>(AF460-AH460)*$C$25*$C$26</f>
        <v>-1047100.1871368773</v>
      </c>
      <c r="BR460">
        <f t="shared" si="197"/>
        <v>-148394.3837999024</v>
      </c>
      <c r="BS460">
        <f t="shared" si="198"/>
        <v>7050402.5083028208</v>
      </c>
      <c r="BT460">
        <f t="shared" si="199"/>
        <v>6902008.1245029187</v>
      </c>
    </row>
    <row r="461" spans="7:72" x14ac:dyDescent="0.25">
      <c r="G461">
        <v>457</v>
      </c>
      <c r="H461">
        <v>4</v>
      </c>
      <c r="I461">
        <v>4</v>
      </c>
      <c r="J461">
        <f>H461+($C$8*($C$6-H461))+($C$7*Simulation!AC462)+IF(Simulation!AW462&lt;$C$9,$C$10,0)</f>
        <v>4.4040966264326293</v>
      </c>
      <c r="K461">
        <f>I461+($D$8*($D$6-I461))+($D$7*Simulation!AD462)+IF(Simulation!AX462&lt;$D$9,$D$10,0)</f>
        <v>3.9928885886147589</v>
      </c>
      <c r="L461">
        <f>J461+($C$8*($C$6-J461))+($C$7*Simulation!AE462)+IF(Simulation!AY462&lt;$C$9,$C$10,0)</f>
        <v>4.6130386998166122</v>
      </c>
      <c r="M461">
        <f>K461+($D$8*($D$6-K461))+($D$7*Simulation!AF462)+IF(Simulation!AZ462&lt;$D$9,$D$10,0)</f>
        <v>5.3369823783996413</v>
      </c>
      <c r="N461">
        <f>L461+($C$8*($C$6-L461))+($C$7*Simulation!AG462)+IF(Simulation!BA462&lt;$C$9,$C$10,0)</f>
        <v>3.4293546803388772</v>
      </c>
      <c r="O461">
        <f>M461+($D$8*($D$6-M461))+($D$7*Simulation!AH462)+IF(Simulation!BB462&lt;$D$9,$D$10,0)</f>
        <v>4.0005328072444772</v>
      </c>
      <c r="P461">
        <f>N461+($C$8*($C$6-N461))+($C$7*Simulation!AI462)+IF(Simulation!BC462&lt;$C$9,$C$10,0)</f>
        <v>3.3665967483111991</v>
      </c>
      <c r="Q461">
        <f>O461+($D$8*($D$6-O461))+($D$7*Simulation!AJ462)+IF(Simulation!BD462&lt;$D$9,$D$10,0)</f>
        <v>4.1184074971876861</v>
      </c>
      <c r="R461">
        <f>P461+($C$8*($C$6-P461))+($C$7*Simulation!AK462)+IF(Simulation!BE462&lt;$C$9,$C$10,0)</f>
        <v>3.3308579515875802</v>
      </c>
      <c r="S461">
        <f>Q461+($D$8*($D$6-Q461))+($D$7*Simulation!AL462)+IF(Simulation!BF462&lt;$D$9,$D$10,0)</f>
        <v>3.871320272981805</v>
      </c>
      <c r="V461">
        <v>457</v>
      </c>
      <c r="W461">
        <f t="shared" si="175"/>
        <v>4</v>
      </c>
      <c r="X461">
        <f t="shared" si="176"/>
        <v>4.2781473437499997</v>
      </c>
      <c r="Y461">
        <f t="shared" si="177"/>
        <v>4.2651277966024486</v>
      </c>
      <c r="Z461">
        <f t="shared" si="178"/>
        <v>4.2352846738105834</v>
      </c>
      <c r="AA461">
        <f t="shared" si="179"/>
        <v>4.4469052121663104</v>
      </c>
      <c r="AB461">
        <f t="shared" si="180"/>
        <v>5.0140118031346796</v>
      </c>
      <c r="AC461">
        <f t="shared" si="181"/>
        <v>3.5377772910744905</v>
      </c>
      <c r="AD461">
        <f t="shared" si="182"/>
        <v>4.1391349532341346</v>
      </c>
      <c r="AE461">
        <f t="shared" si="183"/>
        <v>3.4299370734800791</v>
      </c>
      <c r="AF461">
        <f t="shared" si="184"/>
        <v>4.175646372609533</v>
      </c>
      <c r="AG461">
        <f t="shared" si="185"/>
        <v>3.3308579515875802</v>
      </c>
      <c r="AH461">
        <f t="shared" si="186"/>
        <v>3.871320272981805</v>
      </c>
      <c r="AJ461">
        <f>MIN(1000000,Simulation!AP462)</f>
        <v>985120.12029135402</v>
      </c>
      <c r="AM461">
        <v>457</v>
      </c>
      <c r="AN461">
        <f>(W461-Y461)*$C$13*$C$14</f>
        <v>-231771.38952736609</v>
      </c>
      <c r="AO461">
        <f>(X461-Z461)*$C$19*$C$20</f>
        <v>37705.131928073024</v>
      </c>
      <c r="AP461">
        <f>(Y461-AA461)*$C$13*$C$14</f>
        <v>-158907.53338513063</v>
      </c>
      <c r="AQ461">
        <f>(Z461-AB461)*$C$19*$C$20</f>
        <v>-685025.20231791353</v>
      </c>
      <c r="AR461">
        <f>(AA461-AC461)*$C$13*$C$14</f>
        <v>794748.20908925682</v>
      </c>
      <c r="AS461">
        <f>(AB461-AD461)*$C$19*$C$20</f>
        <v>769605.51204445527</v>
      </c>
      <c r="AT461">
        <f>(AC461-AE461)*$C$13*$C$14</f>
        <v>94272.563643216999</v>
      </c>
      <c r="AU461">
        <f>(AD461-AF461)*$C$19*$C$20</f>
        <v>-32118.108516721648</v>
      </c>
      <c r="AV461">
        <f>(AE461-AG461)*$C$13*$C$14</f>
        <v>86613.723828471891</v>
      </c>
      <c r="AW461">
        <f>(AF461-AH461)*$C$19*$C$20</f>
        <v>267707.44220642513</v>
      </c>
      <c r="AX461">
        <f t="shared" si="187"/>
        <v>0.44690521216631041</v>
      </c>
      <c r="AY461">
        <f t="shared" si="188"/>
        <v>0.73586445938467993</v>
      </c>
      <c r="AZ461">
        <f t="shared" si="189"/>
        <v>0.13910426402490311</v>
      </c>
      <c r="BA461">
        <f t="shared" si="190"/>
        <v>0.17737420116063607</v>
      </c>
      <c r="BB461">
        <f>AX461*$C$13*$C$14</f>
        <v>390678.92291249678</v>
      </c>
      <c r="BC461">
        <f>AY461*$C$19*$C$20</f>
        <v>647320.07038984052</v>
      </c>
      <c r="BD461">
        <f t="shared" si="191"/>
        <v>584955.57364844892</v>
      </c>
      <c r="BE461">
        <f t="shared" si="192"/>
        <v>357874.77534431824</v>
      </c>
      <c r="BF461">
        <f t="shared" si="193"/>
        <v>3281295.1859413702</v>
      </c>
      <c r="BG461">
        <f t="shared" si="194"/>
        <v>3813715.4930061931</v>
      </c>
      <c r="BH461">
        <f t="shared" si="195"/>
        <v>3866250.7595898192</v>
      </c>
      <c r="BI461">
        <f t="shared" si="196"/>
        <v>4171590.2683505113</v>
      </c>
      <c r="BL461">
        <v>457</v>
      </c>
      <c r="BM461">
        <f>(X461-Z461)*$C$25*$C$26</f>
        <v>15989.812985039391</v>
      </c>
      <c r="BN461">
        <f>(Z461-AB461)*$C$25*$C$26</f>
        <v>-290502.22913944867</v>
      </c>
      <c r="BO461">
        <f>(AB461-AD461)*$C$25*$C$26</f>
        <v>326370.64454040828</v>
      </c>
      <c r="BP461">
        <f>(AD461-AF461)*$C$25*$C$26</f>
        <v>-13620.494674180192</v>
      </c>
      <c r="BQ461">
        <f>(AF461-AH461)*$C$25*$C$26</f>
        <v>113528.09860869104</v>
      </c>
      <c r="BR461">
        <f t="shared" si="197"/>
        <v>151765.83232050983</v>
      </c>
      <c r="BS461">
        <f t="shared" si="198"/>
        <v>3281295.1859413702</v>
      </c>
      <c r="BT461">
        <f t="shared" si="199"/>
        <v>3433061.0182618801</v>
      </c>
    </row>
    <row r="462" spans="7:72" x14ac:dyDescent="0.25">
      <c r="G462">
        <v>458</v>
      </c>
      <c r="H462">
        <v>4</v>
      </c>
      <c r="I462">
        <v>4</v>
      </c>
      <c r="J462">
        <f>H462+($C$8*($C$6-H462))+($C$7*Simulation!AC463)+IF(Simulation!AW463&lt;$C$9,$C$10,0)</f>
        <v>5.0551075760218049</v>
      </c>
      <c r="K462">
        <f>I462+($D$8*($D$6-I462))+($D$7*Simulation!AD463)+IF(Simulation!AX463&lt;$D$9,$D$10,0)</f>
        <v>3.9081636950896095</v>
      </c>
      <c r="L462">
        <f>J462+($C$8*($C$6-J462))+($C$7*Simulation!AE463)+IF(Simulation!AY463&lt;$C$9,$C$10,0)</f>
        <v>5.012457893062833</v>
      </c>
      <c r="M462">
        <f>K462+($D$8*($D$6-K462))+($D$7*Simulation!AF463)+IF(Simulation!AZ463&lt;$D$9,$D$10,0)</f>
        <v>3.9116267873522981</v>
      </c>
      <c r="N462">
        <f>L462+($C$8*($C$6-L462))+($C$7*Simulation!AG463)+IF(Simulation!BA463&lt;$C$9,$C$10,0)</f>
        <v>3.5067112140473569</v>
      </c>
      <c r="O462">
        <f>M462+($D$8*($D$6-M462))+($D$7*Simulation!AH463)+IF(Simulation!BB463&lt;$D$9,$D$10,0)</f>
        <v>2.8356274070423755</v>
      </c>
      <c r="P462">
        <f>N462+($C$8*($C$6-N462))+($C$7*Simulation!AI463)+IF(Simulation!BC463&lt;$C$9,$C$10,0)</f>
        <v>4.057409438343079</v>
      </c>
      <c r="Q462">
        <f>O462+($D$8*($D$6-O462))+($D$7*Simulation!AJ463)+IF(Simulation!BD463&lt;$D$9,$D$10,0)</f>
        <v>3.3982586910517645</v>
      </c>
      <c r="R462">
        <f>P462+($C$8*($C$6-P462))+($C$7*Simulation!AK463)+IF(Simulation!BE463&lt;$C$9,$C$10,0)</f>
        <v>4.0882921496215276</v>
      </c>
      <c r="S462">
        <f>Q462+($D$8*($D$6-Q462))+($D$7*Simulation!AL463)+IF(Simulation!BF463&lt;$D$9,$D$10,0)</f>
        <v>2.5799140516685237</v>
      </c>
      <c r="V462">
        <v>458</v>
      </c>
      <c r="W462">
        <f t="shared" si="175"/>
        <v>4</v>
      </c>
      <c r="X462">
        <f t="shared" si="176"/>
        <v>4.2781473437499997</v>
      </c>
      <c r="Y462">
        <f t="shared" si="177"/>
        <v>4.6922560806279066</v>
      </c>
      <c r="Z462">
        <f t="shared" si="178"/>
        <v>4.1910577498598709</v>
      </c>
      <c r="AA462">
        <f t="shared" si="179"/>
        <v>4.738081804042805</v>
      </c>
      <c r="AB462">
        <f t="shared" si="180"/>
        <v>4.1386653007827299</v>
      </c>
      <c r="AC462">
        <f t="shared" si="181"/>
        <v>3.6004360833783591</v>
      </c>
      <c r="AD462">
        <f t="shared" si="182"/>
        <v>3.2974908015881166</v>
      </c>
      <c r="AE462">
        <f t="shared" si="183"/>
        <v>4.0516684945087711</v>
      </c>
      <c r="AF462">
        <f t="shared" si="184"/>
        <v>3.5635198873939999</v>
      </c>
      <c r="AG462">
        <f t="shared" si="185"/>
        <v>4.0882921496215276</v>
      </c>
      <c r="AH462">
        <f t="shared" si="186"/>
        <v>2.5799140516685237</v>
      </c>
      <c r="AJ462">
        <f>MIN(1000000,Simulation!AP463)</f>
        <v>693224.3049475695</v>
      </c>
      <c r="AM462">
        <v>458</v>
      </c>
      <c r="AN462">
        <f>(W462-Y462)*$C$13*$C$14</f>
        <v>-605161.57027654524</v>
      </c>
      <c r="AO462">
        <f>(X462-Z462)*$C$19*$C$20</f>
        <v>76610.36122646922</v>
      </c>
      <c r="AP462">
        <f>(Y462-AA462)*$C$13*$C$14</f>
        <v>-40060.271793733438</v>
      </c>
      <c r="AQ462">
        <f>(Z462-AB462)*$C$19*$C$20</f>
        <v>46088.220992314367</v>
      </c>
      <c r="AR462">
        <f>(AA462-AC462)*$C$13*$C$14</f>
        <v>994515.59907025343</v>
      </c>
      <c r="AS462">
        <f>(AB462-AD462)*$C$19*$C$20</f>
        <v>739958.46529143048</v>
      </c>
      <c r="AT462">
        <f>(AC462-AE462)*$C$13*$C$14</f>
        <v>-394461.70589309483</v>
      </c>
      <c r="AU462">
        <f>(AD462-AF462)*$C$19*$C$20</f>
        <v>-234018.59452976665</v>
      </c>
      <c r="AV462">
        <f>(AE462-AG462)*$C$13*$C$14</f>
        <v>-32015.939270911666</v>
      </c>
      <c r="AW462">
        <f>(AF462-AH462)*$C$19*$C$20</f>
        <v>865251.46132221108</v>
      </c>
      <c r="AX462">
        <f t="shared" si="187"/>
        <v>0.73808180404280499</v>
      </c>
      <c r="AY462">
        <f t="shared" si="188"/>
        <v>0</v>
      </c>
      <c r="AZ462">
        <f t="shared" si="189"/>
        <v>0.16397515705259341</v>
      </c>
      <c r="BA462">
        <f t="shared" si="190"/>
        <v>0.11054861411743672</v>
      </c>
      <c r="BB462">
        <f>AX462*$C$13*$C$14</f>
        <v>645221.84207027871</v>
      </c>
      <c r="BC462">
        <f>AY462*$C$19*$C$20</f>
        <v>0</v>
      </c>
      <c r="BD462">
        <f t="shared" si="191"/>
        <v>-77183.88816403177</v>
      </c>
      <c r="BE462">
        <f t="shared" si="192"/>
        <v>1493889.9143026583</v>
      </c>
      <c r="BF462">
        <f t="shared" si="193"/>
        <v>2834103.4838439883</v>
      </c>
      <c r="BG462">
        <f t="shared" si="194"/>
        <v>1788459.1252923803</v>
      </c>
      <c r="BH462">
        <f t="shared" si="195"/>
        <v>2756919.5956799565</v>
      </c>
      <c r="BI462">
        <f t="shared" si="196"/>
        <v>3282349.0395950386</v>
      </c>
      <c r="BL462">
        <v>458</v>
      </c>
      <c r="BM462">
        <f>(X462-Z462)*$C$25*$C$26</f>
        <v>32488.557554031631</v>
      </c>
      <c r="BN462">
        <f>(Z462-AB462)*$C$25*$C$26</f>
        <v>19544.873517113716</v>
      </c>
      <c r="BO462">
        <f>(AB462-AD462)*$C$25*$C$26</f>
        <v>313798.06598415523</v>
      </c>
      <c r="BP462">
        <f>(AD462-AF462)*$C$25*$C$26</f>
        <v>-99241.492343558726</v>
      </c>
      <c r="BQ462">
        <f>(AF462-AH462)*$C$25*$C$26</f>
        <v>366931.723723086</v>
      </c>
      <c r="BR462">
        <f t="shared" si="197"/>
        <v>633521.72843482788</v>
      </c>
      <c r="BS462">
        <f t="shared" si="198"/>
        <v>2834103.4838439883</v>
      </c>
      <c r="BT462">
        <f t="shared" si="199"/>
        <v>3467625.2122788159</v>
      </c>
    </row>
    <row r="463" spans="7:72" x14ac:dyDescent="0.25">
      <c r="G463">
        <v>459</v>
      </c>
      <c r="H463">
        <v>4</v>
      </c>
      <c r="I463">
        <v>4</v>
      </c>
      <c r="J463">
        <f>H463+($C$8*($C$6-H463))+($C$7*Simulation!AC464)+IF(Simulation!AW464&lt;$C$9,$C$10,0)</f>
        <v>5.1841236411957237</v>
      </c>
      <c r="K463">
        <f>I463+($D$8*($D$6-I463))+($D$7*Simulation!AD464)+IF(Simulation!AX464&lt;$D$9,$D$10,0)</f>
        <v>4.7333800781243118</v>
      </c>
      <c r="L463">
        <f>J463+($C$8*($C$6-J463))+($C$7*Simulation!AE464)+IF(Simulation!AY464&lt;$C$9,$C$10,0)</f>
        <v>4.8242662716413296</v>
      </c>
      <c r="M463">
        <f>K463+($D$8*($D$6-K463))+($D$7*Simulation!AF464)+IF(Simulation!AZ464&lt;$D$9,$D$10,0)</f>
        <v>5.4101170783413313</v>
      </c>
      <c r="N463">
        <f>L463+($C$8*($C$6-L463))+($C$7*Simulation!AG464)+IF(Simulation!BA464&lt;$C$9,$C$10,0)</f>
        <v>6.1574322908418813</v>
      </c>
      <c r="O463">
        <f>M463+($D$8*($D$6-M463))+($D$7*Simulation!AH464)+IF(Simulation!BB464&lt;$D$9,$D$10,0)</f>
        <v>4.944123519390347</v>
      </c>
      <c r="P463">
        <f>N463+($C$8*($C$6-N463))+($C$7*Simulation!AI464)+IF(Simulation!BC464&lt;$C$9,$C$10,0)</f>
        <v>7.1706731427330732</v>
      </c>
      <c r="Q463">
        <f>O463+($D$8*($D$6-O463))+($D$7*Simulation!AJ464)+IF(Simulation!BD464&lt;$D$9,$D$10,0)</f>
        <v>6.365904770866023</v>
      </c>
      <c r="R463">
        <f>P463+($C$8*($C$6-P463))+($C$7*Simulation!AK464)+IF(Simulation!BE464&lt;$C$9,$C$10,0)</f>
        <v>7.4816354406729459</v>
      </c>
      <c r="S463">
        <f>Q463+($D$8*($D$6-Q463))+($D$7*Simulation!AL464)+IF(Simulation!BF464&lt;$D$9,$D$10,0)</f>
        <v>8.4021725003566914</v>
      </c>
      <c r="V463">
        <v>459</v>
      </c>
      <c r="W463">
        <f t="shared" si="175"/>
        <v>4</v>
      </c>
      <c r="X463">
        <f t="shared" si="176"/>
        <v>4.2781473437499997</v>
      </c>
      <c r="Y463">
        <f t="shared" si="177"/>
        <v>4.7769035209885145</v>
      </c>
      <c r="Z463">
        <f t="shared" si="178"/>
        <v>4.6218258594063792</v>
      </c>
      <c r="AA463">
        <f t="shared" si="179"/>
        <v>4.6008901120265291</v>
      </c>
      <c r="AB463">
        <f t="shared" si="180"/>
        <v>5.05892565073637</v>
      </c>
      <c r="AC463">
        <f t="shared" si="181"/>
        <v>5.747520155581924</v>
      </c>
      <c r="AD463">
        <f t="shared" si="182"/>
        <v>4.820879242759526</v>
      </c>
      <c r="AE463">
        <f t="shared" si="183"/>
        <v>6.8536058284597665</v>
      </c>
      <c r="AF463">
        <f t="shared" si="184"/>
        <v>6.08601905523612</v>
      </c>
      <c r="AG463">
        <f t="shared" si="185"/>
        <v>7.4816354406729459</v>
      </c>
      <c r="AH463">
        <f t="shared" si="186"/>
        <v>8.4021725003566914</v>
      </c>
      <c r="AJ463">
        <f>MIN(1000000,Simulation!AP464)</f>
        <v>1000000</v>
      </c>
      <c r="AM463">
        <v>459</v>
      </c>
      <c r="AN463">
        <f>(W463-Y463)*$C$13*$C$14</f>
        <v>-679159.29938576755</v>
      </c>
      <c r="AO463">
        <f>(X463-Z463)*$C$19*$C$20</f>
        <v>-302324.6986709889</v>
      </c>
      <c r="AP463">
        <f>(Y463-AA463)*$C$13*$C$14</f>
        <v>153868.71121528849</v>
      </c>
      <c r="AQ463">
        <f>(Z463-AB463)*$C$19*$C$20</f>
        <v>-384504.86918162595</v>
      </c>
      <c r="AR463">
        <f>(AA463-AC463)*$C$13*$C$14</f>
        <v>-1002369.581289704</v>
      </c>
      <c r="AS463">
        <f>(AB463-AD463)*$C$19*$C$20</f>
        <v>209402.98937180534</v>
      </c>
      <c r="AT463">
        <f>(AC463-AE463)*$C$13*$C$14</f>
        <v>-966926.20172004146</v>
      </c>
      <c r="AU463">
        <f>(AD463-AF463)*$C$19*$C$20</f>
        <v>-1112909.289232604</v>
      </c>
      <c r="AV463">
        <f>(AE463-AG463)*$C$13*$C$14</f>
        <v>-549015.59833518101</v>
      </c>
      <c r="AW463">
        <f>(AF463-AH463)*$C$19*$C$20</f>
        <v>-2037457.5670943647</v>
      </c>
      <c r="AX463">
        <f t="shared" si="187"/>
        <v>3.4816354406729459</v>
      </c>
      <c r="AY463">
        <f t="shared" si="188"/>
        <v>4.1240251566066917</v>
      </c>
      <c r="AZ463">
        <f t="shared" si="189"/>
        <v>0.17629994266480367</v>
      </c>
      <c r="BA463">
        <f t="shared" si="190"/>
        <v>0.10834267561128115</v>
      </c>
      <c r="BB463">
        <f>AX463*$C$13*$C$14</f>
        <v>3043601.9695154056</v>
      </c>
      <c r="BC463">
        <f>AY463*$C$19*$C$20</f>
        <v>3627793.4348077783</v>
      </c>
      <c r="BD463">
        <f t="shared" si="191"/>
        <v>-3043601.9695154051</v>
      </c>
      <c r="BE463">
        <f t="shared" si="192"/>
        <v>-3627793.4348077783</v>
      </c>
      <c r="BF463">
        <f t="shared" si="193"/>
        <v>7481635.4406729462</v>
      </c>
      <c r="BG463">
        <f t="shared" si="194"/>
        <v>8402172.500356691</v>
      </c>
      <c r="BH463">
        <f t="shared" si="195"/>
        <v>4438033.4711575415</v>
      </c>
      <c r="BI463">
        <f t="shared" si="196"/>
        <v>4774379.0655489126</v>
      </c>
      <c r="BL463">
        <v>459</v>
      </c>
      <c r="BM463">
        <f>(X463-Z463)*$C$25*$C$26</f>
        <v>-128208.42005616488</v>
      </c>
      <c r="BN463">
        <f>(Z463-AB463)*$C$25*$C$26</f>
        <v>-163058.99583588715</v>
      </c>
      <c r="BO463">
        <f>(AB463-AD463)*$C$25*$C$26</f>
        <v>88802.623604411812</v>
      </c>
      <c r="BP463">
        <f>(AD463-AF463)*$C$25*$C$26</f>
        <v>-471957.27727697417</v>
      </c>
      <c r="BQ463">
        <f>(AF463-AH463)*$C$25*$C$26</f>
        <v>-864035.31288365973</v>
      </c>
      <c r="BR463">
        <f t="shared" si="197"/>
        <v>-1538457.3824482742</v>
      </c>
      <c r="BS463">
        <f t="shared" si="198"/>
        <v>7481635.4406729462</v>
      </c>
      <c r="BT463">
        <f t="shared" si="199"/>
        <v>5943178.0582246725</v>
      </c>
    </row>
    <row r="464" spans="7:72" x14ac:dyDescent="0.25">
      <c r="G464">
        <v>460</v>
      </c>
      <c r="H464">
        <v>4</v>
      </c>
      <c r="I464">
        <v>4</v>
      </c>
      <c r="J464">
        <f>H464+($C$8*($C$6-H464))+($C$7*Simulation!AC465)+IF(Simulation!AW465&lt;$C$9,$C$10,0)</f>
        <v>6.6146401161070258</v>
      </c>
      <c r="K464">
        <f>I464+($D$8*($D$6-I464))+($D$7*Simulation!AD465)+IF(Simulation!AX465&lt;$D$9,$D$10,0)</f>
        <v>4.4959626679179614</v>
      </c>
      <c r="L464">
        <f>J464+($C$8*($C$6-J464))+($C$7*Simulation!AE465)+IF(Simulation!AY465&lt;$C$9,$C$10,0)</f>
        <v>5.8177883450468366</v>
      </c>
      <c r="M464">
        <f>K464+($D$8*($D$6-K464))+($D$7*Simulation!AF465)+IF(Simulation!AZ465&lt;$D$9,$D$10,0)</f>
        <v>3.5909654265014126</v>
      </c>
      <c r="N464">
        <f>L464+($C$8*($C$6-L464))+($C$7*Simulation!AG465)+IF(Simulation!BA465&lt;$C$9,$C$10,0)</f>
        <v>5.1642922216113485</v>
      </c>
      <c r="O464">
        <f>M464+($D$8*($D$6-M464))+($D$7*Simulation!AH465)+IF(Simulation!BB465&lt;$D$9,$D$10,0)</f>
        <v>5.7102882537684128</v>
      </c>
      <c r="P464">
        <f>N464+($C$8*($C$6-N464))+($C$7*Simulation!AI465)+IF(Simulation!BC465&lt;$C$9,$C$10,0)</f>
        <v>3.9092818096534367</v>
      </c>
      <c r="Q464">
        <f>O464+($D$8*($D$6-O464))+($D$7*Simulation!AJ465)+IF(Simulation!BD465&lt;$D$9,$D$10,0)</f>
        <v>4.8402991978494594</v>
      </c>
      <c r="R464">
        <f>P464+($C$8*($C$6-P464))+($C$7*Simulation!AK465)+IF(Simulation!BE465&lt;$C$9,$C$10,0)</f>
        <v>3.9821938050005374</v>
      </c>
      <c r="S464">
        <f>Q464+($D$8*($D$6-Q464))+($D$7*Simulation!AL465)+IF(Simulation!BF465&lt;$D$9,$D$10,0)</f>
        <v>4.9382045674796125</v>
      </c>
      <c r="V464">
        <v>460</v>
      </c>
      <c r="W464">
        <f t="shared" si="175"/>
        <v>4</v>
      </c>
      <c r="X464">
        <f t="shared" si="176"/>
        <v>4.2781473437499997</v>
      </c>
      <c r="Y464">
        <f t="shared" si="177"/>
        <v>5.7154653801778199</v>
      </c>
      <c r="Z464">
        <f t="shared" si="178"/>
        <v>4.4978924874198505</v>
      </c>
      <c r="AA464">
        <f t="shared" si="179"/>
        <v>5.3251677035391438</v>
      </c>
      <c r="AB464">
        <f t="shared" si="180"/>
        <v>3.9417391425501802</v>
      </c>
      <c r="AC464">
        <f t="shared" si="181"/>
        <v>4.943076699505192</v>
      </c>
      <c r="AD464">
        <f t="shared" si="182"/>
        <v>5.3744332633476777</v>
      </c>
      <c r="AE464">
        <f t="shared" si="183"/>
        <v>3.9183536286880929</v>
      </c>
      <c r="AF464">
        <f t="shared" si="184"/>
        <v>4.7892543181720404</v>
      </c>
      <c r="AG464">
        <f t="shared" si="185"/>
        <v>3.9821938050005374</v>
      </c>
      <c r="AH464">
        <f t="shared" si="186"/>
        <v>4.9382045674796125</v>
      </c>
      <c r="AJ464">
        <f>MIN(1000000,Simulation!AP465)</f>
        <v>1000000</v>
      </c>
      <c r="AM464">
        <v>460</v>
      </c>
      <c r="AN464">
        <f>(W464-Y464)*$C$13*$C$14</f>
        <v>-1499638.2874410111</v>
      </c>
      <c r="AO464">
        <f>(X464-Z464)*$C$19*$C$20</f>
        <v>-193303.86194644752</v>
      </c>
      <c r="AP464">
        <f>(Y464-AA464)*$C$13*$C$14</f>
        <v>341193.32639983605</v>
      </c>
      <c r="AQ464">
        <f>(Z464-AB464)*$C$19*$C$20</f>
        <v>489233.06154725177</v>
      </c>
      <c r="AR464">
        <f>(AA464-AC464)*$C$13*$C$14</f>
        <v>334019.15629256045</v>
      </c>
      <c r="AS464">
        <f>(AB464-AD464)*$C$19*$C$20</f>
        <v>-1260302.2843326828</v>
      </c>
      <c r="AT464">
        <f>(AC464-AE464)*$C$13*$C$14</f>
        <v>895800.03699180298</v>
      </c>
      <c r="AU464">
        <f>(AD464-AF464)*$C$19*$C$20</f>
        <v>514766.0974121404</v>
      </c>
      <c r="AV464">
        <f>(AE464-AG464)*$C$13*$C$14</f>
        <v>-55808.280237752573</v>
      </c>
      <c r="AW464">
        <f>(AF464-AH464)*$C$19*$C$20</f>
        <v>-131027.50735778936</v>
      </c>
      <c r="AX464">
        <f t="shared" si="187"/>
        <v>1.7154653801778199</v>
      </c>
      <c r="AY464">
        <f t="shared" si="188"/>
        <v>1.096285919597678</v>
      </c>
      <c r="AZ464">
        <f t="shared" si="189"/>
        <v>0.22857087113348426</v>
      </c>
      <c r="BA464">
        <f t="shared" si="190"/>
        <v>0.20733564514710262</v>
      </c>
      <c r="BB464">
        <f>AX464*$C$13*$C$14</f>
        <v>1499638.2874410111</v>
      </c>
      <c r="BC464">
        <f>AY464*$C$19*$C$20</f>
        <v>964373.0847318786</v>
      </c>
      <c r="BD464">
        <f t="shared" si="191"/>
        <v>15565.952005435851</v>
      </c>
      <c r="BE464">
        <f t="shared" si="192"/>
        <v>-580634.49467752757</v>
      </c>
      <c r="BF464">
        <f t="shared" si="193"/>
        <v>3982193.8050005375</v>
      </c>
      <c r="BG464">
        <f t="shared" si="194"/>
        <v>4938204.5674796123</v>
      </c>
      <c r="BH464">
        <f t="shared" si="195"/>
        <v>3997759.7570059733</v>
      </c>
      <c r="BI464">
        <f t="shared" si="196"/>
        <v>4357570.0728020845</v>
      </c>
      <c r="BL464">
        <v>460</v>
      </c>
      <c r="BM464">
        <f>(X464-Z464)*$C$25*$C$26</f>
        <v>-81975.382229289375</v>
      </c>
      <c r="BN464">
        <f>(Z464-AB464)*$C$25*$C$26</f>
        <v>207471.62946310939</v>
      </c>
      <c r="BO464">
        <f>(AB464-AD464)*$C$25*$C$26</f>
        <v>-534462.9974916901</v>
      </c>
      <c r="BP464">
        <f>(AD464-AF464)*$C$25*$C$26</f>
        <v>218299.55785223938</v>
      </c>
      <c r="BQ464">
        <f>(AF464-AH464)*$C$25*$C$26</f>
        <v>-55565.522023463149</v>
      </c>
      <c r="BR464">
        <f t="shared" si="197"/>
        <v>-246232.71442909384</v>
      </c>
      <c r="BS464">
        <f t="shared" si="198"/>
        <v>3982193.8050005375</v>
      </c>
      <c r="BT464">
        <f t="shared" si="199"/>
        <v>3735961.0905714436</v>
      </c>
    </row>
    <row r="465" spans="7:72" x14ac:dyDescent="0.25">
      <c r="G465">
        <v>461</v>
      </c>
      <c r="H465">
        <v>4</v>
      </c>
      <c r="I465">
        <v>4</v>
      </c>
      <c r="J465">
        <f>H465+($C$8*($C$6-H465))+($C$7*Simulation!AC466)+IF(Simulation!AW466&lt;$C$9,$C$10,0)</f>
        <v>4.0781653611844311</v>
      </c>
      <c r="K465">
        <f>I465+($D$8*($D$6-I465))+($D$7*Simulation!AD466)+IF(Simulation!AX466&lt;$D$9,$D$10,0)</f>
        <v>4.1385766977641021</v>
      </c>
      <c r="L465">
        <f>J465+($C$8*($C$6-J465))+($C$7*Simulation!AE466)+IF(Simulation!AY466&lt;$C$9,$C$10,0)</f>
        <v>4.8410227072758039</v>
      </c>
      <c r="M465">
        <f>K465+($D$8*($D$6-K465))+($D$7*Simulation!AF466)+IF(Simulation!AZ466&lt;$D$9,$D$10,0)</f>
        <v>4.8133271713109931</v>
      </c>
      <c r="N465">
        <f>L465+($C$8*($C$6-L465))+($C$7*Simulation!AG466)+IF(Simulation!BA466&lt;$C$9,$C$10,0)</f>
        <v>4.6619178899170484</v>
      </c>
      <c r="O465">
        <f>M465+($D$8*($D$6-M465))+($D$7*Simulation!AH466)+IF(Simulation!BB466&lt;$D$9,$D$10,0)</f>
        <v>4.4806687886856666</v>
      </c>
      <c r="P465">
        <f>N465+($C$8*($C$6-N465))+($C$7*Simulation!AI466)+IF(Simulation!BC466&lt;$C$9,$C$10,0)</f>
        <v>4.3459360440705961</v>
      </c>
      <c r="Q465">
        <f>O465+($D$8*($D$6-O465))+($D$7*Simulation!AJ466)+IF(Simulation!BD466&lt;$D$9,$D$10,0)</f>
        <v>4.1323558658324178</v>
      </c>
      <c r="R465">
        <f>P465+($C$8*($C$6-P465))+($C$7*Simulation!AK466)+IF(Simulation!BE466&lt;$C$9,$C$10,0)</f>
        <v>6.921038206741029</v>
      </c>
      <c r="S465">
        <f>Q465+($D$8*($D$6-Q465))+($D$7*Simulation!AL466)+IF(Simulation!BF466&lt;$D$9,$D$10,0)</f>
        <v>7.0146533289057755</v>
      </c>
      <c r="V465">
        <v>461</v>
      </c>
      <c r="W465">
        <f t="shared" si="175"/>
        <v>4</v>
      </c>
      <c r="X465">
        <f t="shared" si="176"/>
        <v>4.2781473437499997</v>
      </c>
      <c r="Y465">
        <f t="shared" si="177"/>
        <v>4.0512842934731053</v>
      </c>
      <c r="Z465">
        <f t="shared" si="178"/>
        <v>4.3113347773372226</v>
      </c>
      <c r="AA465">
        <f t="shared" si="179"/>
        <v>4.6131055536040613</v>
      </c>
      <c r="AB465">
        <f t="shared" si="180"/>
        <v>4.6924220490813635</v>
      </c>
      <c r="AC465">
        <f t="shared" si="181"/>
        <v>4.5361534908328096</v>
      </c>
      <c r="AD465">
        <f t="shared" si="182"/>
        <v>4.4860331998253944</v>
      </c>
      <c r="AE465">
        <f t="shared" si="183"/>
        <v>4.3113424396635365</v>
      </c>
      <c r="AF465">
        <f t="shared" si="184"/>
        <v>4.1875024859575554</v>
      </c>
      <c r="AG465">
        <f t="shared" si="185"/>
        <v>6.921038206741029</v>
      </c>
      <c r="AH465">
        <f t="shared" si="186"/>
        <v>7.0146533289057755</v>
      </c>
      <c r="AJ465">
        <f>MIN(1000000,Simulation!AP466)</f>
        <v>1000000</v>
      </c>
      <c r="AM465">
        <v>461</v>
      </c>
      <c r="AN465">
        <f>(W465-Y465)*$C$13*$C$14</f>
        <v>-44832.085173679079</v>
      </c>
      <c r="AO465">
        <f>(X465-Z465)*$C$19*$C$20</f>
        <v>-29194.088084785311</v>
      </c>
      <c r="AP465">
        <f>(Y465-AA465)*$C$13*$C$14</f>
        <v>-491137.0885860743</v>
      </c>
      <c r="AQ465">
        <f>(Z465-AB465)*$C$19*$C$20</f>
        <v>-335232.17003354756</v>
      </c>
      <c r="AR465">
        <f>(AA465-AC465)*$C$13*$C$14</f>
        <v>67270.526682019656</v>
      </c>
      <c r="AS465">
        <f>(AB465-AD465)*$C$19*$C$20</f>
        <v>181554.69084587449</v>
      </c>
      <c r="AT465">
        <f>(AC465-AE465)*$C$13*$C$14</f>
        <v>196526.99708714368</v>
      </c>
      <c r="AU465">
        <f>(AD465-AF465)*$C$19*$C$20</f>
        <v>262609.39803513233</v>
      </c>
      <c r="AV465">
        <f>(AE465-AG465)*$C$13*$C$14</f>
        <v>-2281363.2592669837</v>
      </c>
      <c r="AW465">
        <f>(AF465-AH465)*$C$19*$C$20</f>
        <v>-2486968.1628464842</v>
      </c>
      <c r="AX465">
        <f t="shared" si="187"/>
        <v>2.921038206741029</v>
      </c>
      <c r="AY465">
        <f t="shared" si="188"/>
        <v>2.7365059851557758</v>
      </c>
      <c r="AZ465">
        <f t="shared" si="189"/>
        <v>0.21583857439608728</v>
      </c>
      <c r="BA465">
        <f t="shared" si="190"/>
        <v>0.2253372419522528</v>
      </c>
      <c r="BB465">
        <f>AX465*$C$13*$C$14</f>
        <v>2553534.9092575735</v>
      </c>
      <c r="BC465">
        <f>AY465*$C$19*$C$20</f>
        <v>2407230.3320838106</v>
      </c>
      <c r="BD465">
        <f t="shared" si="191"/>
        <v>-2553534.909257574</v>
      </c>
      <c r="BE465">
        <f t="shared" si="192"/>
        <v>-2407230.3320838101</v>
      </c>
      <c r="BF465">
        <f t="shared" si="193"/>
        <v>6921038.2067410294</v>
      </c>
      <c r="BG465">
        <f t="shared" si="194"/>
        <v>7014653.3289057752</v>
      </c>
      <c r="BH465">
        <f t="shared" si="195"/>
        <v>4367503.2974834554</v>
      </c>
      <c r="BI465">
        <f t="shared" si="196"/>
        <v>4607422.9968219651</v>
      </c>
      <c r="BL465">
        <v>461</v>
      </c>
      <c r="BM465">
        <f>(X465-Z465)*$C$25*$C$26</f>
        <v>-12380.489998946965</v>
      </c>
      <c r="BN465">
        <f>(Z465-AB465)*$C$25*$C$26</f>
        <v>-142163.66397101473</v>
      </c>
      <c r="BO465">
        <f>(AB465-AD465)*$C$25*$C$26</f>
        <v>76992.849639673426</v>
      </c>
      <c r="BP465">
        <f>(AD465-AF465)*$C$25*$C$26</f>
        <v>111366.14428788547</v>
      </c>
      <c r="BQ465">
        <f>(AF465-AH465)*$C$25*$C$26</f>
        <v>-1054661.6280118288</v>
      </c>
      <c r="BR465">
        <f t="shared" si="197"/>
        <v>-1020846.7880542316</v>
      </c>
      <c r="BS465">
        <f t="shared" si="198"/>
        <v>6921038.2067410294</v>
      </c>
      <c r="BT465">
        <f t="shared" si="199"/>
        <v>5900191.4186867978</v>
      </c>
    </row>
    <row r="466" spans="7:72" x14ac:dyDescent="0.25">
      <c r="G466">
        <v>462</v>
      </c>
      <c r="H466">
        <v>4</v>
      </c>
      <c r="I466">
        <v>4</v>
      </c>
      <c r="J466">
        <f>H466+($C$8*($C$6-H466))+($C$7*Simulation!AC467)+IF(Simulation!AW467&lt;$C$9,$C$10,0)</f>
        <v>3.2946332961700864</v>
      </c>
      <c r="K466">
        <f>I466+($D$8*($D$6-I466))+($D$7*Simulation!AD467)+IF(Simulation!AX467&lt;$D$9,$D$10,0)</f>
        <v>3.8829624986615277</v>
      </c>
      <c r="L466">
        <f>J466+($C$8*($C$6-J466))+($C$7*Simulation!AE467)+IF(Simulation!AY467&lt;$C$9,$C$10,0)</f>
        <v>3.9791205190369565</v>
      </c>
      <c r="M466">
        <f>K466+($D$8*($D$6-K466))+($D$7*Simulation!AF467)+IF(Simulation!AZ467&lt;$D$9,$D$10,0)</f>
        <v>4.7537748723398918</v>
      </c>
      <c r="N466">
        <f>L466+($C$8*($C$6-L466))+($C$7*Simulation!AG467)+IF(Simulation!BA467&lt;$C$9,$C$10,0)</f>
        <v>4.7858206139141775</v>
      </c>
      <c r="O466">
        <f>M466+($D$8*($D$6-M466))+($D$7*Simulation!AH467)+IF(Simulation!BB467&lt;$D$9,$D$10,0)</f>
        <v>5.6918519688228422</v>
      </c>
      <c r="P466">
        <f>N466+($C$8*($C$6-N466))+($C$7*Simulation!AI467)+IF(Simulation!BC467&lt;$C$9,$C$10,0)</f>
        <v>4.3249265455458001</v>
      </c>
      <c r="Q466">
        <f>O466+($D$8*($D$6-O466))+($D$7*Simulation!AJ467)+IF(Simulation!BD467&lt;$D$9,$D$10,0)</f>
        <v>4.4356591890765449</v>
      </c>
      <c r="R466">
        <f>P466+($C$8*($C$6-P466))+($C$7*Simulation!AK467)+IF(Simulation!BE467&lt;$C$9,$C$10,0)</f>
        <v>2.821531047934422</v>
      </c>
      <c r="S466">
        <f>Q466+($D$8*($D$6-Q466))+($D$7*Simulation!AL467)+IF(Simulation!BF467&lt;$D$9,$D$10,0)</f>
        <v>5.6277440180648899</v>
      </c>
      <c r="V466">
        <v>462</v>
      </c>
      <c r="W466">
        <f t="shared" si="175"/>
        <v>4</v>
      </c>
      <c r="X466">
        <f t="shared" si="176"/>
        <v>4.2781473437499997</v>
      </c>
      <c r="Y466">
        <f t="shared" si="177"/>
        <v>3.5372089056171934</v>
      </c>
      <c r="Z466">
        <f t="shared" si="178"/>
        <v>4.1779025678169344</v>
      </c>
      <c r="AA466">
        <f t="shared" si="179"/>
        <v>3.9847788583779411</v>
      </c>
      <c r="AB466">
        <f t="shared" si="180"/>
        <v>4.6558494934757357</v>
      </c>
      <c r="AC466">
        <f t="shared" si="181"/>
        <v>4.636514697270484</v>
      </c>
      <c r="AD466">
        <f t="shared" si="182"/>
        <v>5.361113047474503</v>
      </c>
      <c r="AE466">
        <f t="shared" si="183"/>
        <v>4.2924338909912203</v>
      </c>
      <c r="AF466">
        <f t="shared" si="184"/>
        <v>4.4453103107150636</v>
      </c>
      <c r="AG466">
        <f t="shared" si="185"/>
        <v>2.821531047934422</v>
      </c>
      <c r="AH466">
        <f t="shared" si="186"/>
        <v>5.6277440180648899</v>
      </c>
      <c r="AJ466">
        <f>MIN(1000000,Simulation!AP467)</f>
        <v>1000000</v>
      </c>
      <c r="AM466">
        <v>462</v>
      </c>
      <c r="AN466">
        <f>(W466-Y466)*$C$13*$C$14</f>
        <v>404566.16160405608</v>
      </c>
      <c r="AO466">
        <f>(X466-Z466)*$C$19*$C$20</f>
        <v>88182.619211513753</v>
      </c>
      <c r="AP466">
        <f>(Y466-AA466)*$C$13*$C$14</f>
        <v>-391260.0307903667</v>
      </c>
      <c r="AQ466">
        <f>(Z466-AB466)*$C$19*$C$20</f>
        <v>-420436.98892424634</v>
      </c>
      <c r="AR466">
        <f>(AA466-AC466)*$C$13*$C$14</f>
        <v>-569739.28392506111</v>
      </c>
      <c r="AS466">
        <f>(AB466-AD466)*$C$19*$C$20</f>
        <v>-620401.28123542818</v>
      </c>
      <c r="AT466">
        <f>(AC466-AE466)*$C$13*$C$14</f>
        <v>300791.11886039388</v>
      </c>
      <c r="AU466">
        <f>(AD466-AF466)*$C$19*$C$20</f>
        <v>805606.90825866908</v>
      </c>
      <c r="AV466">
        <f>(AE466-AG466)*$C$13*$C$14</f>
        <v>1285844.7894326858</v>
      </c>
      <c r="AW466">
        <f>(AF466-AH466)*$C$19*$C$20</f>
        <v>-1040154.9645610524</v>
      </c>
      <c r="AX466">
        <f t="shared" si="187"/>
        <v>0.63651469727048404</v>
      </c>
      <c r="AY466">
        <f t="shared" si="188"/>
        <v>1.3495966743148902</v>
      </c>
      <c r="AZ466">
        <f t="shared" si="189"/>
        <v>0.15536155881017968</v>
      </c>
      <c r="BA466">
        <f t="shared" si="190"/>
        <v>0.22460131006209091</v>
      </c>
      <c r="BB466">
        <f>AX466*$C$13*$C$14</f>
        <v>556433.15311137168</v>
      </c>
      <c r="BC466">
        <f>AY466*$C$19*$C$20</f>
        <v>1187203.7072505441</v>
      </c>
      <c r="BD466">
        <f t="shared" si="191"/>
        <v>1030202.755181708</v>
      </c>
      <c r="BE466">
        <f t="shared" si="192"/>
        <v>-1187203.7072505441</v>
      </c>
      <c r="BF466">
        <f t="shared" si="193"/>
        <v>2821531.0479344218</v>
      </c>
      <c r="BG466">
        <f t="shared" si="194"/>
        <v>5627744.0180648901</v>
      </c>
      <c r="BH466">
        <f t="shared" si="195"/>
        <v>3851733.8031161297</v>
      </c>
      <c r="BI466">
        <f t="shared" si="196"/>
        <v>4440540.3108143462</v>
      </c>
      <c r="BL466">
        <v>462</v>
      </c>
      <c r="BM466">
        <f>(X466-Z466)*$C$25*$C$26</f>
        <v>37396.065671188546</v>
      </c>
      <c r="BN466">
        <f>(Z466-AB466)*$C$25*$C$26</f>
        <v>-178296.91824752491</v>
      </c>
      <c r="BO466">
        <f>(AB466-AD466)*$C$25*$C$26</f>
        <v>-263096.82410227566</v>
      </c>
      <c r="BP466">
        <f>(AD466-AF466)*$C$25*$C$26</f>
        <v>341637.94538857177</v>
      </c>
      <c r="BQ466">
        <f>(AF466-AH466)*$C$25*$C$26</f>
        <v>-441103.96936201624</v>
      </c>
      <c r="BR466">
        <f t="shared" si="197"/>
        <v>-503463.70065205649</v>
      </c>
      <c r="BS466">
        <f t="shared" si="198"/>
        <v>2821531.0479344218</v>
      </c>
      <c r="BT466">
        <f t="shared" si="199"/>
        <v>2318067.3472823654</v>
      </c>
    </row>
    <row r="467" spans="7:72" x14ac:dyDescent="0.25">
      <c r="G467">
        <v>463</v>
      </c>
      <c r="H467">
        <v>4</v>
      </c>
      <c r="I467">
        <v>4</v>
      </c>
      <c r="J467">
        <f>H467+($C$8*($C$6-H467))+($C$7*Simulation!AC468)+IF(Simulation!AW468&lt;$C$9,$C$10,0)</f>
        <v>3.9427509657058919</v>
      </c>
      <c r="K467">
        <f>I467+($D$8*($D$6-I467))+($D$7*Simulation!AD468)+IF(Simulation!AX468&lt;$D$9,$D$10,0)</f>
        <v>3.7804780845269192</v>
      </c>
      <c r="L467">
        <f>J467+($C$8*($C$6-J467))+($C$7*Simulation!AE468)+IF(Simulation!AY468&lt;$C$9,$C$10,0)</f>
        <v>3.9004220893714154</v>
      </c>
      <c r="M467">
        <f>K467+($D$8*($D$6-K467))+($D$7*Simulation!AF468)+IF(Simulation!AZ468&lt;$D$9,$D$10,0)</f>
        <v>3.9579925997643759</v>
      </c>
      <c r="N467">
        <f>L467+($C$8*($C$6-L467))+($C$7*Simulation!AG468)+IF(Simulation!BA468&lt;$C$9,$C$10,0)</f>
        <v>4.0992362126014612</v>
      </c>
      <c r="O467">
        <f>M467+($D$8*($D$6-M467))+($D$7*Simulation!AH468)+IF(Simulation!BB468&lt;$D$9,$D$10,0)</f>
        <v>4.3978902803758038</v>
      </c>
      <c r="P467">
        <f>N467+($C$8*($C$6-N467))+($C$7*Simulation!AI468)+IF(Simulation!BC468&lt;$C$9,$C$10,0)</f>
        <v>5.7458748912029964</v>
      </c>
      <c r="Q467">
        <f>O467+($D$8*($D$6-O467))+($D$7*Simulation!AJ468)+IF(Simulation!BD468&lt;$D$9,$D$10,0)</f>
        <v>4.3772210711878312</v>
      </c>
      <c r="R467">
        <f>P467+($C$8*($C$6-P467))+($C$7*Simulation!AK468)+IF(Simulation!BE468&lt;$C$9,$C$10,0)</f>
        <v>5.344756066620846</v>
      </c>
      <c r="S467">
        <f>Q467+($D$8*($D$6-Q467))+($D$7*Simulation!AL468)+IF(Simulation!BF468&lt;$D$9,$D$10,0)</f>
        <v>4.1332019751228222</v>
      </c>
      <c r="V467">
        <v>463</v>
      </c>
      <c r="W467">
        <f t="shared" si="175"/>
        <v>4</v>
      </c>
      <c r="X467">
        <f t="shared" si="176"/>
        <v>4.2781473437499997</v>
      </c>
      <c r="Y467">
        <f t="shared" si="177"/>
        <v>3.9624389085996357</v>
      </c>
      <c r="Z467">
        <f t="shared" si="178"/>
        <v>4.1244050631110802</v>
      </c>
      <c r="AA467">
        <f t="shared" si="179"/>
        <v>3.9274077031517618</v>
      </c>
      <c r="AB467">
        <f t="shared" si="180"/>
        <v>4.167139705330297</v>
      </c>
      <c r="AC467">
        <f t="shared" si="181"/>
        <v>4.0803813322071836</v>
      </c>
      <c r="AD467">
        <f t="shared" si="182"/>
        <v>4.4262257275715182</v>
      </c>
      <c r="AE467">
        <f t="shared" si="183"/>
        <v>5.5712874020826968</v>
      </c>
      <c r="AF467">
        <f t="shared" si="184"/>
        <v>4.3956379105096568</v>
      </c>
      <c r="AG467">
        <f t="shared" si="185"/>
        <v>5.344756066620846</v>
      </c>
      <c r="AH467">
        <f t="shared" si="186"/>
        <v>4.1332019751228222</v>
      </c>
      <c r="AJ467">
        <f>MIN(1000000,Simulation!AP468)</f>
        <v>981217.66395067319</v>
      </c>
      <c r="AM467">
        <v>463</v>
      </c>
      <c r="AN467">
        <f>(W467-Y467)*$C$13*$C$14</f>
        <v>32835.43429842862</v>
      </c>
      <c r="AO467">
        <f>(X467-Z467)*$C$19*$C$20</f>
        <v>135242.92776457456</v>
      </c>
      <c r="AP467">
        <f>(Y467-AA467)*$C$13*$C$14</f>
        <v>30623.839776584849</v>
      </c>
      <c r="AQ467">
        <f>(Z467-AB467)*$C$19*$C$20</f>
        <v>-37592.509403918571</v>
      </c>
      <c r="AR467">
        <f>(AA467-AC467)*$C$13*$C$14</f>
        <v>-133727.62502297177</v>
      </c>
      <c r="AS467">
        <f>(AB467-AD467)*$C$19*$C$20</f>
        <v>-227910.96922176308</v>
      </c>
      <c r="AT467">
        <f>(AC467-AE467)*$C$13*$C$14</f>
        <v>-1303331.3590576597</v>
      </c>
      <c r="AU467">
        <f>(AD467-AF467)*$C$19*$C$20</f>
        <v>26907.275709595062</v>
      </c>
      <c r="AV467">
        <f>(AE467-AG467)*$C$13*$C$14</f>
        <v>198030.84800727441</v>
      </c>
      <c r="AW467">
        <f>(AF467-AH467)*$C$19*$C$20</f>
        <v>230857.7972490761</v>
      </c>
      <c r="AX467">
        <f t="shared" si="187"/>
        <v>1.5712874020826968</v>
      </c>
      <c r="AY467">
        <f t="shared" si="188"/>
        <v>0.1480783838215185</v>
      </c>
      <c r="AZ467">
        <f t="shared" si="189"/>
        <v>0.22233136475092002</v>
      </c>
      <c r="BA467">
        <f t="shared" si="190"/>
        <v>0.12362213475693154</v>
      </c>
      <c r="BB467">
        <f>AX467*$C$13*$C$14</f>
        <v>1373599.7100056182</v>
      </c>
      <c r="BC467">
        <f>AY467*$C$19*$C$20</f>
        <v>130260.55086110711</v>
      </c>
      <c r="BD467">
        <f t="shared" si="191"/>
        <v>-1175568.8619983438</v>
      </c>
      <c r="BE467">
        <f t="shared" si="192"/>
        <v>127504.52209756407</v>
      </c>
      <c r="BF467">
        <f t="shared" si="193"/>
        <v>5244369.0620758953</v>
      </c>
      <c r="BG467">
        <f t="shared" si="194"/>
        <v>4055570.7866663239</v>
      </c>
      <c r="BH467">
        <f t="shared" si="195"/>
        <v>4068800.2000775514</v>
      </c>
      <c r="BI467">
        <f t="shared" si="196"/>
        <v>4183075.3087638877</v>
      </c>
      <c r="BL467">
        <v>463</v>
      </c>
      <c r="BM467">
        <f>(X467-Z467)*$C$25*$C$26</f>
        <v>57353.177456850688</v>
      </c>
      <c r="BN467">
        <f>(Z467-AB467)*$C$25*$C$26</f>
        <v>-15942.052560740438</v>
      </c>
      <c r="BO467">
        <f>(AB467-AD467)*$C$25*$C$26</f>
        <v>-96651.39965686643</v>
      </c>
      <c r="BP467">
        <f>(AD467-AF467)*$C$25*$C$26</f>
        <v>11410.709485224877</v>
      </c>
      <c r="BQ467">
        <f>(AF467-AH467)*$C$25*$C$26</f>
        <v>97901.076468651459</v>
      </c>
      <c r="BR467">
        <f t="shared" si="197"/>
        <v>54071.511193120161</v>
      </c>
      <c r="BS467">
        <f t="shared" si="198"/>
        <v>5244369.0620758953</v>
      </c>
      <c r="BT467">
        <f t="shared" si="199"/>
        <v>5298440.5732690152</v>
      </c>
    </row>
    <row r="468" spans="7:72" x14ac:dyDescent="0.25">
      <c r="G468">
        <v>464</v>
      </c>
      <c r="H468">
        <v>4</v>
      </c>
      <c r="I468">
        <v>4</v>
      </c>
      <c r="J468">
        <f>H468+($C$8*($C$6-H468))+($C$7*Simulation!AC469)+IF(Simulation!AW469&lt;$C$9,$C$10,0)</f>
        <v>4.4945174868000137</v>
      </c>
      <c r="K468">
        <f>I468+($D$8*($D$6-I468))+($D$7*Simulation!AD469)+IF(Simulation!AX469&lt;$D$9,$D$10,0)</f>
        <v>4.4424676286685996</v>
      </c>
      <c r="L468">
        <f>J468+($C$8*($C$6-J468))+($C$7*Simulation!AE469)+IF(Simulation!AY469&lt;$C$9,$C$10,0)</f>
        <v>7.3531071136763426</v>
      </c>
      <c r="M468">
        <f>K468+($D$8*($D$6-K468))+($D$7*Simulation!AF469)+IF(Simulation!AZ469&lt;$D$9,$D$10,0)</f>
        <v>5.5196456215426499</v>
      </c>
      <c r="N468">
        <f>L468+($C$8*($C$6-L468))+($C$7*Simulation!AG469)+IF(Simulation!BA469&lt;$C$9,$C$10,0)</f>
        <v>7.1769299115215439</v>
      </c>
      <c r="O468">
        <f>M468+($D$8*($D$6-M468))+($D$7*Simulation!AH469)+IF(Simulation!BB469&lt;$D$9,$D$10,0)</f>
        <v>5.3440151709539849</v>
      </c>
      <c r="P468">
        <f>N468+($C$8*($C$6-N468))+($C$7*Simulation!AI469)+IF(Simulation!BC469&lt;$C$9,$C$10,0)</f>
        <v>7.385541422452361</v>
      </c>
      <c r="Q468">
        <f>O468+($D$8*($D$6-O468))+($D$7*Simulation!AJ469)+IF(Simulation!BD469&lt;$D$9,$D$10,0)</f>
        <v>5.9236086803729844</v>
      </c>
      <c r="R468">
        <f>P468+($C$8*($C$6-P468))+($C$7*Simulation!AK469)+IF(Simulation!BE469&lt;$C$9,$C$10,0)</f>
        <v>9.9828101407568095</v>
      </c>
      <c r="S468">
        <f>Q468+($D$8*($D$6-Q468))+($D$7*Simulation!AL469)+IF(Simulation!BF469&lt;$D$9,$D$10,0)</f>
        <v>8.3921153665807928</v>
      </c>
      <c r="V468">
        <v>464</v>
      </c>
      <c r="W468">
        <f t="shared" si="175"/>
        <v>4</v>
      </c>
      <c r="X468">
        <f t="shared" si="176"/>
        <v>4.2781473437499997</v>
      </c>
      <c r="Y468">
        <f t="shared" si="177"/>
        <v>4.3244529230894893</v>
      </c>
      <c r="Z468">
        <f t="shared" si="178"/>
        <v>4.4699677425876878</v>
      </c>
      <c r="AA468">
        <f t="shared" si="179"/>
        <v>6.4444150858700535</v>
      </c>
      <c r="AB468">
        <f t="shared" si="180"/>
        <v>5.12618986732988</v>
      </c>
      <c r="AC468">
        <f t="shared" si="181"/>
        <v>6.5733132283324505</v>
      </c>
      <c r="AD468">
        <f t="shared" si="182"/>
        <v>5.1098009610142539</v>
      </c>
      <c r="AE468">
        <f t="shared" si="183"/>
        <v>7.0469872802071247</v>
      </c>
      <c r="AF468">
        <f t="shared" si="184"/>
        <v>5.7100673783170368</v>
      </c>
      <c r="AG468">
        <f t="shared" si="185"/>
        <v>9.9828101407568095</v>
      </c>
      <c r="AH468">
        <f t="shared" si="186"/>
        <v>8.3921153665807928</v>
      </c>
      <c r="AJ468">
        <f>MIN(1000000,Simulation!AP469)</f>
        <v>868753.67108133947</v>
      </c>
      <c r="AM468">
        <v>464</v>
      </c>
      <c r="AN468">
        <f>(W468-Y468)*$C$13*$C$14</f>
        <v>-283632.66992115934</v>
      </c>
      <c r="AO468">
        <f>(X468-Z468)*$C$19*$C$20</f>
        <v>-168739.21887958574</v>
      </c>
      <c r="AP468">
        <f>(Y468-AA468)*$C$13*$C$14</f>
        <v>-1853244.2939200811</v>
      </c>
      <c r="AQ468">
        <f>(Z468-AB468)*$C$19*$C$20</f>
        <v>-577260.86178246303</v>
      </c>
      <c r="AR468">
        <f>(AA468-AC468)*$C$13*$C$14</f>
        <v>-112681.137054832</v>
      </c>
      <c r="AS468">
        <f>(AB468-AD468)*$C$19*$C$20</f>
        <v>14416.877802081421</v>
      </c>
      <c r="AT468">
        <f>(AC468-AE468)*$C$13*$C$14</f>
        <v>-414079.90634293616</v>
      </c>
      <c r="AU468">
        <f>(AD468-AF468)*$C$19*$C$20</f>
        <v>-528038.13874365855</v>
      </c>
      <c r="AV468">
        <f>(AE468-AG468)*$C$13*$C$14</f>
        <v>-2566459.4679074967</v>
      </c>
      <c r="AW468">
        <f>(AF468-AH468)*$C$19*$C$20</f>
        <v>-2359325.1045220541</v>
      </c>
      <c r="AX468">
        <f t="shared" si="187"/>
        <v>5.9828101407568095</v>
      </c>
      <c r="AY468">
        <f t="shared" si="188"/>
        <v>4.1139680228307931</v>
      </c>
      <c r="AZ468">
        <f t="shared" si="189"/>
        <v>1.8366163700320896E-2</v>
      </c>
      <c r="BA468">
        <f t="shared" si="190"/>
        <v>0.10920797738106133</v>
      </c>
      <c r="BB468">
        <f>AX468*$C$13*$C$14</f>
        <v>5230097.475146506</v>
      </c>
      <c r="BC468">
        <f>AY468*$C$19*$C$20</f>
        <v>3618946.4461256801</v>
      </c>
      <c r="BD468">
        <f t="shared" si="191"/>
        <v>-5230097.475146506</v>
      </c>
      <c r="BE468">
        <f t="shared" si="192"/>
        <v>-3618946.4461256801</v>
      </c>
      <c r="BF468">
        <f t="shared" si="193"/>
        <v>8672602.9574905019</v>
      </c>
      <c r="BG468">
        <f t="shared" si="194"/>
        <v>7290681.0328551847</v>
      </c>
      <c r="BH468">
        <f t="shared" si="195"/>
        <v>3442505.4823439959</v>
      </c>
      <c r="BI468">
        <f t="shared" si="196"/>
        <v>3671734.5867295046</v>
      </c>
      <c r="BL468">
        <v>464</v>
      </c>
      <c r="BM468">
        <f>(X468-Z468)*$C$25*$C$26</f>
        <v>-71558.12525130967</v>
      </c>
      <c r="BN468">
        <f>(Z468-AB468)*$C$25*$C$26</f>
        <v>-244802.04023930026</v>
      </c>
      <c r="BO468">
        <f>(AB468-AD468)*$C$25*$C$26</f>
        <v>6113.8409573316894</v>
      </c>
      <c r="BP468">
        <f>(AD468-AF468)*$C$25*$C$26</f>
        <v>-223927.9020051127</v>
      </c>
      <c r="BQ468">
        <f>(AF468-AH468)*$C$25*$C$26</f>
        <v>-1000531.3670346349</v>
      </c>
      <c r="BR468">
        <f t="shared" si="197"/>
        <v>-1534705.5935730259</v>
      </c>
      <c r="BS468">
        <f t="shared" si="198"/>
        <v>8672602.9574905019</v>
      </c>
      <c r="BT468">
        <f t="shared" si="199"/>
        <v>7137897.3639174756</v>
      </c>
    </row>
    <row r="469" spans="7:72" x14ac:dyDescent="0.25">
      <c r="G469">
        <v>465</v>
      </c>
      <c r="H469">
        <v>4</v>
      </c>
      <c r="I469">
        <v>4</v>
      </c>
      <c r="J469">
        <f>H469+($C$8*($C$6-H469))+($C$7*Simulation!AC470)+IF(Simulation!AW470&lt;$C$9,$C$10,0)</f>
        <v>5.1436983896761053</v>
      </c>
      <c r="K469">
        <f>I469+($D$8*($D$6-I469))+($D$7*Simulation!AD470)+IF(Simulation!AX470&lt;$D$9,$D$10,0)</f>
        <v>4.4770079146067507</v>
      </c>
      <c r="L469">
        <f>J469+($C$8*($C$6-J469))+($C$7*Simulation!AE470)+IF(Simulation!AY470&lt;$C$9,$C$10,0)</f>
        <v>3.7423947507175708</v>
      </c>
      <c r="M469">
        <f>K469+($D$8*($D$6-K469))+($D$7*Simulation!AF470)+IF(Simulation!AZ470&lt;$D$9,$D$10,0)</f>
        <v>2.4361007365007361</v>
      </c>
      <c r="N469">
        <f>L469+($C$8*($C$6-L469))+($C$7*Simulation!AG470)+IF(Simulation!BA470&lt;$C$9,$C$10,0)</f>
        <v>3.4920359650840371</v>
      </c>
      <c r="O469">
        <f>M469+($D$8*($D$6-M469))+($D$7*Simulation!AH470)+IF(Simulation!BB470&lt;$D$9,$D$10,0)</f>
        <v>3.9923063902228924</v>
      </c>
      <c r="P469">
        <f>N469+($C$8*($C$6-N469))+($C$7*Simulation!AI470)+IF(Simulation!BC470&lt;$C$9,$C$10,0)</f>
        <v>3.8071641274612378</v>
      </c>
      <c r="Q469">
        <f>O469+($D$8*($D$6-O469))+($D$7*Simulation!AJ470)+IF(Simulation!BD470&lt;$D$9,$D$10,0)</f>
        <v>6.359247432664044</v>
      </c>
      <c r="R469">
        <f>P469+($C$8*($C$6-P469))+($C$7*Simulation!AK470)+IF(Simulation!BE470&lt;$C$9,$C$10,0)</f>
        <v>3.4756429622263281</v>
      </c>
      <c r="S469">
        <f>Q469+($D$8*($D$6-Q469))+($D$7*Simulation!AL470)+IF(Simulation!BF470&lt;$D$9,$D$10,0)</f>
        <v>8.2237026278883398</v>
      </c>
      <c r="V469">
        <v>465</v>
      </c>
      <c r="W469">
        <f t="shared" si="175"/>
        <v>4</v>
      </c>
      <c r="X469">
        <f t="shared" si="176"/>
        <v>4.2781473437499997</v>
      </c>
      <c r="Y469">
        <f t="shared" si="177"/>
        <v>4.7503805134664931</v>
      </c>
      <c r="Z469">
        <f t="shared" si="178"/>
        <v>4.4879979877241905</v>
      </c>
      <c r="AA469">
        <f t="shared" si="179"/>
        <v>3.8122057732731092</v>
      </c>
      <c r="AB469">
        <f t="shared" si="180"/>
        <v>3.232507864803515</v>
      </c>
      <c r="AC469">
        <f t="shared" si="181"/>
        <v>3.5885491317180702</v>
      </c>
      <c r="AD469">
        <f t="shared" si="182"/>
        <v>4.1331913669360398</v>
      </c>
      <c r="AE469">
        <f t="shared" si="183"/>
        <v>3.8264477147151141</v>
      </c>
      <c r="AF469">
        <f t="shared" si="184"/>
        <v>6.0803603177644376</v>
      </c>
      <c r="AG469">
        <f t="shared" si="185"/>
        <v>3.4756429622263281</v>
      </c>
      <c r="AH469">
        <f t="shared" si="186"/>
        <v>8.2237026278883398</v>
      </c>
      <c r="AJ469">
        <f>MIN(1000000,Simulation!AP470)</f>
        <v>785861.79656904167</v>
      </c>
      <c r="AM469">
        <v>465</v>
      </c>
      <c r="AN469">
        <f>(W469-Y469)*$C$13*$C$14</f>
        <v>-655973.21936473774</v>
      </c>
      <c r="AO469">
        <f>(X469-Z469)*$C$19*$C$20</f>
        <v>-184599.93806782644</v>
      </c>
      <c r="AP469">
        <f>(Y469-AA469)*$C$13*$C$14</f>
        <v>820140.57349159941</v>
      </c>
      <c r="AQ469">
        <f>(Z469-AB469)*$C$19*$C$20</f>
        <v>1104420.7182153265</v>
      </c>
      <c r="AR469">
        <f>(AA469-AC469)*$C$13*$C$14</f>
        <v>195517.82670288556</v>
      </c>
      <c r="AS469">
        <f>(AB469-AD469)*$C$19*$C$20</f>
        <v>-792306.92631482217</v>
      </c>
      <c r="AT469">
        <f>(AC469-AE469)*$C$13*$C$14</f>
        <v>-207967.95301887664</v>
      </c>
      <c r="AU469">
        <f>(AD469-AF469)*$C$19*$C$20</f>
        <v>-1712871.8831795666</v>
      </c>
      <c r="AV469">
        <f>(AE469-AG469)*$C$13*$C$14</f>
        <v>306669.10817746667</v>
      </c>
      <c r="AW469">
        <f>(AF469-AH469)*$C$19*$C$20</f>
        <v>-1885440.283689033</v>
      </c>
      <c r="AX469">
        <f t="shared" si="187"/>
        <v>0.75038051346649315</v>
      </c>
      <c r="AY469">
        <f t="shared" si="188"/>
        <v>3.9455552841383401</v>
      </c>
      <c r="AZ469">
        <f t="shared" si="189"/>
        <v>0.16500906541782229</v>
      </c>
      <c r="BA469">
        <f t="shared" si="190"/>
        <v>0.12405462196730435</v>
      </c>
      <c r="BB469">
        <f>AX469*$C$13*$C$14</f>
        <v>655973.21936473774</v>
      </c>
      <c r="BC469">
        <f>AY469*$C$19*$C$20</f>
        <v>3470798.3130359217</v>
      </c>
      <c r="BD469">
        <f t="shared" si="191"/>
        <v>458386.33598833729</v>
      </c>
      <c r="BE469">
        <f t="shared" si="192"/>
        <v>-3470798.3130359217</v>
      </c>
      <c r="BF469">
        <f t="shared" si="193"/>
        <v>2731375.0225277282</v>
      </c>
      <c r="BG469">
        <f t="shared" si="194"/>
        <v>6462693.7216018802</v>
      </c>
      <c r="BH469">
        <f t="shared" si="195"/>
        <v>3189761.3585160654</v>
      </c>
      <c r="BI469">
        <f t="shared" si="196"/>
        <v>2991895.4085659585</v>
      </c>
      <c r="BL469">
        <v>465</v>
      </c>
      <c r="BM469">
        <f>(X469-Z469)*$C$25*$C$26</f>
        <v>-78284.263595341603</v>
      </c>
      <c r="BN469">
        <f>(Z469-AB469)*$C$25*$C$26</f>
        <v>468357.48446003313</v>
      </c>
      <c r="BO469">
        <f>(AB469-AD469)*$C$25*$C$26</f>
        <v>-335997.75231373525</v>
      </c>
      <c r="BP469">
        <f>(AD469-AF469)*$C$25*$C$26</f>
        <v>-726386.56010063295</v>
      </c>
      <c r="BQ469">
        <f>(AF469-AH469)*$C$25*$C$26</f>
        <v>-799568.54648215545</v>
      </c>
      <c r="BR469">
        <f t="shared" si="197"/>
        <v>-1471879.6380318319</v>
      </c>
      <c r="BS469">
        <f t="shared" si="198"/>
        <v>2731375.0225277282</v>
      </c>
      <c r="BT469">
        <f t="shared" si="199"/>
        <v>1259495.3844958963</v>
      </c>
    </row>
    <row r="470" spans="7:72" x14ac:dyDescent="0.25">
      <c r="G470">
        <v>466</v>
      </c>
      <c r="H470">
        <v>4</v>
      </c>
      <c r="I470">
        <v>4</v>
      </c>
      <c r="J470">
        <f>H470+($C$8*($C$6-H470))+($C$7*Simulation!AC471)+IF(Simulation!AW471&lt;$C$9,$C$10,0)</f>
        <v>5.9582534380494625</v>
      </c>
      <c r="K470">
        <f>I470+($D$8*($D$6-I470))+($D$7*Simulation!AD471)+IF(Simulation!AX471&lt;$D$9,$D$10,0)</f>
        <v>4.6953416064085784</v>
      </c>
      <c r="L470">
        <f>J470+($C$8*($C$6-J470))+($C$7*Simulation!AE471)+IF(Simulation!AY471&lt;$C$9,$C$10,0)</f>
        <v>6.9315742490506258</v>
      </c>
      <c r="M470">
        <f>K470+($D$8*($D$6-K470))+($D$7*Simulation!AF471)+IF(Simulation!AZ471&lt;$D$9,$D$10,0)</f>
        <v>5.8701946400595224</v>
      </c>
      <c r="N470">
        <f>L470+($C$8*($C$6-L470))+($C$7*Simulation!AG471)+IF(Simulation!BA471&lt;$C$9,$C$10,0)</f>
        <v>9.1633743577700812</v>
      </c>
      <c r="O470">
        <f>M470+($D$8*($D$6-M470))+($D$7*Simulation!AH471)+IF(Simulation!BB471&lt;$D$9,$D$10,0)</f>
        <v>5.4554625158012096</v>
      </c>
      <c r="P470">
        <f>N470+($C$8*($C$6-N470))+($C$7*Simulation!AI471)+IF(Simulation!BC471&lt;$C$9,$C$10,0)</f>
        <v>9.887495003891468</v>
      </c>
      <c r="Q470">
        <f>O470+($D$8*($D$6-O470))+($D$7*Simulation!AJ471)+IF(Simulation!BD471&lt;$D$9,$D$10,0)</f>
        <v>5.8143380861772522</v>
      </c>
      <c r="R470">
        <f>P470+($C$8*($C$6-P470))+($C$7*Simulation!AK471)+IF(Simulation!BE471&lt;$C$9,$C$10,0)</f>
        <v>8.5054565126175383</v>
      </c>
      <c r="S470">
        <f>Q470+($D$8*($D$6-Q470))+($D$7*Simulation!AL471)+IF(Simulation!BF471&lt;$D$9,$D$10,0)</f>
        <v>4.6777740287685816</v>
      </c>
      <c r="V470">
        <v>466</v>
      </c>
      <c r="W470">
        <f t="shared" si="175"/>
        <v>4</v>
      </c>
      <c r="X470">
        <f t="shared" si="176"/>
        <v>4.2781473437499997</v>
      </c>
      <c r="Y470">
        <f t="shared" si="177"/>
        <v>5.2848100807042524</v>
      </c>
      <c r="Z470">
        <f t="shared" si="178"/>
        <v>4.6019695394303177</v>
      </c>
      <c r="AA470">
        <f t="shared" si="179"/>
        <v>6.137117627557906</v>
      </c>
      <c r="AB470">
        <f t="shared" si="180"/>
        <v>5.341470783326554</v>
      </c>
      <c r="AC470">
        <f t="shared" si="181"/>
        <v>8.1823332297937661</v>
      </c>
      <c r="AD470">
        <f t="shared" si="182"/>
        <v>5.1903216676663737</v>
      </c>
      <c r="AE470">
        <f t="shared" si="183"/>
        <v>9.298745503502321</v>
      </c>
      <c r="AF470">
        <f t="shared" si="184"/>
        <v>5.6171873732506645</v>
      </c>
      <c r="AG470">
        <f t="shared" si="185"/>
        <v>8.5054565126175383</v>
      </c>
      <c r="AH470">
        <f t="shared" si="186"/>
        <v>4.6777740287685816</v>
      </c>
      <c r="AJ470">
        <f>MIN(1000000,Simulation!AP471)</f>
        <v>1000000</v>
      </c>
      <c r="AM470">
        <v>466</v>
      </c>
      <c r="AN470">
        <f>(W470-Y470)*$C$13*$C$14</f>
        <v>-1123164.8340898324</v>
      </c>
      <c r="AO470">
        <f>(X470-Z470)*$C$19*$C$20</f>
        <v>-284857.6308154015</v>
      </c>
      <c r="AP470">
        <f>(Y470-AA470)*$C$13*$C$14</f>
        <v>-745076.55164930981</v>
      </c>
      <c r="AQ470">
        <f>(Z470-AB470)*$C$19*$C$20</f>
        <v>-650519.25140203652</v>
      </c>
      <c r="AR470">
        <f>(AA470-AC470)*$C$13*$C$14</f>
        <v>-1787901.7895812604</v>
      </c>
      <c r="AS470">
        <f>(AB470-AD470)*$C$19*$C$20</f>
        <v>132961.79064052654</v>
      </c>
      <c r="AT470">
        <f>(AC470-AE470)*$C$13*$C$14</f>
        <v>-975953.58645411918</v>
      </c>
      <c r="AU470">
        <f>(AD470-AF470)*$C$19*$C$20</f>
        <v>-375502.22063569445</v>
      </c>
      <c r="AV470">
        <f>(AE470-AG470)*$C$13*$C$14</f>
        <v>693483.27135167725</v>
      </c>
      <c r="AW470">
        <f>(AF470-AH470)*$C$19*$C$20</f>
        <v>826376.52154553507</v>
      </c>
      <c r="AX470">
        <f t="shared" si="187"/>
        <v>5.298745503502321</v>
      </c>
      <c r="AY470">
        <f t="shared" si="188"/>
        <v>1.3390400295006648</v>
      </c>
      <c r="AZ470">
        <f t="shared" si="189"/>
        <v>4.2505899294916744E-2</v>
      </c>
      <c r="BA470">
        <f t="shared" si="190"/>
        <v>0.22396349633250168</v>
      </c>
      <c r="BB470">
        <f>AX470*$C$13*$C$14</f>
        <v>4632096.7617745223</v>
      </c>
      <c r="BC470">
        <f>AY470*$C$19*$C$20</f>
        <v>1177917.312212606</v>
      </c>
      <c r="BD470">
        <f t="shared" si="191"/>
        <v>-3938613.4904228449</v>
      </c>
      <c r="BE470">
        <f t="shared" si="192"/>
        <v>-351540.79066707089</v>
      </c>
      <c r="BF470">
        <f t="shared" si="193"/>
        <v>8505456.5126175378</v>
      </c>
      <c r="BG470">
        <f t="shared" si="194"/>
        <v>4677774.0287685813</v>
      </c>
      <c r="BH470">
        <f t="shared" si="195"/>
        <v>4566843.0221946929</v>
      </c>
      <c r="BI470">
        <f t="shared" si="196"/>
        <v>4326233.2381015103</v>
      </c>
      <c r="BL470">
        <v>466</v>
      </c>
      <c r="BM470">
        <f>(X470-Z470)*$C$25*$C$26</f>
        <v>-120801.06901067261</v>
      </c>
      <c r="BN470">
        <f>(Z470-AB470)*$C$25*$C$26</f>
        <v>-275869.1096195823</v>
      </c>
      <c r="BO470">
        <f>(AB470-AD470)*$C$25*$C$26</f>
        <v>56385.803676635871</v>
      </c>
      <c r="BP470">
        <f>(AD470-AF470)*$C$25*$C$26</f>
        <v>-159241.19546605728</v>
      </c>
      <c r="BQ470">
        <f>(AF470-AH470)*$C$25*$C$26</f>
        <v>350445.8241903779</v>
      </c>
      <c r="BR470">
        <f t="shared" si="197"/>
        <v>-149079.74622929847</v>
      </c>
      <c r="BS470">
        <f t="shared" si="198"/>
        <v>8505456.5126175378</v>
      </c>
      <c r="BT470">
        <f t="shared" si="199"/>
        <v>8356376.7663882393</v>
      </c>
    </row>
    <row r="471" spans="7:72" x14ac:dyDescent="0.25">
      <c r="G471">
        <v>467</v>
      </c>
      <c r="H471">
        <v>4</v>
      </c>
      <c r="I471">
        <v>4</v>
      </c>
      <c r="J471">
        <f>H471+($C$8*($C$6-H471))+($C$7*Simulation!AC472)+IF(Simulation!AW472&lt;$C$9,$C$10,0)</f>
        <v>4.2053673831160747</v>
      </c>
      <c r="K471">
        <f>I471+($D$8*($D$6-I471))+($D$7*Simulation!AD472)+IF(Simulation!AX472&lt;$D$9,$D$10,0)</f>
        <v>4.0949776222319176</v>
      </c>
      <c r="L471">
        <f>J471+($C$8*($C$6-J471))+($C$7*Simulation!AE472)+IF(Simulation!AY472&lt;$C$9,$C$10,0)</f>
        <v>4.5296106605877595</v>
      </c>
      <c r="M471">
        <f>K471+($D$8*($D$6-K471))+($D$7*Simulation!AF472)+IF(Simulation!AZ472&lt;$D$9,$D$10,0)</f>
        <v>4.2650377632135035</v>
      </c>
      <c r="N471">
        <f>L471+($C$8*($C$6-L471))+($C$7*Simulation!AG472)+IF(Simulation!BA472&lt;$C$9,$C$10,0)</f>
        <v>4.90742285679974</v>
      </c>
      <c r="O471">
        <f>M471+($D$8*($D$6-M471))+($D$7*Simulation!AH472)+IF(Simulation!BB472&lt;$D$9,$D$10,0)</f>
        <v>4.8157628274497135</v>
      </c>
      <c r="P471">
        <f>N471+($C$8*($C$6-N471))+($C$7*Simulation!AI472)+IF(Simulation!BC472&lt;$C$9,$C$10,0)</f>
        <v>5.0489462431697936</v>
      </c>
      <c r="Q471">
        <f>O471+($D$8*($D$6-O471))+($D$7*Simulation!AJ472)+IF(Simulation!BD472&lt;$D$9,$D$10,0)</f>
        <v>3.4384885841772044</v>
      </c>
      <c r="R471">
        <f>P471+($C$8*($C$6-P471))+($C$7*Simulation!AK472)+IF(Simulation!BE472&lt;$C$9,$C$10,0)</f>
        <v>7.9764378941222942</v>
      </c>
      <c r="S471">
        <f>Q471+($D$8*($D$6-Q471))+($D$7*Simulation!AL472)+IF(Simulation!BF472&lt;$D$9,$D$10,0)</f>
        <v>4.7340694695870216</v>
      </c>
      <c r="V471">
        <v>467</v>
      </c>
      <c r="W471">
        <f t="shared" si="175"/>
        <v>4</v>
      </c>
      <c r="X471">
        <f t="shared" si="176"/>
        <v>4.2781473437499997</v>
      </c>
      <c r="Y471">
        <f t="shared" si="177"/>
        <v>4.134741540062457</v>
      </c>
      <c r="Z471">
        <f t="shared" si="178"/>
        <v>4.2885757874152004</v>
      </c>
      <c r="AA471">
        <f t="shared" si="179"/>
        <v>4.3860861715684765</v>
      </c>
      <c r="AB471">
        <f t="shared" si="180"/>
        <v>4.3557038163334925</v>
      </c>
      <c r="AC471">
        <f t="shared" si="181"/>
        <v>4.7350125140077894</v>
      </c>
      <c r="AD471">
        <f t="shared" si="182"/>
        <v>4.7281386428324179</v>
      </c>
      <c r="AE471">
        <f t="shared" si="183"/>
        <v>4.9440516188528143</v>
      </c>
      <c r="AF471">
        <f t="shared" si="184"/>
        <v>3.5977152965506236</v>
      </c>
      <c r="AG471">
        <f t="shared" si="185"/>
        <v>7.9764378941222942</v>
      </c>
      <c r="AH471">
        <f t="shared" si="186"/>
        <v>4.7340694695870216</v>
      </c>
      <c r="AJ471">
        <f>MIN(1000000,Simulation!AP472)</f>
        <v>899908.71347047004</v>
      </c>
      <c r="AM471">
        <v>467</v>
      </c>
      <c r="AN471">
        <f>(W471-Y471)*$C$13*$C$14</f>
        <v>-117789.36183805823</v>
      </c>
      <c r="AO471">
        <f>(X471-Z471)*$C$19*$C$20</f>
        <v>-9173.6199531349885</v>
      </c>
      <c r="AP471">
        <f>(Y471-AA471)*$C$13*$C$14</f>
        <v>-219722.31973000124</v>
      </c>
      <c r="AQ471">
        <f>(Z471-AB471)*$C$19*$C$20</f>
        <v>-59050.712193459047</v>
      </c>
      <c r="AR471">
        <f>(AA471-AC471)*$C$13*$C$14</f>
        <v>-305027.02570687101</v>
      </c>
      <c r="AS471">
        <f>(AB471-AD471)*$C$19*$C$20</f>
        <v>-327620.84787530598</v>
      </c>
      <c r="AT471">
        <f>(AC471-AE471)*$C$13*$C$14</f>
        <v>-182739.35972144207</v>
      </c>
      <c r="AU471">
        <f>(AD471-AF471)*$C$19*$C$20</f>
        <v>994402.85606037593</v>
      </c>
      <c r="AV471">
        <f>(AE471-AG471)*$C$13*$C$14</f>
        <v>-2650873.9921253151</v>
      </c>
      <c r="AW471">
        <f>(AF471-AH471)*$C$19*$C$20</f>
        <v>-999620.04401299183</v>
      </c>
      <c r="AX471">
        <f t="shared" si="187"/>
        <v>3.9764378941222942</v>
      </c>
      <c r="AY471">
        <f t="shared" si="188"/>
        <v>0.45592212583702185</v>
      </c>
      <c r="AZ471">
        <f t="shared" si="189"/>
        <v>0.13441413573418151</v>
      </c>
      <c r="BA471">
        <f t="shared" si="190"/>
        <v>0.15183301864809218</v>
      </c>
      <c r="BB471">
        <f>AX471*$C$13*$C$14</f>
        <v>3476152.0591216879</v>
      </c>
      <c r="BC471">
        <f>AY471*$C$19*$C$20</f>
        <v>401062.36797451595</v>
      </c>
      <c r="BD471">
        <f t="shared" si="191"/>
        <v>-3476152.0591216879</v>
      </c>
      <c r="BE471">
        <f t="shared" si="192"/>
        <v>-401062.36797451589</v>
      </c>
      <c r="BF471">
        <f t="shared" si="193"/>
        <v>7178065.963376699</v>
      </c>
      <c r="BG471">
        <f t="shared" si="194"/>
        <v>4260230.3658558875</v>
      </c>
      <c r="BH471">
        <f t="shared" si="195"/>
        <v>3701913.9042550111</v>
      </c>
      <c r="BI471">
        <f t="shared" si="196"/>
        <v>3859167.9978813715</v>
      </c>
      <c r="BL471">
        <v>467</v>
      </c>
      <c r="BM471">
        <f>(X471-Z471)*$C$25*$C$26</f>
        <v>-3890.3051108870854</v>
      </c>
      <c r="BN471">
        <f>(Z471-AB471)*$C$25*$C$26</f>
        <v>-25041.945123225847</v>
      </c>
      <c r="BO471">
        <f>(AB471-AD471)*$C$25*$C$26</f>
        <v>-138935.89067714763</v>
      </c>
      <c r="BP471">
        <f>(AD471-AF471)*$C$25*$C$26</f>
        <v>421701.6328314718</v>
      </c>
      <c r="BQ471">
        <f>(AF471-AH471)*$C$25*$C$26</f>
        <v>-423914.11308029492</v>
      </c>
      <c r="BR471">
        <f t="shared" si="197"/>
        <v>-170080.62116008368</v>
      </c>
      <c r="BS471">
        <f t="shared" si="198"/>
        <v>7178065.963376699</v>
      </c>
      <c r="BT471">
        <f t="shared" si="199"/>
        <v>7007985.3422166156</v>
      </c>
    </row>
    <row r="472" spans="7:72" x14ac:dyDescent="0.25">
      <c r="G472">
        <v>468</v>
      </c>
      <c r="H472">
        <v>4</v>
      </c>
      <c r="I472">
        <v>4</v>
      </c>
      <c r="J472">
        <f>H472+($C$8*($C$6-H472))+($C$7*Simulation!AC473)+IF(Simulation!AW473&lt;$C$9,$C$10,0)</f>
        <v>4.237704750604772</v>
      </c>
      <c r="K472">
        <f>I472+($D$8*($D$6-I472))+($D$7*Simulation!AD473)+IF(Simulation!AX473&lt;$D$9,$D$10,0)</f>
        <v>3.9848128361030164</v>
      </c>
      <c r="L472">
        <f>J472+($C$8*($C$6-J472))+($C$7*Simulation!AE473)+IF(Simulation!AY473&lt;$C$9,$C$10,0)</f>
        <v>6.2340499895546166</v>
      </c>
      <c r="M472">
        <f>K472+($D$8*($D$6-K472))+($D$7*Simulation!AF473)+IF(Simulation!AZ473&lt;$D$9,$D$10,0)</f>
        <v>5.7964602720255272</v>
      </c>
      <c r="N472">
        <f>L472+($C$8*($C$6-L472))+($C$7*Simulation!AG473)+IF(Simulation!BA473&lt;$C$9,$C$10,0)</f>
        <v>5.4997789059334421</v>
      </c>
      <c r="O472">
        <f>M472+($D$8*($D$6-M472))+($D$7*Simulation!AH473)+IF(Simulation!BB473&lt;$D$9,$D$10,0)</f>
        <v>5.4082504126219986</v>
      </c>
      <c r="P472">
        <f>N472+($C$8*($C$6-N472))+($C$7*Simulation!AI473)+IF(Simulation!BC473&lt;$C$9,$C$10,0)</f>
        <v>5.8273482795851024</v>
      </c>
      <c r="Q472">
        <f>O472+($D$8*($D$6-O472))+($D$7*Simulation!AJ473)+IF(Simulation!BD473&lt;$D$9,$D$10,0)</f>
        <v>4.6521494753180006</v>
      </c>
      <c r="R472">
        <f>P472+($C$8*($C$6-P472))+($C$7*Simulation!AK473)+IF(Simulation!BE473&lt;$C$9,$C$10,0)</f>
        <v>5.8682433094033639</v>
      </c>
      <c r="S472">
        <f>Q472+($D$8*($D$6-Q472))+($D$7*Simulation!AL473)+IF(Simulation!BF473&lt;$D$9,$D$10,0)</f>
        <v>4.4133030112042926</v>
      </c>
      <c r="V472">
        <v>468</v>
      </c>
      <c r="W472">
        <f t="shared" si="175"/>
        <v>4</v>
      </c>
      <c r="X472">
        <f t="shared" si="176"/>
        <v>4.2781473437499997</v>
      </c>
      <c r="Y472">
        <f t="shared" si="177"/>
        <v>4.1559580868717907</v>
      </c>
      <c r="Z472">
        <f t="shared" si="178"/>
        <v>4.2310690805259998</v>
      </c>
      <c r="AA472">
        <f t="shared" si="179"/>
        <v>5.6286224423853159</v>
      </c>
      <c r="AB472">
        <f t="shared" si="180"/>
        <v>5.2961886645576772</v>
      </c>
      <c r="AC472">
        <f t="shared" si="181"/>
        <v>5.2148209138060881</v>
      </c>
      <c r="AD472">
        <f t="shared" si="182"/>
        <v>5.156210923119394</v>
      </c>
      <c r="AE472">
        <f t="shared" si="183"/>
        <v>5.6446134516265918</v>
      </c>
      <c r="AF472">
        <f t="shared" si="184"/>
        <v>4.6293270540203002</v>
      </c>
      <c r="AG472">
        <f t="shared" si="185"/>
        <v>5.8682433094033639</v>
      </c>
      <c r="AH472">
        <f t="shared" si="186"/>
        <v>4.4133030112042926</v>
      </c>
      <c r="AJ472">
        <f>MIN(1000000,Simulation!AP473)</f>
        <v>810070.61968110455</v>
      </c>
      <c r="AM472">
        <v>468</v>
      </c>
      <c r="AN472">
        <f>(W472-Y472)*$C$13*$C$14</f>
        <v>-136336.60055835417</v>
      </c>
      <c r="AO472">
        <f>(X472-Z472)*$C$19*$C$20</f>
        <v>41413.475369463536</v>
      </c>
      <c r="AP472">
        <f>(Y472-AA472)*$C$13*$C$14</f>
        <v>-1287384.6814960502</v>
      </c>
      <c r="AQ472">
        <f>(Z472-AB472)*$C$19*$C$20</f>
        <v>-936956.90193478228</v>
      </c>
      <c r="AR472">
        <f>(AA472-AC472)*$C$13*$C$14</f>
        <v>361740.09853506996</v>
      </c>
      <c r="AS472">
        <f>(AB472-AD472)*$C$19*$C$20</f>
        <v>123134.63476223273</v>
      </c>
      <c r="AT472">
        <f>(AC472-AE472)*$C$13*$C$14</f>
        <v>-375719.23795119417</v>
      </c>
      <c r="AU472">
        <f>(AD472-AF472)*$C$19*$C$20</f>
        <v>463485.49502946355</v>
      </c>
      <c r="AV472">
        <f>(AE472-AG472)*$C$13*$C$14</f>
        <v>-195494.41266035495</v>
      </c>
      <c r="AW472">
        <f>(AF472-AH472)*$C$19*$C$20</f>
        <v>190030.51012748404</v>
      </c>
      <c r="AX472">
        <f t="shared" si="187"/>
        <v>1.8682433094033639</v>
      </c>
      <c r="AY472">
        <f t="shared" si="188"/>
        <v>1.0180413208076775</v>
      </c>
      <c r="AZ472">
        <f t="shared" si="189"/>
        <v>0.23348648052696197</v>
      </c>
      <c r="BA472">
        <f t="shared" si="190"/>
        <v>0.20127550009326409</v>
      </c>
      <c r="BB472">
        <f>AX472*$C$13*$C$14</f>
        <v>1633194.8341308834</v>
      </c>
      <c r="BC472">
        <f>AY472*$C$19*$C$20</f>
        <v>895543.42656531872</v>
      </c>
      <c r="BD472">
        <f t="shared" si="191"/>
        <v>-1633194.8341308834</v>
      </c>
      <c r="BE472">
        <f t="shared" si="192"/>
        <v>-118892.78664613835</v>
      </c>
      <c r="BF472">
        <f t="shared" si="193"/>
        <v>4753691.4940878786</v>
      </c>
      <c r="BG472">
        <f t="shared" si="194"/>
        <v>3575087.105126746</v>
      </c>
      <c r="BH472">
        <f t="shared" si="195"/>
        <v>3120496.6599569954</v>
      </c>
      <c r="BI472">
        <f t="shared" si="196"/>
        <v>3456194.3184806076</v>
      </c>
      <c r="BL472">
        <v>468</v>
      </c>
      <c r="BM472">
        <f>(X472-Z472)*$C$25*$C$26</f>
        <v>17562.429631103521</v>
      </c>
      <c r="BN472">
        <f>(Z472-AB472)*$C$25*$C$26</f>
        <v>-397340.22587584477</v>
      </c>
      <c r="BO472">
        <f>(AB472-AD472)*$C$25*$C$26</f>
        <v>52218.350159472713</v>
      </c>
      <c r="BP472">
        <f>(AD472-AF472)*$C$25*$C$26</f>
        <v>196552.72393521841</v>
      </c>
      <c r="BQ472">
        <f>(AF472-AH472)*$C$25*$C$26</f>
        <v>80587.234761212356</v>
      </c>
      <c r="BR472">
        <f t="shared" si="197"/>
        <v>-50419.487388837748</v>
      </c>
      <c r="BS472">
        <f t="shared" si="198"/>
        <v>4753691.4940878786</v>
      </c>
      <c r="BT472">
        <f t="shared" si="199"/>
        <v>4703272.0066990405</v>
      </c>
    </row>
    <row r="473" spans="7:72" x14ac:dyDescent="0.25">
      <c r="G473">
        <v>469</v>
      </c>
      <c r="H473">
        <v>4</v>
      </c>
      <c r="I473">
        <v>4</v>
      </c>
      <c r="J473">
        <f>H473+($C$8*($C$6-H473))+($C$7*Simulation!AC474)+IF(Simulation!AW474&lt;$C$9,$C$10,0)</f>
        <v>4.7902479013993124</v>
      </c>
      <c r="K473">
        <f>I473+($D$8*($D$6-I473))+($D$7*Simulation!AD474)+IF(Simulation!AX474&lt;$D$9,$D$10,0)</f>
        <v>5.0748492870575435</v>
      </c>
      <c r="L473">
        <f>J473+($C$8*($C$6-J473))+($C$7*Simulation!AE474)+IF(Simulation!AY474&lt;$C$9,$C$10,0)</f>
        <v>5.7714479143164237</v>
      </c>
      <c r="M473">
        <f>K473+($D$8*($D$6-K473))+($D$7*Simulation!AF474)+IF(Simulation!AZ474&lt;$D$9,$D$10,0)</f>
        <v>4.0079835311425436</v>
      </c>
      <c r="N473">
        <f>L473+($C$8*($C$6-L473))+($C$7*Simulation!AG474)+IF(Simulation!BA474&lt;$C$9,$C$10,0)</f>
        <v>7.8345478472763119</v>
      </c>
      <c r="O473">
        <f>M473+($D$8*($D$6-M473))+($D$7*Simulation!AH474)+IF(Simulation!BB474&lt;$D$9,$D$10,0)</f>
        <v>5.3763687884071238</v>
      </c>
      <c r="P473">
        <f>N473+($C$8*($C$6-N473))+($C$7*Simulation!AI474)+IF(Simulation!BC474&lt;$C$9,$C$10,0)</f>
        <v>7.7168334055844303</v>
      </c>
      <c r="Q473">
        <f>O473+($D$8*($D$6-O473))+($D$7*Simulation!AJ474)+IF(Simulation!BD474&lt;$D$9,$D$10,0)</f>
        <v>5.2427189501865703</v>
      </c>
      <c r="R473">
        <f>P473+($C$8*($C$6-P473))+($C$7*Simulation!AK474)+IF(Simulation!BE474&lt;$C$9,$C$10,0)</f>
        <v>8.4802826746618756</v>
      </c>
      <c r="S473">
        <f>Q473+($D$8*($D$6-Q473))+($D$7*Simulation!AL474)+IF(Simulation!BF474&lt;$D$9,$D$10,0)</f>
        <v>4.3297689297898057</v>
      </c>
      <c r="V473">
        <v>469</v>
      </c>
      <c r="W473">
        <f t="shared" si="175"/>
        <v>4</v>
      </c>
      <c r="X473">
        <f t="shared" si="176"/>
        <v>4.2781473437499997</v>
      </c>
      <c r="Y473">
        <f t="shared" si="177"/>
        <v>4.5184816481080894</v>
      </c>
      <c r="Z473">
        <f t="shared" si="178"/>
        <v>4.8000749206520821</v>
      </c>
      <c r="AA473">
        <f t="shared" si="179"/>
        <v>5.2913855295366732</v>
      </c>
      <c r="AB473">
        <f t="shared" si="180"/>
        <v>4.1978403860629143</v>
      </c>
      <c r="AC473">
        <f t="shared" si="181"/>
        <v>7.1059837562938135</v>
      </c>
      <c r="AD473">
        <f t="shared" si="182"/>
        <v>5.1331764496241465</v>
      </c>
      <c r="AE473">
        <f t="shared" si="183"/>
        <v>7.3451500650259876</v>
      </c>
      <c r="AF473">
        <f t="shared" si="184"/>
        <v>5.1313111076585844</v>
      </c>
      <c r="AG473">
        <f t="shared" si="185"/>
        <v>8.4802826746618756</v>
      </c>
      <c r="AH473">
        <f t="shared" si="186"/>
        <v>4.3297689297898057</v>
      </c>
      <c r="AJ473">
        <f>MIN(1000000,Simulation!AP474)</f>
        <v>708121.45185828046</v>
      </c>
      <c r="AM473">
        <v>469</v>
      </c>
      <c r="AN473">
        <f>(W473-Y473)*$C$13*$C$14</f>
        <v>-453250.14414328267</v>
      </c>
      <c r="AO473">
        <f>(X473-Z473)*$C$19*$C$20</f>
        <v>-459125.57878004335</v>
      </c>
      <c r="AP473">
        <f>(Y473-AA473)*$C$13*$C$14</f>
        <v>-675662.86472183152</v>
      </c>
      <c r="AQ473">
        <f>(Z473-AB473)*$C$19*$C$20</f>
        <v>529769.43831127638</v>
      </c>
      <c r="AR473">
        <f>(AA473-AC473)*$C$13*$C$14</f>
        <v>-1586298.9767158681</v>
      </c>
      <c r="AS473">
        <f>(AB473-AD473)*$C$19*$C$20</f>
        <v>-822789.84775116376</v>
      </c>
      <c r="AT473">
        <f>(AC473-AE473)*$C$13*$C$14</f>
        <v>-209076.1829326615</v>
      </c>
      <c r="AU473">
        <f>(AD473-AF473)*$C$19*$C$20</f>
        <v>1640.8908964817406</v>
      </c>
      <c r="AV473">
        <f>(AE473-AG473)*$C$13*$C$14</f>
        <v>-992318.66897620203</v>
      </c>
      <c r="AW473">
        <f>(AF473-AH473)*$C$19*$C$20</f>
        <v>705094.98370434018</v>
      </c>
      <c r="AX473">
        <f t="shared" si="187"/>
        <v>4.4802826746618756</v>
      </c>
      <c r="AY473">
        <f t="shared" si="188"/>
        <v>0.85502910587414682</v>
      </c>
      <c r="AZ473">
        <f t="shared" si="189"/>
        <v>9.326290665797965E-2</v>
      </c>
      <c r="BA473">
        <f t="shared" si="190"/>
        <v>0.18779636393452001</v>
      </c>
      <c r="BB473">
        <f>AX473*$C$13*$C$14</f>
        <v>3916606.8374898457</v>
      </c>
      <c r="BC473">
        <f>AY473*$C$19*$C$20</f>
        <v>752145.98821993067</v>
      </c>
      <c r="BD473">
        <f t="shared" si="191"/>
        <v>-3916606.8374898462</v>
      </c>
      <c r="BE473">
        <f t="shared" si="192"/>
        <v>-45410.113619108917</v>
      </c>
      <c r="BF473">
        <f t="shared" si="193"/>
        <v>6005070.0797501896</v>
      </c>
      <c r="BG473">
        <f t="shared" si="194"/>
        <v>3066002.2607736303</v>
      </c>
      <c r="BH473">
        <f t="shared" si="195"/>
        <v>2088463.2422603434</v>
      </c>
      <c r="BI473">
        <f t="shared" si="196"/>
        <v>3020592.1471545212</v>
      </c>
      <c r="BL473">
        <v>469</v>
      </c>
      <c r="BM473">
        <f>(X473-Z473)*$C$25*$C$26</f>
        <v>-194703.79139225179</v>
      </c>
      <c r="BN473">
        <f>(Z473-AB473)*$C$25*$C$26</f>
        <v>224662.10328996961</v>
      </c>
      <c r="BO473">
        <f>(AB473-AD473)*$C$25*$C$26</f>
        <v>-348924.80462944007</v>
      </c>
      <c r="BP473">
        <f>(AD473-AF473)*$C$25*$C$26</f>
        <v>695.86120567480998</v>
      </c>
      <c r="BQ473">
        <f>(AF473-AH473)*$C$25*$C$26</f>
        <v>299013.32655801129</v>
      </c>
      <c r="BR473">
        <f t="shared" si="197"/>
        <v>-19257.304968036129</v>
      </c>
      <c r="BS473">
        <f t="shared" si="198"/>
        <v>6005070.0797501896</v>
      </c>
      <c r="BT473">
        <f t="shared" si="199"/>
        <v>5985812.7747821538</v>
      </c>
    </row>
    <row r="474" spans="7:72" x14ac:dyDescent="0.25">
      <c r="G474">
        <v>470</v>
      </c>
      <c r="H474">
        <v>4</v>
      </c>
      <c r="I474">
        <v>4</v>
      </c>
      <c r="J474">
        <f>H474+($C$8*($C$6-H474))+($C$7*Simulation!AC475)+IF(Simulation!AW475&lt;$C$9,$C$10,0)</f>
        <v>4.0138736411959739</v>
      </c>
      <c r="K474">
        <f>I474+($D$8*($D$6-I474))+($D$7*Simulation!AD475)+IF(Simulation!AX475&lt;$D$9,$D$10,0)</f>
        <v>4.0960490447798179</v>
      </c>
      <c r="L474">
        <f>J474+($C$8*($C$6-J474))+($C$7*Simulation!AE475)+IF(Simulation!AY475&lt;$C$9,$C$10,0)</f>
        <v>2.8855530417141173</v>
      </c>
      <c r="M474">
        <f>K474+($D$8*($D$6-K474))+($D$7*Simulation!AF475)+IF(Simulation!AZ475&lt;$D$9,$D$10,0)</f>
        <v>1.9409818288839178</v>
      </c>
      <c r="N474">
        <f>L474+($C$8*($C$6-L474))+($C$7*Simulation!AG475)+IF(Simulation!BA475&lt;$C$9,$C$10,0)</f>
        <v>3.2278023223891497</v>
      </c>
      <c r="O474">
        <f>M474+($D$8*($D$6-M474))+($D$7*Simulation!AH475)+IF(Simulation!BB475&lt;$D$9,$D$10,0)</f>
        <v>2.3761431310461791</v>
      </c>
      <c r="P474">
        <f>N474+($C$8*($C$6-N474))+($C$7*Simulation!AI475)+IF(Simulation!BC475&lt;$C$9,$C$10,0)</f>
        <v>4.2472981030858614</v>
      </c>
      <c r="Q474">
        <f>O474+($D$8*($D$6-O474))+($D$7*Simulation!AJ475)+IF(Simulation!BD475&lt;$D$9,$D$10,0)</f>
        <v>1.3562104939773856</v>
      </c>
      <c r="R474">
        <f>P474+($C$8*($C$6-P474))+($C$7*Simulation!AK475)+IF(Simulation!BE475&lt;$C$9,$C$10,0)</f>
        <v>3.5903361055492029</v>
      </c>
      <c r="S474">
        <f>Q474+($D$8*($D$6-Q474))+($D$7*Simulation!AL475)+IF(Simulation!BF475&lt;$D$9,$D$10,0)</f>
        <v>1.0806366812036878</v>
      </c>
      <c r="V474">
        <v>470</v>
      </c>
      <c r="W474">
        <f t="shared" si="175"/>
        <v>4</v>
      </c>
      <c r="X474">
        <f t="shared" si="176"/>
        <v>4.2781473437499997</v>
      </c>
      <c r="Y474">
        <f t="shared" si="177"/>
        <v>4.0091024959886781</v>
      </c>
      <c r="Z474">
        <f t="shared" si="178"/>
        <v>4.2891350766815952</v>
      </c>
      <c r="AA474">
        <f t="shared" si="179"/>
        <v>3.1875681674095913</v>
      </c>
      <c r="AB474">
        <f t="shared" si="180"/>
        <v>2.9284429656633364</v>
      </c>
      <c r="AC474">
        <f t="shared" si="181"/>
        <v>3.3745198811352113</v>
      </c>
      <c r="AD474">
        <f t="shared" si="182"/>
        <v>2.9655134121808646</v>
      </c>
      <c r="AE474">
        <f t="shared" si="183"/>
        <v>4.2225682927772752</v>
      </c>
      <c r="AF474">
        <f t="shared" si="184"/>
        <v>1.8277789198807777</v>
      </c>
      <c r="AG474">
        <f t="shared" si="185"/>
        <v>3.5903361055492029</v>
      </c>
      <c r="AH474">
        <f t="shared" si="186"/>
        <v>1.0806366812036878</v>
      </c>
      <c r="AJ474">
        <f>MIN(1000000,Simulation!AP475)</f>
        <v>730198.30476662354</v>
      </c>
      <c r="AM474">
        <v>470</v>
      </c>
      <c r="AN474">
        <f>(W474-Y474)*$C$13*$C$14</f>
        <v>-7957.2876571166316</v>
      </c>
      <c r="AO474">
        <f>(X474-Z474)*$C$19*$C$20</f>
        <v>-9665.6116000664169</v>
      </c>
      <c r="AP474">
        <f>(Y474-AA474)*$C$13*$C$14</f>
        <v>718174.99077517784</v>
      </c>
      <c r="AQ474">
        <f>(Z474-AB474)*$C$19*$C$20</f>
        <v>1196964.0629468041</v>
      </c>
      <c r="AR474">
        <f>(AA474-AC474)*$C$13*$C$14</f>
        <v>-163430.83984393187</v>
      </c>
      <c r="AS474">
        <f>(AB474-AD474)*$C$19*$C$20</f>
        <v>-32609.869580023875</v>
      </c>
      <c r="AT474">
        <f>(AC474-AE474)*$C$13*$C$14</f>
        <v>-741353.26914621086</v>
      </c>
      <c r="AU474">
        <f>(AD474-AF474)*$C$19*$C$20</f>
        <v>1000834.2735515113</v>
      </c>
      <c r="AV474">
        <f>(AE474-AG474)*$C$13*$C$14</f>
        <v>552689.43662477855</v>
      </c>
      <c r="AW474">
        <f>(AF474-AH474)*$C$19*$C$20</f>
        <v>657240.82793194056</v>
      </c>
      <c r="AX474">
        <f t="shared" si="187"/>
        <v>0.22256829277727519</v>
      </c>
      <c r="AY474">
        <f t="shared" si="188"/>
        <v>1.0987732931595495E-2</v>
      </c>
      <c r="AZ474">
        <f t="shared" si="189"/>
        <v>0.12005741145497381</v>
      </c>
      <c r="BA474">
        <f t="shared" si="190"/>
        <v>0.11150139296975962</v>
      </c>
      <c r="BB474">
        <f>AX474*$C$13*$C$14</f>
        <v>194566.40587208164</v>
      </c>
      <c r="BC474">
        <f>AY474*$C$19*$C$20</f>
        <v>9665.6116000664169</v>
      </c>
      <c r="BD474">
        <f t="shared" si="191"/>
        <v>358123.03075269703</v>
      </c>
      <c r="BE474">
        <f t="shared" si="192"/>
        <v>2812763.6832501655</v>
      </c>
      <c r="BF474">
        <f t="shared" si="193"/>
        <v>2621657.3378144293</v>
      </c>
      <c r="BG474">
        <f t="shared" si="194"/>
        <v>789079.07268356299</v>
      </c>
      <c r="BH474">
        <f t="shared" si="195"/>
        <v>2979780.3685671263</v>
      </c>
      <c r="BI474">
        <f t="shared" si="196"/>
        <v>3601842.7559337285</v>
      </c>
      <c r="BL474">
        <v>470</v>
      </c>
      <c r="BM474">
        <f>(X474-Z474)*$C$25*$C$26</f>
        <v>-4098.9465881173473</v>
      </c>
      <c r="BN474">
        <f>(Z474-AB474)*$C$25*$C$26</f>
        <v>507602.82586579071</v>
      </c>
      <c r="BO474">
        <f>(AB474-AD474)*$C$25*$C$26</f>
        <v>-13829.038366601866</v>
      </c>
      <c r="BP474">
        <f>(AD474-AF474)*$C$25*$C$26</f>
        <v>424429.03776690981</v>
      </c>
      <c r="BQ474">
        <f>(AF474-AH474)*$C$25*$C$26</f>
        <v>278719.56381989695</v>
      </c>
      <c r="BR474">
        <f t="shared" si="197"/>
        <v>1192823.4424978783</v>
      </c>
      <c r="BS474">
        <f t="shared" si="198"/>
        <v>2621657.3378144293</v>
      </c>
      <c r="BT474">
        <f t="shared" si="199"/>
        <v>3814480.7803123076</v>
      </c>
    </row>
    <row r="475" spans="7:72" x14ac:dyDescent="0.25">
      <c r="G475">
        <v>471</v>
      </c>
      <c r="H475">
        <v>4</v>
      </c>
      <c r="I475">
        <v>4</v>
      </c>
      <c r="J475">
        <f>H475+($C$8*($C$6-H475))+($C$7*Simulation!AC476)+IF(Simulation!AW476&lt;$C$9,$C$10,0)</f>
        <v>4.6450910718935257</v>
      </c>
      <c r="K475">
        <f>I475+($D$8*($D$6-I475))+($D$7*Simulation!AD476)+IF(Simulation!AX476&lt;$D$9,$D$10,0)</f>
        <v>2.6237547608242267</v>
      </c>
      <c r="L475">
        <f>J475+($C$8*($C$6-J475))+($C$7*Simulation!AE476)+IF(Simulation!AY476&lt;$C$9,$C$10,0)</f>
        <v>4.6236042641485229</v>
      </c>
      <c r="M475">
        <f>K475+($D$8*($D$6-K475))+($D$7*Simulation!AF476)+IF(Simulation!AZ476&lt;$D$9,$D$10,0)</f>
        <v>3.5159093123118366</v>
      </c>
      <c r="N475">
        <f>L475+($C$8*($C$6-L475))+($C$7*Simulation!AG476)+IF(Simulation!BA476&lt;$C$9,$C$10,0)</f>
        <v>6.4032458010284783</v>
      </c>
      <c r="O475">
        <f>M475+($D$8*($D$6-M475))+($D$7*Simulation!AH476)+IF(Simulation!BB476&lt;$D$9,$D$10,0)</f>
        <v>4.1713563752949359</v>
      </c>
      <c r="P475">
        <f>N475+($C$8*($C$6-N475))+($C$7*Simulation!AI476)+IF(Simulation!BC476&lt;$C$9,$C$10,0)</f>
        <v>9.786803880008204</v>
      </c>
      <c r="Q475">
        <f>O475+($D$8*($D$6-O475))+($D$7*Simulation!AJ476)+IF(Simulation!BD476&lt;$D$9,$D$10,0)</f>
        <v>7.2895893356059069</v>
      </c>
      <c r="R475">
        <f>P475+($C$8*($C$6-P475))+($C$7*Simulation!AK476)+IF(Simulation!BE476&lt;$C$9,$C$10,0)</f>
        <v>8.5442164838484693</v>
      </c>
      <c r="S475">
        <f>Q475+($D$8*($D$6-Q475))+($D$7*Simulation!AL476)+IF(Simulation!BF476&lt;$D$9,$D$10,0)</f>
        <v>6.7345437545390539</v>
      </c>
      <c r="V475">
        <v>471</v>
      </c>
      <c r="W475">
        <f t="shared" si="175"/>
        <v>4</v>
      </c>
      <c r="X475">
        <f t="shared" si="176"/>
        <v>4.2781473437499997</v>
      </c>
      <c r="Y475">
        <f t="shared" si="177"/>
        <v>4.4232442522693418</v>
      </c>
      <c r="Z475">
        <f t="shared" si="178"/>
        <v>3.5205882586175017</v>
      </c>
      <c r="AA475">
        <f t="shared" si="179"/>
        <v>4.4546075085642736</v>
      </c>
      <c r="AB475">
        <f t="shared" si="180"/>
        <v>3.8956453064235066</v>
      </c>
      <c r="AC475">
        <f t="shared" si="181"/>
        <v>5.9466290988330677</v>
      </c>
      <c r="AD475">
        <f t="shared" si="182"/>
        <v>4.2625549811505916</v>
      </c>
      <c r="AE475">
        <f t="shared" si="183"/>
        <v>9.2081234920073847</v>
      </c>
      <c r="AF475">
        <f t="shared" si="184"/>
        <v>6.8711509352650211</v>
      </c>
      <c r="AG475">
        <f t="shared" si="185"/>
        <v>8.5442164838484693</v>
      </c>
      <c r="AH475">
        <f t="shared" si="186"/>
        <v>6.7345437545390539</v>
      </c>
      <c r="AJ475">
        <f>MIN(1000000,Simulation!AP476)</f>
        <v>1000000</v>
      </c>
      <c r="AM475">
        <v>471</v>
      </c>
      <c r="AN475">
        <f>(W475-Y475)*$C$13*$C$14</f>
        <v>-369994.80897519161</v>
      </c>
      <c r="AO475">
        <f>(X475-Z475)*$C$19*$C$20</f>
        <v>666404.24613315845</v>
      </c>
      <c r="AP475">
        <f>(Y475-AA475)*$C$13*$C$14</f>
        <v>-27417.364700084829</v>
      </c>
      <c r="AQ475">
        <f>(Z475-AB475)*$C$19*$C$20</f>
        <v>-329927.54506583983</v>
      </c>
      <c r="AR475">
        <f>(AA475-AC475)*$C$13*$C$14</f>
        <v>-1304306.5329734469</v>
      </c>
      <c r="AS475">
        <f>(AB475-AD475)*$C$19*$C$20</f>
        <v>-322760.52123736375</v>
      </c>
      <c r="AT475">
        <f>(AC475-AE475)*$C$13*$C$14</f>
        <v>-2851157.4309773594</v>
      </c>
      <c r="AU475">
        <f>(AD475-AF475)*$C$19*$C$20</f>
        <v>-2294711.3359000757</v>
      </c>
      <c r="AV475">
        <f>(AE475-AG475)*$C$13*$C$14</f>
        <v>580379.16721602285</v>
      </c>
      <c r="AW475">
        <f>(AF475-AH475)*$C$19*$C$20</f>
        <v>120169.6436287106</v>
      </c>
      <c r="AX475">
        <f t="shared" si="187"/>
        <v>5.2081234920073847</v>
      </c>
      <c r="AY475">
        <f t="shared" si="188"/>
        <v>2.5930035915150214</v>
      </c>
      <c r="AZ475">
        <f t="shared" si="189"/>
        <v>4.6915599935606886E-2</v>
      </c>
      <c r="BA475">
        <f t="shared" si="190"/>
        <v>0.23307358163069272</v>
      </c>
      <c r="BB475">
        <f>AX475*$C$13*$C$14</f>
        <v>4552876.1376260826</v>
      </c>
      <c r="BC475">
        <f>AY475*$C$19*$C$20</f>
        <v>2280995.1560701206</v>
      </c>
      <c r="BD475">
        <f t="shared" si="191"/>
        <v>-3972496.9704100597</v>
      </c>
      <c r="BE475">
        <f t="shared" si="192"/>
        <v>-2160825.5124414102</v>
      </c>
      <c r="BF475">
        <f t="shared" si="193"/>
        <v>8544216.4838484693</v>
      </c>
      <c r="BG475">
        <f t="shared" si="194"/>
        <v>6734543.7545390539</v>
      </c>
      <c r="BH475">
        <f t="shared" si="195"/>
        <v>4571719.5134384092</v>
      </c>
      <c r="BI475">
        <f t="shared" si="196"/>
        <v>4573718.2420976441</v>
      </c>
      <c r="BL475">
        <v>471</v>
      </c>
      <c r="BM475">
        <f>(X475-Z475)*$C$25*$C$26</f>
        <v>282605.54262036068</v>
      </c>
      <c r="BN475">
        <f>(Z475-AB475)*$C$25*$C$26</f>
        <v>-139914.10384876878</v>
      </c>
      <c r="BO475">
        <f>(AB475-AD475)*$C$25*$C$26</f>
        <v>-136874.74647706494</v>
      </c>
      <c r="BP475">
        <f>(AD475-AF475)*$C$25*$C$26</f>
        <v>-973130.26740461856</v>
      </c>
      <c r="BQ475">
        <f>(AF475-AH475)*$C$25*$C$26</f>
        <v>50960.970824008298</v>
      </c>
      <c r="BR475">
        <f t="shared" si="197"/>
        <v>-916352.60428608325</v>
      </c>
      <c r="BS475">
        <f t="shared" si="198"/>
        <v>8544216.4838484693</v>
      </c>
      <c r="BT475">
        <f t="shared" si="199"/>
        <v>7627863.8795623863</v>
      </c>
    </row>
    <row r="476" spans="7:72" x14ac:dyDescent="0.25">
      <c r="G476">
        <v>472</v>
      </c>
      <c r="H476">
        <v>4</v>
      </c>
      <c r="I476">
        <v>4</v>
      </c>
      <c r="J476">
        <f>H476+($C$8*($C$6-H476))+($C$7*Simulation!AC477)+IF(Simulation!AW477&lt;$C$9,$C$10,0)</f>
        <v>3.8384961152800261</v>
      </c>
      <c r="K476">
        <f>I476+($D$8*($D$6-I476))+($D$7*Simulation!AD477)+IF(Simulation!AX477&lt;$D$9,$D$10,0)</f>
        <v>3.8425590226554047</v>
      </c>
      <c r="L476">
        <f>J476+($C$8*($C$6-J476))+($C$7*Simulation!AE477)+IF(Simulation!AY477&lt;$C$9,$C$10,0)</f>
        <v>3.2205560823551682</v>
      </c>
      <c r="M476">
        <f>K476+($D$8*($D$6-K476))+($D$7*Simulation!AF477)+IF(Simulation!AZ477&lt;$D$9,$D$10,0)</f>
        <v>3.2766662210948319</v>
      </c>
      <c r="N476">
        <f>L476+($C$8*($C$6-L476))+($C$7*Simulation!AG477)+IF(Simulation!BA477&lt;$C$9,$C$10,0)</f>
        <v>3.8404919157891375</v>
      </c>
      <c r="O476">
        <f>M476+($D$8*($D$6-M476))+($D$7*Simulation!AH477)+IF(Simulation!BB477&lt;$D$9,$D$10,0)</f>
        <v>4.0843078747171777</v>
      </c>
      <c r="P476">
        <f>N476+($C$8*($C$6-N476))+($C$7*Simulation!AI477)+IF(Simulation!BC477&lt;$C$9,$C$10,0)</f>
        <v>5.5098801192477138</v>
      </c>
      <c r="Q476">
        <f>O476+($D$8*($D$6-O476))+($D$7*Simulation!AJ477)+IF(Simulation!BD477&lt;$D$9,$D$10,0)</f>
        <v>4.8078814885786585</v>
      </c>
      <c r="R476">
        <f>P476+($C$8*($C$6-P476))+($C$7*Simulation!AK477)+IF(Simulation!BE477&lt;$C$9,$C$10,0)</f>
        <v>6.234666203591769</v>
      </c>
      <c r="S476">
        <f>Q476+($D$8*($D$6-Q476))+($D$7*Simulation!AL477)+IF(Simulation!BF477&lt;$D$9,$D$10,0)</f>
        <v>7.8227205841974721</v>
      </c>
      <c r="V476">
        <v>472</v>
      </c>
      <c r="W476">
        <f t="shared" si="175"/>
        <v>4</v>
      </c>
      <c r="X476">
        <f t="shared" si="176"/>
        <v>4.2781473437499997</v>
      </c>
      <c r="Y476">
        <f t="shared" si="177"/>
        <v>3.8940373012352252</v>
      </c>
      <c r="Z476">
        <f t="shared" si="178"/>
        <v>4.1568117008200129</v>
      </c>
      <c r="AA476">
        <f t="shared" si="179"/>
        <v>3.4317853840369175</v>
      </c>
      <c r="AB476">
        <f t="shared" si="180"/>
        <v>3.7487201430298636</v>
      </c>
      <c r="AC476">
        <f t="shared" si="181"/>
        <v>3.8707984517892013</v>
      </c>
      <c r="AD476">
        <f t="shared" si="182"/>
        <v>4.199662439483161</v>
      </c>
      <c r="AE476">
        <f t="shared" si="183"/>
        <v>5.3588921073229425</v>
      </c>
      <c r="AF476">
        <f t="shared" si="184"/>
        <v>4.7616992652918597</v>
      </c>
      <c r="AG476">
        <f t="shared" si="185"/>
        <v>6.234666203591769</v>
      </c>
      <c r="AH476">
        <f t="shared" si="186"/>
        <v>7.8227205841974721</v>
      </c>
      <c r="AJ476">
        <f>MIN(1000000,Simulation!AP477)</f>
        <v>1000000</v>
      </c>
      <c r="AM476">
        <v>472</v>
      </c>
      <c r="AN476">
        <f>(W476-Y476)*$C$13*$C$14</f>
        <v>92631.260265807854</v>
      </c>
      <c r="AO476">
        <f>(X476-Z476)*$C$19*$C$20</f>
        <v>106735.68470464277</v>
      </c>
      <c r="AP476">
        <f>(Y476-AA476)*$C$13*$C$14</f>
        <v>404094.81968195603</v>
      </c>
      <c r="AQ476">
        <f>(Z476-AB476)*$C$19*$C$20</f>
        <v>358987.11039137718</v>
      </c>
      <c r="AR476">
        <f>(AA476-AC476)*$C$13*$C$14</f>
        <v>-383779.70939874975</v>
      </c>
      <c r="AS476">
        <f>(AB476-AD476)*$C$19*$C$20</f>
        <v>-396681.74669828609</v>
      </c>
      <c r="AT476">
        <f>(AC476-AE476)*$C$13*$C$14</f>
        <v>-1300872.7817667369</v>
      </c>
      <c r="AU476">
        <f>(AD476-AF476)*$C$19*$C$20</f>
        <v>-494408.60066592827</v>
      </c>
      <c r="AV476">
        <f>(AE476-AG476)*$C$13*$C$14</f>
        <v>-765590.71438541356</v>
      </c>
      <c r="AW476">
        <f>(AF476-AH476)*$C$19*$C$20</f>
        <v>-2692697.6977195698</v>
      </c>
      <c r="AX476">
        <f t="shared" si="187"/>
        <v>2.234666203591769</v>
      </c>
      <c r="AY476">
        <f t="shared" si="188"/>
        <v>3.5445732404474724</v>
      </c>
      <c r="AZ476">
        <f t="shared" si="189"/>
        <v>0.23755478345754358</v>
      </c>
      <c r="BA476">
        <f t="shared" si="190"/>
        <v>0.16086890890603803</v>
      </c>
      <c r="BB476">
        <f>AX476*$C$13*$C$14</f>
        <v>1953517.1256031364</v>
      </c>
      <c r="BC476">
        <f>AY476*$C$19*$C$20</f>
        <v>3118065.2499877643</v>
      </c>
      <c r="BD476">
        <f t="shared" si="191"/>
        <v>-1953517.1256031364</v>
      </c>
      <c r="BE476">
        <f t="shared" si="192"/>
        <v>-3118065.2499877643</v>
      </c>
      <c r="BF476">
        <f t="shared" si="193"/>
        <v>6234666.2035917686</v>
      </c>
      <c r="BG476">
        <f t="shared" si="194"/>
        <v>7822720.5841974718</v>
      </c>
      <c r="BH476">
        <f t="shared" si="195"/>
        <v>4281149.077988632</v>
      </c>
      <c r="BI476">
        <f t="shared" si="196"/>
        <v>4704655.3342097076</v>
      </c>
      <c r="BL476">
        <v>472</v>
      </c>
      <c r="BM476">
        <f>(X476-Z476)*$C$25*$C$26</f>
        <v>45263.961428727191</v>
      </c>
      <c r="BN476">
        <f>(Z476-AB476)*$C$25*$C$26</f>
        <v>152237.54607589755</v>
      </c>
      <c r="BO476">
        <f>(AB476-AD476)*$C$25*$C$26</f>
        <v>-168222.90812784125</v>
      </c>
      <c r="BP476">
        <f>(AD476-AF476)*$C$25*$C$26</f>
        <v>-209666.44747255862</v>
      </c>
      <c r="BQ476">
        <f>(AF476-AH476)*$C$25*$C$26</f>
        <v>-1141906.4305070178</v>
      </c>
      <c r="BR476">
        <f t="shared" si="197"/>
        <v>-1322294.2786027929</v>
      </c>
      <c r="BS476">
        <f t="shared" si="198"/>
        <v>6234666.2035917686</v>
      </c>
      <c r="BT476">
        <f t="shared" si="199"/>
        <v>4912371.9249889757</v>
      </c>
    </row>
    <row r="477" spans="7:72" x14ac:dyDescent="0.25">
      <c r="G477">
        <v>473</v>
      </c>
      <c r="H477">
        <v>4</v>
      </c>
      <c r="I477">
        <v>4</v>
      </c>
      <c r="J477">
        <f>H477+($C$8*($C$6-H477))+($C$7*Simulation!AC478)+IF(Simulation!AW478&lt;$C$9,$C$10,0)</f>
        <v>3.9861793733294286</v>
      </c>
      <c r="K477">
        <f>I477+($D$8*($D$6-I477))+($D$7*Simulation!AD478)+IF(Simulation!AX478&lt;$D$9,$D$10,0)</f>
        <v>4.2584350149651531</v>
      </c>
      <c r="L477">
        <f>J477+($C$8*($C$6-J477))+($C$7*Simulation!AE478)+IF(Simulation!AY478&lt;$C$9,$C$10,0)</f>
        <v>4.058077596291529</v>
      </c>
      <c r="M477">
        <f>K477+($D$8*($D$6-K477))+($D$7*Simulation!AF478)+IF(Simulation!AZ478&lt;$D$9,$D$10,0)</f>
        <v>5.0760661289092628</v>
      </c>
      <c r="N477">
        <f>L477+($C$8*($C$6-L477))+($C$7*Simulation!AG478)+IF(Simulation!BA478&lt;$C$9,$C$10,0)</f>
        <v>3.3196656745900031</v>
      </c>
      <c r="O477">
        <f>M477+($D$8*($D$6-M477))+($D$7*Simulation!AH478)+IF(Simulation!BB478&lt;$D$9,$D$10,0)</f>
        <v>4.3322886922279045</v>
      </c>
      <c r="P477">
        <f>N477+($C$8*($C$6-N477))+($C$7*Simulation!AI478)+IF(Simulation!BC478&lt;$C$9,$C$10,0)</f>
        <v>2.6350728831561812</v>
      </c>
      <c r="Q477">
        <f>O477+($D$8*($D$6-O477))+($D$7*Simulation!AJ478)+IF(Simulation!BD478&lt;$D$9,$D$10,0)</f>
        <v>2.8010123025120763</v>
      </c>
      <c r="R477">
        <f>P477+($C$8*($C$6-P477))+($C$7*Simulation!AK478)+IF(Simulation!BE478&lt;$C$9,$C$10,0)</f>
        <v>5.4033221606774013</v>
      </c>
      <c r="S477">
        <f>Q477+($D$8*($D$6-Q477))+($D$7*Simulation!AL478)+IF(Simulation!BF478&lt;$D$9,$D$10,0)</f>
        <v>3.5341689267690541</v>
      </c>
      <c r="V477">
        <v>473</v>
      </c>
      <c r="W477">
        <f t="shared" si="175"/>
        <v>4</v>
      </c>
      <c r="X477">
        <f t="shared" si="176"/>
        <v>4.2781473437499997</v>
      </c>
      <c r="Y477">
        <f t="shared" si="177"/>
        <v>3.9909322868414381</v>
      </c>
      <c r="Z477">
        <f t="shared" si="178"/>
        <v>4.3739015680306537</v>
      </c>
      <c r="AA477">
        <f t="shared" si="179"/>
        <v>4.0423385676965244</v>
      </c>
      <c r="AB477">
        <f t="shared" si="180"/>
        <v>4.8537766114164009</v>
      </c>
      <c r="AC477">
        <f t="shared" si="181"/>
        <v>3.4489291964179025</v>
      </c>
      <c r="AD477">
        <f t="shared" si="182"/>
        <v>4.3788285801346607</v>
      </c>
      <c r="AE477">
        <f t="shared" si="183"/>
        <v>2.7715655948405633</v>
      </c>
      <c r="AF477">
        <f t="shared" si="184"/>
        <v>3.0558604571352648</v>
      </c>
      <c r="AG477">
        <f t="shared" si="185"/>
        <v>5.4033221606774013</v>
      </c>
      <c r="AH477">
        <f t="shared" si="186"/>
        <v>3.5341689267690541</v>
      </c>
      <c r="AJ477">
        <f>MIN(1000000,Simulation!AP478)</f>
        <v>1000000</v>
      </c>
      <c r="AM477">
        <v>473</v>
      </c>
      <c r="AN477">
        <f>(W477-Y477)*$C$13*$C$14</f>
        <v>7926.8809439352017</v>
      </c>
      <c r="AO477">
        <f>(X477-Z477)*$C$19*$C$20</f>
        <v>-84232.402327607153</v>
      </c>
      <c r="AP477">
        <f>(Y477-AA477)*$C$13*$C$14</f>
        <v>-44938.72501072703</v>
      </c>
      <c r="AQ477">
        <f>(Z477-AB477)*$C$19*$C$20</f>
        <v>-422133.10196083755</v>
      </c>
      <c r="AR477">
        <f>(AA477-AC477)*$C$13*$C$14</f>
        <v>518751.01857402414</v>
      </c>
      <c r="AS477">
        <f>(AB477-AD477)*$C$19*$C$20</f>
        <v>417798.94261762878</v>
      </c>
      <c r="AT477">
        <f>(AC477-AE477)*$C$13*$C$14</f>
        <v>592142.75215453282</v>
      </c>
      <c r="AU477">
        <f>(AD477-AF477)*$C$19*$C$20</f>
        <v>1163779.2905769371</v>
      </c>
      <c r="AV477">
        <f>(AE477-AG477)*$C$13*$C$14</f>
        <v>-2300648.5324373562</v>
      </c>
      <c r="AW477">
        <f>(AF477-AH477)*$C$19*$C$20</f>
        <v>-420755.02938448807</v>
      </c>
      <c r="AX477">
        <f t="shared" si="187"/>
        <v>1.4033221606774013</v>
      </c>
      <c r="AY477">
        <f t="shared" si="188"/>
        <v>0.57562926766640121</v>
      </c>
      <c r="AZ477">
        <f t="shared" si="189"/>
        <v>0.21328338153287543</v>
      </c>
      <c r="BA477">
        <f t="shared" si="190"/>
        <v>0.16286668311927011</v>
      </c>
      <c r="BB477">
        <f>AX477*$C$13*$C$14</f>
        <v>1226766.6057755908</v>
      </c>
      <c r="BC477">
        <f>AY477*$C$19*$C$20</f>
        <v>506365.5042884447</v>
      </c>
      <c r="BD477">
        <f t="shared" si="191"/>
        <v>-1226766.605775591</v>
      </c>
      <c r="BE477">
        <f t="shared" si="192"/>
        <v>654457.6995216331</v>
      </c>
      <c r="BF477">
        <f t="shared" si="193"/>
        <v>5403322.1606774013</v>
      </c>
      <c r="BG477">
        <f t="shared" si="194"/>
        <v>3534168.926769054</v>
      </c>
      <c r="BH477">
        <f t="shared" si="195"/>
        <v>4176555.5549018104</v>
      </c>
      <c r="BI477">
        <f t="shared" si="196"/>
        <v>4188626.6262906874</v>
      </c>
      <c r="BL477">
        <v>473</v>
      </c>
      <c r="BM477">
        <f>(X477-Z477)*$C$25*$C$26</f>
        <v>-35720.87648621227</v>
      </c>
      <c r="BN477">
        <f>(Z477-AB477)*$C$25*$C$26</f>
        <v>-179016.19779568605</v>
      </c>
      <c r="BO477">
        <f>(AB477-AD477)*$C$25*$C$26</f>
        <v>177178.18811898018</v>
      </c>
      <c r="BP477">
        <f>(AD477-AF477)*$C$25*$C$26</f>
        <v>493529.98545888026</v>
      </c>
      <c r="BQ477">
        <f>(AF477-AH477)*$C$25*$C$26</f>
        <v>-178431.79133298824</v>
      </c>
      <c r="BR477">
        <f t="shared" si="197"/>
        <v>277539.30796297389</v>
      </c>
      <c r="BS477">
        <f t="shared" si="198"/>
        <v>5403322.1606774013</v>
      </c>
      <c r="BT477">
        <f t="shared" si="199"/>
        <v>5680861.468640375</v>
      </c>
    </row>
    <row r="478" spans="7:72" x14ac:dyDescent="0.25">
      <c r="G478">
        <v>474</v>
      </c>
      <c r="H478">
        <v>4</v>
      </c>
      <c r="I478">
        <v>4</v>
      </c>
      <c r="J478">
        <f>H478+($C$8*($C$6-H478))+($C$7*Simulation!AC479)+IF(Simulation!AW479&lt;$C$9,$C$10,0)</f>
        <v>4.5027136887704957</v>
      </c>
      <c r="K478">
        <f>I478+($D$8*($D$6-I478))+($D$7*Simulation!AD479)+IF(Simulation!AX479&lt;$D$9,$D$10,0)</f>
        <v>4.2883968957900027</v>
      </c>
      <c r="L478">
        <f>J478+($C$8*($C$6-J478))+($C$7*Simulation!AE479)+IF(Simulation!AY479&lt;$C$9,$C$10,0)</f>
        <v>7.8688823190475983</v>
      </c>
      <c r="M478">
        <f>K478+($D$8*($D$6-K478))+($D$7*Simulation!AF479)+IF(Simulation!AZ479&lt;$D$9,$D$10,0)</f>
        <v>6.0986725781888893</v>
      </c>
      <c r="N478">
        <f>L478+($C$8*($C$6-L478))+($C$7*Simulation!AG479)+IF(Simulation!BA479&lt;$C$9,$C$10,0)</f>
        <v>6.2590396948981191</v>
      </c>
      <c r="O478">
        <f>M478+($D$8*($D$6-M478))+($D$7*Simulation!AH479)+IF(Simulation!BB479&lt;$D$9,$D$10,0)</f>
        <v>4.5800064519033974</v>
      </c>
      <c r="P478">
        <f>N478+($C$8*($C$6-N478))+($C$7*Simulation!AI479)+IF(Simulation!BC479&lt;$C$9,$C$10,0)</f>
        <v>4.9582526692484885</v>
      </c>
      <c r="Q478">
        <f>O478+($D$8*($D$6-O478))+($D$7*Simulation!AJ479)+IF(Simulation!BD479&lt;$D$9,$D$10,0)</f>
        <v>3.2598130751312144</v>
      </c>
      <c r="R478">
        <f>P478+($C$8*($C$6-P478))+($C$7*Simulation!AK479)+IF(Simulation!BE479&lt;$C$9,$C$10,0)</f>
        <v>6.235293009042584</v>
      </c>
      <c r="S478">
        <f>Q478+($D$8*($D$6-Q478))+($D$7*Simulation!AL479)+IF(Simulation!BF479&lt;$D$9,$D$10,0)</f>
        <v>4.4172985087994086</v>
      </c>
      <c r="V478">
        <v>474</v>
      </c>
      <c r="W478">
        <f t="shared" si="175"/>
        <v>4</v>
      </c>
      <c r="X478">
        <f t="shared" si="176"/>
        <v>4.2781473437499997</v>
      </c>
      <c r="Y478">
        <f t="shared" si="177"/>
        <v>4.329830451202322</v>
      </c>
      <c r="Z478">
        <f t="shared" si="178"/>
        <v>4.3895418570829801</v>
      </c>
      <c r="AA478">
        <f t="shared" si="179"/>
        <v>6.8204152105856997</v>
      </c>
      <c r="AB478">
        <f t="shared" si="180"/>
        <v>5.4817847970802518</v>
      </c>
      <c r="AC478">
        <f t="shared" si="181"/>
        <v>5.829822152867477</v>
      </c>
      <c r="AD478">
        <f t="shared" si="182"/>
        <v>4.5578046615002048</v>
      </c>
      <c r="AE478">
        <f t="shared" si="183"/>
        <v>4.8624274023236396</v>
      </c>
      <c r="AF478">
        <f t="shared" si="184"/>
        <v>3.4458411138615324</v>
      </c>
      <c r="AG478">
        <f t="shared" si="185"/>
        <v>6.235293009042584</v>
      </c>
      <c r="AH478">
        <f t="shared" si="186"/>
        <v>4.4172985087994086</v>
      </c>
      <c r="AJ478">
        <f>MIN(1000000,Simulation!AP479)</f>
        <v>1000000</v>
      </c>
      <c r="AM478">
        <v>474</v>
      </c>
      <c r="AN478">
        <f>(W478-Y478)*$C$13*$C$14</f>
        <v>-288333.63745042449</v>
      </c>
      <c r="AO478">
        <f>(X478-Z478)*$C$19*$C$20</f>
        <v>-97990.741762474208</v>
      </c>
      <c r="AP478">
        <f>(Y478-AA478)*$C$13*$C$14</f>
        <v>-2177237.9124906706</v>
      </c>
      <c r="AQ478">
        <f>(Z478-AB478)*$C$19*$C$20</f>
        <v>-960816.58488174586</v>
      </c>
      <c r="AR478">
        <f>(AA478-AC478)*$C$13*$C$14</f>
        <v>865964.00824686105</v>
      </c>
      <c r="AS478">
        <f>(AB478-AD478)*$C$19*$C$20</f>
        <v>812800.34492034419</v>
      </c>
      <c r="AT478">
        <f>(AC478-AE478)*$C$13*$C$14</f>
        <v>845684.33950827084</v>
      </c>
      <c r="AU478">
        <f>(AD478-AF478)*$C$19*$C$20</f>
        <v>978164.27026559541</v>
      </c>
      <c r="AV478">
        <f>(AE478-AG478)*$C$13*$C$14</f>
        <v>-1200141.8688689906</v>
      </c>
      <c r="AW478">
        <f>(AF478-AH478)*$C$19*$C$20</f>
        <v>-854564.80640164088</v>
      </c>
      <c r="AX478">
        <f t="shared" si="187"/>
        <v>2.8204152105856997</v>
      </c>
      <c r="AY478">
        <f t="shared" si="188"/>
        <v>1.2036374533302521</v>
      </c>
      <c r="AZ478">
        <f t="shared" si="189"/>
        <v>0.22119480234759589</v>
      </c>
      <c r="BA478">
        <f t="shared" si="190"/>
        <v>0.21512760087884569</v>
      </c>
      <c r="BB478">
        <f>AX478*$C$13*$C$14</f>
        <v>2465571.5499410946</v>
      </c>
      <c r="BC478">
        <f>AY478*$C$19*$C$20</f>
        <v>1058807.3266442199</v>
      </c>
      <c r="BD478">
        <f t="shared" si="191"/>
        <v>-1954065.0710549538</v>
      </c>
      <c r="BE478">
        <f t="shared" si="192"/>
        <v>-122407.51785992144</v>
      </c>
      <c r="BF478">
        <f t="shared" si="193"/>
        <v>6235293.0090425843</v>
      </c>
      <c r="BG478">
        <f t="shared" si="194"/>
        <v>4417298.5087994086</v>
      </c>
      <c r="BH478">
        <f t="shared" si="195"/>
        <v>4281227.9379876303</v>
      </c>
      <c r="BI478">
        <f t="shared" si="196"/>
        <v>4294890.9909394868</v>
      </c>
      <c r="BL478">
        <v>474</v>
      </c>
      <c r="BM478">
        <f>(X478-Z478)*$C$25*$C$26</f>
        <v>-41555.447625437562</v>
      </c>
      <c r="BN478">
        <f>(Z478-AB478)*$C$25*$C$26</f>
        <v>-407458.52671966777</v>
      </c>
      <c r="BO478">
        <f>(AB478-AD478)*$C$25*$C$26</f>
        <v>344688.50378893298</v>
      </c>
      <c r="BP478">
        <f>(AD478-AF478)*$C$25*$C$26</f>
        <v>414815.250614447</v>
      </c>
      <c r="BQ478">
        <f>(AF478-AH478)*$C$25*$C$26</f>
        <v>-362399.77794070455</v>
      </c>
      <c r="BR478">
        <f t="shared" si="197"/>
        <v>-51909.997882429918</v>
      </c>
      <c r="BS478">
        <f t="shared" si="198"/>
        <v>6235293.0090425843</v>
      </c>
      <c r="BT478">
        <f t="shared" si="199"/>
        <v>6183383.0111601548</v>
      </c>
    </row>
    <row r="479" spans="7:72" x14ac:dyDescent="0.25">
      <c r="G479">
        <v>475</v>
      </c>
      <c r="H479">
        <v>4</v>
      </c>
      <c r="I479">
        <v>4</v>
      </c>
      <c r="J479">
        <f>H479+($C$8*($C$6-H479))+($C$7*Simulation!AC480)+IF(Simulation!AW480&lt;$C$9,$C$10,0)</f>
        <v>4.3329457977191925</v>
      </c>
      <c r="K479">
        <f>I479+($D$8*($D$6-I479))+($D$7*Simulation!AD480)+IF(Simulation!AX480&lt;$D$9,$D$10,0)</f>
        <v>4.3501290965934949</v>
      </c>
      <c r="L479">
        <f>J479+($C$8*($C$6-J479))+($C$7*Simulation!AE480)+IF(Simulation!AY480&lt;$C$9,$C$10,0)</f>
        <v>4.283354007725201</v>
      </c>
      <c r="M479">
        <f>K479+($D$8*($D$6-K479))+($D$7*Simulation!AF480)+IF(Simulation!AZ480&lt;$D$9,$D$10,0)</f>
        <v>6.3132002347126175</v>
      </c>
      <c r="N479">
        <f>L479+($C$8*($C$6-L479))+($C$7*Simulation!AG480)+IF(Simulation!BA480&lt;$C$9,$C$10,0)</f>
        <v>5.6436472293940332</v>
      </c>
      <c r="O479">
        <f>M479+($D$8*($D$6-M479))+($D$7*Simulation!AH480)+IF(Simulation!BB480&lt;$D$9,$D$10,0)</f>
        <v>5.736838651473124</v>
      </c>
      <c r="P479">
        <f>N479+($C$8*($C$6-N479))+($C$7*Simulation!AI480)+IF(Simulation!BC480&lt;$C$9,$C$10,0)</f>
        <v>4.2687722513448492</v>
      </c>
      <c r="Q479">
        <f>O479+($D$8*($D$6-O479))+($D$7*Simulation!AJ480)+IF(Simulation!BD480&lt;$D$9,$D$10,0)</f>
        <v>6.6282568908855275</v>
      </c>
      <c r="R479">
        <f>P479+($C$8*($C$6-P479))+($C$7*Simulation!AK480)+IF(Simulation!BE480&lt;$C$9,$C$10,0)</f>
        <v>4.0607310066320785</v>
      </c>
      <c r="S479">
        <f>Q479+($D$8*($D$6-Q479))+($D$7*Simulation!AL480)+IF(Simulation!BF480&lt;$D$9,$D$10,0)</f>
        <v>6.8508787503037372</v>
      </c>
      <c r="V479">
        <v>475</v>
      </c>
      <c r="W479">
        <f t="shared" si="175"/>
        <v>4</v>
      </c>
      <c r="X479">
        <f t="shared" si="176"/>
        <v>4.2781473437499997</v>
      </c>
      <c r="Y479">
        <f t="shared" si="177"/>
        <v>4.2184457378835623</v>
      </c>
      <c r="Z479">
        <f t="shared" si="178"/>
        <v>4.4217664517286579</v>
      </c>
      <c r="AA479">
        <f t="shared" si="179"/>
        <v>4.2065650716316716</v>
      </c>
      <c r="AB479">
        <f t="shared" si="180"/>
        <v>5.613531594142886</v>
      </c>
      <c r="AC479">
        <f t="shared" si="181"/>
        <v>5.3313542558091669</v>
      </c>
      <c r="AD479">
        <f t="shared" si="182"/>
        <v>5.3936159256893319</v>
      </c>
      <c r="AE479">
        <f t="shared" si="183"/>
        <v>4.2418950262103641</v>
      </c>
      <c r="AF479">
        <f t="shared" si="184"/>
        <v>6.3090183572526986</v>
      </c>
      <c r="AG479">
        <f t="shared" si="185"/>
        <v>4.0607310066320785</v>
      </c>
      <c r="AH479">
        <f t="shared" si="186"/>
        <v>6.8508787503037372</v>
      </c>
      <c r="AJ479">
        <f>MIN(1000000,Simulation!AP480)</f>
        <v>1000000</v>
      </c>
      <c r="AM479">
        <v>475</v>
      </c>
      <c r="AN479">
        <f>(W479-Y479)*$C$13*$C$14</f>
        <v>-190962.52016728916</v>
      </c>
      <c r="AO479">
        <f>(X479-Z479)*$C$19*$C$20</f>
        <v>-126337.84646130259</v>
      </c>
      <c r="AP479">
        <f>(Y479-AA479)*$C$13*$C$14</f>
        <v>10385.929204701701</v>
      </c>
      <c r="AQ479">
        <f>(Z479-AB479)*$C$19*$C$20</f>
        <v>-1048363.575706341</v>
      </c>
      <c r="AR479">
        <f>(AA479-AC479)*$C$13*$C$14</f>
        <v>-983276.57636393968</v>
      </c>
      <c r="AS479">
        <f>(AB479-AD479)*$C$19*$C$20</f>
        <v>193453.86798843305</v>
      </c>
      <c r="AT479">
        <f>(AC479-AE479)*$C$13*$C$14</f>
        <v>952391.57384977234</v>
      </c>
      <c r="AU479">
        <f>(AD479-AF479)*$C$19*$C$20</f>
        <v>-805254.77060017153</v>
      </c>
      <c r="AV479">
        <f>(AE479-AG479)*$C$13*$C$14</f>
        <v>158371.31031938887</v>
      </c>
      <c r="AW479">
        <f>(AF479-AH479)*$C$19*$C$20</f>
        <v>-476659.938250807</v>
      </c>
      <c r="AX479">
        <f t="shared" si="187"/>
        <v>1.3313542558091669</v>
      </c>
      <c r="AY479">
        <f t="shared" si="188"/>
        <v>2.5727314065537374</v>
      </c>
      <c r="AZ479">
        <f t="shared" si="189"/>
        <v>0.20887917256870148</v>
      </c>
      <c r="BA479">
        <f t="shared" si="190"/>
        <v>0.23403915644013348</v>
      </c>
      <c r="BB479">
        <f>AX479*$C$13*$C$14</f>
        <v>1163853.1673265272</v>
      </c>
      <c r="BC479">
        <f>AY479*$C$19*$C$20</f>
        <v>2263162.2630301891</v>
      </c>
      <c r="BD479">
        <f t="shared" si="191"/>
        <v>-53090.283157365979</v>
      </c>
      <c r="BE479">
        <f t="shared" si="192"/>
        <v>-2263162.2630301891</v>
      </c>
      <c r="BF479">
        <f t="shared" si="193"/>
        <v>4060731.0066320784</v>
      </c>
      <c r="BG479">
        <f t="shared" si="194"/>
        <v>6850878.7503037369</v>
      </c>
      <c r="BH479">
        <f t="shared" si="195"/>
        <v>4007640.7234747126</v>
      </c>
      <c r="BI479">
        <f t="shared" si="196"/>
        <v>4587716.4872735478</v>
      </c>
      <c r="BL479">
        <v>475</v>
      </c>
      <c r="BM479">
        <f>(X479-Z479)*$C$25*$C$26</f>
        <v>-53576.752939161248</v>
      </c>
      <c r="BN479">
        <f>(Z479-AB479)*$C$25*$C$26</f>
        <v>-444585.03812821122</v>
      </c>
      <c r="BO479">
        <f>(AB479-AD479)*$C$25*$C$26</f>
        <v>82038.996077997013</v>
      </c>
      <c r="BP479">
        <f>(AD479-AF479)*$C$25*$C$26</f>
        <v>-341488.61252547218</v>
      </c>
      <c r="BQ479">
        <f>(AF479-AH479)*$C$25*$C$26</f>
        <v>-202139.67914580234</v>
      </c>
      <c r="BR479">
        <f t="shared" si="197"/>
        <v>-959751.08666064986</v>
      </c>
      <c r="BS479">
        <f t="shared" si="198"/>
        <v>4060731.0066320784</v>
      </c>
      <c r="BT479">
        <f t="shared" si="199"/>
        <v>3100979.9199714288</v>
      </c>
    </row>
    <row r="480" spans="7:72" x14ac:dyDescent="0.25">
      <c r="G480">
        <v>476</v>
      </c>
      <c r="H480">
        <v>4</v>
      </c>
      <c r="I480">
        <v>4</v>
      </c>
      <c r="J480">
        <f>H480+($C$8*($C$6-H480))+($C$7*Simulation!AC481)+IF(Simulation!AW481&lt;$C$9,$C$10,0)</f>
        <v>6.2712829003072326</v>
      </c>
      <c r="K480">
        <f>I480+($D$8*($D$6-I480))+($D$7*Simulation!AD481)+IF(Simulation!AX481&lt;$D$9,$D$10,0)</f>
        <v>6.3885536231378008</v>
      </c>
      <c r="L480">
        <f>J480+($C$8*($C$6-J480))+($C$7*Simulation!AE481)+IF(Simulation!AY481&lt;$C$9,$C$10,0)</f>
        <v>9.0748331388007717</v>
      </c>
      <c r="M480">
        <f>K480+($D$8*($D$6-K480))+($D$7*Simulation!AF481)+IF(Simulation!AZ481&lt;$D$9,$D$10,0)</f>
        <v>7.3025493691708734</v>
      </c>
      <c r="N480">
        <f>L480+($C$8*($C$6-L480))+($C$7*Simulation!AG481)+IF(Simulation!BA481&lt;$C$9,$C$10,0)</f>
        <v>7.8710370520813004</v>
      </c>
      <c r="O480">
        <f>M480+($D$8*($D$6-M480))+($D$7*Simulation!AH481)+IF(Simulation!BB481&lt;$D$9,$D$10,0)</f>
        <v>5.8876249344125764</v>
      </c>
      <c r="P480">
        <f>N480+($C$8*($C$6-N480))+($C$7*Simulation!AI481)+IF(Simulation!BC481&lt;$C$9,$C$10,0)</f>
        <v>6.2929263238040072</v>
      </c>
      <c r="Q480">
        <f>O480+($D$8*($D$6-O480))+($D$7*Simulation!AJ481)+IF(Simulation!BD481&lt;$D$9,$D$10,0)</f>
        <v>5.196390223189427</v>
      </c>
      <c r="R480">
        <f>P480+($C$8*($C$6-P480))+($C$7*Simulation!AK481)+IF(Simulation!BE481&lt;$C$9,$C$10,0)</f>
        <v>5.4527628236174834</v>
      </c>
      <c r="S480">
        <f>Q480+($D$8*($D$6-Q480))+($D$7*Simulation!AL481)+IF(Simulation!BF481&lt;$D$9,$D$10,0)</f>
        <v>4.1328460821577222</v>
      </c>
      <c r="V480">
        <v>476</v>
      </c>
      <c r="W480">
        <f t="shared" si="175"/>
        <v>4</v>
      </c>
      <c r="X480">
        <f t="shared" si="176"/>
        <v>4.2781473437499997</v>
      </c>
      <c r="Y480">
        <f t="shared" si="177"/>
        <v>5.4901887108915757</v>
      </c>
      <c r="Z480">
        <f t="shared" si="178"/>
        <v>5.4858367947380762</v>
      </c>
      <c r="AA480">
        <f t="shared" si="179"/>
        <v>7.6995533581857636</v>
      </c>
      <c r="AB480">
        <f t="shared" si="180"/>
        <v>6.2211156313420624</v>
      </c>
      <c r="AC480">
        <f t="shared" si="181"/>
        <v>7.135540012185853</v>
      </c>
      <c r="AD480">
        <f t="shared" si="182"/>
        <v>5.5025590151130865</v>
      </c>
      <c r="AE480">
        <f t="shared" si="183"/>
        <v>6.0636336914236066</v>
      </c>
      <c r="AF480">
        <f t="shared" si="184"/>
        <v>5.0919316897110125</v>
      </c>
      <c r="AG480">
        <f t="shared" si="185"/>
        <v>5.4527628236174834</v>
      </c>
      <c r="AH480">
        <f t="shared" si="186"/>
        <v>4.1328460821577222</v>
      </c>
      <c r="AJ480">
        <f>MIN(1000000,Simulation!AP481)</f>
        <v>1000000</v>
      </c>
      <c r="AM480">
        <v>476</v>
      </c>
      <c r="AN480">
        <f>(W480-Y480)*$C$13*$C$14</f>
        <v>-1302704.2528446268</v>
      </c>
      <c r="AO480">
        <f>(X480-Z480)*$C$19*$C$20</f>
        <v>-1062371.7594356551</v>
      </c>
      <c r="AP480">
        <f>(Y480-AA480)*$C$13*$C$14</f>
        <v>-1931398.8228998992</v>
      </c>
      <c r="AQ480">
        <f>(Z480-AB480)*$C$19*$C$20</f>
        <v>-646804.91386232246</v>
      </c>
      <c r="AR480">
        <f>(AA480-AC480)*$C$13*$C$14</f>
        <v>493053.38251798804</v>
      </c>
      <c r="AS480">
        <f>(AB480-AD480)*$C$19*$C$20</f>
        <v>632094.82869354356</v>
      </c>
      <c r="AT480">
        <f>(AC480-AE480)*$C$13*$C$14</f>
        <v>937047.04142642883</v>
      </c>
      <c r="AU480">
        <f>(AD480-AF480)*$C$19*$C$20</f>
        <v>361217.75660361018</v>
      </c>
      <c r="AV480">
        <f>(AE480-AG480)*$C$13*$C$14</f>
        <v>534015.63950501883</v>
      </c>
      <c r="AW480">
        <f>(AF480-AH480)*$C$19*$C$20</f>
        <v>843681.67951800954</v>
      </c>
      <c r="AX480">
        <f t="shared" si="187"/>
        <v>3.6995533581857636</v>
      </c>
      <c r="AY480">
        <f t="shared" si="188"/>
        <v>1.9429682875920626</v>
      </c>
      <c r="AZ480">
        <f t="shared" si="189"/>
        <v>0.15813140552523805</v>
      </c>
      <c r="BA480">
        <f t="shared" si="190"/>
        <v>0.2460902468716108</v>
      </c>
      <c r="BB480">
        <f>AX480*$C$13*$C$14</f>
        <v>3234103.075744526</v>
      </c>
      <c r="BC480">
        <f>AY480*$C$19*$C$20</f>
        <v>1709176.6732979775</v>
      </c>
      <c r="BD480">
        <f t="shared" si="191"/>
        <v>-1269987.0122950906</v>
      </c>
      <c r="BE480">
        <f t="shared" si="192"/>
        <v>127817.59151718579</v>
      </c>
      <c r="BF480">
        <f t="shared" si="193"/>
        <v>5452762.8236174835</v>
      </c>
      <c r="BG480">
        <f t="shared" si="194"/>
        <v>4132846.0821577222</v>
      </c>
      <c r="BH480">
        <f t="shared" si="195"/>
        <v>4182775.8113223929</v>
      </c>
      <c r="BI480">
        <f t="shared" si="196"/>
        <v>4260663.6736749075</v>
      </c>
      <c r="BL480">
        <v>476</v>
      </c>
      <c r="BM480">
        <f>(X480-Z480)*$C$25*$C$26</f>
        <v>-450525.56204731821</v>
      </c>
      <c r="BN480">
        <f>(Z480-AB480)*$C$25*$C$26</f>
        <v>-274293.95102481497</v>
      </c>
      <c r="BO480">
        <f>(AB480-AD480)*$C$25*$C$26</f>
        <v>268055.76808219939</v>
      </c>
      <c r="BP480">
        <f>(AD480-AF480)*$C$25*$C$26</f>
        <v>153183.50791041472</v>
      </c>
      <c r="BQ480">
        <f>(AF480-AH480)*$C$25*$C$26</f>
        <v>357784.5132628436</v>
      </c>
      <c r="BR480">
        <f t="shared" si="197"/>
        <v>54204.276183324517</v>
      </c>
      <c r="BS480">
        <f t="shared" si="198"/>
        <v>5452762.8236174835</v>
      </c>
      <c r="BT480">
        <f t="shared" si="199"/>
        <v>5506967.0998008084</v>
      </c>
    </row>
    <row r="481" spans="7:72" x14ac:dyDescent="0.25">
      <c r="G481">
        <v>477</v>
      </c>
      <c r="H481">
        <v>4</v>
      </c>
      <c r="I481">
        <v>4</v>
      </c>
      <c r="J481">
        <f>H481+($C$8*($C$6-H481))+($C$7*Simulation!AC482)+IF(Simulation!AW482&lt;$C$9,$C$10,0)</f>
        <v>4.2425136712752263</v>
      </c>
      <c r="K481">
        <f>I481+($D$8*($D$6-I481))+($D$7*Simulation!AD482)+IF(Simulation!AX482&lt;$D$9,$D$10,0)</f>
        <v>4.5283231754131066</v>
      </c>
      <c r="L481">
        <f>J481+($C$8*($C$6-J481))+($C$7*Simulation!AE482)+IF(Simulation!AY482&lt;$C$9,$C$10,0)</f>
        <v>4.2508509508421595</v>
      </c>
      <c r="M481">
        <f>K481+($D$8*($D$6-K481))+($D$7*Simulation!AF482)+IF(Simulation!AZ482&lt;$D$9,$D$10,0)</f>
        <v>5.0395837691012657</v>
      </c>
      <c r="N481">
        <f>L481+($C$8*($C$6-L481))+($C$7*Simulation!AG482)+IF(Simulation!BA482&lt;$C$9,$C$10,0)</f>
        <v>3.8855210140849645</v>
      </c>
      <c r="O481">
        <f>M481+($D$8*($D$6-M481))+($D$7*Simulation!AH482)+IF(Simulation!BB482&lt;$D$9,$D$10,0)</f>
        <v>4.2485531276620216</v>
      </c>
      <c r="P481">
        <f>N481+($C$8*($C$6-N481))+($C$7*Simulation!AI482)+IF(Simulation!BC482&lt;$C$9,$C$10,0)</f>
        <v>3.6751819553720702</v>
      </c>
      <c r="Q481">
        <f>O481+($D$8*($D$6-O481))+($D$7*Simulation!AJ482)+IF(Simulation!BD482&lt;$D$9,$D$10,0)</f>
        <v>3.6160004145038904</v>
      </c>
      <c r="R481">
        <f>P481+($C$8*($C$6-P481))+($C$7*Simulation!AK482)+IF(Simulation!BE482&lt;$C$9,$C$10,0)</f>
        <v>2.8223086961619517</v>
      </c>
      <c r="S481">
        <f>Q481+($D$8*($D$6-Q481))+($D$7*Simulation!AL482)+IF(Simulation!BF482&lt;$D$9,$D$10,0)</f>
        <v>5.6990246929291786</v>
      </c>
      <c r="V481">
        <v>477</v>
      </c>
      <c r="W481">
        <f t="shared" si="175"/>
        <v>4</v>
      </c>
      <c r="X481">
        <f t="shared" si="176"/>
        <v>4.2781473437499997</v>
      </c>
      <c r="Y481">
        <f t="shared" si="177"/>
        <v>4.1591132197236762</v>
      </c>
      <c r="Z481">
        <f t="shared" si="178"/>
        <v>4.5147848745854882</v>
      </c>
      <c r="AA481">
        <f t="shared" si="179"/>
        <v>4.182870343163934</v>
      </c>
      <c r="AB481">
        <f t="shared" si="180"/>
        <v>4.8313718821993143</v>
      </c>
      <c r="AC481">
        <f t="shared" si="181"/>
        <v>3.9072720214088212</v>
      </c>
      <c r="AD481">
        <f t="shared" si="182"/>
        <v>4.3183296347358109</v>
      </c>
      <c r="AE481">
        <f t="shared" si="183"/>
        <v>3.7076637598348632</v>
      </c>
      <c r="AF481">
        <f t="shared" si="184"/>
        <v>3.7486003523283067</v>
      </c>
      <c r="AG481">
        <f t="shared" si="185"/>
        <v>2.8223086961619517</v>
      </c>
      <c r="AH481">
        <f t="shared" si="186"/>
        <v>5.6990246929291786</v>
      </c>
      <c r="AJ481">
        <f>MIN(1000000,Simulation!AP482)</f>
        <v>1000000</v>
      </c>
      <c r="AM481">
        <v>477</v>
      </c>
      <c r="AN481">
        <f>(W481-Y481)*$C$13*$C$14</f>
        <v>-139094.77806594106</v>
      </c>
      <c r="AO481">
        <f>(X481-Z481)*$C$19*$C$20</f>
        <v>-208163.63824038152</v>
      </c>
      <c r="AP481">
        <f>(Y481-AA481)*$C$13*$C$14</f>
        <v>-20768.178898941082</v>
      </c>
      <c r="AQ481">
        <f>(Z481-AB481)*$C$19*$C$20</f>
        <v>-278493.03148089704</v>
      </c>
      <c r="AR481">
        <f>(AA481-AC481)*$C$13*$C$14</f>
        <v>240924.59109586515</v>
      </c>
      <c r="AS481">
        <f>(AB481-AD481)*$C$19*$C$20</f>
        <v>451309.39469306177</v>
      </c>
      <c r="AT481">
        <f>(AC481-AE481)*$C$13*$C$14</f>
        <v>174495.03499442185</v>
      </c>
      <c r="AU481">
        <f>(AD481-AF481)*$C$19*$C$20</f>
        <v>501175.44676578382</v>
      </c>
      <c r="AV481">
        <f>(AE481-AG481)*$C$13*$C$14</f>
        <v>773966.27574381337</v>
      </c>
      <c r="AW481">
        <f>(AF481-AH481)*$C$19*$C$20</f>
        <v>-1715735.5615510244</v>
      </c>
      <c r="AX481">
        <f t="shared" si="187"/>
        <v>0.18287034316393402</v>
      </c>
      <c r="AY481">
        <f t="shared" si="188"/>
        <v>1.4208773491791789</v>
      </c>
      <c r="AZ481">
        <f t="shared" si="189"/>
        <v>0.11675206392941481</v>
      </c>
      <c r="BA481">
        <f t="shared" si="190"/>
        <v>0.22870069980305344</v>
      </c>
      <c r="BB481">
        <f>AX481*$C$13*$C$14</f>
        <v>159862.95696488215</v>
      </c>
      <c r="BC481">
        <f>AY481*$C$19*$C$20</f>
        <v>1249907.3898134574</v>
      </c>
      <c r="BD481">
        <f t="shared" si="191"/>
        <v>1029522.9448692182</v>
      </c>
      <c r="BE481">
        <f t="shared" si="192"/>
        <v>-1249907.3898134574</v>
      </c>
      <c r="BF481">
        <f t="shared" si="193"/>
        <v>2822308.6961619519</v>
      </c>
      <c r="BG481">
        <f t="shared" si="194"/>
        <v>5699024.6929291785</v>
      </c>
      <c r="BH481">
        <f t="shared" si="195"/>
        <v>3851831.6410311703</v>
      </c>
      <c r="BI481">
        <f t="shared" si="196"/>
        <v>4449117.3031157209</v>
      </c>
      <c r="BL481">
        <v>477</v>
      </c>
      <c r="BM481">
        <f>(X481-Z481)*$C$25*$C$26</f>
        <v>-88277.045472181242</v>
      </c>
      <c r="BN481">
        <f>(Z481-AB481)*$C$25*$C$26</f>
        <v>-118102.00000124522</v>
      </c>
      <c r="BO481">
        <f>(AB481-AD481)*$C$25*$C$26</f>
        <v>191389.14122617128</v>
      </c>
      <c r="BP481">
        <f>(AD481-AF481)*$C$25*$C$26</f>
        <v>212536.09937675137</v>
      </c>
      <c r="BQ481">
        <f>(AF481-AH481)*$C$25*$C$26</f>
        <v>-727600.97520190512</v>
      </c>
      <c r="BR481">
        <f t="shared" si="197"/>
        <v>-530054.78007240896</v>
      </c>
      <c r="BS481">
        <f t="shared" si="198"/>
        <v>2822308.6961619519</v>
      </c>
      <c r="BT481">
        <f t="shared" si="199"/>
        <v>2292253.9160895431</v>
      </c>
    </row>
    <row r="482" spans="7:72" x14ac:dyDescent="0.25">
      <c r="G482">
        <v>478</v>
      </c>
      <c r="H482">
        <v>4</v>
      </c>
      <c r="I482">
        <v>4</v>
      </c>
      <c r="J482">
        <f>H482+($C$8*($C$6-H482))+($C$7*Simulation!AC483)+IF(Simulation!AW483&lt;$C$9,$C$10,0)</f>
        <v>4.4297197707991023</v>
      </c>
      <c r="K482">
        <f>I482+($D$8*($D$6-I482))+($D$7*Simulation!AD483)+IF(Simulation!AX483&lt;$D$9,$D$10,0)</f>
        <v>5.3650216623766118</v>
      </c>
      <c r="L482">
        <f>J482+($C$8*($C$6-J482))+($C$7*Simulation!AE483)+IF(Simulation!AY483&lt;$C$9,$C$10,0)</f>
        <v>5.9444286390266896</v>
      </c>
      <c r="M482">
        <f>K482+($D$8*($D$6-K482))+($D$7*Simulation!AF483)+IF(Simulation!AZ483&lt;$D$9,$D$10,0)</f>
        <v>6.6156641257405182</v>
      </c>
      <c r="N482">
        <f>L482+($C$8*($C$6-L482))+($C$7*Simulation!AG483)+IF(Simulation!BA483&lt;$C$9,$C$10,0)</f>
        <v>6.0637464454284995</v>
      </c>
      <c r="O482">
        <f>M482+($D$8*($D$6-M482))+($D$7*Simulation!AH483)+IF(Simulation!BB483&lt;$D$9,$D$10,0)</f>
        <v>6.2690224484888679</v>
      </c>
      <c r="P482">
        <f>N482+($C$8*($C$6-N482))+($C$7*Simulation!AI483)+IF(Simulation!BC483&lt;$C$9,$C$10,0)</f>
        <v>6.2289369852345509</v>
      </c>
      <c r="Q482">
        <f>O482+($D$8*($D$6-O482))+($D$7*Simulation!AJ483)+IF(Simulation!BD483&lt;$D$9,$D$10,0)</f>
        <v>7.6540556691318864</v>
      </c>
      <c r="R482">
        <f>P482+($C$8*($C$6-P482))+($C$7*Simulation!AK483)+IF(Simulation!BE483&lt;$C$9,$C$10,0)</f>
        <v>6.7167003233176601</v>
      </c>
      <c r="S482">
        <f>Q482+($D$8*($D$6-Q482))+($D$7*Simulation!AL483)+IF(Simulation!BF483&lt;$D$9,$D$10,0)</f>
        <v>10.092181991753822</v>
      </c>
      <c r="V482">
        <v>478</v>
      </c>
      <c r="W482">
        <f t="shared" si="175"/>
        <v>4</v>
      </c>
      <c r="X482">
        <f t="shared" si="176"/>
        <v>4.2781473437499997</v>
      </c>
      <c r="Y482">
        <f t="shared" si="177"/>
        <v>4.2819391416212911</v>
      </c>
      <c r="Z482">
        <f t="shared" si="178"/>
        <v>4.951546714145981</v>
      </c>
      <c r="AA482">
        <f t="shared" si="179"/>
        <v>5.4174884778504566</v>
      </c>
      <c r="AB482">
        <f t="shared" si="180"/>
        <v>5.7992822312203955</v>
      </c>
      <c r="AC482">
        <f t="shared" si="181"/>
        <v>5.6716346207970849</v>
      </c>
      <c r="AD482">
        <f t="shared" si="182"/>
        <v>5.7781187190332073</v>
      </c>
      <c r="AE482">
        <f t="shared" si="183"/>
        <v>6.0060432867110958</v>
      </c>
      <c r="AF482">
        <f t="shared" si="184"/>
        <v>7.1809473187621036</v>
      </c>
      <c r="AG482">
        <f t="shared" si="185"/>
        <v>6.7167003233176601</v>
      </c>
      <c r="AH482">
        <f t="shared" si="186"/>
        <v>10.092181991753822</v>
      </c>
      <c r="AJ482">
        <f>MIN(1000000,Simulation!AP483)</f>
        <v>931268.68508161057</v>
      </c>
      <c r="AM482">
        <v>478</v>
      </c>
      <c r="AN482">
        <f>(W482-Y482)*$C$13*$C$14</f>
        <v>-246467.6561760254</v>
      </c>
      <c r="AO482">
        <f>(X482-Z482)*$C$19*$C$20</f>
        <v>-592371.22038710606</v>
      </c>
      <c r="AP482">
        <f>(Y482-AA482)*$C$13*$C$14</f>
        <v>-992682.96612955478</v>
      </c>
      <c r="AQ482">
        <f>(Z482-AB482)*$C$19*$C$20</f>
        <v>-745730.01533929305</v>
      </c>
      <c r="AR482">
        <f>(AA482-AC482)*$C$13*$C$14</f>
        <v>-222171.36584167823</v>
      </c>
      <c r="AS482">
        <f>(AB482-AD482)*$C$19*$C$20</f>
        <v>18616.969503001066</v>
      </c>
      <c r="AT482">
        <f>(AC482-AE482)*$C$13*$C$14</f>
        <v>-292335.85524456186</v>
      </c>
      <c r="AU482">
        <f>(AD482-AF482)*$C$19*$C$20</f>
        <v>-1234030.3928806593</v>
      </c>
      <c r="AV482">
        <f>(AE482-AG482)*$C$13*$C$14</f>
        <v>-621247.45485921833</v>
      </c>
      <c r="AW482">
        <f>(AF482-AH482)*$C$19*$C$20</f>
        <v>-2560934.4348796764</v>
      </c>
      <c r="AX482">
        <f t="shared" si="187"/>
        <v>2.7167003233176601</v>
      </c>
      <c r="AY482">
        <f t="shared" si="188"/>
        <v>5.8140346480038225</v>
      </c>
      <c r="AZ482">
        <f t="shared" si="189"/>
        <v>0.22600324693016838</v>
      </c>
      <c r="BA482">
        <f t="shared" si="190"/>
        <v>1.6437120107693444E-2</v>
      </c>
      <c r="BB482">
        <f>AX482*$C$13*$C$14</f>
        <v>2374905.2982510384</v>
      </c>
      <c r="BC482">
        <f>AY482*$C$19*$C$20</f>
        <v>5114449.0939837331</v>
      </c>
      <c r="BD482">
        <f t="shared" si="191"/>
        <v>-2374905.2982510384</v>
      </c>
      <c r="BE482">
        <f t="shared" si="192"/>
        <v>-5114449.093983734</v>
      </c>
      <c r="BF482">
        <f t="shared" si="193"/>
        <v>6255052.678183266</v>
      </c>
      <c r="BG482">
        <f t="shared" si="194"/>
        <v>9398533.0530648921</v>
      </c>
      <c r="BH482">
        <f t="shared" si="195"/>
        <v>3880147.3799322275</v>
      </c>
      <c r="BI482">
        <f t="shared" si="196"/>
        <v>4284083.959081158</v>
      </c>
      <c r="BL482">
        <v>478</v>
      </c>
      <c r="BM482">
        <f>(X482-Z482)*$C$25*$C$26</f>
        <v>-251209.96923649954</v>
      </c>
      <c r="BN482">
        <f>(Z482-AB482)*$C$25*$C$26</f>
        <v>-316245.63747323427</v>
      </c>
      <c r="BO482">
        <f>(AB482-AD482)*$C$25*$C$26</f>
        <v>7894.995866054307</v>
      </c>
      <c r="BP482">
        <f>(AD482-AF482)*$C$25*$C$26</f>
        <v>-523321.73873989837</v>
      </c>
      <c r="BQ482">
        <f>(AF482-AH482)*$C$25*$C$26</f>
        <v>-1086028.8927986869</v>
      </c>
      <c r="BR482">
        <f t="shared" si="197"/>
        <v>-2168911.2423822647</v>
      </c>
      <c r="BS482">
        <f t="shared" si="198"/>
        <v>6255052.678183266</v>
      </c>
      <c r="BT482">
        <f t="shared" si="199"/>
        <v>4086141.4358010013</v>
      </c>
    </row>
    <row r="483" spans="7:72" x14ac:dyDescent="0.25">
      <c r="G483">
        <v>479</v>
      </c>
      <c r="H483">
        <v>4</v>
      </c>
      <c r="I483">
        <v>4</v>
      </c>
      <c r="J483">
        <f>H483+($C$8*($C$6-H483))+($C$7*Simulation!AC484)+IF(Simulation!AW484&lt;$C$9,$C$10,0)</f>
        <v>4.0031934106898239</v>
      </c>
      <c r="K483">
        <f>I483+($D$8*($D$6-I483))+($D$7*Simulation!AD484)+IF(Simulation!AX484&lt;$D$9,$D$10,0)</f>
        <v>3.914937883309439</v>
      </c>
      <c r="L483">
        <f>J483+($C$8*($C$6-J483))+($C$7*Simulation!AE484)+IF(Simulation!AY484&lt;$C$9,$C$10,0)</f>
        <v>2.6188628877113564</v>
      </c>
      <c r="M483">
        <f>K483+($D$8*($D$6-K483))+($D$7*Simulation!AF484)+IF(Simulation!AZ484&lt;$D$9,$D$10,0)</f>
        <v>2.7881485355736824</v>
      </c>
      <c r="N483">
        <f>L483+($C$8*($C$6-L483))+($C$7*Simulation!AG484)+IF(Simulation!BA484&lt;$C$9,$C$10,0)</f>
        <v>3.4805594593268752</v>
      </c>
      <c r="O483">
        <f>M483+($D$8*($D$6-M483))+($D$7*Simulation!AH484)+IF(Simulation!BB484&lt;$D$9,$D$10,0)</f>
        <v>3.0334718417331126</v>
      </c>
      <c r="P483">
        <f>N483+($C$8*($C$6-N483))+($C$7*Simulation!AI484)+IF(Simulation!BC484&lt;$C$9,$C$10,0)</f>
        <v>2.5653670797195263</v>
      </c>
      <c r="Q483">
        <f>O483+($D$8*($D$6-O483))+($D$7*Simulation!AJ484)+IF(Simulation!BD484&lt;$D$9,$D$10,0)</f>
        <v>1.8640033018747659</v>
      </c>
      <c r="R483">
        <f>P483+($C$8*($C$6-P483))+($C$7*Simulation!AK484)+IF(Simulation!BE484&lt;$C$9,$C$10,0)</f>
        <v>4.2986066867734785</v>
      </c>
      <c r="S483">
        <f>Q483+($D$8*($D$6-Q483))+($D$7*Simulation!AL484)+IF(Simulation!BF484&lt;$D$9,$D$10,0)</f>
        <v>1.512126253424241</v>
      </c>
      <c r="V483">
        <v>479</v>
      </c>
      <c r="W483">
        <f t="shared" si="175"/>
        <v>4</v>
      </c>
      <c r="X483">
        <f t="shared" si="176"/>
        <v>4.2781473437499997</v>
      </c>
      <c r="Y483">
        <f t="shared" si="177"/>
        <v>4.0020951967535936</v>
      </c>
      <c r="Z483">
        <f t="shared" si="178"/>
        <v>4.1945939184492982</v>
      </c>
      <c r="AA483">
        <f t="shared" si="179"/>
        <v>2.9931510451415786</v>
      </c>
      <c r="AB483">
        <f t="shared" si="180"/>
        <v>3.4487092194091877</v>
      </c>
      <c r="AC483">
        <f t="shared" si="181"/>
        <v>3.5792531620547687</v>
      </c>
      <c r="AD483">
        <f t="shared" si="182"/>
        <v>3.4404334056521737</v>
      </c>
      <c r="AE483">
        <f t="shared" si="183"/>
        <v>2.7088303717475739</v>
      </c>
      <c r="AF483">
        <f t="shared" si="184"/>
        <v>2.2594028065935512</v>
      </c>
      <c r="AG483">
        <f t="shared" si="185"/>
        <v>4.2986066867734785</v>
      </c>
      <c r="AH483">
        <f t="shared" si="186"/>
        <v>1.512126253424241</v>
      </c>
      <c r="AJ483">
        <f>MIN(1000000,Simulation!AP484)</f>
        <v>1000000</v>
      </c>
      <c r="AM483">
        <v>479</v>
      </c>
      <c r="AN483">
        <f>(W483-Y483)*$C$13*$C$14</f>
        <v>-1831.594684286415</v>
      </c>
      <c r="AO483">
        <f>(X483-Z483)*$C$19*$C$20</f>
        <v>73499.689320759207</v>
      </c>
      <c r="AP483">
        <f>(Y483-AA483)*$C$13*$C$14</f>
        <v>882006.30402126082</v>
      </c>
      <c r="AQ483">
        <f>(Z483-AB483)*$C$19*$C$20</f>
        <v>656134.60431161756</v>
      </c>
      <c r="AR483">
        <f>(AA483-AC483)*$C$13*$C$14</f>
        <v>-512363.10859397193</v>
      </c>
      <c r="AS483">
        <f>(AB483-AD483)*$C$19*$C$20</f>
        <v>7280.0096205258606</v>
      </c>
      <c r="AT483">
        <f>(AC483-AE483)*$C$13*$C$14</f>
        <v>760912.6699313526</v>
      </c>
      <c r="AU483">
        <f>(AD483-AF483)*$C$19*$C$20</f>
        <v>1038920.6881311428</v>
      </c>
      <c r="AV483">
        <f>(AE483-AG483)*$C$13*$C$14</f>
        <v>-1389762.4854618758</v>
      </c>
      <c r="AW483">
        <f>(AF483-AH483)*$C$19*$C$20</f>
        <v>657358.98075947503</v>
      </c>
      <c r="AX483">
        <f t="shared" si="187"/>
        <v>0.29860668677347846</v>
      </c>
      <c r="AY483">
        <f t="shared" si="188"/>
        <v>0</v>
      </c>
      <c r="AZ483">
        <f t="shared" si="189"/>
        <v>0.12645446210431008</v>
      </c>
      <c r="BA483">
        <f t="shared" si="190"/>
        <v>0.11054861411743672</v>
      </c>
      <c r="BB483">
        <f>AX483*$C$13*$C$14</f>
        <v>261038.2147875207</v>
      </c>
      <c r="BC483">
        <f>AY483*$C$19*$C$20</f>
        <v>0</v>
      </c>
      <c r="BD483">
        <f t="shared" si="191"/>
        <v>-261038.2147875207</v>
      </c>
      <c r="BE483">
        <f t="shared" si="192"/>
        <v>2433193.9721435201</v>
      </c>
      <c r="BF483">
        <f t="shared" si="193"/>
        <v>4298606.6867734781</v>
      </c>
      <c r="BG483">
        <f t="shared" si="194"/>
        <v>1512126.253424241</v>
      </c>
      <c r="BH483">
        <f t="shared" si="195"/>
        <v>4037568.4719859576</v>
      </c>
      <c r="BI483">
        <f t="shared" si="196"/>
        <v>3945320.2255677609</v>
      </c>
      <c r="BL483">
        <v>479</v>
      </c>
      <c r="BM483">
        <f>(X483-Z483)*$C$25*$C$26</f>
        <v>31169.39860970006</v>
      </c>
      <c r="BN483">
        <f>(Z483-AB483)*$C$25*$C$26</f>
        <v>278250.44176928751</v>
      </c>
      <c r="BO483">
        <f>(AB483-AD483)*$C$25*$C$26</f>
        <v>3087.271848923755</v>
      </c>
      <c r="BP483">
        <f>(AD483-AF483)*$C$25*$C$26</f>
        <v>440580.54328506358</v>
      </c>
      <c r="BQ483">
        <f>(AF483-AH483)*$C$25*$C$26</f>
        <v>278769.66950894572</v>
      </c>
      <c r="BR483">
        <f t="shared" si="197"/>
        <v>1031857.3250219207</v>
      </c>
      <c r="BS483">
        <f t="shared" si="198"/>
        <v>4298606.6867734781</v>
      </c>
      <c r="BT483">
        <f t="shared" si="199"/>
        <v>5330464.0117953988</v>
      </c>
    </row>
    <row r="484" spans="7:72" x14ac:dyDescent="0.25">
      <c r="G484">
        <v>480</v>
      </c>
      <c r="H484">
        <v>4</v>
      </c>
      <c r="I484">
        <v>4</v>
      </c>
      <c r="J484">
        <f>H484+($C$8*($C$6-H484))+($C$7*Simulation!AC485)+IF(Simulation!AW485&lt;$C$9,$C$10,0)</f>
        <v>4.1951739467441866</v>
      </c>
      <c r="K484">
        <f>I484+($D$8*($D$6-I484))+($D$7*Simulation!AD485)+IF(Simulation!AX485&lt;$D$9,$D$10,0)</f>
        <v>4.3908502534804308</v>
      </c>
      <c r="L484">
        <f>J484+($C$8*($C$6-J484))+($C$7*Simulation!AE485)+IF(Simulation!AY485&lt;$C$9,$C$10,0)</f>
        <v>3.3329445147970977</v>
      </c>
      <c r="M484">
        <f>K484+($D$8*($D$6-K484))+($D$7*Simulation!AF485)+IF(Simulation!AZ485&lt;$D$9,$D$10,0)</f>
        <v>3.0486613802662812</v>
      </c>
      <c r="N484">
        <f>L484+($C$8*($C$6-L484))+($C$7*Simulation!AG485)+IF(Simulation!BA485&lt;$C$9,$C$10,0)</f>
        <v>4.9314907962508556</v>
      </c>
      <c r="O484">
        <f>M484+($D$8*($D$6-M484))+($D$7*Simulation!AH485)+IF(Simulation!BB485&lt;$D$9,$D$10,0)</f>
        <v>2.6303402902978519</v>
      </c>
      <c r="P484">
        <f>N484+($C$8*($C$6-N484))+($C$7*Simulation!AI485)+IF(Simulation!BC485&lt;$C$9,$C$10,0)</f>
        <v>5.2339907985891827</v>
      </c>
      <c r="Q484">
        <f>O484+($D$8*($D$6-O484))+($D$7*Simulation!AJ485)+IF(Simulation!BD485&lt;$D$9,$D$10,0)</f>
        <v>3.8972564647640198</v>
      </c>
      <c r="R484">
        <f>P484+($C$8*($C$6-P484))+($C$7*Simulation!AK485)+IF(Simulation!BE485&lt;$C$9,$C$10,0)</f>
        <v>6.6763351073180202</v>
      </c>
      <c r="S484">
        <f>Q484+($D$8*($D$6-Q484))+($D$7*Simulation!AL485)+IF(Simulation!BF485&lt;$D$9,$D$10,0)</f>
        <v>3.8086773467274955</v>
      </c>
      <c r="V484">
        <v>480</v>
      </c>
      <c r="W484">
        <f t="shared" si="175"/>
        <v>4</v>
      </c>
      <c r="X484">
        <f t="shared" si="176"/>
        <v>4.2781473437499997</v>
      </c>
      <c r="Y484">
        <f t="shared" si="177"/>
        <v>4.1280536264588612</v>
      </c>
      <c r="Z484">
        <f t="shared" si="178"/>
        <v>4.4430231501308688</v>
      </c>
      <c r="AA484">
        <f t="shared" si="179"/>
        <v>3.513716551287084</v>
      </c>
      <c r="AB484">
        <f t="shared" si="180"/>
        <v>3.6086966701560299</v>
      </c>
      <c r="AC484">
        <f t="shared" si="181"/>
        <v>4.7545075449631931</v>
      </c>
      <c r="AD484">
        <f t="shared" si="182"/>
        <v>3.1491708597401979</v>
      </c>
      <c r="AE484">
        <f t="shared" si="183"/>
        <v>5.1105917187302641</v>
      </c>
      <c r="AF484">
        <f t="shared" si="184"/>
        <v>3.9876679950494167</v>
      </c>
      <c r="AG484">
        <f t="shared" si="185"/>
        <v>6.6763351073180202</v>
      </c>
      <c r="AH484">
        <f t="shared" si="186"/>
        <v>3.8086773467274955</v>
      </c>
      <c r="AJ484">
        <f>MIN(1000000,Simulation!AP485)</f>
        <v>1000000</v>
      </c>
      <c r="AM484">
        <v>480</v>
      </c>
      <c r="AN484">
        <f>(W484-Y484)*$C$13*$C$14</f>
        <v>-111942.87177248187</v>
      </c>
      <c r="AO484">
        <f>(X484-Z484)*$C$19*$C$20</f>
        <v>-145036.78935831462</v>
      </c>
      <c r="AP484">
        <f>(Y484-AA484)*$C$13*$C$14</f>
        <v>537045.75444514421</v>
      </c>
      <c r="AQ484">
        <f>(Z484-AB484)*$C$19*$C$20</f>
        <v>733934.44792404468</v>
      </c>
      <c r="AR484">
        <f>(AA484-AC484)*$C$13*$C$14</f>
        <v>-1084683.9011322933</v>
      </c>
      <c r="AS484">
        <f>(AB484-AD484)*$C$19*$C$20</f>
        <v>404232.43187075132</v>
      </c>
      <c r="AT484">
        <f>(AC484-AE484)*$C$13*$C$14</f>
        <v>-311284.31194428721</v>
      </c>
      <c r="AU484">
        <f>(AD484-AF484)*$C$19*$C$20</f>
        <v>-737603.26066556503</v>
      </c>
      <c r="AV484">
        <f>(AE484-AG484)*$C$13*$C$14</f>
        <v>-1368753.2030465321</v>
      </c>
      <c r="AW484">
        <f>(AF484-AH484)*$C$19*$C$20</f>
        <v>157453.23421075859</v>
      </c>
      <c r="AX484">
        <f t="shared" si="187"/>
        <v>2.6763351073180202</v>
      </c>
      <c r="AY484">
        <f t="shared" si="188"/>
        <v>0.16487580638086907</v>
      </c>
      <c r="AZ484">
        <f t="shared" si="189"/>
        <v>0.22766772393956175</v>
      </c>
      <c r="BA484">
        <f t="shared" si="190"/>
        <v>0.12513330979987491</v>
      </c>
      <c r="BB484">
        <f>AX484*$C$13*$C$14</f>
        <v>2339618.5334504503</v>
      </c>
      <c r="BC484">
        <f>AY484*$C$19*$C$20</f>
        <v>145036.78935831462</v>
      </c>
      <c r="BD484">
        <f t="shared" si="191"/>
        <v>-2339618.5334504503</v>
      </c>
      <c r="BE484">
        <f t="shared" si="192"/>
        <v>412980.06398167496</v>
      </c>
      <c r="BF484">
        <f t="shared" si="193"/>
        <v>6676335.1073180204</v>
      </c>
      <c r="BG484">
        <f t="shared" si="194"/>
        <v>3808677.3467274955</v>
      </c>
      <c r="BH484">
        <f t="shared" si="195"/>
        <v>4336716.5738675706</v>
      </c>
      <c r="BI484">
        <f t="shared" si="196"/>
        <v>4221657.4107091706</v>
      </c>
      <c r="BL484">
        <v>480</v>
      </c>
      <c r="BM484">
        <f>(X484-Z484)*$C$25*$C$26</f>
        <v>-61506.51169220094</v>
      </c>
      <c r="BN484">
        <f>(Z484-AB484)*$C$25*$C$26</f>
        <v>311243.4293551977</v>
      </c>
      <c r="BO484">
        <f>(AB484-AD484)*$C$25*$C$26</f>
        <v>171424.96677722994</v>
      </c>
      <c r="BP484">
        <f>(AD484-AF484)*$C$25*$C$26</f>
        <v>-312799.28201010817</v>
      </c>
      <c r="BQ484">
        <f>(AF484-AH484)*$C$25*$C$26</f>
        <v>66772.01856029428</v>
      </c>
      <c r="BR484">
        <f t="shared" si="197"/>
        <v>175134.62099041283</v>
      </c>
      <c r="BS484">
        <f t="shared" si="198"/>
        <v>6676335.1073180204</v>
      </c>
      <c r="BT484">
        <f t="shared" si="199"/>
        <v>6851469.7283084337</v>
      </c>
    </row>
    <row r="485" spans="7:72" x14ac:dyDescent="0.25">
      <c r="G485">
        <v>481</v>
      </c>
      <c r="H485">
        <v>4</v>
      </c>
      <c r="I485">
        <v>4</v>
      </c>
      <c r="J485">
        <f>H485+($C$8*($C$6-H485))+($C$7*Simulation!AC486)+IF(Simulation!AW486&lt;$C$9,$C$10,0)</f>
        <v>3.9021326407914501</v>
      </c>
      <c r="K485">
        <f>I485+($D$8*($D$6-I485))+($D$7*Simulation!AD486)+IF(Simulation!AX486&lt;$D$9,$D$10,0)</f>
        <v>4.1745523460624385</v>
      </c>
      <c r="L485">
        <f>J485+($C$8*($C$6-J485))+($C$7*Simulation!AE486)+IF(Simulation!AY486&lt;$C$9,$C$10,0)</f>
        <v>3.3766509747892641</v>
      </c>
      <c r="M485">
        <f>K485+($D$8*($D$6-K485))+($D$7*Simulation!AF486)+IF(Simulation!AZ486&lt;$D$9,$D$10,0)</f>
        <v>4.0093965028583867</v>
      </c>
      <c r="N485">
        <f>L485+($C$8*($C$6-L485))+($C$7*Simulation!AG486)+IF(Simulation!BA486&lt;$C$9,$C$10,0)</f>
        <v>4.0411194362507716</v>
      </c>
      <c r="O485">
        <f>M485+($D$8*($D$6-M485))+($D$7*Simulation!AH486)+IF(Simulation!BB486&lt;$D$9,$D$10,0)</f>
        <v>6.8632744862191171</v>
      </c>
      <c r="P485">
        <f>N485+($C$8*($C$6-N485))+($C$7*Simulation!AI486)+IF(Simulation!BC486&lt;$C$9,$C$10,0)</f>
        <v>4.4105588043479989</v>
      </c>
      <c r="Q485">
        <f>O485+($D$8*($D$6-O485))+($D$7*Simulation!AJ486)+IF(Simulation!BD486&lt;$D$9,$D$10,0)</f>
        <v>8.686358453777288</v>
      </c>
      <c r="R485">
        <f>P485+($C$8*($C$6-P485))+($C$7*Simulation!AK486)+IF(Simulation!BE486&lt;$C$9,$C$10,0)</f>
        <v>4.9917410800272703</v>
      </c>
      <c r="S485">
        <f>Q485+($D$8*($D$6-Q485))+($D$7*Simulation!AL486)+IF(Simulation!BF486&lt;$D$9,$D$10,0)</f>
        <v>9.3604040305647178</v>
      </c>
      <c r="V485">
        <v>481</v>
      </c>
      <c r="W485">
        <f t="shared" si="175"/>
        <v>4</v>
      </c>
      <c r="X485">
        <f t="shared" si="176"/>
        <v>4.2781473437499997</v>
      </c>
      <c r="Y485">
        <f t="shared" si="177"/>
        <v>3.9357892256232705</v>
      </c>
      <c r="Z485">
        <f t="shared" si="178"/>
        <v>4.3301142905967556</v>
      </c>
      <c r="AA485">
        <f t="shared" si="179"/>
        <v>3.5455785606213737</v>
      </c>
      <c r="AB485">
        <f t="shared" si="180"/>
        <v>4.1987081273179072</v>
      </c>
      <c r="AC485">
        <f t="shared" si="181"/>
        <v>4.0333067433631253</v>
      </c>
      <c r="AD485">
        <f t="shared" si="182"/>
        <v>6.2074658162933121</v>
      </c>
      <c r="AE485">
        <f t="shared" si="183"/>
        <v>4.3695029239131991</v>
      </c>
      <c r="AF485">
        <f t="shared" si="184"/>
        <v>8.0584046857106948</v>
      </c>
      <c r="AG485">
        <f t="shared" si="185"/>
        <v>4.9917410800272703</v>
      </c>
      <c r="AH485">
        <f t="shared" si="186"/>
        <v>9.3604040305647178</v>
      </c>
      <c r="AJ485">
        <f>MIN(1000000,Simulation!AP486)</f>
        <v>719136.53338216059</v>
      </c>
      <c r="AM485">
        <v>481</v>
      </c>
      <c r="AN485">
        <f>(W485-Y485)*$C$13*$C$14</f>
        <v>56132.25241047905</v>
      </c>
      <c r="AO485">
        <f>(X485-Z485)*$C$19*$C$20</f>
        <v>-45713.918183948968</v>
      </c>
      <c r="AP485">
        <f>(Y485-AA485)*$C$13*$C$14</f>
        <v>341117.26191991422</v>
      </c>
      <c r="AQ485">
        <f>(Z485-AB485)*$C$19*$C$20</f>
        <v>115594.44919306278</v>
      </c>
      <c r="AR485">
        <f>(AA485-AC485)*$C$13*$C$14</f>
        <v>-426365.8510134088</v>
      </c>
      <c r="AS485">
        <f>(AB485-AD485)*$C$19*$C$20</f>
        <v>-1767049.8310395284</v>
      </c>
      <c r="AT485">
        <f>(AC485-AE485)*$C$13*$C$14</f>
        <v>-293898.47808648896</v>
      </c>
      <c r="AU485">
        <f>(AD485-AF485)*$C$19*$C$20</f>
        <v>-1628220.8821994597</v>
      </c>
      <c r="AV485">
        <f>(AE485-AG485)*$C$13*$C$14</f>
        <v>-543952.7801596513</v>
      </c>
      <c r="AW485">
        <f>(AF485-AH485)*$C$19*$C$20</f>
        <v>-1145333.6233457711</v>
      </c>
      <c r="AX485">
        <f t="shared" si="187"/>
        <v>0.99174108002727035</v>
      </c>
      <c r="AY485">
        <f t="shared" si="188"/>
        <v>5.0822566868147181</v>
      </c>
      <c r="AZ485">
        <f t="shared" si="189"/>
        <v>0.18465481716087906</v>
      </c>
      <c r="BA485">
        <f t="shared" si="190"/>
        <v>4.2523893772502395E-2</v>
      </c>
      <c r="BB485">
        <f>AX485*$C$13*$C$14</f>
        <v>866967.59492915578</v>
      </c>
      <c r="BC485">
        <f>AY485*$C$19*$C$20</f>
        <v>4470723.8055756455</v>
      </c>
      <c r="BD485">
        <f t="shared" si="191"/>
        <v>-866967.59492915578</v>
      </c>
      <c r="BE485">
        <f t="shared" si="192"/>
        <v>-4470723.8055756455</v>
      </c>
      <c r="BF485">
        <f t="shared" si="193"/>
        <v>3589743.3758321335</v>
      </c>
      <c r="BG485">
        <f t="shared" si="194"/>
        <v>6731408.505596715</v>
      </c>
      <c r="BH485">
        <f t="shared" si="195"/>
        <v>2722775.7809029776</v>
      </c>
      <c r="BI485">
        <f t="shared" si="196"/>
        <v>2260684.7000210695</v>
      </c>
      <c r="BL485">
        <v>481</v>
      </c>
      <c r="BM485">
        <f>(X485-Z485)*$C$25*$C$26</f>
        <v>-19386.140962697653</v>
      </c>
      <c r="BN485">
        <f>(Z485-AB485)*$C$25*$C$26</f>
        <v>49020.744131902931</v>
      </c>
      <c r="BO485">
        <f>(AB485-AD485)*$C$25*$C$26</f>
        <v>-749362.08650501119</v>
      </c>
      <c r="BP485">
        <f>(AD485-AF485)*$C$25*$C$26</f>
        <v>-690488.16628913907</v>
      </c>
      <c r="BQ485">
        <f>(AF485-AH485)*$C$25*$C$26</f>
        <v>-485707.63464538218</v>
      </c>
      <c r="BR485">
        <f t="shared" si="197"/>
        <v>-1895923.2842703273</v>
      </c>
      <c r="BS485">
        <f t="shared" si="198"/>
        <v>3589743.3758321335</v>
      </c>
      <c r="BT485">
        <f t="shared" si="199"/>
        <v>1693820.0915618062</v>
      </c>
    </row>
    <row r="486" spans="7:72" x14ac:dyDescent="0.25">
      <c r="G486">
        <v>482</v>
      </c>
      <c r="H486">
        <v>4</v>
      </c>
      <c r="I486">
        <v>4</v>
      </c>
      <c r="J486">
        <f>H486+($C$8*($C$6-H486))+($C$7*Simulation!AC487)+IF(Simulation!AW487&lt;$C$9,$C$10,0)</f>
        <v>3.0390228898930816</v>
      </c>
      <c r="K486">
        <f>I486+($D$8*($D$6-I486))+($D$7*Simulation!AD487)+IF(Simulation!AX487&lt;$D$9,$D$10,0)</f>
        <v>3.9145824414087169</v>
      </c>
      <c r="L486">
        <f>J486+($C$8*($C$6-J486))+($C$7*Simulation!AE487)+IF(Simulation!AY487&lt;$C$9,$C$10,0)</f>
        <v>4.5113566302095025</v>
      </c>
      <c r="M486">
        <f>K486+($D$8*($D$6-K486))+($D$7*Simulation!AF487)+IF(Simulation!AZ487&lt;$D$9,$D$10,0)</f>
        <v>6.0373476704018678</v>
      </c>
      <c r="N486">
        <f>L486+($C$8*($C$6-L486))+($C$7*Simulation!AG487)+IF(Simulation!BA487&lt;$C$9,$C$10,0)</f>
        <v>4.9854252569473889</v>
      </c>
      <c r="O486">
        <f>M486+($D$8*($D$6-M486))+($D$7*Simulation!AH487)+IF(Simulation!BB487&lt;$D$9,$D$10,0)</f>
        <v>6.4805077263443076</v>
      </c>
      <c r="P486">
        <f>N486+($C$8*($C$6-N486))+($C$7*Simulation!AI487)+IF(Simulation!BC487&lt;$C$9,$C$10,0)</f>
        <v>3.9484642142756141</v>
      </c>
      <c r="Q486">
        <f>O486+($D$8*($D$6-O486))+($D$7*Simulation!AJ487)+IF(Simulation!BD487&lt;$D$9,$D$10,0)</f>
        <v>5.3216630784978127</v>
      </c>
      <c r="R486">
        <f>P486+($C$8*($C$6-P486))+($C$7*Simulation!AK487)+IF(Simulation!BE487&lt;$C$9,$C$10,0)</f>
        <v>5.456115006922138</v>
      </c>
      <c r="S486">
        <f>Q486+($D$8*($D$6-Q486))+($D$7*Simulation!AL487)+IF(Simulation!BF487&lt;$D$9,$D$10,0)</f>
        <v>5.2059664464692021</v>
      </c>
      <c r="V486">
        <v>482</v>
      </c>
      <c r="W486">
        <f t="shared" si="175"/>
        <v>4</v>
      </c>
      <c r="X486">
        <f t="shared" si="176"/>
        <v>4.2781473437499997</v>
      </c>
      <c r="Y486">
        <f t="shared" si="177"/>
        <v>3.3695029180588509</v>
      </c>
      <c r="Z486">
        <f t="shared" si="178"/>
        <v>4.194408375555609</v>
      </c>
      <c r="AA486">
        <f t="shared" si="179"/>
        <v>4.3727789834227275</v>
      </c>
      <c r="AB486">
        <f t="shared" si="180"/>
        <v>5.4441236380855473</v>
      </c>
      <c r="AC486">
        <f t="shared" si="181"/>
        <v>4.7981944581273854</v>
      </c>
      <c r="AD486">
        <f t="shared" si="182"/>
        <v>5.9309168322837618</v>
      </c>
      <c r="AE486">
        <f t="shared" si="183"/>
        <v>3.9536177928480525</v>
      </c>
      <c r="AF486">
        <f t="shared" si="184"/>
        <v>5.1984136167231405</v>
      </c>
      <c r="AG486">
        <f t="shared" si="185"/>
        <v>5.456115006922138</v>
      </c>
      <c r="AH486">
        <f t="shared" si="186"/>
        <v>5.2059664464692021</v>
      </c>
      <c r="AJ486">
        <f>MIN(1000000,Simulation!AP487)</f>
        <v>1000000</v>
      </c>
      <c r="AM486">
        <v>482</v>
      </c>
      <c r="AN486">
        <f>(W486-Y486)*$C$13*$C$14</f>
        <v>551172.62937755708</v>
      </c>
      <c r="AO486">
        <f>(X486-Z486)*$C$19*$C$20</f>
        <v>73662.906388075746</v>
      </c>
      <c r="AP486">
        <f>(Y486-AA486)*$C$13*$C$14</f>
        <v>-877051.33421980368</v>
      </c>
      <c r="AQ486">
        <f>(Z486-AB486)*$C$19*$C$20</f>
        <v>-1099340.7296563613</v>
      </c>
      <c r="AR486">
        <f>(AA486-AC486)*$C$13*$C$14</f>
        <v>-371892.86435548356</v>
      </c>
      <c r="AS486">
        <f>(AB486-AD486)*$C$19*$C$20</f>
        <v>-428218.81219426624</v>
      </c>
      <c r="AT486">
        <f>(AC486-AE486)*$C$13*$C$14</f>
        <v>738318.31208441604</v>
      </c>
      <c r="AU486">
        <f>(AD486-AF486)*$C$19*$C$20</f>
        <v>644363.27507103083</v>
      </c>
      <c r="AV486">
        <f>(AE486-AG486)*$C$13*$C$14</f>
        <v>-1313464.1917200286</v>
      </c>
      <c r="AW486">
        <f>(AF486-AH486)*$C$19*$C$20</f>
        <v>-6644.0201323913661</v>
      </c>
      <c r="AX486">
        <f t="shared" si="187"/>
        <v>1.456115006922138</v>
      </c>
      <c r="AY486">
        <f t="shared" si="188"/>
        <v>1.652769488533762</v>
      </c>
      <c r="AZ486">
        <f t="shared" si="189"/>
        <v>0.21632010097627788</v>
      </c>
      <c r="BA486">
        <f t="shared" si="190"/>
        <v>0.23932505739238166</v>
      </c>
      <c r="BB486">
        <f>AX486*$C$13*$C$14</f>
        <v>1272917.4488333426</v>
      </c>
      <c r="BC486">
        <f>AY486*$C$19*$C$20</f>
        <v>1453896.6354625516</v>
      </c>
      <c r="BD486">
        <f t="shared" si="191"/>
        <v>-1272917.4488333426</v>
      </c>
      <c r="BE486">
        <f t="shared" si="192"/>
        <v>-816177.38052391238</v>
      </c>
      <c r="BF486">
        <f t="shared" si="193"/>
        <v>5456115.0069221379</v>
      </c>
      <c r="BG486">
        <f t="shared" si="194"/>
        <v>5205966.4464692017</v>
      </c>
      <c r="BH486">
        <f t="shared" si="195"/>
        <v>4183197.5580887953</v>
      </c>
      <c r="BI486">
        <f t="shared" si="196"/>
        <v>4389789.0659452891</v>
      </c>
      <c r="BL486">
        <v>482</v>
      </c>
      <c r="BM486">
        <f>(X486-Z486)*$C$25*$C$26</f>
        <v>31238.614927185343</v>
      </c>
      <c r="BN486">
        <f>(Z486-AB486)*$C$25*$C$26</f>
        <v>-466203.18707741296</v>
      </c>
      <c r="BO486">
        <f>(AB486-AD486)*$C$25*$C$26</f>
        <v>-181596.99684180247</v>
      </c>
      <c r="BP486">
        <f>(AD486-AF486)*$C$25*$C$26</f>
        <v>273258.51246106066</v>
      </c>
      <c r="BQ486">
        <f>(AF486-AH486)*$C$25*$C$26</f>
        <v>-2817.564452192702</v>
      </c>
      <c r="BR486">
        <f t="shared" si="197"/>
        <v>-346120.62098316214</v>
      </c>
      <c r="BS486">
        <f t="shared" si="198"/>
        <v>5456115.0069221379</v>
      </c>
      <c r="BT486">
        <f t="shared" si="199"/>
        <v>5109994.385938976</v>
      </c>
    </row>
    <row r="487" spans="7:72" x14ac:dyDescent="0.25">
      <c r="G487">
        <v>483</v>
      </c>
      <c r="H487">
        <v>4</v>
      </c>
      <c r="I487">
        <v>4</v>
      </c>
      <c r="J487">
        <f>H487+($C$8*($C$6-H487))+($C$7*Simulation!AC488)+IF(Simulation!AW488&lt;$C$9,$C$10,0)</f>
        <v>5.4926443959356757</v>
      </c>
      <c r="K487">
        <f>I487+($D$8*($D$6-I487))+($D$7*Simulation!AD488)+IF(Simulation!AX488&lt;$D$9,$D$10,0)</f>
        <v>7.9532866351774461</v>
      </c>
      <c r="L487">
        <f>J487+($C$8*($C$6-J487))+($C$7*Simulation!AE488)+IF(Simulation!AY488&lt;$C$9,$C$10,0)</f>
        <v>5.3664610432528583</v>
      </c>
      <c r="M487">
        <f>K487+($D$8*($D$6-K487))+($D$7*Simulation!AF488)+IF(Simulation!AZ488&lt;$D$9,$D$10,0)</f>
        <v>6.8098196363559289</v>
      </c>
      <c r="N487">
        <f>L487+($C$8*($C$6-L487))+($C$7*Simulation!AG488)+IF(Simulation!BA488&lt;$C$9,$C$10,0)</f>
        <v>4.035443934265345</v>
      </c>
      <c r="O487">
        <f>M487+($D$8*($D$6-M487))+($D$7*Simulation!AH488)+IF(Simulation!BB488&lt;$D$9,$D$10,0)</f>
        <v>5.536462381779641</v>
      </c>
      <c r="P487">
        <f>N487+($C$8*($C$6-N487))+($C$7*Simulation!AI488)+IF(Simulation!BC488&lt;$C$9,$C$10,0)</f>
        <v>4.5842185670828721</v>
      </c>
      <c r="Q487">
        <f>O487+($D$8*($D$6-O487))+($D$7*Simulation!AJ488)+IF(Simulation!BD488&lt;$D$9,$D$10,0)</f>
        <v>8.4881526049072455</v>
      </c>
      <c r="R487">
        <f>P487+($C$8*($C$6-P487))+($C$7*Simulation!AK488)+IF(Simulation!BE488&lt;$C$9,$C$10,0)</f>
        <v>4.2387259224947353</v>
      </c>
      <c r="S487">
        <f>Q487+($D$8*($D$6-Q487))+($D$7*Simulation!AL488)+IF(Simulation!BF488&lt;$D$9,$D$10,0)</f>
        <v>7.5327891621548702</v>
      </c>
      <c r="V487">
        <v>483</v>
      </c>
      <c r="W487">
        <f t="shared" si="175"/>
        <v>4</v>
      </c>
      <c r="X487">
        <f t="shared" si="176"/>
        <v>4.2781473437499997</v>
      </c>
      <c r="Y487">
        <f t="shared" si="177"/>
        <v>4.9793239881733973</v>
      </c>
      <c r="Z487">
        <f t="shared" si="178"/>
        <v>6.3026372066040963</v>
      </c>
      <c r="AA487">
        <f t="shared" si="179"/>
        <v>4.9961501005313336</v>
      </c>
      <c r="AB487">
        <f t="shared" si="180"/>
        <v>5.9185179841770843</v>
      </c>
      <c r="AC487">
        <f t="shared" si="181"/>
        <v>4.0287095867549292</v>
      </c>
      <c r="AD487">
        <f t="shared" si="182"/>
        <v>5.2488440708357906</v>
      </c>
      <c r="AE487">
        <f t="shared" si="183"/>
        <v>4.5257967103745846</v>
      </c>
      <c r="AF487">
        <f t="shared" si="184"/>
        <v>7.8899297141711582</v>
      </c>
      <c r="AG487">
        <f t="shared" si="185"/>
        <v>4.2387259224947353</v>
      </c>
      <c r="AH487">
        <f t="shared" si="186"/>
        <v>7.5327891621548702</v>
      </c>
      <c r="AJ487">
        <f>MIN(1000000,Simulation!AP488)</f>
        <v>1000000</v>
      </c>
      <c r="AM487">
        <v>483</v>
      </c>
      <c r="AN487">
        <f>(W487-Y487)*$C$13*$C$14</f>
        <v>-856112.72920122731</v>
      </c>
      <c r="AO487">
        <f>(X487-Z487)*$C$19*$C$20</f>
        <v>-1780888.9990719883</v>
      </c>
      <c r="AP487">
        <f>(Y487-AA487)*$C$13*$C$14</f>
        <v>-14709.176071002981</v>
      </c>
      <c r="AQ487">
        <f>(Z487-AB487)*$C$19*$C$20</f>
        <v>337899.29507868941</v>
      </c>
      <c r="AR487">
        <f>(AA487-AC487)*$C$13*$C$14</f>
        <v>845724.34515135025</v>
      </c>
      <c r="AS487">
        <f>(AB487-AD487)*$C$19*$C$20</f>
        <v>589094.0365360321</v>
      </c>
      <c r="AT487">
        <f>(AC487-AE487)*$C$13*$C$14</f>
        <v>-434547.3195714897</v>
      </c>
      <c r="AU487">
        <f>(AD487-AF487)*$C$19*$C$20</f>
        <v>-2323291.6371297715</v>
      </c>
      <c r="AV487">
        <f>(AE487-AG487)*$C$13*$C$14</f>
        <v>250953.6768767985</v>
      </c>
      <c r="AW487">
        <f>(AF487-AH487)*$C$19*$C$20</f>
        <v>314166.88810268574</v>
      </c>
      <c r="AX487">
        <f t="shared" si="187"/>
        <v>0.99615010053133357</v>
      </c>
      <c r="AY487">
        <f t="shared" si="188"/>
        <v>3.6117823704211585</v>
      </c>
      <c r="AZ487">
        <f t="shared" si="189"/>
        <v>0.18499907080833278</v>
      </c>
      <c r="BA487">
        <f t="shared" si="190"/>
        <v>0.15467395782868446</v>
      </c>
      <c r="BB487">
        <f>AX487*$C$13*$C$14</f>
        <v>870821.90527223039</v>
      </c>
      <c r="BC487">
        <f>AY487*$C$19*$C$20</f>
        <v>3177187.3045870382</v>
      </c>
      <c r="BD487">
        <f t="shared" si="191"/>
        <v>-208691.20281557122</v>
      </c>
      <c r="BE487">
        <f t="shared" si="192"/>
        <v>-2863020.4164843527</v>
      </c>
      <c r="BF487">
        <f t="shared" si="193"/>
        <v>4238725.9224947356</v>
      </c>
      <c r="BG487">
        <f t="shared" si="194"/>
        <v>7532789.1621548701</v>
      </c>
      <c r="BH487">
        <f t="shared" si="195"/>
        <v>4030034.7196791642</v>
      </c>
      <c r="BI487">
        <f t="shared" si="196"/>
        <v>4669768.7456705179</v>
      </c>
      <c r="BL487">
        <v>483</v>
      </c>
      <c r="BM487">
        <f>(X487-Z487)*$C$25*$C$26</f>
        <v>-755230.93505140266</v>
      </c>
      <c r="BN487">
        <f>(Z487-AB487)*$C$25*$C$26</f>
        <v>143294.72567266552</v>
      </c>
      <c r="BO487">
        <f>(AB487-AD487)*$C$25*$C$26</f>
        <v>249820.19669847406</v>
      </c>
      <c r="BP487">
        <f>(AD487-AF487)*$C$25*$C$26</f>
        <v>-985250.46559383848</v>
      </c>
      <c r="BQ487">
        <f>(AF487-AH487)*$C$25*$C$26</f>
        <v>133230.39941715632</v>
      </c>
      <c r="BR487">
        <f t="shared" si="197"/>
        <v>-1214136.0788569453</v>
      </c>
      <c r="BS487">
        <f t="shared" si="198"/>
        <v>4238725.9224947356</v>
      </c>
      <c r="BT487">
        <f t="shared" si="199"/>
        <v>3024589.8436377905</v>
      </c>
    </row>
    <row r="488" spans="7:72" x14ac:dyDescent="0.25">
      <c r="G488">
        <v>484</v>
      </c>
      <c r="H488">
        <v>4</v>
      </c>
      <c r="I488">
        <v>4</v>
      </c>
      <c r="J488">
        <f>H488+($C$8*($C$6-H488))+($C$7*Simulation!AC489)+IF(Simulation!AW489&lt;$C$9,$C$10,0)</f>
        <v>4.1916214612866138</v>
      </c>
      <c r="K488">
        <f>I488+($D$8*($D$6-I488))+($D$7*Simulation!AD489)+IF(Simulation!AX489&lt;$D$9,$D$10,0)</f>
        <v>6.5599271612056755</v>
      </c>
      <c r="L488">
        <f>J488+($C$8*($C$6-J488))+($C$7*Simulation!AE489)+IF(Simulation!AY489&lt;$C$9,$C$10,0)</f>
        <v>4.8277013175722807</v>
      </c>
      <c r="M488">
        <f>K488+($D$8*($D$6-K488))+($D$7*Simulation!AF489)+IF(Simulation!AZ489&lt;$D$9,$D$10,0)</f>
        <v>6.7975886809095964</v>
      </c>
      <c r="N488">
        <f>L488+($C$8*($C$6-L488))+($C$7*Simulation!AG489)+IF(Simulation!BA489&lt;$C$9,$C$10,0)</f>
        <v>4.1530494141141059</v>
      </c>
      <c r="O488">
        <f>M488+($D$8*($D$6-M488))+($D$7*Simulation!AH489)+IF(Simulation!BB489&lt;$D$9,$D$10,0)</f>
        <v>5.9981537483089067</v>
      </c>
      <c r="P488">
        <f>N488+($C$8*($C$6-N488))+($C$7*Simulation!AI489)+IF(Simulation!BC489&lt;$C$9,$C$10,0)</f>
        <v>5.206169332125306</v>
      </c>
      <c r="Q488">
        <f>O488+($D$8*($D$6-O488))+($D$7*Simulation!AJ489)+IF(Simulation!BD489&lt;$D$9,$D$10,0)</f>
        <v>6.784289669471173</v>
      </c>
      <c r="R488">
        <f>P488+($C$8*($C$6-P488))+($C$7*Simulation!AK489)+IF(Simulation!BE489&lt;$C$9,$C$10,0)</f>
        <v>4.5900508021805884</v>
      </c>
      <c r="S488">
        <f>Q488+($D$8*($D$6-Q488))+($D$7*Simulation!AL489)+IF(Simulation!BF489&lt;$D$9,$D$10,0)</f>
        <v>6.3017484659053586</v>
      </c>
      <c r="V488">
        <v>484</v>
      </c>
      <c r="W488">
        <f t="shared" si="175"/>
        <v>4</v>
      </c>
      <c r="X488">
        <f t="shared" si="176"/>
        <v>4.2781473437499997</v>
      </c>
      <c r="Y488">
        <f t="shared" si="177"/>
        <v>4.1257228407501474</v>
      </c>
      <c r="Z488">
        <f t="shared" si="178"/>
        <v>5.5752948526941202</v>
      </c>
      <c r="AA488">
        <f t="shared" si="179"/>
        <v>4.6033942605101927</v>
      </c>
      <c r="AB488">
        <f t="shared" si="180"/>
        <v>5.9110066486636059</v>
      </c>
      <c r="AC488">
        <f t="shared" si="181"/>
        <v>4.1239700254324259</v>
      </c>
      <c r="AD488">
        <f t="shared" si="182"/>
        <v>5.582416083153185</v>
      </c>
      <c r="AE488">
        <f t="shared" si="183"/>
        <v>5.0855523989127756</v>
      </c>
      <c r="AF488">
        <f t="shared" si="184"/>
        <v>6.4416462190504973</v>
      </c>
      <c r="AG488">
        <f t="shared" si="185"/>
        <v>4.5900508021805884</v>
      </c>
      <c r="AH488">
        <f t="shared" si="186"/>
        <v>6.3017484659053586</v>
      </c>
      <c r="AJ488">
        <f>MIN(1000000,Simulation!AP489)</f>
        <v>1000000</v>
      </c>
      <c r="AM488">
        <v>484</v>
      </c>
      <c r="AN488">
        <f>(W488-Y488)*$C$13*$C$14</f>
        <v>-109905.32818285533</v>
      </c>
      <c r="AO488">
        <f>(X488-Z488)*$C$19*$C$20</f>
        <v>-1141065.594468083</v>
      </c>
      <c r="AP488">
        <f>(Y488-AA488)*$C$13*$C$14</f>
        <v>-417574.35513750656</v>
      </c>
      <c r="AQ488">
        <f>(Z488-AB488)*$C$19*$C$20</f>
        <v>-295316.59074740682</v>
      </c>
      <c r="AR488">
        <f>(AA488-AC488)*$C$13*$C$14</f>
        <v>419106.64427119686</v>
      </c>
      <c r="AS488">
        <f>(AB488-AD488)*$C$19*$C$20</f>
        <v>289052.23683924455</v>
      </c>
      <c r="AT488">
        <f>(AC488-AE488)*$C$13*$C$14</f>
        <v>-840603.23248846817</v>
      </c>
      <c r="AU488">
        <f>(AD488-AF488)*$C$19*$C$20</f>
        <v>-755841.52075397805</v>
      </c>
      <c r="AV488">
        <f>(AE488-AG488)*$C$13*$C$14</f>
        <v>433161.2718822218</v>
      </c>
      <c r="AW488">
        <f>(AF488-AH488)*$C$19*$C$20</f>
        <v>123064.27122328425</v>
      </c>
      <c r="AX488">
        <f t="shared" si="187"/>
        <v>1.0855523989127756</v>
      </c>
      <c r="AY488">
        <f t="shared" si="188"/>
        <v>2.1634988753004976</v>
      </c>
      <c r="AZ488">
        <f t="shared" si="189"/>
        <v>0.19183396143291012</v>
      </c>
      <c r="BA488">
        <f t="shared" si="190"/>
        <v>0.24600708839474356</v>
      </c>
      <c r="BB488">
        <f>AX488*$C$13*$C$14</f>
        <v>948976.27153763326</v>
      </c>
      <c r="BC488">
        <f>AY488*$C$19*$C$20</f>
        <v>1903171.4691302236</v>
      </c>
      <c r="BD488">
        <f t="shared" si="191"/>
        <v>-515814.99965541135</v>
      </c>
      <c r="BE488">
        <f t="shared" si="192"/>
        <v>-1780107.1979069391</v>
      </c>
      <c r="BF488">
        <f t="shared" si="193"/>
        <v>4590050.8021805882</v>
      </c>
      <c r="BG488">
        <f t="shared" si="194"/>
        <v>6301748.465905359</v>
      </c>
      <c r="BH488">
        <f t="shared" si="195"/>
        <v>4074235.8025251767</v>
      </c>
      <c r="BI488">
        <f t="shared" si="196"/>
        <v>4521641.2679984197</v>
      </c>
      <c r="BL488">
        <v>484</v>
      </c>
      <c r="BM488">
        <f>(X488-Z488)*$C$25*$C$26</f>
        <v>-483897.66926191229</v>
      </c>
      <c r="BN488">
        <f>(Z488-AB488)*$C$25*$C$26</f>
        <v>-125236.45498544679</v>
      </c>
      <c r="BO488">
        <f>(AB488-AD488)*$C$25*$C$26</f>
        <v>122579.89757955589</v>
      </c>
      <c r="BP488">
        <f>(AD488-AF488)*$C$25*$C$26</f>
        <v>-320533.67658914172</v>
      </c>
      <c r="BQ488">
        <f>(AF488-AH488)*$C$25*$C$26</f>
        <v>52188.510724594249</v>
      </c>
      <c r="BR488">
        <f t="shared" si="197"/>
        <v>-754899.39253235073</v>
      </c>
      <c r="BS488">
        <f t="shared" si="198"/>
        <v>4590050.8021805882</v>
      </c>
      <c r="BT488">
        <f t="shared" si="199"/>
        <v>3835151.4096482377</v>
      </c>
    </row>
    <row r="489" spans="7:72" x14ac:dyDescent="0.25">
      <c r="G489">
        <v>485</v>
      </c>
      <c r="H489">
        <v>4</v>
      </c>
      <c r="I489">
        <v>4</v>
      </c>
      <c r="J489">
        <f>H489+($C$8*($C$6-H489))+($C$7*Simulation!AC490)+IF(Simulation!AW490&lt;$C$9,$C$10,0)</f>
        <v>3.1357172756607659</v>
      </c>
      <c r="K489">
        <f>I489+($D$8*($D$6-I489))+($D$7*Simulation!AD490)+IF(Simulation!AX490&lt;$D$9,$D$10,0)</f>
        <v>2.8790815916709827</v>
      </c>
      <c r="L489">
        <f>J489+($C$8*($C$6-J489))+($C$7*Simulation!AE490)+IF(Simulation!AY490&lt;$C$9,$C$10,0)</f>
        <v>4.2661238183448162</v>
      </c>
      <c r="M489">
        <f>K489+($D$8*($D$6-K489))+($D$7*Simulation!AF490)+IF(Simulation!AZ490&lt;$D$9,$D$10,0)</f>
        <v>4.7688228282217677</v>
      </c>
      <c r="N489">
        <f>L489+($C$8*($C$6-L489))+($C$7*Simulation!AG490)+IF(Simulation!BA490&lt;$C$9,$C$10,0)</f>
        <v>3.6426206193083797</v>
      </c>
      <c r="O489">
        <f>M489+($D$8*($D$6-M489))+($D$7*Simulation!AH490)+IF(Simulation!BB490&lt;$D$9,$D$10,0)</f>
        <v>4.3130338595530668</v>
      </c>
      <c r="P489">
        <f>N489+($C$8*($C$6-N489))+($C$7*Simulation!AI490)+IF(Simulation!BC490&lt;$C$9,$C$10,0)</f>
        <v>4.9848976305419086</v>
      </c>
      <c r="Q489">
        <f>O489+($D$8*($D$6-O489))+($D$7*Simulation!AJ490)+IF(Simulation!BD490&lt;$D$9,$D$10,0)</f>
        <v>4.4746283796819055</v>
      </c>
      <c r="R489">
        <f>P489+($C$8*($C$6-P489))+($C$7*Simulation!AK490)+IF(Simulation!BE490&lt;$C$9,$C$10,0)</f>
        <v>5.0885149117307655</v>
      </c>
      <c r="S489">
        <f>Q489+($D$8*($D$6-Q489))+($D$7*Simulation!AL490)+IF(Simulation!BF490&lt;$D$9,$D$10,0)</f>
        <v>7.4121862214414218</v>
      </c>
      <c r="V489">
        <v>485</v>
      </c>
      <c r="W489">
        <f t="shared" si="175"/>
        <v>4</v>
      </c>
      <c r="X489">
        <f t="shared" si="176"/>
        <v>4.2781473437499997</v>
      </c>
      <c r="Y489">
        <f t="shared" si="177"/>
        <v>3.4329441045610283</v>
      </c>
      <c r="Z489">
        <f t="shared" si="178"/>
        <v>3.6538704601122012</v>
      </c>
      <c r="AA489">
        <f t="shared" si="179"/>
        <v>4.1940042635733707</v>
      </c>
      <c r="AB489">
        <f t="shared" si="180"/>
        <v>4.6650908193816933</v>
      </c>
      <c r="AC489">
        <f t="shared" si="181"/>
        <v>3.7105227016397873</v>
      </c>
      <c r="AD489">
        <f t="shared" si="182"/>
        <v>4.364916963527091</v>
      </c>
      <c r="AE489">
        <f t="shared" si="183"/>
        <v>4.8864078674877174</v>
      </c>
      <c r="AF489">
        <f t="shared" si="184"/>
        <v>4.4784341227296194</v>
      </c>
      <c r="AG489">
        <f t="shared" si="185"/>
        <v>5.0885149117307655</v>
      </c>
      <c r="AH489">
        <f t="shared" si="186"/>
        <v>7.4121862214414218</v>
      </c>
      <c r="AJ489">
        <f>MIN(1000000,Simulation!AP490)</f>
        <v>769314.72517952009</v>
      </c>
      <c r="AM489">
        <v>485</v>
      </c>
      <c r="AN489">
        <f>(W489-Y489)*$C$13*$C$14</f>
        <v>495713.14102024073</v>
      </c>
      <c r="AO489">
        <f>(X489-Z489)*$C$19*$C$20</f>
        <v>549159.49684141413</v>
      </c>
      <c r="AP489">
        <f>(Y489-AA489)*$C$13*$C$14</f>
        <v>-665309.23135420412</v>
      </c>
      <c r="AQ489">
        <f>(Z489-AB489)*$C$19*$C$20</f>
        <v>-889543.21110890631</v>
      </c>
      <c r="AR489">
        <f>(AA489-AC489)*$C$13*$C$14</f>
        <v>422653.50844458782</v>
      </c>
      <c r="AS489">
        <f>(AB489-AD489)*$C$19*$C$20</f>
        <v>264054.82561757264</v>
      </c>
      <c r="AT489">
        <f>(AC489-AE489)*$C$13*$C$14</f>
        <v>-1027944.0417251034</v>
      </c>
      <c r="AU489">
        <f>(AD489-AF489)*$C$19*$C$20</f>
        <v>-99857.975946929146</v>
      </c>
      <c r="AV489">
        <f>(AE489-AG489)*$C$13*$C$14</f>
        <v>-176679.43941660441</v>
      </c>
      <c r="AW489">
        <f>(AF489-AH489)*$C$19*$C$20</f>
        <v>-2580742.4055137127</v>
      </c>
      <c r="AX489">
        <f t="shared" si="187"/>
        <v>1.0885149117307655</v>
      </c>
      <c r="AY489">
        <f t="shared" si="188"/>
        <v>3.1340388776914221</v>
      </c>
      <c r="AZ489">
        <f t="shared" si="189"/>
        <v>0.19205539477253494</v>
      </c>
      <c r="BA489">
        <f t="shared" si="190"/>
        <v>0.1969577746952669</v>
      </c>
      <c r="BB489">
        <f>AX489*$C$13*$C$14</f>
        <v>951566.06303108321</v>
      </c>
      <c r="BC489">
        <f>AY489*$C$19*$C$20</f>
        <v>2756929.270110561</v>
      </c>
      <c r="BD489">
        <f t="shared" si="191"/>
        <v>-951566.06303108344</v>
      </c>
      <c r="BE489">
        <f t="shared" si="192"/>
        <v>-2756929.2701105615</v>
      </c>
      <c r="BF489">
        <f t="shared" si="193"/>
        <v>3914669.4508900438</v>
      </c>
      <c r="BG489">
        <f t="shared" si="194"/>
        <v>5702304.0059276326</v>
      </c>
      <c r="BH489">
        <f t="shared" si="195"/>
        <v>2963103.3878589603</v>
      </c>
      <c r="BI489">
        <f t="shared" si="196"/>
        <v>2945374.7358170711</v>
      </c>
      <c r="BL489">
        <v>485</v>
      </c>
      <c r="BM489">
        <f>(X489-Z489)*$C$25*$C$26</f>
        <v>232884.94707307356</v>
      </c>
      <c r="BN489">
        <f>(Z489-AB489)*$C$25*$C$26</f>
        <v>-377233.25341696385</v>
      </c>
      <c r="BO489">
        <f>(AB489-AD489)*$C$25*$C$26</f>
        <v>111979.11434115903</v>
      </c>
      <c r="BP489">
        <f>(AD489-AF489)*$C$25*$C$26</f>
        <v>-42347.295415962799</v>
      </c>
      <c r="BQ489">
        <f>(AF489-AH489)*$C$25*$C$26</f>
        <v>-1094428.9627588075</v>
      </c>
      <c r="BR489">
        <f t="shared" si="197"/>
        <v>-1169145.4501775014</v>
      </c>
      <c r="BS489">
        <f t="shared" si="198"/>
        <v>3914669.4508900438</v>
      </c>
      <c r="BT489">
        <f t="shared" si="199"/>
        <v>2745524.0007125423</v>
      </c>
    </row>
    <row r="490" spans="7:72" x14ac:dyDescent="0.25">
      <c r="G490">
        <v>486</v>
      </c>
      <c r="H490">
        <v>4</v>
      </c>
      <c r="I490">
        <v>4</v>
      </c>
      <c r="J490">
        <f>H490+($C$8*($C$6-H490))+($C$7*Simulation!AC491)+IF(Simulation!AW491&lt;$C$9,$C$10,0)</f>
        <v>3.6556691458795578</v>
      </c>
      <c r="K490">
        <f>I490+($D$8*($D$6-I490))+($D$7*Simulation!AD491)+IF(Simulation!AX491&lt;$D$9,$D$10,0)</f>
        <v>6.1323755925924814</v>
      </c>
      <c r="L490">
        <f>J490+($C$8*($C$6-J490))+($C$7*Simulation!AE491)+IF(Simulation!AY491&lt;$C$9,$C$10,0)</f>
        <v>4.3071143404698029</v>
      </c>
      <c r="M490">
        <f>K490+($D$8*($D$6-K490))+($D$7*Simulation!AF491)+IF(Simulation!AZ491&lt;$D$9,$D$10,0)</f>
        <v>6.9002004025946126</v>
      </c>
      <c r="N490">
        <f>L490+($C$8*($C$6-L490))+($C$7*Simulation!AG491)+IF(Simulation!BA491&lt;$C$9,$C$10,0)</f>
        <v>5.3723909637425207</v>
      </c>
      <c r="O490">
        <f>M490+($D$8*($D$6-M490))+($D$7*Simulation!AH491)+IF(Simulation!BB491&lt;$D$9,$D$10,0)</f>
        <v>9.9692411803667458</v>
      </c>
      <c r="P490">
        <f>N490+($C$8*($C$6-N490))+($C$7*Simulation!AI491)+IF(Simulation!BC491&lt;$C$9,$C$10,0)</f>
        <v>4.6356267884276816</v>
      </c>
      <c r="Q490">
        <f>O490+($D$8*($D$6-O490))+($D$7*Simulation!AJ491)+IF(Simulation!BD491&lt;$D$9,$D$10,0)</f>
        <v>10.746901432379016</v>
      </c>
      <c r="R490">
        <f>P490+($C$8*($C$6-P490))+($C$7*Simulation!AK491)+IF(Simulation!BE491&lt;$C$9,$C$10,0)</f>
        <v>3.3999458021136393</v>
      </c>
      <c r="S490">
        <f>Q490+($D$8*($D$6-Q490))+($D$7*Simulation!AL491)+IF(Simulation!BF491&lt;$D$9,$D$10,0)</f>
        <v>8.5899574314396556</v>
      </c>
      <c r="V490">
        <v>486</v>
      </c>
      <c r="W490">
        <f t="shared" si="175"/>
        <v>4</v>
      </c>
      <c r="X490">
        <f t="shared" si="176"/>
        <v>4.2781473437499997</v>
      </c>
      <c r="Y490">
        <f t="shared" si="177"/>
        <v>3.7740845266115777</v>
      </c>
      <c r="Z490">
        <f t="shared" si="178"/>
        <v>5.3521102616807283</v>
      </c>
      <c r="AA490">
        <f t="shared" si="179"/>
        <v>4.2238863542024863</v>
      </c>
      <c r="AB490">
        <f t="shared" si="180"/>
        <v>5.9740230722434164</v>
      </c>
      <c r="AC490">
        <f t="shared" si="181"/>
        <v>5.1116366806314417</v>
      </c>
      <c r="AD490">
        <f t="shared" si="182"/>
        <v>8.4515267528149742</v>
      </c>
      <c r="AE490">
        <f t="shared" si="183"/>
        <v>4.5720641095849137</v>
      </c>
      <c r="AF490">
        <f t="shared" si="184"/>
        <v>9.8098662175221634</v>
      </c>
      <c r="AG490">
        <f t="shared" si="185"/>
        <v>3.3999458021136393</v>
      </c>
      <c r="AH490">
        <f t="shared" si="186"/>
        <v>8.5899574314396556</v>
      </c>
      <c r="AJ490">
        <f>MIN(1000000,Simulation!AP491)</f>
        <v>913550.95945665997</v>
      </c>
      <c r="AM490">
        <v>486</v>
      </c>
      <c r="AN490">
        <f>(W490-Y490)*$C$13*$C$14</f>
        <v>197492.46911850874</v>
      </c>
      <c r="AO490">
        <f>(X490-Z490)*$C$19*$C$20</f>
        <v>-944736.14368101547</v>
      </c>
      <c r="AP490">
        <f>(Y490-AA490)*$C$13*$C$14</f>
        <v>-393211.10773237888</v>
      </c>
      <c r="AQ490">
        <f>(Z490-AB490)*$C$19*$C$20</f>
        <v>-547079.8856713532</v>
      </c>
      <c r="AR490">
        <f>(AA490-AC490)*$C$13*$C$14</f>
        <v>-776060.18435832171</v>
      </c>
      <c r="AS490">
        <f>(AB490-AD490)*$C$19*$C$20</f>
        <v>-2179393.0070215571</v>
      </c>
      <c r="AT490">
        <f>(AC490-AE490)*$C$13*$C$14</f>
        <v>471687.56405359984</v>
      </c>
      <c r="AU490">
        <f>(AD490-AF490)*$C$19*$C$20</f>
        <v>-1194894.5035921405</v>
      </c>
      <c r="AV490">
        <f>(AE490-AG490)*$C$13*$C$14</f>
        <v>1024651.1014476287</v>
      </c>
      <c r="AW490">
        <f>(AF490-AH490)*$C$19*$C$20</f>
        <v>1073120.7781612752</v>
      </c>
      <c r="AX490">
        <f t="shared" si="187"/>
        <v>1.1116366806314417</v>
      </c>
      <c r="AY490">
        <f t="shared" si="188"/>
        <v>5.5317188737721636</v>
      </c>
      <c r="AZ490">
        <f t="shared" si="189"/>
        <v>0.19377170051959292</v>
      </c>
      <c r="BA490">
        <f t="shared" si="190"/>
        <v>2.4300452217668779E-2</v>
      </c>
      <c r="BB490">
        <f>AX490*$C$13*$C$14</f>
        <v>971778.82297219185</v>
      </c>
      <c r="BC490">
        <f>AY490*$C$19*$C$20</f>
        <v>4866103.5399660664</v>
      </c>
      <c r="BD490">
        <f t="shared" si="191"/>
        <v>524559.84252903669</v>
      </c>
      <c r="BE490">
        <f t="shared" si="192"/>
        <v>-3792982.7618047912</v>
      </c>
      <c r="BF490">
        <f t="shared" si="193"/>
        <v>3106023.7496215585</v>
      </c>
      <c r="BG490">
        <f t="shared" si="194"/>
        <v>7847363.8531835638</v>
      </c>
      <c r="BH490">
        <f t="shared" si="195"/>
        <v>3630583.592150595</v>
      </c>
      <c r="BI490">
        <f t="shared" si="196"/>
        <v>4054381.0913787726</v>
      </c>
      <c r="BL490">
        <v>486</v>
      </c>
      <c r="BM490">
        <f>(X490-Z490)*$C$25*$C$26</f>
        <v>-400639.20970979525</v>
      </c>
      <c r="BN490">
        <f>(Z490-AB490)*$C$25*$C$26</f>
        <v>-232003.03546076821</v>
      </c>
      <c r="BO490">
        <f>(AB490-AD490)*$C$25*$C$26</f>
        <v>-924226.61906220508</v>
      </c>
      <c r="BP490">
        <f>(AD490-AF490)*$C$25*$C$26</f>
        <v>-506725.17697954271</v>
      </c>
      <c r="BQ490">
        <f>(AF490-AH490)*$C$25*$C$26</f>
        <v>455083.95477548119</v>
      </c>
      <c r="BR490">
        <f t="shared" si="197"/>
        <v>-1608510.08643683</v>
      </c>
      <c r="BS490">
        <f t="shared" si="198"/>
        <v>3106023.7496215585</v>
      </c>
      <c r="BT490">
        <f t="shared" si="199"/>
        <v>1497513.6631847285</v>
      </c>
    </row>
    <row r="491" spans="7:72" x14ac:dyDescent="0.25">
      <c r="G491">
        <v>487</v>
      </c>
      <c r="H491">
        <v>4</v>
      </c>
      <c r="I491">
        <v>4</v>
      </c>
      <c r="J491">
        <f>H491+($C$8*($C$6-H491))+($C$7*Simulation!AC492)+IF(Simulation!AW492&lt;$C$9,$C$10,0)</f>
        <v>4.1927451558626103</v>
      </c>
      <c r="K491">
        <f>I491+($D$8*($D$6-I491))+($D$7*Simulation!AD492)+IF(Simulation!AX492&lt;$D$9,$D$10,0)</f>
        <v>6.3896964612000833</v>
      </c>
      <c r="L491">
        <f>J491+($C$8*($C$6-J491))+($C$7*Simulation!AE492)+IF(Simulation!AY492&lt;$C$9,$C$10,0)</f>
        <v>4.4740426154546054</v>
      </c>
      <c r="M491">
        <f>K491+($D$8*($D$6-K491))+($D$7*Simulation!AF492)+IF(Simulation!AZ492&lt;$D$9,$D$10,0)</f>
        <v>6.4494595630231402</v>
      </c>
      <c r="N491">
        <f>L491+($C$8*($C$6-L491))+($C$7*Simulation!AG492)+IF(Simulation!BA492&lt;$C$9,$C$10,0)</f>
        <v>3.6992429378580565</v>
      </c>
      <c r="O491">
        <f>M491+($D$8*($D$6-M491))+($D$7*Simulation!AH492)+IF(Simulation!BB492&lt;$D$9,$D$10,0)</f>
        <v>5.4682599036575175</v>
      </c>
      <c r="P491">
        <f>N491+($C$8*($C$6-N491))+($C$7*Simulation!AI492)+IF(Simulation!BC492&lt;$C$9,$C$10,0)</f>
        <v>1.9106622002355074</v>
      </c>
      <c r="Q491">
        <f>O491+($D$8*($D$6-O491))+($D$7*Simulation!AJ492)+IF(Simulation!BD492&lt;$D$9,$D$10,0)</f>
        <v>3.217892577601722</v>
      </c>
      <c r="R491">
        <f>P491+($C$8*($C$6-P491))+($C$7*Simulation!AK492)+IF(Simulation!BE492&lt;$C$9,$C$10,0)</f>
        <v>4.0512567683127196</v>
      </c>
      <c r="S491">
        <f>Q491+($D$8*($D$6-Q491))+($D$7*Simulation!AL492)+IF(Simulation!BF492&lt;$D$9,$D$10,0)</f>
        <v>3.7797736988529689</v>
      </c>
      <c r="V491">
        <v>487</v>
      </c>
      <c r="W491">
        <f t="shared" si="175"/>
        <v>4</v>
      </c>
      <c r="X491">
        <f t="shared" si="176"/>
        <v>4.2781473437499997</v>
      </c>
      <c r="Y491">
        <f t="shared" si="177"/>
        <v>4.1264600967614591</v>
      </c>
      <c r="Z491">
        <f t="shared" si="178"/>
        <v>5.4864333633493256</v>
      </c>
      <c r="AA491">
        <f t="shared" si="179"/>
        <v>4.3455770666664071</v>
      </c>
      <c r="AB491">
        <f t="shared" si="180"/>
        <v>5.6972118541415853</v>
      </c>
      <c r="AC491">
        <f t="shared" si="181"/>
        <v>3.7563867796650259</v>
      </c>
      <c r="AD491">
        <f t="shared" si="182"/>
        <v>5.199567780392556</v>
      </c>
      <c r="AE491">
        <f t="shared" si="183"/>
        <v>2.1195959802119568</v>
      </c>
      <c r="AF491">
        <f t="shared" si="184"/>
        <v>3.410208690961464</v>
      </c>
      <c r="AG491">
        <f t="shared" si="185"/>
        <v>4.0512567683127196</v>
      </c>
      <c r="AH491">
        <f t="shared" si="186"/>
        <v>3.7797736988529689</v>
      </c>
      <c r="AJ491">
        <f>MIN(1000000,Simulation!AP492)</f>
        <v>1000000</v>
      </c>
      <c r="AM491">
        <v>487</v>
      </c>
      <c r="AN491">
        <f>(W491-Y491)*$C$13*$C$14</f>
        <v>-110549.82812729284</v>
      </c>
      <c r="AO491">
        <f>(X491-Z491)*$C$19*$C$20</f>
        <v>-1062896.5447143859</v>
      </c>
      <c r="AP491">
        <f>(Y491-AA491)*$C$13*$C$14</f>
        <v>-191549.30276905879</v>
      </c>
      <c r="AQ491">
        <f>(Z491-AB491)*$C$19*$C$20</f>
        <v>-185416.1398287942</v>
      </c>
      <c r="AR491">
        <f>(AA491-AC491)*$C$13*$C$14</f>
        <v>515062.74809465447</v>
      </c>
      <c r="AS491">
        <f>(AB491-AD491)*$C$19*$C$20</f>
        <v>437764.03757517203</v>
      </c>
      <c r="AT491">
        <f>(AC491-AE491)*$C$13*$C$14</f>
        <v>1430861.95720054</v>
      </c>
      <c r="AU491">
        <f>(AD491-AF491)*$C$19*$C$20</f>
        <v>1574050.8145912911</v>
      </c>
      <c r="AV491">
        <f>(AE491-AG491)*$C$13*$C$14</f>
        <v>-1688633.5974230557</v>
      </c>
      <c r="AW491">
        <f>(AF491-AH491)*$C$19*$C$20</f>
        <v>-325096.34603360138</v>
      </c>
      <c r="AX491">
        <f t="shared" si="187"/>
        <v>0.34557706666640708</v>
      </c>
      <c r="AY491">
        <f t="shared" si="188"/>
        <v>1.4190645103915855</v>
      </c>
      <c r="AZ491">
        <f t="shared" si="189"/>
        <v>0.13044141249815025</v>
      </c>
      <c r="BA491">
        <f t="shared" si="190"/>
        <v>0.22860102179150335</v>
      </c>
      <c r="BB491">
        <f>AX491*$C$13*$C$14</f>
        <v>302099.13089635159</v>
      </c>
      <c r="BC491">
        <f>AY491*$C$19*$C$20</f>
        <v>1248312.6845431803</v>
      </c>
      <c r="BD491">
        <f t="shared" si="191"/>
        <v>-44808.023024212802</v>
      </c>
      <c r="BE491">
        <f t="shared" si="192"/>
        <v>438405.82158968173</v>
      </c>
      <c r="BF491">
        <f t="shared" si="193"/>
        <v>4051256.7683127197</v>
      </c>
      <c r="BG491">
        <f t="shared" si="194"/>
        <v>3779773.6988529689</v>
      </c>
      <c r="BH491">
        <f t="shared" si="195"/>
        <v>4006448.7452885071</v>
      </c>
      <c r="BI491">
        <f t="shared" si="196"/>
        <v>4218179.5204426507</v>
      </c>
      <c r="BL491">
        <v>487</v>
      </c>
      <c r="BM491">
        <f>(X491-Z491)*$C$25*$C$26</f>
        <v>-450748.110491923</v>
      </c>
      <c r="BN491">
        <f>(Z491-AB491)*$C$25*$C$26</f>
        <v>-78630.394555467399</v>
      </c>
      <c r="BO491">
        <f>(AB491-AD491)*$C$25*$C$26</f>
        <v>185644.89061477449</v>
      </c>
      <c r="BP491">
        <f>(AD491-AF491)*$C$25*$C$26</f>
        <v>667515.98170445522</v>
      </c>
      <c r="BQ491">
        <f>(AF491-AH491)*$C$25*$C$26</f>
        <v>-137865.31194515311</v>
      </c>
      <c r="BR491">
        <f t="shared" si="197"/>
        <v>185917.05532668624</v>
      </c>
      <c r="BS491">
        <f t="shared" si="198"/>
        <v>4051256.7683127197</v>
      </c>
      <c r="BT491">
        <f t="shared" si="199"/>
        <v>4237173.8236394059</v>
      </c>
    </row>
    <row r="492" spans="7:72" x14ac:dyDescent="0.25">
      <c r="G492">
        <v>488</v>
      </c>
      <c r="H492">
        <v>4</v>
      </c>
      <c r="I492">
        <v>4</v>
      </c>
      <c r="J492">
        <f>H492+($C$8*($C$6-H492))+($C$7*Simulation!AC493)+IF(Simulation!AW493&lt;$C$9,$C$10,0)</f>
        <v>2.6632232157606235</v>
      </c>
      <c r="K492">
        <f>I492+($D$8*($D$6-I492))+($D$7*Simulation!AD493)+IF(Simulation!AX493&lt;$D$9,$D$10,0)</f>
        <v>2.0842715637865421</v>
      </c>
      <c r="L492">
        <f>J492+($C$8*($C$6-J492))+($C$7*Simulation!AE493)+IF(Simulation!AY493&lt;$C$9,$C$10,0)</f>
        <v>1.8129492548277275</v>
      </c>
      <c r="M492">
        <f>K492+($D$8*($D$6-K492))+($D$7*Simulation!AF493)+IF(Simulation!AZ493&lt;$D$9,$D$10,0)</f>
        <v>1.6901771250082955</v>
      </c>
      <c r="N492">
        <f>L492+($C$8*($C$6-L492))+($C$7*Simulation!AG493)+IF(Simulation!BA493&lt;$C$9,$C$10,0)</f>
        <v>2.8536898973826599</v>
      </c>
      <c r="O492">
        <f>M492+($D$8*($D$6-M492))+($D$7*Simulation!AH493)+IF(Simulation!BB493&lt;$D$9,$D$10,0)</f>
        <v>3.0345506553802273</v>
      </c>
      <c r="P492">
        <f>N492+($C$8*($C$6-N492))+($C$7*Simulation!AI493)+IF(Simulation!BC493&lt;$C$9,$C$10,0)</f>
        <v>1.8688782888109341</v>
      </c>
      <c r="Q492">
        <f>O492+($D$8*($D$6-O492))+($D$7*Simulation!AJ493)+IF(Simulation!BD493&lt;$D$9,$D$10,0)</f>
        <v>2.7830816436063852</v>
      </c>
      <c r="R492">
        <f>P492+($C$8*($C$6-P492))+($C$7*Simulation!AK493)+IF(Simulation!BE493&lt;$C$9,$C$10,0)</f>
        <v>2.5203363631526656</v>
      </c>
      <c r="S492">
        <f>Q492+($D$8*($D$6-Q492))+($D$7*Simulation!AL493)+IF(Simulation!BF493&lt;$D$9,$D$10,0)</f>
        <v>3.9029699694568869</v>
      </c>
      <c r="V492">
        <v>488</v>
      </c>
      <c r="W492">
        <f t="shared" si="175"/>
        <v>4</v>
      </c>
      <c r="X492">
        <f t="shared" si="176"/>
        <v>4.2781473437499997</v>
      </c>
      <c r="Y492">
        <f t="shared" si="177"/>
        <v>3.1229407518605448</v>
      </c>
      <c r="Z492">
        <f t="shared" si="178"/>
        <v>3.238974657993849</v>
      </c>
      <c r="AA492">
        <f t="shared" si="179"/>
        <v>2.4056400067694135</v>
      </c>
      <c r="AB492">
        <f t="shared" si="180"/>
        <v>2.7744175268957196</v>
      </c>
      <c r="AC492">
        <f t="shared" si="181"/>
        <v>3.0714888168799543</v>
      </c>
      <c r="AD492">
        <f t="shared" si="182"/>
        <v>3.4412128485122144</v>
      </c>
      <c r="AE492">
        <f t="shared" si="183"/>
        <v>2.0819904599298402</v>
      </c>
      <c r="AF492">
        <f t="shared" si="184"/>
        <v>3.0406193970654272</v>
      </c>
      <c r="AG492">
        <f t="shared" si="185"/>
        <v>2.5203363631526656</v>
      </c>
      <c r="AH492">
        <f t="shared" si="186"/>
        <v>3.9029699694568869</v>
      </c>
      <c r="AJ492">
        <f>MIN(1000000,Simulation!AP493)</f>
        <v>418647.46752694144</v>
      </c>
      <c r="AM492">
        <v>488</v>
      </c>
      <c r="AN492">
        <f>(W492-Y492)*$C$13*$C$14</f>
        <v>766714.17800796207</v>
      </c>
      <c r="AO492">
        <f>(X492-Z492)*$C$19*$C$20</f>
        <v>914132.11701154185</v>
      </c>
      <c r="AP492">
        <f>(Y492-AA492)*$C$13*$C$14</f>
        <v>627055.30136499892</v>
      </c>
      <c r="AQ492">
        <f>(Z492-AB492)*$C$19*$C$20</f>
        <v>408658.34865023807</v>
      </c>
      <c r="AR492">
        <f>(AA492-AC492)*$C$13*$C$14</f>
        <v>-582076.66609121638</v>
      </c>
      <c r="AS492">
        <f>(AB492-AD492)*$C$19*$C$20</f>
        <v>-586561.81722015631</v>
      </c>
      <c r="AT492">
        <f>(AC492-AE492)*$C$13*$C$14</f>
        <v>865007.03458588477</v>
      </c>
      <c r="AU492">
        <f>(AD492-AF492)*$C$19*$C$20</f>
        <v>352391.22895686101</v>
      </c>
      <c r="AV492">
        <f>(AE492-AG492)*$C$13*$C$14</f>
        <v>-383196.48254733131</v>
      </c>
      <c r="AW492">
        <f>(AF492-AH492)*$C$19*$C$20</f>
        <v>-758586.48437503353</v>
      </c>
      <c r="AX492">
        <f t="shared" si="187"/>
        <v>0</v>
      </c>
      <c r="AY492">
        <f t="shared" si="188"/>
        <v>0</v>
      </c>
      <c r="AZ492">
        <f t="shared" si="189"/>
        <v>0.10192397324080917</v>
      </c>
      <c r="BA492">
        <f t="shared" si="190"/>
        <v>0.11054861411743672</v>
      </c>
      <c r="BB492">
        <f>AX492*$C$13*$C$14</f>
        <v>0</v>
      </c>
      <c r="BC492">
        <f>AY492*$C$19*$C$20</f>
        <v>0</v>
      </c>
      <c r="BD492">
        <f t="shared" si="191"/>
        <v>1293503.3653202981</v>
      </c>
      <c r="BE492">
        <f t="shared" si="192"/>
        <v>330033.39302345109</v>
      </c>
      <c r="BF492">
        <f t="shared" si="193"/>
        <v>1055132.4357499252</v>
      </c>
      <c r="BG492">
        <f t="shared" si="194"/>
        <v>1633968.4935468298</v>
      </c>
      <c r="BH492">
        <f t="shared" si="195"/>
        <v>2348635.8010702236</v>
      </c>
      <c r="BI492">
        <f t="shared" si="196"/>
        <v>1964001.8865702809</v>
      </c>
      <c r="BL492">
        <v>488</v>
      </c>
      <c r="BM492">
        <f>(X492-Z492)*$C$25*$C$26</f>
        <v>387660.79966292041</v>
      </c>
      <c r="BN492">
        <f>(Z492-AB492)*$C$25*$C$26</f>
        <v>173301.88851102316</v>
      </c>
      <c r="BO492">
        <f>(AB492-AD492)*$C$25*$C$26</f>
        <v>-248746.34517674494</v>
      </c>
      <c r="BP492">
        <f>(AD492-AF492)*$C$25*$C$26</f>
        <v>149440.39605370435</v>
      </c>
      <c r="BQ492">
        <f>(AF492-AH492)*$C$25*$C$26</f>
        <v>-321697.74770378845</v>
      </c>
      <c r="BR492">
        <f t="shared" si="197"/>
        <v>139958.99134711444</v>
      </c>
      <c r="BS492">
        <f t="shared" si="198"/>
        <v>1055132.4357499252</v>
      </c>
      <c r="BT492">
        <f t="shared" si="199"/>
        <v>1195091.4270970398</v>
      </c>
    </row>
    <row r="493" spans="7:72" x14ac:dyDescent="0.25">
      <c r="G493">
        <v>489</v>
      </c>
      <c r="H493">
        <v>4</v>
      </c>
      <c r="I493">
        <v>4</v>
      </c>
      <c r="J493">
        <f>H493+($C$8*($C$6-H493))+($C$7*Simulation!AC494)+IF(Simulation!AW494&lt;$C$9,$C$10,0)</f>
        <v>4.9054732932768568</v>
      </c>
      <c r="K493">
        <f>I493+($D$8*($D$6-I493))+($D$7*Simulation!AD494)+IF(Simulation!AX494&lt;$D$9,$D$10,0)</f>
        <v>5.7190268014045014</v>
      </c>
      <c r="L493">
        <f>J493+($C$8*($C$6-J493))+($C$7*Simulation!AE494)+IF(Simulation!AY494&lt;$C$9,$C$10,0)</f>
        <v>4.3494241659027644</v>
      </c>
      <c r="M493">
        <f>K493+($D$8*($D$6-K493))+($D$7*Simulation!AF494)+IF(Simulation!AZ494&lt;$D$9,$D$10,0)</f>
        <v>5.1032692081087641</v>
      </c>
      <c r="N493">
        <f>L493+($C$8*($C$6-L493))+($C$7*Simulation!AG494)+IF(Simulation!BA494&lt;$C$9,$C$10,0)</f>
        <v>4.6673510863036469</v>
      </c>
      <c r="O493">
        <f>M493+($D$8*($D$6-M493))+($D$7*Simulation!AH494)+IF(Simulation!BB494&lt;$D$9,$D$10,0)</f>
        <v>5.4977170572254312</v>
      </c>
      <c r="P493">
        <f>N493+($C$8*($C$6-N493))+($C$7*Simulation!AI494)+IF(Simulation!BC494&lt;$C$9,$C$10,0)</f>
        <v>3.5123058821564515</v>
      </c>
      <c r="Q493">
        <f>O493+($D$8*($D$6-O493))+($D$7*Simulation!AJ494)+IF(Simulation!BD494&lt;$D$9,$D$10,0)</f>
        <v>4.0580817507331357</v>
      </c>
      <c r="R493">
        <f>P493+($C$8*($C$6-P493))+($C$7*Simulation!AK494)+IF(Simulation!BE494&lt;$C$9,$C$10,0)</f>
        <v>2.4692034440912347</v>
      </c>
      <c r="S493">
        <f>Q493+($D$8*($D$6-Q493))+($D$7*Simulation!AL494)+IF(Simulation!BF494&lt;$D$9,$D$10,0)</f>
        <v>2.3925912076179285</v>
      </c>
      <c r="V493">
        <v>489</v>
      </c>
      <c r="W493">
        <f t="shared" si="175"/>
        <v>4</v>
      </c>
      <c r="X493">
        <f t="shared" si="176"/>
        <v>4.2781473437499997</v>
      </c>
      <c r="Y493">
        <f t="shared" si="177"/>
        <v>4.5940810277189463</v>
      </c>
      <c r="Z493">
        <f t="shared" si="178"/>
        <v>5.1363396092506584</v>
      </c>
      <c r="AA493">
        <f t="shared" si="179"/>
        <v>4.2547302169431154</v>
      </c>
      <c r="AB493">
        <f t="shared" si="180"/>
        <v>4.8704827024297943</v>
      </c>
      <c r="AC493">
        <f t="shared" si="181"/>
        <v>4.540554379905954</v>
      </c>
      <c r="AD493">
        <f t="shared" si="182"/>
        <v>5.2208505738453743</v>
      </c>
      <c r="AE493">
        <f t="shared" si="183"/>
        <v>3.5610752939408061</v>
      </c>
      <c r="AF493">
        <f t="shared" si="184"/>
        <v>4.1243694881231656</v>
      </c>
      <c r="AG493">
        <f t="shared" si="185"/>
        <v>2.4692034440912347</v>
      </c>
      <c r="AH493">
        <f t="shared" si="186"/>
        <v>2.3925912076179285</v>
      </c>
      <c r="AJ493">
        <f>MIN(1000000,Simulation!AP494)</f>
        <v>1000000</v>
      </c>
      <c r="AM493">
        <v>489</v>
      </c>
      <c r="AN493">
        <f>(W493-Y493)*$C$13*$C$14</f>
        <v>-519338.17219749885</v>
      </c>
      <c r="AO493">
        <f>(X493-Z493)*$C$19*$C$20</f>
        <v>-754928.53422548191</v>
      </c>
      <c r="AP493">
        <f>(Y493-AA493)*$C$13*$C$14</f>
        <v>296656.216204628</v>
      </c>
      <c r="AQ493">
        <f>(Z493-AB493)*$C$19*$C$20</f>
        <v>233867.13333160584</v>
      </c>
      <c r="AR493">
        <f>(AA493-AC493)*$C$13*$C$14</f>
        <v>-249863.89303316691</v>
      </c>
      <c r="AS493">
        <f>(AB493-AD493)*$C$19*$C$20</f>
        <v>-308209.1440816684</v>
      </c>
      <c r="AT493">
        <f>(AC493-AE493)*$C$13*$C$14</f>
        <v>856248.31374259689</v>
      </c>
      <c r="AU493">
        <f>(AD493-AF493)*$C$19*$C$20</f>
        <v>964544.76709519664</v>
      </c>
      <c r="AV493">
        <f>(AE493-AG493)*$C$13*$C$14</f>
        <v>954500.65616814187</v>
      </c>
      <c r="AW493">
        <f>(AF493-AH493)*$C$19*$C$20</f>
        <v>1523398.5337104399</v>
      </c>
      <c r="AX493">
        <f t="shared" si="187"/>
        <v>0.59408102771894633</v>
      </c>
      <c r="AY493">
        <f t="shared" si="188"/>
        <v>0.9427032300953746</v>
      </c>
      <c r="AZ493">
        <f t="shared" si="189"/>
        <v>0.15173367925606779</v>
      </c>
      <c r="BA493">
        <f t="shared" si="190"/>
        <v>0.1951759193685742</v>
      </c>
      <c r="BB493">
        <f>AX493*$C$13*$C$14</f>
        <v>519338.17219749885</v>
      </c>
      <c r="BC493">
        <f>AY493*$C$19*$C$20</f>
        <v>829270.54497554456</v>
      </c>
      <c r="BD493">
        <f t="shared" si="191"/>
        <v>1338203.1208847011</v>
      </c>
      <c r="BE493">
        <f t="shared" si="192"/>
        <v>1658672.7558300919</v>
      </c>
      <c r="BF493">
        <f t="shared" si="193"/>
        <v>2469203.4440912348</v>
      </c>
      <c r="BG493">
        <f t="shared" si="194"/>
        <v>2392591.2076179287</v>
      </c>
      <c r="BH493">
        <f t="shared" si="195"/>
        <v>3807406.564975936</v>
      </c>
      <c r="BI493">
        <f t="shared" si="196"/>
        <v>4051263.9634480206</v>
      </c>
      <c r="BL493">
        <v>489</v>
      </c>
      <c r="BM493">
        <f>(X493-Z493)*$C$25*$C$26</f>
        <v>-320146.50160520681</v>
      </c>
      <c r="BN493">
        <f>(Z493-AB493)*$C$25*$C$26</f>
        <v>99177.261399142444</v>
      </c>
      <c r="BO493">
        <f>(AB493-AD493)*$C$25*$C$26</f>
        <v>-130703.86767366502</v>
      </c>
      <c r="BP493">
        <f>(AD493-AF493)*$C$25*$C$26</f>
        <v>409039.55649781442</v>
      </c>
      <c r="BQ493">
        <f>(AF493-AH493)*$C$25*$C$26</f>
        <v>646035.60338100803</v>
      </c>
      <c r="BR493">
        <f t="shared" si="197"/>
        <v>703402.05199909303</v>
      </c>
      <c r="BS493">
        <f t="shared" si="198"/>
        <v>2469203.4440912348</v>
      </c>
      <c r="BT493">
        <f t="shared" si="199"/>
        <v>3172605.4960903279</v>
      </c>
    </row>
    <row r="494" spans="7:72" x14ac:dyDescent="0.25">
      <c r="G494">
        <v>490</v>
      </c>
      <c r="H494">
        <v>4</v>
      </c>
      <c r="I494">
        <v>4</v>
      </c>
      <c r="J494">
        <f>H494+($C$8*($C$6-H494))+($C$7*Simulation!AC495)+IF(Simulation!AW495&lt;$C$9,$C$10,0)</f>
        <v>5.2799743309851817</v>
      </c>
      <c r="K494">
        <f>I494+($D$8*($D$6-I494))+($D$7*Simulation!AD495)+IF(Simulation!AX495&lt;$D$9,$D$10,0)</f>
        <v>4.2811351100830324</v>
      </c>
      <c r="L494">
        <f>J494+($C$8*($C$6-J494))+($C$7*Simulation!AE495)+IF(Simulation!AY495&lt;$C$9,$C$10,0)</f>
        <v>5.9922939476333204</v>
      </c>
      <c r="M494">
        <f>K494+($D$8*($D$6-K494))+($D$7*Simulation!AF495)+IF(Simulation!AZ495&lt;$D$9,$D$10,0)</f>
        <v>6.280907686844964</v>
      </c>
      <c r="N494">
        <f>L494+($C$8*($C$6-L494))+($C$7*Simulation!AG495)+IF(Simulation!BA495&lt;$C$9,$C$10,0)</f>
        <v>7.3627637306117215</v>
      </c>
      <c r="O494">
        <f>M494+($D$8*($D$6-M494))+($D$7*Simulation!AH495)+IF(Simulation!BB495&lt;$D$9,$D$10,0)</f>
        <v>7.2662900041116316</v>
      </c>
      <c r="P494">
        <f>N494+($C$8*($C$6-N494))+($C$7*Simulation!AI495)+IF(Simulation!BC495&lt;$C$9,$C$10,0)</f>
        <v>7.8178368738233672</v>
      </c>
      <c r="Q494">
        <f>O494+($D$8*($D$6-O494))+($D$7*Simulation!AJ495)+IF(Simulation!BD495&lt;$D$9,$D$10,0)</f>
        <v>7.3095202425071344</v>
      </c>
      <c r="R494">
        <f>P494+($C$8*($C$6-P494))+($C$7*Simulation!AK495)+IF(Simulation!BE495&lt;$C$9,$C$10,0)</f>
        <v>8.8243300625987171</v>
      </c>
      <c r="S494">
        <f>Q494+($D$8*($D$6-Q494))+($D$7*Simulation!AL495)+IF(Simulation!BF495&lt;$D$9,$D$10,0)</f>
        <v>7.8992244082664902</v>
      </c>
      <c r="V494">
        <v>490</v>
      </c>
      <c r="W494">
        <f t="shared" si="175"/>
        <v>4</v>
      </c>
      <c r="X494">
        <f t="shared" si="176"/>
        <v>4.2781473437499997</v>
      </c>
      <c r="Y494">
        <f t="shared" si="177"/>
        <v>4.839791158559378</v>
      </c>
      <c r="Z494">
        <f t="shared" si="178"/>
        <v>4.3857511595577812</v>
      </c>
      <c r="AA494">
        <f t="shared" si="179"/>
        <v>5.4523822878246904</v>
      </c>
      <c r="AB494">
        <f t="shared" si="180"/>
        <v>5.5936999331836637</v>
      </c>
      <c r="AC494">
        <f t="shared" si="181"/>
        <v>6.723838621795494</v>
      </c>
      <c r="AD494">
        <f t="shared" si="182"/>
        <v>6.4986445279706535</v>
      </c>
      <c r="AE494">
        <f t="shared" si="183"/>
        <v>7.4360531864410309</v>
      </c>
      <c r="AF494">
        <f t="shared" si="184"/>
        <v>6.8880922061310645</v>
      </c>
      <c r="AG494">
        <f t="shared" si="185"/>
        <v>8.8243300625987171</v>
      </c>
      <c r="AH494">
        <f t="shared" si="186"/>
        <v>7.8992244082664902</v>
      </c>
      <c r="AJ494">
        <f>MIN(1000000,Simulation!AP495)</f>
        <v>1000000</v>
      </c>
      <c r="AM494">
        <v>490</v>
      </c>
      <c r="AN494">
        <f>(W494-Y494)*$C$13*$C$14</f>
        <v>-734134.88222044124</v>
      </c>
      <c r="AO494">
        <f>(X494-Z494)*$C$19*$C$20</f>
        <v>-94656.167633306221</v>
      </c>
      <c r="AP494">
        <f>(Y494-AA494)*$C$13*$C$14</f>
        <v>-535519.47046448814</v>
      </c>
      <c r="AQ494">
        <f>(Z494-AB494)*$C$19*$C$20</f>
        <v>-1062599.8785491921</v>
      </c>
      <c r="AR494">
        <f>(AA494-AC494)*$C$13*$C$14</f>
        <v>-1111491.1564314733</v>
      </c>
      <c r="AS494">
        <f>(AB494-AD494)*$C$19*$C$20</f>
        <v>-796055.29432179511</v>
      </c>
      <c r="AT494">
        <f>(AC494-AE494)*$C$13*$C$14</f>
        <v>-622609.02630682406</v>
      </c>
      <c r="AU494">
        <f>(AD494-AF494)*$C$19*$C$20</f>
        <v>-342586.59352940845</v>
      </c>
      <c r="AV494">
        <f>(AE494-AG494)*$C$13*$C$14</f>
        <v>-1213614.2070318344</v>
      </c>
      <c r="AW494">
        <f>(AF494-AH494)*$C$19*$C$20</f>
        <v>-889465.66166144819</v>
      </c>
      <c r="AX494">
        <f t="shared" si="187"/>
        <v>4.8243300625987171</v>
      </c>
      <c r="AY494">
        <f t="shared" si="188"/>
        <v>3.6210770645164905</v>
      </c>
      <c r="AZ494">
        <f t="shared" si="189"/>
        <v>6.8997955477344622E-2</v>
      </c>
      <c r="BA494">
        <f t="shared" si="190"/>
        <v>0.15381531463322207</v>
      </c>
      <c r="BB494">
        <f>AX494*$C$13*$C$14</f>
        <v>4217368.7424550606</v>
      </c>
      <c r="BC494">
        <f>AY494*$C$19*$C$20</f>
        <v>3185363.5956951501</v>
      </c>
      <c r="BD494">
        <f t="shared" si="191"/>
        <v>-4217368.7424550615</v>
      </c>
      <c r="BE494">
        <f t="shared" si="192"/>
        <v>-3185363.5956951501</v>
      </c>
      <c r="BF494">
        <f t="shared" si="193"/>
        <v>8824330.0625987165</v>
      </c>
      <c r="BG494">
        <f t="shared" si="194"/>
        <v>7899224.4082664903</v>
      </c>
      <c r="BH494">
        <f t="shared" si="195"/>
        <v>4606961.3201436549</v>
      </c>
      <c r="BI494">
        <f t="shared" si="196"/>
        <v>4713860.8125713402</v>
      </c>
      <c r="BL494">
        <v>490</v>
      </c>
      <c r="BM494">
        <f>(X494-Z494)*$C$25*$C$26</f>
        <v>-40141.33729128306</v>
      </c>
      <c r="BN494">
        <f>(Z494-AB494)*$C$25*$C$26</f>
        <v>-450622.30171582621</v>
      </c>
      <c r="BO494">
        <f>(AB494-AD494)*$C$25*$C$26</f>
        <v>-337587.34238717507</v>
      </c>
      <c r="BP494">
        <f>(AD494-AF494)*$C$25*$C$26</f>
        <v>-145282.49290220434</v>
      </c>
      <c r="BQ494">
        <f>(AF494-AH494)*$C$25*$C$26</f>
        <v>-377200.36661618797</v>
      </c>
      <c r="BR494">
        <f t="shared" si="197"/>
        <v>-1350833.8409126769</v>
      </c>
      <c r="BS494">
        <f t="shared" si="198"/>
        <v>8824330.0625987165</v>
      </c>
      <c r="BT494">
        <f t="shared" si="199"/>
        <v>7473496.2216860391</v>
      </c>
    </row>
    <row r="495" spans="7:72" x14ac:dyDescent="0.25">
      <c r="G495">
        <v>491</v>
      </c>
      <c r="H495">
        <v>4</v>
      </c>
      <c r="I495">
        <v>4</v>
      </c>
      <c r="J495">
        <f>H495+($C$8*($C$6-H495))+($C$7*Simulation!AC496)+IF(Simulation!AW496&lt;$C$9,$C$10,0)</f>
        <v>4.510175108528605</v>
      </c>
      <c r="K495">
        <f>I495+($D$8*($D$6-I495))+($D$7*Simulation!AD496)+IF(Simulation!AX496&lt;$D$9,$D$10,0)</f>
        <v>4.5172579918131142</v>
      </c>
      <c r="L495">
        <f>J495+($C$8*($C$6-J495))+($C$7*Simulation!AE496)+IF(Simulation!AY496&lt;$C$9,$C$10,0)</f>
        <v>3.3928360714191621</v>
      </c>
      <c r="M495">
        <f>K495+($D$8*($D$6-K495))+($D$7*Simulation!AF496)+IF(Simulation!AZ496&lt;$D$9,$D$10,0)</f>
        <v>3.5029677932413361</v>
      </c>
      <c r="N495">
        <f>L495+($C$8*($C$6-L495))+($C$7*Simulation!AG496)+IF(Simulation!BA496&lt;$C$9,$C$10,0)</f>
        <v>4.0002615733588254</v>
      </c>
      <c r="O495">
        <f>M495+($D$8*($D$6-M495))+($D$7*Simulation!AH496)+IF(Simulation!BB496&lt;$D$9,$D$10,0)</f>
        <v>4.0923706538712583</v>
      </c>
      <c r="P495">
        <f>N495+($C$8*($C$6-N495))+($C$7*Simulation!AI496)+IF(Simulation!BC496&lt;$C$9,$C$10,0)</f>
        <v>4.8094659645895472</v>
      </c>
      <c r="Q495">
        <f>O495+($D$8*($D$6-O495))+($D$7*Simulation!AJ496)+IF(Simulation!BD496&lt;$D$9,$D$10,0)</f>
        <v>5.2562957510870465</v>
      </c>
      <c r="R495">
        <f>P495+($C$8*($C$6-P495))+($C$7*Simulation!AK496)+IF(Simulation!BE496&lt;$C$9,$C$10,0)</f>
        <v>4.4381258908079335</v>
      </c>
      <c r="S495">
        <f>Q495+($D$8*($D$6-Q495))+($D$7*Simulation!AL496)+IF(Simulation!BF496&lt;$D$9,$D$10,0)</f>
        <v>5.1997606846517916</v>
      </c>
      <c r="V495">
        <v>491</v>
      </c>
      <c r="W495">
        <f t="shared" si="175"/>
        <v>4</v>
      </c>
      <c r="X495">
        <f t="shared" si="176"/>
        <v>4.2781473437499997</v>
      </c>
      <c r="Y495">
        <f t="shared" si="177"/>
        <v>4.3347258887056181</v>
      </c>
      <c r="Z495">
        <f t="shared" si="178"/>
        <v>4.5090087795888945</v>
      </c>
      <c r="AA495">
        <f t="shared" si="179"/>
        <v>3.5573774960645692</v>
      </c>
      <c r="AB495">
        <f t="shared" si="180"/>
        <v>3.8876975960243358</v>
      </c>
      <c r="AC495">
        <f t="shared" si="181"/>
        <v>4.000211874420649</v>
      </c>
      <c r="AD495">
        <f t="shared" si="182"/>
        <v>4.2054877974219842</v>
      </c>
      <c r="AE495">
        <f t="shared" si="183"/>
        <v>4.7285193681305921</v>
      </c>
      <c r="AF495">
        <f t="shared" si="184"/>
        <v>5.1428513884239893</v>
      </c>
      <c r="AG495">
        <f t="shared" si="185"/>
        <v>4.4381258908079335</v>
      </c>
      <c r="AH495">
        <f t="shared" si="186"/>
        <v>5.1997606846517916</v>
      </c>
      <c r="AJ495">
        <f>MIN(1000000,Simulation!AP496)</f>
        <v>1000000</v>
      </c>
      <c r="AM495">
        <v>491</v>
      </c>
      <c r="AN495">
        <f>(W495-Y495)*$C$13*$C$14</f>
        <v>-292613.16742435872</v>
      </c>
      <c r="AO495">
        <f>(X495-Z495)*$C$19*$C$20</f>
        <v>-203082.56363202236</v>
      </c>
      <c r="AP495">
        <f>(Y495-AA495)*$C$13*$C$14</f>
        <v>679548.20059639332</v>
      </c>
      <c r="AQ495">
        <f>(Z495-AB495)*$C$19*$C$20</f>
        <v>546550.65066644037</v>
      </c>
      <c r="AR495">
        <f>(AA495-AC495)*$C$13*$C$14</f>
        <v>-387120.25112921745</v>
      </c>
      <c r="AS495">
        <f>(AB495-AD495)*$C$19*$C$20</f>
        <v>-279551.44852346985</v>
      </c>
      <c r="AT495">
        <f>(AC495-AE495)*$C$13*$C$14</f>
        <v>-636677.26275211701</v>
      </c>
      <c r="AU495">
        <f>(AD495-AF495)*$C$19*$C$20</f>
        <v>-824573.4088254082</v>
      </c>
      <c r="AV495">
        <f>(AE495-AG495)*$C$13*$C$14</f>
        <v>253858.33025149757</v>
      </c>
      <c r="AW495">
        <f>(AF495-AH495)*$C$19*$C$20</f>
        <v>-50061.5693151171</v>
      </c>
      <c r="AX495">
        <f t="shared" si="187"/>
        <v>0.72851936813059215</v>
      </c>
      <c r="AY495">
        <f t="shared" si="188"/>
        <v>0.92161334090179192</v>
      </c>
      <c r="AZ495">
        <f t="shared" si="189"/>
        <v>0.16316970325217142</v>
      </c>
      <c r="BA495">
        <f t="shared" si="190"/>
        <v>0.19342660476593235</v>
      </c>
      <c r="BB495">
        <f>AX495*$C$13*$C$14</f>
        <v>636862.48070929991</v>
      </c>
      <c r="BC495">
        <f>AY495*$C$19*$C$20</f>
        <v>810718.33962957712</v>
      </c>
      <c r="BD495">
        <f t="shared" si="191"/>
        <v>-383004.15045780235</v>
      </c>
      <c r="BE495">
        <f t="shared" si="192"/>
        <v>-810718.33962957712</v>
      </c>
      <c r="BF495">
        <f t="shared" si="193"/>
        <v>4438125.8908079332</v>
      </c>
      <c r="BG495">
        <f t="shared" si="194"/>
        <v>5199760.684651792</v>
      </c>
      <c r="BH495">
        <f t="shared" si="195"/>
        <v>4055121.7403501309</v>
      </c>
      <c r="BI495">
        <f t="shared" si="196"/>
        <v>4389042.3450222146</v>
      </c>
      <c r="BL495">
        <v>491</v>
      </c>
      <c r="BM495">
        <f>(X495-Z495)*$C$25*$C$26</f>
        <v>-86122.287522900471</v>
      </c>
      <c r="BN495">
        <f>(Z495-AB495)*$C$25*$C$26</f>
        <v>231778.59999745159</v>
      </c>
      <c r="BO495">
        <f>(AB495-AD495)*$C$25*$C$26</f>
        <v>-118550.84846577792</v>
      </c>
      <c r="BP495">
        <f>(AD495-AF495)*$C$25*$C$26</f>
        <v>-349681.16872541956</v>
      </c>
      <c r="BQ495">
        <f>(AF495-AH495)*$C$25*$C$26</f>
        <v>-21229.872172660995</v>
      </c>
      <c r="BR495">
        <f t="shared" si="197"/>
        <v>-343805.57688930735</v>
      </c>
      <c r="BS495">
        <f t="shared" si="198"/>
        <v>4438125.8908079332</v>
      </c>
      <c r="BT495">
        <f t="shared" si="199"/>
        <v>4094320.3139186259</v>
      </c>
    </row>
    <row r="496" spans="7:72" x14ac:dyDescent="0.25">
      <c r="G496">
        <v>492</v>
      </c>
      <c r="H496">
        <v>4</v>
      </c>
      <c r="I496">
        <v>4</v>
      </c>
      <c r="J496">
        <f>H496+($C$8*($C$6-H496))+($C$7*Simulation!AC497)+IF(Simulation!AW497&lt;$C$9,$C$10,0)</f>
        <v>6.7014250105423656</v>
      </c>
      <c r="K496">
        <f>I496+($D$8*($D$6-I496))+($D$7*Simulation!AD497)+IF(Simulation!AX497&lt;$D$9,$D$10,0)</f>
        <v>5.5949817975754357</v>
      </c>
      <c r="L496">
        <f>J496+($C$8*($C$6-J496))+($C$7*Simulation!AE497)+IF(Simulation!AY497&lt;$C$9,$C$10,0)</f>
        <v>8.4727550647282399</v>
      </c>
      <c r="M496">
        <f>K496+($D$8*($D$6-K496))+($D$7*Simulation!AF497)+IF(Simulation!AZ497&lt;$D$9,$D$10,0)</f>
        <v>7.0966628971513064</v>
      </c>
      <c r="N496">
        <f>L496+($C$8*($C$6-L496))+($C$7*Simulation!AG497)+IF(Simulation!BA497&lt;$C$9,$C$10,0)</f>
        <v>8.8480278380819044</v>
      </c>
      <c r="O496">
        <f>M496+($D$8*($D$6-M496))+($D$7*Simulation!AH497)+IF(Simulation!BB497&lt;$D$9,$D$10,0)</f>
        <v>7.2857553182079791</v>
      </c>
      <c r="P496">
        <f>N496+($C$8*($C$6-N496))+($C$7*Simulation!AI497)+IF(Simulation!BC497&lt;$C$9,$C$10,0)</f>
        <v>7.2791852807614426</v>
      </c>
      <c r="Q496">
        <f>O496+($D$8*($D$6-O496))+($D$7*Simulation!AJ497)+IF(Simulation!BD497&lt;$D$9,$D$10,0)</f>
        <v>5.7873099081212276</v>
      </c>
      <c r="R496">
        <f>P496+($C$8*($C$6-P496))+($C$7*Simulation!AK497)+IF(Simulation!BE497&lt;$C$9,$C$10,0)</f>
        <v>7.0239532848860762</v>
      </c>
      <c r="S496">
        <f>Q496+($D$8*($D$6-Q496))+($D$7*Simulation!AL497)+IF(Simulation!BF497&lt;$D$9,$D$10,0)</f>
        <v>5.6445051809497864</v>
      </c>
      <c r="V496">
        <v>492</v>
      </c>
      <c r="W496">
        <f t="shared" si="175"/>
        <v>4</v>
      </c>
      <c r="X496">
        <f t="shared" si="176"/>
        <v>4.2781473437499997</v>
      </c>
      <c r="Y496">
        <f t="shared" si="177"/>
        <v>5.7724049494168463</v>
      </c>
      <c r="Z496">
        <f t="shared" si="178"/>
        <v>5.0715873419706119</v>
      </c>
      <c r="AA496">
        <f t="shared" si="179"/>
        <v>7.2606384421868873</v>
      </c>
      <c r="AB496">
        <f t="shared" si="180"/>
        <v>6.0946756017130461</v>
      </c>
      <c r="AC496">
        <f t="shared" si="181"/>
        <v>7.9269025488463427</v>
      </c>
      <c r="AD496">
        <f t="shared" si="182"/>
        <v>6.5127082174052653</v>
      </c>
      <c r="AE496">
        <f t="shared" si="183"/>
        <v>6.9512667526852985</v>
      </c>
      <c r="AF496">
        <f t="shared" si="184"/>
        <v>5.5942134219030439</v>
      </c>
      <c r="AG496">
        <f t="shared" si="185"/>
        <v>7.0239532848860762</v>
      </c>
      <c r="AH496">
        <f t="shared" si="186"/>
        <v>5.6445051809497864</v>
      </c>
      <c r="AJ496">
        <f>MIN(1000000,Simulation!AP497)</f>
        <v>704687.19192283123</v>
      </c>
      <c r="AM496">
        <v>492</v>
      </c>
      <c r="AN496">
        <f>(W496-Y496)*$C$13*$C$14</f>
        <v>-1549414.143653505</v>
      </c>
      <c r="AO496">
        <f>(X496-Z496)*$C$19*$C$20</f>
        <v>-697967.71531506651</v>
      </c>
      <c r="AP496">
        <f>(Y496-AA496)*$C$13*$C$14</f>
        <v>-1300995.0257222187</v>
      </c>
      <c r="AQ496">
        <f>(Z496-AB496)*$C$19*$C$20</f>
        <v>-899983.08229924517</v>
      </c>
      <c r="AR496">
        <f>(AA496-AC496)*$C$13*$C$14</f>
        <v>-582439.71311774966</v>
      </c>
      <c r="AS496">
        <f>(AB496-AD496)*$C$19*$C$20</f>
        <v>-367731.99026544829</v>
      </c>
      <c r="AT496">
        <f>(AC496-AE496)*$C$13*$C$14</f>
        <v>852888.55807130015</v>
      </c>
      <c r="AU496">
        <f>(AD496-AF496)*$C$19*$C$20</f>
        <v>807975.03955329407</v>
      </c>
      <c r="AV496">
        <f>(AE496-AG496)*$C$13*$C$14</f>
        <v>-63541.65343651599</v>
      </c>
      <c r="AW496">
        <f>(AF496-AH496)*$C$19*$C$20</f>
        <v>-44240.300765970082</v>
      </c>
      <c r="AX496">
        <f t="shared" si="187"/>
        <v>3.9269025488463427</v>
      </c>
      <c r="AY496">
        <f t="shared" si="188"/>
        <v>2.2345608736552656</v>
      </c>
      <c r="AZ496">
        <f t="shared" si="189"/>
        <v>0.13865596240714062</v>
      </c>
      <c r="BA496">
        <f t="shared" si="190"/>
        <v>0.24500829592415732</v>
      </c>
      <c r="BB496">
        <f>AX496*$C$13*$C$14</f>
        <v>3432848.8824934731</v>
      </c>
      <c r="BC496">
        <f>AY496*$C$19*$C$20</f>
        <v>1965682.7878797599</v>
      </c>
      <c r="BD496">
        <f t="shared" si="191"/>
        <v>-2643501.9778586891</v>
      </c>
      <c r="BE496">
        <f t="shared" si="192"/>
        <v>-1201948.049092436</v>
      </c>
      <c r="BF496">
        <f t="shared" si="193"/>
        <v>4949689.9165235152</v>
      </c>
      <c r="BG496">
        <f t="shared" si="194"/>
        <v>3977610.5057573775</v>
      </c>
      <c r="BH496">
        <f t="shared" si="195"/>
        <v>2306187.9386648261</v>
      </c>
      <c r="BI496">
        <f t="shared" si="196"/>
        <v>2775662.4566649413</v>
      </c>
      <c r="BL496">
        <v>492</v>
      </c>
      <c r="BM496">
        <f>(X496-Z496)*$C$25*$C$26</f>
        <v>-295990.82848384813</v>
      </c>
      <c r="BN496">
        <f>(Z496-AB496)*$C$25*$C$26</f>
        <v>-381660.54432897718</v>
      </c>
      <c r="BO496">
        <f>(AB496-AD496)*$C$25*$C$26</f>
        <v>-155946.03313356842</v>
      </c>
      <c r="BP496">
        <f>(AD496-AF496)*$C$25*$C$26</f>
        <v>342642.21124281426</v>
      </c>
      <c r="BQ496">
        <f>(AF496-AH496)*$C$25*$C$26</f>
        <v>-18761.216298067702</v>
      </c>
      <c r="BR496">
        <f t="shared" si="197"/>
        <v>-509716.41100164718</v>
      </c>
      <c r="BS496">
        <f t="shared" si="198"/>
        <v>4949689.9165235152</v>
      </c>
      <c r="BT496">
        <f t="shared" si="199"/>
        <v>4439973.5055218684</v>
      </c>
    </row>
    <row r="497" spans="7:72" x14ac:dyDescent="0.25">
      <c r="G497">
        <v>493</v>
      </c>
      <c r="H497">
        <v>4</v>
      </c>
      <c r="I497">
        <v>4</v>
      </c>
      <c r="J497">
        <f>H497+($C$8*($C$6-H497))+($C$7*Simulation!AC498)+IF(Simulation!AW498&lt;$C$9,$C$10,0)</f>
        <v>4.1656660458886678</v>
      </c>
      <c r="K497">
        <f>I497+($D$8*($D$6-I497))+($D$7*Simulation!AD498)+IF(Simulation!AX498&lt;$D$9,$D$10,0)</f>
        <v>3.3561836996238945</v>
      </c>
      <c r="L497">
        <f>J497+($C$8*($C$6-J497))+($C$7*Simulation!AE498)+IF(Simulation!AY498&lt;$C$9,$C$10,0)</f>
        <v>5.8883366634154335</v>
      </c>
      <c r="M497">
        <f>K497+($D$8*($D$6-K497))+($D$7*Simulation!AF498)+IF(Simulation!AZ498&lt;$D$9,$D$10,0)</f>
        <v>3.7829136306874975</v>
      </c>
      <c r="N497">
        <f>L497+($C$8*($C$6-L497))+($C$7*Simulation!AG498)+IF(Simulation!BA498&lt;$C$9,$C$10,0)</f>
        <v>8.247799810828905</v>
      </c>
      <c r="O497">
        <f>M497+($D$8*($D$6-M497))+($D$7*Simulation!AH498)+IF(Simulation!BB498&lt;$D$9,$D$10,0)</f>
        <v>4.5819458650254967</v>
      </c>
      <c r="P497">
        <f>N497+($C$8*($C$6-N497))+($C$7*Simulation!AI498)+IF(Simulation!BC498&lt;$C$9,$C$10,0)</f>
        <v>9.2697546167308236</v>
      </c>
      <c r="Q497">
        <f>O497+($D$8*($D$6-O497))+($D$7*Simulation!AJ498)+IF(Simulation!BD498&lt;$D$9,$D$10,0)</f>
        <v>5.5204955673398759</v>
      </c>
      <c r="R497">
        <f>P497+($C$8*($C$6-P497))+($C$7*Simulation!AK498)+IF(Simulation!BE498&lt;$C$9,$C$10,0)</f>
        <v>9.9039855772778296</v>
      </c>
      <c r="S497">
        <f>Q497+($D$8*($D$6-Q497))+($D$7*Simulation!AL498)+IF(Simulation!BF498&lt;$D$9,$D$10,0)</f>
        <v>6.5326459084649331</v>
      </c>
      <c r="V497">
        <v>493</v>
      </c>
      <c r="W497">
        <f t="shared" si="175"/>
        <v>4</v>
      </c>
      <c r="X497">
        <f t="shared" si="176"/>
        <v>4.2781473437499997</v>
      </c>
      <c r="Y497">
        <f t="shared" si="177"/>
        <v>4.1086934927075554</v>
      </c>
      <c r="Z497">
        <f t="shared" si="178"/>
        <v>3.902920742351796</v>
      </c>
      <c r="AA497">
        <f t="shared" si="179"/>
        <v>5.3765974276298509</v>
      </c>
      <c r="AB497">
        <f t="shared" si="180"/>
        <v>4.0596193334459594</v>
      </c>
      <c r="AC497">
        <f t="shared" si="181"/>
        <v>7.4407178467714132</v>
      </c>
      <c r="AD497">
        <f t="shared" si="182"/>
        <v>4.5592058874809211</v>
      </c>
      <c r="AE497">
        <f t="shared" si="183"/>
        <v>8.7427791550577414</v>
      </c>
      <c r="AF497">
        <f t="shared" si="184"/>
        <v>5.3674212322388941</v>
      </c>
      <c r="AG497">
        <f t="shared" si="185"/>
        <v>9.9039855772778296</v>
      </c>
      <c r="AH497">
        <f t="shared" si="186"/>
        <v>6.5326459084649331</v>
      </c>
      <c r="AJ497">
        <f>MIN(1000000,Simulation!AP498)</f>
        <v>1000000</v>
      </c>
      <c r="AM497">
        <v>493</v>
      </c>
      <c r="AN497">
        <f>(W497-Y497)*$C$13*$C$14</f>
        <v>-95018.486029163789</v>
      </c>
      <c r="AO497">
        <f>(X497-Z497)*$C$19*$C$20</f>
        <v>330076.69677691552</v>
      </c>
      <c r="AP497">
        <f>(Y497-AA497)*$C$13*$C$14</f>
        <v>-1108385.6938048482</v>
      </c>
      <c r="AQ497">
        <f>(Z497-AB497)*$C$19*$C$20</f>
        <v>-137843.51414645108</v>
      </c>
      <c r="AR497">
        <f>(AA497-AC497)*$C$13*$C$14</f>
        <v>-1804428.1430573734</v>
      </c>
      <c r="AS497">
        <f>(AB497-AD497)*$C$19*$C$20</f>
        <v>-439472.78496660345</v>
      </c>
      <c r="AT497">
        <f>(AC497-AE497)*$C$13*$C$14</f>
        <v>-1138245.6405499182</v>
      </c>
      <c r="AU497">
        <f>(AD497-AF497)*$C$19*$C$20</f>
        <v>-710965.18820375076</v>
      </c>
      <c r="AV497">
        <f>(AE497-AG497)*$C$13*$C$14</f>
        <v>-1015112.0684249131</v>
      </c>
      <c r="AW497">
        <f>(AF497-AH497)*$C$19*$C$20</f>
        <v>-1025016.6451377907</v>
      </c>
      <c r="AX497">
        <f t="shared" si="187"/>
        <v>5.9039855772778296</v>
      </c>
      <c r="AY497">
        <f t="shared" si="188"/>
        <v>2.2544985647149334</v>
      </c>
      <c r="AZ497">
        <f t="shared" si="189"/>
        <v>2.0402729050769685E-2</v>
      </c>
      <c r="BA497">
        <f t="shared" si="190"/>
        <v>0.24464396877050054</v>
      </c>
      <c r="BB497">
        <f>AX497*$C$13*$C$14</f>
        <v>5161190.0318662161</v>
      </c>
      <c r="BC497">
        <f>AY497*$C$19*$C$20</f>
        <v>1983221.4356776804</v>
      </c>
      <c r="BD497">
        <f t="shared" si="191"/>
        <v>-5161190.031866217</v>
      </c>
      <c r="BE497">
        <f t="shared" si="192"/>
        <v>-1983221.4356776807</v>
      </c>
      <c r="BF497">
        <f t="shared" si="193"/>
        <v>9903985.5772778299</v>
      </c>
      <c r="BG497">
        <f t="shared" si="194"/>
        <v>6532645.9084649328</v>
      </c>
      <c r="BH497">
        <f t="shared" si="195"/>
        <v>4742795.5454116128</v>
      </c>
      <c r="BI497">
        <f t="shared" si="196"/>
        <v>4549424.4727872517</v>
      </c>
      <c r="BL497">
        <v>493</v>
      </c>
      <c r="BM497">
        <f>(X497-Z497)*$C$25*$C$26</f>
        <v>139977.35539688819</v>
      </c>
      <c r="BN497">
        <f>(Z497-AB497)*$C$25*$C$26</f>
        <v>-58456.021758707786</v>
      </c>
      <c r="BO497">
        <f>(AB497-AD497)*$C$25*$C$26</f>
        <v>-186369.52808003474</v>
      </c>
      <c r="BP497">
        <f>(AD497-AF497)*$C$25*$C$26</f>
        <v>-301502.73495760444</v>
      </c>
      <c r="BQ497">
        <f>(AF497-AH497)*$C$25*$C$26</f>
        <v>-434684.18287386664</v>
      </c>
      <c r="BR497">
        <f t="shared" si="197"/>
        <v>-841035.11227332545</v>
      </c>
      <c r="BS497">
        <f t="shared" si="198"/>
        <v>9903985.5772778299</v>
      </c>
      <c r="BT497">
        <f t="shared" si="199"/>
        <v>9062950.4650045037</v>
      </c>
    </row>
    <row r="498" spans="7:72" x14ac:dyDescent="0.25">
      <c r="G498">
        <v>494</v>
      </c>
      <c r="H498">
        <v>4</v>
      </c>
      <c r="I498">
        <v>4</v>
      </c>
      <c r="J498">
        <f>H498+($C$8*($C$6-H498))+($C$7*Simulation!AC499)+IF(Simulation!AW499&lt;$C$9,$C$10,0)</f>
        <v>4.8335062596862208</v>
      </c>
      <c r="K498">
        <f>I498+($D$8*($D$6-I498))+($D$7*Simulation!AD499)+IF(Simulation!AX499&lt;$D$9,$D$10,0)</f>
        <v>4.8562386755498856</v>
      </c>
      <c r="L498">
        <f>J498+($C$8*($C$6-J498))+($C$7*Simulation!AE499)+IF(Simulation!AY499&lt;$C$9,$C$10,0)</f>
        <v>4.6916626225287548</v>
      </c>
      <c r="M498">
        <f>K498+($D$8*($D$6-K498))+($D$7*Simulation!AF499)+IF(Simulation!AZ499&lt;$D$9,$D$10,0)</f>
        <v>4.0548863827042094</v>
      </c>
      <c r="N498">
        <f>L498+($C$8*($C$6-L498))+($C$7*Simulation!AG499)+IF(Simulation!BA499&lt;$C$9,$C$10,0)</f>
        <v>5.2959294267281516</v>
      </c>
      <c r="O498">
        <f>M498+($D$8*($D$6-M498))+($D$7*Simulation!AH499)+IF(Simulation!BB499&lt;$D$9,$D$10,0)</f>
        <v>5.0658459389578816</v>
      </c>
      <c r="P498">
        <f>N498+($C$8*($C$6-N498))+($C$7*Simulation!AI499)+IF(Simulation!BC499&lt;$C$9,$C$10,0)</f>
        <v>4.6622237043326828</v>
      </c>
      <c r="Q498">
        <f>O498+($D$8*($D$6-O498))+($D$7*Simulation!AJ499)+IF(Simulation!BD499&lt;$D$9,$D$10,0)</f>
        <v>6.9220332095132955</v>
      </c>
      <c r="R498">
        <f>P498+($C$8*($C$6-P498))+($C$7*Simulation!AK499)+IF(Simulation!BE499&lt;$C$9,$C$10,0)</f>
        <v>3.5571399490814768</v>
      </c>
      <c r="S498">
        <f>Q498+($D$8*($D$6-Q498))+($D$7*Simulation!AL499)+IF(Simulation!BF499&lt;$D$9,$D$10,0)</f>
        <v>5.9933298031075637</v>
      </c>
      <c r="V498">
        <v>494</v>
      </c>
      <c r="W498">
        <f t="shared" si="175"/>
        <v>4</v>
      </c>
      <c r="X498">
        <f t="shared" si="176"/>
        <v>4.2781473437499997</v>
      </c>
      <c r="Y498">
        <f t="shared" si="177"/>
        <v>4.5468634569801294</v>
      </c>
      <c r="Z498">
        <f t="shared" si="178"/>
        <v>4.6859588151287621</v>
      </c>
      <c r="AA498">
        <f t="shared" si="179"/>
        <v>4.5042220518234624</v>
      </c>
      <c r="AB498">
        <f t="shared" si="180"/>
        <v>4.2266445997782229</v>
      </c>
      <c r="AC498">
        <f t="shared" si="181"/>
        <v>5.0497028356498026</v>
      </c>
      <c r="AD498">
        <f t="shared" si="182"/>
        <v>4.9088236908970693</v>
      </c>
      <c r="AE498">
        <f t="shared" si="183"/>
        <v>4.5960013338994141</v>
      </c>
      <c r="AF498">
        <f t="shared" si="184"/>
        <v>6.5587282280863013</v>
      </c>
      <c r="AG498">
        <f t="shared" si="185"/>
        <v>3.5571399490814768</v>
      </c>
      <c r="AH498">
        <f t="shared" si="186"/>
        <v>5.9933298031075637</v>
      </c>
      <c r="AJ498">
        <f>MIN(1000000,Simulation!AP499)</f>
        <v>1000000</v>
      </c>
      <c r="AM498">
        <v>494</v>
      </c>
      <c r="AN498">
        <f>(W498-Y498)*$C$13*$C$14</f>
        <v>-478061.16495614935</v>
      </c>
      <c r="AO498">
        <f>(X498-Z498)*$C$19*$C$20</f>
        <v>-358740.72594758181</v>
      </c>
      <c r="AP498">
        <f>(Y498-AA498)*$C$13*$C$14</f>
        <v>37276.580770516004</v>
      </c>
      <c r="AQ498">
        <f>(Z498-AB498)*$C$19*$C$20</f>
        <v>404046.29741241096</v>
      </c>
      <c r="AR498">
        <f>(AA498-AC498)*$C$13*$C$14</f>
        <v>-476852.4494528239</v>
      </c>
      <c r="AS498">
        <f>(AB498-AD498)*$C$19*$C$20</f>
        <v>-600094.50334206829</v>
      </c>
      <c r="AT498">
        <f>(AC498-AE498)*$C$13*$C$14</f>
        <v>396620.15389890323</v>
      </c>
      <c r="AU498">
        <f>(AD498-AF498)*$C$19*$C$20</f>
        <v>-1451376.4152204227</v>
      </c>
      <c r="AV498">
        <f>(AE498-AG498)*$C$13*$C$14</f>
        <v>908159.57350038725</v>
      </c>
      <c r="AW498">
        <f>(AF498-AH498)*$C$19*$C$20</f>
        <v>497365.7085729898</v>
      </c>
      <c r="AX498">
        <f t="shared" si="187"/>
        <v>1.0497028356498026</v>
      </c>
      <c r="AY498">
        <f t="shared" si="188"/>
        <v>2.2805808843363016</v>
      </c>
      <c r="AZ498">
        <f t="shared" si="189"/>
        <v>0.18912783227554306</v>
      </c>
      <c r="BA498">
        <f t="shared" si="190"/>
        <v>0.24411218244859528</v>
      </c>
      <c r="BB498">
        <f>AX498*$C$13*$C$14</f>
        <v>917637.03363845719</v>
      </c>
      <c r="BC498">
        <f>AY498*$C$19*$C$20</f>
        <v>2006165.3470976618</v>
      </c>
      <c r="BD498">
        <f t="shared" si="191"/>
        <v>387142.69376083318</v>
      </c>
      <c r="BE498">
        <f t="shared" si="192"/>
        <v>-1508799.638524672</v>
      </c>
      <c r="BF498">
        <f t="shared" si="193"/>
        <v>3557139.9490814768</v>
      </c>
      <c r="BG498">
        <f t="shared" si="194"/>
        <v>5993329.8031075634</v>
      </c>
      <c r="BH498">
        <f t="shared" si="195"/>
        <v>3944282.64284231</v>
      </c>
      <c r="BI498">
        <f t="shared" si="196"/>
        <v>4484530.1645828914</v>
      </c>
      <c r="BL498">
        <v>494</v>
      </c>
      <c r="BM498">
        <f>(X498-Z498)*$C$25*$C$26</f>
        <v>-152133.06053302169</v>
      </c>
      <c r="BN498">
        <f>(Z498-AB498)*$C$25*$C$26</f>
        <v>171346.03176157715</v>
      </c>
      <c r="BO498">
        <f>(AB498-AD498)*$C$25*$C$26</f>
        <v>-254485.22233244326</v>
      </c>
      <c r="BP498">
        <f>(AD498-AF498)*$C$25*$C$26</f>
        <v>-615492.80598041601</v>
      </c>
      <c r="BQ498">
        <f>(AF498-AH498)*$C$25*$C$26</f>
        <v>210920.48372684608</v>
      </c>
      <c r="BR498">
        <f t="shared" si="197"/>
        <v>-639844.57335745776</v>
      </c>
      <c r="BS498">
        <f t="shared" si="198"/>
        <v>3557139.9490814768</v>
      </c>
      <c r="BT498">
        <f t="shared" si="199"/>
        <v>2917295.375724019</v>
      </c>
    </row>
    <row r="499" spans="7:72" x14ac:dyDescent="0.25">
      <c r="G499">
        <v>495</v>
      </c>
      <c r="H499">
        <v>4</v>
      </c>
      <c r="I499">
        <v>4</v>
      </c>
      <c r="J499">
        <f>H499+($C$8*($C$6-H499))+($C$7*Simulation!AC500)+IF(Simulation!AW500&lt;$C$9,$C$10,0)</f>
        <v>4.3235802711549125</v>
      </c>
      <c r="K499">
        <f>I499+($D$8*($D$6-I499))+($D$7*Simulation!AD500)+IF(Simulation!AX500&lt;$D$9,$D$10,0)</f>
        <v>6.324143181921575</v>
      </c>
      <c r="L499">
        <f>J499+($C$8*($C$6-J499))+($C$7*Simulation!AE500)+IF(Simulation!AY500&lt;$C$9,$C$10,0)</f>
        <v>6.1497481874523361</v>
      </c>
      <c r="M499">
        <f>K499+($D$8*($D$6-K499))+($D$7*Simulation!AF500)+IF(Simulation!AZ500&lt;$D$9,$D$10,0)</f>
        <v>5.9356284014403213</v>
      </c>
      <c r="N499">
        <f>L499+($C$8*($C$6-L499))+($C$7*Simulation!AG500)+IF(Simulation!BA500&lt;$C$9,$C$10,0)</f>
        <v>7.6257959381204188</v>
      </c>
      <c r="O499">
        <f>M499+($D$8*($D$6-M499))+($D$7*Simulation!AH500)+IF(Simulation!BB500&lt;$D$9,$D$10,0)</f>
        <v>5.5370044348947332</v>
      </c>
      <c r="P499">
        <f>N499+($C$8*($C$6-N499))+($C$7*Simulation!AI500)+IF(Simulation!BC500&lt;$C$9,$C$10,0)</f>
        <v>7.6087663195916271</v>
      </c>
      <c r="Q499">
        <f>O499+($D$8*($D$6-O499))+($D$7*Simulation!AJ500)+IF(Simulation!BD500&lt;$D$9,$D$10,0)</f>
        <v>8.0338272449370489</v>
      </c>
      <c r="R499">
        <f>P499+($C$8*($C$6-P499))+($C$7*Simulation!AK500)+IF(Simulation!BE500&lt;$C$9,$C$10,0)</f>
        <v>6.6521718492210349</v>
      </c>
      <c r="S499">
        <f>Q499+($D$8*($D$6-Q499))+($D$7*Simulation!AL500)+IF(Simulation!BF500&lt;$D$9,$D$10,0)</f>
        <v>6.9745216114239925</v>
      </c>
      <c r="V499">
        <v>495</v>
      </c>
      <c r="W499">
        <f t="shared" si="175"/>
        <v>4</v>
      </c>
      <c r="X499">
        <f t="shared" si="176"/>
        <v>4.2781473437499997</v>
      </c>
      <c r="Y499">
        <f t="shared" si="177"/>
        <v>4.212301015904738</v>
      </c>
      <c r="Z499">
        <f t="shared" si="178"/>
        <v>5.4522141418579491</v>
      </c>
      <c r="AA499">
        <f t="shared" si="179"/>
        <v>5.5671664286527527</v>
      </c>
      <c r="AB499">
        <f t="shared" si="180"/>
        <v>5.3816552920345373</v>
      </c>
      <c r="AC499">
        <f t="shared" si="181"/>
        <v>6.9368947098775395</v>
      </c>
      <c r="AD499">
        <f t="shared" si="182"/>
        <v>5.2492357042114444</v>
      </c>
      <c r="AE499">
        <f t="shared" si="183"/>
        <v>7.2478896876324646</v>
      </c>
      <c r="AF499">
        <f t="shared" si="184"/>
        <v>7.503753158196492</v>
      </c>
      <c r="AG499">
        <f t="shared" si="185"/>
        <v>6.6521718492210349</v>
      </c>
      <c r="AH499">
        <f t="shared" si="186"/>
        <v>6.9745216114239925</v>
      </c>
      <c r="AJ499">
        <f>MIN(1000000,Simulation!AP500)</f>
        <v>968833.78661842737</v>
      </c>
      <c r="AM499">
        <v>495</v>
      </c>
      <c r="AN499">
        <f>(W499-Y499)*$C$13*$C$14</f>
        <v>-185590.88139707397</v>
      </c>
      <c r="AO499">
        <f>(X499-Z499)*$C$19*$C$20</f>
        <v>-1032794.8207053129</v>
      </c>
      <c r="AP499">
        <f>(Y499-AA499)*$C$13*$C$14</f>
        <v>-1184406.3253995136</v>
      </c>
      <c r="AQ499">
        <f>(Z499-AB499)*$C$19*$C$20</f>
        <v>62068.712589420633</v>
      </c>
      <c r="AR499">
        <f>(AA499-AC499)*$C$13*$C$14</f>
        <v>-1197399.2583298518</v>
      </c>
      <c r="AS499">
        <f>(AB499-AD499)*$C$19*$C$20</f>
        <v>116485.93136610283</v>
      </c>
      <c r="AT499">
        <f>(AC499-AE499)*$C$13*$C$14</f>
        <v>-271867.90315454081</v>
      </c>
      <c r="AU499">
        <f>(AD499-AF499)*$C$19*$C$20</f>
        <v>-1983238.0520579175</v>
      </c>
      <c r="AV499">
        <f>(AE499-AG499)*$C$13*$C$14</f>
        <v>520769.05154493661</v>
      </c>
      <c r="AW499">
        <f>(AF499-AH499)*$C$19*$C$20</f>
        <v>465550.68360790412</v>
      </c>
      <c r="AX499">
        <f t="shared" si="187"/>
        <v>3.2478896876324646</v>
      </c>
      <c r="AY499">
        <f t="shared" si="188"/>
        <v>3.2256058144464923</v>
      </c>
      <c r="AZ499">
        <f t="shared" si="189"/>
        <v>0.19443789148408142</v>
      </c>
      <c r="BA499">
        <f t="shared" si="190"/>
        <v>0.18931765388850144</v>
      </c>
      <c r="BB499">
        <f>AX499*$C$13*$C$14</f>
        <v>2839264.3682809803</v>
      </c>
      <c r="BC499">
        <f>AY499*$C$19*$C$20</f>
        <v>2837478.2288077069</v>
      </c>
      <c r="BD499">
        <f t="shared" si="191"/>
        <v>-2318495.3167360434</v>
      </c>
      <c r="BE499">
        <f t="shared" si="192"/>
        <v>-2371927.5451998026</v>
      </c>
      <c r="BF499">
        <f t="shared" si="193"/>
        <v>6444848.8419173211</v>
      </c>
      <c r="BG499">
        <f t="shared" si="194"/>
        <v>6757152.1826479631</v>
      </c>
      <c r="BH499">
        <f t="shared" si="195"/>
        <v>4126353.5251812777</v>
      </c>
      <c r="BI499">
        <f t="shared" si="196"/>
        <v>4385224.63744816</v>
      </c>
      <c r="BL499">
        <v>495</v>
      </c>
      <c r="BM499">
        <f>(X499-Z499)*$C$25*$C$26</f>
        <v>-437982.71456782101</v>
      </c>
      <c r="BN499">
        <f>(Z499-AB499)*$C$25*$C$26</f>
        <v>26321.804374540949</v>
      </c>
      <c r="BO499">
        <f>(AB499-AD499)*$C$25*$C$26</f>
        <v>49398.799651072026</v>
      </c>
      <c r="BP499">
        <f>(AD499-AF499)*$C$25*$C$26</f>
        <v>-841042.15886881237</v>
      </c>
      <c r="BQ499">
        <f>(AF499-AH499)*$C$25*$C$26</f>
        <v>197428.51928347762</v>
      </c>
      <c r="BR499">
        <f t="shared" si="197"/>
        <v>-1005875.7501275428</v>
      </c>
      <c r="BS499">
        <f t="shared" si="198"/>
        <v>6444848.8419173211</v>
      </c>
      <c r="BT499">
        <f t="shared" si="199"/>
        <v>5438973.0917897783</v>
      </c>
    </row>
    <row r="500" spans="7:72" x14ac:dyDescent="0.25">
      <c r="G500">
        <v>496</v>
      </c>
      <c r="H500">
        <v>4</v>
      </c>
      <c r="I500">
        <v>4</v>
      </c>
      <c r="J500">
        <f>H500+($C$8*($C$6-H500))+($C$7*Simulation!AC501)+IF(Simulation!AW501&lt;$C$9,$C$10,0)</f>
        <v>4.3986784752311339</v>
      </c>
      <c r="K500">
        <f>I500+($D$8*($D$6-I500))+($D$7*Simulation!AD501)+IF(Simulation!AX501&lt;$D$9,$D$10,0)</f>
        <v>4.398698729273371</v>
      </c>
      <c r="L500">
        <f>J500+($C$8*($C$6-J500))+($C$7*Simulation!AE501)+IF(Simulation!AY501&lt;$C$9,$C$10,0)</f>
        <v>4.7371117990161151</v>
      </c>
      <c r="M500">
        <f>K500+($D$8*($D$6-K500))+($D$7*Simulation!AF501)+IF(Simulation!AZ501&lt;$D$9,$D$10,0)</f>
        <v>5.2704948184462479</v>
      </c>
      <c r="N500">
        <f>L500+($C$8*($C$6-L500))+($C$7*Simulation!AG501)+IF(Simulation!BA501&lt;$C$9,$C$10,0)</f>
        <v>7.1559432712218474</v>
      </c>
      <c r="O500">
        <f>M500+($D$8*($D$6-M500))+($D$7*Simulation!AH501)+IF(Simulation!BB501&lt;$D$9,$D$10,0)</f>
        <v>5.8092569403127943</v>
      </c>
      <c r="P500">
        <f>N500+($C$8*($C$6-N500))+($C$7*Simulation!AI501)+IF(Simulation!BC501&lt;$C$9,$C$10,0)</f>
        <v>7.7158399344352722</v>
      </c>
      <c r="Q500">
        <f>O500+($D$8*($D$6-O500))+($D$7*Simulation!AJ501)+IF(Simulation!BD501&lt;$D$9,$D$10,0)</f>
        <v>6.5591874395534919</v>
      </c>
      <c r="R500">
        <f>P500+($C$8*($C$6-P500))+($C$7*Simulation!AK501)+IF(Simulation!BE501&lt;$C$9,$C$10,0)</f>
        <v>7.4534638543662268</v>
      </c>
      <c r="S500">
        <f>Q500+($D$8*($D$6-Q500))+($D$7*Simulation!AL501)+IF(Simulation!BF501&lt;$D$9,$D$10,0)</f>
        <v>7.0102598067879978</v>
      </c>
      <c r="V500">
        <v>496</v>
      </c>
      <c r="W500">
        <f t="shared" si="175"/>
        <v>4</v>
      </c>
      <c r="X500">
        <f t="shared" si="176"/>
        <v>4.2781473437499997</v>
      </c>
      <c r="Y500">
        <f t="shared" si="177"/>
        <v>4.2615729475991468</v>
      </c>
      <c r="Z500">
        <f t="shared" si="178"/>
        <v>4.4471201035477579</v>
      </c>
      <c r="AA500">
        <f t="shared" si="179"/>
        <v>4.5373545014827483</v>
      </c>
      <c r="AB500">
        <f t="shared" si="180"/>
        <v>4.9731801303783021</v>
      </c>
      <c r="AC500">
        <f t="shared" si="181"/>
        <v>6.5563140496896963</v>
      </c>
      <c r="AD500">
        <f t="shared" si="182"/>
        <v>5.4459381393759934</v>
      </c>
      <c r="AE500">
        <f t="shared" si="183"/>
        <v>7.3442559409917454</v>
      </c>
      <c r="AF500">
        <f t="shared" si="184"/>
        <v>6.2503093236204679</v>
      </c>
      <c r="AG500">
        <f t="shared" si="185"/>
        <v>7.4534638543662268</v>
      </c>
      <c r="AH500">
        <f t="shared" si="186"/>
        <v>7.0102598067879978</v>
      </c>
      <c r="AJ500">
        <f>MIN(1000000,Simulation!AP501)</f>
        <v>1000000</v>
      </c>
      <c r="AM500">
        <v>496</v>
      </c>
      <c r="AN500">
        <f>(W500-Y500)*$C$13*$C$14</f>
        <v>-228663.78518103404</v>
      </c>
      <c r="AO500">
        <f>(X500-Z500)*$C$19*$C$20</f>
        <v>-148640.76851559331</v>
      </c>
      <c r="AP500">
        <f>(Y500-AA500)*$C$13*$C$14</f>
        <v>-241084.77032101655</v>
      </c>
      <c r="AQ500">
        <f>(Z500-AB500)*$C$19*$C$20</f>
        <v>-462760.7832588834</v>
      </c>
      <c r="AR500">
        <f>(AA500-AC500)*$C$13*$C$14</f>
        <v>-1764949.0769507117</v>
      </c>
      <c r="AS500">
        <f>(AB500-AD500)*$C$19*$C$20</f>
        <v>-415872.43922289851</v>
      </c>
      <c r="AT500">
        <f>(AC500-AE500)*$C$13*$C$14</f>
        <v>-688808.9040612129</v>
      </c>
      <c r="AU500">
        <f>(AD500-AF500)*$C$19*$C$20</f>
        <v>-707583.58412917913</v>
      </c>
      <c r="AV500">
        <f>(AE500-AG500)*$C$13*$C$14</f>
        <v>-95468.186114567623</v>
      </c>
      <c r="AW500">
        <f>(AF500-AH500)*$C$19*$C$20</f>
        <v>-668507.89433171588</v>
      </c>
      <c r="AX500">
        <f t="shared" si="187"/>
        <v>3.4534638543662268</v>
      </c>
      <c r="AY500">
        <f t="shared" si="188"/>
        <v>2.732112463037998</v>
      </c>
      <c r="AZ500">
        <f t="shared" si="189"/>
        <v>0.17857643123571817</v>
      </c>
      <c r="BA500">
        <f t="shared" si="190"/>
        <v>0.22559659008004285</v>
      </c>
      <c r="BB500">
        <f>AX500*$C$13*$C$14</f>
        <v>3018974.7226285427</v>
      </c>
      <c r="BC500">
        <f>AY500*$C$19*$C$20</f>
        <v>2403365.4694582704</v>
      </c>
      <c r="BD500">
        <f t="shared" si="191"/>
        <v>-3018974.7226285427</v>
      </c>
      <c r="BE500">
        <f t="shared" si="192"/>
        <v>-2403365.4694582704</v>
      </c>
      <c r="BF500">
        <f t="shared" si="193"/>
        <v>7453463.8543662271</v>
      </c>
      <c r="BG500">
        <f t="shared" si="194"/>
        <v>7010259.8067879975</v>
      </c>
      <c r="BH500">
        <f t="shared" si="195"/>
        <v>4434489.1317376848</v>
      </c>
      <c r="BI500">
        <f t="shared" si="196"/>
        <v>4606894.3373297267</v>
      </c>
      <c r="BL500">
        <v>496</v>
      </c>
      <c r="BM500">
        <f>(X500-Z500)*$C$25*$C$26</f>
        <v>-63034.870029119018</v>
      </c>
      <c r="BN500">
        <f>(Z500-AB500)*$C$25*$C$26</f>
        <v>-196245.39161499904</v>
      </c>
      <c r="BO500">
        <f>(AB500-AD500)*$C$25*$C$26</f>
        <v>-176361.2057237046</v>
      </c>
      <c r="BP500">
        <f>(AD500-AF500)*$C$25*$C$26</f>
        <v>-300068.68038792425</v>
      </c>
      <c r="BQ500">
        <f>(AF500-AH500)*$C$25*$C$26</f>
        <v>-283497.64774136688</v>
      </c>
      <c r="BR500">
        <f t="shared" si="197"/>
        <v>-1019207.7954971138</v>
      </c>
      <c r="BS500">
        <f t="shared" si="198"/>
        <v>7453463.8543662271</v>
      </c>
      <c r="BT500">
        <f t="shared" si="199"/>
        <v>6434256.0588691132</v>
      </c>
    </row>
    <row r="501" spans="7:72" x14ac:dyDescent="0.25">
      <c r="G501">
        <v>497</v>
      </c>
      <c r="H501">
        <v>4</v>
      </c>
      <c r="I501">
        <v>4</v>
      </c>
      <c r="J501">
        <f>H501+($C$8*($C$6-H501))+($C$7*Simulation!AC502)+IF(Simulation!AW502&lt;$C$9,$C$10,0)</f>
        <v>4.2003583357899199</v>
      </c>
      <c r="K501">
        <f>I501+($D$8*($D$6-I501))+($D$7*Simulation!AD502)+IF(Simulation!AX502&lt;$D$9,$D$10,0)</f>
        <v>4.0076119122075973</v>
      </c>
      <c r="L501">
        <f>J501+($C$8*($C$6-J501))+($C$7*Simulation!AE502)+IF(Simulation!AY502&lt;$C$9,$C$10,0)</f>
        <v>4.154569757203892</v>
      </c>
      <c r="M501">
        <f>K501+($D$8*($D$6-K501))+($D$7*Simulation!AF502)+IF(Simulation!AZ502&lt;$D$9,$D$10,0)</f>
        <v>5.8759444099264186</v>
      </c>
      <c r="N501">
        <f>L501+($C$8*($C$6-L501))+($C$7*Simulation!AG502)+IF(Simulation!BA502&lt;$C$9,$C$10,0)</f>
        <v>4.6768771445127193</v>
      </c>
      <c r="O501">
        <f>M501+($D$8*($D$6-M501))+($D$7*Simulation!AH502)+IF(Simulation!BB502&lt;$D$9,$D$10,0)</f>
        <v>8.9176480660933937</v>
      </c>
      <c r="P501">
        <f>N501+($C$8*($C$6-N501))+($C$7*Simulation!AI502)+IF(Simulation!BC502&lt;$C$9,$C$10,0)</f>
        <v>9.668747063207384</v>
      </c>
      <c r="Q501">
        <f>O501+($D$8*($D$6-O501))+($D$7*Simulation!AJ502)+IF(Simulation!BD502&lt;$D$9,$D$10,0)</f>
        <v>11.248419642633927</v>
      </c>
      <c r="R501">
        <f>P501+($C$8*($C$6-P501))+($C$7*Simulation!AK502)+IF(Simulation!BE502&lt;$C$9,$C$10,0)</f>
        <v>7.7737078277327685</v>
      </c>
      <c r="S501">
        <f>Q501+($D$8*($D$6-Q501))+($D$7*Simulation!AL502)+IF(Simulation!BF502&lt;$D$9,$D$10,0)</f>
        <v>8.4912578544996027</v>
      </c>
      <c r="V501">
        <v>497</v>
      </c>
      <c r="W501">
        <f t="shared" si="175"/>
        <v>4</v>
      </c>
      <c r="X501">
        <f t="shared" si="176"/>
        <v>4.2781473437499997</v>
      </c>
      <c r="Y501">
        <f t="shared" si="177"/>
        <v>4.1314551041117662</v>
      </c>
      <c r="Z501">
        <f t="shared" si="178"/>
        <v>4.2429703407468171</v>
      </c>
      <c r="AA501">
        <f t="shared" si="179"/>
        <v>4.1126813530016371</v>
      </c>
      <c r="AB501">
        <f t="shared" si="180"/>
        <v>5.3450018607460619</v>
      </c>
      <c r="AC501">
        <f t="shared" si="181"/>
        <v>4.5482704870553023</v>
      </c>
      <c r="AD501">
        <f t="shared" si="182"/>
        <v>7.6917507277524759</v>
      </c>
      <c r="AE501">
        <f t="shared" si="183"/>
        <v>9.1018723568866449</v>
      </c>
      <c r="AF501">
        <f t="shared" si="184"/>
        <v>10.236156696238837</v>
      </c>
      <c r="AG501">
        <f t="shared" si="185"/>
        <v>7.7737078277327685</v>
      </c>
      <c r="AH501">
        <f t="shared" si="186"/>
        <v>8.4912578544996027</v>
      </c>
      <c r="AJ501">
        <f>MIN(1000000,Simulation!AP502)</f>
        <v>781767.52743266965</v>
      </c>
      <c r="AM501">
        <v>497</v>
      </c>
      <c r="AN501">
        <f>(W501-Y501)*$C$13*$C$14</f>
        <v>-114916.40081079016</v>
      </c>
      <c r="AO501">
        <f>(X501-Z501)*$C$19*$C$20</f>
        <v>30944.258510819262</v>
      </c>
      <c r="AP501">
        <f>(Y501-AA501)*$C$13*$C$14</f>
        <v>16411.777403936587</v>
      </c>
      <c r="AQ501">
        <f>(Z501-AB501)*$C$19*$C$20</f>
        <v>-969427.33406943199</v>
      </c>
      <c r="AR501">
        <f>(AA501-AC501)*$C$13*$C$14</f>
        <v>-380786.54956734838</v>
      </c>
      <c r="AS501">
        <f>(AB501-AD501)*$C$19*$C$20</f>
        <v>-2064371.5325620153</v>
      </c>
      <c r="AT501">
        <f>(AC501-AE501)*$C$13*$C$14</f>
        <v>-3980701.5569467288</v>
      </c>
      <c r="AU501">
        <f>(AD501-AF501)*$C$19*$C$20</f>
        <v>-2238245.140957288</v>
      </c>
      <c r="AV501">
        <f>(AE501-AG501)*$C$13*$C$14</f>
        <v>1161064.7483505353</v>
      </c>
      <c r="AW501">
        <f>(AF501-AH501)*$C$19*$C$20</f>
        <v>1534940.3367058546</v>
      </c>
      <c r="AX501">
        <f t="shared" si="187"/>
        <v>5.1018723568866449</v>
      </c>
      <c r="AY501">
        <f t="shared" si="188"/>
        <v>5.9580093524888369</v>
      </c>
      <c r="AZ501">
        <f t="shared" si="189"/>
        <v>5.2476704079005031E-2</v>
      </c>
      <c r="BA501">
        <f t="shared" si="190"/>
        <v>1.330896143623179E-2</v>
      </c>
      <c r="BB501">
        <f>AX501*$C$13*$C$14</f>
        <v>4459992.7299209312</v>
      </c>
      <c r="BC501">
        <f>AY501*$C$19*$C$20</f>
        <v>5241099.7490779161</v>
      </c>
      <c r="BD501">
        <f t="shared" si="191"/>
        <v>-3298927.9815703956</v>
      </c>
      <c r="BE501">
        <f t="shared" si="192"/>
        <v>-3706159.4123720615</v>
      </c>
      <c r="BF501">
        <f t="shared" si="193"/>
        <v>6077232.3474706355</v>
      </c>
      <c r="BG501">
        <f t="shared" si="194"/>
        <v>6638189.6577053899</v>
      </c>
      <c r="BH501">
        <f t="shared" si="195"/>
        <v>2778304.3659002399</v>
      </c>
      <c r="BI501">
        <f t="shared" si="196"/>
        <v>2932030.2453333284</v>
      </c>
      <c r="BL501">
        <v>497</v>
      </c>
      <c r="BM501">
        <f>(X501-Z501)*$C$25*$C$26</f>
        <v>13122.693947672407</v>
      </c>
      <c r="BN501">
        <f>(Z501-AB501)*$C$25*$C$26</f>
        <v>-411110.13227391522</v>
      </c>
      <c r="BO501">
        <f>(AB501-AD501)*$C$25*$C$26</f>
        <v>-875448.85932965751</v>
      </c>
      <c r="BP501">
        <f>(AD501-AF501)*$C$25*$C$26</f>
        <v>-949184.35206252895</v>
      </c>
      <c r="BQ501">
        <f>(AF501-AH501)*$C$25*$C$26</f>
        <v>650930.19629103667</v>
      </c>
      <c r="BR501">
        <f t="shared" si="197"/>
        <v>-1571690.4534273928</v>
      </c>
      <c r="BS501">
        <f t="shared" si="198"/>
        <v>6077232.3474706355</v>
      </c>
      <c r="BT501">
        <f t="shared" si="199"/>
        <v>4505541.8940432426</v>
      </c>
    </row>
    <row r="502" spans="7:72" x14ac:dyDescent="0.25">
      <c r="G502">
        <v>498</v>
      </c>
      <c r="H502">
        <v>4</v>
      </c>
      <c r="I502">
        <v>4</v>
      </c>
      <c r="J502">
        <f>H502+($C$8*($C$6-H502))+($C$7*Simulation!AC503)+IF(Simulation!AW503&lt;$C$9,$C$10,0)</f>
        <v>5.0667979529237757</v>
      </c>
      <c r="K502">
        <f>I502+($D$8*($D$6-I502))+($D$7*Simulation!AD503)+IF(Simulation!AX503&lt;$D$9,$D$10,0)</f>
        <v>4.3689651453014617</v>
      </c>
      <c r="L502">
        <f>J502+($C$8*($C$6-J502))+($C$7*Simulation!AE503)+IF(Simulation!AY503&lt;$C$9,$C$10,0)</f>
        <v>5.0634637338284376</v>
      </c>
      <c r="M502">
        <f>K502+($D$8*($D$6-K502))+($D$7*Simulation!AF503)+IF(Simulation!AZ503&lt;$D$9,$D$10,0)</f>
        <v>4.6837577853290435</v>
      </c>
      <c r="N502">
        <f>L502+($C$8*($C$6-L502))+($C$7*Simulation!AG503)+IF(Simulation!BA503&lt;$C$9,$C$10,0)</f>
        <v>3.6098202370920807</v>
      </c>
      <c r="O502">
        <f>M502+($D$8*($D$6-M502))+($D$7*Simulation!AH503)+IF(Simulation!BB503&lt;$D$9,$D$10,0)</f>
        <v>3.3666939434289587</v>
      </c>
      <c r="P502">
        <f>N502+($C$8*($C$6-N502))+($C$7*Simulation!AI503)+IF(Simulation!BC503&lt;$C$9,$C$10,0)</f>
        <v>4.9530541522504015</v>
      </c>
      <c r="Q502">
        <f>O502+($D$8*($D$6-O502))+($D$7*Simulation!AJ503)+IF(Simulation!BD503&lt;$D$9,$D$10,0)</f>
        <v>4.5304049945769496</v>
      </c>
      <c r="R502">
        <f>P502+($C$8*($C$6-P502))+($C$7*Simulation!AK503)+IF(Simulation!BE503&lt;$C$9,$C$10,0)</f>
        <v>5.8958873986064271</v>
      </c>
      <c r="S502">
        <f>Q502+($D$8*($D$6-Q502))+($D$7*Simulation!AL503)+IF(Simulation!BF503&lt;$D$9,$D$10,0)</f>
        <v>4.499201820181649</v>
      </c>
      <c r="V502">
        <v>498</v>
      </c>
      <c r="W502">
        <f t="shared" si="175"/>
        <v>4</v>
      </c>
      <c r="X502">
        <f t="shared" si="176"/>
        <v>4.2781473437499997</v>
      </c>
      <c r="Y502">
        <f t="shared" si="177"/>
        <v>4.6999261369132892</v>
      </c>
      <c r="Z502">
        <f t="shared" si="178"/>
        <v>4.4315989868795214</v>
      </c>
      <c r="AA502">
        <f t="shared" si="179"/>
        <v>4.7752650619609316</v>
      </c>
      <c r="AB502">
        <f t="shared" si="180"/>
        <v>4.6128502499151987</v>
      </c>
      <c r="AC502">
        <f t="shared" si="181"/>
        <v>3.6839543920445852</v>
      </c>
      <c r="AD502">
        <f t="shared" si="182"/>
        <v>3.6811863741274227</v>
      </c>
      <c r="AE502">
        <f t="shared" si="183"/>
        <v>4.8577487370253616</v>
      </c>
      <c r="AF502">
        <f t="shared" si="184"/>
        <v>4.5258442453904069</v>
      </c>
      <c r="AG502">
        <f t="shared" si="185"/>
        <v>5.8958873986064271</v>
      </c>
      <c r="AH502">
        <f t="shared" si="186"/>
        <v>4.499201820181649</v>
      </c>
      <c r="AJ502">
        <f>MIN(1000000,Simulation!AP503)</f>
        <v>1000000</v>
      </c>
      <c r="AM502">
        <v>498</v>
      </c>
      <c r="AN502">
        <f>(W502-Y502)*$C$13*$C$14</f>
        <v>-611866.63713787426</v>
      </c>
      <c r="AO502">
        <f>(X502-Z502)*$C$19*$C$20</f>
        <v>-134987.26180511425</v>
      </c>
      <c r="AP502">
        <f>(Y502-AA502)*$C$13*$C$14</f>
        <v>-65860.341946616172</v>
      </c>
      <c r="AQ502">
        <f>(Z502-AB502)*$C$19*$C$20</f>
        <v>-159441.83585739403</v>
      </c>
      <c r="AR502">
        <f>(AA502-AC502)*$C$13*$C$14</f>
        <v>954010.07971948129</v>
      </c>
      <c r="AS502">
        <f>(AB502-AD502)*$C$19*$C$20</f>
        <v>819559.52344662254</v>
      </c>
      <c r="AT502">
        <f>(AC502-AE502)*$C$13*$C$14</f>
        <v>-1026116.2723857772</v>
      </c>
      <c r="AU502">
        <f>(AD502-AF502)*$C$19*$C$20</f>
        <v>-743022.6935249524</v>
      </c>
      <c r="AV502">
        <f>(AE502-AG502)*$C$13*$C$14</f>
        <v>-907527.77792481938</v>
      </c>
      <c r="AW502">
        <f>(AF502-AH502)*$C$19*$C$20</f>
        <v>23436.621162421943</v>
      </c>
      <c r="AX502">
        <f t="shared" si="187"/>
        <v>1.8958873986064271</v>
      </c>
      <c r="AY502">
        <f t="shared" si="188"/>
        <v>0.33470290616519893</v>
      </c>
      <c r="AZ502">
        <f t="shared" si="189"/>
        <v>0.23417980536746183</v>
      </c>
      <c r="BA502">
        <f t="shared" si="190"/>
        <v>0.14063448166791956</v>
      </c>
      <c r="BB502">
        <f>AX502*$C$13*$C$14</f>
        <v>1657360.9496756059</v>
      </c>
      <c r="BC502">
        <f>AY502*$C$19*$C$20</f>
        <v>294429.09766250825</v>
      </c>
      <c r="BD502">
        <f t="shared" si="191"/>
        <v>-1657360.9496756056</v>
      </c>
      <c r="BE502">
        <f t="shared" si="192"/>
        <v>-194455.64657841617</v>
      </c>
      <c r="BF502">
        <f t="shared" si="193"/>
        <v>5895887.398606427</v>
      </c>
      <c r="BG502">
        <f t="shared" si="194"/>
        <v>4499201.8201816492</v>
      </c>
      <c r="BH502">
        <f t="shared" si="195"/>
        <v>4238526.4489308214</v>
      </c>
      <c r="BI502">
        <f t="shared" si="196"/>
        <v>4304746.1736032329</v>
      </c>
      <c r="BL502">
        <v>498</v>
      </c>
      <c r="BM502">
        <f>(X502-Z502)*$C$25*$C$26</f>
        <v>-57244.755852963724</v>
      </c>
      <c r="BN502">
        <f>(Z502-AB502)*$C$25*$C$26</f>
        <v>-67615.335286836955</v>
      </c>
      <c r="BO502">
        <f>(AB502-AD502)*$C$25*$C$26</f>
        <v>347554.90406499768</v>
      </c>
      <c r="BP502">
        <f>(AD502-AF502)*$C$25*$C$26</f>
        <v>-315097.52931691741</v>
      </c>
      <c r="BQ502">
        <f>(AF502-AH502)*$C$25*$C$26</f>
        <v>9938.8908147362472</v>
      </c>
      <c r="BR502">
        <f t="shared" si="197"/>
        <v>-82463.825576984149</v>
      </c>
      <c r="BS502">
        <f t="shared" si="198"/>
        <v>5895887.398606427</v>
      </c>
      <c r="BT502">
        <f t="shared" si="199"/>
        <v>5813423.5730294427</v>
      </c>
    </row>
    <row r="503" spans="7:72" x14ac:dyDescent="0.25">
      <c r="G503">
        <v>499</v>
      </c>
      <c r="H503">
        <v>4</v>
      </c>
      <c r="I503">
        <v>4</v>
      </c>
      <c r="J503">
        <f>H503+($C$8*($C$6-H503))+($C$7*Simulation!AC504)+IF(Simulation!AW504&lt;$C$9,$C$10,0)</f>
        <v>3.2664791160136213</v>
      </c>
      <c r="K503">
        <f>I503+($D$8*($D$6-I503))+($D$7*Simulation!AD504)+IF(Simulation!AX504&lt;$D$9,$D$10,0)</f>
        <v>3.1974258804938156</v>
      </c>
      <c r="L503">
        <f>J503+($C$8*($C$6-J503))+($C$7*Simulation!AE504)+IF(Simulation!AY504&lt;$C$9,$C$10,0)</f>
        <v>2.4046758566311248</v>
      </c>
      <c r="M503">
        <f>K503+($D$8*($D$6-K503))+($D$7*Simulation!AF504)+IF(Simulation!AZ504&lt;$D$9,$D$10,0)</f>
        <v>1.993341250740857</v>
      </c>
      <c r="N503">
        <f>L503+($C$8*($C$6-L503))+($C$7*Simulation!AG504)+IF(Simulation!BA504&lt;$C$9,$C$10,0)</f>
        <v>2.120594322227479</v>
      </c>
      <c r="O503">
        <f>M503+($D$8*($D$6-M503))+($D$7*Simulation!AH504)+IF(Simulation!BB504&lt;$D$9,$D$10,0)</f>
        <v>4.2320563615297067</v>
      </c>
      <c r="P503">
        <f>N503+($C$8*($C$6-N503))+($C$7*Simulation!AI504)+IF(Simulation!BC504&lt;$C$9,$C$10,0)</f>
        <v>1.9006092610282415</v>
      </c>
      <c r="Q503">
        <f>O503+($D$8*($D$6-O503))+($D$7*Simulation!AJ504)+IF(Simulation!BD504&lt;$D$9,$D$10,0)</f>
        <v>6.3927754392214551</v>
      </c>
      <c r="R503">
        <f>P503+($C$8*($C$6-P503))+($C$7*Simulation!AK504)+IF(Simulation!BE504&lt;$C$9,$C$10,0)</f>
        <v>3.0113334061679282</v>
      </c>
      <c r="S503">
        <f>Q503+($D$8*($D$6-Q503))+($D$7*Simulation!AL504)+IF(Simulation!BF504&lt;$D$9,$D$10,0)</f>
        <v>7.0457990806879973</v>
      </c>
      <c r="V503">
        <v>499</v>
      </c>
      <c r="W503">
        <f t="shared" si="175"/>
        <v>4</v>
      </c>
      <c r="X503">
        <f t="shared" si="176"/>
        <v>4.2781473437499997</v>
      </c>
      <c r="Y503">
        <f t="shared" si="177"/>
        <v>3.5187369480165369</v>
      </c>
      <c r="Z503">
        <f t="shared" si="178"/>
        <v>3.8200481685295249</v>
      </c>
      <c r="AA503">
        <f t="shared" si="179"/>
        <v>2.8370086994840897</v>
      </c>
      <c r="AB503">
        <f t="shared" si="180"/>
        <v>2.9605981956112291</v>
      </c>
      <c r="AC503">
        <f t="shared" si="181"/>
        <v>2.4776814010042578</v>
      </c>
      <c r="AD503">
        <f t="shared" si="182"/>
        <v>4.3064107212052134</v>
      </c>
      <c r="AE503">
        <f t="shared" si="183"/>
        <v>2.1105483349254173</v>
      </c>
      <c r="AF503">
        <f t="shared" si="184"/>
        <v>6.1088591233382363</v>
      </c>
      <c r="AG503">
        <f t="shared" si="185"/>
        <v>3.0113334061679282</v>
      </c>
      <c r="AH503">
        <f t="shared" si="186"/>
        <v>7.0457990806879973</v>
      </c>
      <c r="AJ503">
        <f>MIN(1000000,Simulation!AP504)</f>
        <v>1000000</v>
      </c>
      <c r="AM503">
        <v>499</v>
      </c>
      <c r="AN503">
        <f>(W503-Y503)*$C$13*$C$14</f>
        <v>420714.11491283117</v>
      </c>
      <c r="AO503">
        <f>(X503-Z503)*$C$19*$C$20</f>
        <v>402977.45945932186</v>
      </c>
      <c r="AP503">
        <f>(Y503-AA503)*$C$13*$C$14</f>
        <v>595958.27169848559</v>
      </c>
      <c r="AQ503">
        <f>(Z503-AB503)*$C$19*$C$20</f>
        <v>756034.90543791349</v>
      </c>
      <c r="AR503">
        <f>(AA503-AC503)*$C$13*$C$14</f>
        <v>314119.41083138814</v>
      </c>
      <c r="AS503">
        <f>(AB503-AD503)*$C$19*$C$20</f>
        <v>-1183874.8939274619</v>
      </c>
      <c r="AT503">
        <f>(AC503-AE503)*$C$13*$C$14</f>
        <v>320943.11481842317</v>
      </c>
      <c r="AU503">
        <f>(AD503-AF503)*$C$19*$C$20</f>
        <v>-1585565.1290978696</v>
      </c>
      <c r="AV503">
        <f>(AE503-AG503)*$C$13*$C$14</f>
        <v>-787454.99454528373</v>
      </c>
      <c r="AW503">
        <f>(AF503-AH503)*$C$19*$C$20</f>
        <v>-824200.74975471536</v>
      </c>
      <c r="AX503">
        <f t="shared" si="187"/>
        <v>0</v>
      </c>
      <c r="AY503">
        <f t="shared" si="188"/>
        <v>2.7676517369379976</v>
      </c>
      <c r="AZ503">
        <f t="shared" si="189"/>
        <v>0.10192397324080917</v>
      </c>
      <c r="BA503">
        <f t="shared" si="190"/>
        <v>0.22345997941483894</v>
      </c>
      <c r="BB503">
        <f>AX503*$C$13*$C$14</f>
        <v>0</v>
      </c>
      <c r="BC503">
        <f>AY503*$C$19*$C$20</f>
        <v>2434628.4078828115</v>
      </c>
      <c r="BD503">
        <f t="shared" si="191"/>
        <v>864279.91771584423</v>
      </c>
      <c r="BE503">
        <f t="shared" si="192"/>
        <v>-2434628.4078828115</v>
      </c>
      <c r="BF503">
        <f t="shared" si="193"/>
        <v>3011333.4061679281</v>
      </c>
      <c r="BG503">
        <f t="shared" si="194"/>
        <v>7045799.0806879969</v>
      </c>
      <c r="BH503">
        <f t="shared" si="195"/>
        <v>3875613.3238837724</v>
      </c>
      <c r="BI503">
        <f t="shared" si="196"/>
        <v>4611170.6728051854</v>
      </c>
      <c r="BL503">
        <v>499</v>
      </c>
      <c r="BM503">
        <f>(X503-Z503)*$C$25*$C$26</f>
        <v>170892.7640468849</v>
      </c>
      <c r="BN503">
        <f>(Z503-AB503)*$C$25*$C$26</f>
        <v>320615.68624597561</v>
      </c>
      <c r="BO503">
        <f>(AB503-AD503)*$C$25*$C$26</f>
        <v>-502052.03333314275</v>
      </c>
      <c r="BP503">
        <f>(AD503-AF503)*$C$25*$C$26</f>
        <v>-672398.91742690082</v>
      </c>
      <c r="BQ503">
        <f>(AF503-AH503)*$C$25*$C$26</f>
        <v>-349523.13323945645</v>
      </c>
      <c r="BR503">
        <f t="shared" si="197"/>
        <v>-1032465.6337066395</v>
      </c>
      <c r="BS503">
        <f t="shared" si="198"/>
        <v>3011333.4061679281</v>
      </c>
      <c r="BT503">
        <f t="shared" si="199"/>
        <v>1978867.7724612886</v>
      </c>
    </row>
    <row r="504" spans="7:72" x14ac:dyDescent="0.25">
      <c r="G504">
        <v>500</v>
      </c>
      <c r="H504">
        <v>4</v>
      </c>
      <c r="I504">
        <v>4</v>
      </c>
      <c r="J504">
        <f>H504+($C$8*($C$6-H504))+($C$7*Simulation!AC505)+IF(Simulation!AW505&lt;$C$9,$C$10,0)</f>
        <v>5.6032300203106864</v>
      </c>
      <c r="K504">
        <f>I504+($D$8*($D$6-I504))+($D$7*Simulation!AD505)+IF(Simulation!AX505&lt;$D$9,$D$10,0)</f>
        <v>5.6493822968827816</v>
      </c>
      <c r="L504">
        <f>J504+($C$8*($C$6-J504))+($C$7*Simulation!AE505)+IF(Simulation!AY505&lt;$C$9,$C$10,0)</f>
        <v>5.2794564380283511</v>
      </c>
      <c r="M504">
        <f>K504+($D$8*($D$6-K504))+($D$7*Simulation!AF505)+IF(Simulation!AZ505&lt;$D$9,$D$10,0)</f>
        <v>6.4951882496475717</v>
      </c>
      <c r="N504">
        <f>L504+($C$8*($C$6-L504))+($C$7*Simulation!AG505)+IF(Simulation!BA505&lt;$C$9,$C$10,0)</f>
        <v>5.5407543142445759</v>
      </c>
      <c r="O504">
        <f>M504+($D$8*($D$6-M504))+($D$7*Simulation!AH505)+IF(Simulation!BB505&lt;$D$9,$D$10,0)</f>
        <v>6.8113653058169596</v>
      </c>
      <c r="P504">
        <f>N504+($C$8*($C$6-N504))+($C$7*Simulation!AI505)+IF(Simulation!BC505&lt;$C$9,$C$10,0)</f>
        <v>6.7300845795451725</v>
      </c>
      <c r="Q504">
        <f>O504+($D$8*($D$6-O504))+($D$7*Simulation!AJ505)+IF(Simulation!BD505&lt;$D$9,$D$10,0)</f>
        <v>8.2400005000870689</v>
      </c>
      <c r="R504">
        <f>P504+($C$8*($C$6-P504))+($C$7*Simulation!AK505)+IF(Simulation!BE505&lt;$C$9,$C$10,0)</f>
        <v>5.8374564626131722</v>
      </c>
      <c r="S504">
        <f>Q504+($D$8*($D$6-Q504))+($D$7*Simulation!AL505)+IF(Simulation!BF505&lt;$D$9,$D$10,0)</f>
        <v>7.0087690352890037</v>
      </c>
      <c r="V504">
        <v>500</v>
      </c>
      <c r="W504">
        <f t="shared" si="175"/>
        <v>4</v>
      </c>
      <c r="X504">
        <f t="shared" si="176"/>
        <v>4.2781473437499997</v>
      </c>
      <c r="Y504">
        <f t="shared" si="177"/>
        <v>5.0518792163258412</v>
      </c>
      <c r="Z504">
        <f t="shared" si="178"/>
        <v>5.0999847426121674</v>
      </c>
      <c r="AA504">
        <f t="shared" si="179"/>
        <v>4.9327237433226685</v>
      </c>
      <c r="AB504">
        <f t="shared" si="180"/>
        <v>5.7252949838148144</v>
      </c>
      <c r="AC504">
        <f t="shared" si="181"/>
        <v>5.2480109945381068</v>
      </c>
      <c r="AD504">
        <f t="shared" si="182"/>
        <v>6.1699614334527535</v>
      </c>
      <c r="AE504">
        <f t="shared" si="183"/>
        <v>6.4570761215906547</v>
      </c>
      <c r="AF504">
        <f t="shared" si="184"/>
        <v>7.6790004250740083</v>
      </c>
      <c r="AG504">
        <f t="shared" si="185"/>
        <v>5.8374564626131722</v>
      </c>
      <c r="AH504">
        <f t="shared" si="186"/>
        <v>7.0087690352890037</v>
      </c>
      <c r="AJ504">
        <f>MIN(1000000,Simulation!AP505)</f>
        <v>1000000</v>
      </c>
      <c r="AM504">
        <v>500</v>
      </c>
      <c r="AN504">
        <f>(W504-Y504)*$C$13*$C$14</f>
        <v>-919539.59828799625</v>
      </c>
      <c r="AO504">
        <f>(X504-Z504)*$C$19*$C$20</f>
        <v>-722948.14091892191</v>
      </c>
      <c r="AP504">
        <f>(Y504-AA504)*$C$13*$C$14</f>
        <v>104164.21779096419</v>
      </c>
      <c r="AQ504">
        <f>(Z504-AB504)*$C$19*$C$20</f>
        <v>-550068.51355377841</v>
      </c>
      <c r="AR504">
        <f>(AA504-AC504)*$C$13*$C$14</f>
        <v>-275620.15469860024</v>
      </c>
      <c r="AS504">
        <f>(AB504-AD504)*$C$19*$C$20</f>
        <v>-391161.05392604566</v>
      </c>
      <c r="AT504">
        <f>(AC504-AE504)*$C$13*$C$14</f>
        <v>-1056949.5470376585</v>
      </c>
      <c r="AU504">
        <f>(AD504-AF504)*$C$19*$C$20</f>
        <v>-1327460.8031676076</v>
      </c>
      <c r="AV504">
        <f>(AE504-AG504)*$C$13*$C$14</f>
        <v>541663.72285371134</v>
      </c>
      <c r="AW504">
        <f>(AF504-AH504)*$C$19*$C$20</f>
        <v>589584.43349185924</v>
      </c>
      <c r="AX504">
        <f t="shared" si="187"/>
        <v>2.4570761215906547</v>
      </c>
      <c r="AY504">
        <f t="shared" si="188"/>
        <v>3.4008530813240085</v>
      </c>
      <c r="AZ504">
        <f t="shared" si="189"/>
        <v>0.23454427280935361</v>
      </c>
      <c r="BA504">
        <f t="shared" si="190"/>
        <v>0.17395092203118315</v>
      </c>
      <c r="BB504">
        <f>AX504*$C$13*$C$14</f>
        <v>2147945.0822332907</v>
      </c>
      <c r="BC504">
        <f>AY504*$C$19*$C$20</f>
        <v>2991638.5115663535</v>
      </c>
      <c r="BD504">
        <f t="shared" si="191"/>
        <v>-1606281.3593795798</v>
      </c>
      <c r="BE504">
        <f t="shared" si="192"/>
        <v>-2402054.0780744944</v>
      </c>
      <c r="BF504">
        <f t="shared" si="193"/>
        <v>5837456.4626131719</v>
      </c>
      <c r="BG504">
        <f t="shared" si="194"/>
        <v>7008769.0352890035</v>
      </c>
      <c r="BH504">
        <f t="shared" si="195"/>
        <v>4231175.1032335926</v>
      </c>
      <c r="BI504">
        <f t="shared" si="196"/>
        <v>4606714.9572145091</v>
      </c>
      <c r="BL504">
        <v>500</v>
      </c>
      <c r="BM504">
        <f>(X504-Z504)*$C$25*$C$26</f>
        <v>-306584.40854224184</v>
      </c>
      <c r="BN504">
        <f>(Z504-AB504)*$C$25*$C$26</f>
        <v>-233270.43855626762</v>
      </c>
      <c r="BO504">
        <f>(AB504-AD504)*$C$25*$C$26</f>
        <v>-165881.71899888187</v>
      </c>
      <c r="BP504">
        <f>(AD504-AF504)*$C$25*$C$26</f>
        <v>-562943.26268665609</v>
      </c>
      <c r="BQ504">
        <f>(AF504-AH504)*$C$25*$C$26</f>
        <v>250028.1619066867</v>
      </c>
      <c r="BR504">
        <f t="shared" si="197"/>
        <v>-1018651.6668773607</v>
      </c>
      <c r="BS504">
        <f t="shared" si="198"/>
        <v>5837456.4626131719</v>
      </c>
      <c r="BT504">
        <f t="shared" si="199"/>
        <v>4818804.7957358109</v>
      </c>
    </row>
    <row r="505" spans="7:72" x14ac:dyDescent="0.25">
      <c r="G505">
        <v>501</v>
      </c>
      <c r="H505">
        <v>4</v>
      </c>
      <c r="I505">
        <v>4</v>
      </c>
      <c r="J505">
        <f>H505+($C$8*($C$6-H505))+($C$7*Simulation!AC506)+IF(Simulation!AW506&lt;$C$9,$C$10,0)</f>
        <v>3.891185751242455</v>
      </c>
      <c r="K505">
        <f>I505+($D$8*($D$6-I505))+($D$7*Simulation!AD506)+IF(Simulation!AX506&lt;$D$9,$D$10,0)</f>
        <v>4.1684912697454282</v>
      </c>
      <c r="L505">
        <f>J505+($C$8*($C$6-J505))+($C$7*Simulation!AE506)+IF(Simulation!AY506&lt;$C$9,$C$10,0)</f>
        <v>4.3435311747527336</v>
      </c>
      <c r="M505">
        <f>K505+($D$8*($D$6-K505))+($D$7*Simulation!AF506)+IF(Simulation!AZ506&lt;$D$9,$D$10,0)</f>
        <v>4.1726340919217213</v>
      </c>
      <c r="N505">
        <f>L505+($C$8*($C$6-L505))+($C$7*Simulation!AG506)+IF(Simulation!BA506&lt;$C$9,$C$10,0)</f>
        <v>4.2844409076534102</v>
      </c>
      <c r="O505">
        <f>M505+($D$8*($D$6-M505))+($D$7*Simulation!AH506)+IF(Simulation!BB506&lt;$D$9,$D$10,0)</f>
        <v>4.6938870838306403</v>
      </c>
      <c r="P505">
        <f>N505+($C$8*($C$6-N505))+($C$7*Simulation!AI506)+IF(Simulation!BC506&lt;$C$9,$C$10,0)</f>
        <v>3.9345616009361364</v>
      </c>
      <c r="Q505">
        <f>O505+($D$8*($D$6-O505))+($D$7*Simulation!AJ506)+IF(Simulation!BD506&lt;$D$9,$D$10,0)</f>
        <v>7.1764618686593371</v>
      </c>
      <c r="R505">
        <f>P505+($C$8*($C$6-P505))+($C$7*Simulation!AK506)+IF(Simulation!BE506&lt;$C$9,$C$10,0)</f>
        <v>2.9904570004468587</v>
      </c>
      <c r="S505">
        <f>Q505+($D$8*($D$6-Q505))+($D$7*Simulation!AL506)+IF(Simulation!BF506&lt;$D$9,$D$10,0)</f>
        <v>6.6016921052449371</v>
      </c>
      <c r="V505">
        <v>501</v>
      </c>
      <c r="W505">
        <f t="shared" si="175"/>
        <v>4</v>
      </c>
      <c r="X505">
        <f t="shared" si="176"/>
        <v>4.2781473437499997</v>
      </c>
      <c r="Y505">
        <f t="shared" si="177"/>
        <v>3.9286069713901748</v>
      </c>
      <c r="Z505">
        <f t="shared" si="178"/>
        <v>4.3269503708775492</v>
      </c>
      <c r="AA505">
        <f t="shared" si="179"/>
        <v>4.2504342263947432</v>
      </c>
      <c r="AB505">
        <f t="shared" si="180"/>
        <v>4.2989564117014272</v>
      </c>
      <c r="AC505">
        <f t="shared" si="181"/>
        <v>4.2303971351992624</v>
      </c>
      <c r="AD505">
        <f t="shared" si="182"/>
        <v>4.640083418067638</v>
      </c>
      <c r="AE505">
        <f t="shared" si="183"/>
        <v>3.9411054408425228</v>
      </c>
      <c r="AF505">
        <f t="shared" si="184"/>
        <v>6.7749925883604369</v>
      </c>
      <c r="AG505">
        <f t="shared" si="185"/>
        <v>2.9904570004468587</v>
      </c>
      <c r="AH505">
        <f t="shared" si="186"/>
        <v>6.6016921052449371</v>
      </c>
      <c r="AJ505">
        <f>MIN(1000000,Simulation!AP506)</f>
        <v>1000000</v>
      </c>
      <c r="AM505">
        <v>501</v>
      </c>
      <c r="AN505">
        <f>(W505-Y505)*$C$13*$C$14</f>
        <v>62410.888844966081</v>
      </c>
      <c r="AO505">
        <f>(X505-Z505)*$C$19*$C$20</f>
        <v>-42930.703545403929</v>
      </c>
      <c r="AP505">
        <f>(Y505-AA505)*$C$13*$C$14</f>
        <v>-281337.34386226156</v>
      </c>
      <c r="AQ505">
        <f>(Z505-AB505)*$C$19*$C$20</f>
        <v>24625.529053992104</v>
      </c>
      <c r="AR505">
        <f>(AA505-AC505)*$C$13*$C$14</f>
        <v>17516.173437773177</v>
      </c>
      <c r="AS505">
        <f>(AB505-AD505)*$C$19*$C$20</f>
        <v>-300080.20492999017</v>
      </c>
      <c r="AT505">
        <f>(AC505-AE505)*$C$13*$C$14</f>
        <v>252895.16542215477</v>
      </c>
      <c r="AU505">
        <f>(AD505-AF505)*$C$19*$C$20</f>
        <v>-1878021.8785745341</v>
      </c>
      <c r="AV505">
        <f>(AE505-AG505)*$C$13*$C$14</f>
        <v>831044.92552664946</v>
      </c>
      <c r="AW505">
        <f>(AF505-AH505)*$C$19*$C$20</f>
        <v>152447.7497156513</v>
      </c>
      <c r="AX505">
        <f t="shared" si="187"/>
        <v>0.25043422639474322</v>
      </c>
      <c r="AY505">
        <f t="shared" si="188"/>
        <v>2.4968452446104372</v>
      </c>
      <c r="AZ505">
        <f t="shared" si="189"/>
        <v>0.12239244197447861</v>
      </c>
      <c r="BA505">
        <f t="shared" si="190"/>
        <v>0.23735811904772128</v>
      </c>
      <c r="BB505">
        <f>AX505*$C$13*$C$14</f>
        <v>218926.45501729546</v>
      </c>
      <c r="BC505">
        <f>AY505*$C$19*$C$20</f>
        <v>2196407.2579959366</v>
      </c>
      <c r="BD505">
        <f t="shared" si="191"/>
        <v>882529.80936928187</v>
      </c>
      <c r="BE505">
        <f t="shared" si="192"/>
        <v>-2043959.5082802847</v>
      </c>
      <c r="BF505">
        <f t="shared" si="193"/>
        <v>2990457.0004468588</v>
      </c>
      <c r="BG505">
        <f t="shared" si="194"/>
        <v>6601692.1052449374</v>
      </c>
      <c r="BH505">
        <f t="shared" si="195"/>
        <v>3872986.8098161407</v>
      </c>
      <c r="BI505">
        <f t="shared" si="196"/>
        <v>4557732.5969646527</v>
      </c>
      <c r="BL505">
        <v>501</v>
      </c>
      <c r="BM505">
        <f>(X505-Z505)*$C$25*$C$26</f>
        <v>-18205.84853851375</v>
      </c>
      <c r="BN505">
        <f>(Z505-AB505)*$C$25*$C$26</f>
        <v>10443.077217767775</v>
      </c>
      <c r="BO505">
        <f>(AB505-AD505)*$C$25*$C$26</f>
        <v>-127256.58582752132</v>
      </c>
      <c r="BP505">
        <f>(AD505-AF505)*$C$25*$C$26</f>
        <v>-796422.58453049394</v>
      </c>
      <c r="BQ505">
        <f>(AF505-AH505)*$C$25*$C$26</f>
        <v>64649.316506659787</v>
      </c>
      <c r="BR505">
        <f t="shared" si="197"/>
        <v>-866792.62517210143</v>
      </c>
      <c r="BS505">
        <f t="shared" si="198"/>
        <v>2990457.0004468588</v>
      </c>
      <c r="BT505">
        <f t="shared" si="199"/>
        <v>2123664.3752747574</v>
      </c>
    </row>
    <row r="506" spans="7:72" x14ac:dyDescent="0.25">
      <c r="G506">
        <v>502</v>
      </c>
      <c r="H506">
        <v>4</v>
      </c>
      <c r="I506">
        <v>4</v>
      </c>
      <c r="J506">
        <f>H506+($C$8*($C$6-H506))+($C$7*Simulation!AC507)+IF(Simulation!AW507&lt;$C$9,$C$10,0)</f>
        <v>3.7105888350274836</v>
      </c>
      <c r="K506">
        <f>I506+($D$8*($D$6-I506))+($D$7*Simulation!AD507)+IF(Simulation!AX507&lt;$D$9,$D$10,0)</f>
        <v>4.303480430802086</v>
      </c>
      <c r="L506">
        <f>J506+($C$8*($C$6-J506))+($C$7*Simulation!AE507)+IF(Simulation!AY507&lt;$C$9,$C$10,0)</f>
        <v>4.4962796776876157</v>
      </c>
      <c r="M506">
        <f>K506+($D$8*($D$6-K506))+($D$7*Simulation!AF507)+IF(Simulation!AZ507&lt;$D$9,$D$10,0)</f>
        <v>5.4434060967159432</v>
      </c>
      <c r="N506">
        <f>L506+($C$8*($C$6-L506))+($C$7*Simulation!AG507)+IF(Simulation!BA507&lt;$C$9,$C$10,0)</f>
        <v>4.741461491310516</v>
      </c>
      <c r="O506">
        <f>M506+($D$8*($D$6-M506))+($D$7*Simulation!AH507)+IF(Simulation!BB507&lt;$D$9,$D$10,0)</f>
        <v>5.8854685242837927</v>
      </c>
      <c r="P506">
        <f>N506+($C$8*($C$6-N506))+($C$7*Simulation!AI507)+IF(Simulation!BC507&lt;$C$9,$C$10,0)</f>
        <v>5.919827026236101</v>
      </c>
      <c r="Q506">
        <f>O506+($D$8*($D$6-O506))+($D$7*Simulation!AJ507)+IF(Simulation!BD507&lt;$D$9,$D$10,0)</f>
        <v>9.1981922443432538</v>
      </c>
      <c r="R506">
        <f>P506+($C$8*($C$6-P506))+($C$7*Simulation!AK507)+IF(Simulation!BE507&lt;$C$9,$C$10,0)</f>
        <v>6.2728772366271484</v>
      </c>
      <c r="S506">
        <f>Q506+($D$8*($D$6-Q506))+($D$7*Simulation!AL507)+IF(Simulation!BF507&lt;$D$9,$D$10,0)</f>
        <v>9.286505808313585</v>
      </c>
      <c r="V506">
        <v>502</v>
      </c>
      <c r="W506">
        <f t="shared" si="175"/>
        <v>4</v>
      </c>
      <c r="X506">
        <f t="shared" si="176"/>
        <v>4.2781473437499997</v>
      </c>
      <c r="Y506">
        <f t="shared" si="177"/>
        <v>3.8101173346615318</v>
      </c>
      <c r="Z506">
        <f t="shared" si="178"/>
        <v>4.3974155566313815</v>
      </c>
      <c r="AA506">
        <f t="shared" si="179"/>
        <v>4.3617878850342722</v>
      </c>
      <c r="AB506">
        <f t="shared" si="180"/>
        <v>5.0793692691456789</v>
      </c>
      <c r="AC506">
        <f t="shared" si="181"/>
        <v>4.6005838079615184</v>
      </c>
      <c r="AD506">
        <f t="shared" si="182"/>
        <v>5.5010010087950398</v>
      </c>
      <c r="AE506">
        <f t="shared" si="183"/>
        <v>5.7278443236124907</v>
      </c>
      <c r="AF506">
        <f t="shared" si="184"/>
        <v>8.493463407691765</v>
      </c>
      <c r="AG506">
        <f t="shared" si="185"/>
        <v>6.2728772366271484</v>
      </c>
      <c r="AH506">
        <f t="shared" si="186"/>
        <v>9.286505808313585</v>
      </c>
      <c r="AJ506">
        <f>MIN(1000000,Simulation!AP507)</f>
        <v>762453.40845497209</v>
      </c>
      <c r="AM506">
        <v>502</v>
      </c>
      <c r="AN506">
        <f>(W506-Y506)*$C$13*$C$14</f>
        <v>165993.04092828633</v>
      </c>
      <c r="AO506">
        <f>(X506-Z506)*$C$19*$C$20</f>
        <v>-104917.02238507904</v>
      </c>
      <c r="AP506">
        <f>(Y506-AA506)*$C$13*$C$14</f>
        <v>-482263.46561821044</v>
      </c>
      <c r="AQ506">
        <f>(Z506-AB506)*$C$19*$C$20</f>
        <v>-599896.2438768904</v>
      </c>
      <c r="AR506">
        <f>(AA506-AC506)*$C$13*$C$14</f>
        <v>-208752.39631439894</v>
      </c>
      <c r="AS506">
        <f>(AB506-AD506)*$C$19*$C$20</f>
        <v>-370898.04230610112</v>
      </c>
      <c r="AT506">
        <f>(AC506-AE506)*$C$13*$C$14</f>
        <v>-985436.98329573101</v>
      </c>
      <c r="AU506">
        <f>(AD506-AF506)*$C$19*$C$20</f>
        <v>-2632388.2693187012</v>
      </c>
      <c r="AV506">
        <f>(AE506-AG506)*$C$13*$C$14</f>
        <v>-476460.92641494313</v>
      </c>
      <c r="AW506">
        <f>(AF506-AH506)*$C$19*$C$20</f>
        <v>-697617.95945669536</v>
      </c>
      <c r="AX506">
        <f t="shared" si="187"/>
        <v>2.2728772366271484</v>
      </c>
      <c r="AY506">
        <f t="shared" si="188"/>
        <v>5.0083584645635852</v>
      </c>
      <c r="AZ506">
        <f t="shared" si="189"/>
        <v>0.23733105775811669</v>
      </c>
      <c r="BA506">
        <f t="shared" si="190"/>
        <v>4.6278516151944539E-2</v>
      </c>
      <c r="BB506">
        <f>AX506*$C$13*$C$14</f>
        <v>1986920.7307149973</v>
      </c>
      <c r="BC506">
        <f>AY506*$C$19*$C$20</f>
        <v>4405717.5373434676</v>
      </c>
      <c r="BD506">
        <f t="shared" si="191"/>
        <v>-1986920.730714997</v>
      </c>
      <c r="BE506">
        <f t="shared" si="192"/>
        <v>-4405717.5373434676</v>
      </c>
      <c r="BF506">
        <f t="shared" si="193"/>
        <v>4782776.6298859753</v>
      </c>
      <c r="BG506">
        <f t="shared" si="194"/>
        <v>7080528.0061855884</v>
      </c>
      <c r="BH506">
        <f t="shared" si="195"/>
        <v>2795855.899170978</v>
      </c>
      <c r="BI506">
        <f t="shared" si="196"/>
        <v>2674810.4688421208</v>
      </c>
      <c r="BL506">
        <v>502</v>
      </c>
      <c r="BM506">
        <f>(X506-Z506)*$C$25*$C$26</f>
        <v>-44492.711763609041</v>
      </c>
      <c r="BN506">
        <f>(Z506-AB506)*$C$25*$C$26</f>
        <v>-254401.14540156935</v>
      </c>
      <c r="BO506">
        <f>(AB506-AD506)*$C$25*$C$26</f>
        <v>-157288.67742208368</v>
      </c>
      <c r="BP506">
        <f>(AD506-AF506)*$C$25*$C$26</f>
        <v>-1116330.6950022567</v>
      </c>
      <c r="BQ506">
        <f>(AF506-AH506)*$C$25*$C$26</f>
        <v>-295842.50568321592</v>
      </c>
      <c r="BR506">
        <f t="shared" si="197"/>
        <v>-1868355.7352727344</v>
      </c>
      <c r="BS506">
        <f t="shared" si="198"/>
        <v>4782776.6298859753</v>
      </c>
      <c r="BT506">
        <f t="shared" si="199"/>
        <v>2914420.8946132408</v>
      </c>
    </row>
    <row r="507" spans="7:72" x14ac:dyDescent="0.25">
      <c r="G507">
        <v>503</v>
      </c>
      <c r="H507">
        <v>4</v>
      </c>
      <c r="I507">
        <v>4</v>
      </c>
      <c r="J507">
        <f>H507+($C$8*($C$6-H507))+($C$7*Simulation!AC508)+IF(Simulation!AW508&lt;$C$9,$C$10,0)</f>
        <v>4.4672651217207155</v>
      </c>
      <c r="K507">
        <f>I507+($D$8*($D$6-I507))+($D$7*Simulation!AD508)+IF(Simulation!AX508&lt;$D$9,$D$10,0)</f>
        <v>4.7636880192900755</v>
      </c>
      <c r="L507">
        <f>J507+($C$8*($C$6-J507))+($C$7*Simulation!AE508)+IF(Simulation!AY508&lt;$C$9,$C$10,0)</f>
        <v>4.3895437515583176</v>
      </c>
      <c r="M507">
        <f>K507+($D$8*($D$6-K507))+($D$7*Simulation!AF508)+IF(Simulation!AZ508&lt;$D$9,$D$10,0)</f>
        <v>7.1562039316089345</v>
      </c>
      <c r="N507">
        <f>L507+($C$8*($C$6-L507))+($C$7*Simulation!AG508)+IF(Simulation!BA508&lt;$C$9,$C$10,0)</f>
        <v>3.7265707520694691</v>
      </c>
      <c r="O507">
        <f>M507+($D$8*($D$6-M507))+($D$7*Simulation!AH508)+IF(Simulation!BB508&lt;$D$9,$D$10,0)</f>
        <v>6.6391254094354037</v>
      </c>
      <c r="P507">
        <f>N507+($C$8*($C$6-N507))+($C$7*Simulation!AI508)+IF(Simulation!BC508&lt;$C$9,$C$10,0)</f>
        <v>2.9266011532825567</v>
      </c>
      <c r="Q507">
        <f>O507+($D$8*($D$6-O507))+($D$7*Simulation!AJ508)+IF(Simulation!BD508&lt;$D$9,$D$10,0)</f>
        <v>6.0375429762558337</v>
      </c>
      <c r="R507">
        <f>P507+($C$8*($C$6-P507))+($C$7*Simulation!AK508)+IF(Simulation!BE508&lt;$C$9,$C$10,0)</f>
        <v>4.0507305701943519</v>
      </c>
      <c r="S507">
        <f>Q507+($D$8*($D$6-Q507))+($D$7*Simulation!AL508)+IF(Simulation!BF508&lt;$D$9,$D$10,0)</f>
        <v>8.954400474758593</v>
      </c>
      <c r="V507">
        <v>503</v>
      </c>
      <c r="W507">
        <f t="shared" si="175"/>
        <v>4</v>
      </c>
      <c r="X507">
        <f t="shared" si="176"/>
        <v>4.2781473437499997</v>
      </c>
      <c r="Y507">
        <f t="shared" si="177"/>
        <v>4.3065726463609613</v>
      </c>
      <c r="Z507">
        <f t="shared" si="178"/>
        <v>4.6376467941195401</v>
      </c>
      <c r="AA507">
        <f t="shared" si="179"/>
        <v>4.2839773948860138</v>
      </c>
      <c r="AB507">
        <f t="shared" si="180"/>
        <v>6.131241239499337</v>
      </c>
      <c r="AC507">
        <f t="shared" si="181"/>
        <v>3.7785223091762701</v>
      </c>
      <c r="AD507">
        <f t="shared" si="182"/>
        <v>6.0455181083170793</v>
      </c>
      <c r="AE507">
        <f t="shared" si="183"/>
        <v>3.033941037954301</v>
      </c>
      <c r="AF507">
        <f t="shared" si="184"/>
        <v>5.8069115298174587</v>
      </c>
      <c r="AG507">
        <f t="shared" si="185"/>
        <v>4.0507305701943519</v>
      </c>
      <c r="AH507">
        <f t="shared" si="186"/>
        <v>8.954400474758593</v>
      </c>
      <c r="AJ507">
        <f>MIN(1000000,Simulation!AP508)</f>
        <v>859023.73940294283</v>
      </c>
      <c r="AM507">
        <v>503</v>
      </c>
      <c r="AN507">
        <f>(W507-Y507)*$C$13*$C$14</f>
        <v>-268001.95659871295</v>
      </c>
      <c r="AO507">
        <f>(X507-Z507)*$C$19*$C$20</f>
        <v>-316241.94720982976</v>
      </c>
      <c r="AP507">
        <f>(Y507-AA507)*$C$13*$C$14</f>
        <v>19752.485021106513</v>
      </c>
      <c r="AQ507">
        <f>(Z507-AB507)*$C$19*$C$20</f>
        <v>-1313874.6533914388</v>
      </c>
      <c r="AR507">
        <f>(AA507-AC507)*$C$13*$C$14</f>
        <v>441862.48692091799</v>
      </c>
      <c r="AS507">
        <f>(AB507-AD507)*$C$19*$C$20</f>
        <v>75408.320925482461</v>
      </c>
      <c r="AT507">
        <f>(AC507-AE507)*$C$13*$C$14</f>
        <v>650903.59463868698</v>
      </c>
      <c r="AU507">
        <f>(AD507-AF507)*$C$19*$C$20</f>
        <v>209895.7562361504</v>
      </c>
      <c r="AV507">
        <f>(AE507-AG507)*$C$13*$C$14</f>
        <v>-888864.63722069317</v>
      </c>
      <c r="AW507">
        <f>(AF507-AH507)*$C$19*$C$20</f>
        <v>-2768760.9306396102</v>
      </c>
      <c r="AX507">
        <f t="shared" si="187"/>
        <v>0.30657264636096127</v>
      </c>
      <c r="AY507">
        <f t="shared" si="188"/>
        <v>4.6762531310085933</v>
      </c>
      <c r="AZ507">
        <f t="shared" si="189"/>
        <v>0.12712895441243949</v>
      </c>
      <c r="BA507">
        <f t="shared" si="190"/>
        <v>6.5967770332603176E-2</v>
      </c>
      <c r="BB507">
        <f>AX507*$C$13*$C$14</f>
        <v>268001.95659871295</v>
      </c>
      <c r="BC507">
        <f>AY507*$C$19*$C$20</f>
        <v>4113573.4540792457</v>
      </c>
      <c r="BD507">
        <f t="shared" si="191"/>
        <v>-44348.027238694602</v>
      </c>
      <c r="BE507">
        <f t="shared" si="192"/>
        <v>-4113573.4540792457</v>
      </c>
      <c r="BF507">
        <f t="shared" si="193"/>
        <v>3479673.721722167</v>
      </c>
      <c r="BG507">
        <f t="shared" si="194"/>
        <v>7692042.5799386129</v>
      </c>
      <c r="BH507">
        <f t="shared" si="195"/>
        <v>3435325.6944834725</v>
      </c>
      <c r="BI507">
        <f t="shared" si="196"/>
        <v>3578469.1258593672</v>
      </c>
      <c r="BL507">
        <v>503</v>
      </c>
      <c r="BM507">
        <f>(X507-Z507)*$C$25*$C$26</f>
        <v>-134110.38061227399</v>
      </c>
      <c r="BN507">
        <f>(Z507-AB507)*$C$25*$C$26</f>
        <v>-557181.71291878668</v>
      </c>
      <c r="BO507">
        <f>(AB507-AD507)*$C$25*$C$26</f>
        <v>31978.802021285479</v>
      </c>
      <c r="BP507">
        <f>(AD507-AF507)*$C$25*$C$26</f>
        <v>89011.593832155137</v>
      </c>
      <c r="BQ507">
        <f>(AF507-AH507)*$C$25*$C$26</f>
        <v>-1174162.9644915441</v>
      </c>
      <c r="BR507">
        <f t="shared" si="197"/>
        <v>-1744464.662169164</v>
      </c>
      <c r="BS507">
        <f t="shared" si="198"/>
        <v>3479673.721722167</v>
      </c>
      <c r="BT507">
        <f t="shared" si="199"/>
        <v>1735209.0595530029</v>
      </c>
    </row>
    <row r="508" spans="7:72" x14ac:dyDescent="0.25">
      <c r="G508">
        <v>504</v>
      </c>
      <c r="H508">
        <v>4</v>
      </c>
      <c r="I508">
        <v>4</v>
      </c>
      <c r="J508">
        <f>H508+($C$8*($C$6-H508))+($C$7*Simulation!AC509)+IF(Simulation!AW509&lt;$C$9,$C$10,0)</f>
        <v>3.6386210572774704</v>
      </c>
      <c r="K508">
        <f>I508+($D$8*($D$6-I508))+($D$7*Simulation!AD509)+IF(Simulation!AX509&lt;$D$9,$D$10,0)</f>
        <v>3.0711336910787264</v>
      </c>
      <c r="L508">
        <f>J508+($C$8*($C$6-J508))+($C$7*Simulation!AE509)+IF(Simulation!AY509&lt;$C$9,$C$10,0)</f>
        <v>5.5684376217287088</v>
      </c>
      <c r="M508">
        <f>K508+($D$8*($D$6-K508))+($D$7*Simulation!AF509)+IF(Simulation!AZ509&lt;$D$9,$D$10,0)</f>
        <v>4.7321373677304432</v>
      </c>
      <c r="N508">
        <f>L508+($C$8*($C$6-L508))+($C$7*Simulation!AG509)+IF(Simulation!BA509&lt;$C$9,$C$10,0)</f>
        <v>5.7643409105698709</v>
      </c>
      <c r="O508">
        <f>M508+($D$8*($D$6-M508))+($D$7*Simulation!AH509)+IF(Simulation!BB509&lt;$D$9,$D$10,0)</f>
        <v>4.2773118171257707</v>
      </c>
      <c r="P508">
        <f>N508+($C$8*($C$6-N508))+($C$7*Simulation!AI509)+IF(Simulation!BC509&lt;$C$9,$C$10,0)</f>
        <v>4.3344213533821883</v>
      </c>
      <c r="Q508">
        <f>O508+($D$8*($D$6-O508))+($D$7*Simulation!AJ509)+IF(Simulation!BD509&lt;$D$9,$D$10,0)</f>
        <v>3.4329450501215684</v>
      </c>
      <c r="R508">
        <f>P508+($C$8*($C$6-P508))+($C$7*Simulation!AK509)+IF(Simulation!BE509&lt;$C$9,$C$10,0)</f>
        <v>4.8497419746258128</v>
      </c>
      <c r="S508">
        <f>Q508+($D$8*($D$6-Q508))+($D$7*Simulation!AL509)+IF(Simulation!BF509&lt;$D$9,$D$10,0)</f>
        <v>4.1242487462260167</v>
      </c>
      <c r="V508">
        <v>504</v>
      </c>
      <c r="W508">
        <f t="shared" si="175"/>
        <v>4</v>
      </c>
      <c r="X508">
        <f t="shared" si="176"/>
        <v>4.2781473437499997</v>
      </c>
      <c r="Y508">
        <f t="shared" si="177"/>
        <v>3.7628992756797484</v>
      </c>
      <c r="Z508">
        <f t="shared" si="178"/>
        <v>3.7541228563286646</v>
      </c>
      <c r="AA508">
        <f t="shared" si="179"/>
        <v>5.1433910262402289</v>
      </c>
      <c r="AB508">
        <f t="shared" si="180"/>
        <v>4.6425613609574583</v>
      </c>
      <c r="AC508">
        <f t="shared" si="181"/>
        <v>5.4291161375615955</v>
      </c>
      <c r="AD508">
        <f t="shared" si="182"/>
        <v>4.3391077878733695</v>
      </c>
      <c r="AE508">
        <f t="shared" si="183"/>
        <v>4.3009792180439694</v>
      </c>
      <c r="AF508">
        <f t="shared" si="184"/>
        <v>3.5930032926033331</v>
      </c>
      <c r="AG508">
        <f t="shared" si="185"/>
        <v>4.8497419746258128</v>
      </c>
      <c r="AH508">
        <f t="shared" si="186"/>
        <v>4.1242487462260167</v>
      </c>
      <c r="AJ508">
        <f>MIN(1000000,Simulation!AP509)</f>
        <v>1000000</v>
      </c>
      <c r="AM508">
        <v>504</v>
      </c>
      <c r="AN508">
        <f>(W508-Y508)*$C$13*$C$14</f>
        <v>207270.47498550429</v>
      </c>
      <c r="AO508">
        <f>(X508-Z508)*$C$19*$C$20</f>
        <v>460970.17427261401</v>
      </c>
      <c r="AP508">
        <f>(Y508-AA508)*$C$13*$C$14</f>
        <v>-1206808.5480234921</v>
      </c>
      <c r="AQ508">
        <f>(Z508-AB508)*$C$19*$C$20</f>
        <v>-781535.33306153934</v>
      </c>
      <c r="AR508">
        <f>(AA508-AC508)*$C$13*$C$14</f>
        <v>-249777.30333237682</v>
      </c>
      <c r="AS508">
        <f>(AB508-AD508)*$C$19*$C$20</f>
        <v>266939.90419525694</v>
      </c>
      <c r="AT508">
        <f>(AC508-AE508)*$C$13*$C$14</f>
        <v>986203.1245474763</v>
      </c>
      <c r="AU508">
        <f>(AD508-AF508)*$C$19*$C$20</f>
        <v>656327.95311276242</v>
      </c>
      <c r="AV508">
        <f>(AE508-AG508)*$C$13*$C$14</f>
        <v>-479721.50881092099</v>
      </c>
      <c r="AW508">
        <f>(AF508-AH508)*$C$19*$C$20</f>
        <v>-467322.26301684842</v>
      </c>
      <c r="AX508">
        <f t="shared" si="187"/>
        <v>1.4291161375615955</v>
      </c>
      <c r="AY508">
        <f t="shared" si="188"/>
        <v>0.36441401720745858</v>
      </c>
      <c r="AZ508">
        <f t="shared" si="189"/>
        <v>0.21478826525911515</v>
      </c>
      <c r="BA508">
        <f t="shared" si="190"/>
        <v>0.14337488098106071</v>
      </c>
      <c r="BB508">
        <f>AX508*$C$13*$C$14</f>
        <v>1249315.3763703643</v>
      </c>
      <c r="BC508">
        <f>AY508*$C$19*$C$20</f>
        <v>320565.15878892539</v>
      </c>
      <c r="BD508">
        <f t="shared" si="191"/>
        <v>-742833.76063380926</v>
      </c>
      <c r="BE508">
        <f t="shared" si="192"/>
        <v>135380.43550224561</v>
      </c>
      <c r="BF508">
        <f t="shared" si="193"/>
        <v>4849741.9746258128</v>
      </c>
      <c r="BG508">
        <f t="shared" si="194"/>
        <v>4124248.7462260169</v>
      </c>
      <c r="BH508">
        <f t="shared" si="195"/>
        <v>4106908.2139920034</v>
      </c>
      <c r="BI508">
        <f t="shared" si="196"/>
        <v>4259629.1817282625</v>
      </c>
      <c r="BL508">
        <v>504</v>
      </c>
      <c r="BM508">
        <f>(X508-Z508)*$C$25*$C$26</f>
        <v>195486.03867401482</v>
      </c>
      <c r="BN508">
        <f>(Z508-AB508)*$C$25*$C$26</f>
        <v>-331429.78628726804</v>
      </c>
      <c r="BO508">
        <f>(AB508-AD508)*$C$25*$C$26</f>
        <v>113202.60474008716</v>
      </c>
      <c r="BP508">
        <f>(AD508-AF508)*$C$25*$C$26</f>
        <v>278332.43620911828</v>
      </c>
      <c r="BQ508">
        <f>(AF508-AH508)*$C$25*$C$26</f>
        <v>-198179.80225183326</v>
      </c>
      <c r="BR508">
        <f t="shared" si="197"/>
        <v>57411.491084118956</v>
      </c>
      <c r="BS508">
        <f t="shared" si="198"/>
        <v>4849741.9746258128</v>
      </c>
      <c r="BT508">
        <f t="shared" si="199"/>
        <v>4907153.4657099321</v>
      </c>
    </row>
    <row r="509" spans="7:72" x14ac:dyDescent="0.25">
      <c r="G509">
        <v>505</v>
      </c>
      <c r="H509">
        <v>4</v>
      </c>
      <c r="I509">
        <v>4</v>
      </c>
      <c r="J509">
        <f>H509+($C$8*($C$6-H509))+($C$7*Simulation!AC510)+IF(Simulation!AW510&lt;$C$9,$C$10,0)</f>
        <v>4.332458708012461</v>
      </c>
      <c r="K509">
        <f>I509+($D$8*($D$6-I509))+($D$7*Simulation!AD510)+IF(Simulation!AX510&lt;$D$9,$D$10,0)</f>
        <v>4.5072929701194546</v>
      </c>
      <c r="L509">
        <f>J509+($C$8*($C$6-J509))+($C$7*Simulation!AE510)+IF(Simulation!AY510&lt;$C$9,$C$10,0)</f>
        <v>6.9695669814172456</v>
      </c>
      <c r="M509">
        <f>K509+($D$8*($D$6-K509))+($D$7*Simulation!AF510)+IF(Simulation!AZ510&lt;$D$9,$D$10,0)</f>
        <v>7.8303224350234828</v>
      </c>
      <c r="N509">
        <f>L509+($C$8*($C$6-L509))+($C$7*Simulation!AG510)+IF(Simulation!BA510&lt;$C$9,$C$10,0)</f>
        <v>7.0537038367294276</v>
      </c>
      <c r="O509">
        <f>M509+($D$8*($D$6-M509))+($D$7*Simulation!AH510)+IF(Simulation!BB510&lt;$D$9,$D$10,0)</f>
        <v>8.4402807742122476</v>
      </c>
      <c r="P509">
        <f>N509+($C$8*($C$6-N509))+($C$7*Simulation!AI510)+IF(Simulation!BC510&lt;$C$9,$C$10,0)</f>
        <v>7.7376808307704641</v>
      </c>
      <c r="Q509">
        <f>O509+($D$8*($D$6-O509))+($D$7*Simulation!AJ510)+IF(Simulation!BD510&lt;$D$9,$D$10,0)</f>
        <v>9.9559287520238104</v>
      </c>
      <c r="R509">
        <f>P509+($C$8*($C$6-P509))+($C$7*Simulation!AK510)+IF(Simulation!BE510&lt;$C$9,$C$10,0)</f>
        <v>6.9650988380917802</v>
      </c>
      <c r="S509">
        <f>Q509+($D$8*($D$6-Q509))+($D$7*Simulation!AL510)+IF(Simulation!BF510&lt;$D$9,$D$10,0)</f>
        <v>7.936375939819154</v>
      </c>
      <c r="V509">
        <v>505</v>
      </c>
      <c r="W509">
        <f t="shared" si="175"/>
        <v>4</v>
      </c>
      <c r="X509">
        <f t="shared" si="176"/>
        <v>4.2781473437499997</v>
      </c>
      <c r="Y509">
        <f t="shared" si="177"/>
        <v>4.2181261583269754</v>
      </c>
      <c r="Z509">
        <f t="shared" si="178"/>
        <v>4.5038069759834185</v>
      </c>
      <c r="AA509">
        <f t="shared" si="179"/>
        <v>6.1648143294531721</v>
      </c>
      <c r="AB509">
        <f t="shared" si="180"/>
        <v>6.545234265408796</v>
      </c>
      <c r="AC509">
        <f t="shared" si="181"/>
        <v>6.4735001077508363</v>
      </c>
      <c r="AD509">
        <f t="shared" si="182"/>
        <v>7.3468528593683491</v>
      </c>
      <c r="AE509">
        <f t="shared" si="183"/>
        <v>7.3639127476934174</v>
      </c>
      <c r="AF509">
        <f t="shared" si="184"/>
        <v>9.1375394392202391</v>
      </c>
      <c r="AG509">
        <f t="shared" si="185"/>
        <v>6.9650988380917802</v>
      </c>
      <c r="AH509">
        <f t="shared" si="186"/>
        <v>7.936375939819154</v>
      </c>
      <c r="AJ509">
        <f>MIN(1000000,Simulation!AP510)</f>
        <v>1000000</v>
      </c>
      <c r="AM509">
        <v>505</v>
      </c>
      <c r="AN509">
        <f>(W509-Y509)*$C$13*$C$14</f>
        <v>-190683.14773315034</v>
      </c>
      <c r="AO509">
        <f>(X509-Z509)*$C$19*$C$20</f>
        <v>-198506.67763412208</v>
      </c>
      <c r="AP509">
        <f>(Y509-AA509)*$C$13*$C$14</f>
        <v>-1701770.3469053714</v>
      </c>
      <c r="AQ509">
        <f>(Z509-AB509)*$C$19*$C$20</f>
        <v>-1795788.3953133998</v>
      </c>
      <c r="AR509">
        <f>(AA509-AC509)*$C$13*$C$14</f>
        <v>-269849.22999479022</v>
      </c>
      <c r="AS509">
        <f>(AB509-AD509)*$C$19*$C$20</f>
        <v>-705162.20487343997</v>
      </c>
      <c r="AT509">
        <f>(AC509-AE509)*$C$13*$C$14</f>
        <v>-778387.54539069114</v>
      </c>
      <c r="AU509">
        <f>(AD509-AF509)*$C$19*$C$20</f>
        <v>-1575218.5720249785</v>
      </c>
      <c r="AV509">
        <f>(AE509-AG509)*$C$13*$C$14</f>
        <v>348638.1102839036</v>
      </c>
      <c r="AW509">
        <f>(AF509-AH509)*$C$19*$C$20</f>
        <v>1056631.0562575394</v>
      </c>
      <c r="AX509">
        <f t="shared" si="187"/>
        <v>3.3639127476934174</v>
      </c>
      <c r="AY509">
        <f t="shared" si="188"/>
        <v>4.8593920954702394</v>
      </c>
      <c r="AZ509">
        <f t="shared" si="189"/>
        <v>0.18566230666672867</v>
      </c>
      <c r="BA509">
        <f t="shared" si="190"/>
        <v>5.4537967897135872E-2</v>
      </c>
      <c r="BB509">
        <f>AX509*$C$13*$C$14</f>
        <v>2940690.2700240035</v>
      </c>
      <c r="BC509">
        <f>AY509*$C$19*$C$20</f>
        <v>4274675.8498459402</v>
      </c>
      <c r="BD509">
        <f t="shared" si="191"/>
        <v>-2592052.1597400992</v>
      </c>
      <c r="BE509">
        <f t="shared" si="192"/>
        <v>-3218044.7935884008</v>
      </c>
      <c r="BF509">
        <f t="shared" si="193"/>
        <v>6965098.8380917804</v>
      </c>
      <c r="BG509">
        <f t="shared" si="194"/>
        <v>7936375.9398191543</v>
      </c>
      <c r="BH509">
        <f t="shared" si="195"/>
        <v>4373046.6783516817</v>
      </c>
      <c r="BI509">
        <f t="shared" si="196"/>
        <v>4718331.1462307535</v>
      </c>
      <c r="BL509">
        <v>505</v>
      </c>
      <c r="BM509">
        <f>(X509-Z509)*$C$25*$C$26</f>
        <v>-84181.767556364837</v>
      </c>
      <c r="BN509">
        <f>(Z509-AB509)*$C$25*$C$26</f>
        <v>-761549.400133149</v>
      </c>
      <c r="BO509">
        <f>(AB509-AD509)*$C$25*$C$26</f>
        <v>-299041.83339163259</v>
      </c>
      <c r="BP509">
        <f>(AD509-AF509)*$C$25*$C$26</f>
        <v>-668011.19872192037</v>
      </c>
      <c r="BQ509">
        <f>(AF509-AH509)*$C$25*$C$26</f>
        <v>448091.07195202314</v>
      </c>
      <c r="BR509">
        <f t="shared" si="197"/>
        <v>-1364693.1278510438</v>
      </c>
      <c r="BS509">
        <f t="shared" si="198"/>
        <v>6965098.8380917804</v>
      </c>
      <c r="BT509">
        <f t="shared" si="199"/>
        <v>5600405.7102407366</v>
      </c>
    </row>
    <row r="510" spans="7:72" x14ac:dyDescent="0.25">
      <c r="G510">
        <v>506</v>
      </c>
      <c r="H510">
        <v>4</v>
      </c>
      <c r="I510">
        <v>4</v>
      </c>
      <c r="J510">
        <f>H510+($C$8*($C$6-H510))+($C$7*Simulation!AC511)+IF(Simulation!AW511&lt;$C$9,$C$10,0)</f>
        <v>2.8572014798763208</v>
      </c>
      <c r="K510">
        <f>I510+($D$8*($D$6-I510))+($D$7*Simulation!AD511)+IF(Simulation!AX511&lt;$D$9,$D$10,0)</f>
        <v>3.1887592157168099</v>
      </c>
      <c r="L510">
        <f>J510+($C$8*($C$6-J510))+($C$7*Simulation!AE511)+IF(Simulation!AY511&lt;$C$9,$C$10,0)</f>
        <v>1.6052263739897761</v>
      </c>
      <c r="M510">
        <f>K510+($D$8*($D$6-K510))+($D$7*Simulation!AF511)+IF(Simulation!AZ511&lt;$D$9,$D$10,0)</f>
        <v>2.4379819193991432</v>
      </c>
      <c r="N510">
        <f>L510+($C$8*($C$6-L510))+($C$7*Simulation!AG511)+IF(Simulation!BA511&lt;$C$9,$C$10,0)</f>
        <v>1.231646658029806</v>
      </c>
      <c r="O510">
        <f>M510+($D$8*($D$6-M510))+($D$7*Simulation!AH511)+IF(Simulation!BB511&lt;$D$9,$D$10,0)</f>
        <v>1.6915311579711063</v>
      </c>
      <c r="P510">
        <f>N510+($C$8*($C$6-N510))+($C$7*Simulation!AI511)+IF(Simulation!BC511&lt;$C$9,$C$10,0)</f>
        <v>4.4017910447381006</v>
      </c>
      <c r="Q510">
        <f>O510+($D$8*($D$6-O510))+($D$7*Simulation!AJ511)+IF(Simulation!BD511&lt;$D$9,$D$10,0)</f>
        <v>3.6028374091406148</v>
      </c>
      <c r="R510">
        <f>P510+($C$8*($C$6-P510))+($C$7*Simulation!AK511)+IF(Simulation!BE511&lt;$C$9,$C$10,0)</f>
        <v>4.5368541548918646</v>
      </c>
      <c r="S510">
        <f>Q510+($D$8*($D$6-Q510))+($D$7*Simulation!AL511)+IF(Simulation!BF511&lt;$D$9,$D$10,0)</f>
        <v>5.5591514131560675</v>
      </c>
      <c r="V510">
        <v>506</v>
      </c>
      <c r="W510">
        <f t="shared" si="175"/>
        <v>4</v>
      </c>
      <c r="X510">
        <f t="shared" si="176"/>
        <v>4.2781473437499997</v>
      </c>
      <c r="Y510">
        <f t="shared" si="177"/>
        <v>3.250209890946854</v>
      </c>
      <c r="Z510">
        <f t="shared" si="178"/>
        <v>3.8155241153492732</v>
      </c>
      <c r="AA510">
        <f t="shared" si="179"/>
        <v>2.2542100266385465</v>
      </c>
      <c r="AB510">
        <f t="shared" si="180"/>
        <v>3.2336631462509988</v>
      </c>
      <c r="AC510">
        <f t="shared" si="181"/>
        <v>1.757633793004143</v>
      </c>
      <c r="AD510">
        <f t="shared" si="182"/>
        <v>2.4708812616341245</v>
      </c>
      <c r="AE510">
        <f t="shared" si="183"/>
        <v>4.3616119402642903</v>
      </c>
      <c r="AF510">
        <f t="shared" si="184"/>
        <v>3.7374117977695227</v>
      </c>
      <c r="AG510">
        <f t="shared" si="185"/>
        <v>4.5368541548918646</v>
      </c>
      <c r="AH510">
        <f t="shared" si="186"/>
        <v>5.5591514131560675</v>
      </c>
      <c r="AJ510">
        <f>MIN(1000000,Simulation!AP511)</f>
        <v>743446.37241147645</v>
      </c>
      <c r="AM510">
        <v>506</v>
      </c>
      <c r="AN510">
        <f>(W510-Y510)*$C$13*$C$14</f>
        <v>655457.09524264222</v>
      </c>
      <c r="AO510">
        <f>(X510-Z510)*$C$19*$C$20</f>
        <v>406957.14673153602</v>
      </c>
      <c r="AP510">
        <f>(Y510-AA510)*$C$13*$C$14</f>
        <v>870690.57065317372</v>
      </c>
      <c r="AQ510">
        <f>(Z510-AB510)*$C$19*$C$20</f>
        <v>511847.36356032977</v>
      </c>
      <c r="AR510">
        <f>(AA510-AC510)*$C$13*$C$14</f>
        <v>434100.70596365666</v>
      </c>
      <c r="AS510">
        <f>(AB510-AD510)*$C$19*$C$20</f>
        <v>670998.60163809138</v>
      </c>
      <c r="AT510">
        <f>(AC510-AE510)*$C$13*$C$14</f>
        <v>-2276364.9878415158</v>
      </c>
      <c r="AU510">
        <f>(AD510-AF510)*$C$19*$C$20</f>
        <v>-1114132.6712362173</v>
      </c>
      <c r="AV510">
        <f>(AE510-AG510)*$C$13*$C$14</f>
        <v>-153194.54281509577</v>
      </c>
      <c r="AW510">
        <f>(AF510-AH510)*$C$19*$C$20</f>
        <v>-1602535.0878476335</v>
      </c>
      <c r="AX510">
        <f t="shared" si="187"/>
        <v>0.53685415489186461</v>
      </c>
      <c r="AY510">
        <f t="shared" si="188"/>
        <v>1.2810040694060678</v>
      </c>
      <c r="AZ510">
        <f t="shared" si="189"/>
        <v>0.14682618108087594</v>
      </c>
      <c r="BA510">
        <f t="shared" si="190"/>
        <v>0.22032162665572738</v>
      </c>
      <c r="BB510">
        <f>AX510*$C$13*$C$14</f>
        <v>469311.15879713895</v>
      </c>
      <c r="BC510">
        <f>AY510*$C$19*$C$20</f>
        <v>1126864.6471538937</v>
      </c>
      <c r="BD510">
        <f t="shared" si="191"/>
        <v>-469311.15879713884</v>
      </c>
      <c r="BE510">
        <f t="shared" si="192"/>
        <v>-1126864.6471538935</v>
      </c>
      <c r="BF510">
        <f t="shared" si="193"/>
        <v>3372907.7636142913</v>
      </c>
      <c r="BG510">
        <f t="shared" si="194"/>
        <v>4132930.9517970113</v>
      </c>
      <c r="BH510">
        <f t="shared" si="195"/>
        <v>2903596.6048171525</v>
      </c>
      <c r="BI510">
        <f t="shared" si="196"/>
        <v>3006066.3046431178</v>
      </c>
      <c r="BL510">
        <v>506</v>
      </c>
      <c r="BM510">
        <f>(X510-Z510)*$C$25*$C$26</f>
        <v>172580.45089394425</v>
      </c>
      <c r="BN510">
        <f>(Z510-AB510)*$C$25*$C$26</f>
        <v>217061.79508475764</v>
      </c>
      <c r="BO510">
        <f>(AB510-AD510)*$C$25*$C$26</f>
        <v>284553.89504757948</v>
      </c>
      <c r="BP510">
        <f>(AD510-AF510)*$C$25*$C$26</f>
        <v>-472476.08329744794</v>
      </c>
      <c r="BQ510">
        <f>(AF510-AH510)*$C$25*$C$26</f>
        <v>-679595.45680753945</v>
      </c>
      <c r="BR510">
        <f t="shared" si="197"/>
        <v>-477875.3990787061</v>
      </c>
      <c r="BS510">
        <f t="shared" si="198"/>
        <v>3372907.7636142913</v>
      </c>
      <c r="BT510">
        <f t="shared" si="199"/>
        <v>2895032.364535585</v>
      </c>
    </row>
    <row r="511" spans="7:72" x14ac:dyDescent="0.25">
      <c r="G511">
        <v>507</v>
      </c>
      <c r="H511">
        <v>4</v>
      </c>
      <c r="I511">
        <v>4</v>
      </c>
      <c r="J511">
        <f>H511+($C$8*($C$6-H511))+($C$7*Simulation!AC512)+IF(Simulation!AW512&lt;$C$9,$C$10,0)</f>
        <v>4.4441310596786687</v>
      </c>
      <c r="K511">
        <f>I511+($D$8*($D$6-I511))+($D$7*Simulation!AD512)+IF(Simulation!AX512&lt;$D$9,$D$10,0)</f>
        <v>3.238615383493761</v>
      </c>
      <c r="L511">
        <f>J511+($C$8*($C$6-J511))+($C$7*Simulation!AE512)+IF(Simulation!AY512&lt;$C$9,$C$10,0)</f>
        <v>3.9517272190452166</v>
      </c>
      <c r="M511">
        <f>K511+($D$8*($D$6-K511))+($D$7*Simulation!AF512)+IF(Simulation!AZ512&lt;$D$9,$D$10,0)</f>
        <v>2.6035831322545997</v>
      </c>
      <c r="N511">
        <f>L511+($C$8*($C$6-L511))+($C$7*Simulation!AG512)+IF(Simulation!BA512&lt;$C$9,$C$10,0)</f>
        <v>3.7235943150449979</v>
      </c>
      <c r="O511">
        <f>M511+($D$8*($D$6-M511))+($D$7*Simulation!AH512)+IF(Simulation!BB512&lt;$D$9,$D$10,0)</f>
        <v>2.7846443364268478</v>
      </c>
      <c r="P511">
        <f>N511+($C$8*($C$6-N511))+($C$7*Simulation!AI512)+IF(Simulation!BC512&lt;$C$9,$C$10,0)</f>
        <v>4.4997129190204088</v>
      </c>
      <c r="Q511">
        <f>O511+($D$8*($D$6-O511))+($D$7*Simulation!AJ512)+IF(Simulation!BD512&lt;$D$9,$D$10,0)</f>
        <v>5.792726218005285</v>
      </c>
      <c r="R511">
        <f>P511+($C$8*($C$6-P511))+($C$7*Simulation!AK512)+IF(Simulation!BE512&lt;$C$9,$C$10,0)</f>
        <v>6.5739517233889426</v>
      </c>
      <c r="S511">
        <f>Q511+($D$8*($D$6-Q511))+($D$7*Simulation!AL512)+IF(Simulation!BF512&lt;$D$9,$D$10,0)</f>
        <v>7.9248644107137673</v>
      </c>
      <c r="V511">
        <v>507</v>
      </c>
      <c r="W511">
        <f t="shared" si="175"/>
        <v>4</v>
      </c>
      <c r="X511">
        <f t="shared" si="176"/>
        <v>4.2781473437499997</v>
      </c>
      <c r="Y511">
        <f t="shared" si="177"/>
        <v>4.2913943882551742</v>
      </c>
      <c r="Z511">
        <f t="shared" si="178"/>
        <v>3.8415493465298902</v>
      </c>
      <c r="AA511">
        <f t="shared" si="179"/>
        <v>3.9648091426839631</v>
      </c>
      <c r="AB511">
        <f t="shared" si="180"/>
        <v>3.335362991095856</v>
      </c>
      <c r="AC511">
        <f t="shared" si="181"/>
        <v>3.7761113951864482</v>
      </c>
      <c r="AD511">
        <f t="shared" si="182"/>
        <v>3.2606555330683977</v>
      </c>
      <c r="AE511">
        <f t="shared" si="183"/>
        <v>4.4497416271183683</v>
      </c>
      <c r="AF511">
        <f t="shared" si="184"/>
        <v>5.5988172853044924</v>
      </c>
      <c r="AG511">
        <f t="shared" si="185"/>
        <v>6.5739517233889426</v>
      </c>
      <c r="AH511">
        <f t="shared" si="186"/>
        <v>7.9248644107137673</v>
      </c>
      <c r="AJ511">
        <f>MIN(1000000,Simulation!AP512)</f>
        <v>1000000</v>
      </c>
      <c r="AM511">
        <v>507</v>
      </c>
      <c r="AN511">
        <f>(W511-Y511)*$C$13*$C$14</f>
        <v>-254733.31401628972</v>
      </c>
      <c r="AO511">
        <f>(X511-Z511)*$C$19*$C$20</f>
        <v>384063.4544694639</v>
      </c>
      <c r="AP511">
        <f>(Y511-AA511)*$C$13*$C$14</f>
        <v>285496.71945064026</v>
      </c>
      <c r="AQ511">
        <f>(Z511-AB511)*$C$19*$C$20</f>
        <v>445278.45182783343</v>
      </c>
      <c r="AR511">
        <f>(AA511-AC511)*$C$13*$C$14</f>
        <v>164957.20063544327</v>
      </c>
      <c r="AS511">
        <f>(AB511-AD511)*$C$19*$C$20</f>
        <v>65718.131066443981</v>
      </c>
      <c r="AT511">
        <f>(AC511-AE511)*$C$13*$C$14</f>
        <v>-588879.0873052543</v>
      </c>
      <c r="AU511">
        <f>(AD511-AF511)*$C$19*$C$20</f>
        <v>-2056817.6798562917</v>
      </c>
      <c r="AV511">
        <f>(AE511-AG511)*$C$13*$C$14</f>
        <v>-1856957.7840188795</v>
      </c>
      <c r="AW511">
        <f>(AF511-AH511)*$C$19*$C$20</f>
        <v>-2046160.7701628392</v>
      </c>
      <c r="AX511">
        <f t="shared" si="187"/>
        <v>2.5739517233889426</v>
      </c>
      <c r="AY511">
        <f t="shared" si="188"/>
        <v>3.6467170669637676</v>
      </c>
      <c r="AZ511">
        <f t="shared" si="189"/>
        <v>0.23134398671134906</v>
      </c>
      <c r="BA511">
        <f t="shared" si="190"/>
        <v>0.1514454005172704</v>
      </c>
      <c r="BB511">
        <f>AX511*$C$13*$C$14</f>
        <v>2250116.2652543401</v>
      </c>
      <c r="BC511">
        <f>AY511*$C$19*$C$20</f>
        <v>3207918.4126553894</v>
      </c>
      <c r="BD511">
        <f t="shared" si="191"/>
        <v>-2250116.2652543401</v>
      </c>
      <c r="BE511">
        <f t="shared" si="192"/>
        <v>-3207918.4126553899</v>
      </c>
      <c r="BF511">
        <f t="shared" si="193"/>
        <v>6573951.7233889429</v>
      </c>
      <c r="BG511">
        <f t="shared" si="194"/>
        <v>7924864.4107137676</v>
      </c>
      <c r="BH511">
        <f t="shared" si="195"/>
        <v>4323835.4581346028</v>
      </c>
      <c r="BI511">
        <f t="shared" si="196"/>
        <v>4716945.9980583778</v>
      </c>
      <c r="BL511">
        <v>507</v>
      </c>
      <c r="BM511">
        <f>(X511-Z511)*$C$25*$C$26</f>
        <v>162871.80278455981</v>
      </c>
      <c r="BN511">
        <f>(Z511-AB511)*$C$25*$C$26</f>
        <v>188831.5676650333</v>
      </c>
      <c r="BO511">
        <f>(AB511-AD511)*$C$25*$C$26</f>
        <v>27869.432402021845</v>
      </c>
      <c r="BP511">
        <f>(AD511-AF511)*$C$25*$C$26</f>
        <v>-872245.45740783261</v>
      </c>
      <c r="BQ511">
        <f>(AF511-AH511)*$C$25*$C$26</f>
        <v>-867726.12583986938</v>
      </c>
      <c r="BR511">
        <f t="shared" si="197"/>
        <v>-1360398.7803960871</v>
      </c>
      <c r="BS511">
        <f t="shared" si="198"/>
        <v>6573951.7233889429</v>
      </c>
      <c r="BT511">
        <f t="shared" si="199"/>
        <v>5213552.9429928558</v>
      </c>
    </row>
    <row r="512" spans="7:72" x14ac:dyDescent="0.25">
      <c r="G512">
        <v>508</v>
      </c>
      <c r="H512">
        <v>4</v>
      </c>
      <c r="I512">
        <v>4</v>
      </c>
      <c r="J512">
        <f>H512+($C$8*($C$6-H512))+($C$7*Simulation!AC513)+IF(Simulation!AW513&lt;$C$9,$C$10,0)</f>
        <v>2.3218207206108996</v>
      </c>
      <c r="K512">
        <f>I512+($D$8*($D$6-I512))+($D$7*Simulation!AD513)+IF(Simulation!AX513&lt;$D$9,$D$10,0)</f>
        <v>4.9742611647597945</v>
      </c>
      <c r="L512">
        <f>J512+($C$8*($C$6-J512))+($C$7*Simulation!AE513)+IF(Simulation!AY513&lt;$C$9,$C$10,0)</f>
        <v>1.3523967405721591</v>
      </c>
      <c r="M512">
        <f>K512+($D$8*($D$6-K512))+($D$7*Simulation!AF513)+IF(Simulation!AZ513&lt;$D$9,$D$10,0)</f>
        <v>3.6209398043791619</v>
      </c>
      <c r="N512">
        <f>L512+($C$8*($C$6-L512))+($C$7*Simulation!AG513)+IF(Simulation!BA513&lt;$C$9,$C$10,0)</f>
        <v>3.2771589329908561</v>
      </c>
      <c r="O512">
        <f>M512+($D$8*($D$6-M512))+($D$7*Simulation!AH513)+IF(Simulation!BB513&lt;$D$9,$D$10,0)</f>
        <v>2.8191317326626586</v>
      </c>
      <c r="P512">
        <f>N512+($C$8*($C$6-N512))+($C$7*Simulation!AI513)+IF(Simulation!BC513&lt;$C$9,$C$10,0)</f>
        <v>5.7127995249118513</v>
      </c>
      <c r="Q512">
        <f>O512+($D$8*($D$6-O512))+($D$7*Simulation!AJ513)+IF(Simulation!BD513&lt;$D$9,$D$10,0)</f>
        <v>3.6036841452657082</v>
      </c>
      <c r="R512">
        <f>P512+($C$8*($C$6-P512))+($C$7*Simulation!AK513)+IF(Simulation!BE513&lt;$C$9,$C$10,0)</f>
        <v>6.1183919592173206</v>
      </c>
      <c r="S512">
        <f>Q512+($D$8*($D$6-Q512))+($D$7*Simulation!AL513)+IF(Simulation!BF513&lt;$D$9,$D$10,0)</f>
        <v>4.8352147787739339</v>
      </c>
      <c r="V512">
        <v>508</v>
      </c>
      <c r="W512">
        <f t="shared" si="175"/>
        <v>4</v>
      </c>
      <c r="X512">
        <f t="shared" si="176"/>
        <v>4.2781473437499997</v>
      </c>
      <c r="Y512">
        <f t="shared" si="177"/>
        <v>2.8989465747928111</v>
      </c>
      <c r="Z512">
        <f t="shared" si="178"/>
        <v>4.7475672921368925</v>
      </c>
      <c r="AA512">
        <f t="shared" si="179"/>
        <v>2.0698972238771036</v>
      </c>
      <c r="AB512">
        <f t="shared" si="180"/>
        <v>3.9601471573643527</v>
      </c>
      <c r="AC512">
        <f t="shared" si="181"/>
        <v>3.4144987357225935</v>
      </c>
      <c r="AD512">
        <f t="shared" si="182"/>
        <v>3.285572676848771</v>
      </c>
      <c r="AE512">
        <f t="shared" si="183"/>
        <v>5.5415195724206665</v>
      </c>
      <c r="AF512">
        <f t="shared" si="184"/>
        <v>3.7381315234758521</v>
      </c>
      <c r="AG512">
        <f t="shared" si="185"/>
        <v>6.1183919592173206</v>
      </c>
      <c r="AH512">
        <f t="shared" si="186"/>
        <v>4.8352147787739339</v>
      </c>
      <c r="AJ512">
        <f>MIN(1000000,Simulation!AP513)</f>
        <v>882243.30842520471</v>
      </c>
      <c r="AM512">
        <v>508</v>
      </c>
      <c r="AN512">
        <f>(W512-Y512)*$C$13*$C$14</f>
        <v>962527.07401627162</v>
      </c>
      <c r="AO512">
        <f>(X512-Z512)*$C$19*$C$20</f>
        <v>-412936.03755002195</v>
      </c>
      <c r="AP512">
        <f>(Y512-AA512)*$C$13*$C$14</f>
        <v>724744.52890587586</v>
      </c>
      <c r="AQ512">
        <f>(Z512-AB512)*$C$19*$C$20</f>
        <v>692672.20419036585</v>
      </c>
      <c r="AR512">
        <f>(AA512-AC512)*$C$13*$C$14</f>
        <v>-1175433.7521550853</v>
      </c>
      <c r="AS512">
        <f>(AB512-AD512)*$C$19*$C$20</f>
        <v>593404.93298952165</v>
      </c>
      <c r="AT512">
        <f>(AC512-AE512)*$C$13*$C$14</f>
        <v>-1859414.8979949704</v>
      </c>
      <c r="AU512">
        <f>(AD512-AF512)*$C$19*$C$20</f>
        <v>-398103.78218177363</v>
      </c>
      <c r="AV512">
        <f>(AE512-AG512)*$C$13*$C$14</f>
        <v>-504294.594460466</v>
      </c>
      <c r="AW512">
        <f>(AF512-AH512)*$C$19*$C$20</f>
        <v>-965074.47939108161</v>
      </c>
      <c r="AX512">
        <f t="shared" si="187"/>
        <v>2.1183919592173206</v>
      </c>
      <c r="AY512">
        <f t="shared" si="188"/>
        <v>0.55706743502393419</v>
      </c>
      <c r="AZ512">
        <f t="shared" si="189"/>
        <v>0.23747871573167423</v>
      </c>
      <c r="BA512">
        <f t="shared" si="190"/>
        <v>0.1611624932373118</v>
      </c>
      <c r="BB512">
        <f>AX512*$C$13*$C$14</f>
        <v>1851871.6416883746</v>
      </c>
      <c r="BC512">
        <f>AY512*$C$19*$C$20</f>
        <v>490037.16194298974</v>
      </c>
      <c r="BD512">
        <f t="shared" si="191"/>
        <v>-1851871.6416883741</v>
      </c>
      <c r="BE512">
        <f t="shared" si="192"/>
        <v>-490037.16194298974</v>
      </c>
      <c r="BF512">
        <f t="shared" si="193"/>
        <v>5397910.364342059</v>
      </c>
      <c r="BG512">
        <f t="shared" si="194"/>
        <v>4265835.8833719594</v>
      </c>
      <c r="BH512">
        <f t="shared" si="195"/>
        <v>3546038.7226536851</v>
      </c>
      <c r="BI512">
        <f t="shared" si="196"/>
        <v>3775798.7214289699</v>
      </c>
      <c r="BL512">
        <v>508</v>
      </c>
      <c r="BM512">
        <f>(X512-Z512)*$C$25*$C$26</f>
        <v>-175115.95047071087</v>
      </c>
      <c r="BN512">
        <f>(Z512-AB512)*$C$25*$C$26</f>
        <v>293745.1333167901</v>
      </c>
      <c r="BO512">
        <f>(AB512-AD512)*$C$25*$C$26</f>
        <v>251648.34115956913</v>
      </c>
      <c r="BP512">
        <f>(AD512-AF512)*$C$25*$C$26</f>
        <v>-168825.95817106697</v>
      </c>
      <c r="BQ512">
        <f>(AF512-AH512)*$C$25*$C$26</f>
        <v>-409264.19436841604</v>
      </c>
      <c r="BR512">
        <f t="shared" si="197"/>
        <v>-207812.62853383468</v>
      </c>
      <c r="BS512">
        <f t="shared" si="198"/>
        <v>5397910.364342059</v>
      </c>
      <c r="BT512">
        <f t="shared" si="199"/>
        <v>5190097.7358082244</v>
      </c>
    </row>
    <row r="513" spans="7:72" x14ac:dyDescent="0.25">
      <c r="G513">
        <v>509</v>
      </c>
      <c r="H513">
        <v>4</v>
      </c>
      <c r="I513">
        <v>4</v>
      </c>
      <c r="J513">
        <f>H513+($C$8*($C$6-H513))+($C$7*Simulation!AC514)+IF(Simulation!AW514&lt;$C$9,$C$10,0)</f>
        <v>6.5260717587259496</v>
      </c>
      <c r="K513">
        <f>I513+($D$8*($D$6-I513))+($D$7*Simulation!AD514)+IF(Simulation!AX514&lt;$D$9,$D$10,0)</f>
        <v>4.688876371212082</v>
      </c>
      <c r="L513">
        <f>J513+($C$8*($C$6-J513))+($C$7*Simulation!AE514)+IF(Simulation!AY514&lt;$C$9,$C$10,0)</f>
        <v>8.8344809055817546</v>
      </c>
      <c r="M513">
        <f>K513+($D$8*($D$6-K513))+($D$7*Simulation!AF514)+IF(Simulation!AZ514&lt;$D$9,$D$10,0)</f>
        <v>5.6068799137475693</v>
      </c>
      <c r="N513">
        <f>L513+($C$8*($C$6-L513))+($C$7*Simulation!AG514)+IF(Simulation!BA514&lt;$C$9,$C$10,0)</f>
        <v>8.1411837030160168</v>
      </c>
      <c r="O513">
        <f>M513+($D$8*($D$6-M513))+($D$7*Simulation!AH514)+IF(Simulation!BB514&lt;$D$9,$D$10,0)</f>
        <v>5.2023932387193925</v>
      </c>
      <c r="P513">
        <f>N513+($C$8*($C$6-N513))+($C$7*Simulation!AI514)+IF(Simulation!BC514&lt;$C$9,$C$10,0)</f>
        <v>7.1652413832751431</v>
      </c>
      <c r="Q513">
        <f>O513+($D$8*($D$6-O513))+($D$7*Simulation!AJ514)+IF(Simulation!BD514&lt;$D$9,$D$10,0)</f>
        <v>5.2421518007279841</v>
      </c>
      <c r="R513">
        <f>P513+($C$8*($C$6-P513))+($C$7*Simulation!AK514)+IF(Simulation!BE514&lt;$C$9,$C$10,0)</f>
        <v>6.2750320311331089</v>
      </c>
      <c r="S513">
        <f>Q513+($D$8*($D$6-Q513))+($D$7*Simulation!AL514)+IF(Simulation!BF514&lt;$D$9,$D$10,0)</f>
        <v>6.5006864805343687</v>
      </c>
      <c r="V513">
        <v>509</v>
      </c>
      <c r="W513">
        <f t="shared" si="175"/>
        <v>4</v>
      </c>
      <c r="X513">
        <f t="shared" si="176"/>
        <v>4.2781473437499997</v>
      </c>
      <c r="Y513">
        <f t="shared" si="177"/>
        <v>5.6573556809000962</v>
      </c>
      <c r="Z513">
        <f t="shared" si="178"/>
        <v>4.5985946462500271</v>
      </c>
      <c r="AA513">
        <f t="shared" si="179"/>
        <v>7.5243365801690993</v>
      </c>
      <c r="AB513">
        <f t="shared" si="180"/>
        <v>5.1797626270302262</v>
      </c>
      <c r="AC513">
        <f t="shared" si="181"/>
        <v>7.3543587994429735</v>
      </c>
      <c r="AD513">
        <f t="shared" si="182"/>
        <v>5.0074791149747613</v>
      </c>
      <c r="AE513">
        <f t="shared" si="183"/>
        <v>6.848717244947629</v>
      </c>
      <c r="AF513">
        <f t="shared" si="184"/>
        <v>5.130829030618786</v>
      </c>
      <c r="AG513">
        <f t="shared" si="185"/>
        <v>6.2750320311331089</v>
      </c>
      <c r="AH513">
        <f t="shared" si="186"/>
        <v>6.5006864805343687</v>
      </c>
      <c r="AJ513">
        <f>MIN(1000000,Simulation!AP514)</f>
        <v>1000000</v>
      </c>
      <c r="AM513">
        <v>509</v>
      </c>
      <c r="AN513">
        <f>(W513-Y513)*$C$13*$C$14</f>
        <v>-1448839.518246657</v>
      </c>
      <c r="AO513">
        <f>(X513-Z513)*$C$19*$C$20</f>
        <v>-281888.82852693298</v>
      </c>
      <c r="AP513">
        <f>(Y513-AA513)*$C$13*$C$14</f>
        <v>-1632091.2510485221</v>
      </c>
      <c r="AQ513">
        <f>(Z513-AB513)*$C$19*$C$20</f>
        <v>-511237.76047226798</v>
      </c>
      <c r="AR513">
        <f>(AA513-AC513)*$C$13*$C$14</f>
        <v>148592.44082484968</v>
      </c>
      <c r="AS513">
        <f>(AB513-AD513)*$C$19*$C$20</f>
        <v>151553.14776855259</v>
      </c>
      <c r="AT513">
        <f>(AC513-AE513)*$C$13*$C$14</f>
        <v>442025.49559106125</v>
      </c>
      <c r="AU513">
        <f>(AD513-AF513)*$C$19*$C$20</f>
        <v>-108507.58595412788</v>
      </c>
      <c r="AV513">
        <f>(AE513-AG513)*$C$13*$C$14</f>
        <v>501508.40787347098</v>
      </c>
      <c r="AW513">
        <f>(AF513-AH513)*$C$19*$C$20</f>
        <v>-1205026.5637844224</v>
      </c>
      <c r="AX513">
        <f t="shared" si="187"/>
        <v>3.5243365801690993</v>
      </c>
      <c r="AY513">
        <f t="shared" si="188"/>
        <v>2.222539136784369</v>
      </c>
      <c r="AZ513">
        <f t="shared" si="189"/>
        <v>0.17281173298018598</v>
      </c>
      <c r="BA513">
        <f t="shared" si="190"/>
        <v>0.24521023220660038</v>
      </c>
      <c r="BB513">
        <f>AX513*$C$13*$C$14</f>
        <v>3080930.7692951793</v>
      </c>
      <c r="BC513">
        <f>AY513*$C$19*$C$20</f>
        <v>1955107.5909691986</v>
      </c>
      <c r="BD513">
        <f t="shared" si="191"/>
        <v>-1988804.4250057975</v>
      </c>
      <c r="BE513">
        <f t="shared" si="192"/>
        <v>-1955107.5909691986</v>
      </c>
      <c r="BF513">
        <f t="shared" si="193"/>
        <v>6275032.0311331088</v>
      </c>
      <c r="BG513">
        <f t="shared" si="194"/>
        <v>6500686.4805343691</v>
      </c>
      <c r="BH513">
        <f t="shared" si="195"/>
        <v>4286227.6061273115</v>
      </c>
      <c r="BI513">
        <f t="shared" si="196"/>
        <v>4545578.8895651707</v>
      </c>
      <c r="BL513">
        <v>509</v>
      </c>
      <c r="BM513">
        <f>(X513-Z513)*$C$25*$C$26</f>
        <v>-119542.07345874814</v>
      </c>
      <c r="BN513">
        <f>(Z513-AB513)*$C$25*$C$26</f>
        <v>-216803.2775070495</v>
      </c>
      <c r="BO513">
        <f>(AB513-AD513)*$C$25*$C$26</f>
        <v>64269.937968548642</v>
      </c>
      <c r="BP513">
        <f>(AD513-AF513)*$C$25*$C$26</f>
        <v>-46015.380881688441</v>
      </c>
      <c r="BQ513">
        <f>(AF513-AH513)*$C$25*$C$26</f>
        <v>-511021.93286775437</v>
      </c>
      <c r="BR513">
        <f t="shared" si="197"/>
        <v>-829112.72674669186</v>
      </c>
      <c r="BS513">
        <f t="shared" si="198"/>
        <v>6275032.0311331088</v>
      </c>
      <c r="BT513">
        <f t="shared" si="199"/>
        <v>5445919.3043864165</v>
      </c>
    </row>
    <row r="514" spans="7:72" x14ac:dyDescent="0.25">
      <c r="G514">
        <v>510</v>
      </c>
      <c r="H514">
        <v>4</v>
      </c>
      <c r="I514">
        <v>4</v>
      </c>
      <c r="J514">
        <f>H514+($C$8*($C$6-H514))+($C$7*Simulation!AC515)+IF(Simulation!AW515&lt;$C$9,$C$10,0)</f>
        <v>6.6309812916136552</v>
      </c>
      <c r="K514">
        <f>I514+($D$8*($D$6-I514))+($D$7*Simulation!AD515)+IF(Simulation!AX515&lt;$D$9,$D$10,0)</f>
        <v>5.7952847459781447</v>
      </c>
      <c r="L514">
        <f>J514+($C$8*($C$6-J514))+($C$7*Simulation!AE515)+IF(Simulation!AY515&lt;$C$9,$C$10,0)</f>
        <v>6.2600984698516084</v>
      </c>
      <c r="M514">
        <f>K514+($D$8*($D$6-K514))+($D$7*Simulation!AF515)+IF(Simulation!AZ515&lt;$D$9,$D$10,0)</f>
        <v>7.7493082570085257</v>
      </c>
      <c r="N514">
        <f>L514+($C$8*($C$6-L514))+($C$7*Simulation!AG515)+IF(Simulation!BA515&lt;$C$9,$C$10,0)</f>
        <v>5.6608424935487562</v>
      </c>
      <c r="O514">
        <f>M514+($D$8*($D$6-M514))+($D$7*Simulation!AH515)+IF(Simulation!BB515&lt;$D$9,$D$10,0)</f>
        <v>7.2242044914105508</v>
      </c>
      <c r="P514">
        <f>N514+($C$8*($C$6-N514))+($C$7*Simulation!AI515)+IF(Simulation!BC515&lt;$C$9,$C$10,0)</f>
        <v>8.798787008760641</v>
      </c>
      <c r="Q514">
        <f>O514+($D$8*($D$6-O514))+($D$7*Simulation!AJ515)+IF(Simulation!BD515&lt;$D$9,$D$10,0)</f>
        <v>8.995027758568332</v>
      </c>
      <c r="R514">
        <f>P514+($C$8*($C$6-P514))+($C$7*Simulation!AK515)+IF(Simulation!BE515&lt;$C$9,$C$10,0)</f>
        <v>7.762431482907024</v>
      </c>
      <c r="S514">
        <f>Q514+($D$8*($D$6-Q514))+($D$7*Simulation!AL515)+IF(Simulation!BF515&lt;$D$9,$D$10,0)</f>
        <v>9.3348825359872549</v>
      </c>
      <c r="V514">
        <v>510</v>
      </c>
      <c r="W514">
        <f t="shared" si="175"/>
        <v>4</v>
      </c>
      <c r="X514">
        <f t="shared" si="176"/>
        <v>4.2781473437499997</v>
      </c>
      <c r="Y514">
        <f t="shared" si="177"/>
        <v>5.7261868254277193</v>
      </c>
      <c r="Z514">
        <f t="shared" si="178"/>
        <v>5.1761467329302535</v>
      </c>
      <c r="AA514">
        <f t="shared" si="179"/>
        <v>5.647611784521823</v>
      </c>
      <c r="AB514">
        <f t="shared" si="180"/>
        <v>6.4954814333353603</v>
      </c>
      <c r="AC514">
        <f t="shared" si="181"/>
        <v>5.3452824197744926</v>
      </c>
      <c r="AD514">
        <f t="shared" si="182"/>
        <v>6.4682377450441226</v>
      </c>
      <c r="AE514">
        <f t="shared" si="183"/>
        <v>8.3189083078845769</v>
      </c>
      <c r="AF514">
        <f t="shared" si="184"/>
        <v>8.3207735947830823</v>
      </c>
      <c r="AG514">
        <f t="shared" si="185"/>
        <v>7.762431482907024</v>
      </c>
      <c r="AH514">
        <f t="shared" si="186"/>
        <v>9.3348825359872549</v>
      </c>
      <c r="AJ514">
        <f>MIN(1000000,Simulation!AP515)</f>
        <v>1000000</v>
      </c>
      <c r="AM514">
        <v>510</v>
      </c>
      <c r="AN514">
        <f>(W514-Y514)*$C$13*$C$14</f>
        <v>-1509010.840206713</v>
      </c>
      <c r="AO514">
        <f>(X514-Z514)*$C$19*$C$20</f>
        <v>-789945.78471729043</v>
      </c>
      <c r="AP514">
        <f>(Y514-AA514)*$C$13*$C$14</f>
        <v>68689.313781145131</v>
      </c>
      <c r="AQ514">
        <f>(Z514-AB514)*$C$19*$C$20</f>
        <v>-1160583.0669524698</v>
      </c>
      <c r="AR514">
        <f>(AA514-AC514)*$C$13*$C$14</f>
        <v>264292.53311181301</v>
      </c>
      <c r="AS514">
        <f>(AB514-AD514)*$C$19*$C$20</f>
        <v>23965.536040576455</v>
      </c>
      <c r="AT514">
        <f>(AC514-AE514)*$C$13*$C$14</f>
        <v>-2599506.3997580754</v>
      </c>
      <c r="AU514">
        <f>(AD514-AF514)*$C$19*$C$20</f>
        <v>-1629625.7026130436</v>
      </c>
      <c r="AV514">
        <f>(AE514-AG514)*$C$13*$C$14</f>
        <v>486465.05050626287</v>
      </c>
      <c r="AW514">
        <f>(AF514-AH514)*$C$19*$C$20</f>
        <v>-892084.21854232368</v>
      </c>
      <c r="AX514">
        <f t="shared" si="187"/>
        <v>4.3189083078845769</v>
      </c>
      <c r="AY514">
        <f t="shared" si="188"/>
        <v>5.0567351922372552</v>
      </c>
      <c r="AZ514">
        <f t="shared" si="189"/>
        <v>0.10587876636732682</v>
      </c>
      <c r="BA514">
        <f t="shared" si="190"/>
        <v>4.379517038900569E-2</v>
      </c>
      <c r="BB514">
        <f>AX514*$C$13*$C$14</f>
        <v>3775535.3930718303</v>
      </c>
      <c r="BC514">
        <f>AY514*$C$19*$C$20</f>
        <v>4448273.2367845513</v>
      </c>
      <c r="BD514">
        <f t="shared" si="191"/>
        <v>-3289070.3425655672</v>
      </c>
      <c r="BE514">
        <f t="shared" si="192"/>
        <v>-4448273.2367845513</v>
      </c>
      <c r="BF514">
        <f t="shared" si="193"/>
        <v>7762431.4829070242</v>
      </c>
      <c r="BG514">
        <f t="shared" si="194"/>
        <v>9334882.5359872542</v>
      </c>
      <c r="BH514">
        <f t="shared" si="195"/>
        <v>4473361.140341457</v>
      </c>
      <c r="BI514">
        <f t="shared" si="196"/>
        <v>4886609.2992027029</v>
      </c>
      <c r="BL514">
        <v>510</v>
      </c>
      <c r="BM514">
        <f>(X514-Z514)*$C$25*$C$26</f>
        <v>-334996.45061698614</v>
      </c>
      <c r="BN514">
        <f>(Z514-AB514)*$C$25*$C$26</f>
        <v>-492174.54614862695</v>
      </c>
      <c r="BO514">
        <f>(AB514-AD514)*$C$25*$C$26</f>
        <v>10163.190520220074</v>
      </c>
      <c r="BP514">
        <f>(AD514-AF514)*$C$25*$C$26</f>
        <v>-691083.91584741196</v>
      </c>
      <c r="BQ514">
        <f>(AF514-AH514)*$C$25*$C$26</f>
        <v>-378310.83176177507</v>
      </c>
      <c r="BR514">
        <f t="shared" si="197"/>
        <v>-1886402.55385458</v>
      </c>
      <c r="BS514">
        <f t="shared" si="198"/>
        <v>7762431.4829070242</v>
      </c>
      <c r="BT514">
        <f t="shared" si="199"/>
        <v>5876028.9290524442</v>
      </c>
    </row>
    <row r="515" spans="7:72" x14ac:dyDescent="0.25">
      <c r="G515">
        <v>511</v>
      </c>
      <c r="H515">
        <v>4</v>
      </c>
      <c r="I515">
        <v>4</v>
      </c>
      <c r="J515">
        <f>H515+($C$8*($C$6-H515))+($C$7*Simulation!AC516)+IF(Simulation!AW516&lt;$C$9,$C$10,0)</f>
        <v>3.5320438256313191</v>
      </c>
      <c r="K515">
        <f>I515+($D$8*($D$6-I515))+($D$7*Simulation!AD516)+IF(Simulation!AX516&lt;$D$9,$D$10,0)</f>
        <v>6.1119882087166095</v>
      </c>
      <c r="L515">
        <f>J515+($C$8*($C$6-J515))+($C$7*Simulation!AE516)+IF(Simulation!AY516&lt;$C$9,$C$10,0)</f>
        <v>4.841085530151517</v>
      </c>
      <c r="M515">
        <f>K515+($D$8*($D$6-K515))+($D$7*Simulation!AF516)+IF(Simulation!AZ516&lt;$D$9,$D$10,0)</f>
        <v>7.3392601554760208</v>
      </c>
      <c r="N515">
        <f>L515+($C$8*($C$6-L515))+($C$7*Simulation!AG516)+IF(Simulation!BA516&lt;$C$9,$C$10,0)</f>
        <v>4.7827402576272888</v>
      </c>
      <c r="O515">
        <f>M515+($D$8*($D$6-M515))+($D$7*Simulation!AH516)+IF(Simulation!BB516&lt;$D$9,$D$10,0)</f>
        <v>8.8961784645298039</v>
      </c>
      <c r="P515">
        <f>N515+($C$8*($C$6-N515))+($C$7*Simulation!AI516)+IF(Simulation!BC516&lt;$C$9,$C$10,0)</f>
        <v>3.5826721577858618</v>
      </c>
      <c r="Q515">
        <f>O515+($D$8*($D$6-O515))+($D$7*Simulation!AJ516)+IF(Simulation!BD516&lt;$D$9,$D$10,0)</f>
        <v>6.8906836298318108</v>
      </c>
      <c r="R515">
        <f>P515+($C$8*($C$6-P515))+($C$7*Simulation!AK516)+IF(Simulation!BE516&lt;$C$9,$C$10,0)</f>
        <v>3.5439456245137091</v>
      </c>
      <c r="S515">
        <f>Q515+($D$8*($D$6-Q515))+($D$7*Simulation!AL516)+IF(Simulation!BF516&lt;$D$9,$D$10,0)</f>
        <v>6.3467370318132366</v>
      </c>
      <c r="V515">
        <v>511</v>
      </c>
      <c r="W515">
        <f t="shared" si="175"/>
        <v>4</v>
      </c>
      <c r="X515">
        <f t="shared" si="176"/>
        <v>4.2781473437499997</v>
      </c>
      <c r="Y515">
        <f t="shared" si="177"/>
        <v>3.6929739539967086</v>
      </c>
      <c r="Z515">
        <f t="shared" si="178"/>
        <v>5.3414679198763748</v>
      </c>
      <c r="AA515">
        <f t="shared" si="179"/>
        <v>4.6131513514804556</v>
      </c>
      <c r="AB515">
        <f t="shared" si="180"/>
        <v>6.2436606429817108</v>
      </c>
      <c r="AC515">
        <f t="shared" si="181"/>
        <v>4.6340196086781038</v>
      </c>
      <c r="AD515">
        <f t="shared" si="182"/>
        <v>7.6762389406227829</v>
      </c>
      <c r="AE515">
        <f t="shared" si="183"/>
        <v>3.6244049420072755</v>
      </c>
      <c r="AF515">
        <f t="shared" si="184"/>
        <v>6.5320810853570386</v>
      </c>
      <c r="AG515">
        <f t="shared" si="185"/>
        <v>3.5439456245137091</v>
      </c>
      <c r="AH515">
        <f t="shared" si="186"/>
        <v>6.3467370318132366</v>
      </c>
      <c r="AJ515">
        <f>MIN(1000000,Simulation!AP516)</f>
        <v>1000000</v>
      </c>
      <c r="AM515">
        <v>511</v>
      </c>
      <c r="AN515">
        <f>(W515-Y515)*$C$13*$C$14</f>
        <v>268398.31287089828</v>
      </c>
      <c r="AO515">
        <f>(X515-Z515)*$C$19*$C$20</f>
        <v>-935374.36331773049</v>
      </c>
      <c r="AP515">
        <f>(Y515-AA515)*$C$13*$C$14</f>
        <v>-804407.52255892986</v>
      </c>
      <c r="AQ515">
        <f>(Z515-AB515)*$C$19*$C$20</f>
        <v>-793634.54720192251</v>
      </c>
      <c r="AR515">
        <f>(AA515-AC515)*$C$13*$C$14</f>
        <v>-18242.768316616064</v>
      </c>
      <c r="AS515">
        <f>(AB515-AD515)*$C$19*$C$20</f>
        <v>-1260200.3978333229</v>
      </c>
      <c r="AT515">
        <f>(AC515-AE515)*$C$13*$C$14</f>
        <v>882592.45986335538</v>
      </c>
      <c r="AU515">
        <f>(AD515-AF515)*$C$19*$C$20</f>
        <v>1006484.7322929834</v>
      </c>
      <c r="AV515">
        <f>(AE515-AG515)*$C$13*$C$14</f>
        <v>70336.524705743257</v>
      </c>
      <c r="AW515">
        <f>(AF515-AH515)*$C$19*$C$20</f>
        <v>163042.15301637942</v>
      </c>
      <c r="AX515">
        <f t="shared" si="187"/>
        <v>0.63401960867810381</v>
      </c>
      <c r="AY515">
        <f t="shared" si="188"/>
        <v>3.3980915968727832</v>
      </c>
      <c r="AZ515">
        <f t="shared" si="189"/>
        <v>0.15514860364899444</v>
      </c>
      <c r="BA515">
        <f t="shared" si="190"/>
        <v>0.17419896970314588</v>
      </c>
      <c r="BB515">
        <f>AX515*$C$13*$C$14</f>
        <v>554251.97800464765</v>
      </c>
      <c r="BC515">
        <f>AY515*$C$19*$C$20</f>
        <v>2989209.3083529761</v>
      </c>
      <c r="BD515">
        <f t="shared" si="191"/>
        <v>398677.00656445097</v>
      </c>
      <c r="BE515">
        <f t="shared" si="192"/>
        <v>-1819682.4230436133</v>
      </c>
      <c r="BF515">
        <f t="shared" si="193"/>
        <v>3543945.624513709</v>
      </c>
      <c r="BG515">
        <f t="shared" si="194"/>
        <v>6346737.0318132369</v>
      </c>
      <c r="BH515">
        <f t="shared" si="195"/>
        <v>3942622.6310781599</v>
      </c>
      <c r="BI515">
        <f t="shared" si="196"/>
        <v>4527054.6087696236</v>
      </c>
      <c r="BL515">
        <v>511</v>
      </c>
      <c r="BM515">
        <f>(X515-Z515)*$C$25*$C$26</f>
        <v>-396669.11042724928</v>
      </c>
      <c r="BN515">
        <f>(Z515-AB515)*$C$25*$C$26</f>
        <v>-336560.76346405462</v>
      </c>
      <c r="BO515">
        <f>(AB515-AD515)*$C$25*$C$26</f>
        <v>-534419.7899497149</v>
      </c>
      <c r="BP515">
        <f>(AD515-AF515)*$C$25*$C$26</f>
        <v>426825.2574308053</v>
      </c>
      <c r="BQ515">
        <f>(AF515-AH515)*$C$25*$C$26</f>
        <v>69142.140660938894</v>
      </c>
      <c r="BR515">
        <f t="shared" si="197"/>
        <v>-771682.26574927464</v>
      </c>
      <c r="BS515">
        <f t="shared" si="198"/>
        <v>3543945.624513709</v>
      </c>
      <c r="BT515">
        <f t="shared" si="199"/>
        <v>2772263.3587644342</v>
      </c>
    </row>
    <row r="516" spans="7:72" x14ac:dyDescent="0.25">
      <c r="G516">
        <v>512</v>
      </c>
      <c r="H516">
        <v>4</v>
      </c>
      <c r="I516">
        <v>4</v>
      </c>
      <c r="J516">
        <f>H516+($C$8*($C$6-H516))+($C$7*Simulation!AC517)+IF(Simulation!AW517&lt;$C$9,$C$10,0)</f>
        <v>4.7254195842353077</v>
      </c>
      <c r="K516">
        <f>I516+($D$8*($D$6-I516))+($D$7*Simulation!AD517)+IF(Simulation!AX517&lt;$D$9,$D$10,0)</f>
        <v>5.3072907162246468</v>
      </c>
      <c r="L516">
        <f>J516+($C$8*($C$6-J516))+($C$7*Simulation!AE517)+IF(Simulation!AY517&lt;$C$9,$C$10,0)</f>
        <v>4.9046665128511053</v>
      </c>
      <c r="M516">
        <f>K516+($D$8*($D$6-K516))+($D$7*Simulation!AF517)+IF(Simulation!AZ517&lt;$D$9,$D$10,0)</f>
        <v>5.575517752094032</v>
      </c>
      <c r="N516">
        <f>L516+($C$8*($C$6-L516))+($C$7*Simulation!AG517)+IF(Simulation!BA517&lt;$C$9,$C$10,0)</f>
        <v>4.853986318381021</v>
      </c>
      <c r="O516">
        <f>M516+($D$8*($D$6-M516))+($D$7*Simulation!AH517)+IF(Simulation!BB517&lt;$D$9,$D$10,0)</f>
        <v>5.1841790598081623</v>
      </c>
      <c r="P516">
        <f>N516+($C$8*($C$6-N516))+($C$7*Simulation!AI517)+IF(Simulation!BC517&lt;$C$9,$C$10,0)</f>
        <v>6.0120028130747034</v>
      </c>
      <c r="Q516">
        <f>O516+($D$8*($D$6-O516))+($D$7*Simulation!AJ517)+IF(Simulation!BD517&lt;$D$9,$D$10,0)</f>
        <v>4.3088000815262513</v>
      </c>
      <c r="R516">
        <f>P516+($C$8*($C$6-P516))+($C$7*Simulation!AK517)+IF(Simulation!BE517&lt;$C$9,$C$10,0)</f>
        <v>6.2962120641985821</v>
      </c>
      <c r="S516">
        <f>Q516+($D$8*($D$6-Q516))+($D$7*Simulation!AL517)+IF(Simulation!BF517&lt;$D$9,$D$10,0)</f>
        <v>4.6832881050385566</v>
      </c>
      <c r="V516">
        <v>512</v>
      </c>
      <c r="W516">
        <f t="shared" si="175"/>
        <v>4</v>
      </c>
      <c r="X516">
        <f t="shared" si="176"/>
        <v>4.2781473437499997</v>
      </c>
      <c r="Y516">
        <f t="shared" si="177"/>
        <v>4.4759477892167858</v>
      </c>
      <c r="Z516">
        <f t="shared" si="178"/>
        <v>4.9214107994362415</v>
      </c>
      <c r="AA516">
        <f t="shared" si="179"/>
        <v>4.6595018878684558</v>
      </c>
      <c r="AB516">
        <f t="shared" si="180"/>
        <v>5.1605023395047471</v>
      </c>
      <c r="AC516">
        <f t="shared" si="181"/>
        <v>4.6917289178886268</v>
      </c>
      <c r="AD516">
        <f t="shared" si="182"/>
        <v>4.9943193707113975</v>
      </c>
      <c r="AE516">
        <f t="shared" si="183"/>
        <v>5.8108025317672336</v>
      </c>
      <c r="AF516">
        <f t="shared" si="184"/>
        <v>4.3374800692973139</v>
      </c>
      <c r="AG516">
        <f t="shared" si="185"/>
        <v>6.2962120641985821</v>
      </c>
      <c r="AH516">
        <f t="shared" si="186"/>
        <v>4.6832881050385566</v>
      </c>
      <c r="AJ516">
        <f>MIN(1000000,Simulation!AP517)</f>
        <v>1000000</v>
      </c>
      <c r="AM516">
        <v>512</v>
      </c>
      <c r="AN516">
        <f>(W516-Y516)*$C$13*$C$14</f>
        <v>-416067.57896706194</v>
      </c>
      <c r="AO516">
        <f>(X516-Z516)*$C$19*$C$20</f>
        <v>-565861.47095922532</v>
      </c>
      <c r="AP516">
        <f>(Y516-AA516)*$C$13*$C$14</f>
        <v>-160460.6874236282</v>
      </c>
      <c r="AQ516">
        <f>(Z516-AB516)*$C$19*$C$20</f>
        <v>-210322.36381707579</v>
      </c>
      <c r="AR516">
        <f>(AA516-AC516)*$C$13*$C$14</f>
        <v>-28172.464840852514</v>
      </c>
      <c r="AS516">
        <f>(AB516-AD516)*$C$19*$C$20</f>
        <v>146186.66479266484</v>
      </c>
      <c r="AT516">
        <f>(AC516-AE516)*$C$13*$C$14</f>
        <v>-978280.09660176269</v>
      </c>
      <c r="AU516">
        <f>(AD516-AF516)*$C$19*$C$20</f>
        <v>577803.77541498956</v>
      </c>
      <c r="AV516">
        <f>(AE516-AG516)*$C$13*$C$14</f>
        <v>-424338.91603655304</v>
      </c>
      <c r="AW516">
        <f>(AF516-AH516)*$C$19*$C$20</f>
        <v>-304197.97991680814</v>
      </c>
      <c r="AX516">
        <f t="shared" si="187"/>
        <v>2.2962120641985821</v>
      </c>
      <c r="AY516">
        <f t="shared" si="188"/>
        <v>0.88235499575474741</v>
      </c>
      <c r="AZ516">
        <f t="shared" si="189"/>
        <v>0.23713409634948485</v>
      </c>
      <c r="BA516">
        <f t="shared" si="190"/>
        <v>0.19012585590282327</v>
      </c>
      <c r="BB516">
        <f>AX516*$C$13*$C$14</f>
        <v>2007319.7438698583</v>
      </c>
      <c r="BC516">
        <f>AY516*$C$19*$C$20</f>
        <v>776183.83477630117</v>
      </c>
      <c r="BD516">
        <f t="shared" si="191"/>
        <v>-2007319.7438698583</v>
      </c>
      <c r="BE516">
        <f t="shared" si="192"/>
        <v>-356391.37448545493</v>
      </c>
      <c r="BF516">
        <f t="shared" si="193"/>
        <v>6296212.0641985824</v>
      </c>
      <c r="BG516">
        <f t="shared" si="194"/>
        <v>4683288.1050385563</v>
      </c>
      <c r="BH516">
        <f t="shared" si="195"/>
        <v>4288892.3203287236</v>
      </c>
      <c r="BI516">
        <f t="shared" si="196"/>
        <v>4326896.7305531017</v>
      </c>
      <c r="BL516">
        <v>512</v>
      </c>
      <c r="BM516">
        <f>(X516-Z516)*$C$25*$C$26</f>
        <v>-239967.84080579464</v>
      </c>
      <c r="BN516">
        <f>(Z516-AB516)*$C$25*$C$26</f>
        <v>-89192.507545705055</v>
      </c>
      <c r="BO516">
        <f>(AB516-AD516)*$C$25*$C$26</f>
        <v>61994.145396451728</v>
      </c>
      <c r="BP516">
        <f>(AD516-AF516)*$C$25*$C$26</f>
        <v>245032.2764699462</v>
      </c>
      <c r="BQ516">
        <f>(AF516-AH516)*$C$25*$C$26</f>
        <v>-129002.83225570766</v>
      </c>
      <c r="BR516">
        <f t="shared" si="197"/>
        <v>-151136.7587408094</v>
      </c>
      <c r="BS516">
        <f t="shared" si="198"/>
        <v>6296212.0641985824</v>
      </c>
      <c r="BT516">
        <f t="shared" si="199"/>
        <v>6145075.3054577727</v>
      </c>
    </row>
    <row r="517" spans="7:72" x14ac:dyDescent="0.25">
      <c r="G517">
        <v>513</v>
      </c>
      <c r="H517">
        <v>4</v>
      </c>
      <c r="I517">
        <v>4</v>
      </c>
      <c r="J517">
        <f>H517+($C$8*($C$6-H517))+($C$7*Simulation!AC518)+IF(Simulation!AW518&lt;$C$9,$C$10,0)</f>
        <v>5.4228366415171623</v>
      </c>
      <c r="K517">
        <f>I517+($D$8*($D$6-I517))+($D$7*Simulation!AD518)+IF(Simulation!AX518&lt;$D$9,$D$10,0)</f>
        <v>6.0877627774138503</v>
      </c>
      <c r="L517">
        <f>J517+($C$8*($C$6-J517))+($C$7*Simulation!AE518)+IF(Simulation!AY518&lt;$C$9,$C$10,0)</f>
        <v>7.3441199500465366</v>
      </c>
      <c r="M517">
        <f>K517+($D$8*($D$6-K517))+($D$7*Simulation!AF518)+IF(Simulation!AZ518&lt;$D$9,$D$10,0)</f>
        <v>5.81286852062129</v>
      </c>
      <c r="N517">
        <f>L517+($C$8*($C$6-L517))+($C$7*Simulation!AG518)+IF(Simulation!BA518&lt;$C$9,$C$10,0)</f>
        <v>10.229292090081159</v>
      </c>
      <c r="O517">
        <f>M517+($D$8*($D$6-M517))+($D$7*Simulation!AH518)+IF(Simulation!BB518&lt;$D$9,$D$10,0)</f>
        <v>6.8660721195837819</v>
      </c>
      <c r="P517">
        <f>N517+($C$8*($C$6-N517))+($C$7*Simulation!AI518)+IF(Simulation!BC518&lt;$C$9,$C$10,0)</f>
        <v>8.8580734226188138</v>
      </c>
      <c r="Q517">
        <f>O517+($D$8*($D$6-O517))+($D$7*Simulation!AJ518)+IF(Simulation!BD518&lt;$D$9,$D$10,0)</f>
        <v>6.4610787110448582</v>
      </c>
      <c r="R517">
        <f>P517+($C$8*($C$6-P517))+($C$7*Simulation!AK518)+IF(Simulation!BE518&lt;$C$9,$C$10,0)</f>
        <v>6.879818893367359</v>
      </c>
      <c r="S517">
        <f>Q517+($D$8*($D$6-Q517))+($D$7*Simulation!AL518)+IF(Simulation!BF518&lt;$D$9,$D$10,0)</f>
        <v>4.6816924742520527</v>
      </c>
      <c r="V517">
        <v>513</v>
      </c>
      <c r="W517">
        <f t="shared" si="175"/>
        <v>4</v>
      </c>
      <c r="X517">
        <f t="shared" si="176"/>
        <v>4.2781473437499997</v>
      </c>
      <c r="Y517">
        <f t="shared" si="177"/>
        <v>4.9335231204994106</v>
      </c>
      <c r="Z517">
        <f t="shared" si="178"/>
        <v>5.3288220933273882</v>
      </c>
      <c r="AA517">
        <f t="shared" si="179"/>
        <v>6.4378634435839253</v>
      </c>
      <c r="AB517">
        <f t="shared" si="180"/>
        <v>5.3062653802265496</v>
      </c>
      <c r="AC517">
        <f t="shared" si="181"/>
        <v>9.0457265929657389</v>
      </c>
      <c r="AD517">
        <f t="shared" si="182"/>
        <v>6.2094871063992825</v>
      </c>
      <c r="AE517">
        <f t="shared" si="183"/>
        <v>8.3722660803569333</v>
      </c>
      <c r="AF517">
        <f t="shared" si="184"/>
        <v>6.1669169043881293</v>
      </c>
      <c r="AG517">
        <f t="shared" si="185"/>
        <v>6.879818893367359</v>
      </c>
      <c r="AH517">
        <f t="shared" si="186"/>
        <v>4.6816924742520527</v>
      </c>
      <c r="AJ517">
        <f>MIN(1000000,Simulation!AP518)</f>
        <v>904277.86252664798</v>
      </c>
      <c r="AM517">
        <v>513</v>
      </c>
      <c r="AN517">
        <f>(W517-Y517)*$C$13*$C$14</f>
        <v>-816074.18598398671</v>
      </c>
      <c r="AO517">
        <f>(X517-Z517)*$C$19*$C$20</f>
        <v>-924250.17158998665</v>
      </c>
      <c r="AP517">
        <f>(Y517-AA517)*$C$13*$C$14</f>
        <v>-1315075.4144657075</v>
      </c>
      <c r="AQ517">
        <f>(Z517-AB517)*$C$19*$C$20</f>
        <v>19842.530680728625</v>
      </c>
      <c r="AR517">
        <f>(AA517-AC517)*$C$13*$C$14</f>
        <v>-2279761.2078968785</v>
      </c>
      <c r="AS517">
        <f>(AB517-AD517)*$C$19*$C$20</f>
        <v>-794539.73338060523</v>
      </c>
      <c r="AT517">
        <f>(AC517-AE517)*$C$13*$C$14</f>
        <v>588730.72080482705</v>
      </c>
      <c r="AU517">
        <f>(AD517-AF517)*$C$19*$C$20</f>
        <v>37447.855798623292</v>
      </c>
      <c r="AV517">
        <f>(AE517-AG517)*$C$13*$C$14</f>
        <v>1304678.584280845</v>
      </c>
      <c r="AW517">
        <f>(AF517-AH517)*$C$19*$C$20</f>
        <v>1306511.7772698505</v>
      </c>
      <c r="AX517">
        <f t="shared" si="187"/>
        <v>5.0457265929657389</v>
      </c>
      <c r="AY517">
        <f t="shared" si="188"/>
        <v>1.9313397626492828</v>
      </c>
      <c r="AZ517">
        <f t="shared" si="189"/>
        <v>5.5586762927995137E-2</v>
      </c>
      <c r="BA517">
        <f t="shared" si="190"/>
        <v>0.24596771756999747</v>
      </c>
      <c r="BB517">
        <f>AX517*$C$13*$C$14</f>
        <v>4410910.8083465723</v>
      </c>
      <c r="BC517">
        <f>AY517*$C$19*$C$20</f>
        <v>1698947.3742898633</v>
      </c>
      <c r="BD517">
        <f t="shared" si="191"/>
        <v>-2517501.5032609012</v>
      </c>
      <c r="BE517">
        <f t="shared" si="192"/>
        <v>-354987.7412213895</v>
      </c>
      <c r="BF517">
        <f t="shared" si="193"/>
        <v>6221267.9234646838</v>
      </c>
      <c r="BG517">
        <f t="shared" si="194"/>
        <v>4233550.8636237402</v>
      </c>
      <c r="BH517">
        <f t="shared" si="195"/>
        <v>3703766.4202037826</v>
      </c>
      <c r="BI517">
        <f t="shared" si="196"/>
        <v>3878563.1224023504</v>
      </c>
      <c r="BL517">
        <v>513</v>
      </c>
      <c r="BM517">
        <f>(X517-Z517)*$C$25*$C$26</f>
        <v>-391951.6161170408</v>
      </c>
      <c r="BN517">
        <f>(Z517-AB517)*$C$25*$C$26</f>
        <v>8414.7260203200694</v>
      </c>
      <c r="BO517">
        <f>(AB517-AD517)*$C$25*$C$26</f>
        <v>-336944.63051274681</v>
      </c>
      <c r="BP517">
        <f>(AD517-AF517)*$C$25*$C$26</f>
        <v>15880.708547922886</v>
      </c>
      <c r="BQ517">
        <f>(AF517-AH517)*$C$25*$C$26</f>
        <v>554059.29943828762</v>
      </c>
      <c r="BR517">
        <f t="shared" si="197"/>
        <v>-150541.512623257</v>
      </c>
      <c r="BS517">
        <f t="shared" si="198"/>
        <v>6221267.9234646838</v>
      </c>
      <c r="BT517">
        <f t="shared" si="199"/>
        <v>6070726.4108414268</v>
      </c>
    </row>
    <row r="518" spans="7:72" x14ac:dyDescent="0.25">
      <c r="G518">
        <v>514</v>
      </c>
      <c r="H518">
        <v>4</v>
      </c>
      <c r="I518">
        <v>4</v>
      </c>
      <c r="J518">
        <f>H518+($C$8*($C$6-H518))+($C$7*Simulation!AC519)+IF(Simulation!AW519&lt;$C$9,$C$10,0)</f>
        <v>4.583006624183021</v>
      </c>
      <c r="K518">
        <f>I518+($D$8*($D$6-I518))+($D$7*Simulation!AD519)+IF(Simulation!AX519&lt;$D$9,$D$10,0)</f>
        <v>4.1399119399437545</v>
      </c>
      <c r="L518">
        <f>J518+($C$8*($C$6-J518))+($C$7*Simulation!AE519)+IF(Simulation!AY519&lt;$C$9,$C$10,0)</f>
        <v>5.7706522821029838</v>
      </c>
      <c r="M518">
        <f>K518+($D$8*($D$6-K518))+($D$7*Simulation!AF519)+IF(Simulation!AZ519&lt;$D$9,$D$10,0)</f>
        <v>6.0961648523787453</v>
      </c>
      <c r="N518">
        <f>L518+($C$8*($C$6-L518))+($C$7*Simulation!AG519)+IF(Simulation!BA519&lt;$C$9,$C$10,0)</f>
        <v>5.4006499166405399</v>
      </c>
      <c r="O518">
        <f>M518+($D$8*($D$6-M518))+($D$7*Simulation!AH519)+IF(Simulation!BB519&lt;$D$9,$D$10,0)</f>
        <v>5.0742244393686651</v>
      </c>
      <c r="P518">
        <f>N518+($C$8*($C$6-N518))+($C$7*Simulation!AI519)+IF(Simulation!BC519&lt;$C$9,$C$10,0)</f>
        <v>4.8526869942826245</v>
      </c>
      <c r="Q518">
        <f>O518+($D$8*($D$6-O518))+($D$7*Simulation!AJ519)+IF(Simulation!BD519&lt;$D$9,$D$10,0)</f>
        <v>4.6129360593573221</v>
      </c>
      <c r="R518">
        <f>P518+($C$8*($C$6-P518))+($C$7*Simulation!AK519)+IF(Simulation!BE519&lt;$C$9,$C$10,0)</f>
        <v>4.5888764016421364</v>
      </c>
      <c r="S518">
        <f>Q518+($D$8*($D$6-Q518))+($D$7*Simulation!AL519)+IF(Simulation!BF519&lt;$D$9,$D$10,0)</f>
        <v>6.220682008668871</v>
      </c>
      <c r="V518">
        <v>514</v>
      </c>
      <c r="W518">
        <f t="shared" ref="W518:W581" si="200">$C$6+(H518-$C$6)*((1-$C$8)^5)</f>
        <v>4</v>
      </c>
      <c r="X518">
        <f t="shared" ref="X518:X581" si="201">$D$6+(I518-$D$6)*((1-$D$8)^5)</f>
        <v>4.2781473437499997</v>
      </c>
      <c r="Y518">
        <f t="shared" ref="Y518:Y581" si="202">$C$6+(J518-$C$6)*((1-$C$8)^4)</f>
        <v>4.3825106461264802</v>
      </c>
      <c r="Z518">
        <f t="shared" ref="Z518:Z581" si="203">$D$6+(K518-$D$6)*((1-$D$8)^4)</f>
        <v>4.3120317821002647</v>
      </c>
      <c r="AA518">
        <f t="shared" ref="AA518:AA581" si="204">$C$6+(L518-$C$6)*((1-$C$8)^3)</f>
        <v>5.2908055136530754</v>
      </c>
      <c r="AB518">
        <f t="shared" ref="AB518:AB581" si="205">$D$6+(M518-$D$6)*((1-$D$8)^3)</f>
        <v>5.4802447399670964</v>
      </c>
      <c r="AC518">
        <f t="shared" ref="AC518:AC581" si="206">$C$6+(N518-$C$6)*((1-$C$8)^2)</f>
        <v>5.1345264324788378</v>
      </c>
      <c r="AD518">
        <f t="shared" ref="AD518:AD581" si="207">$D$6+(O518-$D$6)*((1-$D$8)^2)</f>
        <v>4.9148771574438603</v>
      </c>
      <c r="AE518">
        <f t="shared" ref="AE518:AE581" si="208">$C$6+(P518-$C$6)*((1-$C$8)^1)</f>
        <v>4.7674182948543624</v>
      </c>
      <c r="AF518">
        <f t="shared" ref="AF518:AF581" si="209">$D$6+(Q518-$D$6)*((1-$D$8)^1)</f>
        <v>4.595995650453724</v>
      </c>
      <c r="AG518">
        <f t="shared" ref="AG518:AG581" si="210">$C$6+(R518-$C$6)*((1-$C$8)^0)</f>
        <v>4.5888764016421364</v>
      </c>
      <c r="AH518">
        <f t="shared" ref="AH518:AH581" si="211">$D$6+(S518-$D$6)*((1-$D$8)^0)</f>
        <v>6.220682008668871</v>
      </c>
      <c r="AJ518">
        <f>MIN(1000000,Simulation!AP519)</f>
        <v>695316.70219552936</v>
      </c>
      <c r="AM518">
        <v>514</v>
      </c>
      <c r="AN518">
        <f>(W518-Y518)*$C$13*$C$14</f>
        <v>-334386.00213873677</v>
      </c>
      <c r="AO518">
        <f>(X518-Z518)*$C$19*$C$20</f>
        <v>-29807.224330897483</v>
      </c>
      <c r="AP518">
        <f>(Y518-AA518)*$C$13*$C$14</f>
        <v>-794019.96412649879</v>
      </c>
      <c r="AQ518">
        <f>(Z518-AB518)*$C$19*$C$20</f>
        <v>-1027645.3557072347</v>
      </c>
      <c r="AR518">
        <f>(AA518-AC518)*$C$13*$C$14</f>
        <v>136617.20974555323</v>
      </c>
      <c r="AS518">
        <f>(AB518-AD518)*$C$19*$C$20</f>
        <v>497338.5772987291</v>
      </c>
      <c r="AT518">
        <f>(AC518-AE518)*$C$13*$C$14</f>
        <v>320921.32267674268</v>
      </c>
      <c r="AU518">
        <f>(AD518-AF518)*$C$19*$C$20</f>
        <v>280511.4405490894</v>
      </c>
      <c r="AV518">
        <f>(AE518-AG518)*$C$13*$C$14</f>
        <v>156079.08038663218</v>
      </c>
      <c r="AW518">
        <f>(AF518-AH518)*$C$19*$C$20</f>
        <v>-1429192.6649653029</v>
      </c>
      <c r="AX518">
        <f t="shared" ref="AX518:AX581" si="212">MAX(W518,Y518,AA518,AC518,AE518,AG518,)-W518</f>
        <v>1.2908055136530754</v>
      </c>
      <c r="AY518">
        <f t="shared" ref="AY518:AY581" si="213">MAX(X518,Z518,AB518,AD518,AF518,AH518)-X518</f>
        <v>1.9425346649188713</v>
      </c>
      <c r="AZ518">
        <f t="shared" ref="AZ518:AZ581" si="214">_xlfn.NORM.DIST(AX518,AX$1,AX$2,FALSE)</f>
        <v>0.2062708329001163</v>
      </c>
      <c r="BA518">
        <f t="shared" ref="BA518:BA581" si="215">_xlfn.NORM.DIST(AY518,AY$1,AY$2,FALSE)</f>
        <v>0.24608590497224003</v>
      </c>
      <c r="BB518">
        <f>AX518*$C$13*$C$14</f>
        <v>1128405.9662652356</v>
      </c>
      <c r="BC518">
        <f>AY518*$C$19*$C$20</f>
        <v>1708795.2271556165</v>
      </c>
      <c r="BD518">
        <f t="shared" ref="BD518:BD581" si="216">SUM(AN518,AP518,AR518,AT518,AV518)</f>
        <v>-514788.35345630749</v>
      </c>
      <c r="BE518">
        <f t="shared" ref="BE518:BE581" si="217">SUM(AO518,AQ518,AS518,AU518,AW518)</f>
        <v>-1708795.2271556165</v>
      </c>
      <c r="BF518">
        <f t="shared" ref="BF518:BF581" si="218">AJ518*R518</f>
        <v>3190722.4063726976</v>
      </c>
      <c r="BG518">
        <f t="shared" ref="BG518:BG581" si="219">AJ518*S518</f>
        <v>4325344.0996747008</v>
      </c>
      <c r="BH518">
        <f t="shared" ref="BH518:BH581" si="220">BD518+BF518</f>
        <v>2675934.0529163899</v>
      </c>
      <c r="BI518">
        <f t="shared" ref="BI518:BI581" si="221">BE518+BG518</f>
        <v>2616548.8725190843</v>
      </c>
      <c r="BL518">
        <v>514</v>
      </c>
      <c r="BM518">
        <f>(X518-Z518)*$C$25*$C$26</f>
        <v>-12640.505901513885</v>
      </c>
      <c r="BN518">
        <f>(Z518-AB518)*$C$25*$C$26</f>
        <v>-435798.95394740079</v>
      </c>
      <c r="BO518">
        <f>(AB518-AD518)*$C$25*$C$26</f>
        <v>210908.97802512086</v>
      </c>
      <c r="BP518">
        <f>(AD518-AF518)*$C$25*$C$26</f>
        <v>118957.9573173281</v>
      </c>
      <c r="BQ518">
        <f>(AF518-AH518)*$C$25*$C$26</f>
        <v>-606085.22670015146</v>
      </c>
      <c r="BR518">
        <f t="shared" ref="BR518:BR581" si="222">SUM(BM518,BN518,BO518,BP518,BQ518)</f>
        <v>-724657.75120661722</v>
      </c>
      <c r="BS518">
        <f t="shared" ref="BS518:BS581" si="223">AJ518*AG518</f>
        <v>3190722.4063726976</v>
      </c>
      <c r="BT518">
        <f t="shared" ref="BT518:BT581" si="224">BR518+BS518</f>
        <v>2466064.6551660802</v>
      </c>
    </row>
    <row r="519" spans="7:72" x14ac:dyDescent="0.25">
      <c r="G519">
        <v>515</v>
      </c>
      <c r="H519">
        <v>4</v>
      </c>
      <c r="I519">
        <v>4</v>
      </c>
      <c r="J519">
        <f>H519+($C$8*($C$6-H519))+($C$7*Simulation!AC520)+IF(Simulation!AW520&lt;$C$9,$C$10,0)</f>
        <v>3.900254111720546</v>
      </c>
      <c r="K519">
        <f>I519+($D$8*($D$6-I519))+($D$7*Simulation!AD520)+IF(Simulation!AX520&lt;$D$9,$D$10,0)</f>
        <v>3.2187173088090426</v>
      </c>
      <c r="L519">
        <f>J519+($C$8*($C$6-J519))+($C$7*Simulation!AE520)+IF(Simulation!AY520&lt;$C$9,$C$10,0)</f>
        <v>5.045146794974734</v>
      </c>
      <c r="M519">
        <f>K519+($D$8*($D$6-K519))+($D$7*Simulation!AF520)+IF(Simulation!AZ520&lt;$D$9,$D$10,0)</f>
        <v>4.1680255326010478</v>
      </c>
      <c r="N519">
        <f>L519+($C$8*($C$6-L519))+($C$7*Simulation!AG520)+IF(Simulation!BA520&lt;$C$9,$C$10,0)</f>
        <v>5.1927876213882396</v>
      </c>
      <c r="O519">
        <f>M519+($D$8*($D$6-M519))+($D$7*Simulation!AH520)+IF(Simulation!BB520&lt;$D$9,$D$10,0)</f>
        <v>3.9906657699693042</v>
      </c>
      <c r="P519">
        <f>N519+($C$8*($C$6-N519))+($C$7*Simulation!AI520)+IF(Simulation!BC520&lt;$C$9,$C$10,0)</f>
        <v>5.1241568780091624</v>
      </c>
      <c r="Q519">
        <f>O519+($D$8*($D$6-O519))+($D$7*Simulation!AJ520)+IF(Simulation!BD520&lt;$D$9,$D$10,0)</f>
        <v>4.6404380515325903</v>
      </c>
      <c r="R519">
        <f>P519+($C$8*($C$6-P519))+($C$7*Simulation!AK520)+IF(Simulation!BE520&lt;$C$9,$C$10,0)</f>
        <v>6.0589225531568704</v>
      </c>
      <c r="S519">
        <f>Q519+($D$8*($D$6-Q519))+($D$7*Simulation!AL520)+IF(Simulation!BF520&lt;$D$9,$D$10,0)</f>
        <v>8.400728980397945</v>
      </c>
      <c r="V519">
        <v>515</v>
      </c>
      <c r="W519">
        <f t="shared" si="200"/>
        <v>4</v>
      </c>
      <c r="X519">
        <f t="shared" si="201"/>
        <v>4.2781473437499997</v>
      </c>
      <c r="Y519">
        <f t="shared" si="202"/>
        <v>3.9345567226998504</v>
      </c>
      <c r="Z519">
        <f t="shared" si="203"/>
        <v>3.8311624271815004</v>
      </c>
      <c r="AA519">
        <f t="shared" si="204"/>
        <v>4.7619120135365813</v>
      </c>
      <c r="AB519">
        <f t="shared" si="205"/>
        <v>4.2961261802086188</v>
      </c>
      <c r="AC519">
        <f t="shared" si="206"/>
        <v>4.9661579733244743</v>
      </c>
      <c r="AD519">
        <f t="shared" si="207"/>
        <v>4.132006018802822</v>
      </c>
      <c r="AE519">
        <f t="shared" si="208"/>
        <v>5.0117411902082463</v>
      </c>
      <c r="AF519">
        <f t="shared" si="209"/>
        <v>4.6193723438027021</v>
      </c>
      <c r="AG519">
        <f t="shared" si="210"/>
        <v>6.0589225531568704</v>
      </c>
      <c r="AH519">
        <f t="shared" si="211"/>
        <v>8.400728980397945</v>
      </c>
      <c r="AJ519">
        <f>MIN(1000000,Simulation!AP520)</f>
        <v>695123.44461730565</v>
      </c>
      <c r="AM519">
        <v>515</v>
      </c>
      <c r="AN519">
        <f>(W519-Y519)*$C$13*$C$14</f>
        <v>57209.690984699781</v>
      </c>
      <c r="AO519">
        <f>(X519-Z519)*$C$19*$C$20</f>
        <v>393200.54660373484</v>
      </c>
      <c r="AP519">
        <f>(Y519-AA519)*$C$13*$C$14</f>
        <v>-723263.6028638737</v>
      </c>
      <c r="AQ519">
        <f>(Z519-AB519)*$C$19*$C$20</f>
        <v>-409016.04296790547</v>
      </c>
      <c r="AR519">
        <f>(AA519-AC519)*$C$13*$C$14</f>
        <v>-178549.25251905216</v>
      </c>
      <c r="AS519">
        <f>(AB519-AD519)*$C$19*$C$20</f>
        <v>144372.06890305231</v>
      </c>
      <c r="AT519">
        <f>(AC519-AE519)*$C$13*$C$14</f>
        <v>-39848.275630340133</v>
      </c>
      <c r="AU519">
        <f>(AD519-AF519)*$C$19*$C$20</f>
        <v>-428722.9798655613</v>
      </c>
      <c r="AV519">
        <f>(AE519-AG519)*$C$13*$C$14</f>
        <v>-915432.79387523187</v>
      </c>
      <c r="AW519">
        <f>(AF519-AH519)*$C$19*$C$20</f>
        <v>-3326357.2019998054</v>
      </c>
      <c r="AX519">
        <f t="shared" si="212"/>
        <v>2.0589225531568704</v>
      </c>
      <c r="AY519">
        <f t="shared" si="213"/>
        <v>4.1225816366479453</v>
      </c>
      <c r="AZ519">
        <f t="shared" si="214"/>
        <v>0.23699988043365616</v>
      </c>
      <c r="BA519">
        <f t="shared" si="215"/>
        <v>0.10846670906372272</v>
      </c>
      <c r="BB519">
        <f>AX519*$C$13*$C$14</f>
        <v>1799884.233903798</v>
      </c>
      <c r="BC519">
        <f>AY519*$C$19*$C$20</f>
        <v>3626523.6093264851</v>
      </c>
      <c r="BD519">
        <f t="shared" si="216"/>
        <v>-1799884.233903798</v>
      </c>
      <c r="BE519">
        <f t="shared" si="217"/>
        <v>-3626523.6093264851</v>
      </c>
      <c r="BF519">
        <f t="shared" si="218"/>
        <v>4211699.1158198835</v>
      </c>
      <c r="BG519">
        <f t="shared" si="219"/>
        <v>5839543.6661506454</v>
      </c>
      <c r="BH519">
        <f t="shared" si="220"/>
        <v>2411814.8819160853</v>
      </c>
      <c r="BI519">
        <f t="shared" si="221"/>
        <v>2213020.0568241603</v>
      </c>
      <c r="BL519">
        <v>515</v>
      </c>
      <c r="BM519">
        <f>(X519-Z519)*$C$25*$C$26</f>
        <v>166746.61735178559</v>
      </c>
      <c r="BN519">
        <f>(Z519-AB519)*$C$25*$C$26</f>
        <v>-173453.57781571051</v>
      </c>
      <c r="BO519">
        <f>(AB519-AD519)*$C$25*$C$26</f>
        <v>61224.620203603306</v>
      </c>
      <c r="BP519">
        <f>(AD519-AF519)*$C$25*$C$26</f>
        <v>-181810.80186952365</v>
      </c>
      <c r="BQ519">
        <f>(AF519-AH519)*$C$25*$C$26</f>
        <v>-1410625.7387688721</v>
      </c>
      <c r="BR519">
        <f t="shared" si="222"/>
        <v>-1537918.8808987173</v>
      </c>
      <c r="BS519">
        <f t="shared" si="223"/>
        <v>4211699.1158198835</v>
      </c>
      <c r="BT519">
        <f t="shared" si="224"/>
        <v>2673780.2349211662</v>
      </c>
    </row>
    <row r="520" spans="7:72" x14ac:dyDescent="0.25">
      <c r="G520">
        <v>516</v>
      </c>
      <c r="H520">
        <v>4</v>
      </c>
      <c r="I520">
        <v>4</v>
      </c>
      <c r="J520">
        <f>H520+($C$8*($C$6-H520))+($C$7*Simulation!AC521)+IF(Simulation!AW521&lt;$C$9,$C$10,0)</f>
        <v>3.9198354002505491</v>
      </c>
      <c r="K520">
        <f>I520+($D$8*($D$6-I520))+($D$7*Simulation!AD521)+IF(Simulation!AX521&lt;$D$9,$D$10,0)</f>
        <v>3.6477914027726022</v>
      </c>
      <c r="L520">
        <f>J520+($C$8*($C$6-J520))+($C$7*Simulation!AE521)+IF(Simulation!AY521&lt;$C$9,$C$10,0)</f>
        <v>3.6107843582120793</v>
      </c>
      <c r="M520">
        <f>K520+($D$8*($D$6-K520))+($D$7*Simulation!AF521)+IF(Simulation!AZ521&lt;$D$9,$D$10,0)</f>
        <v>2.9720207159110221</v>
      </c>
      <c r="N520">
        <f>L520+($C$8*($C$6-L520))+($C$7*Simulation!AG521)+IF(Simulation!BA521&lt;$C$9,$C$10,0)</f>
        <v>4.0481396004829504</v>
      </c>
      <c r="O520">
        <f>M520+($D$8*($D$6-M520))+($D$7*Simulation!AH521)+IF(Simulation!BB521&lt;$D$9,$D$10,0)</f>
        <v>4.0712050199999048</v>
      </c>
      <c r="P520">
        <f>N520+($C$8*($C$6-N520))+($C$7*Simulation!AI521)+IF(Simulation!BC521&lt;$C$9,$C$10,0)</f>
        <v>6.7440075352946725</v>
      </c>
      <c r="Q520">
        <f>O520+($D$8*($D$6-O520))+($D$7*Simulation!AJ521)+IF(Simulation!BD521&lt;$D$9,$D$10,0)</f>
        <v>6.9020414785360682</v>
      </c>
      <c r="R520">
        <f>P520+($C$8*($C$6-P520))+($C$7*Simulation!AK521)+IF(Simulation!BE521&lt;$C$9,$C$10,0)</f>
        <v>4.9395714647695286</v>
      </c>
      <c r="S520">
        <f>Q520+($D$8*($D$6-Q520))+($D$7*Simulation!AL521)+IF(Simulation!BF521&lt;$D$9,$D$10,0)</f>
        <v>7.1263341764885171</v>
      </c>
      <c r="V520">
        <v>516</v>
      </c>
      <c r="W520">
        <f t="shared" si="200"/>
        <v>4</v>
      </c>
      <c r="X520">
        <f t="shared" si="201"/>
        <v>4.2781473437499997</v>
      </c>
      <c r="Y520">
        <f t="shared" si="202"/>
        <v>3.9474040061043851</v>
      </c>
      <c r="Z520">
        <f t="shared" si="203"/>
        <v>4.0551417859435661</v>
      </c>
      <c r="AA520">
        <f t="shared" si="204"/>
        <v>3.7162617971366059</v>
      </c>
      <c r="AB520">
        <f t="shared" si="205"/>
        <v>3.5616297221588566</v>
      </c>
      <c r="AC520">
        <f t="shared" si="206"/>
        <v>4.0389930763911899</v>
      </c>
      <c r="AD520">
        <f t="shared" si="207"/>
        <v>4.1901956269499312</v>
      </c>
      <c r="AE520">
        <f t="shared" si="208"/>
        <v>6.4696067817652052</v>
      </c>
      <c r="AF520">
        <f t="shared" si="209"/>
        <v>6.5417352567556577</v>
      </c>
      <c r="AG520">
        <f t="shared" si="210"/>
        <v>4.9395714647695286</v>
      </c>
      <c r="AH520">
        <f t="shared" si="211"/>
        <v>7.1263341764885171</v>
      </c>
      <c r="AJ520">
        <f>MIN(1000000,Simulation!AP521)</f>
        <v>836760.89290721761</v>
      </c>
      <c r="AM520">
        <v>516</v>
      </c>
      <c r="AN520">
        <f>(W520-Y520)*$C$13*$C$14</f>
        <v>45978.75720680636</v>
      </c>
      <c r="AO520">
        <f>(X520-Z520)*$C$19*$C$20</f>
        <v>196171.96011517502</v>
      </c>
      <c r="AP520">
        <f>(Y520-AA520)*$C$13*$C$14</f>
        <v>202061.61570910993</v>
      </c>
      <c r="AQ520">
        <f>(Z520-AB520)*$C$19*$C$20</f>
        <v>434129.22012089298</v>
      </c>
      <c r="AR520">
        <f>(AA520-AC520)*$C$13*$C$14</f>
        <v>-282127.63050620299</v>
      </c>
      <c r="AS520">
        <f>(AB520-AD520)*$C$19*$C$20</f>
        <v>-552932.43279372749</v>
      </c>
      <c r="AT520">
        <f>(AC520-AE520)*$C$13*$C$14</f>
        <v>-2124811.9703703402</v>
      </c>
      <c r="AU520">
        <f>(AD520-AF520)*$C$19*$C$20</f>
        <v>-2068585.8370754647</v>
      </c>
      <c r="AV520">
        <f>(AE520-AG520)*$C$13*$C$14</f>
        <v>1337537.6553887788</v>
      </c>
      <c r="AW520">
        <f>(AF520-AH520)*$C$19*$C$20</f>
        <v>-514255.86471145955</v>
      </c>
      <c r="AX520">
        <f t="shared" si="212"/>
        <v>2.4696067817652052</v>
      </c>
      <c r="AY520">
        <f t="shared" si="213"/>
        <v>2.8481868327385174</v>
      </c>
      <c r="AZ520">
        <f t="shared" si="214"/>
        <v>0.23425339412988186</v>
      </c>
      <c r="BA520">
        <f t="shared" si="215"/>
        <v>0.21830253474329103</v>
      </c>
      <c r="BB520">
        <f>AX520*$C$13*$C$14</f>
        <v>2158899.2279606271</v>
      </c>
      <c r="BC520">
        <f>AY520*$C$19*$C$20</f>
        <v>2505472.9543445841</v>
      </c>
      <c r="BD520">
        <f t="shared" si="216"/>
        <v>-821361.57257184829</v>
      </c>
      <c r="BE520">
        <f t="shared" si="217"/>
        <v>-2505472.9543445837</v>
      </c>
      <c r="BF520">
        <f t="shared" si="218"/>
        <v>4133240.2294395636</v>
      </c>
      <c r="BG520">
        <f t="shared" si="219"/>
        <v>5963037.7486737529</v>
      </c>
      <c r="BH520">
        <f t="shared" si="220"/>
        <v>3311878.6568677155</v>
      </c>
      <c r="BI520">
        <f t="shared" si="221"/>
        <v>3457564.7943291692</v>
      </c>
      <c r="BL520">
        <v>516</v>
      </c>
      <c r="BM520">
        <f>(X520-Z520)*$C$25*$C$26</f>
        <v>83191.671657162762</v>
      </c>
      <c r="BN520">
        <f>(Z520-AB520)*$C$25*$C$26</f>
        <v>184103.45451956204</v>
      </c>
      <c r="BO520">
        <f>(AB520-AD520)*$C$25*$C$26</f>
        <v>-234484.95580390381</v>
      </c>
      <c r="BP520">
        <f>(AD520-AF520)*$C$25*$C$26</f>
        <v>-877236.04154030769</v>
      </c>
      <c r="BQ520">
        <f>(AF520-AH520)*$C$25*$C$26</f>
        <v>-218083.18079570759</v>
      </c>
      <c r="BR520">
        <f t="shared" si="222"/>
        <v>-1062509.0519631943</v>
      </c>
      <c r="BS520">
        <f t="shared" si="223"/>
        <v>4133240.2294395636</v>
      </c>
      <c r="BT520">
        <f t="shared" si="224"/>
        <v>3070731.1774763693</v>
      </c>
    </row>
    <row r="521" spans="7:72" x14ac:dyDescent="0.25">
      <c r="G521">
        <v>517</v>
      </c>
      <c r="H521">
        <v>4</v>
      </c>
      <c r="I521">
        <v>4</v>
      </c>
      <c r="J521">
        <f>H521+($C$8*($C$6-H521))+($C$7*Simulation!AC522)+IF(Simulation!AW522&lt;$C$9,$C$10,0)</f>
        <v>2.4800977973911413</v>
      </c>
      <c r="K521">
        <f>I521+($D$8*($D$6-I521))+($D$7*Simulation!AD522)+IF(Simulation!AX522&lt;$D$9,$D$10,0)</f>
        <v>1.9861266271798215</v>
      </c>
      <c r="L521">
        <f>J521+($C$8*($C$6-J521))+($C$7*Simulation!AE522)+IF(Simulation!AY522&lt;$C$9,$C$10,0)</f>
        <v>3.0460157554435523</v>
      </c>
      <c r="M521">
        <f>K521+($D$8*($D$6-K521))+($D$7*Simulation!AF522)+IF(Simulation!AZ522&lt;$D$9,$D$10,0)</f>
        <v>2.8329238130811816</v>
      </c>
      <c r="N521">
        <f>L521+($C$8*($C$6-L521))+($C$7*Simulation!AG522)+IF(Simulation!BA522&lt;$C$9,$C$10,0)</f>
        <v>2.3464367585427257</v>
      </c>
      <c r="O521">
        <f>M521+($D$8*($D$6-M521))+($D$7*Simulation!AH522)+IF(Simulation!BB522&lt;$D$9,$D$10,0)</f>
        <v>2.6682193234625218</v>
      </c>
      <c r="P521">
        <f>N521+($C$8*($C$6-N521))+($C$7*Simulation!AI522)+IF(Simulation!BC522&lt;$C$9,$C$10,0)</f>
        <v>1.7978927356986705</v>
      </c>
      <c r="Q521">
        <f>O521+($D$8*($D$6-O521))+($D$7*Simulation!AJ522)+IF(Simulation!BD522&lt;$D$9,$D$10,0)</f>
        <v>2.5240916794039752</v>
      </c>
      <c r="R521">
        <f>P521+($C$8*($C$6-P521))+($C$7*Simulation!AK522)+IF(Simulation!BE522&lt;$C$9,$C$10,0)</f>
        <v>2.5145455673799861</v>
      </c>
      <c r="S521">
        <f>Q521+($D$8*($D$6-Q521))+($D$7*Simulation!AL522)+IF(Simulation!BF522&lt;$D$9,$D$10,0)</f>
        <v>0.9536857962659373</v>
      </c>
      <c r="V521">
        <v>517</v>
      </c>
      <c r="W521">
        <f t="shared" si="200"/>
        <v>4</v>
      </c>
      <c r="X521">
        <f t="shared" si="201"/>
        <v>4.2781473437499997</v>
      </c>
      <c r="Y521">
        <f t="shared" si="202"/>
        <v>3.0027921648683278</v>
      </c>
      <c r="Z521">
        <f t="shared" si="203"/>
        <v>3.187742387679287</v>
      </c>
      <c r="AA521">
        <f t="shared" si="204"/>
        <v>3.3045454857183496</v>
      </c>
      <c r="AB521">
        <f t="shared" si="205"/>
        <v>3.4762068367084806</v>
      </c>
      <c r="AC521">
        <f t="shared" si="206"/>
        <v>2.6606137744196077</v>
      </c>
      <c r="AD521">
        <f t="shared" si="207"/>
        <v>3.1765384612016723</v>
      </c>
      <c r="AE521">
        <f t="shared" si="208"/>
        <v>2.0181034621288036</v>
      </c>
      <c r="AF521">
        <f t="shared" si="209"/>
        <v>2.8204779274933789</v>
      </c>
      <c r="AG521">
        <f t="shared" si="210"/>
        <v>2.5145455673799861</v>
      </c>
      <c r="AH521">
        <f t="shared" si="211"/>
        <v>0.9536857962659373</v>
      </c>
      <c r="AJ521">
        <f>MIN(1000000,Simulation!AP522)</f>
        <v>869653.1799461426</v>
      </c>
      <c r="AM521">
        <v>517</v>
      </c>
      <c r="AN521">
        <f>(W521-Y521)*$C$13*$C$14</f>
        <v>871746.56357367302</v>
      </c>
      <c r="AO521">
        <f>(X521-Z521)*$C$19*$C$20</f>
        <v>959199.76011253439</v>
      </c>
      <c r="AP521">
        <f>(Y521-AA521)*$C$13*$C$14</f>
        <v>-263788.96277245635</v>
      </c>
      <c r="AQ521">
        <f>(Z521-AB521)*$C$19*$C$20</f>
        <v>-253754.37700399931</v>
      </c>
      <c r="AR521">
        <f>(AA521-AC521)*$C$13*$C$14</f>
        <v>562917.0136099786</v>
      </c>
      <c r="AS521">
        <f>(AB521-AD521)*$C$19*$C$20</f>
        <v>263610.16822157841</v>
      </c>
      <c r="AT521">
        <f>(AC521-AE521)*$C$13*$C$14</f>
        <v>561674.44445139053</v>
      </c>
      <c r="AU521">
        <f>(AD521-AF521)*$C$19*$C$20</f>
        <v>313216.82519607653</v>
      </c>
      <c r="AV521">
        <f>(AE521-AG521)*$C$13*$C$14</f>
        <v>-433983.45261582755</v>
      </c>
      <c r="AW521">
        <f>(AF521-AH521)*$C$19*$C$20</f>
        <v>1642166.5680114597</v>
      </c>
      <c r="AX521">
        <f t="shared" si="212"/>
        <v>0</v>
      </c>
      <c r="AY521">
        <f t="shared" si="213"/>
        <v>0</v>
      </c>
      <c r="AZ521">
        <f t="shared" si="214"/>
        <v>0.10192397324080917</v>
      </c>
      <c r="BA521">
        <f t="shared" si="215"/>
        <v>0.11054861411743672</v>
      </c>
      <c r="BB521">
        <f>AX521*$C$13*$C$14</f>
        <v>0</v>
      </c>
      <c r="BC521">
        <f>AY521*$C$19*$C$20</f>
        <v>0</v>
      </c>
      <c r="BD521">
        <f t="shared" si="216"/>
        <v>1298565.6062467583</v>
      </c>
      <c r="BE521">
        <f t="shared" si="217"/>
        <v>2924438.9445376499</v>
      </c>
      <c r="BF521">
        <f t="shared" si="218"/>
        <v>2186782.5487914821</v>
      </c>
      <c r="BG521">
        <f t="shared" si="219"/>
        <v>829375.88539214141</v>
      </c>
      <c r="BH521">
        <f t="shared" si="220"/>
        <v>3485348.1550382404</v>
      </c>
      <c r="BI521">
        <f t="shared" si="221"/>
        <v>3753814.8299297914</v>
      </c>
      <c r="BL521">
        <v>517</v>
      </c>
      <c r="BM521">
        <f>(X521-Z521)*$C$25*$C$26</f>
        <v>406772.8713627634</v>
      </c>
      <c r="BN521">
        <f>(Z521-AB521)*$C$25*$C$26</f>
        <v>-107610.94909226839</v>
      </c>
      <c r="BO521">
        <f>(AB521-AD521)*$C$25*$C$26</f>
        <v>111790.54614789758</v>
      </c>
      <c r="BP521">
        <f>(AD521-AF521)*$C$25*$C$26</f>
        <v>132827.50125916331</v>
      </c>
      <c r="BQ521">
        <f>(AF521-AH521)*$C$25*$C$26</f>
        <v>696402.18638877373</v>
      </c>
      <c r="BR521">
        <f t="shared" si="222"/>
        <v>1240182.1560663297</v>
      </c>
      <c r="BS521">
        <f t="shared" si="223"/>
        <v>2186782.5487914821</v>
      </c>
      <c r="BT521">
        <f t="shared" si="224"/>
        <v>3426964.7048578118</v>
      </c>
    </row>
    <row r="522" spans="7:72" x14ac:dyDescent="0.25">
      <c r="G522">
        <v>518</v>
      </c>
      <c r="H522">
        <v>4</v>
      </c>
      <c r="I522">
        <v>4</v>
      </c>
      <c r="J522">
        <f>H522+($C$8*($C$6-H522))+($C$7*Simulation!AC523)+IF(Simulation!AW523&lt;$C$9,$C$10,0)</f>
        <v>5.1533769105416036</v>
      </c>
      <c r="K522">
        <f>I522+($D$8*($D$6-I522))+($D$7*Simulation!AD523)+IF(Simulation!AX523&lt;$D$9,$D$10,0)</f>
        <v>5.3353938244789907</v>
      </c>
      <c r="L522">
        <f>J522+($C$8*($C$6-J522))+($C$7*Simulation!AE523)+IF(Simulation!AY523&lt;$C$9,$C$10,0)</f>
        <v>4.8314699264335967</v>
      </c>
      <c r="M522">
        <f>K522+($D$8*($D$6-K522))+($D$7*Simulation!AF523)+IF(Simulation!AZ523&lt;$D$9,$D$10,0)</f>
        <v>4.6958335887294984</v>
      </c>
      <c r="N522">
        <f>L522+($C$8*($C$6-L522))+($C$7*Simulation!AG523)+IF(Simulation!BA523&lt;$C$9,$C$10,0)</f>
        <v>4.9819064302872356</v>
      </c>
      <c r="O522">
        <f>M522+($D$8*($D$6-M522))+($D$7*Simulation!AH523)+IF(Simulation!BB523&lt;$D$9,$D$10,0)</f>
        <v>4.8635879260670301</v>
      </c>
      <c r="P522">
        <f>N522+($C$8*($C$6-N522))+($C$7*Simulation!AI523)+IF(Simulation!BC523&lt;$C$9,$C$10,0)</f>
        <v>4.5020956309396585</v>
      </c>
      <c r="Q522">
        <f>O522+($D$8*($D$6-O522))+($D$7*Simulation!AJ523)+IF(Simulation!BD523&lt;$D$9,$D$10,0)</f>
        <v>3.0191100704147975</v>
      </c>
      <c r="R522">
        <f>P522+($C$8*($C$6-P522))+($C$7*Simulation!AK523)+IF(Simulation!BE523&lt;$C$9,$C$10,0)</f>
        <v>4.4561268634095175</v>
      </c>
      <c r="S522">
        <f>Q522+($D$8*($D$6-Q522))+($D$7*Simulation!AL523)+IF(Simulation!BF523&lt;$D$9,$D$10,0)</f>
        <v>2.8271197708692624</v>
      </c>
      <c r="V522">
        <v>518</v>
      </c>
      <c r="W522">
        <f t="shared" si="200"/>
        <v>4</v>
      </c>
      <c r="X522">
        <f t="shared" si="201"/>
        <v>4.2781473437499997</v>
      </c>
      <c r="Y522">
        <f t="shared" si="202"/>
        <v>4.7567305910063462</v>
      </c>
      <c r="Z522">
        <f t="shared" si="203"/>
        <v>4.9360807975894359</v>
      </c>
      <c r="AA522">
        <f t="shared" si="204"/>
        <v>4.6061415763700921</v>
      </c>
      <c r="AB522">
        <f t="shared" si="205"/>
        <v>4.6202663026785036</v>
      </c>
      <c r="AC522">
        <f t="shared" si="206"/>
        <v>4.7953442085326605</v>
      </c>
      <c r="AD522">
        <f t="shared" si="207"/>
        <v>4.7626922765834294</v>
      </c>
      <c r="AE522">
        <f t="shared" si="208"/>
        <v>4.4518860678456926</v>
      </c>
      <c r="AF522">
        <f t="shared" si="209"/>
        <v>3.2412435598525779</v>
      </c>
      <c r="AG522">
        <f t="shared" si="210"/>
        <v>4.4561268634095175</v>
      </c>
      <c r="AH522">
        <f t="shared" si="211"/>
        <v>2.8271197708692624</v>
      </c>
      <c r="AJ522">
        <f>MIN(1000000,Simulation!AP523)</f>
        <v>1000000</v>
      </c>
      <c r="AM522">
        <v>518</v>
      </c>
      <c r="AN522">
        <f>(W522-Y522)*$C$13*$C$14</f>
        <v>-661524.37738693925</v>
      </c>
      <c r="AO522">
        <f>(X522-Z522)*$C$19*$C$20</f>
        <v>-578766.2717225143</v>
      </c>
      <c r="AP522">
        <f>(Y522-AA522)*$C$13*$C$14</f>
        <v>131643.02505080728</v>
      </c>
      <c r="AQ522">
        <f>(Z522-AB522)*$C$19*$C$20</f>
        <v>277813.47294149909</v>
      </c>
      <c r="AR522">
        <f>(AA522-AC522)*$C$13*$C$14</f>
        <v>-165398.5644677915</v>
      </c>
      <c r="AS522">
        <f>(AB522-AD522)*$C$19*$C$20</f>
        <v>-125288.27867372558</v>
      </c>
      <c r="AT522">
        <f>(AC522-AE522)*$C$13*$C$14</f>
        <v>300246.79242089309</v>
      </c>
      <c r="AU522">
        <f>(AD522-AF522)*$C$19*$C$20</f>
        <v>1338377.3028422622</v>
      </c>
      <c r="AV522">
        <f>(AE522-AG522)*$C$13*$C$14</f>
        <v>-3707.2502133866997</v>
      </c>
      <c r="AW522">
        <f>(AF522-AH522)*$C$19*$C$20</f>
        <v>364293.50108706765</v>
      </c>
      <c r="AX522">
        <f t="shared" si="212"/>
        <v>0.79534420853266052</v>
      </c>
      <c r="AY522">
        <f t="shared" si="213"/>
        <v>0.65793345383943613</v>
      </c>
      <c r="AZ522">
        <f t="shared" si="214"/>
        <v>0.16876767269847556</v>
      </c>
      <c r="BA522">
        <f t="shared" si="215"/>
        <v>0.17037243071023261</v>
      </c>
      <c r="BB522">
        <f>AX522*$C$13*$C$14</f>
        <v>695279.91680392332</v>
      </c>
      <c r="BC522">
        <f>AY522*$C$19*$C$20</f>
        <v>578766.2717225143</v>
      </c>
      <c r="BD522">
        <f t="shared" si="216"/>
        <v>-398740.37459641707</v>
      </c>
      <c r="BE522">
        <f t="shared" si="217"/>
        <v>1276429.7264745892</v>
      </c>
      <c r="BF522">
        <f t="shared" si="218"/>
        <v>4456126.8634095173</v>
      </c>
      <c r="BG522">
        <f t="shared" si="219"/>
        <v>2827119.7708692625</v>
      </c>
      <c r="BH522">
        <f t="shared" si="220"/>
        <v>4057386.4888131004</v>
      </c>
      <c r="BI522">
        <f t="shared" si="221"/>
        <v>4103549.4973438517</v>
      </c>
      <c r="BL522">
        <v>518</v>
      </c>
      <c r="BM522">
        <f>(X522-Z522)*$C$25*$C$26</f>
        <v>-245440.44732545386</v>
      </c>
      <c r="BN522">
        <f>(Z522-AB522)*$C$25*$C$26</f>
        <v>117813.816048512</v>
      </c>
      <c r="BO522">
        <f>(AB522-AD522)*$C$25*$C$26</f>
        <v>-53131.657224591348</v>
      </c>
      <c r="BP522">
        <f>(AD522-AF522)*$C$25*$C$26</f>
        <v>567572.67993898003</v>
      </c>
      <c r="BQ522">
        <f>(AF522-AH522)*$C$25*$C$26</f>
        <v>154487.85499966689</v>
      </c>
      <c r="BR522">
        <f t="shared" si="222"/>
        <v>541302.24643711373</v>
      </c>
      <c r="BS522">
        <f t="shared" si="223"/>
        <v>4456126.8634095173</v>
      </c>
      <c r="BT522">
        <f t="shared" si="224"/>
        <v>4997429.1098466311</v>
      </c>
    </row>
    <row r="523" spans="7:72" x14ac:dyDescent="0.25">
      <c r="G523">
        <v>519</v>
      </c>
      <c r="H523">
        <v>4</v>
      </c>
      <c r="I523">
        <v>4</v>
      </c>
      <c r="J523">
        <f>H523+($C$8*($C$6-H523))+($C$7*Simulation!AC524)+IF(Simulation!AW524&lt;$C$9,$C$10,0)</f>
        <v>4.6735179329293715</v>
      </c>
      <c r="K523">
        <f>I523+($D$8*($D$6-I523))+($D$7*Simulation!AD524)+IF(Simulation!AX524&lt;$D$9,$D$10,0)</f>
        <v>4.46749818410035</v>
      </c>
      <c r="L523">
        <f>J523+($C$8*($C$6-J523))+($C$7*Simulation!AE524)+IF(Simulation!AY524&lt;$C$9,$C$10,0)</f>
        <v>5.9561448078858188</v>
      </c>
      <c r="M523">
        <f>K523+($D$8*($D$6-K523))+($D$7*Simulation!AF524)+IF(Simulation!AZ524&lt;$D$9,$D$10,0)</f>
        <v>5.3586678854716654</v>
      </c>
      <c r="N523">
        <f>L523+($C$8*($C$6-L523))+($C$7*Simulation!AG524)+IF(Simulation!BA524&lt;$C$9,$C$10,0)</f>
        <v>5.9282674190352491</v>
      </c>
      <c r="O523">
        <f>M523+($D$8*($D$6-M523))+($D$7*Simulation!AH524)+IF(Simulation!BB524&lt;$D$9,$D$10,0)</f>
        <v>5.540702853044567</v>
      </c>
      <c r="P523">
        <f>N523+($C$8*($C$6-N523))+($C$7*Simulation!AI524)+IF(Simulation!BC524&lt;$C$9,$C$10,0)</f>
        <v>5.3475114543069067</v>
      </c>
      <c r="Q523">
        <f>O523+($D$8*($D$6-O523))+($D$7*Simulation!AJ524)+IF(Simulation!BD524&lt;$D$9,$D$10,0)</f>
        <v>5.4465563637431087</v>
      </c>
      <c r="R523">
        <f>P523+($C$8*($C$6-P523))+($C$7*Simulation!AK524)+IF(Simulation!BE524&lt;$C$9,$C$10,0)</f>
        <v>5.2386447164341661</v>
      </c>
      <c r="S523">
        <f>Q523+($D$8*($D$6-Q523))+($D$7*Simulation!AL524)+IF(Simulation!BF524&lt;$D$9,$D$10,0)</f>
        <v>7.7715919038772752</v>
      </c>
      <c r="V523">
        <v>519</v>
      </c>
      <c r="W523">
        <f t="shared" si="200"/>
        <v>4</v>
      </c>
      <c r="X523">
        <f t="shared" si="201"/>
        <v>4.2781473437499997</v>
      </c>
      <c r="Y523">
        <f t="shared" si="202"/>
        <v>4.4418951157949609</v>
      </c>
      <c r="Z523">
        <f t="shared" si="203"/>
        <v>4.4830338489640331</v>
      </c>
      <c r="AA523">
        <f t="shared" si="204"/>
        <v>5.4260295649487622</v>
      </c>
      <c r="AB523">
        <f t="shared" si="205"/>
        <v>5.0273294151652861</v>
      </c>
      <c r="AC523">
        <f t="shared" si="206"/>
        <v>5.561896609418552</v>
      </c>
      <c r="AD523">
        <f t="shared" si="207"/>
        <v>5.2519078113246991</v>
      </c>
      <c r="AE523">
        <f t="shared" si="208"/>
        <v>5.2127603088762164</v>
      </c>
      <c r="AF523">
        <f t="shared" si="209"/>
        <v>5.3045729091816423</v>
      </c>
      <c r="AG523">
        <f t="shared" si="210"/>
        <v>5.2386447164341661</v>
      </c>
      <c r="AH523">
        <f t="shared" si="211"/>
        <v>7.7715919038772752</v>
      </c>
      <c r="AJ523">
        <f>MIN(1000000,Simulation!AP524)</f>
        <v>878268.35603349481</v>
      </c>
      <c r="AM523">
        <v>519</v>
      </c>
      <c r="AN523">
        <f>(W523-Y523)*$C$13*$C$14</f>
        <v>-386299.15959633695</v>
      </c>
      <c r="AO523">
        <f>(X523-Z523)*$C$19*$C$20</f>
        <v>-180233.11940894331</v>
      </c>
      <c r="AP523">
        <f>(Y523-AA523)*$C$13*$C$14</f>
        <v>-860317.97376623703</v>
      </c>
      <c r="AQ523">
        <f>(Z523-AB523)*$C$19*$C$20</f>
        <v>-478802.09423470416</v>
      </c>
      <c r="AR523">
        <f>(AA523-AC523)*$C$13*$C$14</f>
        <v>-118773.26365352067</v>
      </c>
      <c r="AS523">
        <f>(AB523-AD523)*$C$19*$C$20</f>
        <v>-197555.54349167593</v>
      </c>
      <c r="AT523">
        <f>(AC523-AE523)*$C$13*$C$14</f>
        <v>305210.56844325573</v>
      </c>
      <c r="AU523">
        <f>(AD523-AF523)*$C$19*$C$20</f>
        <v>-46328.062752685299</v>
      </c>
      <c r="AV523">
        <f>(AE523-AG523)*$C$13*$C$14</f>
        <v>-22627.823953873711</v>
      </c>
      <c r="AW523">
        <f>(AF523-AH523)*$C$19*$C$20</f>
        <v>-2170169.9123161891</v>
      </c>
      <c r="AX523">
        <f t="shared" si="212"/>
        <v>1.561896609418552</v>
      </c>
      <c r="AY523">
        <f t="shared" si="213"/>
        <v>3.4934445601272754</v>
      </c>
      <c r="AZ523">
        <f t="shared" si="214"/>
        <v>0.22187413873514958</v>
      </c>
      <c r="BA523">
        <f t="shared" si="215"/>
        <v>0.1655557931343791</v>
      </c>
      <c r="BB523">
        <f>AX523*$C$13*$C$14</f>
        <v>1365390.3970160945</v>
      </c>
      <c r="BC523">
        <f>AY523*$C$19*$C$20</f>
        <v>3073088.7322041979</v>
      </c>
      <c r="BD523">
        <f t="shared" si="216"/>
        <v>-1082807.6525267127</v>
      </c>
      <c r="BE523">
        <f t="shared" si="217"/>
        <v>-3073088.7322041979</v>
      </c>
      <c r="BF523">
        <f t="shared" si="218"/>
        <v>4600935.8829461886</v>
      </c>
      <c r="BG523">
        <f t="shared" si="219"/>
        <v>6825543.2451815121</v>
      </c>
      <c r="BH523">
        <f t="shared" si="220"/>
        <v>3518128.2304194756</v>
      </c>
      <c r="BI523">
        <f t="shared" si="221"/>
        <v>3752454.5129773142</v>
      </c>
      <c r="BL523">
        <v>519</v>
      </c>
      <c r="BM523">
        <f>(X523-Z523)*$C$25*$C$26</f>
        <v>-76432.403911404661</v>
      </c>
      <c r="BN523">
        <f>(Z523-AB523)*$C$25*$C$26</f>
        <v>-203048.11446523419</v>
      </c>
      <c r="BO523">
        <f>(AB523-AD523)*$C$25*$C$26</f>
        <v>-83778.415113773954</v>
      </c>
      <c r="BP523">
        <f>(AD523-AF523)*$C$25*$C$26</f>
        <v>-19646.584469926445</v>
      </c>
      <c r="BQ523">
        <f>(AF523-AH523)*$C$25*$C$26</f>
        <v>-920315.3329337422</v>
      </c>
      <c r="BR523">
        <f t="shared" si="222"/>
        <v>-1303220.8508940814</v>
      </c>
      <c r="BS523">
        <f t="shared" si="223"/>
        <v>4600935.8829461886</v>
      </c>
      <c r="BT523">
        <f t="shared" si="224"/>
        <v>3297715.0320521072</v>
      </c>
    </row>
    <row r="524" spans="7:72" x14ac:dyDescent="0.25">
      <c r="G524">
        <v>520</v>
      </c>
      <c r="H524">
        <v>4</v>
      </c>
      <c r="I524">
        <v>4</v>
      </c>
      <c r="J524">
        <f>H524+($C$8*($C$6-H524))+($C$7*Simulation!AC525)+IF(Simulation!AW525&lt;$C$9,$C$10,0)</f>
        <v>3.5916563842641791</v>
      </c>
      <c r="K524">
        <f>I524+($D$8*($D$6-I524))+($D$7*Simulation!AD525)+IF(Simulation!AX525&lt;$D$9,$D$10,0)</f>
        <v>4.2238150390385494</v>
      </c>
      <c r="L524">
        <f>J524+($C$8*($C$6-J524))+($C$7*Simulation!AE525)+IF(Simulation!AY525&lt;$C$9,$C$10,0)</f>
        <v>3.4753918086717457</v>
      </c>
      <c r="M524">
        <f>K524+($D$8*($D$6-K524))+($D$7*Simulation!AF525)+IF(Simulation!AZ525&lt;$D$9,$D$10,0)</f>
        <v>5.5311777175454395</v>
      </c>
      <c r="N524">
        <f>L524+($C$8*($C$6-L524))+($C$7*Simulation!AG525)+IF(Simulation!BA525&lt;$C$9,$C$10,0)</f>
        <v>3.3674468165421985</v>
      </c>
      <c r="O524">
        <f>M524+($D$8*($D$6-M524))+($D$7*Simulation!AH525)+IF(Simulation!BB525&lt;$D$9,$D$10,0)</f>
        <v>4.1790441385099513</v>
      </c>
      <c r="P524">
        <f>N524+($C$8*($C$6-N524))+($C$7*Simulation!AI525)+IF(Simulation!BC525&lt;$C$9,$C$10,0)</f>
        <v>3.0970788552517758</v>
      </c>
      <c r="Q524">
        <f>O524+($D$8*($D$6-O524))+($D$7*Simulation!AJ525)+IF(Simulation!BD525&lt;$D$9,$D$10,0)</f>
        <v>5.3528795816553867</v>
      </c>
      <c r="R524">
        <f>P524+($C$8*($C$6-P524))+($C$7*Simulation!AK525)+IF(Simulation!BE525&lt;$C$9,$C$10,0)</f>
        <v>2.8220481296117081</v>
      </c>
      <c r="S524">
        <f>Q524+($D$8*($D$6-Q524))+($D$7*Simulation!AL525)+IF(Simulation!BF525&lt;$D$9,$D$10,0)</f>
        <v>5.465228997377956</v>
      </c>
      <c r="V524">
        <v>520</v>
      </c>
      <c r="W524">
        <f t="shared" si="200"/>
        <v>4</v>
      </c>
      <c r="X524">
        <f t="shared" si="201"/>
        <v>4.2781473437499997</v>
      </c>
      <c r="Y524">
        <f t="shared" si="202"/>
        <v>3.7320857537157277</v>
      </c>
      <c r="Z524">
        <f t="shared" si="203"/>
        <v>4.3558297242221169</v>
      </c>
      <c r="AA524">
        <f t="shared" si="204"/>
        <v>3.6175606285217023</v>
      </c>
      <c r="AB524">
        <f t="shared" si="205"/>
        <v>5.1332720157875933</v>
      </c>
      <c r="AC524">
        <f t="shared" si="206"/>
        <v>3.4876319213991809</v>
      </c>
      <c r="AD524">
        <f t="shared" si="207"/>
        <v>4.2681093900734401</v>
      </c>
      <c r="AE524">
        <f t="shared" si="208"/>
        <v>3.1873709697265982</v>
      </c>
      <c r="AF524">
        <f t="shared" si="209"/>
        <v>5.224947644407079</v>
      </c>
      <c r="AG524">
        <f t="shared" si="210"/>
        <v>2.8220481296117081</v>
      </c>
      <c r="AH524">
        <f t="shared" si="211"/>
        <v>5.465228997377956</v>
      </c>
      <c r="AJ524">
        <f>MIN(1000000,Simulation!AP525)</f>
        <v>1000000</v>
      </c>
      <c r="AM524">
        <v>520</v>
      </c>
      <c r="AN524">
        <f>(W524-Y524)*$C$13*$C$14</f>
        <v>234207.26883870349</v>
      </c>
      <c r="AO524">
        <f>(X524-Z524)*$C$19*$C$20</f>
        <v>-68335.089912222713</v>
      </c>
      <c r="AP524">
        <f>(Y524-AA524)*$C$13*$C$14</f>
        <v>100116.42589787087</v>
      </c>
      <c r="AQ524">
        <f>(Z524-AB524)*$C$19*$C$20</f>
        <v>-683894.9652780043</v>
      </c>
      <c r="AR524">
        <f>(AA524-AC524)*$C$13*$C$14</f>
        <v>113582.04373582033</v>
      </c>
      <c r="AS524">
        <f>(AB524-AD524)*$C$19*$C$20</f>
        <v>761060.17165748228</v>
      </c>
      <c r="AT524">
        <f>(AC524-AE524)*$C$13*$C$14</f>
        <v>262484.35238314467</v>
      </c>
      <c r="AU524">
        <f>(AD524-AF524)*$C$19*$C$20</f>
        <v>-841704.74364920566</v>
      </c>
      <c r="AV524">
        <f>(AE524-AG524)*$C$13*$C$14</f>
        <v>319360.63801893295</v>
      </c>
      <c r="AW524">
        <f>(AF524-AH524)*$C$19*$C$20</f>
        <v>-211369.01005999633</v>
      </c>
      <c r="AX524">
        <f t="shared" si="212"/>
        <v>0</v>
      </c>
      <c r="AY524">
        <f t="shared" si="213"/>
        <v>1.1870816536279563</v>
      </c>
      <c r="AZ524">
        <f t="shared" si="214"/>
        <v>0.10192397324080917</v>
      </c>
      <c r="BA524">
        <f t="shared" si="215"/>
        <v>0.21396854390388254</v>
      </c>
      <c r="BB524">
        <f>AX524*$C$13*$C$14</f>
        <v>0</v>
      </c>
      <c r="BC524">
        <f>AY524*$C$19*$C$20</f>
        <v>1044243.6372419468</v>
      </c>
      <c r="BD524">
        <f t="shared" si="216"/>
        <v>1029750.7288744722</v>
      </c>
      <c r="BE524">
        <f t="shared" si="217"/>
        <v>-1044243.6372419468</v>
      </c>
      <c r="BF524">
        <f t="shared" si="218"/>
        <v>2822048.1296117082</v>
      </c>
      <c r="BG524">
        <f t="shared" si="219"/>
        <v>5465228.9973779563</v>
      </c>
      <c r="BH524">
        <f t="shared" si="220"/>
        <v>3851798.8584861802</v>
      </c>
      <c r="BI524">
        <f t="shared" si="221"/>
        <v>4420985.3601360098</v>
      </c>
      <c r="BL524">
        <v>520</v>
      </c>
      <c r="BM524">
        <f>(X524-Z524)*$C$25*$C$26</f>
        <v>-28979.219860486919</v>
      </c>
      <c r="BN524">
        <f>(Z524-AB524)*$C$25*$C$26</f>
        <v>-290022.9235920927</v>
      </c>
      <c r="BO524">
        <f>(AB524-AD524)*$C$25*$C$26</f>
        <v>322746.77723921818</v>
      </c>
      <c r="BP524">
        <f>(AD524-AF524)*$C$25*$C$26</f>
        <v>-356946.14370386972</v>
      </c>
      <c r="BQ524">
        <f>(AF524-AH524)*$C$25*$C$26</f>
        <v>-89636.364305514799</v>
      </c>
      <c r="BR524">
        <f t="shared" si="222"/>
        <v>-442837.87422274594</v>
      </c>
      <c r="BS524">
        <f t="shared" si="223"/>
        <v>2822048.1296117082</v>
      </c>
      <c r="BT524">
        <f t="shared" si="224"/>
        <v>2379210.2553889621</v>
      </c>
    </row>
    <row r="525" spans="7:72" x14ac:dyDescent="0.25">
      <c r="G525">
        <v>521</v>
      </c>
      <c r="H525">
        <v>4</v>
      </c>
      <c r="I525">
        <v>4</v>
      </c>
      <c r="J525">
        <f>H525+($C$8*($C$6-H525))+($C$7*Simulation!AC526)+IF(Simulation!AW526&lt;$C$9,$C$10,0)</f>
        <v>3.0731779056650499</v>
      </c>
      <c r="K525">
        <f>I525+($D$8*($D$6-I525))+($D$7*Simulation!AD526)+IF(Simulation!AX526&lt;$D$9,$D$10,0)</f>
        <v>3.5591583759153558</v>
      </c>
      <c r="L525">
        <f>J525+($C$8*($C$6-J525))+($C$7*Simulation!AE526)+IF(Simulation!AY526&lt;$C$9,$C$10,0)</f>
        <v>3.6474105845821319</v>
      </c>
      <c r="M525">
        <f>K525+($D$8*($D$6-K525))+($D$7*Simulation!AF526)+IF(Simulation!AZ526&lt;$D$9,$D$10,0)</f>
        <v>3.6950154672083775</v>
      </c>
      <c r="N525">
        <f>L525+($C$8*($C$6-L525))+($C$7*Simulation!AG526)+IF(Simulation!BA526&lt;$C$9,$C$10,0)</f>
        <v>2.1479569914149357</v>
      </c>
      <c r="O525">
        <f>M525+($D$8*($D$6-M525))+($D$7*Simulation!AH526)+IF(Simulation!BB526&lt;$D$9,$D$10,0)</f>
        <v>2.4118929044653084</v>
      </c>
      <c r="P525">
        <f>N525+($C$8*($C$6-N525))+($C$7*Simulation!AI526)+IF(Simulation!BC526&lt;$C$9,$C$10,0)</f>
        <v>4.9391421708351784</v>
      </c>
      <c r="Q525">
        <f>O525+($D$8*($D$6-O525))+($D$7*Simulation!AJ526)+IF(Simulation!BD526&lt;$D$9,$D$10,0)</f>
        <v>3.3429932871948633</v>
      </c>
      <c r="R525">
        <f>P525+($C$8*($C$6-P525))+($C$7*Simulation!AK526)+IF(Simulation!BE526&lt;$C$9,$C$10,0)</f>
        <v>4.0896173302019596</v>
      </c>
      <c r="S525">
        <f>Q525+($D$8*($D$6-Q525))+($D$7*Simulation!AL526)+IF(Simulation!BF526&lt;$D$9,$D$10,0)</f>
        <v>3.8312951920996516</v>
      </c>
      <c r="V525">
        <v>521</v>
      </c>
      <c r="W525">
        <f t="shared" si="200"/>
        <v>4</v>
      </c>
      <c r="X525">
        <f t="shared" si="201"/>
        <v>4.2781473437499997</v>
      </c>
      <c r="Y525">
        <f t="shared" si="202"/>
        <v>3.3919120239068392</v>
      </c>
      <c r="Z525">
        <f t="shared" si="203"/>
        <v>4.0088747919676653</v>
      </c>
      <c r="AA525">
        <f t="shared" si="204"/>
        <v>3.7429623161603742</v>
      </c>
      <c r="AB525">
        <f t="shared" si="205"/>
        <v>4.0056388737993451</v>
      </c>
      <c r="AC525">
        <f t="shared" si="206"/>
        <v>2.4998451630460981</v>
      </c>
      <c r="AD525">
        <f t="shared" si="207"/>
        <v>2.9913426234761857</v>
      </c>
      <c r="AE525">
        <f t="shared" si="208"/>
        <v>4.8452279537516603</v>
      </c>
      <c r="AF525">
        <f t="shared" si="209"/>
        <v>3.5165442941156337</v>
      </c>
      <c r="AG525">
        <f t="shared" si="210"/>
        <v>4.0896173302019596</v>
      </c>
      <c r="AH525">
        <f t="shared" si="211"/>
        <v>3.8312951920996516</v>
      </c>
      <c r="AJ525">
        <f>MIN(1000000,Simulation!AP526)</f>
        <v>1000000</v>
      </c>
      <c r="AM525">
        <v>521</v>
      </c>
      <c r="AN525">
        <f>(W525-Y525)*$C$13*$C$14</f>
        <v>531582.87052536849</v>
      </c>
      <c r="AO525">
        <f>(X525-Z525)*$C$19*$C$20</f>
        <v>236871.78386022974</v>
      </c>
      <c r="AP525">
        <f>(Y525-AA525)*$C$13*$C$14</f>
        <v>-306883.75595559244</v>
      </c>
      <c r="AQ525">
        <f>(Z525-AB525)*$C$19*$C$20</f>
        <v>2846.5497277097688</v>
      </c>
      <c r="AR525">
        <f>(AA525-AC525)*$C$13*$C$14</f>
        <v>1086717.4004943185</v>
      </c>
      <c r="AS525">
        <f>(AB525-AD525)*$C$19*$C$20</f>
        <v>892248.98931028345</v>
      </c>
      <c r="AT525">
        <f>(AC525-AE525)*$C$13*$C$14</f>
        <v>-2050304.1753502034</v>
      </c>
      <c r="AU525">
        <f>(AD525-AF525)*$C$19*$C$20</f>
        <v>-462005.71052374336</v>
      </c>
      <c r="AV525">
        <f>(AE525-AG525)*$C$13*$C$14</f>
        <v>660545.31590421801</v>
      </c>
      <c r="AW525">
        <f>(AF525-AH525)*$C$19*$C$20</f>
        <v>-276877.85547986446</v>
      </c>
      <c r="AX525">
        <f t="shared" si="212"/>
        <v>0.84522795375166027</v>
      </c>
      <c r="AY525">
        <f t="shared" si="213"/>
        <v>0</v>
      </c>
      <c r="AZ525">
        <f t="shared" si="214"/>
        <v>0.17289260370621878</v>
      </c>
      <c r="BA525">
        <f t="shared" si="215"/>
        <v>0.11054861411743672</v>
      </c>
      <c r="BB525">
        <f>AX525*$C$13*$C$14</f>
        <v>738887.66028610908</v>
      </c>
      <c r="BC525">
        <f>AY525*$C$19*$C$20</f>
        <v>0</v>
      </c>
      <c r="BD525">
        <f t="shared" si="216"/>
        <v>-78342.344381890958</v>
      </c>
      <c r="BE525">
        <f t="shared" si="217"/>
        <v>393083.75689461519</v>
      </c>
      <c r="BF525">
        <f t="shared" si="218"/>
        <v>4089617.3302019597</v>
      </c>
      <c r="BG525">
        <f t="shared" si="219"/>
        <v>3831295.1920996518</v>
      </c>
      <c r="BH525">
        <f t="shared" si="220"/>
        <v>4011274.985820069</v>
      </c>
      <c r="BI525">
        <f t="shared" si="221"/>
        <v>4224378.9489942668</v>
      </c>
      <c r="BL525">
        <v>521</v>
      </c>
      <c r="BM525">
        <f>(X525-Z525)*$C$25*$C$26</f>
        <v>100451.4593022222</v>
      </c>
      <c r="BN525">
        <f>(Z525-AB525)*$C$25*$C$26</f>
        <v>1207.1512675123574</v>
      </c>
      <c r="BO525">
        <f>(AB525-AD525)*$C$25*$C$26</f>
        <v>378380.70696523821</v>
      </c>
      <c r="BP525">
        <f>(AD525-AF525)*$C$25*$C$26</f>
        <v>-195925.18396135591</v>
      </c>
      <c r="BQ525">
        <f>(AF525-AH525)*$C$25*$C$26</f>
        <v>-117417.04384610694</v>
      </c>
      <c r="BR525">
        <f t="shared" si="222"/>
        <v>166697.08972750991</v>
      </c>
      <c r="BS525">
        <f t="shared" si="223"/>
        <v>4089617.3302019597</v>
      </c>
      <c r="BT525">
        <f t="shared" si="224"/>
        <v>4256314.4199294699</v>
      </c>
    </row>
    <row r="526" spans="7:72" x14ac:dyDescent="0.25">
      <c r="G526">
        <v>522</v>
      </c>
      <c r="H526">
        <v>4</v>
      </c>
      <c r="I526">
        <v>4</v>
      </c>
      <c r="J526">
        <f>H526+($C$8*($C$6-H526))+($C$7*Simulation!AC527)+IF(Simulation!AW527&lt;$C$9,$C$10,0)</f>
        <v>4.2584746073407409</v>
      </c>
      <c r="K526">
        <f>I526+($D$8*($D$6-I526))+($D$7*Simulation!AD527)+IF(Simulation!AX527&lt;$D$9,$D$10,0)</f>
        <v>3.8802932105910379</v>
      </c>
      <c r="L526">
        <f>J526+($C$8*($C$6-J526))+($C$7*Simulation!AE527)+IF(Simulation!AY527&lt;$C$9,$C$10,0)</f>
        <v>3.3953410631183378</v>
      </c>
      <c r="M526">
        <f>K526+($D$8*($D$6-K526))+($D$7*Simulation!AF527)+IF(Simulation!AZ527&lt;$D$9,$D$10,0)</f>
        <v>3.2336277295183922</v>
      </c>
      <c r="N526">
        <f>L526+($C$8*($C$6-L526))+($C$7*Simulation!AG527)+IF(Simulation!BA527&lt;$C$9,$C$10,0)</f>
        <v>3.7356057102579849</v>
      </c>
      <c r="O526">
        <f>M526+($D$8*($D$6-M526))+($D$7*Simulation!AH527)+IF(Simulation!BB527&lt;$D$9,$D$10,0)</f>
        <v>3.0282727873699038</v>
      </c>
      <c r="P526">
        <f>N526+($C$8*($C$6-N526))+($C$7*Simulation!AI527)+IF(Simulation!BC527&lt;$C$9,$C$10,0)</f>
        <v>4.475385213036839</v>
      </c>
      <c r="Q526">
        <f>O526+($D$8*($D$6-O526))+($D$7*Simulation!AJ527)+IF(Simulation!BD527&lt;$D$9,$D$10,0)</f>
        <v>5.907610447947258</v>
      </c>
      <c r="R526">
        <f>P526+($C$8*($C$6-P526))+($C$7*Simulation!AK527)+IF(Simulation!BE527&lt;$C$9,$C$10,0)</f>
        <v>5.825103219608847</v>
      </c>
      <c r="S526">
        <f>Q526+($D$8*($D$6-Q526))+($D$7*Simulation!AL527)+IF(Simulation!BF527&lt;$D$9,$D$10,0)</f>
        <v>7.3352525414341985</v>
      </c>
      <c r="V526">
        <v>522</v>
      </c>
      <c r="W526">
        <f t="shared" si="200"/>
        <v>4</v>
      </c>
      <c r="X526">
        <f t="shared" si="201"/>
        <v>4.2781473437499997</v>
      </c>
      <c r="Y526">
        <f t="shared" si="202"/>
        <v>4.1695851898762601</v>
      </c>
      <c r="Z526">
        <f t="shared" si="203"/>
        <v>4.1765091827610883</v>
      </c>
      <c r="AA526">
        <f t="shared" si="204"/>
        <v>3.5592036350132683</v>
      </c>
      <c r="AB526">
        <f t="shared" si="205"/>
        <v>3.7222891293904827</v>
      </c>
      <c r="AC526">
        <f t="shared" si="206"/>
        <v>3.7858406253089676</v>
      </c>
      <c r="AD526">
        <f t="shared" si="207"/>
        <v>3.4366770888747555</v>
      </c>
      <c r="AE526">
        <f t="shared" si="208"/>
        <v>4.4278466917331549</v>
      </c>
      <c r="AF526">
        <f t="shared" si="209"/>
        <v>5.6964688807551696</v>
      </c>
      <c r="AG526">
        <f t="shared" si="210"/>
        <v>5.825103219608847</v>
      </c>
      <c r="AH526">
        <f t="shared" si="211"/>
        <v>7.3352525414341985</v>
      </c>
      <c r="AJ526">
        <f>MIN(1000000,Simulation!AP527)</f>
        <v>369459.27830228</v>
      </c>
      <c r="AM526">
        <v>522</v>
      </c>
      <c r="AN526">
        <f>(W526-Y526)*$C$13*$C$14</f>
        <v>-148249.24283521931</v>
      </c>
      <c r="AO526">
        <f>(X526-Z526)*$C$19*$C$20</f>
        <v>89408.342374152489</v>
      </c>
      <c r="AP526">
        <f>(Y526-AA526)*$C$13*$C$14</f>
        <v>533587.88827637897</v>
      </c>
      <c r="AQ526">
        <f>(Z526-AB526)*$C$19*$C$20</f>
        <v>399565.10084234527</v>
      </c>
      <c r="AR526">
        <f>(AA526-AC526)*$C$13*$C$14</f>
        <v>-198123.21013589748</v>
      </c>
      <c r="AS526">
        <f>(AB526-AD526)*$C$19*$C$20</f>
        <v>251245.19035125399</v>
      </c>
      <c r="AT526">
        <f>(AC526-AE526)*$C$13*$C$14</f>
        <v>-561233.63904861186</v>
      </c>
      <c r="AU526">
        <f>(AD526-AF526)*$C$19*$C$20</f>
        <v>-1987877.7445096271</v>
      </c>
      <c r="AV526">
        <f>(AE526-AG526)*$C$13*$C$14</f>
        <v>-1221464.1057705728</v>
      </c>
      <c r="AW526">
        <f>(AF526-AH526)*$C$19*$C$20</f>
        <v>-1441593.6808138704</v>
      </c>
      <c r="AX526">
        <f t="shared" si="212"/>
        <v>1.825103219608847</v>
      </c>
      <c r="AY526">
        <f t="shared" si="213"/>
        <v>3.0571051976841987</v>
      </c>
      <c r="AZ526">
        <f t="shared" si="214"/>
        <v>0.23228271022427283</v>
      </c>
      <c r="BA526">
        <f t="shared" si="215"/>
        <v>0.2031110436827652</v>
      </c>
      <c r="BB526">
        <f>AX526*$C$13*$C$14</f>
        <v>1595482.3095139223</v>
      </c>
      <c r="BC526">
        <f>AY526*$C$19*$C$20</f>
        <v>2689252.7917557452</v>
      </c>
      <c r="BD526">
        <f t="shared" si="216"/>
        <v>-1595482.3095139223</v>
      </c>
      <c r="BE526">
        <f t="shared" si="217"/>
        <v>-2689252.7917557457</v>
      </c>
      <c r="BF526">
        <f t="shared" si="218"/>
        <v>2152138.4315529722</v>
      </c>
      <c r="BG526">
        <f t="shared" si="219"/>
        <v>2710077.1101232441</v>
      </c>
      <c r="BH526">
        <f t="shared" si="220"/>
        <v>556656.12203904986</v>
      </c>
      <c r="BI526">
        <f t="shared" si="221"/>
        <v>20824.318367498461</v>
      </c>
      <c r="BL526">
        <v>522</v>
      </c>
      <c r="BM526">
        <f>(X526-Z526)*$C$25*$C$26</f>
        <v>37915.864519244875</v>
      </c>
      <c r="BN526">
        <f>(Z526-AB526)*$C$25*$C$26</f>
        <v>169445.66723716076</v>
      </c>
      <c r="BO526">
        <f>(AB526-AD526)*$C$25*$C$26</f>
        <v>106546.86515275344</v>
      </c>
      <c r="BP526">
        <f>(AD526-AF526)*$C$25*$C$26</f>
        <v>-843009.73757275264</v>
      </c>
      <c r="BQ526">
        <f>(AF526-AH526)*$C$25*$C$26</f>
        <v>-611344.19050967647</v>
      </c>
      <c r="BR526">
        <f t="shared" si="222"/>
        <v>-1140445.53117327</v>
      </c>
      <c r="BS526">
        <f t="shared" si="223"/>
        <v>2152138.4315529722</v>
      </c>
      <c r="BT526">
        <f t="shared" si="224"/>
        <v>1011692.9003797022</v>
      </c>
    </row>
    <row r="527" spans="7:72" x14ac:dyDescent="0.25">
      <c r="G527">
        <v>523</v>
      </c>
      <c r="H527">
        <v>4</v>
      </c>
      <c r="I527">
        <v>4</v>
      </c>
      <c r="J527">
        <f>H527+($C$8*($C$6-H527))+($C$7*Simulation!AC528)+IF(Simulation!AW528&lt;$C$9,$C$10,0)</f>
        <v>5.185106144731936</v>
      </c>
      <c r="K527">
        <f>I527+($D$8*($D$6-I527))+($D$7*Simulation!AD528)+IF(Simulation!AX528&lt;$D$9,$D$10,0)</f>
        <v>3.3596248906390529</v>
      </c>
      <c r="L527">
        <f>J527+($C$8*($C$6-J527))+($C$7*Simulation!AE528)+IF(Simulation!AY528&lt;$C$9,$C$10,0)</f>
        <v>5.0977695980037732</v>
      </c>
      <c r="M527">
        <f>K527+($D$8*($D$6-K527))+($D$7*Simulation!AF528)+IF(Simulation!AZ528&lt;$D$9,$D$10,0)</f>
        <v>2.8872347884647178</v>
      </c>
      <c r="N527">
        <f>L527+($C$8*($C$6-L527))+($C$7*Simulation!AG528)+IF(Simulation!BA528&lt;$C$9,$C$10,0)</f>
        <v>4.8370943232299703</v>
      </c>
      <c r="O527">
        <f>M527+($D$8*($D$6-M527))+($D$7*Simulation!AH528)+IF(Simulation!BB528&lt;$D$9,$D$10,0)</f>
        <v>3.0646170451845043</v>
      </c>
      <c r="P527">
        <f>N527+($C$8*($C$6-N527))+($C$7*Simulation!AI528)+IF(Simulation!BC528&lt;$C$9,$C$10,0)</f>
        <v>4.1570791512348553</v>
      </c>
      <c r="Q527">
        <f>O527+($D$8*($D$6-O527))+($D$7*Simulation!AJ528)+IF(Simulation!BD528&lt;$D$9,$D$10,0)</f>
        <v>2.707474766716806</v>
      </c>
      <c r="R527">
        <f>P527+($C$8*($C$6-P527))+($C$7*Simulation!AK528)+IF(Simulation!BE528&lt;$C$9,$C$10,0)</f>
        <v>4.9819814386350414</v>
      </c>
      <c r="S527">
        <f>Q527+($D$8*($D$6-Q527))+($D$7*Simulation!AL528)+IF(Simulation!BF528&lt;$D$9,$D$10,0)</f>
        <v>3.4320290918357461</v>
      </c>
      <c r="V527">
        <v>523</v>
      </c>
      <c r="W527">
        <f t="shared" si="200"/>
        <v>4</v>
      </c>
      <c r="X527">
        <f t="shared" si="201"/>
        <v>4.2781473437499997</v>
      </c>
      <c r="Y527">
        <f t="shared" si="202"/>
        <v>4.7775481415586238</v>
      </c>
      <c r="Z527">
        <f t="shared" si="203"/>
        <v>3.9047170655691521</v>
      </c>
      <c r="AA527">
        <f t="shared" si="204"/>
        <v>4.8002740369447512</v>
      </c>
      <c r="AB527">
        <f t="shared" si="205"/>
        <v>3.5095605644658949</v>
      </c>
      <c r="AC527">
        <f t="shared" si="206"/>
        <v>4.6780464018162764</v>
      </c>
      <c r="AD527">
        <f t="shared" si="207"/>
        <v>3.4629358151458045</v>
      </c>
      <c r="AE527">
        <f t="shared" si="208"/>
        <v>4.1413712361113699</v>
      </c>
      <c r="AF527">
        <f t="shared" si="209"/>
        <v>2.976353551709285</v>
      </c>
      <c r="AG527">
        <f t="shared" si="210"/>
        <v>4.9819814386350414</v>
      </c>
      <c r="AH527">
        <f t="shared" si="211"/>
        <v>3.4320290918357461</v>
      </c>
      <c r="AJ527">
        <f>MIN(1000000,Simulation!AP528)</f>
        <v>1000000</v>
      </c>
      <c r="AM527">
        <v>523</v>
      </c>
      <c r="AN527">
        <f>(W527-Y527)*$C$13*$C$14</f>
        <v>-679722.81859109702</v>
      </c>
      <c r="AO527">
        <f>(X527-Z527)*$C$19*$C$20</f>
        <v>328496.51980726788</v>
      </c>
      <c r="AP527">
        <f>(Y527-AA527)*$C$13*$C$14</f>
        <v>-19866.692287245634</v>
      </c>
      <c r="AQ527">
        <f>(Z527-AB527)*$C$19*$C$20</f>
        <v>347608.4907308257</v>
      </c>
      <c r="AR527">
        <f>(AA527-AC527)*$C$13*$C$14</f>
        <v>106849.86333156469</v>
      </c>
      <c r="AS527">
        <f>(AB527-AD527)*$C$19*$C$20</f>
        <v>41014.53144921099</v>
      </c>
      <c r="AT527">
        <f>(AC527-AE527)*$C$13*$C$14</f>
        <v>469154.6886981781</v>
      </c>
      <c r="AU527">
        <f>(AD527-AF527)*$C$19*$C$20</f>
        <v>428033.26210584113</v>
      </c>
      <c r="AV527">
        <f>(AE527-AG527)*$C$13*$C$14</f>
        <v>-734850.88016603922</v>
      </c>
      <c r="AW527">
        <f>(AF527-AH527)*$C$19*$C$20</f>
        <v>-400845.45319152618</v>
      </c>
      <c r="AX527">
        <f t="shared" si="212"/>
        <v>0.98198143863504139</v>
      </c>
      <c r="AY527">
        <f t="shared" si="213"/>
        <v>0</v>
      </c>
      <c r="AZ527">
        <f t="shared" si="214"/>
        <v>0.18389055471597274</v>
      </c>
      <c r="BA527">
        <f t="shared" si="215"/>
        <v>0.11054861411743672</v>
      </c>
      <c r="BB527">
        <f>AX527*$C$13*$C$14</f>
        <v>858435.83901463915</v>
      </c>
      <c r="BC527">
        <f>AY527*$C$19*$C$20</f>
        <v>0</v>
      </c>
      <c r="BD527">
        <f t="shared" si="216"/>
        <v>-858435.83901463915</v>
      </c>
      <c r="BE527">
        <f t="shared" si="217"/>
        <v>744307.3509016193</v>
      </c>
      <c r="BF527">
        <f t="shared" si="218"/>
        <v>4981981.438635041</v>
      </c>
      <c r="BG527">
        <f t="shared" si="219"/>
        <v>3432029.0918357461</v>
      </c>
      <c r="BH527">
        <f t="shared" si="220"/>
        <v>4123545.5996204019</v>
      </c>
      <c r="BI527">
        <f t="shared" si="221"/>
        <v>4176336.4427373651</v>
      </c>
      <c r="BL527">
        <v>523</v>
      </c>
      <c r="BM527">
        <f>(X527-Z527)*$C$25*$C$26</f>
        <v>139307.24146448955</v>
      </c>
      <c r="BN527">
        <f>(Z527-AB527)*$C$25*$C$26</f>
        <v>147412.15517825563</v>
      </c>
      <c r="BO527">
        <f>(AB527-AD527)*$C$25*$C$26</f>
        <v>17393.247391175933</v>
      </c>
      <c r="BP527">
        <f>(AD527-AF527)*$C$25*$C$26</f>
        <v>181518.30964296349</v>
      </c>
      <c r="BQ527">
        <f>(AF527-AH527)*$C$25*$C$26</f>
        <v>-169988.63297077527</v>
      </c>
      <c r="BR527">
        <f t="shared" si="222"/>
        <v>315642.3207061094</v>
      </c>
      <c r="BS527">
        <f t="shared" si="223"/>
        <v>4981981.438635041</v>
      </c>
      <c r="BT527">
        <f t="shared" si="224"/>
        <v>5297623.7593411505</v>
      </c>
    </row>
    <row r="528" spans="7:72" x14ac:dyDescent="0.25">
      <c r="G528">
        <v>524</v>
      </c>
      <c r="H528">
        <v>4</v>
      </c>
      <c r="I528">
        <v>4</v>
      </c>
      <c r="J528">
        <f>H528+($C$8*($C$6-H528))+($C$7*Simulation!AC529)+IF(Simulation!AW529&lt;$C$9,$C$10,0)</f>
        <v>3.2941029653239688</v>
      </c>
      <c r="K528">
        <f>I528+($D$8*($D$6-I528))+($D$7*Simulation!AD529)+IF(Simulation!AX529&lt;$D$9,$D$10,0)</f>
        <v>5.3320977411573569</v>
      </c>
      <c r="L528">
        <f>J528+($C$8*($C$6-J528))+($C$7*Simulation!AE529)+IF(Simulation!AY529&lt;$C$9,$C$10,0)</f>
        <v>3.8523033114060499</v>
      </c>
      <c r="M528">
        <f>K528+($D$8*($D$6-K528))+($D$7*Simulation!AF529)+IF(Simulation!AZ529&lt;$D$9,$D$10,0)</f>
        <v>5.6675113340363144</v>
      </c>
      <c r="N528">
        <f>L528+($C$8*($C$6-L528))+($C$7*Simulation!AG529)+IF(Simulation!BA529&lt;$C$9,$C$10,0)</f>
        <v>6.7961535036151801</v>
      </c>
      <c r="O528">
        <f>M528+($D$8*($D$6-M528))+($D$7*Simulation!AH529)+IF(Simulation!BB529&lt;$D$9,$D$10,0)</f>
        <v>6.5329939720914112</v>
      </c>
      <c r="P528">
        <f>N528+($C$8*($C$6-N528))+($C$7*Simulation!AI529)+IF(Simulation!BC529&lt;$C$9,$C$10,0)</f>
        <v>7.8887267722947643</v>
      </c>
      <c r="Q528">
        <f>O528+($D$8*($D$6-O528))+($D$7*Simulation!AJ529)+IF(Simulation!BD529&lt;$D$9,$D$10,0)</f>
        <v>7.3718653793893445</v>
      </c>
      <c r="R528">
        <f>P528+($C$8*($C$6-P528))+($C$7*Simulation!AK529)+IF(Simulation!BE529&lt;$C$9,$C$10,0)</f>
        <v>7.4124039223469991</v>
      </c>
      <c r="S528">
        <f>Q528+($D$8*($D$6-Q528))+($D$7*Simulation!AL529)+IF(Simulation!BF529&lt;$D$9,$D$10,0)</f>
        <v>6.728712000930364</v>
      </c>
      <c r="V528">
        <v>524</v>
      </c>
      <c r="W528">
        <f t="shared" si="200"/>
        <v>4</v>
      </c>
      <c r="X528">
        <f t="shared" si="201"/>
        <v>4.2781473437499997</v>
      </c>
      <c r="Y528">
        <f t="shared" si="202"/>
        <v>3.5368609555490558</v>
      </c>
      <c r="Z528">
        <f t="shared" si="203"/>
        <v>4.9343602214950222</v>
      </c>
      <c r="AA528">
        <f t="shared" si="204"/>
        <v>3.8923291140150105</v>
      </c>
      <c r="AB528">
        <f t="shared" si="205"/>
        <v>5.2169978980150518</v>
      </c>
      <c r="AC528">
        <f t="shared" si="206"/>
        <v>6.2648843379282955</v>
      </c>
      <c r="AD528">
        <f t="shared" si="207"/>
        <v>5.9688381448360444</v>
      </c>
      <c r="AE528">
        <f t="shared" si="208"/>
        <v>7.4998540950652881</v>
      </c>
      <c r="AF528">
        <f t="shared" si="209"/>
        <v>6.9410855724809428</v>
      </c>
      <c r="AG528">
        <f t="shared" si="210"/>
        <v>7.4124039223469991</v>
      </c>
      <c r="AH528">
        <f t="shared" si="211"/>
        <v>6.728712000930364</v>
      </c>
      <c r="AJ528">
        <f>MIN(1000000,Simulation!AP529)</f>
        <v>1000000</v>
      </c>
      <c r="AM528">
        <v>524</v>
      </c>
      <c r="AN528">
        <f>(W528-Y528)*$C$13*$C$14</f>
        <v>404870.33518303133</v>
      </c>
      <c r="AO528">
        <f>(X528-Z528)*$C$19*$C$20</f>
        <v>-577252.72744905087</v>
      </c>
      <c r="AP528">
        <f>(Y528-AA528)*$C$13*$C$14</f>
        <v>-310745.7991058015</v>
      </c>
      <c r="AQ528">
        <f>(Z528-AB528)*$C$19*$C$20</f>
        <v>-248628.72275792848</v>
      </c>
      <c r="AR528">
        <f>(AA528-AC528)*$C$13*$C$14</f>
        <v>-2074057.9751482564</v>
      </c>
      <c r="AS528">
        <f>(AB528-AD528)*$C$19*$C$20</f>
        <v>-661373.53868270305</v>
      </c>
      <c r="AT528">
        <f>(AC528-AE528)*$C$13*$C$14</f>
        <v>-1079595.0492701796</v>
      </c>
      <c r="AU528">
        <f>(AD528-AF528)*$C$19*$C$20</f>
        <v>-855259.77681500686</v>
      </c>
      <c r="AV528">
        <f>(AE528-AG528)*$C$13*$C$14</f>
        <v>76447.842531267888</v>
      </c>
      <c r="AW528">
        <f>(AF528-AH528)*$C$19*$C$20</f>
        <v>186819.28924793587</v>
      </c>
      <c r="AX528">
        <f t="shared" si="212"/>
        <v>3.4998540950652881</v>
      </c>
      <c r="AY528">
        <f t="shared" si="213"/>
        <v>2.6629382287309431</v>
      </c>
      <c r="AZ528">
        <f t="shared" si="214"/>
        <v>0.17481698631451387</v>
      </c>
      <c r="BA528">
        <f t="shared" si="215"/>
        <v>0.22949622168886377</v>
      </c>
      <c r="BB528">
        <f>AX528*$C$13*$C$14</f>
        <v>3059528.4883412062</v>
      </c>
      <c r="BC528">
        <f>AY528*$C$19*$C$20</f>
        <v>2342514.7657046891</v>
      </c>
      <c r="BD528">
        <f t="shared" si="216"/>
        <v>-2983080.6458099382</v>
      </c>
      <c r="BE528">
        <f t="shared" si="217"/>
        <v>-2155695.4764567539</v>
      </c>
      <c r="BF528">
        <f t="shared" si="218"/>
        <v>7412403.9223469989</v>
      </c>
      <c r="BG528">
        <f t="shared" si="219"/>
        <v>6728712.0009303642</v>
      </c>
      <c r="BH528">
        <f t="shared" si="220"/>
        <v>4429323.2765370607</v>
      </c>
      <c r="BI528">
        <f t="shared" si="221"/>
        <v>4573016.5244736103</v>
      </c>
      <c r="BL528">
        <v>524</v>
      </c>
      <c r="BM528">
        <f>(X528-Z528)*$C$25*$C$26</f>
        <v>-244798.59066988176</v>
      </c>
      <c r="BN528">
        <f>(Z528-AB528)*$C$25*$C$26</f>
        <v>-105437.28602229185</v>
      </c>
      <c r="BO528">
        <f>(AB528-AD528)*$C$25*$C$26</f>
        <v>-280472.14413580758</v>
      </c>
      <c r="BP528">
        <f>(AD528-AF528)*$C$25*$C$26</f>
        <v>-362694.497687636</v>
      </c>
      <c r="BQ528">
        <f>(AF528-AH528)*$C$25*$C$26</f>
        <v>79225.435486366201</v>
      </c>
      <c r="BR528">
        <f t="shared" si="222"/>
        <v>-914177.08302925096</v>
      </c>
      <c r="BS528">
        <f t="shared" si="223"/>
        <v>7412403.9223469989</v>
      </c>
      <c r="BT528">
        <f t="shared" si="224"/>
        <v>6498226.8393177483</v>
      </c>
    </row>
    <row r="529" spans="7:72" x14ac:dyDescent="0.25">
      <c r="G529">
        <v>525</v>
      </c>
      <c r="H529">
        <v>4</v>
      </c>
      <c r="I529">
        <v>4</v>
      </c>
      <c r="J529">
        <f>H529+($C$8*($C$6-H529))+($C$7*Simulation!AC530)+IF(Simulation!AW530&lt;$C$9,$C$10,0)</f>
        <v>5.1896777734211668</v>
      </c>
      <c r="K529">
        <f>I529+($D$8*($D$6-I529))+($D$7*Simulation!AD530)+IF(Simulation!AX530&lt;$D$9,$D$10,0)</f>
        <v>3.1321796817990122</v>
      </c>
      <c r="L529">
        <f>J529+($C$8*($C$6-J529))+($C$7*Simulation!AE530)+IF(Simulation!AY530&lt;$C$9,$C$10,0)</f>
        <v>4.5764581838322549</v>
      </c>
      <c r="M529">
        <f>K529+($D$8*($D$6-K529))+($D$7*Simulation!AF530)+IF(Simulation!AZ530&lt;$D$9,$D$10,0)</f>
        <v>3.352599317705093</v>
      </c>
      <c r="N529">
        <f>L529+($C$8*($C$6-L529))+($C$7*Simulation!AG530)+IF(Simulation!BA530&lt;$C$9,$C$10,0)</f>
        <v>4.3542872527458298</v>
      </c>
      <c r="O529">
        <f>M529+($D$8*($D$6-M529))+($D$7*Simulation!AH530)+IF(Simulation!BB530&lt;$D$9,$D$10,0)</f>
        <v>2.815642621350972</v>
      </c>
      <c r="P529">
        <f>N529+($C$8*($C$6-N529))+($C$7*Simulation!AI530)+IF(Simulation!BC530&lt;$C$9,$C$10,0)</f>
        <v>4.5783987758452716</v>
      </c>
      <c r="Q529">
        <f>O529+($D$8*($D$6-O529))+($D$7*Simulation!AJ530)+IF(Simulation!BD530&lt;$D$9,$D$10,0)</f>
        <v>2.877109265724433</v>
      </c>
      <c r="R529">
        <f>P529+($C$8*($C$6-P529))+($C$7*Simulation!AK530)+IF(Simulation!BE530&lt;$C$9,$C$10,0)</f>
        <v>7.6406542652372575</v>
      </c>
      <c r="S529">
        <f>Q529+($D$8*($D$6-Q529))+($D$7*Simulation!AL530)+IF(Simulation!BF530&lt;$D$9,$D$10,0)</f>
        <v>6.1607917437938289</v>
      </c>
      <c r="V529">
        <v>525</v>
      </c>
      <c r="W529">
        <f t="shared" si="200"/>
        <v>4</v>
      </c>
      <c r="X529">
        <f t="shared" si="201"/>
        <v>4.2781473437499997</v>
      </c>
      <c r="Y529">
        <f t="shared" si="202"/>
        <v>4.7805475871416281</v>
      </c>
      <c r="Z529">
        <f t="shared" si="203"/>
        <v>3.7859892450220958</v>
      </c>
      <c r="AA529">
        <f t="shared" si="204"/>
        <v>4.4202380160137142</v>
      </c>
      <c r="AB529">
        <f t="shared" si="205"/>
        <v>3.7953525559856405</v>
      </c>
      <c r="AC529">
        <f t="shared" si="206"/>
        <v>4.2869726747241224</v>
      </c>
      <c r="AD529">
        <f t="shared" si="207"/>
        <v>3.2830517939260773</v>
      </c>
      <c r="AE529">
        <f t="shared" si="208"/>
        <v>4.5205588982607443</v>
      </c>
      <c r="AF529">
        <f t="shared" si="209"/>
        <v>3.1205428758657678</v>
      </c>
      <c r="AG529">
        <f t="shared" si="210"/>
        <v>7.6406542652372575</v>
      </c>
      <c r="AH529">
        <f t="shared" si="211"/>
        <v>6.1607917437938289</v>
      </c>
      <c r="AJ529">
        <f>MIN(1000000,Simulation!AP530)</f>
        <v>979989.15186126542</v>
      </c>
      <c r="AM529">
        <v>525</v>
      </c>
      <c r="AN529">
        <f>(W529-Y529)*$C$13*$C$14</f>
        <v>-682344.89624381112</v>
      </c>
      <c r="AO529">
        <f>(X529-Z529)*$C$19*$C$20</f>
        <v>432938.17366566719</v>
      </c>
      <c r="AP529">
        <f>(Y529-AA529)*$C$13*$C$14</f>
        <v>314978.10124204343</v>
      </c>
      <c r="AQ529">
        <f>(Z529-AB529)*$C$19*$C$20</f>
        <v>-8236.6515119807518</v>
      </c>
      <c r="AR529">
        <f>(AA529-AC529)*$C$13*$C$14</f>
        <v>116498.88741330916</v>
      </c>
      <c r="AS529">
        <f>(AB529-AD529)*$C$19*$C$20</f>
        <v>450657.13002971199</v>
      </c>
      <c r="AT529">
        <f>(AC529-AE529)*$C$13*$C$14</f>
        <v>-204198.14254599673</v>
      </c>
      <c r="AU529">
        <f>(AD529-AF529)*$C$19*$C$20</f>
        <v>142954.70169294387</v>
      </c>
      <c r="AV529">
        <f>(AE529-AG529)*$C$13*$C$14</f>
        <v>-2727548.1783842696</v>
      </c>
      <c r="AW529">
        <f>(AF529-AH529)*$C$19*$C$20</f>
        <v>-2674424.7341901157</v>
      </c>
      <c r="AX529">
        <f t="shared" si="212"/>
        <v>3.6406542652372575</v>
      </c>
      <c r="AY529">
        <f t="shared" si="213"/>
        <v>1.8826444000438292</v>
      </c>
      <c r="AZ529">
        <f t="shared" si="214"/>
        <v>0.1631196900954667</v>
      </c>
      <c r="BA529">
        <f t="shared" si="215"/>
        <v>0.24531754517824567</v>
      </c>
      <c r="BB529">
        <f>AX529*$C$13*$C$14</f>
        <v>3182614.2285187244</v>
      </c>
      <c r="BC529">
        <f>AY529*$C$19*$C$20</f>
        <v>1656111.3803137729</v>
      </c>
      <c r="BD529">
        <f t="shared" si="216"/>
        <v>-3182614.2285187249</v>
      </c>
      <c r="BE529">
        <f t="shared" si="217"/>
        <v>-1656111.3803137734</v>
      </c>
      <c r="BF529">
        <f t="shared" si="218"/>
        <v>7487758.2930550203</v>
      </c>
      <c r="BG529">
        <f t="shared" si="219"/>
        <v>6037509.0757944006</v>
      </c>
      <c r="BH529">
        <f t="shared" si="220"/>
        <v>4305144.0645362958</v>
      </c>
      <c r="BI529">
        <f t="shared" si="221"/>
        <v>4381397.695480627</v>
      </c>
      <c r="BL529">
        <v>525</v>
      </c>
      <c r="BM529">
        <f>(X529-Z529)*$C$25*$C$26</f>
        <v>183598.3612046286</v>
      </c>
      <c r="BN529">
        <f>(Z529-AB529)*$C$25*$C$26</f>
        <v>-3492.9599915139461</v>
      </c>
      <c r="BO529">
        <f>(AB529-AD529)*$C$25*$C$26</f>
        <v>191112.53193055579</v>
      </c>
      <c r="BP529">
        <f>(AD529-AF529)*$C$25*$C$26</f>
        <v>60623.549859545252</v>
      </c>
      <c r="BQ529">
        <f>(AF529-AH529)*$C$25*$C$26</f>
        <v>-1134157.3190577915</v>
      </c>
      <c r="BR529">
        <f t="shared" si="222"/>
        <v>-702315.83605457586</v>
      </c>
      <c r="BS529">
        <f t="shared" si="223"/>
        <v>7487758.2930550203</v>
      </c>
      <c r="BT529">
        <f t="shared" si="224"/>
        <v>6785442.4570004446</v>
      </c>
    </row>
    <row r="530" spans="7:72" x14ac:dyDescent="0.25">
      <c r="G530">
        <v>526</v>
      </c>
      <c r="H530">
        <v>4</v>
      </c>
      <c r="I530">
        <v>4</v>
      </c>
      <c r="J530">
        <f>H530+($C$8*($C$6-H530))+($C$7*Simulation!AC531)+IF(Simulation!AW531&lt;$C$9,$C$10,0)</f>
        <v>4.8086373621448066</v>
      </c>
      <c r="K530">
        <f>I530+($D$8*($D$6-I530))+($D$7*Simulation!AD531)+IF(Simulation!AX531&lt;$D$9,$D$10,0)</f>
        <v>6.322131486024313</v>
      </c>
      <c r="L530">
        <f>J530+($C$8*($C$6-J530))+($C$7*Simulation!AE531)+IF(Simulation!AY531&lt;$C$9,$C$10,0)</f>
        <v>3.9503302040819657</v>
      </c>
      <c r="M530">
        <f>K530+($D$8*($D$6-K530))+($D$7*Simulation!AF531)+IF(Simulation!AZ531&lt;$D$9,$D$10,0)</f>
        <v>7.2797062092227547</v>
      </c>
      <c r="N530">
        <f>L530+($C$8*($C$6-L530))+($C$7*Simulation!AG531)+IF(Simulation!BA531&lt;$C$9,$C$10,0)</f>
        <v>4.5744800811227178</v>
      </c>
      <c r="O530">
        <f>M530+($D$8*($D$6-M530))+($D$7*Simulation!AH531)+IF(Simulation!BB531&lt;$D$9,$D$10,0)</f>
        <v>8.5189378595369405</v>
      </c>
      <c r="P530">
        <f>N530+($C$8*($C$6-N530))+($C$7*Simulation!AI531)+IF(Simulation!BC531&lt;$C$9,$C$10,0)</f>
        <v>5.2171566394050668</v>
      </c>
      <c r="Q530">
        <f>O530+($D$8*($D$6-O530))+($D$7*Simulation!AJ531)+IF(Simulation!BD531&lt;$D$9,$D$10,0)</f>
        <v>8.2623508372403887</v>
      </c>
      <c r="R530">
        <f>P530+($C$8*($C$6-P530))+($C$7*Simulation!AK531)+IF(Simulation!BE531&lt;$C$9,$C$10,0)</f>
        <v>6.2496513753713101</v>
      </c>
      <c r="S530">
        <f>Q530+($D$8*($D$6-Q530))+($D$7*Simulation!AL531)+IF(Simulation!BF531&lt;$D$9,$D$10,0)</f>
        <v>7.6238982037416045</v>
      </c>
      <c r="V530">
        <v>526</v>
      </c>
      <c r="W530">
        <f t="shared" si="200"/>
        <v>4</v>
      </c>
      <c r="X530">
        <f t="shared" si="201"/>
        <v>4.2781473437499997</v>
      </c>
      <c r="Y530">
        <f t="shared" si="202"/>
        <v>4.530546973303208</v>
      </c>
      <c r="Z530">
        <f t="shared" si="203"/>
        <v>5.4511640240264789</v>
      </c>
      <c r="AA530">
        <f t="shared" si="204"/>
        <v>3.9637907187757531</v>
      </c>
      <c r="AB530">
        <f t="shared" si="205"/>
        <v>6.207087075738924</v>
      </c>
      <c r="AC530">
        <f t="shared" si="206"/>
        <v>4.4653288657094015</v>
      </c>
      <c r="AD530">
        <f t="shared" si="207"/>
        <v>7.4036826035154393</v>
      </c>
      <c r="AE530">
        <f t="shared" si="208"/>
        <v>5.0954409754645607</v>
      </c>
      <c r="AF530">
        <f t="shared" si="209"/>
        <v>7.6979982116543297</v>
      </c>
      <c r="AG530">
        <f t="shared" si="210"/>
        <v>6.2496513753713101</v>
      </c>
      <c r="AH530">
        <f t="shared" si="211"/>
        <v>7.6238982037416045</v>
      </c>
      <c r="AJ530">
        <f>MIN(1000000,Simulation!AP531)</f>
        <v>1000000</v>
      </c>
      <c r="AM530">
        <v>526</v>
      </c>
      <c r="AN530">
        <f>(W530-Y530)*$C$13*$C$14</f>
        <v>-463797.49987665867</v>
      </c>
      <c r="AO530">
        <f>(X530-Z530)*$C$19*$C$20</f>
        <v>-1031871.0604395253</v>
      </c>
      <c r="AP530">
        <f>(Y530-AA530)*$C$13*$C$14</f>
        <v>495451.19869917352</v>
      </c>
      <c r="AQ530">
        <f>(Z530-AB530)*$C$19*$C$20</f>
        <v>-664965.07176466903</v>
      </c>
      <c r="AR530">
        <f>(AA530-AC530)*$C$13*$C$14</f>
        <v>-438438.34824340884</v>
      </c>
      <c r="AS530">
        <f>(AB530-AD530)*$C$19*$C$20</f>
        <v>-1052612.7351172199</v>
      </c>
      <c r="AT530">
        <f>(AC530-AE530)*$C$13*$C$14</f>
        <v>-550836.09152818914</v>
      </c>
      <c r="AU530">
        <f>(AD530-AF530)*$C$19*$C$20</f>
        <v>-258901.48348325258</v>
      </c>
      <c r="AV530">
        <f>(AE530-AG530)*$C$13*$C$14</f>
        <v>-1008996.2335954239</v>
      </c>
      <c r="AW530">
        <f>(AF530-AH530)*$C$19*$C$20</f>
        <v>65183.773623286412</v>
      </c>
      <c r="AX530">
        <f t="shared" si="212"/>
        <v>2.2496513753713101</v>
      </c>
      <c r="AY530">
        <f t="shared" si="213"/>
        <v>3.41985086790433</v>
      </c>
      <c r="AZ530">
        <f t="shared" si="214"/>
        <v>0.23748168635342859</v>
      </c>
      <c r="BA530">
        <f t="shared" si="215"/>
        <v>0.17224040531478932</v>
      </c>
      <c r="BB530">
        <f>AX530*$C$13*$C$14</f>
        <v>1966616.974544507</v>
      </c>
      <c r="BC530">
        <f>AY530*$C$19*$C$20</f>
        <v>3008350.3508046665</v>
      </c>
      <c r="BD530">
        <f t="shared" si="216"/>
        <v>-1966616.974544507</v>
      </c>
      <c r="BE530">
        <f t="shared" si="217"/>
        <v>-2943166.5771813802</v>
      </c>
      <c r="BF530">
        <f t="shared" si="218"/>
        <v>6249651.3753713099</v>
      </c>
      <c r="BG530">
        <f t="shared" si="219"/>
        <v>7623898.2037416045</v>
      </c>
      <c r="BH530">
        <f t="shared" si="220"/>
        <v>4283034.4008268025</v>
      </c>
      <c r="BI530">
        <f t="shared" si="221"/>
        <v>4680731.6265602242</v>
      </c>
      <c r="BL530">
        <v>526</v>
      </c>
      <c r="BM530">
        <f>(X530-Z530)*$C$25*$C$26</f>
        <v>-437590.97070862615</v>
      </c>
      <c r="BN530">
        <f>(Z530-AB530)*$C$25*$C$26</f>
        <v>-281995.22440031293</v>
      </c>
      <c r="BO530">
        <f>(AB530-AD530)*$C$25*$C$26</f>
        <v>-446387.00143795856</v>
      </c>
      <c r="BP530">
        <f>(AD530-AF530)*$C$25*$C$26</f>
        <v>-109793.70952324483</v>
      </c>
      <c r="BQ530">
        <f>(AF530-AH530)*$C$25*$C$26</f>
        <v>27642.824639461764</v>
      </c>
      <c r="BR530">
        <f t="shared" si="222"/>
        <v>-1248124.0814306808</v>
      </c>
      <c r="BS530">
        <f t="shared" si="223"/>
        <v>6249651.3753713099</v>
      </c>
      <c r="BT530">
        <f t="shared" si="224"/>
        <v>5001527.2939406289</v>
      </c>
    </row>
    <row r="531" spans="7:72" x14ac:dyDescent="0.25">
      <c r="G531">
        <v>527</v>
      </c>
      <c r="H531">
        <v>4</v>
      </c>
      <c r="I531">
        <v>4</v>
      </c>
      <c r="J531">
        <f>H531+($C$8*($C$6-H531))+($C$7*Simulation!AC532)+IF(Simulation!AW532&lt;$C$9,$C$10,0)</f>
        <v>4.211396764365686</v>
      </c>
      <c r="K531">
        <f>I531+($D$8*($D$6-I531))+($D$7*Simulation!AD532)+IF(Simulation!AX532&lt;$D$9,$D$10,0)</f>
        <v>5.971982954308718</v>
      </c>
      <c r="L531">
        <f>J531+($C$8*($C$6-J531))+($C$7*Simulation!AE532)+IF(Simulation!AY532&lt;$C$9,$C$10,0)</f>
        <v>6.4461147035176349</v>
      </c>
      <c r="M531">
        <f>K531+($D$8*($D$6-K531))+($D$7*Simulation!AF532)+IF(Simulation!AZ532&lt;$D$9,$D$10,0)</f>
        <v>8.4266189653140806</v>
      </c>
      <c r="N531">
        <f>L531+($C$8*($C$6-L531))+($C$7*Simulation!AG532)+IF(Simulation!BA532&lt;$C$9,$C$10,0)</f>
        <v>7.2137820611224672</v>
      </c>
      <c r="O531">
        <f>M531+($D$8*($D$6-M531))+($D$7*Simulation!AH532)+IF(Simulation!BB532&lt;$D$9,$D$10,0)</f>
        <v>9.0582034435038672</v>
      </c>
      <c r="P531">
        <f>N531+($C$8*($C$6-N531))+($C$7*Simulation!AI532)+IF(Simulation!BC532&lt;$C$9,$C$10,0)</f>
        <v>8.6971964954782877</v>
      </c>
      <c r="Q531">
        <f>O531+($D$8*($D$6-O531))+($D$7*Simulation!AJ532)+IF(Simulation!BD532&lt;$D$9,$D$10,0)</f>
        <v>7.2529103730710363</v>
      </c>
      <c r="R531">
        <f>P531+($C$8*($C$6-P531))+($C$7*Simulation!AK532)+IF(Simulation!BE532&lt;$C$9,$C$10,0)</f>
        <v>8.9372867220597811</v>
      </c>
      <c r="S531">
        <f>Q531+($D$8*($D$6-Q531))+($D$7*Simulation!AL532)+IF(Simulation!BF532&lt;$D$9,$D$10,0)</f>
        <v>9.0344075058431557</v>
      </c>
      <c r="V531">
        <v>527</v>
      </c>
      <c r="W531">
        <f t="shared" si="200"/>
        <v>4</v>
      </c>
      <c r="X531">
        <f t="shared" si="201"/>
        <v>4.2781473437499997</v>
      </c>
      <c r="Y531">
        <f t="shared" si="202"/>
        <v>4.1386974171003263</v>
      </c>
      <c r="Z531">
        <f t="shared" si="203"/>
        <v>5.2683843020426151</v>
      </c>
      <c r="AA531">
        <f t="shared" si="204"/>
        <v>5.7832176188643558</v>
      </c>
      <c r="AB531">
        <f t="shared" si="205"/>
        <v>6.9114348720735093</v>
      </c>
      <c r="AC531">
        <f t="shared" si="206"/>
        <v>6.6031634695091981</v>
      </c>
      <c r="AD531">
        <f t="shared" si="207"/>
        <v>7.7933019879315442</v>
      </c>
      <c r="AE531">
        <f t="shared" si="208"/>
        <v>8.2274768459304592</v>
      </c>
      <c r="AF531">
        <f t="shared" si="209"/>
        <v>6.8399738171103808</v>
      </c>
      <c r="AG531">
        <f t="shared" si="210"/>
        <v>8.9372867220597811</v>
      </c>
      <c r="AH531">
        <f t="shared" si="211"/>
        <v>9.0344075058431557</v>
      </c>
      <c r="AJ531">
        <f>MIN(1000000,Simulation!AP532)</f>
        <v>1000000</v>
      </c>
      <c r="AM531">
        <v>527</v>
      </c>
      <c r="AN531">
        <f>(W531-Y531)*$C$13*$C$14</f>
        <v>-121247.53985490793</v>
      </c>
      <c r="AO531">
        <f>(X531-Z531)*$C$19*$C$20</f>
        <v>-871084.6805682031</v>
      </c>
      <c r="AP531">
        <f>(Y531-AA531)*$C$13*$C$14</f>
        <v>-1437618.9036119855</v>
      </c>
      <c r="AQ531">
        <f>(Z531-AB531)*$C$19*$C$20</f>
        <v>-1445347.1656122883</v>
      </c>
      <c r="AR531">
        <f>(AA531-AC531)*$C$13*$C$14</f>
        <v>-716786.3633178859</v>
      </c>
      <c r="AS531">
        <f>(AB531-AD531)*$C$19*$C$20</f>
        <v>-775754.6600212846</v>
      </c>
      <c r="AT531">
        <f>(AC531-AE531)*$C$13*$C$14</f>
        <v>-1419954.3507146791</v>
      </c>
      <c r="AU531">
        <f>(AD531-AF531)*$C$19*$C$20</f>
        <v>838617.01808046456</v>
      </c>
      <c r="AV531">
        <f>(AE531-AG531)*$C$13*$C$14</f>
        <v>-620506.877811171</v>
      </c>
      <c r="AW531">
        <f>(AF531-AH531)*$C$19*$C$20</f>
        <v>-1930383.9881656214</v>
      </c>
      <c r="AX531">
        <f t="shared" si="212"/>
        <v>4.9372867220597811</v>
      </c>
      <c r="AY531">
        <f t="shared" si="213"/>
        <v>4.7562601620931559</v>
      </c>
      <c r="AZ531">
        <f t="shared" si="214"/>
        <v>6.1928459720156814E-2</v>
      </c>
      <c r="BA531">
        <f t="shared" si="215"/>
        <v>6.0801895636996159E-2</v>
      </c>
      <c r="BB531">
        <f>AX531*$C$13*$C$14</f>
        <v>4316114.0353106298</v>
      </c>
      <c r="BC531">
        <f>AY531*$C$19*$C$20</f>
        <v>4183953.4762869328</v>
      </c>
      <c r="BD531">
        <f t="shared" si="216"/>
        <v>-4316114.0353106298</v>
      </c>
      <c r="BE531">
        <f t="shared" si="217"/>
        <v>-4183953.4762869328</v>
      </c>
      <c r="BF531">
        <f t="shared" si="218"/>
        <v>8937286.7220597807</v>
      </c>
      <c r="BG531">
        <f t="shared" si="219"/>
        <v>9034407.5058431551</v>
      </c>
      <c r="BH531">
        <f t="shared" si="220"/>
        <v>4621172.686749151</v>
      </c>
      <c r="BI531">
        <f t="shared" si="221"/>
        <v>4850454.0295562223</v>
      </c>
      <c r="BL531">
        <v>527</v>
      </c>
      <c r="BM531">
        <f>(X531-Z531)*$C$25*$C$26</f>
        <v>-369405.44759234798</v>
      </c>
      <c r="BN531">
        <f>(Z531-AB531)*$C$25*$C$26</f>
        <v>-612935.95048769168</v>
      </c>
      <c r="BO531">
        <f>(AB531-AD531)*$C$25*$C$26</f>
        <v>-328978.34596297331</v>
      </c>
      <c r="BP531">
        <f>(AD531-AF531)*$C$25*$C$26</f>
        <v>355636.71573296445</v>
      </c>
      <c r="BQ531">
        <f>(AF531-AH531)*$C$25*$C$26</f>
        <v>-818628.05887973611</v>
      </c>
      <c r="BR531">
        <f t="shared" si="222"/>
        <v>-1774311.0871897847</v>
      </c>
      <c r="BS531">
        <f t="shared" si="223"/>
        <v>8937286.7220597807</v>
      </c>
      <c r="BT531">
        <f t="shared" si="224"/>
        <v>7162975.6348699965</v>
      </c>
    </row>
    <row r="532" spans="7:72" x14ac:dyDescent="0.25">
      <c r="G532">
        <v>528</v>
      </c>
      <c r="H532">
        <v>4</v>
      </c>
      <c r="I532">
        <v>4</v>
      </c>
      <c r="J532">
        <f>H532+($C$8*($C$6-H532))+($C$7*Simulation!AC533)+IF(Simulation!AW533&lt;$C$9,$C$10,0)</f>
        <v>2.4494473019504097</v>
      </c>
      <c r="K532">
        <f>I532+($D$8*($D$6-I532))+($D$7*Simulation!AD533)+IF(Simulation!AX533&lt;$D$9,$D$10,0)</f>
        <v>2.1769092125566285</v>
      </c>
      <c r="L532">
        <f>J532+($C$8*($C$6-J532))+($C$7*Simulation!AE533)+IF(Simulation!AY533&lt;$C$9,$C$10,0)</f>
        <v>2.4102423183762425</v>
      </c>
      <c r="M532">
        <f>K532+($D$8*($D$6-K532))+($D$7*Simulation!AF533)+IF(Simulation!AZ533&lt;$D$9,$D$10,0)</f>
        <v>4.3401433047295805</v>
      </c>
      <c r="N532">
        <f>L532+($C$8*($C$6-L532))+($C$7*Simulation!AG533)+IF(Simulation!BA533&lt;$C$9,$C$10,0)</f>
        <v>1.7436090172242826</v>
      </c>
      <c r="O532">
        <f>M532+($D$8*($D$6-M532))+($D$7*Simulation!AH533)+IF(Simulation!BB533&lt;$D$9,$D$10,0)</f>
        <v>4.9934837484250654</v>
      </c>
      <c r="P532">
        <f>N532+($C$8*($C$6-N532))+($C$7*Simulation!AI533)+IF(Simulation!BC533&lt;$C$9,$C$10,0)</f>
        <v>3.4310885772383077</v>
      </c>
      <c r="Q532">
        <f>O532+($D$8*($D$6-O532))+($D$7*Simulation!AJ533)+IF(Simulation!BD533&lt;$D$9,$D$10,0)</f>
        <v>5.1061628628781843</v>
      </c>
      <c r="R532">
        <f>P532+($C$8*($C$6-P532))+($C$7*Simulation!AK533)+IF(Simulation!BE533&lt;$C$9,$C$10,0)</f>
        <v>4.1175072946401396</v>
      </c>
      <c r="S532">
        <f>Q532+($D$8*($D$6-Q532))+($D$7*Simulation!AL533)+IF(Simulation!BF533&lt;$D$9,$D$10,0)</f>
        <v>6.0721336666212373</v>
      </c>
      <c r="V532">
        <v>528</v>
      </c>
      <c r="W532">
        <f t="shared" si="200"/>
        <v>4</v>
      </c>
      <c r="X532">
        <f t="shared" si="201"/>
        <v>4.2781473437499997</v>
      </c>
      <c r="Y532">
        <f t="shared" si="202"/>
        <v>2.9826823748096638</v>
      </c>
      <c r="Z532">
        <f t="shared" si="203"/>
        <v>3.2873320896371387</v>
      </c>
      <c r="AA532">
        <f t="shared" si="204"/>
        <v>2.8410666500962805</v>
      </c>
      <c r="AB532">
        <f t="shared" si="205"/>
        <v>4.4018280070170537</v>
      </c>
      <c r="AC532">
        <f t="shared" si="206"/>
        <v>2.1723233039516687</v>
      </c>
      <c r="AD532">
        <f t="shared" si="207"/>
        <v>4.8565420082371098</v>
      </c>
      <c r="AE532">
        <f t="shared" si="208"/>
        <v>3.4879797195144771</v>
      </c>
      <c r="AF532">
        <f t="shared" si="209"/>
        <v>5.0152384334464566</v>
      </c>
      <c r="AG532">
        <f t="shared" si="210"/>
        <v>4.1175072946401396</v>
      </c>
      <c r="AH532">
        <f t="shared" si="211"/>
        <v>6.0721336666212373</v>
      </c>
      <c r="AJ532">
        <f>MIN(1000000,Simulation!AP533)</f>
        <v>1000000</v>
      </c>
      <c r="AM532">
        <v>528</v>
      </c>
      <c r="AN532">
        <f>(W532-Y532)*$C$13*$C$14</f>
        <v>889326.28944447264</v>
      </c>
      <c r="AO532">
        <f>(X532-Z532)*$C$19*$C$20</f>
        <v>871593.39176670369</v>
      </c>
      <c r="AP532">
        <f>(Y532-AA532)*$C$13*$C$14</f>
        <v>123798.68771346583</v>
      </c>
      <c r="AQ532">
        <f>(Z532-AB532)*$C$19*$C$20</f>
        <v>-980391.92746285268</v>
      </c>
      <c r="AR532">
        <f>(AA532-AC532)*$C$13*$C$14</f>
        <v>584607.03313401877</v>
      </c>
      <c r="AS532">
        <f>(AB532-AD532)*$C$19*$C$20</f>
        <v>-399999.61341133469</v>
      </c>
      <c r="AT532">
        <f>(AC532-AE532)*$C$13*$C$14</f>
        <v>-1150130.3125632724</v>
      </c>
      <c r="AU532">
        <f>(AD532-AF532)*$C$19*$C$20</f>
        <v>-139600.95480495103</v>
      </c>
      <c r="AV532">
        <f>(AE532-AG532)*$C$13*$C$14</f>
        <v>-550325.09869740554</v>
      </c>
      <c r="AW532">
        <f>(AF532-AH532)*$C$19*$C$20</f>
        <v>-929722.1628361597</v>
      </c>
      <c r="AX532">
        <f t="shared" si="212"/>
        <v>0.11750729464013965</v>
      </c>
      <c r="AY532">
        <f t="shared" si="213"/>
        <v>1.7939863228712376</v>
      </c>
      <c r="AZ532">
        <f t="shared" si="214"/>
        <v>0.11137107332989957</v>
      </c>
      <c r="BA532">
        <f t="shared" si="215"/>
        <v>0.24357079191440906</v>
      </c>
      <c r="BB532">
        <f>AX532*$C$13*$C$14</f>
        <v>102723.40096872083</v>
      </c>
      <c r="BC532">
        <f>AY532*$C$19*$C$20</f>
        <v>1578121.2667485946</v>
      </c>
      <c r="BD532">
        <f t="shared" si="216"/>
        <v>-102723.40096872067</v>
      </c>
      <c r="BE532">
        <f t="shared" si="217"/>
        <v>-1578121.2667485946</v>
      </c>
      <c r="BF532">
        <f t="shared" si="218"/>
        <v>4117507.2946401397</v>
      </c>
      <c r="BG532">
        <f t="shared" si="219"/>
        <v>6072133.6666212371</v>
      </c>
      <c r="BH532">
        <f t="shared" si="220"/>
        <v>4014783.893671419</v>
      </c>
      <c r="BI532">
        <f t="shared" si="221"/>
        <v>4494012.399872642</v>
      </c>
      <c r="BL532">
        <v>528</v>
      </c>
      <c r="BM532">
        <f>(X532-Z532)*$C$25*$C$26</f>
        <v>369621.17941747286</v>
      </c>
      <c r="BN532">
        <f>(Z532-AB532)*$C$25*$C$26</f>
        <v>-415759.94488171203</v>
      </c>
      <c r="BO532">
        <f>(AB532-AD532)*$C$25*$C$26</f>
        <v>-169629.93326044487</v>
      </c>
      <c r="BP532">
        <f>(AD532-AF532)*$C$25*$C$26</f>
        <v>-59201.308833032985</v>
      </c>
      <c r="BQ532">
        <f>(AF532-AH532)*$C$25*$C$26</f>
        <v>-394272.15213449829</v>
      </c>
      <c r="BR532">
        <f t="shared" si="222"/>
        <v>-669242.15969221527</v>
      </c>
      <c r="BS532">
        <f t="shared" si="223"/>
        <v>4117507.2946401397</v>
      </c>
      <c r="BT532">
        <f t="shared" si="224"/>
        <v>3448265.1349479244</v>
      </c>
    </row>
    <row r="533" spans="7:72" x14ac:dyDescent="0.25">
      <c r="G533">
        <v>529</v>
      </c>
      <c r="H533">
        <v>4</v>
      </c>
      <c r="I533">
        <v>4</v>
      </c>
      <c r="J533">
        <f>H533+($C$8*($C$6-H533))+($C$7*Simulation!AC534)+IF(Simulation!AW534&lt;$C$9,$C$10,0)</f>
        <v>4.4824142601213586</v>
      </c>
      <c r="K533">
        <f>I533+($D$8*($D$6-I533))+($D$7*Simulation!AD534)+IF(Simulation!AX534&lt;$D$9,$D$10,0)</f>
        <v>2.2745978981267099</v>
      </c>
      <c r="L533">
        <f>J533+($C$8*($C$6-J533))+($C$7*Simulation!AE534)+IF(Simulation!AY534&lt;$C$9,$C$10,0)</f>
        <v>6.3529289000214924</v>
      </c>
      <c r="M533">
        <f>K533+($D$8*($D$6-K533))+($D$7*Simulation!AF534)+IF(Simulation!AZ534&lt;$D$9,$D$10,0)</f>
        <v>3.0554837005461435</v>
      </c>
      <c r="N533">
        <f>L533+($C$8*($C$6-L533))+($C$7*Simulation!AG534)+IF(Simulation!BA534&lt;$C$9,$C$10,0)</f>
        <v>6.5102209168909351</v>
      </c>
      <c r="O533">
        <f>M533+($D$8*($D$6-M533))+($D$7*Simulation!AH534)+IF(Simulation!BB534&lt;$D$9,$D$10,0)</f>
        <v>4.4026776983677518</v>
      </c>
      <c r="P533">
        <f>N533+($C$8*($C$6-N533))+($C$7*Simulation!AI534)+IF(Simulation!BC534&lt;$C$9,$C$10,0)</f>
        <v>7.249706594586093</v>
      </c>
      <c r="Q533">
        <f>O533+($D$8*($D$6-O533))+($D$7*Simulation!AJ534)+IF(Simulation!BD534&lt;$D$9,$D$10,0)</f>
        <v>4.8653479256164882</v>
      </c>
      <c r="R533">
        <f>P533+($C$8*($C$6-P533))+($C$7*Simulation!AK534)+IF(Simulation!BE534&lt;$C$9,$C$10,0)</f>
        <v>6.8420756142209642</v>
      </c>
      <c r="S533">
        <f>Q533+($D$8*($D$6-Q533))+($D$7*Simulation!AL534)+IF(Simulation!BF534&lt;$D$9,$D$10,0)</f>
        <v>7.2546778806677317</v>
      </c>
      <c r="V533">
        <v>529</v>
      </c>
      <c r="W533">
        <f t="shared" si="200"/>
        <v>4</v>
      </c>
      <c r="X533">
        <f t="shared" si="201"/>
        <v>4.2781473437499997</v>
      </c>
      <c r="Y533">
        <f t="shared" si="202"/>
        <v>4.3165119960656231</v>
      </c>
      <c r="Z533">
        <f t="shared" si="203"/>
        <v>3.3383261940590061</v>
      </c>
      <c r="AA533">
        <f t="shared" si="204"/>
        <v>5.7152851681156687</v>
      </c>
      <c r="AB533">
        <f t="shared" si="205"/>
        <v>3.6128864275979007</v>
      </c>
      <c r="AC533">
        <f t="shared" si="206"/>
        <v>6.0332789426816582</v>
      </c>
      <c r="AD533">
        <f t="shared" si="207"/>
        <v>4.429684637070701</v>
      </c>
      <c r="AE533">
        <f t="shared" si="208"/>
        <v>6.924735935127484</v>
      </c>
      <c r="AF533">
        <f t="shared" si="209"/>
        <v>4.8105457367740154</v>
      </c>
      <c r="AG533">
        <f t="shared" si="210"/>
        <v>6.8420756142209642</v>
      </c>
      <c r="AH533">
        <f t="shared" si="211"/>
        <v>7.2546778806677317</v>
      </c>
      <c r="AJ533">
        <f>MIN(1000000,Simulation!AP534)</f>
        <v>1000000</v>
      </c>
      <c r="AM533">
        <v>529</v>
      </c>
      <c r="AN533">
        <f>(W533-Y533)*$C$13*$C$14</f>
        <v>-276690.8112626475</v>
      </c>
      <c r="AO533">
        <f>(X533-Z533)*$C$19*$C$20</f>
        <v>826735.25676255883</v>
      </c>
      <c r="AP533">
        <f>(Y533-AA533)*$C$13*$C$14</f>
        <v>-1222789.9370572693</v>
      </c>
      <c r="AQ533">
        <f>(Z533-AB533)*$C$19*$C$20</f>
        <v>-241523.21454587221</v>
      </c>
      <c r="AR533">
        <f>(AA533-AC533)*$C$13*$C$14</f>
        <v>-277986.16341509146</v>
      </c>
      <c r="AS533">
        <f>(AB533-AD533)*$C$19*$C$20</f>
        <v>-718515.30225056084</v>
      </c>
      <c r="AT533">
        <f>(AC533-AE533)*$C$13*$C$14</f>
        <v>-779300.50523094635</v>
      </c>
      <c r="AU533">
        <f>(AD533-AF533)*$C$19*$C$20</f>
        <v>-335033.21260392736</v>
      </c>
      <c r="AV533">
        <f>(AE533-AG533)*$C$13*$C$14</f>
        <v>72260.614242607626</v>
      </c>
      <c r="AW533">
        <f>(AF533-AH533)*$C$19*$C$20</f>
        <v>-2150036.9684252902</v>
      </c>
      <c r="AX533">
        <f t="shared" si="212"/>
        <v>2.924735935127484</v>
      </c>
      <c r="AY533">
        <f t="shared" si="213"/>
        <v>2.976530536917732</v>
      </c>
      <c r="AZ533">
        <f t="shared" si="214"/>
        <v>0.21562947169262869</v>
      </c>
      <c r="BA533">
        <f t="shared" si="215"/>
        <v>0.20925366519419633</v>
      </c>
      <c r="BB533">
        <f>AX533*$C$13*$C$14</f>
        <v>2556767.4169659545</v>
      </c>
      <c r="BC533">
        <f>AY533*$C$19*$C$20</f>
        <v>2618373.4410630916</v>
      </c>
      <c r="BD533">
        <f t="shared" si="216"/>
        <v>-2484506.8027233472</v>
      </c>
      <c r="BE533">
        <f t="shared" si="217"/>
        <v>-2618373.4410630916</v>
      </c>
      <c r="BF533">
        <f t="shared" si="218"/>
        <v>6842075.6142209638</v>
      </c>
      <c r="BG533">
        <f t="shared" si="219"/>
        <v>7254677.8806677321</v>
      </c>
      <c r="BH533">
        <f t="shared" si="220"/>
        <v>4357568.8114976166</v>
      </c>
      <c r="BI533">
        <f t="shared" si="221"/>
        <v>4636304.43960464</v>
      </c>
      <c r="BL533">
        <v>529</v>
      </c>
      <c r="BM533">
        <f>(X533-Z533)*$C$25*$C$26</f>
        <v>350597.95491471264</v>
      </c>
      <c r="BN533">
        <f>(Z533-AB533)*$C$25*$C$26</f>
        <v>-102424.01590057004</v>
      </c>
      <c r="BO533">
        <f>(AB533-AD533)*$C$25*$C$26</f>
        <v>-304704.55140674213</v>
      </c>
      <c r="BP533">
        <f>(AD533-AF533)*$C$25*$C$26</f>
        <v>-142079.29105070035</v>
      </c>
      <c r="BQ533">
        <f>(AF533-AH533)*$C$25*$C$26</f>
        <v>-911777.44986074662</v>
      </c>
      <c r="BR533">
        <f t="shared" si="222"/>
        <v>-1110387.3533040464</v>
      </c>
      <c r="BS533">
        <f t="shared" si="223"/>
        <v>6842075.6142209638</v>
      </c>
      <c r="BT533">
        <f t="shared" si="224"/>
        <v>5731688.2609169176</v>
      </c>
    </row>
    <row r="534" spans="7:72" x14ac:dyDescent="0.25">
      <c r="G534">
        <v>530</v>
      </c>
      <c r="H534">
        <v>4</v>
      </c>
      <c r="I534">
        <v>4</v>
      </c>
      <c r="J534">
        <f>H534+($C$8*($C$6-H534))+($C$7*Simulation!AC535)+IF(Simulation!AW535&lt;$C$9,$C$10,0)</f>
        <v>4.9328089273344364</v>
      </c>
      <c r="K534">
        <f>I534+($D$8*($D$6-I534))+($D$7*Simulation!AD535)+IF(Simulation!AX535&lt;$D$9,$D$10,0)</f>
        <v>4.081075419522513</v>
      </c>
      <c r="L534">
        <f>J534+($C$8*($C$6-J534))+($C$7*Simulation!AE535)+IF(Simulation!AY535&lt;$C$9,$C$10,0)</f>
        <v>5.3570235819770629</v>
      </c>
      <c r="M534">
        <f>K534+($D$8*($D$6-K534))+($D$7*Simulation!AF535)+IF(Simulation!AZ535&lt;$D$9,$D$10,0)</f>
        <v>4.8469937369000888</v>
      </c>
      <c r="N534">
        <f>L534+($C$8*($C$6-L534))+($C$7*Simulation!AG535)+IF(Simulation!BA535&lt;$C$9,$C$10,0)</f>
        <v>7.2159350436697514</v>
      </c>
      <c r="O534">
        <f>M534+($D$8*($D$6-M534))+($D$7*Simulation!AH535)+IF(Simulation!BB535&lt;$D$9,$D$10,0)</f>
        <v>4.5906432552911172</v>
      </c>
      <c r="P534">
        <f>N534+($C$8*($C$6-N534))+($C$7*Simulation!AI535)+IF(Simulation!BC535&lt;$C$9,$C$10,0)</f>
        <v>7.3588940617538334</v>
      </c>
      <c r="Q534">
        <f>O534+($D$8*($D$6-O534))+($D$7*Simulation!AJ535)+IF(Simulation!BD535&lt;$D$9,$D$10,0)</f>
        <v>5.4522161535995837</v>
      </c>
      <c r="R534">
        <f>P534+($C$8*($C$6-P534))+($C$7*Simulation!AK535)+IF(Simulation!BE535&lt;$C$9,$C$10,0)</f>
        <v>8.4619253538643129</v>
      </c>
      <c r="S534">
        <f>Q534+($D$8*($D$6-Q534))+($D$7*Simulation!AL535)+IF(Simulation!BF535&lt;$D$9,$D$10,0)</f>
        <v>7.0582233645391614</v>
      </c>
      <c r="V534">
        <v>530</v>
      </c>
      <c r="W534">
        <f t="shared" si="200"/>
        <v>4</v>
      </c>
      <c r="X534">
        <f t="shared" si="201"/>
        <v>4.2781473437499997</v>
      </c>
      <c r="Y534">
        <f t="shared" si="202"/>
        <v>4.6120159372241236</v>
      </c>
      <c r="Z534">
        <f t="shared" si="203"/>
        <v>4.2813187507121242</v>
      </c>
      <c r="AA534">
        <f t="shared" si="204"/>
        <v>4.9892701912612791</v>
      </c>
      <c r="AB534">
        <f t="shared" si="205"/>
        <v>4.7130975286737673</v>
      </c>
      <c r="AC534">
        <f t="shared" si="206"/>
        <v>6.6049073853724991</v>
      </c>
      <c r="AD534">
        <f t="shared" si="207"/>
        <v>4.5654897519478324</v>
      </c>
      <c r="AE534">
        <f t="shared" si="208"/>
        <v>7.0230046555784504</v>
      </c>
      <c r="AF534">
        <f t="shared" si="209"/>
        <v>5.3093837305596461</v>
      </c>
      <c r="AG534">
        <f t="shared" si="210"/>
        <v>8.4619253538643129</v>
      </c>
      <c r="AH534">
        <f t="shared" si="211"/>
        <v>7.0582233645391614</v>
      </c>
      <c r="AJ534">
        <f>MIN(1000000,Simulation!AP535)</f>
        <v>1000000</v>
      </c>
      <c r="AM534">
        <v>530</v>
      </c>
      <c r="AN534">
        <f>(W534-Y534)*$C$13*$C$14</f>
        <v>-535016.6448070514</v>
      </c>
      <c r="AO534">
        <f>(X534-Z534)*$C$19*$C$20</f>
        <v>-2789.800963718058</v>
      </c>
      <c r="AP534">
        <f>(Y534-AA534)*$C$13*$C$14</f>
        <v>-329790.93019963632</v>
      </c>
      <c r="AQ534">
        <f>(Z534-AB534)*$C$19*$C$20</f>
        <v>-379824.11757823383</v>
      </c>
      <c r="AR534">
        <f>(AA534-AC534)*$C$13*$C$14</f>
        <v>-1412369.7411205131</v>
      </c>
      <c r="AS534">
        <f>(AB534-AD534)*$C$19*$C$20</f>
        <v>129846.57052226341</v>
      </c>
      <c r="AT534">
        <f>(AC534-AE534)*$C$13*$C$14</f>
        <v>-365495.38190646679</v>
      </c>
      <c r="AU534">
        <f>(AD534-AF534)*$C$19*$C$20</f>
        <v>-654383.42137114902</v>
      </c>
      <c r="AV534">
        <f>(AE534-AG534)*$C$13*$C$14</f>
        <v>-1257886.4002007183</v>
      </c>
      <c r="AW534">
        <f>(AF534-AH534)*$C$19*$C$20</f>
        <v>-1538406.945097981</v>
      </c>
      <c r="AX534">
        <f t="shared" si="212"/>
        <v>4.4619253538643129</v>
      </c>
      <c r="AY534">
        <f t="shared" si="213"/>
        <v>2.7800760207891617</v>
      </c>
      <c r="AZ534">
        <f t="shared" si="214"/>
        <v>9.466277365275709E-2</v>
      </c>
      <c r="BA534">
        <f t="shared" si="215"/>
        <v>0.22269246004898957</v>
      </c>
      <c r="BB534">
        <f>AX534*$C$13*$C$14</f>
        <v>3900559.0982343857</v>
      </c>
      <c r="BC534">
        <f>AY534*$C$19*$C$20</f>
        <v>2445557.7144888188</v>
      </c>
      <c r="BD534">
        <f t="shared" si="216"/>
        <v>-3900559.0982343853</v>
      </c>
      <c r="BE534">
        <f t="shared" si="217"/>
        <v>-2445557.7144888183</v>
      </c>
      <c r="BF534">
        <f t="shared" si="218"/>
        <v>8461925.3538643122</v>
      </c>
      <c r="BG534">
        <f t="shared" si="219"/>
        <v>7058223.3645391613</v>
      </c>
      <c r="BH534">
        <f t="shared" si="220"/>
        <v>4561366.2556299269</v>
      </c>
      <c r="BI534">
        <f t="shared" si="221"/>
        <v>4612665.650050343</v>
      </c>
      <c r="BL534">
        <v>530</v>
      </c>
      <c r="BM534">
        <f>(X534-Z534)*$C$25*$C$26</f>
        <v>-1183.0855216321795</v>
      </c>
      <c r="BN534">
        <f>(Z534-AB534)*$C$25*$C$26</f>
        <v>-161074.00496221942</v>
      </c>
      <c r="BO534">
        <f>(AB534-AD534)*$C$25*$C$26</f>
        <v>55064.715947960591</v>
      </c>
      <c r="BP534">
        <f>(AD534-AF534)*$C$25*$C$26</f>
        <v>-277507.8084382572</v>
      </c>
      <c r="BQ534">
        <f>(AF534-AH534)*$C$25*$C$26</f>
        <v>-652400.29908734071</v>
      </c>
      <c r="BR534">
        <f t="shared" si="222"/>
        <v>-1037100.4820614889</v>
      </c>
      <c r="BS534">
        <f t="shared" si="223"/>
        <v>8461925.3538643122</v>
      </c>
      <c r="BT534">
        <f t="shared" si="224"/>
        <v>7424824.8718028236</v>
      </c>
    </row>
    <row r="535" spans="7:72" x14ac:dyDescent="0.25">
      <c r="G535">
        <v>531</v>
      </c>
      <c r="H535">
        <v>4</v>
      </c>
      <c r="I535">
        <v>4</v>
      </c>
      <c r="J535">
        <f>H535+($C$8*($C$6-H535))+($C$7*Simulation!AC536)+IF(Simulation!AW536&lt;$C$9,$C$10,0)</f>
        <v>3.5453174118802866</v>
      </c>
      <c r="K535">
        <f>I535+($D$8*($D$6-I535))+($D$7*Simulation!AD536)+IF(Simulation!AX536&lt;$D$9,$D$10,0)</f>
        <v>3.447072043964885</v>
      </c>
      <c r="L535">
        <f>J535+($C$8*($C$6-J535))+($C$7*Simulation!AE536)+IF(Simulation!AY536&lt;$C$9,$C$10,0)</f>
        <v>4.0440876029044119</v>
      </c>
      <c r="M535">
        <f>K535+($D$8*($D$6-K535))+($D$7*Simulation!AF536)+IF(Simulation!AZ536&lt;$D$9,$D$10,0)</f>
        <v>3.8242895916384438</v>
      </c>
      <c r="N535">
        <f>L535+($C$8*($C$6-L535))+($C$7*Simulation!AG536)+IF(Simulation!BA536&lt;$C$9,$C$10,0)</f>
        <v>3.6018554030788112</v>
      </c>
      <c r="O535">
        <f>M535+($D$8*($D$6-M535))+($D$7*Simulation!AH536)+IF(Simulation!BB536&lt;$D$9,$D$10,0)</f>
        <v>4.036832374093045</v>
      </c>
      <c r="P535">
        <f>N535+($C$8*($C$6-N535))+($C$7*Simulation!AI536)+IF(Simulation!BC536&lt;$C$9,$C$10,0)</f>
        <v>3.7232495167382615</v>
      </c>
      <c r="Q535">
        <f>O535+($D$8*($D$6-O535))+($D$7*Simulation!AJ536)+IF(Simulation!BD536&lt;$D$9,$D$10,0)</f>
        <v>4.0000925421791793</v>
      </c>
      <c r="R535">
        <f>P535+($C$8*($C$6-P535))+($C$7*Simulation!AK536)+IF(Simulation!BE536&lt;$C$9,$C$10,0)</f>
        <v>3.7444023773778681</v>
      </c>
      <c r="S535">
        <f>Q535+($D$8*($D$6-Q535))+($D$7*Simulation!AL536)+IF(Simulation!BF536&lt;$D$9,$D$10,0)</f>
        <v>6.5859269107512359</v>
      </c>
      <c r="V535">
        <v>531</v>
      </c>
      <c r="W535">
        <f t="shared" si="200"/>
        <v>4</v>
      </c>
      <c r="X535">
        <f t="shared" si="201"/>
        <v>4.2781473437499997</v>
      </c>
      <c r="Y535">
        <f t="shared" si="202"/>
        <v>3.701682753934656</v>
      </c>
      <c r="Z535">
        <f t="shared" si="203"/>
        <v>3.950365026149945</v>
      </c>
      <c r="AA535">
        <f t="shared" si="204"/>
        <v>4.0321398625173162</v>
      </c>
      <c r="AB535">
        <f t="shared" si="205"/>
        <v>4.0850293454649593</v>
      </c>
      <c r="AC535">
        <f t="shared" si="206"/>
        <v>3.6775028764938371</v>
      </c>
      <c r="AD535">
        <f t="shared" si="207"/>
        <v>4.1653613902822251</v>
      </c>
      <c r="AE535">
        <f t="shared" si="208"/>
        <v>3.7509245650644356</v>
      </c>
      <c r="AF535">
        <f t="shared" si="209"/>
        <v>4.0750786608523022</v>
      </c>
      <c r="AG535">
        <f t="shared" si="210"/>
        <v>3.7444023773778681</v>
      </c>
      <c r="AH535">
        <f t="shared" si="211"/>
        <v>6.5859269107512359</v>
      </c>
      <c r="AJ535">
        <f>MIN(1000000,Simulation!AP536)</f>
        <v>1000000</v>
      </c>
      <c r="AM535">
        <v>531</v>
      </c>
      <c r="AN535">
        <f>(W535-Y535)*$C$13*$C$14</f>
        <v>260785.18935612589</v>
      </c>
      <c r="AO535">
        <f>(X535-Z535)*$C$19*$C$20</f>
        <v>288341.24300395575</v>
      </c>
      <c r="AP535">
        <f>(Y535-AA535)*$C$13*$C$14</f>
        <v>-288881.45346089109</v>
      </c>
      <c r="AQ535">
        <f>(Z535-AB535)*$C$19*$C$20</f>
        <v>-118460.56097190263</v>
      </c>
      <c r="AR535">
        <f>(AA535-AC535)*$C$13*$C$14</f>
        <v>310019.19859692198</v>
      </c>
      <c r="AS535">
        <f>(AB535-AD535)*$C$19*$C$20</f>
        <v>-70665.928001407287</v>
      </c>
      <c r="AT535">
        <f>(AC535-AE535)*$C$13*$C$14</f>
        <v>-64184.317900735681</v>
      </c>
      <c r="AU535">
        <f>(AD535-AF535)*$C$19*$C$20</f>
        <v>79419.276232518256</v>
      </c>
      <c r="AV535">
        <f>(AE535-AG535)*$C$13*$C$14</f>
        <v>5701.6145505886752</v>
      </c>
      <c r="AW535">
        <f>(AF535-AH535)*$C$19*$C$20</f>
        <v>-2208725.3231686968</v>
      </c>
      <c r="AX535">
        <f t="shared" si="212"/>
        <v>3.2139862517316153E-2</v>
      </c>
      <c r="AY535">
        <f t="shared" si="213"/>
        <v>2.3077795670012362</v>
      </c>
      <c r="AZ535">
        <f t="shared" si="214"/>
        <v>0.10447610866065167</v>
      </c>
      <c r="BA535">
        <f t="shared" si="215"/>
        <v>0.24349143241572638</v>
      </c>
      <c r="BB535">
        <f>AX535*$C$13*$C$14</f>
        <v>28096.26410476524</v>
      </c>
      <c r="BC535">
        <f>AY535*$C$19*$C$20</f>
        <v>2030091.292905533</v>
      </c>
      <c r="BD535">
        <f t="shared" si="216"/>
        <v>223440.23114200978</v>
      </c>
      <c r="BE535">
        <f t="shared" si="217"/>
        <v>-2030091.2929055328</v>
      </c>
      <c r="BF535">
        <f t="shared" si="218"/>
        <v>3744402.3773778682</v>
      </c>
      <c r="BG535">
        <f t="shared" si="219"/>
        <v>6585926.9107512357</v>
      </c>
      <c r="BH535">
        <f t="shared" si="220"/>
        <v>3967842.6085198778</v>
      </c>
      <c r="BI535">
        <f t="shared" si="221"/>
        <v>4555835.6178457029</v>
      </c>
      <c r="BL535">
        <v>531</v>
      </c>
      <c r="BM535">
        <f>(X535-Z535)*$C$25*$C$26</f>
        <v>122278.38269607873</v>
      </c>
      <c r="BN535">
        <f>(Z535-AB535)*$C$25*$C$26</f>
        <v>-50236.19118100201</v>
      </c>
      <c r="BO535">
        <f>(AB535-AD535)*$C$25*$C$26</f>
        <v>-29967.670589569741</v>
      </c>
      <c r="BP535">
        <f>(AD535-AF535)*$C$25*$C$26</f>
        <v>33679.74886781018</v>
      </c>
      <c r="BQ535">
        <f>(AF535-AH535)*$C$25*$C$26</f>
        <v>-936665.72816028574</v>
      </c>
      <c r="BR535">
        <f t="shared" si="222"/>
        <v>-860911.45836696855</v>
      </c>
      <c r="BS535">
        <f t="shared" si="223"/>
        <v>3744402.3773778682</v>
      </c>
      <c r="BT535">
        <f t="shared" si="224"/>
        <v>2883490.9190108995</v>
      </c>
    </row>
    <row r="536" spans="7:72" x14ac:dyDescent="0.25">
      <c r="G536">
        <v>532</v>
      </c>
      <c r="H536">
        <v>4</v>
      </c>
      <c r="I536">
        <v>4</v>
      </c>
      <c r="J536">
        <f>H536+($C$8*($C$6-H536))+($C$7*Simulation!AC537)+IF(Simulation!AW537&lt;$C$9,$C$10,0)</f>
        <v>2.4979511019821117</v>
      </c>
      <c r="K536">
        <f>I536+($D$8*($D$6-I536))+($D$7*Simulation!AD537)+IF(Simulation!AX537&lt;$D$9,$D$10,0)</f>
        <v>2.5991649369600465</v>
      </c>
      <c r="L536">
        <f>J536+($C$8*($C$6-J536))+($C$7*Simulation!AE537)+IF(Simulation!AY537&lt;$C$9,$C$10,0)</f>
        <v>2.881634828114727</v>
      </c>
      <c r="M536">
        <f>K536+($D$8*($D$6-K536))+($D$7*Simulation!AF537)+IF(Simulation!AZ537&lt;$D$9,$D$10,0)</f>
        <v>4.4709083030594492</v>
      </c>
      <c r="N536">
        <f>L536+($C$8*($C$6-L536))+($C$7*Simulation!AG537)+IF(Simulation!BA537&lt;$C$9,$C$10,0)</f>
        <v>2.0157812628365672</v>
      </c>
      <c r="O536">
        <f>M536+($D$8*($D$6-M536))+($D$7*Simulation!AH537)+IF(Simulation!BB537&lt;$D$9,$D$10,0)</f>
        <v>3.9546198569637787</v>
      </c>
      <c r="P536">
        <f>N536+($C$8*($C$6-N536))+($C$7*Simulation!AI537)+IF(Simulation!BC537&lt;$C$9,$C$10,0)</f>
        <v>2.5074534314578139</v>
      </c>
      <c r="Q536">
        <f>O536+($D$8*($D$6-O536))+($D$7*Simulation!AJ537)+IF(Simulation!BD537&lt;$D$9,$D$10,0)</f>
        <v>4.0428297589812034</v>
      </c>
      <c r="R536">
        <f>P536+($C$8*($C$6-P536))+($C$7*Simulation!AK537)+IF(Simulation!BE537&lt;$C$9,$C$10,0)</f>
        <v>4.2994180283221883</v>
      </c>
      <c r="S536">
        <f>Q536+($D$8*($D$6-Q536))+($D$7*Simulation!AL537)+IF(Simulation!BF537&lt;$D$9,$D$10,0)</f>
        <v>3.8879220252365334</v>
      </c>
      <c r="V536">
        <v>532</v>
      </c>
      <c r="W536">
        <f t="shared" si="200"/>
        <v>4</v>
      </c>
      <c r="X536">
        <f t="shared" si="201"/>
        <v>4.2781473437499997</v>
      </c>
      <c r="Y536">
        <f t="shared" si="202"/>
        <v>3.0145057180104633</v>
      </c>
      <c r="Z536">
        <f t="shared" si="203"/>
        <v>3.5077522168740005</v>
      </c>
      <c r="AA536">
        <f t="shared" si="204"/>
        <v>3.1847117896956361</v>
      </c>
      <c r="AB536">
        <f t="shared" si="205"/>
        <v>4.4821340616163843</v>
      </c>
      <c r="AC536">
        <f t="shared" si="206"/>
        <v>2.3927828228976193</v>
      </c>
      <c r="AD536">
        <f t="shared" si="207"/>
        <v>4.1059628466563298</v>
      </c>
      <c r="AE536">
        <f t="shared" si="208"/>
        <v>2.6567080883120324</v>
      </c>
      <c r="AF536">
        <f t="shared" si="209"/>
        <v>4.1114052951340225</v>
      </c>
      <c r="AG536">
        <f t="shared" si="210"/>
        <v>4.2994180283221883</v>
      </c>
      <c r="AH536">
        <f t="shared" si="211"/>
        <v>3.8879220252365334</v>
      </c>
      <c r="AJ536">
        <f>MIN(1000000,Simulation!AP537)</f>
        <v>868759.87509914394</v>
      </c>
      <c r="AM536">
        <v>532</v>
      </c>
      <c r="AN536">
        <f>(W536-Y536)*$C$13*$C$14</f>
        <v>861506.72255041637</v>
      </c>
      <c r="AO536">
        <f>(X536-Z536)*$C$19*$C$20</f>
        <v>677695.76502493653</v>
      </c>
      <c r="AP536">
        <f>(Y536-AA536)*$C$13*$C$14</f>
        <v>-148792.00991369248</v>
      </c>
      <c r="AQ536">
        <f>(Z536-AB536)*$C$19*$C$20</f>
        <v>-857137.36583043612</v>
      </c>
      <c r="AR536">
        <f>(AA536-AC536)*$C$13*$C$14</f>
        <v>692294.35537824931</v>
      </c>
      <c r="AS536">
        <f>(AB536-AD536)*$C$19*$C$20</f>
        <v>330907.64778908936</v>
      </c>
      <c r="AT536">
        <f>(AC536-AE536)*$C$13*$C$14</f>
        <v>-230720.15186774454</v>
      </c>
      <c r="AU536">
        <f>(AD536-AF536)*$C$19*$C$20</f>
        <v>-4787.5747860129222</v>
      </c>
      <c r="AV536">
        <f>(AE536-AG536)*$C$13*$C$14</f>
        <v>-1436036.395525394</v>
      </c>
      <c r="AW536">
        <f>(AF536-AH536)*$C$19*$C$20</f>
        <v>196592.19052644767</v>
      </c>
      <c r="AX536">
        <f t="shared" si="212"/>
        <v>0.29941802832218833</v>
      </c>
      <c r="AY536">
        <f t="shared" si="213"/>
        <v>0.20398671786638456</v>
      </c>
      <c r="AZ536">
        <f t="shared" si="214"/>
        <v>0.1265231261972434</v>
      </c>
      <c r="BA536">
        <f t="shared" si="215"/>
        <v>0.12867010720136418</v>
      </c>
      <c r="BB536">
        <f>AX536*$C$13*$C$14</f>
        <v>261747.47937816544</v>
      </c>
      <c r="BC536">
        <f>AY536*$C$19*$C$20</f>
        <v>179441.60080549971</v>
      </c>
      <c r="BD536">
        <f t="shared" si="216"/>
        <v>-261747.47937816521</v>
      </c>
      <c r="BE536">
        <f t="shared" si="217"/>
        <v>343270.6627240245</v>
      </c>
      <c r="BF536">
        <f t="shared" si="218"/>
        <v>3735161.8692841921</v>
      </c>
      <c r="BG536">
        <f t="shared" si="219"/>
        <v>3377670.6530397017</v>
      </c>
      <c r="BH536">
        <f t="shared" si="220"/>
        <v>3473414.3899060269</v>
      </c>
      <c r="BI536">
        <f t="shared" si="221"/>
        <v>3720941.3157637264</v>
      </c>
      <c r="BL536">
        <v>532</v>
      </c>
      <c r="BM536">
        <f>(X536-Z536)*$C$25*$C$26</f>
        <v>287393.99623831885</v>
      </c>
      <c r="BN536">
        <f>(Z536-AB536)*$C$25*$C$26</f>
        <v>-363490.73670562293</v>
      </c>
      <c r="BO536">
        <f>(AB536-AD536)*$C$25*$C$26</f>
        <v>140329.74114930342</v>
      </c>
      <c r="BP536">
        <f>(AD536-AF536)*$C$25*$C$26</f>
        <v>-2030.2919407965308</v>
      </c>
      <c r="BQ536">
        <f>(AF536-AH536)*$C$25*$C$26</f>
        <v>83369.880970942468</v>
      </c>
      <c r="BR536">
        <f t="shared" si="222"/>
        <v>145572.58971214527</v>
      </c>
      <c r="BS536">
        <f t="shared" si="223"/>
        <v>3735161.8692841921</v>
      </c>
      <c r="BT536">
        <f t="shared" si="224"/>
        <v>3880734.4589963374</v>
      </c>
    </row>
    <row r="537" spans="7:72" x14ac:dyDescent="0.25">
      <c r="G537">
        <v>533</v>
      </c>
      <c r="H537">
        <v>4</v>
      </c>
      <c r="I537">
        <v>4</v>
      </c>
      <c r="J537">
        <f>H537+($C$8*($C$6-H537))+($C$7*Simulation!AC538)+IF(Simulation!AW538&lt;$C$9,$C$10,0)</f>
        <v>5.7617229012141795</v>
      </c>
      <c r="K537">
        <f>I537+($D$8*($D$6-I537))+($D$7*Simulation!AD538)+IF(Simulation!AX538&lt;$D$9,$D$10,0)</f>
        <v>5.4340243740806873</v>
      </c>
      <c r="L537">
        <f>J537+($C$8*($C$6-J537))+($C$7*Simulation!AE538)+IF(Simulation!AY538&lt;$C$9,$C$10,0)</f>
        <v>6.355525014333411</v>
      </c>
      <c r="M537">
        <f>K537+($D$8*($D$6-K537))+($D$7*Simulation!AF538)+IF(Simulation!AZ538&lt;$D$9,$D$10,0)</f>
        <v>6.7365593277631826</v>
      </c>
      <c r="N537">
        <f>L537+($C$8*($C$6-L537))+($C$7*Simulation!AG538)+IF(Simulation!BA538&lt;$C$9,$C$10,0)</f>
        <v>5.1831647095472553</v>
      </c>
      <c r="O537">
        <f>M537+($D$8*($D$6-M537))+($D$7*Simulation!AH538)+IF(Simulation!BB538&lt;$D$9,$D$10,0)</f>
        <v>7.7189459964565508</v>
      </c>
      <c r="P537">
        <f>N537+($C$8*($C$6-N537))+($C$7*Simulation!AI538)+IF(Simulation!BC538&lt;$C$9,$C$10,0)</f>
        <v>4.8683630609643531</v>
      </c>
      <c r="Q537">
        <f>O537+($D$8*($D$6-O537))+($D$7*Simulation!AJ538)+IF(Simulation!BD538&lt;$D$9,$D$10,0)</f>
        <v>7.2876637281728716</v>
      </c>
      <c r="R537">
        <f>P537+($C$8*($C$6-P537))+($C$7*Simulation!AK538)+IF(Simulation!BE538&lt;$C$9,$C$10,0)</f>
        <v>5.8020130381322224</v>
      </c>
      <c r="S537">
        <f>Q537+($D$8*($D$6-Q537))+($D$7*Simulation!AL538)+IF(Simulation!BF538&lt;$D$9,$D$10,0)</f>
        <v>7.8270204973941384</v>
      </c>
      <c r="V537">
        <v>533</v>
      </c>
      <c r="W537">
        <f t="shared" si="200"/>
        <v>4</v>
      </c>
      <c r="X537">
        <f t="shared" si="201"/>
        <v>4.2781473437499997</v>
      </c>
      <c r="Y537">
        <f t="shared" si="202"/>
        <v>5.1558663954866235</v>
      </c>
      <c r="Z537">
        <f t="shared" si="203"/>
        <v>4.9875665609224562</v>
      </c>
      <c r="AA537">
        <f t="shared" si="204"/>
        <v>5.7171777354490567</v>
      </c>
      <c r="AB537">
        <f t="shared" si="205"/>
        <v>5.8735269971625641</v>
      </c>
      <c r="AC537">
        <f t="shared" si="206"/>
        <v>4.9583634147332765</v>
      </c>
      <c r="AD537">
        <f t="shared" si="207"/>
        <v>6.8256884824398583</v>
      </c>
      <c r="AE537">
        <f t="shared" si="208"/>
        <v>4.7815267548679179</v>
      </c>
      <c r="AF537">
        <f t="shared" si="209"/>
        <v>6.8695141689469406</v>
      </c>
      <c r="AG537">
        <f t="shared" si="210"/>
        <v>5.8020130381322224</v>
      </c>
      <c r="AH537">
        <f t="shared" si="211"/>
        <v>7.8270204973941384</v>
      </c>
      <c r="AJ537">
        <f>MIN(1000000,Simulation!AP538)</f>
        <v>1000000</v>
      </c>
      <c r="AM537">
        <v>533</v>
      </c>
      <c r="AN537">
        <f>(W537-Y537)*$C$13*$C$14</f>
        <v>-1010443.8841304377</v>
      </c>
      <c r="AO537">
        <f>(X537-Z537)*$C$19*$C$20</f>
        <v>-624056.90577851096</v>
      </c>
      <c r="AP537">
        <f>(Y537-AA537)*$C$13*$C$14</f>
        <v>-490691.32277984399</v>
      </c>
      <c r="AQ537">
        <f>(Z537-AB537)*$C$19*$C$20</f>
        <v>-779355.44329605694</v>
      </c>
      <c r="AR537">
        <f>(AA537-AC537)*$C$13*$C$14</f>
        <v>663345.94772525842</v>
      </c>
      <c r="AS537">
        <f>(AB537-AD537)*$C$19*$C$20</f>
        <v>-837590.71634955646</v>
      </c>
      <c r="AT537">
        <f>(AC537-AE537)*$C$13*$C$14</f>
        <v>154588.38681418684</v>
      </c>
      <c r="AU537">
        <f>(AD537-AF537)*$C$19*$C$20</f>
        <v>-38552.271566926313</v>
      </c>
      <c r="AV537">
        <f>(AE537-AG537)*$C$13*$C$14</f>
        <v>-892096.29053131433</v>
      </c>
      <c r="AW537">
        <f>(AF537-AH537)*$C$19*$C$20</f>
        <v>-842292.43038512464</v>
      </c>
      <c r="AX537">
        <f t="shared" si="212"/>
        <v>1.8020130381322224</v>
      </c>
      <c r="AY537">
        <f t="shared" si="213"/>
        <v>3.5488731536441387</v>
      </c>
      <c r="AZ537">
        <f t="shared" si="214"/>
        <v>0.23157810894634123</v>
      </c>
      <c r="BA537">
        <f t="shared" si="215"/>
        <v>0.16047353605020723</v>
      </c>
      <c r="BB537">
        <f>AX537*$C$13*$C$14</f>
        <v>1575297.1629021508</v>
      </c>
      <c r="BC537">
        <f>AY537*$C$19*$C$20</f>
        <v>3121847.7673761756</v>
      </c>
      <c r="BD537">
        <f t="shared" si="216"/>
        <v>-1575297.1629021508</v>
      </c>
      <c r="BE537">
        <f t="shared" si="217"/>
        <v>-3121847.7673761752</v>
      </c>
      <c r="BF537">
        <f t="shared" si="218"/>
        <v>5802013.0381322224</v>
      </c>
      <c r="BG537">
        <f t="shared" si="219"/>
        <v>7827020.497394138</v>
      </c>
      <c r="BH537">
        <f t="shared" si="220"/>
        <v>4226715.8752300721</v>
      </c>
      <c r="BI537">
        <f t="shared" si="221"/>
        <v>4705172.7300179629</v>
      </c>
      <c r="BL537">
        <v>533</v>
      </c>
      <c r="BM537">
        <f>(X537-Z537)*$C$25*$C$26</f>
        <v>-264647.08396872884</v>
      </c>
      <c r="BN537">
        <f>(Z537-AB537)*$C$25*$C$26</f>
        <v>-330505.34900524077</v>
      </c>
      <c r="BO537">
        <f>(AB537-AD537)*$C$25*$C$26</f>
        <v>-355201.48657703027</v>
      </c>
      <c r="BP537">
        <f>(AD537-AF537)*$C$25*$C$26</f>
        <v>-16349.063933247653</v>
      </c>
      <c r="BQ537">
        <f>(AF537-AH537)*$C$25*$C$26</f>
        <v>-357195.36709921702</v>
      </c>
      <c r="BR537">
        <f t="shared" si="222"/>
        <v>-1323898.3505834646</v>
      </c>
      <c r="BS537">
        <f t="shared" si="223"/>
        <v>5802013.0381322224</v>
      </c>
      <c r="BT537">
        <f t="shared" si="224"/>
        <v>4478114.6875487575</v>
      </c>
    </row>
    <row r="538" spans="7:72" x14ac:dyDescent="0.25">
      <c r="G538">
        <v>534</v>
      </c>
      <c r="H538">
        <v>4</v>
      </c>
      <c r="I538">
        <v>4</v>
      </c>
      <c r="J538">
        <f>H538+($C$8*($C$6-H538))+($C$7*Simulation!AC539)+IF(Simulation!AW539&lt;$C$9,$C$10,0)</f>
        <v>3.1892814951072346</v>
      </c>
      <c r="K538">
        <f>I538+($D$8*($D$6-I538))+($D$7*Simulation!AD539)+IF(Simulation!AX539&lt;$D$9,$D$10,0)</f>
        <v>5.1221838536614541</v>
      </c>
      <c r="L538">
        <f>J538+($C$8*($C$6-J538))+($C$7*Simulation!AE539)+IF(Simulation!AY539&lt;$C$9,$C$10,0)</f>
        <v>2.0655507633212484</v>
      </c>
      <c r="M538">
        <f>K538+($D$8*($D$6-K538))+($D$7*Simulation!AF539)+IF(Simulation!AZ539&lt;$D$9,$D$10,0)</f>
        <v>4.615687684426045</v>
      </c>
      <c r="N538">
        <f>L538+($C$8*($C$6-L538))+($C$7*Simulation!AG539)+IF(Simulation!BA539&lt;$C$9,$C$10,0)</f>
        <v>0.90328255609602315</v>
      </c>
      <c r="O538">
        <f>M538+($D$8*($D$6-M538))+($D$7*Simulation!AH539)+IF(Simulation!BB539&lt;$D$9,$D$10,0)</f>
        <v>5.0512612953393621</v>
      </c>
      <c r="P538">
        <f>N538+($C$8*($C$6-N538))+($C$7*Simulation!AI539)+IF(Simulation!BC539&lt;$C$9,$C$10,0)</f>
        <v>4.2041181907013296</v>
      </c>
      <c r="Q538">
        <f>O538+($D$8*($D$6-O538))+($D$7*Simulation!AJ539)+IF(Simulation!BD539&lt;$D$9,$D$10,0)</f>
        <v>5.5187636923114303</v>
      </c>
      <c r="R538">
        <f>P538+($C$8*($C$6-P538))+($C$7*Simulation!AK539)+IF(Simulation!BE539&lt;$C$9,$C$10,0)</f>
        <v>3.5490117447103176</v>
      </c>
      <c r="S538">
        <f>Q538+($D$8*($D$6-Q538))+($D$7*Simulation!AL539)+IF(Simulation!BF539&lt;$D$9,$D$10,0)</f>
        <v>4.5547470290366023</v>
      </c>
      <c r="V538">
        <v>534</v>
      </c>
      <c r="W538">
        <f t="shared" si="200"/>
        <v>4</v>
      </c>
      <c r="X538">
        <f t="shared" si="201"/>
        <v>4.2781473437499997</v>
      </c>
      <c r="Y538">
        <f t="shared" si="202"/>
        <v>3.4680875889398566</v>
      </c>
      <c r="Z538">
        <f t="shared" si="203"/>
        <v>4.8247838602603643</v>
      </c>
      <c r="AA538">
        <f t="shared" si="204"/>
        <v>2.58978650646119</v>
      </c>
      <c r="AB538">
        <f t="shared" si="205"/>
        <v>4.5710466991981447</v>
      </c>
      <c r="AC538">
        <f t="shared" si="206"/>
        <v>1.4916588704377789</v>
      </c>
      <c r="AD538">
        <f t="shared" si="207"/>
        <v>4.8982862858826888</v>
      </c>
      <c r="AE538">
        <f t="shared" si="208"/>
        <v>4.1837063716311969</v>
      </c>
      <c r="AF538">
        <f t="shared" si="209"/>
        <v>5.3659491384647158</v>
      </c>
      <c r="AG538">
        <f t="shared" si="210"/>
        <v>3.5490117447103176</v>
      </c>
      <c r="AH538">
        <f t="shared" si="211"/>
        <v>4.5547470290366023</v>
      </c>
      <c r="AJ538">
        <f>MIN(1000000,Simulation!AP539)</f>
        <v>645445.34651265084</v>
      </c>
      <c r="AM538">
        <v>534</v>
      </c>
      <c r="AN538">
        <f>(W538-Y538)*$C$13*$C$14</f>
        <v>464991.14841254789</v>
      </c>
      <c r="AO538">
        <f>(X538-Z538)*$C$19*$C$20</f>
        <v>-480861.36493265367</v>
      </c>
      <c r="AP538">
        <f>(Y538-AA538)*$C$13*$C$14</f>
        <v>767799.77398865588</v>
      </c>
      <c r="AQ538">
        <f>(Z538-AB538)*$C$19*$C$20</f>
        <v>223205.7206522208</v>
      </c>
      <c r="AR538">
        <f>(AA538-AC538)*$C$13*$C$14</f>
        <v>959969.38586256548</v>
      </c>
      <c r="AS538">
        <f>(AB538-AD538)*$C$19*$C$20</f>
        <v>-287863.81729063229</v>
      </c>
      <c r="AT538">
        <f>(AC538-AE538)*$C$13*$C$14</f>
        <v>-2353354.1108134035</v>
      </c>
      <c r="AU538">
        <f>(AD538-AF538)*$C$19*$C$20</f>
        <v>-411390.36787460576</v>
      </c>
      <c r="AV538">
        <f>(AE538-AG538)*$C$13*$C$14</f>
        <v>554842.07047359762</v>
      </c>
      <c r="AW538">
        <f>(AF538-AH538)*$C$19*$C$20</f>
        <v>713592.5643351241</v>
      </c>
      <c r="AX538">
        <f t="shared" si="212"/>
        <v>0.18370637163119685</v>
      </c>
      <c r="AY538">
        <f t="shared" si="213"/>
        <v>1.0878017947147161</v>
      </c>
      <c r="AZ538">
        <f t="shared" si="214"/>
        <v>0.11682140022153566</v>
      </c>
      <c r="BA538">
        <f t="shared" si="215"/>
        <v>0.20669318950878449</v>
      </c>
      <c r="BB538">
        <f>AX538*$C$13*$C$14</f>
        <v>160593.80254963419</v>
      </c>
      <c r="BC538">
        <f>AY538*$C$19*$C$20</f>
        <v>956909.82944567082</v>
      </c>
      <c r="BD538">
        <f t="shared" si="216"/>
        <v>394248.26792396349</v>
      </c>
      <c r="BE538">
        <f t="shared" si="217"/>
        <v>-243317.26511054672</v>
      </c>
      <c r="BF538">
        <f t="shared" si="218"/>
        <v>2290693.1153420182</v>
      </c>
      <c r="BG538">
        <f t="shared" si="219"/>
        <v>2939840.2744339965</v>
      </c>
      <c r="BH538">
        <f t="shared" si="220"/>
        <v>2684941.3832659815</v>
      </c>
      <c r="BI538">
        <f t="shared" si="221"/>
        <v>2696523.0093234498</v>
      </c>
      <c r="BL538">
        <v>534</v>
      </c>
      <c r="BM538">
        <f>(X538-Z538)*$C$25*$C$26</f>
        <v>-203921.40018688596</v>
      </c>
      <c r="BN538">
        <f>(Z538-AB538)*$C$25*$C$26</f>
        <v>94656.020226325592</v>
      </c>
      <c r="BO538">
        <f>(AB538-AD538)*$C$25*$C$26</f>
        <v>-122075.91827068292</v>
      </c>
      <c r="BP538">
        <f>(AD538-AF538)*$C$25*$C$26</f>
        <v>-174460.47022749894</v>
      </c>
      <c r="BQ538">
        <f>(AF538-AH538)*$C$25*$C$26</f>
        <v>302616.94012898952</v>
      </c>
      <c r="BR538">
        <f t="shared" si="222"/>
        <v>-103184.82832975267</v>
      </c>
      <c r="BS538">
        <f t="shared" si="223"/>
        <v>2290693.1153420182</v>
      </c>
      <c r="BT538">
        <f t="shared" si="224"/>
        <v>2187508.2870122655</v>
      </c>
    </row>
    <row r="539" spans="7:72" x14ac:dyDescent="0.25">
      <c r="G539">
        <v>535</v>
      </c>
      <c r="H539">
        <v>4</v>
      </c>
      <c r="I539">
        <v>4</v>
      </c>
      <c r="J539">
        <f>H539+($C$8*($C$6-H539))+($C$7*Simulation!AC540)+IF(Simulation!AW540&lt;$C$9,$C$10,0)</f>
        <v>2.6893892257291467</v>
      </c>
      <c r="K539">
        <f>I539+($D$8*($D$6-I539))+($D$7*Simulation!AD540)+IF(Simulation!AX540&lt;$D$9,$D$10,0)</f>
        <v>3.2859282272177008</v>
      </c>
      <c r="L539">
        <f>J539+($C$8*($C$6-J539))+($C$7*Simulation!AE540)+IF(Simulation!AY540&lt;$C$9,$C$10,0)</f>
        <v>3.3615526351403231</v>
      </c>
      <c r="M539">
        <f>K539+($D$8*($D$6-K539))+($D$7*Simulation!AF540)+IF(Simulation!AZ540&lt;$D$9,$D$10,0)</f>
        <v>5.8480384070349984</v>
      </c>
      <c r="N539">
        <f>L539+($C$8*($C$6-L539))+($C$7*Simulation!AG540)+IF(Simulation!BA540&lt;$C$9,$C$10,0)</f>
        <v>4.8928436362726249</v>
      </c>
      <c r="O539">
        <f>M539+($D$8*($D$6-M539))+($D$7*Simulation!AH540)+IF(Simulation!BB540&lt;$D$9,$D$10,0)</f>
        <v>7.8718544376178379</v>
      </c>
      <c r="P539">
        <f>N539+($C$8*($C$6-N539))+($C$7*Simulation!AI540)+IF(Simulation!BC540&lt;$C$9,$C$10,0)</f>
        <v>4.6288136086795806</v>
      </c>
      <c r="Q539">
        <f>O539+($D$8*($D$6-O539))+($D$7*Simulation!AJ540)+IF(Simulation!BD540&lt;$D$9,$D$10,0)</f>
        <v>8.6919177623925137</v>
      </c>
      <c r="R539">
        <f>P539+($C$8*($C$6-P539))+($C$7*Simulation!AK540)+IF(Simulation!BE540&lt;$C$9,$C$10,0)</f>
        <v>3.3991578331713832</v>
      </c>
      <c r="S539">
        <f>Q539+($D$8*($D$6-Q539))+($D$7*Simulation!AL540)+IF(Simulation!BF540&lt;$D$9,$D$10,0)</f>
        <v>6.5900794194751535</v>
      </c>
      <c r="V539">
        <v>535</v>
      </c>
      <c r="W539">
        <f t="shared" si="200"/>
        <v>4</v>
      </c>
      <c r="X539">
        <f t="shared" si="201"/>
        <v>4.2781473437499997</v>
      </c>
      <c r="Y539">
        <f t="shared" si="202"/>
        <v>3.140108271000893</v>
      </c>
      <c r="Z539">
        <f t="shared" si="203"/>
        <v>3.8662469466590599</v>
      </c>
      <c r="AA539">
        <f t="shared" si="204"/>
        <v>3.5345718710172953</v>
      </c>
      <c r="AB539">
        <f t="shared" si="205"/>
        <v>5.3278640867203686</v>
      </c>
      <c r="AC539">
        <f t="shared" si="206"/>
        <v>4.723203345380826</v>
      </c>
      <c r="AD539">
        <f t="shared" si="207"/>
        <v>6.9361648311788873</v>
      </c>
      <c r="AE539">
        <f t="shared" si="208"/>
        <v>4.5659322478116229</v>
      </c>
      <c r="AF539">
        <f t="shared" si="209"/>
        <v>8.0631300980336356</v>
      </c>
      <c r="AG539">
        <f t="shared" si="210"/>
        <v>3.3991578331713832</v>
      </c>
      <c r="AH539">
        <f t="shared" si="211"/>
        <v>6.5900794194751535</v>
      </c>
      <c r="AJ539">
        <f>MIN(1000000,Simulation!AP540)</f>
        <v>944734.61209176364</v>
      </c>
      <c r="AM539">
        <v>535</v>
      </c>
      <c r="AN539">
        <f>(W539-Y539)*$C$13*$C$14</f>
        <v>751706.54841617518</v>
      </c>
      <c r="AO539">
        <f>(X539-Z539)*$C$19*$C$20</f>
        <v>362337.64335005946</v>
      </c>
      <c r="AP539">
        <f>(Y539-AA539)*$C$13*$C$14</f>
        <v>-344835.12428860267</v>
      </c>
      <c r="AQ539">
        <f>(Z539-AB539)*$C$19*$C$20</f>
        <v>-1285745.0824281261</v>
      </c>
      <c r="AR539">
        <f>(AA539-AC539)*$C$13*$C$14</f>
        <v>-1039086.704523433</v>
      </c>
      <c r="AS539">
        <f>(AB539-AD539)*$C$19*$C$20</f>
        <v>-1414778.6835383556</v>
      </c>
      <c r="AT539">
        <f>(AC539-AE539)*$C$13*$C$14</f>
        <v>137484.41801734315</v>
      </c>
      <c r="AU539">
        <f>(AD539-AF539)*$C$19*$C$20</f>
        <v>-991360.87707962608</v>
      </c>
      <c r="AV539">
        <f>(AE539-AG539)*$C$13*$C$14</f>
        <v>1019979.5374592196</v>
      </c>
      <c r="AW539">
        <f>(AF539-AH539)*$C$19*$C$20</f>
        <v>1295802.8571316143</v>
      </c>
      <c r="AX539">
        <f t="shared" si="212"/>
        <v>0.72320334538082598</v>
      </c>
      <c r="AY539">
        <f t="shared" si="213"/>
        <v>3.7849827542836358</v>
      </c>
      <c r="AZ539">
        <f t="shared" si="214"/>
        <v>0.16272135774776694</v>
      </c>
      <c r="BA539">
        <f t="shared" si="215"/>
        <v>0.13867898694686159</v>
      </c>
      <c r="BB539">
        <f>AX539*$C$13*$C$14</f>
        <v>632215.28039586055</v>
      </c>
      <c r="BC539">
        <f>AY539*$C$19*$C$20</f>
        <v>3329546.9996960484</v>
      </c>
      <c r="BD539">
        <f t="shared" si="216"/>
        <v>525248.67508070217</v>
      </c>
      <c r="BE539">
        <f t="shared" si="217"/>
        <v>-2033744.1425644341</v>
      </c>
      <c r="BF539">
        <f t="shared" si="218"/>
        <v>3211302.0569598465</v>
      </c>
      <c r="BG539">
        <f t="shared" si="219"/>
        <v>6225876.1240117745</v>
      </c>
      <c r="BH539">
        <f t="shared" si="220"/>
        <v>3736550.7320405487</v>
      </c>
      <c r="BI539">
        <f t="shared" si="221"/>
        <v>4192131.9814473405</v>
      </c>
      <c r="BL539">
        <v>535</v>
      </c>
      <c r="BM539">
        <f>(X539-Z539)*$C$25*$C$26</f>
        <v>153658.42415455641</v>
      </c>
      <c r="BN539">
        <f>(Z539-AB539)*$C$25*$C$26</f>
        <v>-545252.65827681415</v>
      </c>
      <c r="BO539">
        <f>(AB539-AD539)*$C$25*$C$26</f>
        <v>-599972.61402380862</v>
      </c>
      <c r="BP539">
        <f>(AD539-AF539)*$C$25*$C$26</f>
        <v>-420411.60485598567</v>
      </c>
      <c r="BQ539">
        <f>(AF539-AH539)*$C$25*$C$26</f>
        <v>549517.91152831377</v>
      </c>
      <c r="BR539">
        <f t="shared" si="222"/>
        <v>-862460.54147373815</v>
      </c>
      <c r="BS539">
        <f t="shared" si="223"/>
        <v>3211302.0569598465</v>
      </c>
      <c r="BT539">
        <f t="shared" si="224"/>
        <v>2348841.5154861081</v>
      </c>
    </row>
    <row r="540" spans="7:72" x14ac:dyDescent="0.25">
      <c r="G540">
        <v>536</v>
      </c>
      <c r="H540">
        <v>4</v>
      </c>
      <c r="I540">
        <v>4</v>
      </c>
      <c r="J540">
        <f>H540+($C$8*($C$6-H540))+($C$7*Simulation!AC541)+IF(Simulation!AW541&lt;$C$9,$C$10,0)</f>
        <v>4.7172400694459737</v>
      </c>
      <c r="K540">
        <f>I540+($D$8*($D$6-I540))+($D$7*Simulation!AD541)+IF(Simulation!AX541&lt;$D$9,$D$10,0)</f>
        <v>4.9188882815628192</v>
      </c>
      <c r="L540">
        <f>J540+($C$8*($C$6-J540))+($C$7*Simulation!AE541)+IF(Simulation!AY541&lt;$C$9,$C$10,0)</f>
        <v>4.0727082252726641</v>
      </c>
      <c r="M540">
        <f>K540+($D$8*($D$6-K540))+($D$7*Simulation!AF541)+IF(Simulation!AZ541&lt;$D$9,$D$10,0)</f>
        <v>5.2163414732552242</v>
      </c>
      <c r="N540">
        <f>L540+($C$8*($C$6-L540))+($C$7*Simulation!AG541)+IF(Simulation!BA541&lt;$C$9,$C$10,0)</f>
        <v>2.9941439693967391</v>
      </c>
      <c r="O540">
        <f>M540+($D$8*($D$6-M540))+($D$7*Simulation!AH541)+IF(Simulation!BB541&lt;$D$9,$D$10,0)</f>
        <v>4.4288413312807409</v>
      </c>
      <c r="P540">
        <f>N540+($C$8*($C$6-N540))+($C$7*Simulation!AI541)+IF(Simulation!BC541&lt;$C$9,$C$10,0)</f>
        <v>2.7692473100565489</v>
      </c>
      <c r="Q540">
        <f>O540+($D$8*($D$6-O540))+($D$7*Simulation!AJ541)+IF(Simulation!BD541&lt;$D$9,$D$10,0)</f>
        <v>6.7747123297085174</v>
      </c>
      <c r="R540">
        <f>P540+($C$8*($C$6-P540))+($C$7*Simulation!AK541)+IF(Simulation!BE541&lt;$C$9,$C$10,0)</f>
        <v>5.1884016017780645</v>
      </c>
      <c r="S540">
        <f>Q540+($D$8*($D$6-Q540))+($D$7*Simulation!AL541)+IF(Simulation!BF541&lt;$D$9,$D$10,0)</f>
        <v>6.7123365346767825</v>
      </c>
      <c r="V540">
        <v>536</v>
      </c>
      <c r="W540">
        <f t="shared" si="200"/>
        <v>4</v>
      </c>
      <c r="X540">
        <f t="shared" si="201"/>
        <v>4.2781473437499997</v>
      </c>
      <c r="Y540">
        <f t="shared" si="202"/>
        <v>4.4705812095635036</v>
      </c>
      <c r="Z540">
        <f t="shared" si="203"/>
        <v>4.7186623010275515</v>
      </c>
      <c r="AA540">
        <f t="shared" si="204"/>
        <v>4.0530042962237722</v>
      </c>
      <c r="AB540">
        <f t="shared" si="205"/>
        <v>4.9399232072628649</v>
      </c>
      <c r="AC540">
        <f t="shared" si="206"/>
        <v>3.1852566152113586</v>
      </c>
      <c r="AD540">
        <f t="shared" si="207"/>
        <v>4.4485878618503349</v>
      </c>
      <c r="AE540">
        <f t="shared" si="208"/>
        <v>2.892322579050894</v>
      </c>
      <c r="AF540">
        <f t="shared" si="209"/>
        <v>6.43350548025224</v>
      </c>
      <c r="AG540">
        <f t="shared" si="210"/>
        <v>5.1884016017780645</v>
      </c>
      <c r="AH540">
        <f t="shared" si="211"/>
        <v>6.7123365346767825</v>
      </c>
      <c r="AJ540">
        <f>MIN(1000000,Simulation!AP541)</f>
        <v>553716.10407625884</v>
      </c>
      <c r="AM540">
        <v>536</v>
      </c>
      <c r="AN540">
        <f>(W540-Y540)*$C$13*$C$14</f>
        <v>-411376.18244361255</v>
      </c>
      <c r="AO540">
        <f>(X540-Z540)*$C$19*$C$20</f>
        <v>-387509.09833466419</v>
      </c>
      <c r="AP540">
        <f>(Y540-AA540)*$C$13*$C$14</f>
        <v>365040.4924702046</v>
      </c>
      <c r="AQ540">
        <f>(Z540-AB540)*$C$19*$C$20</f>
        <v>-194637.23729574768</v>
      </c>
      <c r="AR540">
        <f>(AA540-AC540)*$C$13*$C$14</f>
        <v>758574.12298782449</v>
      </c>
      <c r="AS540">
        <f>(AB540-AD540)*$C$19*$C$20</f>
        <v>432214.41981775517</v>
      </c>
      <c r="AT540">
        <f>(AC540-AE540)*$C$13*$C$14</f>
        <v>256079.25487562237</v>
      </c>
      <c r="AU540">
        <f>(AD540-AF540)*$C$19*$C$20</f>
        <v>-1746078.3654864279</v>
      </c>
      <c r="AV540">
        <f>(AE540-AG540)*$C$13*$C$14</f>
        <v>-2007203.4406866804</v>
      </c>
      <c r="AW540">
        <f>(AF540-AH540)*$C$19*$C$20</f>
        <v>-245280.14021480817</v>
      </c>
      <c r="AX540">
        <f t="shared" si="212"/>
        <v>1.1884016017780645</v>
      </c>
      <c r="AY540">
        <f t="shared" si="213"/>
        <v>2.4341891909267828</v>
      </c>
      <c r="AZ540">
        <f t="shared" si="214"/>
        <v>0.19930926803865501</v>
      </c>
      <c r="BA540">
        <f t="shared" si="215"/>
        <v>0.23973592265370622</v>
      </c>
      <c r="BB540">
        <f>AX540*$C$13*$C$14</f>
        <v>1038885.7527966414</v>
      </c>
      <c r="BC540">
        <f>AY540*$C$19*$C$20</f>
        <v>2141290.4215138927</v>
      </c>
      <c r="BD540">
        <f t="shared" si="216"/>
        <v>-1038885.7527966414</v>
      </c>
      <c r="BE540">
        <f t="shared" si="217"/>
        <v>-2141290.4215138927</v>
      </c>
      <c r="BF540">
        <f t="shared" si="218"/>
        <v>2872901.521319571</v>
      </c>
      <c r="BG540">
        <f t="shared" si="219"/>
        <v>3716728.835229964</v>
      </c>
      <c r="BH540">
        <f t="shared" si="220"/>
        <v>1834015.7685229294</v>
      </c>
      <c r="BI540">
        <f t="shared" si="221"/>
        <v>1575438.4137160713</v>
      </c>
      <c r="BL540">
        <v>536</v>
      </c>
      <c r="BM540">
        <f>(X540-Z540)*$C$25*$C$26</f>
        <v>-164333.01504401301</v>
      </c>
      <c r="BN540">
        <f>(Z540-AB540)*$C$25*$C$26</f>
        <v>-82540.833704564473</v>
      </c>
      <c r="BO540">
        <f>(AB540-AD540)*$C$25*$C$26</f>
        <v>183291.43511569747</v>
      </c>
      <c r="BP540">
        <f>(AD540-AF540)*$C$25*$C$26</f>
        <v>-740468.60715435003</v>
      </c>
      <c r="BQ540">
        <f>(AF540-AH540)*$C$25*$C$26</f>
        <v>-104017.23506658635</v>
      </c>
      <c r="BR540">
        <f t="shared" si="222"/>
        <v>-908068.2558538164</v>
      </c>
      <c r="BS540">
        <f t="shared" si="223"/>
        <v>2872901.521319571</v>
      </c>
      <c r="BT540">
        <f t="shared" si="224"/>
        <v>1964833.2654657545</v>
      </c>
    </row>
    <row r="541" spans="7:72" x14ac:dyDescent="0.25">
      <c r="G541">
        <v>537</v>
      </c>
      <c r="H541">
        <v>4</v>
      </c>
      <c r="I541">
        <v>4</v>
      </c>
      <c r="J541">
        <f>H541+($C$8*($C$6-H541))+($C$7*Simulation!AC542)+IF(Simulation!AW542&lt;$C$9,$C$10,0)</f>
        <v>3.7408192797898843</v>
      </c>
      <c r="K541">
        <f>I541+($D$8*($D$6-I541))+($D$7*Simulation!AD542)+IF(Simulation!AX542&lt;$D$9,$D$10,0)</f>
        <v>3.4209945899489442</v>
      </c>
      <c r="L541">
        <f>J541+($C$8*($C$6-J541))+($C$7*Simulation!AE542)+IF(Simulation!AY542&lt;$C$9,$C$10,0)</f>
        <v>3.6076223055646333</v>
      </c>
      <c r="M541">
        <f>K541+($D$8*($D$6-K541))+($D$7*Simulation!AF542)+IF(Simulation!AZ542&lt;$D$9,$D$10,0)</f>
        <v>3.2417537661178004</v>
      </c>
      <c r="N541">
        <f>L541+($C$8*($C$6-L541))+($C$7*Simulation!AG542)+IF(Simulation!BA542&lt;$C$9,$C$10,0)</f>
        <v>4.2005796409021006</v>
      </c>
      <c r="O541">
        <f>M541+($D$8*($D$6-M541))+($D$7*Simulation!AH542)+IF(Simulation!BB542&lt;$D$9,$D$10,0)</f>
        <v>1.8339528390403081</v>
      </c>
      <c r="P541">
        <f>N541+($C$8*($C$6-N541))+($C$7*Simulation!AI542)+IF(Simulation!BC542&lt;$C$9,$C$10,0)</f>
        <v>5.6496023160842714</v>
      </c>
      <c r="Q541">
        <f>O541+($D$8*($D$6-O541))+($D$7*Simulation!AJ542)+IF(Simulation!BD542&lt;$D$9,$D$10,0)</f>
        <v>5.9482700493370615</v>
      </c>
      <c r="R541">
        <f>P541+($C$8*($C$6-P541))+($C$7*Simulation!AK542)+IF(Simulation!BE542&lt;$C$9,$C$10,0)</f>
        <v>4.5885252278083772</v>
      </c>
      <c r="S541">
        <f>Q541+($D$8*($D$6-Q541))+($D$7*Simulation!AL542)+IF(Simulation!BF542&lt;$D$9,$D$10,0)</f>
        <v>5.1003360672279152</v>
      </c>
      <c r="V541">
        <v>537</v>
      </c>
      <c r="W541">
        <f t="shared" si="200"/>
        <v>4</v>
      </c>
      <c r="X541">
        <f t="shared" si="201"/>
        <v>4.2781473437499997</v>
      </c>
      <c r="Y541">
        <f t="shared" si="202"/>
        <v>3.8299515294701432</v>
      </c>
      <c r="Z541">
        <f t="shared" si="203"/>
        <v>3.936752432169536</v>
      </c>
      <c r="AA541">
        <f t="shared" si="204"/>
        <v>3.7139566607566175</v>
      </c>
      <c r="AB541">
        <f t="shared" si="205"/>
        <v>3.7272795316170941</v>
      </c>
      <c r="AC541">
        <f t="shared" si="206"/>
        <v>4.1624695091307018</v>
      </c>
      <c r="AD541">
        <f t="shared" si="207"/>
        <v>2.5737809262066227</v>
      </c>
      <c r="AE541">
        <f t="shared" si="208"/>
        <v>5.4846420844758441</v>
      </c>
      <c r="AF541">
        <f t="shared" si="209"/>
        <v>5.7310295419365023</v>
      </c>
      <c r="AG541">
        <f t="shared" si="210"/>
        <v>4.5885252278083772</v>
      </c>
      <c r="AH541">
        <f t="shared" si="211"/>
        <v>5.1003360672279152</v>
      </c>
      <c r="AJ541">
        <f>MIN(1000000,Simulation!AP542)</f>
        <v>917929.82273540297</v>
      </c>
      <c r="AM541">
        <v>537</v>
      </c>
      <c r="AN541">
        <f>(W541-Y541)*$C$13*$C$14</f>
        <v>148654.2369633388</v>
      </c>
      <c r="AO541">
        <f>(X541-Z541)*$C$19*$C$20</f>
        <v>300315.87390399259</v>
      </c>
      <c r="AP541">
        <f>(Y541-AA541)*$C$13*$C$14</f>
        <v>101401.25722121274</v>
      </c>
      <c r="AQ541">
        <f>(Z541-AB541)*$C$19*$C$20</f>
        <v>184267.64739223078</v>
      </c>
      <c r="AR541">
        <f>(AA541-AC541)*$C$13*$C$14</f>
        <v>-392084.29829186137</v>
      </c>
      <c r="AS541">
        <f>(AB541-AD541)*$C$19*$C$20</f>
        <v>1014701.5376625956</v>
      </c>
      <c r="AT541">
        <f>(AC541-AE541)*$C$13*$C$14</f>
        <v>-1155826.6575956964</v>
      </c>
      <c r="AU541">
        <f>(AD541-AF541)*$C$19*$C$20</f>
        <v>-2777346.2491739974</v>
      </c>
      <c r="AV541">
        <f>(AE541-AG541)*$C$13*$C$14</f>
        <v>783374.10000108695</v>
      </c>
      <c r="AW541">
        <f>(AF541-AH541)*$C$19*$C$20</f>
        <v>554803.99853005237</v>
      </c>
      <c r="AX541">
        <f t="shared" si="212"/>
        <v>1.4846420844758441</v>
      </c>
      <c r="AY541">
        <f t="shared" si="213"/>
        <v>1.4528821981865025</v>
      </c>
      <c r="AZ541">
        <f t="shared" si="214"/>
        <v>0.21788926237772768</v>
      </c>
      <c r="BA541">
        <f t="shared" si="215"/>
        <v>0.23041998623392188</v>
      </c>
      <c r="BB541">
        <f>AX541*$C$13*$C$14</f>
        <v>1297855.4617030062</v>
      </c>
      <c r="BC541">
        <f>AY541*$C$19*$C$20</f>
        <v>1278061.1902151788</v>
      </c>
      <c r="BD541">
        <f t="shared" si="216"/>
        <v>-514481.36170191923</v>
      </c>
      <c r="BE541">
        <f t="shared" si="217"/>
        <v>-723257.19168512593</v>
      </c>
      <c r="BF541">
        <f t="shared" si="218"/>
        <v>4211944.1489790678</v>
      </c>
      <c r="BG541">
        <f t="shared" si="219"/>
        <v>4681750.5820815023</v>
      </c>
      <c r="BH541">
        <f t="shared" si="220"/>
        <v>3697462.7872771486</v>
      </c>
      <c r="BI541">
        <f t="shared" si="221"/>
        <v>3958493.3903963761</v>
      </c>
      <c r="BL541">
        <v>537</v>
      </c>
      <c r="BM541">
        <f>(X541-Z541)*$C$25*$C$26</f>
        <v>127356.52720494076</v>
      </c>
      <c r="BN541">
        <f>(Z541-AB541)*$C$25*$C$26</f>
        <v>78143.347346339127</v>
      </c>
      <c r="BO541">
        <f>(AB541-AD541)*$C$25*$C$26</f>
        <v>430309.80116467143</v>
      </c>
      <c r="BP541">
        <f>(AD541-AF541)*$C$25*$C$26</f>
        <v>-1177803.7855353139</v>
      </c>
      <c r="BQ541">
        <f>(AF541-AH541)*$C$25*$C$26</f>
        <v>235278.64049834086</v>
      </c>
      <c r="BR541">
        <f t="shared" si="222"/>
        <v>-306715.46932102181</v>
      </c>
      <c r="BS541">
        <f t="shared" si="223"/>
        <v>4211944.1489790678</v>
      </c>
      <c r="BT541">
        <f t="shared" si="224"/>
        <v>3905228.679658046</v>
      </c>
    </row>
    <row r="542" spans="7:72" x14ac:dyDescent="0.25">
      <c r="G542">
        <v>538</v>
      </c>
      <c r="H542">
        <v>4</v>
      </c>
      <c r="I542">
        <v>4</v>
      </c>
      <c r="J542">
        <f>H542+($C$8*($C$6-H542))+($C$7*Simulation!AC543)+IF(Simulation!AW543&lt;$C$9,$C$10,0)</f>
        <v>4.4197065151596018</v>
      </c>
      <c r="K542">
        <f>I542+($D$8*($D$6-I542))+($D$7*Simulation!AD543)+IF(Simulation!AX543&lt;$D$9,$D$10,0)</f>
        <v>3.6467723993993597</v>
      </c>
      <c r="L542">
        <f>J542+($C$8*($C$6-J542))+($C$7*Simulation!AE543)+IF(Simulation!AY543&lt;$C$9,$C$10,0)</f>
        <v>4.5209504811261105</v>
      </c>
      <c r="M542">
        <f>K542+($D$8*($D$6-K542))+($D$7*Simulation!AF543)+IF(Simulation!AZ543&lt;$D$9,$D$10,0)</f>
        <v>5.6478357402054646</v>
      </c>
      <c r="N542">
        <f>L542+($C$8*($C$6-L542))+($C$7*Simulation!AG543)+IF(Simulation!BA543&lt;$C$9,$C$10,0)</f>
        <v>5.3955143022392065</v>
      </c>
      <c r="O542">
        <f>M542+($D$8*($D$6-M542))+($D$7*Simulation!AH543)+IF(Simulation!BB543&lt;$D$9,$D$10,0)</f>
        <v>6.5075471857530438</v>
      </c>
      <c r="P542">
        <f>N542+($C$8*($C$6-N542))+($C$7*Simulation!AI543)+IF(Simulation!BC543&lt;$C$9,$C$10,0)</f>
        <v>4.5515836849965847</v>
      </c>
      <c r="Q542">
        <f>O542+($D$8*($D$6-O542))+($D$7*Simulation!AJ543)+IF(Simulation!BD543&lt;$D$9,$D$10,0)</f>
        <v>4.6797486514257347</v>
      </c>
      <c r="R542">
        <f>P542+($C$8*($C$6-P542))+($C$7*Simulation!AK543)+IF(Simulation!BE543&lt;$C$9,$C$10,0)</f>
        <v>5.1648141281839646</v>
      </c>
      <c r="S542">
        <f>Q542+($D$8*($D$6-Q542))+($D$7*Simulation!AL543)+IF(Simulation!BF543&lt;$D$9,$D$10,0)</f>
        <v>5.7746515476033089</v>
      </c>
      <c r="V542">
        <v>538</v>
      </c>
      <c r="W542">
        <f t="shared" si="200"/>
        <v>4</v>
      </c>
      <c r="X542">
        <f t="shared" si="201"/>
        <v>4.2781473437499997</v>
      </c>
      <c r="Y542">
        <f t="shared" si="202"/>
        <v>4.2753694445962145</v>
      </c>
      <c r="Z542">
        <f t="shared" si="203"/>
        <v>4.0546098598139624</v>
      </c>
      <c r="AA542">
        <f t="shared" si="204"/>
        <v>4.3797729007409343</v>
      </c>
      <c r="AB542">
        <f t="shared" si="205"/>
        <v>5.2049146239536812</v>
      </c>
      <c r="AC542">
        <f t="shared" si="206"/>
        <v>5.130366584813757</v>
      </c>
      <c r="AD542">
        <f t="shared" si="207"/>
        <v>5.9504528417065741</v>
      </c>
      <c r="AE542">
        <f t="shared" si="208"/>
        <v>4.4964253164969259</v>
      </c>
      <c r="AF542">
        <f t="shared" si="209"/>
        <v>4.6527863537118748</v>
      </c>
      <c r="AG542">
        <f t="shared" si="210"/>
        <v>5.1648141281839646</v>
      </c>
      <c r="AH542">
        <f t="shared" si="211"/>
        <v>5.7746515476033089</v>
      </c>
      <c r="AJ542">
        <f>MIN(1000000,Simulation!AP543)</f>
        <v>884835.83759875607</v>
      </c>
      <c r="AM542">
        <v>538</v>
      </c>
      <c r="AN542">
        <f>(W542-Y542)*$C$13*$C$14</f>
        <v>-240724.50955847555</v>
      </c>
      <c r="AO542">
        <f>(X542-Z542)*$C$19*$C$20</f>
        <v>196639.88115044989</v>
      </c>
      <c r="AP542">
        <f>(Y542-AA542)*$C$13*$C$14</f>
        <v>-91268.189952956658</v>
      </c>
      <c r="AQ542">
        <f>(Z542-AB542)*$C$19*$C$20</f>
        <v>-1011892.0018441022</v>
      </c>
      <c r="AR542">
        <f>(AA542-AC542)*$C$13*$C$14</f>
        <v>-656159.57043116121</v>
      </c>
      <c r="AS542">
        <f>(AB542-AD542)*$C$19*$C$20</f>
        <v>-655829.81409057882</v>
      </c>
      <c r="AT542">
        <f>(AC542-AE542)*$C$13*$C$14</f>
        <v>554183.49384485406</v>
      </c>
      <c r="AU542">
        <f>(AD542-AF542)*$C$19*$C$20</f>
        <v>1141522.1263079718</v>
      </c>
      <c r="AV542">
        <f>(AE542-AG542)*$C$13*$C$14</f>
        <v>-584297.10356450523</v>
      </c>
      <c r="AW542">
        <f>(AF542-AH542)*$C$19*$C$20</f>
        <v>-986874.48077728727</v>
      </c>
      <c r="AX542">
        <f t="shared" si="212"/>
        <v>1.1648141281839646</v>
      </c>
      <c r="AY542">
        <f t="shared" si="213"/>
        <v>1.6723054979565743</v>
      </c>
      <c r="AZ542">
        <f t="shared" si="214"/>
        <v>0.19763509361208151</v>
      </c>
      <c r="BA542">
        <f t="shared" si="215"/>
        <v>0.2400169708685887</v>
      </c>
      <c r="BB542">
        <f>AX542*$C$13*$C$14</f>
        <v>1018265.8796622448</v>
      </c>
      <c r="BC542">
        <f>AY542*$C$19*$C$20</f>
        <v>1471081.934784231</v>
      </c>
      <c r="BD542">
        <f t="shared" si="216"/>
        <v>-1018265.8796622446</v>
      </c>
      <c r="BE542">
        <f t="shared" si="217"/>
        <v>-1316434.2892535469</v>
      </c>
      <c r="BF542">
        <f t="shared" si="218"/>
        <v>4570012.6351535479</v>
      </c>
      <c r="BG542">
        <f t="shared" si="219"/>
        <v>5109618.6389645273</v>
      </c>
      <c r="BH542">
        <f t="shared" si="220"/>
        <v>3551746.7554913033</v>
      </c>
      <c r="BI542">
        <f t="shared" si="221"/>
        <v>3793184.3497109804</v>
      </c>
      <c r="BL542">
        <v>538</v>
      </c>
      <c r="BM542">
        <f>(X542-Z542)*$C$25*$C$26</f>
        <v>83390.105383905422</v>
      </c>
      <c r="BN542">
        <f>(Z542-AB542)*$C$25*$C$26</f>
        <v>-429118.34657970467</v>
      </c>
      <c r="BO542">
        <f>(AB542-AD542)*$C$25*$C$26</f>
        <v>-278121.18778223405</v>
      </c>
      <c r="BP542">
        <f>(AD542-AF542)*$C$25*$C$26</f>
        <v>484091.27311285381</v>
      </c>
      <c r="BQ542">
        <f>(AF542-AH542)*$C$25*$C$26</f>
        <v>-418509.03525384207</v>
      </c>
      <c r="BR542">
        <f t="shared" si="222"/>
        <v>-558267.19111902162</v>
      </c>
      <c r="BS542">
        <f t="shared" si="223"/>
        <v>4570012.6351535479</v>
      </c>
      <c r="BT542">
        <f t="shared" si="224"/>
        <v>4011745.4440345261</v>
      </c>
    </row>
    <row r="543" spans="7:72" x14ac:dyDescent="0.25">
      <c r="G543">
        <v>539</v>
      </c>
      <c r="H543">
        <v>4</v>
      </c>
      <c r="I543">
        <v>4</v>
      </c>
      <c r="J543">
        <f>H543+($C$8*($C$6-H543))+($C$7*Simulation!AC544)+IF(Simulation!AW544&lt;$C$9,$C$10,0)</f>
        <v>2.9254316028196463</v>
      </c>
      <c r="K543">
        <f>I543+($D$8*($D$6-I543))+($D$7*Simulation!AD544)+IF(Simulation!AX544&lt;$D$9,$D$10,0)</f>
        <v>3.0694047137655374</v>
      </c>
      <c r="L543">
        <f>J543+($C$8*($C$6-J543))+($C$7*Simulation!AE544)+IF(Simulation!AY544&lt;$C$9,$C$10,0)</f>
        <v>4.7579018074526598</v>
      </c>
      <c r="M543">
        <f>K543+($D$8*($D$6-K543))+($D$7*Simulation!AF544)+IF(Simulation!AZ544&lt;$D$9,$D$10,0)</f>
        <v>5.0584625371629999</v>
      </c>
      <c r="N543">
        <f>L543+($C$8*($C$6-L543))+($C$7*Simulation!AG544)+IF(Simulation!BA544&lt;$C$9,$C$10,0)</f>
        <v>5.680224009600134</v>
      </c>
      <c r="O543">
        <f>M543+($D$8*($D$6-M543))+($D$7*Simulation!AH544)+IF(Simulation!BB544&lt;$D$9,$D$10,0)</f>
        <v>5.4932065964084753</v>
      </c>
      <c r="P543">
        <f>N543+($C$8*($C$6-N543))+($C$7*Simulation!AI544)+IF(Simulation!BC544&lt;$C$9,$C$10,0)</f>
        <v>6.0170451612103149</v>
      </c>
      <c r="Q543">
        <f>O543+($D$8*($D$6-O543))+($D$7*Simulation!AJ544)+IF(Simulation!BD544&lt;$D$9,$D$10,0)</f>
        <v>6.3427211286909406</v>
      </c>
      <c r="R543">
        <f>P543+($C$8*($C$6-P543))+($C$7*Simulation!AK544)+IF(Simulation!BE544&lt;$C$9,$C$10,0)</f>
        <v>5.8597503557440449</v>
      </c>
      <c r="S543">
        <f>Q543+($D$8*($D$6-Q543))+($D$7*Simulation!AL544)+IF(Simulation!BF544&lt;$D$9,$D$10,0)</f>
        <v>6.0825017055854582</v>
      </c>
      <c r="V543">
        <v>539</v>
      </c>
      <c r="W543">
        <f t="shared" si="200"/>
        <v>4</v>
      </c>
      <c r="X543">
        <f t="shared" si="201"/>
        <v>4.2781473437499997</v>
      </c>
      <c r="Y543">
        <f t="shared" si="202"/>
        <v>3.2949756746099697</v>
      </c>
      <c r="Z543">
        <f t="shared" si="203"/>
        <v>3.7532203193650719</v>
      </c>
      <c r="AA543">
        <f t="shared" si="204"/>
        <v>4.5525104176329894</v>
      </c>
      <c r="AB543">
        <f t="shared" si="205"/>
        <v>4.8429658056352274</v>
      </c>
      <c r="AC543">
        <f t="shared" si="206"/>
        <v>5.3609814477761084</v>
      </c>
      <c r="AD543">
        <f t="shared" si="207"/>
        <v>5.217591765905123</v>
      </c>
      <c r="AE543">
        <f t="shared" si="208"/>
        <v>5.8153406450892833</v>
      </c>
      <c r="AF543">
        <f t="shared" si="209"/>
        <v>6.0663129593872993</v>
      </c>
      <c r="AG543">
        <f t="shared" si="210"/>
        <v>5.8597503557440449</v>
      </c>
      <c r="AH543">
        <f t="shared" si="211"/>
        <v>6.0825017055854582</v>
      </c>
      <c r="AJ543">
        <f>MIN(1000000,Simulation!AP544)</f>
        <v>1000000</v>
      </c>
      <c r="AM543">
        <v>539</v>
      </c>
      <c r="AN543">
        <f>(W543-Y543)*$C$13*$C$14</f>
        <v>616323.40946604509</v>
      </c>
      <c r="AO543">
        <f>(X543-Z543)*$C$19*$C$20</f>
        <v>461764.11163886584</v>
      </c>
      <c r="AP543">
        <f>(Y543-AA543)*$C$13*$C$14</f>
        <v>-1099321.0764936171</v>
      </c>
      <c r="AQ543">
        <f>(Z543-AB543)*$C$19*$C$20</f>
        <v>-958619.64235814009</v>
      </c>
      <c r="AR543">
        <f>(AA543-AC543)*$C$13*$C$14</f>
        <v>-706755.21937016409</v>
      </c>
      <c r="AS543">
        <f>(AB543-AD543)*$C$19*$C$20</f>
        <v>-329548.32901503105</v>
      </c>
      <c r="AT543">
        <f>(AC543-AE543)*$C$13*$C$14</f>
        <v>-397195.10309859639</v>
      </c>
      <c r="AU543">
        <f>(AD543-AF543)*$C$19*$C$20</f>
        <v>-746597.08822685643</v>
      </c>
      <c r="AV543">
        <f>(AE543-AG543)*$C$13*$C$14</f>
        <v>-38822.411225316682</v>
      </c>
      <c r="AW543">
        <f>(AF543-AH543)*$C$19*$C$20</f>
        <v>-14240.802358192621</v>
      </c>
      <c r="AX543">
        <f t="shared" si="212"/>
        <v>1.8597503557440449</v>
      </c>
      <c r="AY543">
        <f t="shared" si="213"/>
        <v>1.8043543618354585</v>
      </c>
      <c r="AZ543">
        <f t="shared" si="214"/>
        <v>0.23326118250237007</v>
      </c>
      <c r="BA543">
        <f t="shared" si="215"/>
        <v>0.24381223316829334</v>
      </c>
      <c r="BB543">
        <f>AX543*$C$13*$C$14</f>
        <v>1625770.4007216492</v>
      </c>
      <c r="BC543">
        <f>AY543*$C$19*$C$20</f>
        <v>1587241.7503193542</v>
      </c>
      <c r="BD543">
        <f t="shared" si="216"/>
        <v>-1625770.4007216492</v>
      </c>
      <c r="BE543">
        <f t="shared" si="217"/>
        <v>-1587241.7503193545</v>
      </c>
      <c r="BF543">
        <f t="shared" si="218"/>
        <v>5859750.3557440452</v>
      </c>
      <c r="BG543">
        <f t="shared" si="219"/>
        <v>6082501.7055854583</v>
      </c>
      <c r="BH543">
        <f t="shared" si="220"/>
        <v>4233979.9550223965</v>
      </c>
      <c r="BI543">
        <f t="shared" si="221"/>
        <v>4495259.9552661041</v>
      </c>
      <c r="BL543">
        <v>539</v>
      </c>
      <c r="BM543">
        <f>(X543-Z543)*$C$25*$C$26</f>
        <v>195822.72785554107</v>
      </c>
      <c r="BN543">
        <f>(Z543-AB543)*$C$25*$C$26</f>
        <v>-406526.85778509558</v>
      </c>
      <c r="BO543">
        <f>(AB543-AD543)*$C$25*$C$26</f>
        <v>-139753.28770986953</v>
      </c>
      <c r="BP543">
        <f>(AD543-AF543)*$C$25*$C$26</f>
        <v>-316613.34161873319</v>
      </c>
      <c r="BQ543">
        <f>(AF543-AH543)*$C$25*$C$26</f>
        <v>-6039.171720676839</v>
      </c>
      <c r="BR543">
        <f t="shared" si="222"/>
        <v>-673109.93097883405</v>
      </c>
      <c r="BS543">
        <f t="shared" si="223"/>
        <v>5859750.3557440452</v>
      </c>
      <c r="BT543">
        <f t="shared" si="224"/>
        <v>5186640.4247652115</v>
      </c>
    </row>
    <row r="544" spans="7:72" x14ac:dyDescent="0.25">
      <c r="G544">
        <v>540</v>
      </c>
      <c r="H544">
        <v>4</v>
      </c>
      <c r="I544">
        <v>4</v>
      </c>
      <c r="J544">
        <f>H544+($C$8*($C$6-H544))+($C$7*Simulation!AC545)+IF(Simulation!AW545&lt;$C$9,$C$10,0)</f>
        <v>4.8198959748250996</v>
      </c>
      <c r="K544">
        <f>I544+($D$8*($D$6-I544))+($D$7*Simulation!AD545)+IF(Simulation!AX545&lt;$D$9,$D$10,0)</f>
        <v>4.2474287248861353</v>
      </c>
      <c r="L544">
        <f>J544+($C$8*($C$6-J544))+($C$7*Simulation!AE545)+IF(Simulation!AY545&lt;$C$9,$C$10,0)</f>
        <v>4.2124027072949577</v>
      </c>
      <c r="M544">
        <f>K544+($D$8*($D$6-K544))+($D$7*Simulation!AF545)+IF(Simulation!AZ545&lt;$D$9,$D$10,0)</f>
        <v>5.4043418226538371</v>
      </c>
      <c r="N544">
        <f>L544+($C$8*($C$6-L544))+($C$7*Simulation!AG545)+IF(Simulation!BA545&lt;$C$9,$C$10,0)</f>
        <v>2.4049505743487014</v>
      </c>
      <c r="O544">
        <f>M544+($D$8*($D$6-M544))+($D$7*Simulation!AH545)+IF(Simulation!BB545&lt;$D$9,$D$10,0)</f>
        <v>3.1726758282530967</v>
      </c>
      <c r="P544">
        <f>N544+($C$8*($C$6-N544))+($C$7*Simulation!AI545)+IF(Simulation!BC545&lt;$C$9,$C$10,0)</f>
        <v>3.1657554093212577</v>
      </c>
      <c r="Q544">
        <f>O544+($D$8*($D$6-O544))+($D$7*Simulation!AJ545)+IF(Simulation!BD545&lt;$D$9,$D$10,0)</f>
        <v>3.6793171644177201</v>
      </c>
      <c r="R544">
        <f>P544+($C$8*($C$6-P544))+($C$7*Simulation!AK545)+IF(Simulation!BE545&lt;$C$9,$C$10,0)</f>
        <v>4.8794240257470793</v>
      </c>
      <c r="S544">
        <f>Q544+($D$8*($D$6-Q544))+($D$7*Simulation!AL545)+IF(Simulation!BF545&lt;$D$9,$D$10,0)</f>
        <v>4.6779001277035679</v>
      </c>
      <c r="V544">
        <v>540</v>
      </c>
      <c r="W544">
        <f t="shared" si="200"/>
        <v>4</v>
      </c>
      <c r="X544">
        <f t="shared" si="201"/>
        <v>4.2781473437499997</v>
      </c>
      <c r="Y544">
        <f t="shared" si="202"/>
        <v>4.5379337490827476</v>
      </c>
      <c r="Z544">
        <f t="shared" si="203"/>
        <v>4.3681562158200933</v>
      </c>
      <c r="AA544">
        <f t="shared" si="204"/>
        <v>4.1548415736180244</v>
      </c>
      <c r="AB544">
        <f t="shared" si="205"/>
        <v>5.0553789218372875</v>
      </c>
      <c r="AC544">
        <f t="shared" si="206"/>
        <v>2.7080099652224483</v>
      </c>
      <c r="AD544">
        <f t="shared" si="207"/>
        <v>3.5410082859128624</v>
      </c>
      <c r="AE544">
        <f t="shared" si="208"/>
        <v>3.249179868389132</v>
      </c>
      <c r="AF544">
        <f t="shared" si="209"/>
        <v>3.8024195897550621</v>
      </c>
      <c r="AG544">
        <f t="shared" si="210"/>
        <v>4.8794240257470793</v>
      </c>
      <c r="AH544">
        <f t="shared" si="211"/>
        <v>4.6779001277035679</v>
      </c>
      <c r="AJ544">
        <f>MIN(1000000,Simulation!AP545)</f>
        <v>823380.09850747127</v>
      </c>
      <c r="AM544">
        <v>540</v>
      </c>
      <c r="AN544">
        <f>(W544-Y544)*$C$13*$C$14</f>
        <v>-470254.92647805775</v>
      </c>
      <c r="AO544">
        <f>(X544-Z544)*$C$19*$C$20</f>
        <v>-79178.371316972087</v>
      </c>
      <c r="AP544">
        <f>(Y544-AA544)*$C$13*$C$14</f>
        <v>334894.36778165575</v>
      </c>
      <c r="AQ544">
        <f>(Z544-AB544)*$C$19*$C$20</f>
        <v>-604531.23501103325</v>
      </c>
      <c r="AR544">
        <f>(AA544-AC544)*$C$13*$C$14</f>
        <v>1264802.0184499195</v>
      </c>
      <c r="AS544">
        <f>(AB544-AD544)*$C$19*$C$20</f>
        <v>1332150.9065169496</v>
      </c>
      <c r="AT544">
        <f>(AC544-AE544)*$C$13*$C$14</f>
        <v>-473083.93172899797</v>
      </c>
      <c r="AU544">
        <f>(AD544-AF544)*$C$19*$C$20</f>
        <v>-229956.45658078053</v>
      </c>
      <c r="AV544">
        <f>(AE544-AG544)*$C$13*$C$14</f>
        <v>-1425138.9649131645</v>
      </c>
      <c r="AW544">
        <f>(AF544-AH544)*$C$19*$C$20</f>
        <v>-770136.56009918277</v>
      </c>
      <c r="AX544">
        <f t="shared" si="212"/>
        <v>0.87942402574707934</v>
      </c>
      <c r="AY544">
        <f t="shared" si="213"/>
        <v>0.77723157808728782</v>
      </c>
      <c r="AZ544">
        <f t="shared" si="214"/>
        <v>0.17568874634653414</v>
      </c>
      <c r="BA544">
        <f t="shared" si="215"/>
        <v>0.18103623829048709</v>
      </c>
      <c r="BB544">
        <f>AX544*$C$13*$C$14</f>
        <v>768781.43688864482</v>
      </c>
      <c r="BC544">
        <f>AY544*$C$19*$C$20</f>
        <v>683709.60632800532</v>
      </c>
      <c r="BD544">
        <f t="shared" si="216"/>
        <v>-768781.43688864494</v>
      </c>
      <c r="BE544">
        <f t="shared" si="217"/>
        <v>-351651.716491019</v>
      </c>
      <c r="BF544">
        <f t="shared" si="218"/>
        <v>4017620.6349793524</v>
      </c>
      <c r="BG544">
        <f t="shared" si="219"/>
        <v>3851689.8679566761</v>
      </c>
      <c r="BH544">
        <f t="shared" si="220"/>
        <v>3248839.1980907074</v>
      </c>
      <c r="BI544">
        <f t="shared" si="221"/>
        <v>3500038.1514656572</v>
      </c>
      <c r="BL544">
        <v>540</v>
      </c>
      <c r="BM544">
        <f>(X544-Z544)*$C$25*$C$26</f>
        <v>-33577.587057208162</v>
      </c>
      <c r="BN544">
        <f>(Z544-AB544)*$C$25*$C$26</f>
        <v>-256366.73039312009</v>
      </c>
      <c r="BO544">
        <f>(AB544-AD544)*$C$25*$C$26</f>
        <v>564932.21940426005</v>
      </c>
      <c r="BP544">
        <f>(AD544-AF544)*$C$25*$C$26</f>
        <v>-97518.840205711182</v>
      </c>
      <c r="BQ544">
        <f>(AF544-AH544)*$C$25*$C$26</f>
        <v>-326595.84887326573</v>
      </c>
      <c r="BR544">
        <f t="shared" si="222"/>
        <v>-149126.78712504514</v>
      </c>
      <c r="BS544">
        <f t="shared" si="223"/>
        <v>4017620.6349793524</v>
      </c>
      <c r="BT544">
        <f t="shared" si="224"/>
        <v>3868493.8478543074</v>
      </c>
    </row>
    <row r="545" spans="7:72" x14ac:dyDescent="0.25">
      <c r="G545">
        <v>541</v>
      </c>
      <c r="H545">
        <v>4</v>
      </c>
      <c r="I545">
        <v>4</v>
      </c>
      <c r="J545">
        <f>H545+($C$8*($C$6-H545))+($C$7*Simulation!AC546)+IF(Simulation!AW546&lt;$C$9,$C$10,0)</f>
        <v>4.7165123904686945</v>
      </c>
      <c r="K545">
        <f>I545+($D$8*($D$6-I545))+($D$7*Simulation!AD546)+IF(Simulation!AX546&lt;$D$9,$D$10,0)</f>
        <v>5.6025482361875447</v>
      </c>
      <c r="L545">
        <f>J545+($C$8*($C$6-J545))+($C$7*Simulation!AE546)+IF(Simulation!AY546&lt;$C$9,$C$10,0)</f>
        <v>3.9651582986766947</v>
      </c>
      <c r="M545">
        <f>K545+($D$8*($D$6-K545))+($D$7*Simulation!AF546)+IF(Simulation!AZ546&lt;$D$9,$D$10,0)</f>
        <v>4.9808646841991351</v>
      </c>
      <c r="N545">
        <f>L545+($C$8*($C$6-L545))+($C$7*Simulation!AG546)+IF(Simulation!BA546&lt;$C$9,$C$10,0)</f>
        <v>4.5523654713782333</v>
      </c>
      <c r="O545">
        <f>M545+($D$8*($D$6-M545))+($D$7*Simulation!AH546)+IF(Simulation!BB546&lt;$D$9,$D$10,0)</f>
        <v>4.5014053667871146</v>
      </c>
      <c r="P545">
        <f>N545+($C$8*($C$6-N545))+($C$7*Simulation!AI546)+IF(Simulation!BC546&lt;$C$9,$C$10,0)</f>
        <v>7.7252319190231811</v>
      </c>
      <c r="Q545">
        <f>O545+($D$8*($D$6-O545))+($D$7*Simulation!AJ546)+IF(Simulation!BD546&lt;$D$9,$D$10,0)</f>
        <v>6.1182797313608965</v>
      </c>
      <c r="R545">
        <f>P545+($C$8*($C$6-P545))+($C$7*Simulation!AK546)+IF(Simulation!BE546&lt;$C$9,$C$10,0)</f>
        <v>8.219746425886683</v>
      </c>
      <c r="S545">
        <f>Q545+($D$8*($D$6-Q545))+($D$7*Simulation!AL546)+IF(Simulation!BF546&lt;$D$9,$D$10,0)</f>
        <v>4.9965364627673567</v>
      </c>
      <c r="V545">
        <v>541</v>
      </c>
      <c r="W545">
        <f t="shared" si="200"/>
        <v>4</v>
      </c>
      <c r="X545">
        <f t="shared" si="201"/>
        <v>4.2781473437499997</v>
      </c>
      <c r="Y545">
        <f t="shared" si="202"/>
        <v>4.4701037793865108</v>
      </c>
      <c r="Z545">
        <f t="shared" si="203"/>
        <v>5.0755370702163747</v>
      </c>
      <c r="AA545">
        <f t="shared" si="204"/>
        <v>3.9746003997353103</v>
      </c>
      <c r="AB545">
        <f t="shared" si="205"/>
        <v>4.7953110241837935</v>
      </c>
      <c r="AC545">
        <f t="shared" si="206"/>
        <v>4.4474160318163687</v>
      </c>
      <c r="AD545">
        <f t="shared" si="207"/>
        <v>4.5010153775036903</v>
      </c>
      <c r="AE545">
        <f t="shared" si="208"/>
        <v>7.3527087271208629</v>
      </c>
      <c r="AF545">
        <f t="shared" si="209"/>
        <v>5.8755377716567621</v>
      </c>
      <c r="AG545">
        <f t="shared" si="210"/>
        <v>8.219746425886683</v>
      </c>
      <c r="AH545">
        <f t="shared" si="211"/>
        <v>4.9965364627673567</v>
      </c>
      <c r="AJ545">
        <f>MIN(1000000,Simulation!AP546)</f>
        <v>567375.42871920532</v>
      </c>
      <c r="AM545">
        <v>541</v>
      </c>
      <c r="AN545">
        <f>(W545-Y545)*$C$13*$C$14</f>
        <v>-410958.81897987198</v>
      </c>
      <c r="AO545">
        <f>(X545-Z545)*$C$19*$C$20</f>
        <v>-701442.184469625</v>
      </c>
      <c r="AP545">
        <f>(Y545-AA545)*$C$13*$C$14</f>
        <v>433162.83048762806</v>
      </c>
      <c r="AQ545">
        <f>(Z545-AB545)*$C$19*$C$20</f>
        <v>246507.27661797663</v>
      </c>
      <c r="AR545">
        <f>(AA545-AC545)*$C$13*$C$14</f>
        <v>-413329.4865419431</v>
      </c>
      <c r="AS545">
        <f>(AB545-AD545)*$C$19*$C$20</f>
        <v>258883.9239276273</v>
      </c>
      <c r="AT545">
        <f>(AC545-AE545)*$C$13*$C$14</f>
        <v>-2539770.3809386636</v>
      </c>
      <c r="AU545">
        <f>(AD545-AF545)*$C$19*$C$20</f>
        <v>-1209130.1891106151</v>
      </c>
      <c r="AV545">
        <f>(AE545-AG545)*$C$13*$C$14</f>
        <v>-757953.46542591869</v>
      </c>
      <c r="AW545">
        <f>(AF545-AH545)*$C$19*$C$20</f>
        <v>773233.68710976746</v>
      </c>
      <c r="AX545">
        <f t="shared" si="212"/>
        <v>4.219746425886683</v>
      </c>
      <c r="AY545">
        <f t="shared" si="213"/>
        <v>1.5973904279067623</v>
      </c>
      <c r="AZ545">
        <f t="shared" si="214"/>
        <v>0.11393991512119303</v>
      </c>
      <c r="BA545">
        <f t="shared" si="215"/>
        <v>0.23718640026462243</v>
      </c>
      <c r="BB545">
        <f>AX545*$C$13*$C$14</f>
        <v>3688849.321398769</v>
      </c>
      <c r="BC545">
        <f>AY545*$C$19*$C$20</f>
        <v>1405181.1730346361</v>
      </c>
      <c r="BD545">
        <f t="shared" si="216"/>
        <v>-3688849.3213987695</v>
      </c>
      <c r="BE545">
        <f t="shared" si="217"/>
        <v>-631947.48592486861</v>
      </c>
      <c r="BF545">
        <f t="shared" si="218"/>
        <v>4663682.152350612</v>
      </c>
      <c r="BG545">
        <f t="shared" si="219"/>
        <v>2834912.0176737709</v>
      </c>
      <c r="BH545">
        <f t="shared" si="220"/>
        <v>974832.83095184248</v>
      </c>
      <c r="BI545">
        <f t="shared" si="221"/>
        <v>2202964.5317489021</v>
      </c>
      <c r="BL545">
        <v>541</v>
      </c>
      <c r="BM545">
        <f>(X545-Z545)*$C$25*$C$26</f>
        <v>-297464.26483489072</v>
      </c>
      <c r="BN545">
        <f>(Z545-AB545)*$C$25*$C$26</f>
        <v>104537.63323496378</v>
      </c>
      <c r="BO545">
        <f>(AB545-AD545)*$C$25*$C$26</f>
        <v>109786.26295042594</v>
      </c>
      <c r="BP545">
        <f>(AD545-AF545)*$C$25*$C$26</f>
        <v>-512762.17877517262</v>
      </c>
      <c r="BQ545">
        <f>(AF545-AH545)*$C$25*$C$26</f>
        <v>327909.2637629055</v>
      </c>
      <c r="BR545">
        <f t="shared" si="222"/>
        <v>-267993.28366176807</v>
      </c>
      <c r="BS545">
        <f t="shared" si="223"/>
        <v>4663682.152350612</v>
      </c>
      <c r="BT545">
        <f t="shared" si="224"/>
        <v>4395688.8686888441</v>
      </c>
    </row>
    <row r="546" spans="7:72" x14ac:dyDescent="0.25">
      <c r="G546">
        <v>542</v>
      </c>
      <c r="H546">
        <v>4</v>
      </c>
      <c r="I546">
        <v>4</v>
      </c>
      <c r="J546">
        <f>H546+($C$8*($C$6-H546))+($C$7*Simulation!AC547)+IF(Simulation!AW547&lt;$C$9,$C$10,0)</f>
        <v>4.0844744230235746</v>
      </c>
      <c r="K546">
        <f>I546+($D$8*($D$6-I546))+($D$7*Simulation!AD547)+IF(Simulation!AX547&lt;$D$9,$D$10,0)</f>
        <v>4.178980197802483</v>
      </c>
      <c r="L546">
        <f>J546+($C$8*($C$6-J546))+($C$7*Simulation!AE547)+IF(Simulation!AY547&lt;$C$9,$C$10,0)</f>
        <v>4.328878167571176</v>
      </c>
      <c r="M546">
        <f>K546+($D$8*($D$6-K546))+($D$7*Simulation!AF547)+IF(Simulation!AZ547&lt;$D$9,$D$10,0)</f>
        <v>4.4832629958327743</v>
      </c>
      <c r="N546">
        <f>L546+($C$8*($C$6-L546))+($C$7*Simulation!AG547)+IF(Simulation!BA547&lt;$C$9,$C$10,0)</f>
        <v>3.9776318067683079</v>
      </c>
      <c r="O546">
        <f>M546+($D$8*($D$6-M546))+($D$7*Simulation!AH547)+IF(Simulation!BB547&lt;$D$9,$D$10,0)</f>
        <v>6.2685827308454778</v>
      </c>
      <c r="P546">
        <f>N546+($C$8*($C$6-N546))+($C$7*Simulation!AI547)+IF(Simulation!BC547&lt;$C$9,$C$10,0)</f>
        <v>3.4397874668949617</v>
      </c>
      <c r="Q546">
        <f>O546+($D$8*($D$6-O546))+($D$7*Simulation!AJ547)+IF(Simulation!BD547&lt;$D$9,$D$10,0)</f>
        <v>5.1855729708417266</v>
      </c>
      <c r="R546">
        <f>P546+($C$8*($C$6-P546))+($C$7*Simulation!AK547)+IF(Simulation!BE547&lt;$C$9,$C$10,0)</f>
        <v>6.1053013720942007</v>
      </c>
      <c r="S546">
        <f>Q546+($D$8*($D$6-Q546))+($D$7*Simulation!AL547)+IF(Simulation!BF547&lt;$D$9,$D$10,0)</f>
        <v>5.4898302384245872</v>
      </c>
      <c r="V546">
        <v>542</v>
      </c>
      <c r="W546">
        <f t="shared" si="200"/>
        <v>4</v>
      </c>
      <c r="X546">
        <f t="shared" si="201"/>
        <v>4.2781473437499997</v>
      </c>
      <c r="Y546">
        <f t="shared" si="202"/>
        <v>4.0554236689457674</v>
      </c>
      <c r="Z546">
        <f t="shared" si="203"/>
        <v>4.3324256568791322</v>
      </c>
      <c r="AA546">
        <f t="shared" si="204"/>
        <v>4.2397521841593875</v>
      </c>
      <c r="AB546">
        <f t="shared" si="205"/>
        <v>4.4897213873158028</v>
      </c>
      <c r="AC546">
        <f t="shared" si="206"/>
        <v>3.9818817634823294</v>
      </c>
      <c r="AD546">
        <f t="shared" si="207"/>
        <v>5.7778010230358579</v>
      </c>
      <c r="AE546">
        <f t="shared" si="208"/>
        <v>3.4958087202054653</v>
      </c>
      <c r="AF546">
        <f t="shared" si="209"/>
        <v>5.0827370252154678</v>
      </c>
      <c r="AG546">
        <f t="shared" si="210"/>
        <v>6.1053013720942007</v>
      </c>
      <c r="AH546">
        <f t="shared" si="211"/>
        <v>5.4898302384245872</v>
      </c>
      <c r="AJ546">
        <f>MIN(1000000,Simulation!AP547)</f>
        <v>846077.31123982638</v>
      </c>
      <c r="AM546">
        <v>542</v>
      </c>
      <c r="AN546">
        <f>(W546-Y546)*$C$13*$C$14</f>
        <v>-48450.67521730619</v>
      </c>
      <c r="AO546">
        <f>(X546-Z546)*$C$19*$C$20</f>
        <v>-47747.164613401241</v>
      </c>
      <c r="AP546">
        <f>(Y546-AA546)*$C$13*$C$14</f>
        <v>-161137.67265466123</v>
      </c>
      <c r="AQ546">
        <f>(Z546-AB546)*$C$19*$C$20</f>
        <v>-138368.80148203942</v>
      </c>
      <c r="AR546">
        <f>(AA546-AC546)*$C$13*$C$14</f>
        <v>225427.08265307639</v>
      </c>
      <c r="AS546">
        <f>(AB546-AD546)*$C$19*$C$20</f>
        <v>-1133088.8315481881</v>
      </c>
      <c r="AT546">
        <f>(AC546-AE546)*$C$13*$C$14</f>
        <v>424918.94888336241</v>
      </c>
      <c r="AU546">
        <f>(AD546-AF546)*$C$19*$C$20</f>
        <v>611429.00741634332</v>
      </c>
      <c r="AV546">
        <f>(AE546-AG546)*$C$13*$C$14</f>
        <v>-2281185.6985202963</v>
      </c>
      <c r="AW546">
        <f>(AF546-AH546)*$C$19*$C$20</f>
        <v>-358108.89365428133</v>
      </c>
      <c r="AX546">
        <f t="shared" si="212"/>
        <v>2.1053013720942007</v>
      </c>
      <c r="AY546">
        <f t="shared" si="213"/>
        <v>1.4996536792858581</v>
      </c>
      <c r="AZ546">
        <f t="shared" si="214"/>
        <v>0.23739880430018209</v>
      </c>
      <c r="BA546">
        <f t="shared" si="215"/>
        <v>0.2327918528220107</v>
      </c>
      <c r="BB546">
        <f>AX546*$C$13*$C$14</f>
        <v>1840428.0148558249</v>
      </c>
      <c r="BC546">
        <f>AY546*$C$19*$C$20</f>
        <v>1319204.7976436289</v>
      </c>
      <c r="BD546">
        <f t="shared" si="216"/>
        <v>-1840428.0148558249</v>
      </c>
      <c r="BE546">
        <f t="shared" si="217"/>
        <v>-1065884.6838815669</v>
      </c>
      <c r="BF546">
        <f t="shared" si="218"/>
        <v>5165556.9692102838</v>
      </c>
      <c r="BG546">
        <f t="shared" si="219"/>
        <v>4644820.8072893694</v>
      </c>
      <c r="BH546">
        <f t="shared" si="220"/>
        <v>3325128.954354459</v>
      </c>
      <c r="BI546">
        <f t="shared" si="221"/>
        <v>3578936.1234078025</v>
      </c>
      <c r="BL546">
        <v>542</v>
      </c>
      <c r="BM546">
        <f>(X546-Z546)*$C$25*$C$26</f>
        <v>-20248.390436362406</v>
      </c>
      <c r="BN546">
        <f>(Z546-AB546)*$C$25*$C$26</f>
        <v>-58678.783113196354</v>
      </c>
      <c r="BO546">
        <f>(AB546-AD546)*$C$25*$C$26</f>
        <v>-480514.92158824211</v>
      </c>
      <c r="BP546">
        <f>(AD546-AF546)*$C$25*$C$26</f>
        <v>259291.9049021145</v>
      </c>
      <c r="BQ546">
        <f>(AF546-AH546)*$C$25*$C$26</f>
        <v>-151865.11609970007</v>
      </c>
      <c r="BR546">
        <f t="shared" si="222"/>
        <v>-452015.30633538647</v>
      </c>
      <c r="BS546">
        <f t="shared" si="223"/>
        <v>5165556.9692102838</v>
      </c>
      <c r="BT546">
        <f t="shared" si="224"/>
        <v>4713541.662874897</v>
      </c>
    </row>
    <row r="547" spans="7:72" x14ac:dyDescent="0.25">
      <c r="G547">
        <v>543</v>
      </c>
      <c r="H547">
        <v>4</v>
      </c>
      <c r="I547">
        <v>4</v>
      </c>
      <c r="J547">
        <f>H547+($C$8*($C$6-H547))+($C$7*Simulation!AC548)+IF(Simulation!AW548&lt;$C$9,$C$10,0)</f>
        <v>5.6313939519216039</v>
      </c>
      <c r="K547">
        <f>I547+($D$8*($D$6-I547))+($D$7*Simulation!AD548)+IF(Simulation!AX548&lt;$D$9,$D$10,0)</f>
        <v>3.9559948043298383</v>
      </c>
      <c r="L547">
        <f>J547+($C$8*($C$6-J547))+($C$7*Simulation!AE548)+IF(Simulation!AY548&lt;$C$9,$C$10,0)</f>
        <v>5.4393560691734679</v>
      </c>
      <c r="M547">
        <f>K547+($D$8*($D$6-K547))+($D$7*Simulation!AF548)+IF(Simulation!AZ548&lt;$D$9,$D$10,0)</f>
        <v>4.1775545927718118</v>
      </c>
      <c r="N547">
        <f>L547+($C$8*($C$6-L547))+($C$7*Simulation!AG548)+IF(Simulation!BA548&lt;$C$9,$C$10,0)</f>
        <v>5.0238350656560291</v>
      </c>
      <c r="O547">
        <f>M547+($D$8*($D$6-M547))+($D$7*Simulation!AH548)+IF(Simulation!BB548&lt;$D$9,$D$10,0)</f>
        <v>3.8937018948303952</v>
      </c>
      <c r="P547">
        <f>N547+($C$8*($C$6-N547))+($C$7*Simulation!AI548)+IF(Simulation!BC548&lt;$C$9,$C$10,0)</f>
        <v>5.5881644764364982</v>
      </c>
      <c r="Q547">
        <f>O547+($D$8*($D$6-O547))+($D$7*Simulation!AJ548)+IF(Simulation!BD548&lt;$D$9,$D$10,0)</f>
        <v>4.8175808434167173</v>
      </c>
      <c r="R547">
        <f>P547+($C$8*($C$6-P547))+($C$7*Simulation!AK548)+IF(Simulation!BE548&lt;$C$9,$C$10,0)</f>
        <v>4.6266764394380377</v>
      </c>
      <c r="S547">
        <f>Q547+($D$8*($D$6-Q547))+($D$7*Simulation!AL548)+IF(Simulation!BF548&lt;$D$9,$D$10,0)</f>
        <v>3.9600372956662606</v>
      </c>
      <c r="V547">
        <v>543</v>
      </c>
      <c r="W547">
        <f t="shared" si="200"/>
        <v>4</v>
      </c>
      <c r="X547">
        <f t="shared" si="201"/>
        <v>4.2781473437499997</v>
      </c>
      <c r="Y547">
        <f t="shared" si="202"/>
        <v>5.0703575718557641</v>
      </c>
      <c r="Z547">
        <f t="shared" si="203"/>
        <v>4.216025887827703</v>
      </c>
      <c r="AA547">
        <f t="shared" si="204"/>
        <v>5.0492905744274585</v>
      </c>
      <c r="AB547">
        <f t="shared" si="205"/>
        <v>4.301978214285989</v>
      </c>
      <c r="AC547">
        <f t="shared" si="206"/>
        <v>4.8293064031813833</v>
      </c>
      <c r="AD547">
        <f t="shared" si="207"/>
        <v>4.0619496190149604</v>
      </c>
      <c r="AE547">
        <f t="shared" si="208"/>
        <v>5.4293480287928482</v>
      </c>
      <c r="AF547">
        <f t="shared" si="209"/>
        <v>4.7699437169042094</v>
      </c>
      <c r="AG547">
        <f t="shared" si="210"/>
        <v>4.6266764394380377</v>
      </c>
      <c r="AH547">
        <f t="shared" si="211"/>
        <v>3.9600372956662606</v>
      </c>
      <c r="AJ547">
        <f>MIN(1000000,Simulation!AP548)</f>
        <v>986693.95213573659</v>
      </c>
      <c r="AM547">
        <v>543</v>
      </c>
      <c r="AN547">
        <f>(W547-Y547)*$C$13*$C$14</f>
        <v>-935693.14458617172</v>
      </c>
      <c r="AO547">
        <f>(X547-Z547)*$C$19*$C$20</f>
        <v>54646.565284543831</v>
      </c>
      <c r="AP547">
        <f>(Y547-AA547)*$C$13*$C$14</f>
        <v>18416.504529886504</v>
      </c>
      <c r="AQ547">
        <f>(Z547-AB547)*$C$19*$C$20</f>
        <v>-75609.937813374694</v>
      </c>
      <c r="AR547">
        <f>(AA547-AC547)*$C$13*$C$14</f>
        <v>192307.3992885816</v>
      </c>
      <c r="AS547">
        <f>(AB547-AD547)*$C$19*$C$20</f>
        <v>211146.66594489367</v>
      </c>
      <c r="AT547">
        <f>(AC547-AE547)*$C$13*$C$14</f>
        <v>-524548.85200424283</v>
      </c>
      <c r="AU547">
        <f>(AD547-AF547)*$C$19*$C$20</f>
        <v>-622803.26687401603</v>
      </c>
      <c r="AV547">
        <f>(AE547-AG547)*$C$13*$C$14</f>
        <v>701685.42107963073</v>
      </c>
      <c r="AW547">
        <f>(AF547-AH547)*$C$19*$C$20</f>
        <v>712452.78246393264</v>
      </c>
      <c r="AX547">
        <f t="shared" si="212"/>
        <v>1.4293480287928482</v>
      </c>
      <c r="AY547">
        <f t="shared" si="213"/>
        <v>0.49179637315420965</v>
      </c>
      <c r="AZ547">
        <f t="shared" si="214"/>
        <v>0.21480161237143205</v>
      </c>
      <c r="BA547">
        <f t="shared" si="215"/>
        <v>0.15514792105833447</v>
      </c>
      <c r="BB547">
        <f>AX547*$C$13*$C$14</f>
        <v>1249518.0927719465</v>
      </c>
      <c r="BC547">
        <f>AY547*$C$19*$C$20</f>
        <v>432619.97345795314</v>
      </c>
      <c r="BD547">
        <f t="shared" si="216"/>
        <v>-547832.67169231572</v>
      </c>
      <c r="BE547">
        <f t="shared" si="217"/>
        <v>279832.80900597945</v>
      </c>
      <c r="BF547">
        <f t="shared" si="218"/>
        <v>4565113.6612824155</v>
      </c>
      <c r="BG547">
        <f t="shared" si="219"/>
        <v>3907344.849865857</v>
      </c>
      <c r="BH547">
        <f t="shared" si="220"/>
        <v>4017280.9895901</v>
      </c>
      <c r="BI547">
        <f t="shared" si="221"/>
        <v>4187177.6588718365</v>
      </c>
      <c r="BL547">
        <v>543</v>
      </c>
      <c r="BM547">
        <f>(X547-Z547)*$C$25*$C$26</f>
        <v>23174.255452585494</v>
      </c>
      <c r="BN547">
        <f>(Z547-AB547)*$C$25*$C$26</f>
        <v>-32064.30275201286</v>
      </c>
      <c r="BO547">
        <f>(AB547-AD547)*$C$25*$C$26</f>
        <v>89542.073670871265</v>
      </c>
      <c r="BP547">
        <f>(AD547-AF547)*$C$25*$C$26</f>
        <v>-264115.44674566103</v>
      </c>
      <c r="BQ547">
        <f>(AF547-AH547)*$C$25*$C$26</f>
        <v>302133.58685498813</v>
      </c>
      <c r="BR547">
        <f t="shared" si="222"/>
        <v>118670.166480771</v>
      </c>
      <c r="BS547">
        <f t="shared" si="223"/>
        <v>4565113.6612824155</v>
      </c>
      <c r="BT547">
        <f t="shared" si="224"/>
        <v>4683783.8277631868</v>
      </c>
    </row>
    <row r="548" spans="7:72" x14ac:dyDescent="0.25">
      <c r="G548">
        <v>544</v>
      </c>
      <c r="H548">
        <v>4</v>
      </c>
      <c r="I548">
        <v>4</v>
      </c>
      <c r="J548">
        <f>H548+($C$8*($C$6-H548))+($C$7*Simulation!AC549)+IF(Simulation!AW549&lt;$C$9,$C$10,0)</f>
        <v>3.5926046565902494</v>
      </c>
      <c r="K548">
        <f>I548+($D$8*($D$6-I548))+($D$7*Simulation!AD549)+IF(Simulation!AX549&lt;$D$9,$D$10,0)</f>
        <v>3.7753509158473166</v>
      </c>
      <c r="L548">
        <f>J548+($C$8*($C$6-J548))+($C$7*Simulation!AE549)+IF(Simulation!AY549&lt;$C$9,$C$10,0)</f>
        <v>2.7784026523991949</v>
      </c>
      <c r="M548">
        <f>K548+($D$8*($D$6-K548))+($D$7*Simulation!AF549)+IF(Simulation!AZ549&lt;$D$9,$D$10,0)</f>
        <v>3.1135528897281293</v>
      </c>
      <c r="N548">
        <f>L548+($C$8*($C$6-L548))+($C$7*Simulation!AG549)+IF(Simulation!BA549&lt;$C$9,$C$10,0)</f>
        <v>2.7994507343673938</v>
      </c>
      <c r="O548">
        <f>M548+($D$8*($D$6-M548))+($D$7*Simulation!AH549)+IF(Simulation!BB549&lt;$D$9,$D$10,0)</f>
        <v>5.8444597333365573</v>
      </c>
      <c r="P548">
        <f>N548+($C$8*($C$6-N548))+($C$7*Simulation!AI549)+IF(Simulation!BC549&lt;$C$9,$C$10,0)</f>
        <v>3.1907449969287742</v>
      </c>
      <c r="Q548">
        <f>O548+($D$8*($D$6-O548))+($D$7*Simulation!AJ549)+IF(Simulation!BD549&lt;$D$9,$D$10,0)</f>
        <v>6.4230326750578204</v>
      </c>
      <c r="R548">
        <f>P548+($C$8*($C$6-P548))+($C$7*Simulation!AK549)+IF(Simulation!BE549&lt;$C$9,$C$10,0)</f>
        <v>2.8284453839568884</v>
      </c>
      <c r="S548">
        <f>Q548+($D$8*($D$6-Q548))+($D$7*Simulation!AL549)+IF(Simulation!BF549&lt;$D$9,$D$10,0)</f>
        <v>5.9525683913870262</v>
      </c>
      <c r="V548">
        <v>544</v>
      </c>
      <c r="W548">
        <f t="shared" si="200"/>
        <v>4</v>
      </c>
      <c r="X548">
        <f t="shared" si="201"/>
        <v>4.2781473437499997</v>
      </c>
      <c r="Y548">
        <f t="shared" si="202"/>
        <v>3.7327079151888625</v>
      </c>
      <c r="Z548">
        <f t="shared" si="203"/>
        <v>4.1217286490155232</v>
      </c>
      <c r="AA548">
        <f t="shared" si="204"/>
        <v>3.1094555335990131</v>
      </c>
      <c r="AB548">
        <f t="shared" si="205"/>
        <v>3.6485481684042878</v>
      </c>
      <c r="AC548">
        <f t="shared" si="206"/>
        <v>3.0275550948375889</v>
      </c>
      <c r="AD548">
        <f t="shared" si="207"/>
        <v>5.4713721573356624</v>
      </c>
      <c r="AE548">
        <f t="shared" si="208"/>
        <v>3.2716704972358968</v>
      </c>
      <c r="AF548">
        <f t="shared" si="209"/>
        <v>6.1345777737991476</v>
      </c>
      <c r="AG548">
        <f t="shared" si="210"/>
        <v>2.8284453839568884</v>
      </c>
      <c r="AH548">
        <f t="shared" si="211"/>
        <v>5.9525683913870262</v>
      </c>
      <c r="AJ548">
        <f>MIN(1000000,Simulation!AP549)</f>
        <v>1000000</v>
      </c>
      <c r="AM548">
        <v>544</v>
      </c>
      <c r="AN548">
        <f>(W548-Y548)*$C$13*$C$14</f>
        <v>233663.38309384114</v>
      </c>
      <c r="AO548">
        <f>(X548-Z548)*$C$19*$C$20</f>
        <v>137597.29688599816</v>
      </c>
      <c r="AP548">
        <f>(Y548-AA548)*$C$13*$C$14</f>
        <v>544839.40333092003</v>
      </c>
      <c r="AQ548">
        <f>(Z548-AB548)*$C$19*$C$20</f>
        <v>416244.07607956335</v>
      </c>
      <c r="AR548">
        <f>(AA548-AC548)*$C$13*$C$14</f>
        <v>71596.334816222457</v>
      </c>
      <c r="AS548">
        <f>(AB548-AD548)*$C$19*$C$20</f>
        <v>-1603488.98193834</v>
      </c>
      <c r="AT548">
        <f>(AC548-AE548)*$C$13*$C$14</f>
        <v>-213402.61845017498</v>
      </c>
      <c r="AU548">
        <f>(AD548-AF548)*$C$19*$C$20</f>
        <v>-583404.05064685561</v>
      </c>
      <c r="AV548">
        <f>(AE548-AG548)*$C$13*$C$14</f>
        <v>387461.82669083175</v>
      </c>
      <c r="AW548">
        <f>(AF548-AH548)*$C$19*$C$20</f>
        <v>160108.73297664619</v>
      </c>
      <c r="AX548">
        <f t="shared" si="212"/>
        <v>0</v>
      </c>
      <c r="AY548">
        <f t="shared" si="213"/>
        <v>1.8564304300491479</v>
      </c>
      <c r="AZ548">
        <f t="shared" si="214"/>
        <v>0.10192397324080917</v>
      </c>
      <c r="BA548">
        <f t="shared" si="215"/>
        <v>0.24487635376927694</v>
      </c>
      <c r="BB548">
        <f>AX548*$C$13*$C$14</f>
        <v>0</v>
      </c>
      <c r="BC548">
        <f>AY548*$C$19*$C$20</f>
        <v>1633051.659619634</v>
      </c>
      <c r="BD548">
        <f t="shared" si="216"/>
        <v>1024158.3294816404</v>
      </c>
      <c r="BE548">
        <f t="shared" si="217"/>
        <v>-1472942.9266429879</v>
      </c>
      <c r="BF548">
        <f t="shared" si="218"/>
        <v>2828445.3839568882</v>
      </c>
      <c r="BG548">
        <f t="shared" si="219"/>
        <v>5952568.3913870258</v>
      </c>
      <c r="BH548">
        <f t="shared" si="220"/>
        <v>3852603.7134385286</v>
      </c>
      <c r="BI548">
        <f t="shared" si="221"/>
        <v>4479625.4647440379</v>
      </c>
      <c r="BL548">
        <v>544</v>
      </c>
      <c r="BM548">
        <f>(X548-Z548)*$C$25*$C$26</f>
        <v>58351.607114148508</v>
      </c>
      <c r="BN548">
        <f>(Z548-AB548)*$C$25*$C$26</f>
        <v>176518.80771400538</v>
      </c>
      <c r="BO548">
        <f>(AB548-AD548)*$C$25*$C$26</f>
        <v>-679999.97967585968</v>
      </c>
      <c r="BP548">
        <f>(AD548-AF548)*$C$25*$C$26</f>
        <v>-247407.21454981045</v>
      </c>
      <c r="BQ548">
        <f>(AF548-AH548)*$C$25*$C$26</f>
        <v>67898.149844745029</v>
      </c>
      <c r="BR548">
        <f t="shared" si="222"/>
        <v>-624638.62955277122</v>
      </c>
      <c r="BS548">
        <f t="shared" si="223"/>
        <v>2828445.3839568882</v>
      </c>
      <c r="BT548">
        <f t="shared" si="224"/>
        <v>2203806.7544041169</v>
      </c>
    </row>
    <row r="549" spans="7:72" x14ac:dyDescent="0.25">
      <c r="G549">
        <v>545</v>
      </c>
      <c r="H549">
        <v>4</v>
      </c>
      <c r="I549">
        <v>4</v>
      </c>
      <c r="J549">
        <f>H549+($C$8*($C$6-H549))+($C$7*Simulation!AC550)+IF(Simulation!AW550&lt;$C$9,$C$10,0)</f>
        <v>4.8963876422290884</v>
      </c>
      <c r="K549">
        <f>I549+($D$8*($D$6-I549))+($D$7*Simulation!AD550)+IF(Simulation!AX550&lt;$D$9,$D$10,0)</f>
        <v>4.8194285924784879</v>
      </c>
      <c r="L549">
        <f>J549+($C$8*($C$6-J549))+($C$7*Simulation!AE550)+IF(Simulation!AY550&lt;$C$9,$C$10,0)</f>
        <v>4.3630637625645869</v>
      </c>
      <c r="M549">
        <f>K549+($D$8*($D$6-K549))+($D$7*Simulation!AF550)+IF(Simulation!AZ550&lt;$D$9,$D$10,0)</f>
        <v>4.3665830389602593</v>
      </c>
      <c r="N549">
        <f>L549+($C$8*($C$6-L549))+($C$7*Simulation!AG550)+IF(Simulation!BA550&lt;$C$9,$C$10,0)</f>
        <v>4.0063726508053126</v>
      </c>
      <c r="O549">
        <f>M549+($D$8*($D$6-M549))+($D$7*Simulation!AH550)+IF(Simulation!BB550&lt;$D$9,$D$10,0)</f>
        <v>4.1719136708795252</v>
      </c>
      <c r="P549">
        <f>N549+($C$8*($C$6-N549))+($C$7*Simulation!AI550)+IF(Simulation!BC550&lt;$C$9,$C$10,0)</f>
        <v>5.0280262930438671</v>
      </c>
      <c r="Q549">
        <f>O549+($D$8*($D$6-O549))+($D$7*Simulation!AJ550)+IF(Simulation!BD550&lt;$D$9,$D$10,0)</f>
        <v>5.3412079381894273</v>
      </c>
      <c r="R549">
        <f>P549+($C$8*($C$6-P549))+($C$7*Simulation!AK550)+IF(Simulation!BE550&lt;$C$9,$C$10,0)</f>
        <v>6.1686034623199273</v>
      </c>
      <c r="S549">
        <f>Q549+($D$8*($D$6-Q549))+($D$7*Simulation!AL550)+IF(Simulation!BF550&lt;$D$9,$D$10,0)</f>
        <v>6.1539609733285605</v>
      </c>
      <c r="V549">
        <v>545</v>
      </c>
      <c r="W549">
        <f t="shared" si="200"/>
        <v>4</v>
      </c>
      <c r="X549">
        <f t="shared" si="201"/>
        <v>4.2781473437499997</v>
      </c>
      <c r="Y549">
        <f t="shared" si="202"/>
        <v>4.5881199320665047</v>
      </c>
      <c r="Z549">
        <f t="shared" si="203"/>
        <v>4.6667437217024732</v>
      </c>
      <c r="AA549">
        <f t="shared" si="204"/>
        <v>4.2646734829095836</v>
      </c>
      <c r="AB549">
        <f t="shared" si="205"/>
        <v>4.4180653088014692</v>
      </c>
      <c r="AC549">
        <f t="shared" si="206"/>
        <v>4.0051618471523032</v>
      </c>
      <c r="AD549">
        <f t="shared" si="207"/>
        <v>4.262957627210457</v>
      </c>
      <c r="AE549">
        <f t="shared" si="208"/>
        <v>4.9252236637394802</v>
      </c>
      <c r="AF549">
        <f t="shared" si="209"/>
        <v>5.215026747461013</v>
      </c>
      <c r="AG549">
        <f t="shared" si="210"/>
        <v>6.1686034623199273</v>
      </c>
      <c r="AH549">
        <f t="shared" si="211"/>
        <v>6.1539609733285605</v>
      </c>
      <c r="AJ549">
        <f>MIN(1000000,Simulation!AP550)</f>
        <v>1000000</v>
      </c>
      <c r="AM549">
        <v>545</v>
      </c>
      <c r="AN549">
        <f>(W549-Y549)*$C$13*$C$14</f>
        <v>-514127.05725528242</v>
      </c>
      <c r="AO549">
        <f>(X549-Z549)*$C$19*$C$20</f>
        <v>-341837.72775189043</v>
      </c>
      <c r="AP549">
        <f>(Y549-AA549)*$C$13*$C$14</f>
        <v>282752.82305159786</v>
      </c>
      <c r="AQ549">
        <f>(Z549-AB549)*$C$19*$C$20</f>
        <v>218755.67666104776</v>
      </c>
      <c r="AR549">
        <f>(AA549-AC549)*$C$13*$C$14</f>
        <v>226861.81226095214</v>
      </c>
      <c r="AS549">
        <f>(AB549-AD549)*$C$19*$C$20</f>
        <v>136444.03406770824</v>
      </c>
      <c r="AT549">
        <f>(AC549-AE549)*$C$13*$C$14</f>
        <v>-804306.48319095664</v>
      </c>
      <c r="AU549">
        <f>(AD549-AF549)*$C$19*$C$20</f>
        <v>-837509.46533267805</v>
      </c>
      <c r="AV549">
        <f>(AE549-AG549)*$C$13*$C$14</f>
        <v>-1086947.001861763</v>
      </c>
      <c r="AW549">
        <f>(AF549-AH549)*$C$19*$C$20</f>
        <v>-825955.05385358341</v>
      </c>
      <c r="AX549">
        <f t="shared" si="212"/>
        <v>2.1686034623199273</v>
      </c>
      <c r="AY549">
        <f t="shared" si="213"/>
        <v>1.8758136295785608</v>
      </c>
      <c r="AZ549">
        <f t="shared" si="214"/>
        <v>0.23765140466353712</v>
      </c>
      <c r="BA549">
        <f t="shared" si="215"/>
        <v>0.24520870762627281</v>
      </c>
      <c r="BB549">
        <f>AX549*$C$13*$C$14</f>
        <v>1895765.9069954522</v>
      </c>
      <c r="BC549">
        <f>AY549*$C$19*$C$20</f>
        <v>1650102.5362093959</v>
      </c>
      <c r="BD549">
        <f t="shared" si="216"/>
        <v>-1895765.906995452</v>
      </c>
      <c r="BE549">
        <f t="shared" si="217"/>
        <v>-1650102.5362093959</v>
      </c>
      <c r="BF549">
        <f t="shared" si="218"/>
        <v>6168603.4623199273</v>
      </c>
      <c r="BG549">
        <f t="shared" si="219"/>
        <v>6153960.9733285606</v>
      </c>
      <c r="BH549">
        <f t="shared" si="220"/>
        <v>4272837.5553244753</v>
      </c>
      <c r="BI549">
        <f t="shared" si="221"/>
        <v>4503858.4371191645</v>
      </c>
      <c r="BL549">
        <v>545</v>
      </c>
      <c r="BM549">
        <f>(X549-Z549)*$C$25*$C$26</f>
        <v>-144964.91746562312</v>
      </c>
      <c r="BN549">
        <f>(Z549-AB549)*$C$25*$C$26</f>
        <v>92768.866739373407</v>
      </c>
      <c r="BO549">
        <f>(AB549-AD549)*$C$25*$C$26</f>
        <v>57862.536904230328</v>
      </c>
      <c r="BP549">
        <f>(AD549-AF549)*$C$25*$C$26</f>
        <v>-355167.03003230289</v>
      </c>
      <c r="BQ549">
        <f>(AF549-AH549)*$C$25*$C$26</f>
        <v>-350267.09017649345</v>
      </c>
      <c r="BR549">
        <f t="shared" si="222"/>
        <v>-699767.63403081568</v>
      </c>
      <c r="BS549">
        <f t="shared" si="223"/>
        <v>6168603.4623199273</v>
      </c>
      <c r="BT549">
        <f t="shared" si="224"/>
        <v>5468835.8282891121</v>
      </c>
    </row>
    <row r="550" spans="7:72" x14ac:dyDescent="0.25">
      <c r="G550">
        <v>546</v>
      </c>
      <c r="H550">
        <v>4</v>
      </c>
      <c r="I550">
        <v>4</v>
      </c>
      <c r="J550">
        <f>H550+($C$8*($C$6-H550))+($C$7*Simulation!AC551)+IF(Simulation!AW551&lt;$C$9,$C$10,0)</f>
        <v>3.2949864449154935</v>
      </c>
      <c r="K550">
        <f>I550+($D$8*($D$6-I550))+($D$7*Simulation!AD551)+IF(Simulation!AX551&lt;$D$9,$D$10,0)</f>
        <v>3.5143502829483495</v>
      </c>
      <c r="L550">
        <f>J550+($C$8*($C$6-J550))+($C$7*Simulation!AE551)+IF(Simulation!AY551&lt;$C$9,$C$10,0)</f>
        <v>3.3356187860367612</v>
      </c>
      <c r="M550">
        <f>K550+($D$8*($D$6-K550))+($D$7*Simulation!AF551)+IF(Simulation!AZ551&lt;$D$9,$D$10,0)</f>
        <v>3.4651740051791959</v>
      </c>
      <c r="N550">
        <f>L550+($C$8*($C$6-L550))+($C$7*Simulation!AG551)+IF(Simulation!BA551&lt;$C$9,$C$10,0)</f>
        <v>2.8859753215378765</v>
      </c>
      <c r="O550">
        <f>M550+($D$8*($D$6-M550))+($D$7*Simulation!AH551)+IF(Simulation!BB551&lt;$D$9,$D$10,0)</f>
        <v>3.0584278508381293</v>
      </c>
      <c r="P550">
        <f>N550+($C$8*($C$6-N550))+($C$7*Simulation!AI551)+IF(Simulation!BC551&lt;$C$9,$C$10,0)</f>
        <v>3.500114388212558</v>
      </c>
      <c r="Q550">
        <f>O550+($D$8*($D$6-O550))+($D$7*Simulation!AJ551)+IF(Simulation!BD551&lt;$D$9,$D$10,0)</f>
        <v>3.7861703260865411</v>
      </c>
      <c r="R550">
        <f>P550+($C$8*($C$6-P550))+($C$7*Simulation!AK551)+IF(Simulation!BE551&lt;$C$9,$C$10,0)</f>
        <v>2.4484891083227494</v>
      </c>
      <c r="S550">
        <f>Q550+($D$8*($D$6-Q550))+($D$7*Simulation!AL551)+IF(Simulation!BF551&lt;$D$9,$D$10,0)</f>
        <v>5.8362987340415629</v>
      </c>
      <c r="V550">
        <v>546</v>
      </c>
      <c r="W550">
        <f t="shared" si="200"/>
        <v>4</v>
      </c>
      <c r="X550">
        <f t="shared" si="201"/>
        <v>4.2781473437499997</v>
      </c>
      <c r="Y550">
        <f t="shared" si="202"/>
        <v>3.5374406065090551</v>
      </c>
      <c r="Z550">
        <f t="shared" si="203"/>
        <v>3.9854846873883067</v>
      </c>
      <c r="AA550">
        <f t="shared" si="204"/>
        <v>3.5156660950207987</v>
      </c>
      <c r="AB550">
        <f t="shared" si="205"/>
        <v>3.8644874859306739</v>
      </c>
      <c r="AC550">
        <f t="shared" si="206"/>
        <v>3.09764001044568</v>
      </c>
      <c r="AD550">
        <f t="shared" si="207"/>
        <v>3.4584641222305486</v>
      </c>
      <c r="AE550">
        <f t="shared" si="208"/>
        <v>3.5501029493913023</v>
      </c>
      <c r="AF550">
        <f t="shared" si="209"/>
        <v>3.8932447771735599</v>
      </c>
      <c r="AG550">
        <f t="shared" si="210"/>
        <v>2.4484891083227494</v>
      </c>
      <c r="AH550">
        <f t="shared" si="211"/>
        <v>5.8362987340415629</v>
      </c>
      <c r="AJ550">
        <f>MIN(1000000,Simulation!AP551)</f>
        <v>1000000</v>
      </c>
      <c r="AM550">
        <v>546</v>
      </c>
      <c r="AN550">
        <f>(W550-Y550)*$C$13*$C$14</f>
        <v>404363.61159477866</v>
      </c>
      <c r="AO550">
        <f>(X550-Z550)*$C$19*$C$20</f>
        <v>257447.42649338083</v>
      </c>
      <c r="AP550">
        <f>(Y550-AA550)*$C$13*$C$14</f>
        <v>19035.004434032129</v>
      </c>
      <c r="AQ550">
        <f>(Z550-AB550)*$C$19*$C$20</f>
        <v>106437.96689137835</v>
      </c>
      <c r="AR550">
        <f>(AA550-AC550)*$C$13*$C$14</f>
        <v>365433.1523221535</v>
      </c>
      <c r="AS550">
        <f>(AB550-AD550)*$C$19*$C$20</f>
        <v>357167.77596523345</v>
      </c>
      <c r="AT550">
        <f>(AC550-AE550)*$C$13*$C$14</f>
        <v>-395537.41785252775</v>
      </c>
      <c r="AU550">
        <f>(AD550-AF550)*$C$19*$C$20</f>
        <v>-382464.78760122391</v>
      </c>
      <c r="AV550">
        <f>(AE550-AG550)*$C$13*$C$14</f>
        <v>963016.98252290895</v>
      </c>
      <c r="AW550">
        <f>(AF550-AH550)*$C$19*$C$20</f>
        <v>-1709252.0342439027</v>
      </c>
      <c r="AX550">
        <f t="shared" si="212"/>
        <v>0</v>
      </c>
      <c r="AY550">
        <f t="shared" si="213"/>
        <v>1.5581513902915631</v>
      </c>
      <c r="AZ550">
        <f t="shared" si="214"/>
        <v>0.10192397324080917</v>
      </c>
      <c r="BA550">
        <f t="shared" si="215"/>
        <v>0.23551548583728452</v>
      </c>
      <c r="BB550">
        <f>AX550*$C$13*$C$14</f>
        <v>0</v>
      </c>
      <c r="BC550">
        <f>AY550*$C$19*$C$20</f>
        <v>1370663.6524951342</v>
      </c>
      <c r="BD550">
        <f t="shared" si="216"/>
        <v>1356311.3330213455</v>
      </c>
      <c r="BE550">
        <f t="shared" si="217"/>
        <v>-1370663.6524951339</v>
      </c>
      <c r="BF550">
        <f t="shared" si="218"/>
        <v>2448489.1083227494</v>
      </c>
      <c r="BG550">
        <f t="shared" si="219"/>
        <v>5836298.7340415632</v>
      </c>
      <c r="BH550">
        <f t="shared" si="220"/>
        <v>3804800.4413440949</v>
      </c>
      <c r="BI550">
        <f t="shared" si="221"/>
        <v>4465635.0815464295</v>
      </c>
      <c r="BL550">
        <v>546</v>
      </c>
      <c r="BM550">
        <f>(X550-Z550)*$C$25*$C$26</f>
        <v>109177.07995191777</v>
      </c>
      <c r="BN550">
        <f>(Z550-AB550)*$C$25*$C$26</f>
        <v>45137.706674719331</v>
      </c>
      <c r="BO550">
        <f>(AB550-AD550)*$C$25*$C$26</f>
        <v>151466.01138701814</v>
      </c>
      <c r="BP550">
        <f>(AD550-AF550)*$C$25*$C$26</f>
        <v>-162193.84774392238</v>
      </c>
      <c r="BQ550">
        <f>(AF550-AH550)*$C$25*$C$26</f>
        <v>-724851.47178358969</v>
      </c>
      <c r="BR550">
        <f t="shared" si="222"/>
        <v>-581264.52151385683</v>
      </c>
      <c r="BS550">
        <f t="shared" si="223"/>
        <v>2448489.1083227494</v>
      </c>
      <c r="BT550">
        <f t="shared" si="224"/>
        <v>1867224.5868088924</v>
      </c>
    </row>
    <row r="551" spans="7:72" x14ac:dyDescent="0.25">
      <c r="G551">
        <v>547</v>
      </c>
      <c r="H551">
        <v>4</v>
      </c>
      <c r="I551">
        <v>4</v>
      </c>
      <c r="J551">
        <f>H551+($C$8*($C$6-H551))+($C$7*Simulation!AC552)+IF(Simulation!AW552&lt;$C$9,$C$10,0)</f>
        <v>4.8905789244418063</v>
      </c>
      <c r="K551">
        <f>I551+($D$8*($D$6-I551))+($D$7*Simulation!AD552)+IF(Simulation!AX552&lt;$D$9,$D$10,0)</f>
        <v>5.2039233485360361</v>
      </c>
      <c r="L551">
        <f>J551+($C$8*($C$6-J551))+($C$7*Simulation!AE552)+IF(Simulation!AY552&lt;$C$9,$C$10,0)</f>
        <v>6.4458279330793422</v>
      </c>
      <c r="M551">
        <f>K551+($D$8*($D$6-K551))+($D$7*Simulation!AF552)+IF(Simulation!AZ552&lt;$D$9,$D$10,0)</f>
        <v>6.5920708179393479</v>
      </c>
      <c r="N551">
        <f>L551+($C$8*($C$6-L551))+($C$7*Simulation!AG552)+IF(Simulation!BA552&lt;$C$9,$C$10,0)</f>
        <v>5.2313313790828211</v>
      </c>
      <c r="O551">
        <f>M551+($D$8*($D$6-M551))+($D$7*Simulation!AH552)+IF(Simulation!BB552&lt;$D$9,$D$10,0)</f>
        <v>4.8074919025297707</v>
      </c>
      <c r="P551">
        <f>N551+($C$8*($C$6-N551))+($C$7*Simulation!AI552)+IF(Simulation!BC552&lt;$C$9,$C$10,0)</f>
        <v>7.2689393588817257</v>
      </c>
      <c r="Q551">
        <f>O551+($D$8*($D$6-O551))+($D$7*Simulation!AJ552)+IF(Simulation!BD552&lt;$D$9,$D$10,0)</f>
        <v>5.4159260120398649</v>
      </c>
      <c r="R551">
        <f>P551+($C$8*($C$6-P551))+($C$7*Simulation!AK552)+IF(Simulation!BE552&lt;$C$9,$C$10,0)</f>
        <v>6.3301744898978969</v>
      </c>
      <c r="S551">
        <f>Q551+($D$8*($D$6-Q551))+($D$7*Simulation!AL552)+IF(Simulation!BF552&lt;$D$9,$D$10,0)</f>
        <v>5.2244588744147311</v>
      </c>
      <c r="V551">
        <v>547</v>
      </c>
      <c r="W551">
        <f t="shared" si="200"/>
        <v>4</v>
      </c>
      <c r="X551">
        <f t="shared" si="201"/>
        <v>4.2781473437499997</v>
      </c>
      <c r="Y551">
        <f t="shared" si="202"/>
        <v>4.5843088323262693</v>
      </c>
      <c r="Z551">
        <f t="shared" si="203"/>
        <v>4.8674523874567388</v>
      </c>
      <c r="AA551">
        <f t="shared" si="204"/>
        <v>5.7830085632148407</v>
      </c>
      <c r="AB551">
        <f t="shared" si="205"/>
        <v>5.7847929910670022</v>
      </c>
      <c r="AC551">
        <f t="shared" si="206"/>
        <v>4.9973784170570852</v>
      </c>
      <c r="AD551">
        <f t="shared" si="207"/>
        <v>4.7221628995777589</v>
      </c>
      <c r="AE551">
        <f t="shared" si="208"/>
        <v>6.9420454229935533</v>
      </c>
      <c r="AF551">
        <f t="shared" si="209"/>
        <v>5.2785371102338852</v>
      </c>
      <c r="AG551">
        <f t="shared" si="210"/>
        <v>6.3301744898978969</v>
      </c>
      <c r="AH551">
        <f t="shared" si="211"/>
        <v>5.2244588744147311</v>
      </c>
      <c r="AJ551">
        <f>MIN(1000000,Simulation!AP552)</f>
        <v>1000000</v>
      </c>
      <c r="AM551">
        <v>547</v>
      </c>
      <c r="AN551">
        <f>(W551-Y551)*$C$13*$C$14</f>
        <v>-510795.44173348096</v>
      </c>
      <c r="AO551">
        <f>(X551-Z551)*$C$19*$C$20</f>
        <v>-518395.71473843663</v>
      </c>
      <c r="AP551">
        <f>(Y551-AA551)*$C$13*$C$14</f>
        <v>-1047888.2479105481</v>
      </c>
      <c r="AQ551">
        <f>(Z551-AB551)*$C$19*$C$20</f>
        <v>-806959.72815019905</v>
      </c>
      <c r="AR551">
        <f>(AA551-AC551)*$C$13*$C$14</f>
        <v>686788.00549383473</v>
      </c>
      <c r="AS551">
        <f>(AB551-AD551)*$C$19*$C$20</f>
        <v>934766.96265010617</v>
      </c>
      <c r="AT551">
        <f>(AC551-AE551)*$C$13*$C$14</f>
        <v>-1700003.4696843077</v>
      </c>
      <c r="AU551">
        <f>(AD551-AF551)*$C$19*$C$20</f>
        <v>-489427.35120835993</v>
      </c>
      <c r="AV551">
        <f>(AE551-AG551)*$C$13*$C$14</f>
        <v>534889.88401933806</v>
      </c>
      <c r="AW551">
        <f>(AF551-AH551)*$C$19*$C$20</f>
        <v>47571.162013021647</v>
      </c>
      <c r="AX551">
        <f t="shared" si="212"/>
        <v>2.9420454229935533</v>
      </c>
      <c r="AY551">
        <f t="shared" si="213"/>
        <v>1.5066456473170025</v>
      </c>
      <c r="AZ551">
        <f t="shared" si="214"/>
        <v>0.21463947873036948</v>
      </c>
      <c r="BA551">
        <f t="shared" si="215"/>
        <v>0.23313177366314178</v>
      </c>
      <c r="BB551">
        <f>AX551*$C$13*$C$14</f>
        <v>2571899.1538345017</v>
      </c>
      <c r="BC551">
        <f>AY551*$C$19*$C$20</f>
        <v>1325355.4428886357</v>
      </c>
      <c r="BD551">
        <f t="shared" si="216"/>
        <v>-2037009.2698151642</v>
      </c>
      <c r="BE551">
        <f t="shared" si="217"/>
        <v>-832444.66943386779</v>
      </c>
      <c r="BF551">
        <f t="shared" si="218"/>
        <v>6330174.4898978965</v>
      </c>
      <c r="BG551">
        <f t="shared" si="219"/>
        <v>5224458.8744147308</v>
      </c>
      <c r="BH551">
        <f t="shared" si="220"/>
        <v>4293165.2200827319</v>
      </c>
      <c r="BI551">
        <f t="shared" si="221"/>
        <v>4392014.2049808633</v>
      </c>
      <c r="BL551">
        <v>547</v>
      </c>
      <c r="BM551">
        <f>(X551-Z551)*$C$25*$C$26</f>
        <v>-219838.78870191381</v>
      </c>
      <c r="BN551">
        <f>(Z551-AB551)*$C$25*$C$26</f>
        <v>-342211.64281281817</v>
      </c>
      <c r="BO551">
        <f>(AB551-AD551)*$C$25*$C$26</f>
        <v>396411.52684152336</v>
      </c>
      <c r="BP551">
        <f>(AD551-AF551)*$C$25*$C$26</f>
        <v>-207554.02289835774</v>
      </c>
      <c r="BQ551">
        <f>(AF551-AH551)*$C$25*$C$26</f>
        <v>20173.75209083642</v>
      </c>
      <c r="BR551">
        <f t="shared" si="222"/>
        <v>-353019.1754807299</v>
      </c>
      <c r="BS551">
        <f t="shared" si="223"/>
        <v>6330174.4898978965</v>
      </c>
      <c r="BT551">
        <f t="shared" si="224"/>
        <v>5977155.3144171666</v>
      </c>
    </row>
    <row r="552" spans="7:72" x14ac:dyDescent="0.25">
      <c r="G552">
        <v>548</v>
      </c>
      <c r="H552">
        <v>4</v>
      </c>
      <c r="I552">
        <v>4</v>
      </c>
      <c r="J552">
        <f>H552+($C$8*($C$6-H552))+($C$7*Simulation!AC553)+IF(Simulation!AW553&lt;$C$9,$C$10,0)</f>
        <v>4.8117862541205634</v>
      </c>
      <c r="K552">
        <f>I552+($D$8*($D$6-I552))+($D$7*Simulation!AD553)+IF(Simulation!AX553&lt;$D$9,$D$10,0)</f>
        <v>6.8278568553091556</v>
      </c>
      <c r="L552">
        <f>J552+($C$8*($C$6-J552))+($C$7*Simulation!AE553)+IF(Simulation!AY553&lt;$C$9,$C$10,0)</f>
        <v>3.9351342012782453</v>
      </c>
      <c r="M552">
        <f>K552+($D$8*($D$6-K552))+($D$7*Simulation!AF553)+IF(Simulation!AZ553&lt;$D$9,$D$10,0)</f>
        <v>5.0813760354965209</v>
      </c>
      <c r="N552">
        <f>L552+($C$8*($C$6-L552))+($C$7*Simulation!AG553)+IF(Simulation!BA553&lt;$C$9,$C$10,0)</f>
        <v>5.3611015951958372</v>
      </c>
      <c r="O552">
        <f>M552+($D$8*($D$6-M552))+($D$7*Simulation!AH553)+IF(Simulation!BB553&lt;$D$9,$D$10,0)</f>
        <v>3.7723027750291287</v>
      </c>
      <c r="P552">
        <f>N552+($C$8*($C$6-N552))+($C$7*Simulation!AI553)+IF(Simulation!BC553&lt;$C$9,$C$10,0)</f>
        <v>8.3738687981068995</v>
      </c>
      <c r="Q552">
        <f>O552+($D$8*($D$6-O552))+($D$7*Simulation!AJ553)+IF(Simulation!BD553&lt;$D$9,$D$10,0)</f>
        <v>4.7829829818281411</v>
      </c>
      <c r="R552">
        <f>P552+($C$8*($C$6-P552))+($C$7*Simulation!AK553)+IF(Simulation!BE553&lt;$C$9,$C$10,0)</f>
        <v>6.6068543914299998</v>
      </c>
      <c r="S552">
        <f>Q552+($D$8*($D$6-Q552))+($D$7*Simulation!AL553)+IF(Simulation!BF553&lt;$D$9,$D$10,0)</f>
        <v>2.3084826392244628</v>
      </c>
      <c r="V552">
        <v>548</v>
      </c>
      <c r="W552">
        <f t="shared" si="200"/>
        <v>4</v>
      </c>
      <c r="X552">
        <f t="shared" si="201"/>
        <v>4.2781473437499997</v>
      </c>
      <c r="Y552">
        <f t="shared" si="202"/>
        <v>4.5326129613285016</v>
      </c>
      <c r="Z552">
        <f t="shared" si="203"/>
        <v>5.7151558275767247</v>
      </c>
      <c r="AA552">
        <f t="shared" si="204"/>
        <v>3.9527128327318408</v>
      </c>
      <c r="AB552">
        <f t="shared" si="205"/>
        <v>4.857037557799301</v>
      </c>
      <c r="AC552">
        <f t="shared" si="206"/>
        <v>5.1024922921086286</v>
      </c>
      <c r="AD552">
        <f t="shared" si="207"/>
        <v>3.9742387549585456</v>
      </c>
      <c r="AE552">
        <f t="shared" si="208"/>
        <v>7.9364819182962094</v>
      </c>
      <c r="AF552">
        <f t="shared" si="209"/>
        <v>4.7405355345539197</v>
      </c>
      <c r="AG552">
        <f t="shared" si="210"/>
        <v>6.6068543914299998</v>
      </c>
      <c r="AH552">
        <f t="shared" si="211"/>
        <v>2.3084826392244628</v>
      </c>
      <c r="AJ552">
        <f>MIN(1000000,Simulation!AP553)</f>
        <v>807969.43986073544</v>
      </c>
      <c r="AM552">
        <v>548</v>
      </c>
      <c r="AN552">
        <f>(W552-Y552)*$C$13*$C$14</f>
        <v>-465603.56065755512</v>
      </c>
      <c r="AO552">
        <f>(X552-Z552)*$C$19*$C$20</f>
        <v>-1264097.5128481381</v>
      </c>
      <c r="AP552">
        <f>(Y552-AA552)*$C$13*$C$14</f>
        <v>506941.40831065568</v>
      </c>
      <c r="AQ552">
        <f>(Z552-AB552)*$C$19*$C$20</f>
        <v>754863.44218827027</v>
      </c>
      <c r="AR552">
        <f>(AA552-AC552)*$C$13*$C$14</f>
        <v>-1005122.7610410458</v>
      </c>
      <c r="AS552">
        <f>(AB552-AD552)*$C$19*$C$20</f>
        <v>776574.23987127526</v>
      </c>
      <c r="AT552">
        <f>(AC552-AE552)*$C$13*$C$14</f>
        <v>-2477438.1335524223</v>
      </c>
      <c r="AU552">
        <f>(AD552-AF552)*$C$19*$C$20</f>
        <v>-674090.5597234132</v>
      </c>
      <c r="AV552">
        <f>(AE552-AG552)*$C$13*$C$14</f>
        <v>1162343.6825739858</v>
      </c>
      <c r="AW552">
        <f>(AF552-AH552)*$C$19*$C$20</f>
        <v>2139411.1800329401</v>
      </c>
      <c r="AX552">
        <f t="shared" si="212"/>
        <v>3.9364819182962094</v>
      </c>
      <c r="AY552">
        <f t="shared" si="213"/>
        <v>1.437008483826725</v>
      </c>
      <c r="AZ552">
        <f t="shared" si="214"/>
        <v>0.13783470833394862</v>
      </c>
      <c r="BA552">
        <f t="shared" si="215"/>
        <v>0.22957688020816303</v>
      </c>
      <c r="BB552">
        <f>AX552*$C$13*$C$14</f>
        <v>3441223.0469403677</v>
      </c>
      <c r="BC552">
        <f>AY552*$C$19*$C$20</f>
        <v>1264097.5128481381</v>
      </c>
      <c r="BD552">
        <f t="shared" si="216"/>
        <v>-2278879.3643663819</v>
      </c>
      <c r="BE552">
        <f t="shared" si="217"/>
        <v>1732660.7895209342</v>
      </c>
      <c r="BF552">
        <f t="shared" si="218"/>
        <v>5338136.441885137</v>
      </c>
      <c r="BG552">
        <f t="shared" si="219"/>
        <v>1865183.4249424215</v>
      </c>
      <c r="BH552">
        <f t="shared" si="220"/>
        <v>3059257.0775187551</v>
      </c>
      <c r="BI552">
        <f t="shared" si="221"/>
        <v>3597844.214463356</v>
      </c>
      <c r="BL552">
        <v>548</v>
      </c>
      <c r="BM552">
        <f>(X552-Z552)*$C$25*$C$26</f>
        <v>-536072.45994665218</v>
      </c>
      <c r="BN552">
        <f>(Z552-AB552)*$C$25*$C$26</f>
        <v>320118.8976837084</v>
      </c>
      <c r="BO552">
        <f>(AB552-AD552)*$C$25*$C$26</f>
        <v>329325.90948702232</v>
      </c>
      <c r="BP552">
        <f>(AD552-AF552)*$C$25*$C$26</f>
        <v>-285865.11792398227</v>
      </c>
      <c r="BQ552">
        <f>(AF552-AH552)*$C$25*$C$26</f>
        <v>907271.31606611097</v>
      </c>
      <c r="BR552">
        <f t="shared" si="222"/>
        <v>734778.54536620725</v>
      </c>
      <c r="BS552">
        <f t="shared" si="223"/>
        <v>5338136.441885137</v>
      </c>
      <c r="BT552">
        <f t="shared" si="224"/>
        <v>6072914.9872513441</v>
      </c>
    </row>
    <row r="553" spans="7:72" x14ac:dyDescent="0.25">
      <c r="G553">
        <v>549</v>
      </c>
      <c r="H553">
        <v>4</v>
      </c>
      <c r="I553">
        <v>4</v>
      </c>
      <c r="J553">
        <f>H553+($C$8*($C$6-H553))+($C$7*Simulation!AC554)+IF(Simulation!AW554&lt;$C$9,$C$10,0)</f>
        <v>4.934455484963058</v>
      </c>
      <c r="K553">
        <f>I553+($D$8*($D$6-I553))+($D$7*Simulation!AD554)+IF(Simulation!AX554&lt;$D$9,$D$10,0)</f>
        <v>4.6062149002362078</v>
      </c>
      <c r="L553">
        <f>J553+($C$8*($C$6-J553))+($C$7*Simulation!AE554)+IF(Simulation!AY554&lt;$C$9,$C$10,0)</f>
        <v>6.799267573255765</v>
      </c>
      <c r="M553">
        <f>K553+($D$8*($D$6-K553))+($D$7*Simulation!AF554)+IF(Simulation!AZ554&lt;$D$9,$D$10,0)</f>
        <v>5.3630296536537525</v>
      </c>
      <c r="N553">
        <f>L553+($C$8*($C$6-L553))+($C$7*Simulation!AG554)+IF(Simulation!BA554&lt;$C$9,$C$10,0)</f>
        <v>4.9283354633236645</v>
      </c>
      <c r="O553">
        <f>M553+($D$8*($D$6-M553))+($D$7*Simulation!AH554)+IF(Simulation!BB554&lt;$D$9,$D$10,0)</f>
        <v>3.7730725298268517</v>
      </c>
      <c r="P553">
        <f>N553+($C$8*($C$6-N553))+($C$7*Simulation!AI554)+IF(Simulation!BC554&lt;$C$9,$C$10,0)</f>
        <v>5.2477354269234349</v>
      </c>
      <c r="Q553">
        <f>O553+($D$8*($D$6-O553))+($D$7*Simulation!AJ554)+IF(Simulation!BD554&lt;$D$9,$D$10,0)</f>
        <v>4.710570105911053</v>
      </c>
      <c r="R553">
        <f>P553+($C$8*($C$6-P553))+($C$7*Simulation!AK554)+IF(Simulation!BE554&lt;$C$9,$C$10,0)</f>
        <v>6.4271960753585997</v>
      </c>
      <c r="S553">
        <f>Q553+($D$8*($D$6-Q553))+($D$7*Simulation!AL554)+IF(Simulation!BF554&lt;$D$9,$D$10,0)</f>
        <v>8.5468114759678855</v>
      </c>
      <c r="V553">
        <v>549</v>
      </c>
      <c r="W553">
        <f t="shared" si="200"/>
        <v>4</v>
      </c>
      <c r="X553">
        <f t="shared" si="201"/>
        <v>4.2781473437499997</v>
      </c>
      <c r="Y553">
        <f t="shared" si="202"/>
        <v>4.6130962436842626</v>
      </c>
      <c r="Z553">
        <f t="shared" si="203"/>
        <v>4.5554448417664268</v>
      </c>
      <c r="AA553">
        <f t="shared" si="204"/>
        <v>6.0406660609034528</v>
      </c>
      <c r="AB553">
        <f t="shared" si="205"/>
        <v>5.0300080860501106</v>
      </c>
      <c r="AC553">
        <f t="shared" si="206"/>
        <v>4.7519517252921686</v>
      </c>
      <c r="AD553">
        <f t="shared" si="207"/>
        <v>3.9747949027999003</v>
      </c>
      <c r="AE553">
        <f t="shared" si="208"/>
        <v>5.1229618842310911</v>
      </c>
      <c r="AF553">
        <f t="shared" si="209"/>
        <v>4.6789845900243954</v>
      </c>
      <c r="AG553">
        <f t="shared" si="210"/>
        <v>6.4271960753585997</v>
      </c>
      <c r="AH553">
        <f t="shared" si="211"/>
        <v>8.5468114759678855</v>
      </c>
      <c r="AJ553">
        <f>MIN(1000000,Simulation!AP554)</f>
        <v>1000000</v>
      </c>
      <c r="AM553">
        <v>549</v>
      </c>
      <c r="AN553">
        <f>(W553-Y553)*$C$13*$C$14</f>
        <v>-535961.03514480707</v>
      </c>
      <c r="AO553">
        <f>(X553-Z553)*$C$19*$C$20</f>
        <v>-243931.11210319353</v>
      </c>
      <c r="AP553">
        <f>(Y553-AA553)*$C$13*$C$14</f>
        <v>-1247963.6025503182</v>
      </c>
      <c r="AQ553">
        <f>(Z553-AB553)*$C$19*$C$20</f>
        <v>-417460.45589838253</v>
      </c>
      <c r="AR553">
        <f>(AA553-AC553)*$C$13*$C$14</f>
        <v>1126577.884688328</v>
      </c>
      <c r="AS553">
        <f>(AB553-AD553)*$C$19*$C$20</f>
        <v>928242.50899272959</v>
      </c>
      <c r="AT553">
        <f>(AC553-AE553)*$C$13*$C$14</f>
        <v>-324332.42069665686</v>
      </c>
      <c r="AU553">
        <f>(AD553-AF553)*$C$19*$C$20</f>
        <v>-619456.62966672424</v>
      </c>
      <c r="AV553">
        <f>(AE553-AG553)*$C$13*$C$14</f>
        <v>-1140145.1474361604</v>
      </c>
      <c r="AW553">
        <f>(AF553-AH553)*$C$19*$C$20</f>
        <v>-3402422.7425771272</v>
      </c>
      <c r="AX553">
        <f t="shared" si="212"/>
        <v>2.4271960753585997</v>
      </c>
      <c r="AY553">
        <f t="shared" si="213"/>
        <v>4.2686641322178858</v>
      </c>
      <c r="AZ553">
        <f t="shared" si="214"/>
        <v>0.23518645575950106</v>
      </c>
      <c r="BA553">
        <f t="shared" si="215"/>
        <v>9.6218076826665333E-2</v>
      </c>
      <c r="BB553">
        <f>AX553*$C$13*$C$14</f>
        <v>2121824.3211396146</v>
      </c>
      <c r="BC553">
        <f>AY553*$C$19*$C$20</f>
        <v>3755028.4312526979</v>
      </c>
      <c r="BD553">
        <f t="shared" si="216"/>
        <v>-2121824.3211396146</v>
      </c>
      <c r="BE553">
        <f t="shared" si="217"/>
        <v>-3755028.4312526979</v>
      </c>
      <c r="BF553">
        <f t="shared" si="218"/>
        <v>6427196.0753585994</v>
      </c>
      <c r="BG553">
        <f t="shared" si="219"/>
        <v>8546811.4759678859</v>
      </c>
      <c r="BH553">
        <f t="shared" si="220"/>
        <v>4305371.7542189844</v>
      </c>
      <c r="BI553">
        <f t="shared" si="221"/>
        <v>4791783.0447151884</v>
      </c>
      <c r="BL553">
        <v>549</v>
      </c>
      <c r="BM553">
        <f>(X553-Z553)*$C$25*$C$26</f>
        <v>-103445.14564232901</v>
      </c>
      <c r="BN553">
        <f>(Z553-AB553)*$C$25*$C$26</f>
        <v>-177034.64428126093</v>
      </c>
      <c r="BO553">
        <f>(AB553-AD553)*$C$25*$C$26</f>
        <v>393644.66757127817</v>
      </c>
      <c r="BP553">
        <f>(AD553-AF553)*$C$25*$C$26</f>
        <v>-262696.22075871984</v>
      </c>
      <c r="BQ553">
        <f>(AF553-AH553)*$C$25*$C$26</f>
        <v>-1442883.2513737208</v>
      </c>
      <c r="BR553">
        <f t="shared" si="222"/>
        <v>-1592414.5944847525</v>
      </c>
      <c r="BS553">
        <f t="shared" si="223"/>
        <v>6427196.0753585994</v>
      </c>
      <c r="BT553">
        <f t="shared" si="224"/>
        <v>4834781.4808738474</v>
      </c>
    </row>
    <row r="554" spans="7:72" x14ac:dyDescent="0.25">
      <c r="G554">
        <v>550</v>
      </c>
      <c r="H554">
        <v>4</v>
      </c>
      <c r="I554">
        <v>4</v>
      </c>
      <c r="J554">
        <f>H554+($C$8*($C$6-H554))+($C$7*Simulation!AC555)+IF(Simulation!AW555&lt;$C$9,$C$10,0)</f>
        <v>4.4560772596034059</v>
      </c>
      <c r="K554">
        <f>I554+($D$8*($D$6-I554))+($D$7*Simulation!AD555)+IF(Simulation!AX555&lt;$D$9,$D$10,0)</f>
        <v>3.792430436195275</v>
      </c>
      <c r="L554">
        <f>J554+($C$8*($C$6-J554))+($C$7*Simulation!AE555)+IF(Simulation!AY555&lt;$C$9,$C$10,0)</f>
        <v>5.5310988600079183</v>
      </c>
      <c r="M554">
        <f>K554+($D$8*($D$6-K554))+($D$7*Simulation!AF555)+IF(Simulation!AZ555&lt;$D$9,$D$10,0)</f>
        <v>6.6553370016433204</v>
      </c>
      <c r="N554">
        <f>L554+($C$8*($C$6-L554))+($C$7*Simulation!AG555)+IF(Simulation!BA555&lt;$C$9,$C$10,0)</f>
        <v>5.874760975676999</v>
      </c>
      <c r="O554">
        <f>M554+($D$8*($D$6-M554))+($D$7*Simulation!AH555)+IF(Simulation!BB555&lt;$D$9,$D$10,0)</f>
        <v>6.8247977247727434</v>
      </c>
      <c r="P554">
        <f>N554+($C$8*($C$6-N554))+($C$7*Simulation!AI555)+IF(Simulation!BC555&lt;$C$9,$C$10,0)</f>
        <v>5.4217704349236522</v>
      </c>
      <c r="Q554">
        <f>O554+($D$8*($D$6-O554))+($D$7*Simulation!AJ555)+IF(Simulation!BD555&lt;$D$9,$D$10,0)</f>
        <v>5.6438412616494675</v>
      </c>
      <c r="R554">
        <f>P554+($C$8*($C$6-P554))+($C$7*Simulation!AK555)+IF(Simulation!BE555&lt;$C$9,$C$10,0)</f>
        <v>7.3880983456557185</v>
      </c>
      <c r="S554">
        <f>Q554+($D$8*($D$6-Q554))+($D$7*Simulation!AL555)+IF(Simulation!BF555&lt;$D$9,$D$10,0)</f>
        <v>7.4495762987883021</v>
      </c>
      <c r="V554">
        <v>550</v>
      </c>
      <c r="W554">
        <f t="shared" si="200"/>
        <v>4</v>
      </c>
      <c r="X554">
        <f t="shared" si="201"/>
        <v>4.2781473437499997</v>
      </c>
      <c r="Y554">
        <f t="shared" si="202"/>
        <v>4.2992322900257944</v>
      </c>
      <c r="Z554">
        <f t="shared" si="203"/>
        <v>4.1306442653841602</v>
      </c>
      <c r="AA554">
        <f t="shared" si="204"/>
        <v>5.1161710689457731</v>
      </c>
      <c r="AB554">
        <f t="shared" si="205"/>
        <v>5.8236463361342041</v>
      </c>
      <c r="AC554">
        <f t="shared" si="206"/>
        <v>5.518556390298369</v>
      </c>
      <c r="AD554">
        <f t="shared" si="207"/>
        <v>6.1796663561483065</v>
      </c>
      <c r="AE554">
        <f t="shared" si="208"/>
        <v>5.2795933914312867</v>
      </c>
      <c r="AF554">
        <f t="shared" si="209"/>
        <v>5.4722650724020472</v>
      </c>
      <c r="AG554">
        <f t="shared" si="210"/>
        <v>7.3880983456557185</v>
      </c>
      <c r="AH554">
        <f t="shared" si="211"/>
        <v>7.4495762987883021</v>
      </c>
      <c r="AJ554">
        <f>MIN(1000000,Simulation!AP555)</f>
        <v>1000000</v>
      </c>
      <c r="AM554">
        <v>550</v>
      </c>
      <c r="AN554">
        <f>(W554-Y554)*$C$13*$C$14</f>
        <v>-261585.10929251119</v>
      </c>
      <c r="AO554">
        <f>(X554-Z554)*$C$19*$C$20</f>
        <v>129754.47020546955</v>
      </c>
      <c r="AP554">
        <f>(Y554-AA554)*$C$13*$C$14</f>
        <v>-714157.61898775015</v>
      </c>
      <c r="AQ554">
        <f>(Z554-AB554)*$C$19*$C$20</f>
        <v>-1489288.1503265605</v>
      </c>
      <c r="AR554">
        <f>(AA554-AC554)*$C$13*$C$14</f>
        <v>-351760.19357619318</v>
      </c>
      <c r="AS554">
        <f>(AB554-AD554)*$C$19*$C$20</f>
        <v>-313181.1863946084</v>
      </c>
      <c r="AT554">
        <f>(AC554-AE554)*$C$13*$C$14</f>
        <v>208898.45200236756</v>
      </c>
      <c r="AU554">
        <f>(AD554-AF554)*$C$19*$C$20</f>
        <v>622281.7842995089</v>
      </c>
      <c r="AV554">
        <f>(AE554-AG554)*$C$13*$C$14</f>
        <v>-1843228.5461139714</v>
      </c>
      <c r="AW554">
        <f>(AF554-AH554)*$C$19*$C$20</f>
        <v>-1739387.2280735672</v>
      </c>
      <c r="AX554">
        <f t="shared" si="212"/>
        <v>3.3880983456557185</v>
      </c>
      <c r="AY554">
        <f t="shared" si="213"/>
        <v>3.1714289550383024</v>
      </c>
      <c r="AZ554">
        <f t="shared" si="214"/>
        <v>0.18377286976888957</v>
      </c>
      <c r="BA554">
        <f t="shared" si="215"/>
        <v>0.19387650991590166</v>
      </c>
      <c r="BB554">
        <f>AX554*$C$13*$C$14</f>
        <v>2961833.0159680583</v>
      </c>
      <c r="BC554">
        <f>AY554*$C$19*$C$20</f>
        <v>2789820.3102897573</v>
      </c>
      <c r="BD554">
        <f t="shared" si="216"/>
        <v>-2961833.0159680583</v>
      </c>
      <c r="BE554">
        <f t="shared" si="217"/>
        <v>-2789820.3102897573</v>
      </c>
      <c r="BF554">
        <f t="shared" si="218"/>
        <v>7388098.3456557188</v>
      </c>
      <c r="BG554">
        <f t="shared" si="219"/>
        <v>7449576.2987883016</v>
      </c>
      <c r="BH554">
        <f t="shared" si="220"/>
        <v>4426265.3296876606</v>
      </c>
      <c r="BI554">
        <f t="shared" si="221"/>
        <v>4659755.9884985443</v>
      </c>
      <c r="BL554">
        <v>550</v>
      </c>
      <c r="BM554">
        <f>(X554-Z554)*$C$25*$C$26</f>
        <v>55025.65848373514</v>
      </c>
      <c r="BN554">
        <f>(Z554-AB554)*$C$25*$C$26</f>
        <v>-631570.23425839934</v>
      </c>
      <c r="BO554">
        <f>(AB554-AD554)*$C$25*$C$26</f>
        <v>-132812.38772577018</v>
      </c>
      <c r="BP554">
        <f>(AD554-AF554)*$C$25*$C$26</f>
        <v>263894.29889615264</v>
      </c>
      <c r="BQ554">
        <f>(AF554-AH554)*$C$25*$C$26</f>
        <v>-737631.06142999232</v>
      </c>
      <c r="BR554">
        <f t="shared" si="222"/>
        <v>-1183093.7260342739</v>
      </c>
      <c r="BS554">
        <f t="shared" si="223"/>
        <v>7388098.3456557188</v>
      </c>
      <c r="BT554">
        <f t="shared" si="224"/>
        <v>6205004.6196214445</v>
      </c>
    </row>
    <row r="555" spans="7:72" x14ac:dyDescent="0.25">
      <c r="G555">
        <v>551</v>
      </c>
      <c r="H555">
        <v>4</v>
      </c>
      <c r="I555">
        <v>4</v>
      </c>
      <c r="J555">
        <f>H555+($C$8*($C$6-H555))+($C$7*Simulation!AC556)+IF(Simulation!AW556&lt;$C$9,$C$10,0)</f>
        <v>4.2239049181644495</v>
      </c>
      <c r="K555">
        <f>I555+($D$8*($D$6-I555))+($D$7*Simulation!AD556)+IF(Simulation!AX556&lt;$D$9,$D$10,0)</f>
        <v>3.659821975326699</v>
      </c>
      <c r="L555">
        <f>J555+($C$8*($C$6-J555))+($C$7*Simulation!AE556)+IF(Simulation!AY556&lt;$C$9,$C$10,0)</f>
        <v>3.6966152260220921</v>
      </c>
      <c r="M555">
        <f>K555+($D$8*($D$6-K555))+($D$7*Simulation!AF556)+IF(Simulation!AZ556&lt;$D$9,$D$10,0)</f>
        <v>4.043020123548585</v>
      </c>
      <c r="N555">
        <f>L555+($C$8*($C$6-L555))+($C$7*Simulation!AG556)+IF(Simulation!BA556&lt;$C$9,$C$10,0)</f>
        <v>5.1903937366307868</v>
      </c>
      <c r="O555">
        <f>M555+($D$8*($D$6-M555))+($D$7*Simulation!AH556)+IF(Simulation!BB556&lt;$D$9,$D$10,0)</f>
        <v>5.1749828509628468</v>
      </c>
      <c r="P555">
        <f>N555+($C$8*($C$6-N555))+($C$7*Simulation!AI556)+IF(Simulation!BC556&lt;$C$9,$C$10,0)</f>
        <v>4.2388929676843299</v>
      </c>
      <c r="Q555">
        <f>O555+($D$8*($D$6-O555))+($D$7*Simulation!AJ556)+IF(Simulation!BD556&lt;$D$9,$D$10,0)</f>
        <v>4.2145291760446906</v>
      </c>
      <c r="R555">
        <f>P555+($C$8*($C$6-P555))+($C$7*Simulation!AK556)+IF(Simulation!BE556&lt;$C$9,$C$10,0)</f>
        <v>3.5457324778360961</v>
      </c>
      <c r="S555">
        <f>Q555+($D$8*($D$6-Q555))+($D$7*Simulation!AL556)+IF(Simulation!BF556&lt;$D$9,$D$10,0)</f>
        <v>3.3434668375088821</v>
      </c>
      <c r="V555">
        <v>551</v>
      </c>
      <c r="W555">
        <f t="shared" si="200"/>
        <v>4</v>
      </c>
      <c r="X555">
        <f t="shared" si="201"/>
        <v>4.2781473437499997</v>
      </c>
      <c r="Y555">
        <f t="shared" si="202"/>
        <v>4.1469040168076949</v>
      </c>
      <c r="Z555">
        <f t="shared" si="203"/>
        <v>4.0614218200078831</v>
      </c>
      <c r="AA555">
        <f t="shared" si="204"/>
        <v>3.7788324997701053</v>
      </c>
      <c r="AB555">
        <f t="shared" si="205"/>
        <v>4.219357233374275</v>
      </c>
      <c r="AC555">
        <f t="shared" si="206"/>
        <v>4.9642189266709371</v>
      </c>
      <c r="AD555">
        <f t="shared" si="207"/>
        <v>4.9876751098206569</v>
      </c>
      <c r="AE555">
        <f t="shared" si="208"/>
        <v>4.2150036709158964</v>
      </c>
      <c r="AF555">
        <f t="shared" si="209"/>
        <v>4.2573497996379874</v>
      </c>
      <c r="AG555">
        <f t="shared" si="210"/>
        <v>3.5457324778360961</v>
      </c>
      <c r="AH555">
        <f t="shared" si="211"/>
        <v>3.3434668375088821</v>
      </c>
      <c r="AJ555">
        <f>MIN(1000000,Simulation!AP556)</f>
        <v>1000000</v>
      </c>
      <c r="AM555">
        <v>551</v>
      </c>
      <c r="AN555">
        <f>(W555-Y555)*$C$13*$C$14</f>
        <v>-128421.64623623079</v>
      </c>
      <c r="AO555">
        <f>(X555-Z555)*$C$19*$C$20</f>
        <v>190647.58393323043</v>
      </c>
      <c r="AP555">
        <f>(Y555-AA555)*$C$13*$C$14</f>
        <v>321763.49685870664</v>
      </c>
      <c r="AQ555">
        <f>(Z555-AB555)*$C$19*$C$20</f>
        <v>-138931.51326110892</v>
      </c>
      <c r="AR555">
        <f>(AA555-AC555)*$C$13*$C$14</f>
        <v>-1036249.924792488</v>
      </c>
      <c r="AS555">
        <f>(AB555-AD555)*$C$19*$C$20</f>
        <v>-675868.46398169594</v>
      </c>
      <c r="AT555">
        <f>(AC555-AE555)*$C$13*$C$14</f>
        <v>654954.56571015401</v>
      </c>
      <c r="AU555">
        <f>(AD555-AF555)*$C$19*$C$20</f>
        <v>642447.43059100653</v>
      </c>
      <c r="AV555">
        <f>(AE555-AG555)*$C$13*$C$14</f>
        <v>585068.47029449069</v>
      </c>
      <c r="AW555">
        <f>(AF555-AH555)*$C$19*$C$20</f>
        <v>803918.13441860664</v>
      </c>
      <c r="AX555">
        <f t="shared" si="212"/>
        <v>0.96421892667093712</v>
      </c>
      <c r="AY555">
        <f t="shared" si="213"/>
        <v>0.70952776607065715</v>
      </c>
      <c r="AZ555">
        <f t="shared" si="214"/>
        <v>0.18249187664405142</v>
      </c>
      <c r="BA555">
        <f t="shared" si="215"/>
        <v>0.17502178371581806</v>
      </c>
      <c r="BB555">
        <f>AX555*$C$13*$C$14</f>
        <v>842908.07417001214</v>
      </c>
      <c r="BC555">
        <f>AY555*$C$19*$C$20</f>
        <v>624152.39330957446</v>
      </c>
      <c r="BD555">
        <f t="shared" si="216"/>
        <v>397114.96183463256</v>
      </c>
      <c r="BE555">
        <f t="shared" si="217"/>
        <v>822213.17170003871</v>
      </c>
      <c r="BF555">
        <f t="shared" si="218"/>
        <v>3545732.4778360962</v>
      </c>
      <c r="BG555">
        <f t="shared" si="219"/>
        <v>3343466.8375088819</v>
      </c>
      <c r="BH555">
        <f t="shared" si="220"/>
        <v>3942847.4396707285</v>
      </c>
      <c r="BI555">
        <f t="shared" si="221"/>
        <v>4165680.0092089204</v>
      </c>
      <c r="BL555">
        <v>551</v>
      </c>
      <c r="BM555">
        <f>(X555-Z555)*$C$25*$C$26</f>
        <v>80848.920485338007</v>
      </c>
      <c r="BN555">
        <f>(Z555-AB555)*$C$25*$C$26</f>
        <v>-58917.415247648605</v>
      </c>
      <c r="BO555">
        <f>(AB555-AD555)*$C$25*$C$26</f>
        <v>-286619.08310435817</v>
      </c>
      <c r="BP555">
        <f>(AD555-AF555)*$C$25*$C$26</f>
        <v>272446.05024762917</v>
      </c>
      <c r="BQ555">
        <f>(AF555-AH555)*$C$25*$C$26</f>
        <v>340921.77821196208</v>
      </c>
      <c r="BR555">
        <f t="shared" si="222"/>
        <v>348680.2505929225</v>
      </c>
      <c r="BS555">
        <f t="shared" si="223"/>
        <v>3545732.4778360962</v>
      </c>
      <c r="BT555">
        <f t="shared" si="224"/>
        <v>3894412.7284290185</v>
      </c>
    </row>
    <row r="556" spans="7:72" x14ac:dyDescent="0.25">
      <c r="G556">
        <v>552</v>
      </c>
      <c r="H556">
        <v>4</v>
      </c>
      <c r="I556">
        <v>4</v>
      </c>
      <c r="J556">
        <f>H556+($C$8*($C$6-H556))+($C$7*Simulation!AC557)+IF(Simulation!AW557&lt;$C$9,$C$10,0)</f>
        <v>3.7891803433096616</v>
      </c>
      <c r="K556">
        <f>I556+($D$8*($D$6-I556))+($D$7*Simulation!AD557)+IF(Simulation!AX557&lt;$D$9,$D$10,0)</f>
        <v>5.4332844499080721</v>
      </c>
      <c r="L556">
        <f>J556+($C$8*($C$6-J556))+($C$7*Simulation!AE557)+IF(Simulation!AY557&lt;$C$9,$C$10,0)</f>
        <v>2.7082590841243448</v>
      </c>
      <c r="M556">
        <f>K556+($D$8*($D$6-K556))+($D$7*Simulation!AF557)+IF(Simulation!AZ557&lt;$D$9,$D$10,0)</f>
        <v>4.0711004438069747</v>
      </c>
      <c r="N556">
        <f>L556+($C$8*($C$6-L556))+($C$7*Simulation!AG557)+IF(Simulation!BA557&lt;$C$9,$C$10,0)</f>
        <v>3.8532548865669791</v>
      </c>
      <c r="O556">
        <f>M556+($D$8*($D$6-M556))+($D$7*Simulation!AH557)+IF(Simulation!BB557&lt;$D$9,$D$10,0)</f>
        <v>6.9118624367247961</v>
      </c>
      <c r="P556">
        <f>N556+($C$8*($C$6-N556))+($C$7*Simulation!AI557)+IF(Simulation!BC557&lt;$C$9,$C$10,0)</f>
        <v>3.2951801340608142</v>
      </c>
      <c r="Q556">
        <f>O556+($D$8*($D$6-O556))+($D$7*Simulation!AJ557)+IF(Simulation!BD557&lt;$D$9,$D$10,0)</f>
        <v>5.0608744276576596</v>
      </c>
      <c r="R556">
        <f>P556+($C$8*($C$6-P556))+($C$7*Simulation!AK557)+IF(Simulation!BE557&lt;$C$9,$C$10,0)</f>
        <v>4.3722305647745046</v>
      </c>
      <c r="S556">
        <f>Q556+($D$8*($D$6-Q556))+($D$7*Simulation!AL557)+IF(Simulation!BF557&lt;$D$9,$D$10,0)</f>
        <v>5.6353848211461974</v>
      </c>
      <c r="V556">
        <v>552</v>
      </c>
      <c r="W556">
        <f t="shared" si="200"/>
        <v>4</v>
      </c>
      <c r="X556">
        <f t="shared" si="201"/>
        <v>4.2781473437499997</v>
      </c>
      <c r="Y556">
        <f t="shared" si="202"/>
        <v>3.8616812232454691</v>
      </c>
      <c r="Z556">
        <f t="shared" si="203"/>
        <v>4.9871803158798258</v>
      </c>
      <c r="AA556">
        <f t="shared" si="204"/>
        <v>3.0583208723266475</v>
      </c>
      <c r="AB556">
        <f t="shared" si="205"/>
        <v>4.2366020600529586</v>
      </c>
      <c r="AC556">
        <f t="shared" si="206"/>
        <v>3.8811364581192529</v>
      </c>
      <c r="AD556">
        <f t="shared" si="207"/>
        <v>6.2425706105336651</v>
      </c>
      <c r="AE556">
        <f t="shared" si="208"/>
        <v>3.3656621206547328</v>
      </c>
      <c r="AF556">
        <f t="shared" si="209"/>
        <v>4.976743263509011</v>
      </c>
      <c r="AG556">
        <f t="shared" si="210"/>
        <v>4.3722305647745046</v>
      </c>
      <c r="AH556">
        <f t="shared" si="211"/>
        <v>5.6353848211461974</v>
      </c>
      <c r="AJ556">
        <f>MIN(1000000,Simulation!AP557)</f>
        <v>727626.4526053702</v>
      </c>
      <c r="AM556">
        <v>552</v>
      </c>
      <c r="AN556">
        <f>(W556-Y556)*$C$13*$C$14</f>
        <v>120916.53722070382</v>
      </c>
      <c r="AO556">
        <f>(X556-Z556)*$C$19*$C$20</f>
        <v>-623717.1364568721</v>
      </c>
      <c r="AP556">
        <f>(Y556-AA556)*$C$13*$C$14</f>
        <v>702287.5277873755</v>
      </c>
      <c r="AQ556">
        <f>(Z556-AB556)*$C$19*$C$20</f>
        <v>660263.39932384389</v>
      </c>
      <c r="AR556">
        <f>(AA556-AC556)*$C$13*$C$14</f>
        <v>-719295.04973740142</v>
      </c>
      <c r="AS556">
        <f>(AB556-AD556)*$C$19*$C$20</f>
        <v>-1764596.3013117509</v>
      </c>
      <c r="AT556">
        <f>(AC556-AE556)*$C$13*$C$14</f>
        <v>450621.19095341535</v>
      </c>
      <c r="AU556">
        <f>(AD556-AF556)*$C$19*$C$20</f>
        <v>1113514.0947866293</v>
      </c>
      <c r="AV556">
        <f>(AE556-AG556)*$C$13*$C$14</f>
        <v>-879929.49037273403</v>
      </c>
      <c r="AW556">
        <f>(AF556-AH556)*$C$19*$C$20</f>
        <v>-579389.17148939031</v>
      </c>
      <c r="AX556">
        <f t="shared" si="212"/>
        <v>0.37223056477450456</v>
      </c>
      <c r="AY556">
        <f t="shared" si="213"/>
        <v>1.9644232667836654</v>
      </c>
      <c r="AZ556">
        <f t="shared" si="214"/>
        <v>0.13271325320475463</v>
      </c>
      <c r="BA556">
        <f t="shared" si="215"/>
        <v>0.2462830719946664</v>
      </c>
      <c r="BB556">
        <f>AX556*$C$13*$C$14</f>
        <v>325399.2841486407</v>
      </c>
      <c r="BC556">
        <f>AY556*$C$19*$C$20</f>
        <v>1728050.0384447791</v>
      </c>
      <c r="BD556">
        <f t="shared" si="216"/>
        <v>-325399.28414864081</v>
      </c>
      <c r="BE556">
        <f t="shared" si="217"/>
        <v>-1193925.1151475401</v>
      </c>
      <c r="BF556">
        <f t="shared" si="218"/>
        <v>3181350.615819647</v>
      </c>
      <c r="BG556">
        <f t="shared" si="219"/>
        <v>4100455.0664767562</v>
      </c>
      <c r="BH556">
        <f t="shared" si="220"/>
        <v>2855951.331671006</v>
      </c>
      <c r="BI556">
        <f t="shared" si="221"/>
        <v>2906529.9513292164</v>
      </c>
      <c r="BL556">
        <v>552</v>
      </c>
      <c r="BM556">
        <f>(X556-Z556)*$C$25*$C$26</f>
        <v>-264502.9962110882</v>
      </c>
      <c r="BN556">
        <f>(Z556-AB556)*$C$25*$C$26</f>
        <v>280001.36151742685</v>
      </c>
      <c r="BO556">
        <f>(AB556-AD556)*$C$25*$C$26</f>
        <v>-748321.60528947692</v>
      </c>
      <c r="BP556">
        <f>(AD556-AF556)*$C$25*$C$26</f>
        <v>472213.76033926994</v>
      </c>
      <c r="BQ556">
        <f>(AF556-AH556)*$C$25*$C$26</f>
        <v>-245704.60369546132</v>
      </c>
      <c r="BR556">
        <f t="shared" si="222"/>
        <v>-506314.08333932969</v>
      </c>
      <c r="BS556">
        <f t="shared" si="223"/>
        <v>3181350.615819647</v>
      </c>
      <c r="BT556">
        <f t="shared" si="224"/>
        <v>2675036.5324803172</v>
      </c>
    </row>
    <row r="557" spans="7:72" x14ac:dyDescent="0.25">
      <c r="G557">
        <v>553</v>
      </c>
      <c r="H557">
        <v>4</v>
      </c>
      <c r="I557">
        <v>4</v>
      </c>
      <c r="J557">
        <f>H557+($C$8*($C$6-H557))+($C$7*Simulation!AC558)+IF(Simulation!AW558&lt;$C$9,$C$10,0)</f>
        <v>5.9225961536364071</v>
      </c>
      <c r="K557">
        <f>I557+($D$8*($D$6-I557))+($D$7*Simulation!AD558)+IF(Simulation!AX558&lt;$D$9,$D$10,0)</f>
        <v>6.1435851648925963</v>
      </c>
      <c r="L557">
        <f>J557+($C$8*($C$6-J557))+($C$7*Simulation!AE558)+IF(Simulation!AY558&lt;$C$9,$C$10,0)</f>
        <v>5.2485551291283343</v>
      </c>
      <c r="M557">
        <f>K557+($D$8*($D$6-K557))+($D$7*Simulation!AF558)+IF(Simulation!AZ558&lt;$D$9,$D$10,0)</f>
        <v>5.4974314064743188</v>
      </c>
      <c r="N557">
        <f>L557+($C$8*($C$6-L557))+($C$7*Simulation!AG558)+IF(Simulation!BA558&lt;$C$9,$C$10,0)</f>
        <v>3.1830322591418074</v>
      </c>
      <c r="O557">
        <f>M557+($D$8*($D$6-M557))+($D$7*Simulation!AH558)+IF(Simulation!BB558&lt;$D$9,$D$10,0)</f>
        <v>3.1550892921211413</v>
      </c>
      <c r="P557">
        <f>N557+($C$8*($C$6-N557))+($C$7*Simulation!AI558)+IF(Simulation!BC558&lt;$C$9,$C$10,0)</f>
        <v>4.7718687163410607</v>
      </c>
      <c r="Q557">
        <f>O557+($D$8*($D$6-O557))+($D$7*Simulation!AJ558)+IF(Simulation!BD558&lt;$D$9,$D$10,0)</f>
        <v>4.021455924273269</v>
      </c>
      <c r="R557">
        <f>P557+($C$8*($C$6-P557))+($C$7*Simulation!AK558)+IF(Simulation!BE558&lt;$C$9,$C$10,0)</f>
        <v>5.8865009822809986</v>
      </c>
      <c r="S557">
        <f>Q557+($D$8*($D$6-Q557))+($D$7*Simulation!AL558)+IF(Simulation!BF558&lt;$D$9,$D$10,0)</f>
        <v>2.4962643255482426</v>
      </c>
      <c r="V557">
        <v>553</v>
      </c>
      <c r="W557">
        <f t="shared" si="200"/>
        <v>4</v>
      </c>
      <c r="X557">
        <f t="shared" si="201"/>
        <v>4.2781473437499997</v>
      </c>
      <c r="Y557">
        <f t="shared" si="202"/>
        <v>5.2614153364008471</v>
      </c>
      <c r="Z557">
        <f t="shared" si="203"/>
        <v>5.3579617284812153</v>
      </c>
      <c r="AA557">
        <f t="shared" si="204"/>
        <v>4.9101966891345556</v>
      </c>
      <c r="AB557">
        <f t="shared" si="205"/>
        <v>5.1125475625010406</v>
      </c>
      <c r="AC557">
        <f t="shared" si="206"/>
        <v>3.3382561299048641</v>
      </c>
      <c r="AD557">
        <f t="shared" si="207"/>
        <v>3.5283020135575249</v>
      </c>
      <c r="AE557">
        <f t="shared" si="208"/>
        <v>4.6946818447069543</v>
      </c>
      <c r="AF557">
        <f t="shared" si="209"/>
        <v>4.0932375356322783</v>
      </c>
      <c r="AG557">
        <f t="shared" si="210"/>
        <v>5.8865009822809986</v>
      </c>
      <c r="AH557">
        <f t="shared" si="211"/>
        <v>2.4962643255482426</v>
      </c>
      <c r="AJ557">
        <f>MIN(1000000,Simulation!AP558)</f>
        <v>1000000</v>
      </c>
      <c r="AM557">
        <v>553</v>
      </c>
      <c r="AN557">
        <f>(W557-Y557)*$C$13*$C$14</f>
        <v>-1102713.442480494</v>
      </c>
      <c r="AO557">
        <f>(X557-Z557)*$C$19*$C$20</f>
        <v>-949883.52082753833</v>
      </c>
      <c r="AP557">
        <f>(Y557-AA557)*$C$13*$C$14</f>
        <v>307030.92979304172</v>
      </c>
      <c r="AQ557">
        <f>(Z557-AB557)*$C$19*$C$20</f>
        <v>215884.20689564029</v>
      </c>
      <c r="AR557">
        <f>(AA557-AC557)*$C$13*$C$14</f>
        <v>1374170.691779233</v>
      </c>
      <c r="AS557">
        <f>(AB557-AD557)*$C$19*$C$20</f>
        <v>1393617.978390245</v>
      </c>
      <c r="AT557">
        <f>(AC557-AE557)*$C$13*$C$14</f>
        <v>-1185770.321856278</v>
      </c>
      <c r="AU557">
        <f>(AD557-AF557)*$C$19*$C$20</f>
        <v>-496958.50540320866</v>
      </c>
      <c r="AV557">
        <f>(AE557-AG557)*$C$13*$C$14</f>
        <v>-1041873.3196619197</v>
      </c>
      <c r="AW557">
        <f>(AF557-AH557)*$C$19*$C$20</f>
        <v>1404814.1577957142</v>
      </c>
      <c r="AX557">
        <f t="shared" si="212"/>
        <v>1.8865009822809986</v>
      </c>
      <c r="AY557">
        <f t="shared" si="213"/>
        <v>1.0798143847312156</v>
      </c>
      <c r="AZ557">
        <f t="shared" si="214"/>
        <v>0.23395127404947835</v>
      </c>
      <c r="BA557">
        <f t="shared" si="215"/>
        <v>0.20608498586691651</v>
      </c>
      <c r="BB557">
        <f>AX557*$C$13*$C$14</f>
        <v>1649155.462426417</v>
      </c>
      <c r="BC557">
        <f>AY557*$C$19*$C$20</f>
        <v>949883.52082753833</v>
      </c>
      <c r="BD557">
        <f t="shared" si="216"/>
        <v>-1649155.462426417</v>
      </c>
      <c r="BE557">
        <f t="shared" si="217"/>
        <v>1567474.3168508527</v>
      </c>
      <c r="BF557">
        <f t="shared" si="218"/>
        <v>5886500.9822809985</v>
      </c>
      <c r="BG557">
        <f t="shared" si="219"/>
        <v>2496264.3255482428</v>
      </c>
      <c r="BH557">
        <f t="shared" si="220"/>
        <v>4237345.519854581</v>
      </c>
      <c r="BI557">
        <f t="shared" si="221"/>
        <v>4063738.6423990955</v>
      </c>
      <c r="BL557">
        <v>553</v>
      </c>
      <c r="BM557">
        <f>(X557-Z557)*$C$25*$C$26</f>
        <v>-402822.0849240598</v>
      </c>
      <c r="BN557">
        <f>(Z557-AB557)*$C$25*$C$26</f>
        <v>91551.147500818639</v>
      </c>
      <c r="BO557">
        <f>(AB557-AD557)*$C$25*$C$26</f>
        <v>590998.88284590666</v>
      </c>
      <c r="BP557">
        <f>(AD557-AF557)*$C$25*$C$26</f>
        <v>-210747.79894366759</v>
      </c>
      <c r="BQ557">
        <f>(AF557-AH557)*$C$25*$C$26</f>
        <v>595746.90534804016</v>
      </c>
      <c r="BR557">
        <f t="shared" si="222"/>
        <v>664727.05182703806</v>
      </c>
      <c r="BS557">
        <f t="shared" si="223"/>
        <v>5886500.9822809985</v>
      </c>
      <c r="BT557">
        <f t="shared" si="224"/>
        <v>6551228.0341080362</v>
      </c>
    </row>
    <row r="558" spans="7:72" x14ac:dyDescent="0.25">
      <c r="G558">
        <v>554</v>
      </c>
      <c r="H558">
        <v>4</v>
      </c>
      <c r="I558">
        <v>4</v>
      </c>
      <c r="J558">
        <f>H558+($C$8*($C$6-H558))+($C$7*Simulation!AC559)+IF(Simulation!AW559&lt;$C$9,$C$10,0)</f>
        <v>3.6310441861847185</v>
      </c>
      <c r="K558">
        <f>I558+($D$8*($D$6-I558))+($D$7*Simulation!AD559)+IF(Simulation!AX559&lt;$D$9,$D$10,0)</f>
        <v>5.5239522385608701</v>
      </c>
      <c r="L558">
        <f>J558+($C$8*($C$6-J558))+($C$7*Simulation!AE559)+IF(Simulation!AY559&lt;$C$9,$C$10,0)</f>
        <v>3.013814498379876</v>
      </c>
      <c r="M558">
        <f>K558+($D$8*($D$6-K558))+($D$7*Simulation!AF559)+IF(Simulation!AZ559&lt;$D$9,$D$10,0)</f>
        <v>6.8503315002599292</v>
      </c>
      <c r="N558">
        <f>L558+($C$8*($C$6-L558))+($C$7*Simulation!AG559)+IF(Simulation!BA559&lt;$C$9,$C$10,0)</f>
        <v>3.2311769881330257</v>
      </c>
      <c r="O558">
        <f>M558+($D$8*($D$6-M558))+($D$7*Simulation!AH559)+IF(Simulation!BB559&lt;$D$9,$D$10,0)</f>
        <v>6.981622379007467</v>
      </c>
      <c r="P558">
        <f>N558+($C$8*($C$6-N558))+($C$7*Simulation!AI559)+IF(Simulation!BC559&lt;$C$9,$C$10,0)</f>
        <v>3.8767170965590525</v>
      </c>
      <c r="Q558">
        <f>O558+($D$8*($D$6-O558))+($D$7*Simulation!AJ559)+IF(Simulation!BD559&lt;$D$9,$D$10,0)</f>
        <v>6.5310453506789568</v>
      </c>
      <c r="R558">
        <f>P558+($C$8*($C$6-P558))+($C$7*Simulation!AK559)+IF(Simulation!BE559&lt;$C$9,$C$10,0)</f>
        <v>2.8772410087276183</v>
      </c>
      <c r="S558">
        <f>Q558+($D$8*($D$6-Q558))+($D$7*Simulation!AL559)+IF(Simulation!BF559&lt;$D$9,$D$10,0)</f>
        <v>7.2756067993095686</v>
      </c>
      <c r="V558">
        <v>554</v>
      </c>
      <c r="W558">
        <f t="shared" si="200"/>
        <v>4</v>
      </c>
      <c r="X558">
        <f t="shared" si="201"/>
        <v>4.2781473437499997</v>
      </c>
      <c r="Y558">
        <f t="shared" si="202"/>
        <v>3.7579280905557937</v>
      </c>
      <c r="Z558">
        <f t="shared" si="203"/>
        <v>5.0345094682302651</v>
      </c>
      <c r="AA558">
        <f t="shared" si="204"/>
        <v>3.2810707693189296</v>
      </c>
      <c r="AB558">
        <f t="shared" si="205"/>
        <v>5.9433973325971285</v>
      </c>
      <c r="AC558">
        <f t="shared" si="206"/>
        <v>3.3772533603877508</v>
      </c>
      <c r="AD558">
        <f t="shared" si="207"/>
        <v>6.292972168832895</v>
      </c>
      <c r="AE558">
        <f t="shared" si="208"/>
        <v>3.8890453869031472</v>
      </c>
      <c r="AF558">
        <f t="shared" si="209"/>
        <v>6.2263885480771135</v>
      </c>
      <c r="AG558">
        <f t="shared" si="210"/>
        <v>2.8772410087276183</v>
      </c>
      <c r="AH558">
        <f t="shared" si="211"/>
        <v>7.2756067993095686</v>
      </c>
      <c r="AJ558">
        <f>MIN(1000000,Simulation!AP559)</f>
        <v>174908.82363870053</v>
      </c>
      <c r="AM558">
        <v>554</v>
      </c>
      <c r="AN558">
        <f>(W558-Y558)*$C$13*$C$14</f>
        <v>211616.22257795461</v>
      </c>
      <c r="AO558">
        <f>(X558-Z558)*$C$19*$C$20</f>
        <v>-665351.31220792863</v>
      </c>
      <c r="AP558">
        <f>(Y558-AA558)*$C$13*$C$14</f>
        <v>416862.68043440924</v>
      </c>
      <c r="AQ558">
        <f>(Z558-AB558)*$C$19*$C$20</f>
        <v>-799524.08196258463</v>
      </c>
      <c r="AR558">
        <f>(AA558-AC558)*$C$13*$C$14</f>
        <v>-84081.612965651773</v>
      </c>
      <c r="AS558">
        <f>(AB558-AD558)*$C$19*$C$20</f>
        <v>-307511.53247416153</v>
      </c>
      <c r="AT558">
        <f>(AC558-AE558)*$C$13*$C$14</f>
        <v>-447402.16097509145</v>
      </c>
      <c r="AU558">
        <f>(AD558-AF558)*$C$19*$C$20</f>
        <v>58571.811051295153</v>
      </c>
      <c r="AV558">
        <f>(AE558-AG558)*$C$13*$C$14</f>
        <v>884506.67815586238</v>
      </c>
      <c r="AW558">
        <f>(AF558-AH558)*$C$19*$C$20</f>
        <v>-922968.92937324289</v>
      </c>
      <c r="AX558">
        <f t="shared" si="212"/>
        <v>0</v>
      </c>
      <c r="AY558">
        <f t="shared" si="213"/>
        <v>2.9974594555595688</v>
      </c>
      <c r="AZ558">
        <f t="shared" si="214"/>
        <v>0.10192397324080917</v>
      </c>
      <c r="BA558">
        <f t="shared" si="215"/>
        <v>0.207690043153297</v>
      </c>
      <c r="BB558">
        <f>AX558*$C$13*$C$14</f>
        <v>0</v>
      </c>
      <c r="BC558">
        <f>AY558*$C$19*$C$20</f>
        <v>2636784.0449666227</v>
      </c>
      <c r="BD558">
        <f t="shared" si="216"/>
        <v>981501.80722748302</v>
      </c>
      <c r="BE558">
        <f t="shared" si="217"/>
        <v>-2636784.0449666227</v>
      </c>
      <c r="BF558">
        <f t="shared" si="218"/>
        <v>503254.84016157582</v>
      </c>
      <c r="BG558">
        <f t="shared" si="219"/>
        <v>1272567.8265249678</v>
      </c>
      <c r="BH558">
        <f t="shared" si="220"/>
        <v>1484756.647389059</v>
      </c>
      <c r="BI558">
        <f t="shared" si="221"/>
        <v>-1364216.2184416549</v>
      </c>
      <c r="BL558">
        <v>554</v>
      </c>
      <c r="BM558">
        <f>(X558-Z558)*$C$25*$C$26</f>
        <v>-282159.01941014768</v>
      </c>
      <c r="BN558">
        <f>(Z558-AB558)*$C$25*$C$26</f>
        <v>-339058.36934888543</v>
      </c>
      <c r="BO558">
        <f>(AB558-AD558)*$C$25*$C$26</f>
        <v>-130408.02786168648</v>
      </c>
      <c r="BP558">
        <f>(AD558-AF558)*$C$25*$C$26</f>
        <v>24838.855004985977</v>
      </c>
      <c r="BQ558">
        <f>(AF558-AH558)*$C$25*$C$26</f>
        <v>-391408.27301262325</v>
      </c>
      <c r="BR558">
        <f t="shared" si="222"/>
        <v>-1118194.8346283569</v>
      </c>
      <c r="BS558">
        <f t="shared" si="223"/>
        <v>503254.84016157582</v>
      </c>
      <c r="BT558">
        <f t="shared" si="224"/>
        <v>-614939.99446678103</v>
      </c>
    </row>
    <row r="559" spans="7:72" x14ac:dyDescent="0.25">
      <c r="G559">
        <v>555</v>
      </c>
      <c r="H559">
        <v>4</v>
      </c>
      <c r="I559">
        <v>4</v>
      </c>
      <c r="J559">
        <f>H559+($C$8*($C$6-H559))+($C$7*Simulation!AC560)+IF(Simulation!AW560&lt;$C$9,$C$10,0)</f>
        <v>6.8099861474524221</v>
      </c>
      <c r="K559">
        <f>I559+($D$8*($D$6-I559))+($D$7*Simulation!AD560)+IF(Simulation!AX560&lt;$D$9,$D$10,0)</f>
        <v>4.6531105112665507</v>
      </c>
      <c r="L559">
        <f>J559+($C$8*($C$6-J559))+($C$7*Simulation!AE560)+IF(Simulation!AY560&lt;$C$9,$C$10,0)</f>
        <v>5.9484138862160494</v>
      </c>
      <c r="M559">
        <f>K559+($D$8*($D$6-K559))+($D$7*Simulation!AF560)+IF(Simulation!AZ560&lt;$D$9,$D$10,0)</f>
        <v>4.4102864108569699</v>
      </c>
      <c r="N559">
        <f>L559+($C$8*($C$6-L559))+($C$7*Simulation!AG560)+IF(Simulation!BA560&lt;$C$9,$C$10,0)</f>
        <v>7.6212133686133425</v>
      </c>
      <c r="O559">
        <f>M559+($D$8*($D$6-M559))+($D$7*Simulation!AH560)+IF(Simulation!BB560&lt;$D$9,$D$10,0)</f>
        <v>4.3087804730943411</v>
      </c>
      <c r="P559">
        <f>N559+($C$8*($C$6-N559))+($C$7*Simulation!AI560)+IF(Simulation!BC560&lt;$C$9,$C$10,0)</f>
        <v>7.3006904507876706</v>
      </c>
      <c r="Q559">
        <f>O559+($D$8*($D$6-O559))+($D$7*Simulation!AJ560)+IF(Simulation!BD560&lt;$D$9,$D$10,0)</f>
        <v>4.0089791031541537</v>
      </c>
      <c r="R559">
        <f>P559+($C$8*($C$6-P559))+($C$7*Simulation!AK560)+IF(Simulation!BE560&lt;$C$9,$C$10,0)</f>
        <v>5.8993711179960613</v>
      </c>
      <c r="S559">
        <f>Q559+($D$8*($D$6-Q559))+($D$7*Simulation!AL560)+IF(Simulation!BF560&lt;$D$9,$D$10,0)</f>
        <v>3.0835681440732947</v>
      </c>
      <c r="V559">
        <v>555</v>
      </c>
      <c r="W559">
        <f t="shared" si="200"/>
        <v>4</v>
      </c>
      <c r="X559">
        <f t="shared" si="201"/>
        <v>4.2781473437499997</v>
      </c>
      <c r="Y559">
        <f t="shared" si="202"/>
        <v>5.8436319113435342</v>
      </c>
      <c r="Z559">
        <f t="shared" si="203"/>
        <v>4.5799246438218351</v>
      </c>
      <c r="AA559">
        <f t="shared" si="204"/>
        <v>5.4203937230515002</v>
      </c>
      <c r="AB559">
        <f t="shared" si="205"/>
        <v>4.4449046420675371</v>
      </c>
      <c r="AC559">
        <f t="shared" si="206"/>
        <v>6.9331828285768076</v>
      </c>
      <c r="AD559">
        <f t="shared" si="207"/>
        <v>4.3618438918106612</v>
      </c>
      <c r="AE559">
        <f t="shared" si="208"/>
        <v>6.9706214057089042</v>
      </c>
      <c r="AF559">
        <f t="shared" si="209"/>
        <v>4.0826322376810307</v>
      </c>
      <c r="AG559">
        <f t="shared" si="210"/>
        <v>5.8993711179960613</v>
      </c>
      <c r="AH559">
        <f t="shared" si="211"/>
        <v>3.0835681440732947</v>
      </c>
      <c r="AJ559">
        <f>MIN(1000000,Simulation!AP560)</f>
        <v>1000000</v>
      </c>
      <c r="AM559">
        <v>555</v>
      </c>
      <c r="AN559">
        <f>(W559-Y559)*$C$13*$C$14</f>
        <v>-1611679.8590900311</v>
      </c>
      <c r="AO559">
        <f>(X559-Z559)*$C$19*$C$20</f>
        <v>-265465.33214540983</v>
      </c>
      <c r="AP559">
        <f>(Y559-AA559)*$C$13*$C$14</f>
        <v>369989.50792239862</v>
      </c>
      <c r="AQ559">
        <f>(Z559-AB559)*$C$19*$C$20</f>
        <v>118773.44519765532</v>
      </c>
      <c r="AR559">
        <f>(AA559-AC559)*$C$13*$C$14</f>
        <v>-1322461.2339505393</v>
      </c>
      <c r="AS559">
        <f>(AB559-AD559)*$C$19*$C$20</f>
        <v>73066.29640446695</v>
      </c>
      <c r="AT559">
        <f>(AC559-AE559)*$C$13*$C$14</f>
        <v>-32728.333864007127</v>
      </c>
      <c r="AU559">
        <f>(AD559-AF559)*$C$19*$C$20</f>
        <v>245614.94348563603</v>
      </c>
      <c r="AV559">
        <f>(AE559-AG559)*$C$13*$C$14</f>
        <v>936473.54557505238</v>
      </c>
      <c r="AW559">
        <f>(AF559-AH559)*$C$19*$C$20</f>
        <v>878849.67285809095</v>
      </c>
      <c r="AX559">
        <f t="shared" si="212"/>
        <v>2.9706214057089042</v>
      </c>
      <c r="AY559">
        <f t="shared" si="213"/>
        <v>0.30177730007183534</v>
      </c>
      <c r="AZ559">
        <f t="shared" si="214"/>
        <v>0.21296549248713523</v>
      </c>
      <c r="BA559">
        <f t="shared" si="215"/>
        <v>0.13760450051853573</v>
      </c>
      <c r="BB559">
        <f>AX559*$C$13*$C$14</f>
        <v>2596879.9189821789</v>
      </c>
      <c r="BC559">
        <f>AY559*$C$19*$C$20</f>
        <v>265465.33214540983</v>
      </c>
      <c r="BD559">
        <f t="shared" si="216"/>
        <v>-1660406.3734071264</v>
      </c>
      <c r="BE559">
        <f t="shared" si="217"/>
        <v>1050839.0258004395</v>
      </c>
      <c r="BF559">
        <f t="shared" si="218"/>
        <v>5899371.1179960612</v>
      </c>
      <c r="BG559">
        <f t="shared" si="219"/>
        <v>3083568.1440732949</v>
      </c>
      <c r="BH559">
        <f t="shared" si="220"/>
        <v>4238964.7445889348</v>
      </c>
      <c r="BI559">
        <f t="shared" si="221"/>
        <v>4134407.1698737345</v>
      </c>
      <c r="BL559">
        <v>555</v>
      </c>
      <c r="BM559">
        <f>(X559-Z559)*$C$25*$C$26</f>
        <v>-112577.27523971569</v>
      </c>
      <c r="BN559">
        <f>(Z559-AB559)*$C$25*$C$26</f>
        <v>50368.877635071403</v>
      </c>
      <c r="BO559">
        <f>(AB559-AD559)*$C$25*$C$26</f>
        <v>30985.607403405556</v>
      </c>
      <c r="BP559">
        <f>(AD559-AF559)*$C$25*$C$26</f>
        <v>104159.2168450225</v>
      </c>
      <c r="BQ559">
        <f>(AF559-AH559)*$C$25*$C$26</f>
        <v>372698.38858463592</v>
      </c>
      <c r="BR559">
        <f t="shared" si="222"/>
        <v>445634.81522841973</v>
      </c>
      <c r="BS559">
        <f t="shared" si="223"/>
        <v>5899371.1179960612</v>
      </c>
      <c r="BT559">
        <f t="shared" si="224"/>
        <v>6345005.9332244806</v>
      </c>
    </row>
    <row r="560" spans="7:72" x14ac:dyDescent="0.25">
      <c r="G560">
        <v>556</v>
      </c>
      <c r="H560">
        <v>4</v>
      </c>
      <c r="I560">
        <v>4</v>
      </c>
      <c r="J560">
        <f>H560+($C$8*($C$6-H560))+($C$7*Simulation!AC561)+IF(Simulation!AW561&lt;$C$9,$C$10,0)</f>
        <v>4.6491669038873225</v>
      </c>
      <c r="K560">
        <f>I560+($D$8*($D$6-I560))+($D$7*Simulation!AD561)+IF(Simulation!AX561&lt;$D$9,$D$10,0)</f>
        <v>4.5000755614950112</v>
      </c>
      <c r="L560">
        <f>J560+($C$8*($C$6-J560))+($C$7*Simulation!AE561)+IF(Simulation!AY561&lt;$C$9,$C$10,0)</f>
        <v>4.6184839021241144</v>
      </c>
      <c r="M560">
        <f>K560+($D$8*($D$6-K560))+($D$7*Simulation!AF561)+IF(Simulation!AZ561&lt;$D$9,$D$10,0)</f>
        <v>6.4147815261827343</v>
      </c>
      <c r="N560">
        <f>L560+($C$8*($C$6-L560))+($C$7*Simulation!AG561)+IF(Simulation!BA561&lt;$C$9,$C$10,0)</f>
        <v>4.5868371292063728</v>
      </c>
      <c r="O560">
        <f>M560+($D$8*($D$6-M560))+($D$7*Simulation!AH561)+IF(Simulation!BB561&lt;$D$9,$D$10,0)</f>
        <v>8.1844731563362139</v>
      </c>
      <c r="P560">
        <f>N560+($C$8*($C$6-N560))+($C$7*Simulation!AI561)+IF(Simulation!BC561&lt;$C$9,$C$10,0)</f>
        <v>4.3800397043487616</v>
      </c>
      <c r="Q560">
        <f>O560+($D$8*($D$6-O560))+($D$7*Simulation!AJ561)+IF(Simulation!BD561&lt;$D$9,$D$10,0)</f>
        <v>7.1768898605648026</v>
      </c>
      <c r="R560">
        <f>P560+($C$8*($C$6-P560))+($C$7*Simulation!AK561)+IF(Simulation!BE561&lt;$C$9,$C$10,0)</f>
        <v>3.1173645766374394</v>
      </c>
      <c r="S560">
        <f>Q560+($D$8*($D$6-Q560))+($D$7*Simulation!AL561)+IF(Simulation!BF561&lt;$D$9,$D$10,0)</f>
        <v>5.7193494858019891</v>
      </c>
      <c r="V560">
        <v>556</v>
      </c>
      <c r="W560">
        <f t="shared" si="200"/>
        <v>4</v>
      </c>
      <c r="X560">
        <f t="shared" si="201"/>
        <v>4.2781473437499997</v>
      </c>
      <c r="Y560">
        <f t="shared" si="202"/>
        <v>4.4259184056404726</v>
      </c>
      <c r="Z560">
        <f t="shared" si="203"/>
        <v>4.5000394435726552</v>
      </c>
      <c r="AA560">
        <f t="shared" si="204"/>
        <v>4.4508747646484794</v>
      </c>
      <c r="AB560">
        <f t="shared" si="205"/>
        <v>5.6759152047669712</v>
      </c>
      <c r="AC560">
        <f t="shared" si="206"/>
        <v>4.475338074657162</v>
      </c>
      <c r="AD560">
        <f t="shared" si="207"/>
        <v>7.1620318554529145</v>
      </c>
      <c r="AE560">
        <f t="shared" si="208"/>
        <v>4.3420357339138853</v>
      </c>
      <c r="AF560">
        <f t="shared" si="209"/>
        <v>6.7753563814800817</v>
      </c>
      <c r="AG560">
        <f t="shared" si="210"/>
        <v>3.1173645766374394</v>
      </c>
      <c r="AH560">
        <f t="shared" si="211"/>
        <v>5.7193494858019891</v>
      </c>
      <c r="AJ560">
        <f>MIN(1000000,Simulation!AP561)</f>
        <v>805000.54082888539</v>
      </c>
      <c r="AM560">
        <v>556</v>
      </c>
      <c r="AN560">
        <f>(W560-Y560)*$C$13*$C$14</f>
        <v>-372332.52026227192</v>
      </c>
      <c r="AO560">
        <f>(X560-Z560)*$C$19*$C$20</f>
        <v>-195192.48122984049</v>
      </c>
      <c r="AP560">
        <f>(Y560-AA560)*$C$13*$C$14</f>
        <v>-21816.535568704418</v>
      </c>
      <c r="AQ560">
        <f>(Z560-AB560)*$C$19*$C$20</f>
        <v>-1034386.1166260028</v>
      </c>
      <c r="AR560">
        <f>(AA560-AC560)*$C$13*$C$14</f>
        <v>-21385.518326669226</v>
      </c>
      <c r="AS560">
        <f>(AB560-AD560)*$C$19*$C$20</f>
        <v>-1307296.6395658581</v>
      </c>
      <c r="AT560">
        <f>(AC560-AE560)*$C$13*$C$14</f>
        <v>116531.2318709714</v>
      </c>
      <c r="AU560">
        <f>(AD560-AF560)*$C$19*$C$20</f>
        <v>340147.96045377565</v>
      </c>
      <c r="AV560">
        <f>(AE560-AG560)*$C$13*$C$14</f>
        <v>1070592.1426325012</v>
      </c>
      <c r="AW560">
        <f>(AF560-AH560)*$C$19*$C$20</f>
        <v>928940.71635705279</v>
      </c>
      <c r="AX560">
        <f t="shared" si="212"/>
        <v>0.47533807465716205</v>
      </c>
      <c r="AY560">
        <f t="shared" si="213"/>
        <v>2.8838845117029148</v>
      </c>
      <c r="AZ560">
        <f t="shared" si="214"/>
        <v>0.1415441445347537</v>
      </c>
      <c r="BA560">
        <f t="shared" si="215"/>
        <v>0.21588347772257802</v>
      </c>
      <c r="BB560">
        <f>AX560*$C$13*$C$14</f>
        <v>415534.57415764558</v>
      </c>
      <c r="BC560">
        <f>AY560*$C$19*$C$20</f>
        <v>2536875.2374217012</v>
      </c>
      <c r="BD560">
        <f t="shared" si="216"/>
        <v>771588.80034582701</v>
      </c>
      <c r="BE560">
        <f t="shared" si="217"/>
        <v>-1267786.5606108732</v>
      </c>
      <c r="BF560">
        <f t="shared" si="218"/>
        <v>2509480.170153948</v>
      </c>
      <c r="BG560">
        <f t="shared" si="219"/>
        <v>4604079.429260009</v>
      </c>
      <c r="BH560">
        <f t="shared" si="220"/>
        <v>3281068.9704997749</v>
      </c>
      <c r="BI560">
        <f t="shared" si="221"/>
        <v>3336292.8686491358</v>
      </c>
      <c r="BL560">
        <v>556</v>
      </c>
      <c r="BM560">
        <f>(X560-Z560)*$C$25*$C$26</f>
        <v>-82776.298910843485</v>
      </c>
      <c r="BN560">
        <f>(Z560-AB560)*$C$25*$C$26</f>
        <v>-438657.54377208499</v>
      </c>
      <c r="BO560">
        <f>(AB560-AD560)*$C$25*$C$26</f>
        <v>-554392.14010719466</v>
      </c>
      <c r="BP560">
        <f>(AD560-AF560)*$C$25*$C$26</f>
        <v>144248.32898804848</v>
      </c>
      <c r="BQ560">
        <f>(AF560-AH560)*$C$25*$C$26</f>
        <v>393940.76002897334</v>
      </c>
      <c r="BR560">
        <f t="shared" si="222"/>
        <v>-537636.89377310139</v>
      </c>
      <c r="BS560">
        <f t="shared" si="223"/>
        <v>2509480.170153948</v>
      </c>
      <c r="BT560">
        <f t="shared" si="224"/>
        <v>1971843.2763808467</v>
      </c>
    </row>
    <row r="561" spans="7:72" x14ac:dyDescent="0.25">
      <c r="G561">
        <v>557</v>
      </c>
      <c r="H561">
        <v>4</v>
      </c>
      <c r="I561">
        <v>4</v>
      </c>
      <c r="J561">
        <f>H561+($C$8*($C$6-H561))+($C$7*Simulation!AC562)+IF(Simulation!AW562&lt;$C$9,$C$10,0)</f>
        <v>4.4150749441822663</v>
      </c>
      <c r="K561">
        <f>I561+($D$8*($D$6-I561))+($D$7*Simulation!AD562)+IF(Simulation!AX562&lt;$D$9,$D$10,0)</f>
        <v>4.4956999290124244</v>
      </c>
      <c r="L561">
        <f>J561+($C$8*($C$6-J561))+($C$7*Simulation!AE562)+IF(Simulation!AY562&lt;$C$9,$C$10,0)</f>
        <v>4.5108757827510262</v>
      </c>
      <c r="M561">
        <f>K561+($D$8*($D$6-K561))+($D$7*Simulation!AF562)+IF(Simulation!AZ562&lt;$D$9,$D$10,0)</f>
        <v>4.3574568929926487</v>
      </c>
      <c r="N561">
        <f>L561+($C$8*($C$6-L561))+($C$7*Simulation!AG562)+IF(Simulation!BA562&lt;$C$9,$C$10,0)</f>
        <v>3.7672127322220521</v>
      </c>
      <c r="O561">
        <f>M561+($D$8*($D$6-M561))+($D$7*Simulation!AH562)+IF(Simulation!BB562&lt;$D$9,$D$10,0)</f>
        <v>2.9967877364468154</v>
      </c>
      <c r="P561">
        <f>N561+($C$8*($C$6-N561))+($C$7*Simulation!AI562)+IF(Simulation!BC562&lt;$C$9,$C$10,0)</f>
        <v>4.5295228963381895</v>
      </c>
      <c r="Q561">
        <f>O561+($D$8*($D$6-O561))+($D$7*Simulation!AJ562)+IF(Simulation!BD562&lt;$D$9,$D$10,0)</f>
        <v>4.3676781992259208</v>
      </c>
      <c r="R561">
        <f>P561+($C$8*($C$6-P561))+($C$7*Simulation!AK562)+IF(Simulation!BE562&lt;$C$9,$C$10,0)</f>
        <v>4.2209188446760937</v>
      </c>
      <c r="S561">
        <f>Q561+($D$8*($D$6-Q561))+($D$7*Simulation!AL562)+IF(Simulation!BF562&lt;$D$9,$D$10,0)</f>
        <v>4.1697757465353718</v>
      </c>
      <c r="V561">
        <v>557</v>
      </c>
      <c r="W561">
        <f t="shared" si="200"/>
        <v>4</v>
      </c>
      <c r="X561">
        <f t="shared" si="201"/>
        <v>4.2781473437499997</v>
      </c>
      <c r="Y561">
        <f t="shared" si="202"/>
        <v>4.2723306708779853</v>
      </c>
      <c r="Z561">
        <f t="shared" si="203"/>
        <v>4.4977553360690417</v>
      </c>
      <c r="AA561">
        <f t="shared" si="204"/>
        <v>4.3724284456254985</v>
      </c>
      <c r="AB561">
        <f t="shared" si="205"/>
        <v>4.4124607144091108</v>
      </c>
      <c r="AC561">
        <f t="shared" si="206"/>
        <v>3.811442313099862</v>
      </c>
      <c r="AD561">
        <f t="shared" si="207"/>
        <v>3.413929139582824</v>
      </c>
      <c r="AE561">
        <f t="shared" si="208"/>
        <v>4.4765706067043709</v>
      </c>
      <c r="AF561">
        <f t="shared" si="209"/>
        <v>4.3875264693420331</v>
      </c>
      <c r="AG561">
        <f t="shared" si="210"/>
        <v>4.2209188446760937</v>
      </c>
      <c r="AH561">
        <f t="shared" si="211"/>
        <v>4.1697757465353718</v>
      </c>
      <c r="AJ561">
        <f>MIN(1000000,Simulation!AP562)</f>
        <v>741840.31856664503</v>
      </c>
      <c r="AM561">
        <v>557</v>
      </c>
      <c r="AN561">
        <f>(W561-Y561)*$C$13*$C$14</f>
        <v>-238068.05174394735</v>
      </c>
      <c r="AO561">
        <f>(X561-Z561)*$C$19*$C$20</f>
        <v>-193183.21361110889</v>
      </c>
      <c r="AP561">
        <f>(Y561-AA561)*$C$13*$C$14</f>
        <v>-87504.217359056624</v>
      </c>
      <c r="AQ561">
        <f>(Z561-AB561)*$C$19*$C$20</f>
        <v>75031.372683699883</v>
      </c>
      <c r="AR561">
        <f>(AA561-AC561)*$C$13*$C$14</f>
        <v>490407.0305235174</v>
      </c>
      <c r="AS561">
        <f>(AB561-AD561)*$C$19*$C$20</f>
        <v>878381.23048301029</v>
      </c>
      <c r="AT561">
        <f>(AC561-AE561)*$C$13*$C$14</f>
        <v>-581446.79961202992</v>
      </c>
      <c r="AU561">
        <f>(AD561-AF561)*$C$19*$C$20</f>
        <v>-856447.24920956395</v>
      </c>
      <c r="AV561">
        <f>(AE561-AG561)*$C$13*$C$14</f>
        <v>223487.5591308185</v>
      </c>
      <c r="AW561">
        <f>(AF561-AH561)*$C$19*$C$20</f>
        <v>191549.42383344736</v>
      </c>
      <c r="AX561">
        <f t="shared" si="212"/>
        <v>0.4765706067043709</v>
      </c>
      <c r="AY561">
        <f t="shared" si="213"/>
        <v>0.21960799231904193</v>
      </c>
      <c r="AZ561">
        <f t="shared" si="214"/>
        <v>0.14164995392844035</v>
      </c>
      <c r="BA561">
        <f t="shared" si="215"/>
        <v>0.13008926448056277</v>
      </c>
      <c r="BB561">
        <f>AX561*$C$13*$C$14</f>
        <v>416612.03819151659</v>
      </c>
      <c r="BC561">
        <f>AY561*$C$19*$C$20</f>
        <v>193183.21361110889</v>
      </c>
      <c r="BD561">
        <f t="shared" si="216"/>
        <v>-193124.47906069798</v>
      </c>
      <c r="BE561">
        <f t="shared" si="217"/>
        <v>95331.564179484703</v>
      </c>
      <c r="BF561">
        <f t="shared" si="218"/>
        <v>3131247.7803784688</v>
      </c>
      <c r="BG561">
        <f t="shared" si="219"/>
        <v>3093307.7681612703</v>
      </c>
      <c r="BH561">
        <f t="shared" si="220"/>
        <v>2938123.301317771</v>
      </c>
      <c r="BI561">
        <f t="shared" si="221"/>
        <v>3188639.332340755</v>
      </c>
      <c r="BL561">
        <v>557</v>
      </c>
      <c r="BM561">
        <f>(X561-Z561)*$C$25*$C$26</f>
        <v>-81924.218257162152</v>
      </c>
      <c r="BN561">
        <f>(Z561-AB561)*$C$25*$C$26</f>
        <v>31818.947604050161</v>
      </c>
      <c r="BO561">
        <f>(AB561-AD561)*$C$25*$C$26</f>
        <v>372499.73377058853</v>
      </c>
      <c r="BP561">
        <f>(AD561-AF561)*$C$25*$C$26</f>
        <v>-363198.0753319228</v>
      </c>
      <c r="BQ561">
        <f>(AF561-AH561)*$C$25*$C$26</f>
        <v>81231.368460176629</v>
      </c>
      <c r="BR561">
        <f t="shared" si="222"/>
        <v>40427.756245730387</v>
      </c>
      <c r="BS561">
        <f t="shared" si="223"/>
        <v>3131247.7803784688</v>
      </c>
      <c r="BT561">
        <f t="shared" si="224"/>
        <v>3171675.5366241992</v>
      </c>
    </row>
    <row r="562" spans="7:72" x14ac:dyDescent="0.25">
      <c r="G562">
        <v>558</v>
      </c>
      <c r="H562">
        <v>4</v>
      </c>
      <c r="I562">
        <v>4</v>
      </c>
      <c r="J562">
        <f>H562+($C$8*($C$6-H562))+($C$7*Simulation!AC563)+IF(Simulation!AW563&lt;$C$9,$C$10,0)</f>
        <v>4.2568785161709366</v>
      </c>
      <c r="K562">
        <f>I562+($D$8*($D$6-I562))+($D$7*Simulation!AD563)+IF(Simulation!AX563&lt;$D$9,$D$10,0)</f>
        <v>4.4472659812489832</v>
      </c>
      <c r="L562">
        <f>J562+($C$8*($C$6-J562))+($C$7*Simulation!AE563)+IF(Simulation!AY563&lt;$C$9,$C$10,0)</f>
        <v>5.2154791854340292</v>
      </c>
      <c r="M562">
        <f>K562+($D$8*($D$6-K562))+($D$7*Simulation!AF563)+IF(Simulation!AZ563&lt;$D$9,$D$10,0)</f>
        <v>4.8944231366351429</v>
      </c>
      <c r="N562">
        <f>L562+($C$8*($C$6-L562))+($C$7*Simulation!AG563)+IF(Simulation!BA563&lt;$C$9,$C$10,0)</f>
        <v>4.0157173970272666</v>
      </c>
      <c r="O562">
        <f>M562+($D$8*($D$6-M562))+($D$7*Simulation!AH563)+IF(Simulation!BB563&lt;$D$9,$D$10,0)</f>
        <v>4.5148858831228651</v>
      </c>
      <c r="P562">
        <f>N562+($C$8*($C$6-N562))+($C$7*Simulation!AI563)+IF(Simulation!BC563&lt;$C$9,$C$10,0)</f>
        <v>5.3456365552283991</v>
      </c>
      <c r="Q562">
        <f>O562+($D$8*($D$6-O562))+($D$7*Simulation!AJ563)+IF(Simulation!BD563&lt;$D$9,$D$10,0)</f>
        <v>5.9324468750775656</v>
      </c>
      <c r="R562">
        <f>P562+($C$8*($C$6-P562))+($C$7*Simulation!AK563)+IF(Simulation!BE563&lt;$C$9,$C$10,0)</f>
        <v>4.6888246952252759</v>
      </c>
      <c r="S562">
        <f>Q562+($D$8*($D$6-Q562))+($D$7*Simulation!AL563)+IF(Simulation!BF563&lt;$D$9,$D$10,0)</f>
        <v>6.1247506716165008</v>
      </c>
      <c r="V562">
        <v>558</v>
      </c>
      <c r="W562">
        <f t="shared" si="200"/>
        <v>4</v>
      </c>
      <c r="X562">
        <f t="shared" si="201"/>
        <v>4.2781473437499997</v>
      </c>
      <c r="Y562">
        <f t="shared" si="202"/>
        <v>4.1685379944597516</v>
      </c>
      <c r="Z562">
        <f t="shared" si="203"/>
        <v>4.4724725126243516</v>
      </c>
      <c r="AA562">
        <f t="shared" si="204"/>
        <v>4.8860843261814075</v>
      </c>
      <c r="AB562">
        <f t="shared" si="205"/>
        <v>4.742225108786057</v>
      </c>
      <c r="AC562">
        <f t="shared" si="206"/>
        <v>4.0127310915920855</v>
      </c>
      <c r="AD562">
        <f t="shared" si="207"/>
        <v>4.5107550505562699</v>
      </c>
      <c r="AE562">
        <f t="shared" si="208"/>
        <v>5.2110728997055595</v>
      </c>
      <c r="AF562">
        <f t="shared" si="209"/>
        <v>5.7175798438159307</v>
      </c>
      <c r="AG562">
        <f t="shared" si="210"/>
        <v>4.6888246952252759</v>
      </c>
      <c r="AH562">
        <f t="shared" si="211"/>
        <v>6.1247506716165008</v>
      </c>
      <c r="AJ562">
        <f>MIN(1000000,Simulation!AP563)</f>
        <v>1000000</v>
      </c>
      <c r="AM562">
        <v>558</v>
      </c>
      <c r="AN562">
        <f>(W562-Y562)*$C$13*$C$14</f>
        <v>-147333.7977558985</v>
      </c>
      <c r="AO562">
        <f>(X562-Z562)*$C$19*$C$20</f>
        <v>-170942.5973628996</v>
      </c>
      <c r="AP562">
        <f>(Y562-AA562)*$C$13*$C$14</f>
        <v>-627269.99011259712</v>
      </c>
      <c r="AQ562">
        <f>(Z562-AB562)*$C$19*$C$20</f>
        <v>-237294.06592247862</v>
      </c>
      <c r="AR562">
        <f>(AA562-AC562)*$C$13*$C$14</f>
        <v>763474.42751356342</v>
      </c>
      <c r="AS562">
        <f>(AB562-AD562)*$C$19*$C$20</f>
        <v>203617.95229482403</v>
      </c>
      <c r="AT562">
        <f>(AC562-AE562)*$C$13*$C$14</f>
        <v>-1047575.3563164155</v>
      </c>
      <c r="AU562">
        <f>(AD562-AF562)*$C$19*$C$20</f>
        <v>-1061611.1434085008</v>
      </c>
      <c r="AV562">
        <f>(AE562-AG562)*$C$13*$C$14</f>
        <v>456542.82041225053</v>
      </c>
      <c r="AW562">
        <f>(AF562-AH562)*$C$19*$C$20</f>
        <v>-358177.16911202413</v>
      </c>
      <c r="AX562">
        <f t="shared" si="212"/>
        <v>1.2110728997055595</v>
      </c>
      <c r="AY562">
        <f t="shared" si="213"/>
        <v>1.8466033278665011</v>
      </c>
      <c r="AZ562">
        <f t="shared" si="214"/>
        <v>0.20089439047837696</v>
      </c>
      <c r="BA562">
        <f t="shared" si="215"/>
        <v>0.24469460378854702</v>
      </c>
      <c r="BB562">
        <f>AX562*$C$13*$C$14</f>
        <v>1058704.7166713476</v>
      </c>
      <c r="BC562">
        <f>AY562*$C$19*$C$20</f>
        <v>1624407.0235110791</v>
      </c>
      <c r="BD562">
        <f t="shared" si="216"/>
        <v>-602161.89625909715</v>
      </c>
      <c r="BE562">
        <f t="shared" si="217"/>
        <v>-1624407.0235110791</v>
      </c>
      <c r="BF562">
        <f t="shared" si="218"/>
        <v>4688824.6952252761</v>
      </c>
      <c r="BG562">
        <f t="shared" si="219"/>
        <v>6124750.6716165012</v>
      </c>
      <c r="BH562">
        <f t="shared" si="220"/>
        <v>4086662.7989661787</v>
      </c>
      <c r="BI562">
        <f t="shared" si="221"/>
        <v>4500343.648105422</v>
      </c>
      <c r="BL562">
        <v>558</v>
      </c>
      <c r="BM562">
        <f>(X562-Z562)*$C$25*$C$26</f>
        <v>-72492.523517059191</v>
      </c>
      <c r="BN562">
        <f>(Z562-AB562)*$C$25*$C$26</f>
        <v>-100630.53867038823</v>
      </c>
      <c r="BO562">
        <f>(AB562-AD562)*$C$25*$C$26</f>
        <v>86349.332600181748</v>
      </c>
      <c r="BP562">
        <f>(AD562-AF562)*$C$25*$C$26</f>
        <v>-450203.00362076715</v>
      </c>
      <c r="BQ562">
        <f>(AF562-AH562)*$C$25*$C$26</f>
        <v>-151894.07003103383</v>
      </c>
      <c r="BR562">
        <f t="shared" si="222"/>
        <v>-688870.80323906662</v>
      </c>
      <c r="BS562">
        <f t="shared" si="223"/>
        <v>4688824.6952252761</v>
      </c>
      <c r="BT562">
        <f t="shared" si="224"/>
        <v>3999953.8919862094</v>
      </c>
    </row>
    <row r="563" spans="7:72" x14ac:dyDescent="0.25">
      <c r="G563">
        <v>559</v>
      </c>
      <c r="H563">
        <v>4</v>
      </c>
      <c r="I563">
        <v>4</v>
      </c>
      <c r="J563">
        <f>H563+($C$8*($C$6-H563))+($C$7*Simulation!AC564)+IF(Simulation!AW564&lt;$C$9,$C$10,0)</f>
        <v>3.4684510189646964</v>
      </c>
      <c r="K563">
        <f>I563+($D$8*($D$6-I563))+($D$7*Simulation!AD564)+IF(Simulation!AX564&lt;$D$9,$D$10,0)</f>
        <v>3.6532273903681149</v>
      </c>
      <c r="L563">
        <f>J563+($C$8*($C$6-J563))+($C$7*Simulation!AE564)+IF(Simulation!AY564&lt;$C$9,$C$10,0)</f>
        <v>4.3263575085235679</v>
      </c>
      <c r="M563">
        <f>K563+($D$8*($D$6-K563))+($D$7*Simulation!AF564)+IF(Simulation!AZ564&lt;$D$9,$D$10,0)</f>
        <v>4.1709545764899225</v>
      </c>
      <c r="N563">
        <f>L563+($C$8*($C$6-L563))+($C$7*Simulation!AG564)+IF(Simulation!BA564&lt;$C$9,$C$10,0)</f>
        <v>5.1370336052715881</v>
      </c>
      <c r="O563">
        <f>M563+($D$8*($D$6-M563))+($D$7*Simulation!AH564)+IF(Simulation!BB564&lt;$D$9,$D$10,0)</f>
        <v>4.9345788681193605</v>
      </c>
      <c r="P563">
        <f>N563+($C$8*($C$6-N563))+($C$7*Simulation!AI564)+IF(Simulation!BC564&lt;$C$9,$C$10,0)</f>
        <v>6.8588554131300254</v>
      </c>
      <c r="Q563">
        <f>O563+($D$8*($D$6-O563))+($D$7*Simulation!AJ564)+IF(Simulation!BD564&lt;$D$9,$D$10,0)</f>
        <v>4.9033564509840719</v>
      </c>
      <c r="R563">
        <f>P563+($C$8*($C$6-P563))+($C$7*Simulation!AK564)+IF(Simulation!BE564&lt;$C$9,$C$10,0)</f>
        <v>7.712301022753203</v>
      </c>
      <c r="S563">
        <f>Q563+($D$8*($D$6-Q563))+($D$7*Simulation!AL564)+IF(Simulation!BF564&lt;$D$9,$D$10,0)</f>
        <v>4.0438522946382047</v>
      </c>
      <c r="V563">
        <v>559</v>
      </c>
      <c r="W563">
        <f t="shared" si="200"/>
        <v>4</v>
      </c>
      <c r="X563">
        <f t="shared" si="201"/>
        <v>4.2781473437499997</v>
      </c>
      <c r="Y563">
        <f t="shared" si="202"/>
        <v>3.6512507135427374</v>
      </c>
      <c r="Z563">
        <f t="shared" si="203"/>
        <v>4.057979405443346</v>
      </c>
      <c r="AA563">
        <f t="shared" si="204"/>
        <v>4.2379146237136807</v>
      </c>
      <c r="AB563">
        <f t="shared" si="205"/>
        <v>4.2979249792868739</v>
      </c>
      <c r="AC563">
        <f t="shared" si="206"/>
        <v>4.9209972202699861</v>
      </c>
      <c r="AD563">
        <f t="shared" si="207"/>
        <v>4.8139832322162377</v>
      </c>
      <c r="AE563">
        <f t="shared" si="208"/>
        <v>6.5729698718170226</v>
      </c>
      <c r="AF563">
        <f t="shared" si="209"/>
        <v>4.8428529833364609</v>
      </c>
      <c r="AG563">
        <f t="shared" si="210"/>
        <v>7.712301022753203</v>
      </c>
      <c r="AH563">
        <f t="shared" si="211"/>
        <v>4.0438522946382047</v>
      </c>
      <c r="AJ563">
        <f>MIN(1000000,Simulation!AP564)</f>
        <v>751087.61674876604</v>
      </c>
      <c r="AM563">
        <v>559</v>
      </c>
      <c r="AN563">
        <f>(W563-Y563)*$C$13*$C$14</f>
        <v>304872.24559135752</v>
      </c>
      <c r="AO563">
        <f>(X563-Z563)*$C$19*$C$20</f>
        <v>193675.78295794004</v>
      </c>
      <c r="AP563">
        <f>(Y563-AA563)*$C$13*$C$14</f>
        <v>-512854.22120323096</v>
      </c>
      <c r="AQ563">
        <f>(Z563-AB563)*$C$19*$C$20</f>
        <v>-211073.63423965467</v>
      </c>
      <c r="AR563">
        <f>(AA563-AC563)*$C$13*$C$14</f>
        <v>-597142.22572901659</v>
      </c>
      <c r="AS563">
        <f>(AB563-AD563)*$C$19*$C$20</f>
        <v>-453962.49316188763</v>
      </c>
      <c r="AT563">
        <f>(AC563-AE563)*$C$13*$C$14</f>
        <v>-1444133.7416022865</v>
      </c>
      <c r="AU563">
        <f>(AD563-AF563)*$C$19*$C$20</f>
        <v>-25395.939549664712</v>
      </c>
      <c r="AV563">
        <f>(AE563-AG563)*$C$13*$C$14</f>
        <v>-995988.98104316322</v>
      </c>
      <c r="AW563">
        <f>(AF563-AH563)*$C$19*$C$20</f>
        <v>702859.30439169414</v>
      </c>
      <c r="AX563">
        <f t="shared" si="212"/>
        <v>3.712301022753203</v>
      </c>
      <c r="AY563">
        <f t="shared" si="213"/>
        <v>0.56470563958646114</v>
      </c>
      <c r="AZ563">
        <f t="shared" si="214"/>
        <v>0.15704656874457221</v>
      </c>
      <c r="BA563">
        <f t="shared" si="215"/>
        <v>0.16186417903080166</v>
      </c>
      <c r="BB563">
        <f>AX563*$C$13*$C$14</f>
        <v>3245246.9239863399</v>
      </c>
      <c r="BC563">
        <f>AY563*$C$19*$C$20</f>
        <v>496756.28399326699</v>
      </c>
      <c r="BD563">
        <f t="shared" si="216"/>
        <v>-3245246.9239863395</v>
      </c>
      <c r="BE563">
        <f t="shared" si="217"/>
        <v>206103.02039842715</v>
      </c>
      <c r="BF563">
        <f t="shared" si="218"/>
        <v>5792613.7948287744</v>
      </c>
      <c r="BG563">
        <f t="shared" si="219"/>
        <v>3037287.382463838</v>
      </c>
      <c r="BH563">
        <f t="shared" si="220"/>
        <v>2547366.8708424349</v>
      </c>
      <c r="BI563">
        <f t="shared" si="221"/>
        <v>3243390.4028622652</v>
      </c>
      <c r="BL563">
        <v>559</v>
      </c>
      <c r="BM563">
        <f>(X563-Z563)*$C$25*$C$26</f>
        <v>82133.104722617776</v>
      </c>
      <c r="BN563">
        <f>(Z563-AB563)*$C$25*$C$26</f>
        <v>-89511.102732724787</v>
      </c>
      <c r="BO563">
        <f>(AB563-AD563)*$C$25*$C$26</f>
        <v>-192514.25460406227</v>
      </c>
      <c r="BP563">
        <f>(AD563-AF563)*$C$25*$C$26</f>
        <v>-10769.789235935912</v>
      </c>
      <c r="BQ563">
        <f>(AF563-AH563)*$C$25*$C$26</f>
        <v>298065.2303102134</v>
      </c>
      <c r="BR563">
        <f t="shared" si="222"/>
        <v>87403.188460108213</v>
      </c>
      <c r="BS563">
        <f t="shared" si="223"/>
        <v>5792613.7948287744</v>
      </c>
      <c r="BT563">
        <f t="shared" si="224"/>
        <v>5880016.9832888823</v>
      </c>
    </row>
    <row r="564" spans="7:72" x14ac:dyDescent="0.25">
      <c r="G564">
        <v>560</v>
      </c>
      <c r="H564">
        <v>4</v>
      </c>
      <c r="I564">
        <v>4</v>
      </c>
      <c r="J564">
        <f>H564+($C$8*($C$6-H564))+($C$7*Simulation!AC565)+IF(Simulation!AW565&lt;$C$9,$C$10,0)</f>
        <v>3.6483125839288966</v>
      </c>
      <c r="K564">
        <f>I564+($D$8*($D$6-I564))+($D$7*Simulation!AD565)+IF(Simulation!AX565&lt;$D$9,$D$10,0)</f>
        <v>4.1771305577110311</v>
      </c>
      <c r="L564">
        <f>J564+($C$8*($C$6-J564))+($C$7*Simulation!AE565)+IF(Simulation!AY565&lt;$C$9,$C$10,0)</f>
        <v>4.2871677252909102</v>
      </c>
      <c r="M564">
        <f>K564+($D$8*($D$6-K564))+($D$7*Simulation!AF565)+IF(Simulation!AZ565&lt;$D$9,$D$10,0)</f>
        <v>5.0838309649350659</v>
      </c>
      <c r="N564">
        <f>L564+($C$8*($C$6-L564))+($C$7*Simulation!AG565)+IF(Simulation!BA565&lt;$C$9,$C$10,0)</f>
        <v>4.1996716369798692</v>
      </c>
      <c r="O564">
        <f>M564+($D$8*($D$6-M564))+($D$7*Simulation!AH565)+IF(Simulation!BB565&lt;$D$9,$D$10,0)</f>
        <v>5.8626305401312377</v>
      </c>
      <c r="P564">
        <f>N564+($C$8*($C$6-N564))+($C$7*Simulation!AI565)+IF(Simulation!BC565&lt;$C$9,$C$10,0)</f>
        <v>3.0823177542009459</v>
      </c>
      <c r="Q564">
        <f>O564+($D$8*($D$6-O564))+($D$7*Simulation!AJ565)+IF(Simulation!BD565&lt;$D$9,$D$10,0)</f>
        <v>3.9980439938067849</v>
      </c>
      <c r="R564">
        <f>P564+($C$8*($C$6-P564))+($C$7*Simulation!AK565)+IF(Simulation!BE565&lt;$C$9,$C$10,0)</f>
        <v>3.1827952874750638</v>
      </c>
      <c r="S564">
        <f>Q564+($D$8*($D$6-Q564))+($D$7*Simulation!AL565)+IF(Simulation!BF565&lt;$D$9,$D$10,0)</f>
        <v>3.5832013191120993</v>
      </c>
      <c r="V564">
        <v>560</v>
      </c>
      <c r="W564">
        <f t="shared" si="200"/>
        <v>4</v>
      </c>
      <c r="X564">
        <f t="shared" si="201"/>
        <v>4.2781473437499997</v>
      </c>
      <c r="Y564">
        <f t="shared" si="202"/>
        <v>3.7692578863157489</v>
      </c>
      <c r="Z564">
        <f t="shared" si="203"/>
        <v>4.3314601331911442</v>
      </c>
      <c r="AA564">
        <f t="shared" si="204"/>
        <v>4.2093452717370736</v>
      </c>
      <c r="AB564">
        <f t="shared" si="205"/>
        <v>4.8585451913407471</v>
      </c>
      <c r="AC564">
        <f t="shared" si="206"/>
        <v>4.1617340259536943</v>
      </c>
      <c r="AD564">
        <f t="shared" si="207"/>
        <v>5.4845005652448195</v>
      </c>
      <c r="AE564">
        <f t="shared" si="208"/>
        <v>3.1740859787808513</v>
      </c>
      <c r="AF564">
        <f t="shared" si="209"/>
        <v>4.0733373947357672</v>
      </c>
      <c r="AG564">
        <f t="shared" si="210"/>
        <v>3.1827952874750638</v>
      </c>
      <c r="AH564">
        <f t="shared" si="211"/>
        <v>3.5832013191120993</v>
      </c>
      <c r="AJ564">
        <f>MIN(1000000,Simulation!AP565)</f>
        <v>1000000</v>
      </c>
      <c r="AM564">
        <v>560</v>
      </c>
      <c r="AN564">
        <f>(W564-Y564)*$C$13*$C$14</f>
        <v>201711.85743783478</v>
      </c>
      <c r="AO564">
        <f>(X564-Z564)*$C$19*$C$20</f>
        <v>-46897.819528582157</v>
      </c>
      <c r="AP564">
        <f>(Y564-AA564)*$C$13*$C$14</f>
        <v>-384718.86441055255</v>
      </c>
      <c r="AQ564">
        <f>(Z564-AB564)*$C$19*$C$20</f>
        <v>-463662.47559793142</v>
      </c>
      <c r="AR564">
        <f>(AA564-AC564)*$C$13*$C$14</f>
        <v>41621.153020365164</v>
      </c>
      <c r="AS564">
        <f>(AB564-AD564)*$C$19*$C$20</f>
        <v>-550636.01934967819</v>
      </c>
      <c r="AT564">
        <f>(AC564-AE564)*$C$13*$C$14</f>
        <v>863389.51702028129</v>
      </c>
      <c r="AU564">
        <f>(AD564-AF564)*$C$19*$C$20</f>
        <v>1241362.0894659124</v>
      </c>
      <c r="AV564">
        <f>(AE564-AG564)*$C$13*$C$14</f>
        <v>-7613.5682631089212</v>
      </c>
      <c r="AW564">
        <f>(AF564-AH564)*$C$19*$C$20</f>
        <v>431159.45460746123</v>
      </c>
      <c r="AX564">
        <f t="shared" si="212"/>
        <v>0.20934527173707362</v>
      </c>
      <c r="AY564">
        <f t="shared" si="213"/>
        <v>1.2063532214948198</v>
      </c>
      <c r="AZ564">
        <f t="shared" si="214"/>
        <v>0.11895355483979934</v>
      </c>
      <c r="BA564">
        <f t="shared" si="215"/>
        <v>0.21531617466481315</v>
      </c>
      <c r="BB564">
        <f>AX564*$C$13*$C$14</f>
        <v>183007.00697271776</v>
      </c>
      <c r="BC564">
        <f>AY564*$C$19*$C$20</f>
        <v>1061196.3144761918</v>
      </c>
      <c r="BD564">
        <f t="shared" si="216"/>
        <v>714390.09480481979</v>
      </c>
      <c r="BE564">
        <f t="shared" si="217"/>
        <v>611325.2295971819</v>
      </c>
      <c r="BF564">
        <f t="shared" si="218"/>
        <v>3182795.2874750639</v>
      </c>
      <c r="BG564">
        <f t="shared" si="219"/>
        <v>3583201.3191120992</v>
      </c>
      <c r="BH564">
        <f t="shared" si="220"/>
        <v>3897185.3822798836</v>
      </c>
      <c r="BI564">
        <f t="shared" si="221"/>
        <v>4194526.5487092808</v>
      </c>
      <c r="BL564">
        <v>560</v>
      </c>
      <c r="BM564">
        <f>(X564-Z564)*$C$25*$C$26</f>
        <v>-19888.204213120254</v>
      </c>
      <c r="BN564">
        <f>(Z564-AB564)*$C$25*$C$26</f>
        <v>-196627.77701279911</v>
      </c>
      <c r="BO564">
        <f>(AB564-AD564)*$C$25*$C$26</f>
        <v>-233511.10371457218</v>
      </c>
      <c r="BP564">
        <f>(AD564-AF564)*$C$25*$C$26</f>
        <v>526430.92975094914</v>
      </c>
      <c r="BQ564">
        <f>(AF564-AH564)*$C$25*$C$26</f>
        <v>182844.05048777725</v>
      </c>
      <c r="BR564">
        <f t="shared" si="222"/>
        <v>259247.89529823486</v>
      </c>
      <c r="BS564">
        <f t="shared" si="223"/>
        <v>3182795.2874750639</v>
      </c>
      <c r="BT564">
        <f t="shared" si="224"/>
        <v>3442043.1827732986</v>
      </c>
    </row>
    <row r="565" spans="7:72" x14ac:dyDescent="0.25">
      <c r="G565">
        <v>561</v>
      </c>
      <c r="H565">
        <v>4</v>
      </c>
      <c r="I565">
        <v>4</v>
      </c>
      <c r="J565">
        <f>H565+($C$8*($C$6-H565))+($C$7*Simulation!AC566)+IF(Simulation!AW566&lt;$C$9,$C$10,0)</f>
        <v>5.2159387203487597</v>
      </c>
      <c r="K565">
        <f>I565+($D$8*($D$6-I565))+($D$7*Simulation!AD566)+IF(Simulation!AX566&lt;$D$9,$D$10,0)</f>
        <v>5.2744400116121604</v>
      </c>
      <c r="L565">
        <f>J565+($C$8*($C$6-J565))+($C$7*Simulation!AE566)+IF(Simulation!AY566&lt;$C$9,$C$10,0)</f>
        <v>6.3993114273969196</v>
      </c>
      <c r="M565">
        <f>K565+($D$8*($D$6-K565))+($D$7*Simulation!AF566)+IF(Simulation!AZ566&lt;$D$9,$D$10,0)</f>
        <v>6.3495244403876789</v>
      </c>
      <c r="N565">
        <f>L565+($C$8*($C$6-L565))+($C$7*Simulation!AG566)+IF(Simulation!BA566&lt;$C$9,$C$10,0)</f>
        <v>7.5237447466498821</v>
      </c>
      <c r="O565">
        <f>M565+($D$8*($D$6-M565))+($D$7*Simulation!AH566)+IF(Simulation!BB566&lt;$D$9,$D$10,0)</f>
        <v>7.8083924158348736</v>
      </c>
      <c r="P565">
        <f>N565+($C$8*($C$6-N565))+($C$7*Simulation!AI566)+IF(Simulation!BC566&lt;$C$9,$C$10,0)</f>
        <v>5.9458370402825995</v>
      </c>
      <c r="Q565">
        <f>O565+($D$8*($D$6-O565))+($D$7*Simulation!AJ566)+IF(Simulation!BD566&lt;$D$9,$D$10,0)</f>
        <v>5.7898351318031356</v>
      </c>
      <c r="R565">
        <f>P565+($C$8*($C$6-P565))+($C$7*Simulation!AK566)+IF(Simulation!BE566&lt;$C$9,$C$10,0)</f>
        <v>4.876098258977227</v>
      </c>
      <c r="S565">
        <f>Q565+($D$8*($D$6-Q565))+($D$7*Simulation!AL566)+IF(Simulation!BF566&lt;$D$9,$D$10,0)</f>
        <v>4.7010029104289632</v>
      </c>
      <c r="V565">
        <v>561</v>
      </c>
      <c r="W565">
        <f t="shared" si="200"/>
        <v>4</v>
      </c>
      <c r="X565">
        <f t="shared" si="201"/>
        <v>4.2781473437499997</v>
      </c>
      <c r="Y565">
        <f t="shared" si="202"/>
        <v>4.7977773944208213</v>
      </c>
      <c r="Z565">
        <f t="shared" si="203"/>
        <v>4.9042625263116202</v>
      </c>
      <c r="AA565">
        <f t="shared" si="204"/>
        <v>5.7490980305723545</v>
      </c>
      <c r="AB565">
        <f t="shared" si="205"/>
        <v>5.635839196953083</v>
      </c>
      <c r="AC565">
        <f t="shared" si="206"/>
        <v>6.8542332447864052</v>
      </c>
      <c r="AD565">
        <f t="shared" si="207"/>
        <v>6.8903135204406958</v>
      </c>
      <c r="AE565">
        <f t="shared" si="208"/>
        <v>5.7512533362543401</v>
      </c>
      <c r="AF565">
        <f t="shared" si="209"/>
        <v>5.5963598620326653</v>
      </c>
      <c r="AG565">
        <f t="shared" si="210"/>
        <v>4.876098258977227</v>
      </c>
      <c r="AH565">
        <f t="shared" si="211"/>
        <v>4.7010029104289632</v>
      </c>
      <c r="AJ565">
        <f>MIN(1000000,Simulation!AP566)</f>
        <v>1000000</v>
      </c>
      <c r="AM565">
        <v>561</v>
      </c>
      <c r="AN565">
        <f>(W565-Y565)*$C$13*$C$14</f>
        <v>-697406.97734417685</v>
      </c>
      <c r="AO565">
        <f>(X565-Z565)*$C$19*$C$20</f>
        <v>-550776.59870520164</v>
      </c>
      <c r="AP565">
        <f>(Y565-AA565)*$C$13*$C$14</f>
        <v>-831632.55061299889</v>
      </c>
      <c r="AQ565">
        <f>(Z565-AB565)*$C$19*$C$20</f>
        <v>-643548.21855533705</v>
      </c>
      <c r="AR565">
        <f>(AA565-AC565)*$C$13*$C$14</f>
        <v>-966095.32269483793</v>
      </c>
      <c r="AS565">
        <f>(AB565-AD565)*$C$19*$C$20</f>
        <v>-1103527.1469167997</v>
      </c>
      <c r="AT565">
        <f>(AC565-AE565)*$C$13*$C$14</f>
        <v>964211.18154037767</v>
      </c>
      <c r="AU565">
        <f>(AD565-AF565)*$C$19*$C$20</f>
        <v>1138256.0504991228</v>
      </c>
      <c r="AV565">
        <f>(AE565-AG565)*$C$13*$C$14</f>
        <v>765049.57575833704</v>
      </c>
      <c r="AW565">
        <f>(AF565-AH565)*$C$19*$C$20</f>
        <v>787621.30382106069</v>
      </c>
      <c r="AX565">
        <f t="shared" si="212"/>
        <v>2.8542332447864052</v>
      </c>
      <c r="AY565">
        <f t="shared" si="213"/>
        <v>2.6121661766906961</v>
      </c>
      <c r="AZ565">
        <f t="shared" si="214"/>
        <v>0.21946794343198109</v>
      </c>
      <c r="BA565">
        <f t="shared" si="215"/>
        <v>0.23213099999188652</v>
      </c>
      <c r="BB565">
        <f>AX565*$C$13*$C$14</f>
        <v>2495134.8506520134</v>
      </c>
      <c r="BC565">
        <f>AY565*$C$19*$C$20</f>
        <v>2297851.9641773384</v>
      </c>
      <c r="BD565">
        <f t="shared" si="216"/>
        <v>-765874.09335329919</v>
      </c>
      <c r="BE565">
        <f t="shared" si="217"/>
        <v>-371974.60985715489</v>
      </c>
      <c r="BF565">
        <f t="shared" si="218"/>
        <v>4876098.2589772269</v>
      </c>
      <c r="BG565">
        <f t="shared" si="219"/>
        <v>4701002.9104289636</v>
      </c>
      <c r="BH565">
        <f t="shared" si="220"/>
        <v>4110224.1656239275</v>
      </c>
      <c r="BI565">
        <f t="shared" si="221"/>
        <v>4329028.3005718086</v>
      </c>
      <c r="BL565">
        <v>561</v>
      </c>
      <c r="BM565">
        <f>(X565-Z565)*$C$25*$C$26</f>
        <v>-233570.71993892768</v>
      </c>
      <c r="BN565">
        <f>(Z565-AB565)*$C$25*$C$26</f>
        <v>-272912.86717110273</v>
      </c>
      <c r="BO565">
        <f>(AB565-AD565)*$C$25*$C$26</f>
        <v>-467978.54299446556</v>
      </c>
      <c r="BP565">
        <f>(AD565-AF565)*$C$25*$C$26</f>
        <v>482706.21122053429</v>
      </c>
      <c r="BQ565">
        <f>(AF565-AH565)*$C$25*$C$26</f>
        <v>334010.69581605052</v>
      </c>
      <c r="BR565">
        <f t="shared" si="222"/>
        <v>-157745.22306791111</v>
      </c>
      <c r="BS565">
        <f t="shared" si="223"/>
        <v>4876098.2589772269</v>
      </c>
      <c r="BT565">
        <f t="shared" si="224"/>
        <v>4718353.0359093156</v>
      </c>
    </row>
    <row r="566" spans="7:72" x14ac:dyDescent="0.25">
      <c r="G566">
        <v>562</v>
      </c>
      <c r="H566">
        <v>4</v>
      </c>
      <c r="I566">
        <v>4</v>
      </c>
      <c r="J566">
        <f>H566+($C$8*($C$6-H566))+($C$7*Simulation!AC567)+IF(Simulation!AW567&lt;$C$9,$C$10,0)</f>
        <v>3.9751033226444421</v>
      </c>
      <c r="K566">
        <f>I566+($D$8*($D$6-I566))+($D$7*Simulation!AD567)+IF(Simulation!AX567&lt;$D$9,$D$10,0)</f>
        <v>4.5904071980618326</v>
      </c>
      <c r="L566">
        <f>J566+($C$8*($C$6-J566))+($C$7*Simulation!AE567)+IF(Simulation!AY567&lt;$C$9,$C$10,0)</f>
        <v>7.1987643999702886</v>
      </c>
      <c r="M566">
        <f>K566+($D$8*($D$6-K566))+($D$7*Simulation!AF567)+IF(Simulation!AZ567&lt;$D$9,$D$10,0)</f>
        <v>5.1023123183899797</v>
      </c>
      <c r="N566">
        <f>L566+($C$8*($C$6-L566))+($C$7*Simulation!AG567)+IF(Simulation!BA567&lt;$C$9,$C$10,0)</f>
        <v>7.3066952802503033</v>
      </c>
      <c r="O566">
        <f>M566+($D$8*($D$6-M566))+($D$7*Simulation!AH567)+IF(Simulation!BB567&lt;$D$9,$D$10,0)</f>
        <v>5.9823613732341361</v>
      </c>
      <c r="P566">
        <f>N566+($C$8*($C$6-N566))+($C$7*Simulation!AI567)+IF(Simulation!BC567&lt;$C$9,$C$10,0)</f>
        <v>9.8655658100635328</v>
      </c>
      <c r="Q566">
        <f>O566+($D$8*($D$6-O566))+($D$7*Simulation!AJ567)+IF(Simulation!BD567&lt;$D$9,$D$10,0)</f>
        <v>6.7516829060538921</v>
      </c>
      <c r="R566">
        <f>P566+($C$8*($C$6-P566))+($C$7*Simulation!AK567)+IF(Simulation!BE567&lt;$C$9,$C$10,0)</f>
        <v>10.069525981370626</v>
      </c>
      <c r="S566">
        <f>Q566+($D$8*($D$6-Q566))+($D$7*Simulation!AL567)+IF(Simulation!BF567&lt;$D$9,$D$10,0)</f>
        <v>7.5493301882871151</v>
      </c>
      <c r="V566">
        <v>562</v>
      </c>
      <c r="W566">
        <f t="shared" si="200"/>
        <v>4</v>
      </c>
      <c r="X566">
        <f t="shared" si="201"/>
        <v>4.2781473437499997</v>
      </c>
      <c r="Y566">
        <f t="shared" si="202"/>
        <v>3.9836652899870186</v>
      </c>
      <c r="Z566">
        <f t="shared" si="203"/>
        <v>4.5471931224332645</v>
      </c>
      <c r="AA566">
        <f t="shared" si="204"/>
        <v>6.3318992475783409</v>
      </c>
      <c r="AB566">
        <f t="shared" si="205"/>
        <v>4.8698950525312465</v>
      </c>
      <c r="AC566">
        <f t="shared" si="206"/>
        <v>6.6784231770027453</v>
      </c>
      <c r="AD566">
        <f t="shared" si="207"/>
        <v>5.5710060921616629</v>
      </c>
      <c r="AE566">
        <f t="shared" si="208"/>
        <v>9.2790092290571806</v>
      </c>
      <c r="AF566">
        <f t="shared" si="209"/>
        <v>6.4139304701458082</v>
      </c>
      <c r="AG566">
        <f t="shared" si="210"/>
        <v>10.069525981370626</v>
      </c>
      <c r="AH566">
        <f t="shared" si="211"/>
        <v>7.5493301882871151</v>
      </c>
      <c r="AJ566">
        <f>MIN(1000000,Simulation!AP567)</f>
        <v>826542.16252377909</v>
      </c>
      <c r="AM566">
        <v>562</v>
      </c>
      <c r="AN566">
        <f>(W566-Y566)*$C$13*$C$14</f>
        <v>14279.598313533857</v>
      </c>
      <c r="AO566">
        <f>(X566-Z566)*$C$19*$C$20</f>
        <v>-236672.29769592296</v>
      </c>
      <c r="AP566">
        <f>(Y566-AA566)*$C$13*$C$14</f>
        <v>-2052796.6296283111</v>
      </c>
      <c r="AQ566">
        <f>(Z566-AB566)*$C$19*$C$20</f>
        <v>-283872.16346966318</v>
      </c>
      <c r="AR566">
        <f>(AA566-AC566)*$C$13*$C$14</f>
        <v>-302926.86642587755</v>
      </c>
      <c r="AS566">
        <f>(AB566-AD566)*$C$19*$C$20</f>
        <v>-616748.42661127169</v>
      </c>
      <c r="AT566">
        <f>(AC566-AE566)*$C$13*$C$14</f>
        <v>-2273399.6608206909</v>
      </c>
      <c r="AU566">
        <f>(AD566-AF566)*$C$19*$C$20</f>
        <v>-741497.78635357379</v>
      </c>
      <c r="AV566">
        <f>(AE566-AG566)*$C$13*$C$14</f>
        <v>-691059.81521462195</v>
      </c>
      <c r="AW566">
        <f>(AF566-AH566)*$C$19*$C$20</f>
        <v>-998780.43584603281</v>
      </c>
      <c r="AX566">
        <f t="shared" si="212"/>
        <v>6.0695259813706262</v>
      </c>
      <c r="AY566">
        <f t="shared" si="213"/>
        <v>3.2711828445371154</v>
      </c>
      <c r="AZ566">
        <f t="shared" si="214"/>
        <v>1.6318126395655434E-2</v>
      </c>
      <c r="BA566">
        <f t="shared" si="215"/>
        <v>0.18540444391624941</v>
      </c>
      <c r="BB566">
        <f>AX566*$C$13*$C$14</f>
        <v>5305903.3737759674</v>
      </c>
      <c r="BC566">
        <f>AY566*$C$19*$C$20</f>
        <v>2877571.1099764644</v>
      </c>
      <c r="BD566">
        <f t="shared" si="216"/>
        <v>-5305903.3737759674</v>
      </c>
      <c r="BE566">
        <f t="shared" si="217"/>
        <v>-2877571.109976464</v>
      </c>
      <c r="BF566">
        <f t="shared" si="218"/>
        <v>8322887.7802314563</v>
      </c>
      <c r="BG566">
        <f t="shared" si="219"/>
        <v>6239839.6994328806</v>
      </c>
      <c r="BH566">
        <f t="shared" si="220"/>
        <v>3016984.4064554889</v>
      </c>
      <c r="BI566">
        <f t="shared" si="221"/>
        <v>3362268.5894564167</v>
      </c>
      <c r="BL566">
        <v>562</v>
      </c>
      <c r="BM566">
        <f>(X566-Z566)*$C$25*$C$26</f>
        <v>-100366.86215861711</v>
      </c>
      <c r="BN566">
        <f>(Z566-AB566)*$C$25*$C$26</f>
        <v>-120383.15670655236</v>
      </c>
      <c r="BO566">
        <f>(AB566-AD566)*$C$25*$C$26</f>
        <v>-261547.73888986424</v>
      </c>
      <c r="BP566">
        <f>(AD566-AF566)*$C$25*$C$26</f>
        <v>-314450.85393765068</v>
      </c>
      <c r="BQ566">
        <f>(AF566-AH566)*$C$25*$C$26</f>
        <v>-423558.05604286038</v>
      </c>
      <c r="BR566">
        <f t="shared" si="222"/>
        <v>-1220306.6677355447</v>
      </c>
      <c r="BS566">
        <f t="shared" si="223"/>
        <v>8322887.7802314563</v>
      </c>
      <c r="BT566">
        <f t="shared" si="224"/>
        <v>7102581.1124959113</v>
      </c>
    </row>
    <row r="567" spans="7:72" x14ac:dyDescent="0.25">
      <c r="G567">
        <v>563</v>
      </c>
      <c r="H567">
        <v>4</v>
      </c>
      <c r="I567">
        <v>4</v>
      </c>
      <c r="J567">
        <f>H567+($C$8*($C$6-H567))+($C$7*Simulation!AC568)+IF(Simulation!AW568&lt;$C$9,$C$10,0)</f>
        <v>3.8288371040367979</v>
      </c>
      <c r="K567">
        <f>I567+($D$8*($D$6-I567))+($D$7*Simulation!AD568)+IF(Simulation!AX568&lt;$D$9,$D$10,0)</f>
        <v>5.8977690476090405</v>
      </c>
      <c r="L567">
        <f>J567+($C$8*($C$6-J567))+($C$7*Simulation!AE568)+IF(Simulation!AY568&lt;$C$9,$C$10,0)</f>
        <v>3.5886536260500801</v>
      </c>
      <c r="M567">
        <f>K567+($D$8*($D$6-K567))+($D$7*Simulation!AF568)+IF(Simulation!AZ568&lt;$D$9,$D$10,0)</f>
        <v>6.042105125564067</v>
      </c>
      <c r="N567">
        <f>L567+($C$8*($C$6-L567))+($C$7*Simulation!AG568)+IF(Simulation!BA568&lt;$C$9,$C$10,0)</f>
        <v>2.5271894408412576</v>
      </c>
      <c r="O567">
        <f>M567+($D$8*($D$6-M567))+($D$7*Simulation!AH568)+IF(Simulation!BB568&lt;$D$9,$D$10,0)</f>
        <v>5.171144916649637</v>
      </c>
      <c r="P567">
        <f>N567+($C$8*($C$6-N567))+($C$7*Simulation!AI568)+IF(Simulation!BC568&lt;$C$9,$C$10,0)</f>
        <v>3.2512109083435798</v>
      </c>
      <c r="Q567">
        <f>O567+($D$8*($D$6-O567))+($D$7*Simulation!AJ568)+IF(Simulation!BD568&lt;$D$9,$D$10,0)</f>
        <v>6.3306669061493475</v>
      </c>
      <c r="R567">
        <f>P567+($C$8*($C$6-P567))+($C$7*Simulation!AK568)+IF(Simulation!BE568&lt;$C$9,$C$10,0)</f>
        <v>2.4495644138371722</v>
      </c>
      <c r="S567">
        <f>Q567+($D$8*($D$6-Q567))+($D$7*Simulation!AL568)+IF(Simulation!BF568&lt;$D$9,$D$10,0)</f>
        <v>4.7529623825623508</v>
      </c>
      <c r="V567">
        <v>563</v>
      </c>
      <c r="W567">
        <f t="shared" si="200"/>
        <v>4</v>
      </c>
      <c r="X567">
        <f t="shared" si="201"/>
        <v>4.2781473437499997</v>
      </c>
      <c r="Y567">
        <f t="shared" si="202"/>
        <v>3.8877000239585429</v>
      </c>
      <c r="Z567">
        <f t="shared" si="203"/>
        <v>5.2296441789084662</v>
      </c>
      <c r="AA567">
        <f t="shared" si="204"/>
        <v>3.7001284933905083</v>
      </c>
      <c r="AB567">
        <f t="shared" si="205"/>
        <v>5.4470453102370326</v>
      </c>
      <c r="AC567">
        <f t="shared" si="206"/>
        <v>2.8070234470814186</v>
      </c>
      <c r="AD567">
        <f t="shared" si="207"/>
        <v>4.984902202279363</v>
      </c>
      <c r="AE567">
        <f t="shared" si="208"/>
        <v>3.3260898175092217</v>
      </c>
      <c r="AF567">
        <f t="shared" si="209"/>
        <v>6.0560668702269451</v>
      </c>
      <c r="AG567">
        <f t="shared" si="210"/>
        <v>2.4495644138371722</v>
      </c>
      <c r="AH567">
        <f t="shared" si="211"/>
        <v>4.7529623825623508</v>
      </c>
      <c r="AJ567">
        <f>MIN(1000000,Simulation!AP568)</f>
        <v>1000000</v>
      </c>
      <c r="AM567">
        <v>563</v>
      </c>
      <c r="AN567">
        <f>(W567-Y567)*$C$13*$C$14</f>
        <v>98171.228458729107</v>
      </c>
      <c r="AO567">
        <f>(X567-Z567)*$C$19*$C$20</f>
        <v>-837006.0416092329</v>
      </c>
      <c r="AP567">
        <f>(Y567-AA567)*$C$13*$C$14</f>
        <v>163972.67594206941</v>
      </c>
      <c r="AQ567">
        <f>(Z567-AB567)*$C$19*$C$20</f>
        <v>-191241.89766157966</v>
      </c>
      <c r="AR567">
        <f>(AA567-AC567)*$C$13*$C$14</f>
        <v>780741.21321705531</v>
      </c>
      <c r="AS567">
        <f>(AB567-AD567)*$C$19*$C$20</f>
        <v>406534.79775811895</v>
      </c>
      <c r="AT567">
        <f>(AC567-AE567)*$C$13*$C$14</f>
        <v>-453761.30105049646</v>
      </c>
      <c r="AU567">
        <f>(AD567-AF567)*$C$19*$C$20</f>
        <v>-942274.59882318485</v>
      </c>
      <c r="AV567">
        <f>(AE567-AG567)*$C$13*$C$14</f>
        <v>766247.49788016081</v>
      </c>
      <c r="AW567">
        <f>(AF567-AH567)*$C$19*$C$20</f>
        <v>1146305.7875980411</v>
      </c>
      <c r="AX567">
        <f t="shared" si="212"/>
        <v>0</v>
      </c>
      <c r="AY567">
        <f t="shared" si="213"/>
        <v>1.7779195264769454</v>
      </c>
      <c r="AZ567">
        <f t="shared" si="214"/>
        <v>0.10192397324080917</v>
      </c>
      <c r="BA567">
        <f t="shared" si="215"/>
        <v>0.24317737954183935</v>
      </c>
      <c r="BB567">
        <f>AX567*$C$13*$C$14</f>
        <v>0</v>
      </c>
      <c r="BC567">
        <f>AY567*$C$19*$C$20</f>
        <v>1563987.7403358785</v>
      </c>
      <c r="BD567">
        <f t="shared" si="216"/>
        <v>1355371.3144475182</v>
      </c>
      <c r="BE567">
        <f t="shared" si="217"/>
        <v>-417681.95273783733</v>
      </c>
      <c r="BF567">
        <f t="shared" si="218"/>
        <v>2449564.4138371721</v>
      </c>
      <c r="BG567">
        <f t="shared" si="219"/>
        <v>4752962.3825623505</v>
      </c>
      <c r="BH567">
        <f t="shared" si="220"/>
        <v>3804935.7282846905</v>
      </c>
      <c r="BI567">
        <f t="shared" si="221"/>
        <v>4335280.4298245134</v>
      </c>
      <c r="BL567">
        <v>563</v>
      </c>
      <c r="BM567">
        <f>(X567-Z567)*$C$25*$C$26</f>
        <v>-354953.54049444699</v>
      </c>
      <c r="BN567">
        <f>(Z567-AB567)*$C$25*$C$26</f>
        <v>-81100.954224110581</v>
      </c>
      <c r="BO567">
        <f>(AB567-AD567)*$C$25*$C$26</f>
        <v>172401.3431504083</v>
      </c>
      <c r="BP567">
        <f>(AD567-AF567)*$C$25*$C$26</f>
        <v>-399595.32947603596</v>
      </c>
      <c r="BQ567">
        <f>(AF567-AH567)*$C$25*$C$26</f>
        <v>486119.90543690714</v>
      </c>
      <c r="BR567">
        <f t="shared" si="222"/>
        <v>-177128.57560727809</v>
      </c>
      <c r="BS567">
        <f t="shared" si="223"/>
        <v>2449564.4138371721</v>
      </c>
      <c r="BT567">
        <f t="shared" si="224"/>
        <v>2272435.8382298942</v>
      </c>
    </row>
    <row r="568" spans="7:72" x14ac:dyDescent="0.25">
      <c r="G568">
        <v>564</v>
      </c>
      <c r="H568">
        <v>4</v>
      </c>
      <c r="I568">
        <v>4</v>
      </c>
      <c r="J568">
        <f>H568+($C$8*($C$6-H568))+($C$7*Simulation!AC569)+IF(Simulation!AW569&lt;$C$9,$C$10,0)</f>
        <v>4.1612147493094573</v>
      </c>
      <c r="K568">
        <f>I568+($D$8*($D$6-I568))+($D$7*Simulation!AD569)+IF(Simulation!AX569&lt;$D$9,$D$10,0)</f>
        <v>3.3646256666074486</v>
      </c>
      <c r="L568">
        <f>J568+($C$8*($C$6-J568))+($C$7*Simulation!AE569)+IF(Simulation!AY569&lt;$C$9,$C$10,0)</f>
        <v>5.419938476532459</v>
      </c>
      <c r="M568">
        <f>K568+($D$8*($D$6-K568))+($D$7*Simulation!AF569)+IF(Simulation!AZ569&lt;$D$9,$D$10,0)</f>
        <v>4.4143260257440371</v>
      </c>
      <c r="N568">
        <f>L568+($C$8*($C$6-L568))+($C$7*Simulation!AG569)+IF(Simulation!BA569&lt;$C$9,$C$10,0)</f>
        <v>4.3781493109858154</v>
      </c>
      <c r="O568">
        <f>M568+($D$8*($D$6-M568))+($D$7*Simulation!AH569)+IF(Simulation!BB569&lt;$D$9,$D$10,0)</f>
        <v>5.4393185311747745</v>
      </c>
      <c r="P568">
        <f>N568+($C$8*($C$6-N568))+($C$7*Simulation!AI569)+IF(Simulation!BC569&lt;$C$9,$C$10,0)</f>
        <v>3.7057605211948332</v>
      </c>
      <c r="Q568">
        <f>O568+($D$8*($D$6-O568))+($D$7*Simulation!AJ569)+IF(Simulation!BD569&lt;$D$9,$D$10,0)</f>
        <v>4.7376469656996383</v>
      </c>
      <c r="R568">
        <f>P568+($C$8*($C$6-P568))+($C$7*Simulation!AK569)+IF(Simulation!BE569&lt;$C$9,$C$10,0)</f>
        <v>3.9622210950664218</v>
      </c>
      <c r="S568">
        <f>Q568+($D$8*($D$6-Q568))+($D$7*Simulation!AL569)+IF(Simulation!BF569&lt;$D$9,$D$10,0)</f>
        <v>6.7348946834368197</v>
      </c>
      <c r="V568">
        <v>564</v>
      </c>
      <c r="W568">
        <f t="shared" si="200"/>
        <v>4</v>
      </c>
      <c r="X568">
        <f t="shared" si="201"/>
        <v>4.2781473437499997</v>
      </c>
      <c r="Y568">
        <f t="shared" si="202"/>
        <v>4.1057729970219352</v>
      </c>
      <c r="Z568">
        <f t="shared" si="203"/>
        <v>3.9073275018795046</v>
      </c>
      <c r="AA568">
        <f t="shared" si="204"/>
        <v>5.035135149392163</v>
      </c>
      <c r="AB568">
        <f t="shared" si="205"/>
        <v>4.4473854705600564</v>
      </c>
      <c r="AC568">
        <f t="shared" si="206"/>
        <v>4.3063009418985105</v>
      </c>
      <c r="AD568">
        <f t="shared" si="207"/>
        <v>5.1786576387737746</v>
      </c>
      <c r="AE568">
        <f t="shared" si="208"/>
        <v>3.73518446907535</v>
      </c>
      <c r="AF568">
        <f t="shared" si="209"/>
        <v>4.7019999208446928</v>
      </c>
      <c r="AG568">
        <f t="shared" si="210"/>
        <v>3.9622210950664218</v>
      </c>
      <c r="AH568">
        <f t="shared" si="211"/>
        <v>6.7348946834368197</v>
      </c>
      <c r="AJ568">
        <f>MIN(1000000,Simulation!AP569)</f>
        <v>1000000</v>
      </c>
      <c r="AM568">
        <v>564</v>
      </c>
      <c r="AN568">
        <f>(W568-Y568)*$C$13*$C$14</f>
        <v>-92465.425385055511</v>
      </c>
      <c r="AO568">
        <f>(X568-Z568)*$C$19*$C$20</f>
        <v>326200.18955974031</v>
      </c>
      <c r="AP568">
        <f>(Y568-AA568)*$C$13*$C$14</f>
        <v>-812436.71991125401</v>
      </c>
      <c r="AQ568">
        <f>(Z568-AB568)*$C$19*$C$20</f>
        <v>-475074.39426169853</v>
      </c>
      <c r="AR568">
        <f>(AA568-AC568)*$C$13*$C$14</f>
        <v>637137.70932579914</v>
      </c>
      <c r="AS568">
        <f>(AB568-AD568)*$C$19*$C$20</f>
        <v>-643280.35600205325</v>
      </c>
      <c r="AT568">
        <f>(AC568-AE568)*$C$13*$C$14</f>
        <v>499262.84676470497</v>
      </c>
      <c r="AU568">
        <f>(AD568-AF568)*$C$19*$C$20</f>
        <v>419302.90773890546</v>
      </c>
      <c r="AV568">
        <f>(AE568-AG568)*$C$13*$C$14</f>
        <v>-198472.56664097993</v>
      </c>
      <c r="AW568">
        <f>(AF568-AH568)*$C$19*$C$20</f>
        <v>-1788282.5621400985</v>
      </c>
      <c r="AX568">
        <f t="shared" si="212"/>
        <v>1.035135149392163</v>
      </c>
      <c r="AY568">
        <f t="shared" si="213"/>
        <v>2.45674733968682</v>
      </c>
      <c r="AZ568">
        <f t="shared" si="214"/>
        <v>0.18801461375436637</v>
      </c>
      <c r="BA568">
        <f t="shared" si="215"/>
        <v>0.23891839725432831</v>
      </c>
      <c r="BB568">
        <f>AX568*$C$13*$C$14</f>
        <v>904902.14529630949</v>
      </c>
      <c r="BC568">
        <f>AY568*$C$19*$C$20</f>
        <v>2161134.2151052044</v>
      </c>
      <c r="BD568">
        <f t="shared" si="216"/>
        <v>33025.844153214683</v>
      </c>
      <c r="BE568">
        <f t="shared" si="217"/>
        <v>-2161134.2151052044</v>
      </c>
      <c r="BF568">
        <f t="shared" si="218"/>
        <v>3962221.0950664217</v>
      </c>
      <c r="BG568">
        <f t="shared" si="219"/>
        <v>6734894.6834368194</v>
      </c>
      <c r="BH568">
        <f t="shared" si="220"/>
        <v>3995246.9392196364</v>
      </c>
      <c r="BI568">
        <f t="shared" si="221"/>
        <v>4573760.4683316145</v>
      </c>
      <c r="BL568">
        <v>564</v>
      </c>
      <c r="BM568">
        <f>(X568-Z568)*$C$25*$C$26</f>
        <v>138333.42465674307</v>
      </c>
      <c r="BN568">
        <f>(Z568-AB568)*$C$25*$C$26</f>
        <v>-201467.28919332157</v>
      </c>
      <c r="BO568">
        <f>(AB568-AD568)*$C$25*$C$26</f>
        <v>-272799.2732937262</v>
      </c>
      <c r="BP568">
        <f>(AD568-AF568)*$C$25*$C$26</f>
        <v>177815.9824932609</v>
      </c>
      <c r="BQ568">
        <f>(AF568-AH568)*$C$25*$C$26</f>
        <v>-758366.36210620508</v>
      </c>
      <c r="BR568">
        <f t="shared" si="222"/>
        <v>-916483.51744324889</v>
      </c>
      <c r="BS568">
        <f t="shared" si="223"/>
        <v>3962221.0950664217</v>
      </c>
      <c r="BT568">
        <f t="shared" si="224"/>
        <v>3045737.5776231727</v>
      </c>
    </row>
    <row r="569" spans="7:72" x14ac:dyDescent="0.25">
      <c r="G569">
        <v>565</v>
      </c>
      <c r="H569">
        <v>4</v>
      </c>
      <c r="I569">
        <v>4</v>
      </c>
      <c r="J569">
        <f>H569+($C$8*($C$6-H569))+($C$7*Simulation!AC570)+IF(Simulation!AW570&lt;$C$9,$C$10,0)</f>
        <v>4.5959265918181931</v>
      </c>
      <c r="K569">
        <f>I569+($D$8*($D$6-I569))+($D$7*Simulation!AD570)+IF(Simulation!AX570&lt;$D$9,$D$10,0)</f>
        <v>4.7922225646383296</v>
      </c>
      <c r="L569">
        <f>J569+($C$8*($C$6-J569))+($C$7*Simulation!AE570)+IF(Simulation!AY570&lt;$C$9,$C$10,0)</f>
        <v>5.1743700950225104</v>
      </c>
      <c r="M569">
        <f>K569+($D$8*($D$6-K569))+($D$7*Simulation!AF570)+IF(Simulation!AZ570&lt;$D$9,$D$10,0)</f>
        <v>5.7307759749700651</v>
      </c>
      <c r="N569">
        <f>L569+($C$8*($C$6-L569))+($C$7*Simulation!AG570)+IF(Simulation!BA570&lt;$C$9,$C$10,0)</f>
        <v>6.3507771007228602</v>
      </c>
      <c r="O569">
        <f>M569+($D$8*($D$6-M569))+($D$7*Simulation!AH570)+IF(Simulation!BB570&lt;$D$9,$D$10,0)</f>
        <v>6.7664101381868598</v>
      </c>
      <c r="P569">
        <f>N569+($C$8*($C$6-N569))+($C$7*Simulation!AI570)+IF(Simulation!BC570&lt;$C$9,$C$10,0)</f>
        <v>4.8489376580239334</v>
      </c>
      <c r="Q569">
        <f>O569+($D$8*($D$6-O569))+($D$7*Simulation!AJ570)+IF(Simulation!BD570&lt;$D$9,$D$10,0)</f>
        <v>5.6447824612688846</v>
      </c>
      <c r="R569">
        <f>P569+($C$8*($C$6-P569))+($C$7*Simulation!AK570)+IF(Simulation!BE570&lt;$C$9,$C$10,0)</f>
        <v>6.7807480542260388</v>
      </c>
      <c r="S569">
        <f>Q569+($D$8*($D$6-Q569))+($D$7*Simulation!AL570)+IF(Simulation!BF570&lt;$D$9,$D$10,0)</f>
        <v>5.2890616072411207</v>
      </c>
      <c r="V569">
        <v>565</v>
      </c>
      <c r="W569">
        <f t="shared" si="200"/>
        <v>4</v>
      </c>
      <c r="X569">
        <f t="shared" si="201"/>
        <v>4.2781473437499997</v>
      </c>
      <c r="Y569">
        <f t="shared" si="202"/>
        <v>4.3909874368919164</v>
      </c>
      <c r="Z569">
        <f t="shared" si="203"/>
        <v>4.6525420051322373</v>
      </c>
      <c r="AA569">
        <f t="shared" si="204"/>
        <v>4.8561157992714099</v>
      </c>
      <c r="AB569">
        <f t="shared" si="205"/>
        <v>5.2558502956284912</v>
      </c>
      <c r="AC569">
        <f t="shared" si="206"/>
        <v>5.9041294515855167</v>
      </c>
      <c r="AD569">
        <f t="shared" si="207"/>
        <v>6.1374813248400057</v>
      </c>
      <c r="AE569">
        <f t="shared" si="208"/>
        <v>4.7640438922215402</v>
      </c>
      <c r="AF569">
        <f t="shared" si="209"/>
        <v>5.473065092078552</v>
      </c>
      <c r="AG569">
        <f t="shared" si="210"/>
        <v>6.7807480542260388</v>
      </c>
      <c r="AH569">
        <f t="shared" si="211"/>
        <v>5.2890616072411207</v>
      </c>
      <c r="AJ569">
        <f>MIN(1000000,Simulation!AP570)</f>
        <v>939523.95898832392</v>
      </c>
      <c r="AM569">
        <v>565</v>
      </c>
      <c r="AN569">
        <f>(W569-Y569)*$C$13*$C$14</f>
        <v>-341796.30614916037</v>
      </c>
      <c r="AO569">
        <f>(X569-Z569)*$C$19*$C$20</f>
        <v>-329344.86163686047</v>
      </c>
      <c r="AP569">
        <f>(Y569-AA569)*$C$13*$C$14</f>
        <v>-406609.37192840484</v>
      </c>
      <c r="AQ569">
        <f>(Z569-AB569)*$C$19*$C$20</f>
        <v>-530713.99235311407</v>
      </c>
      <c r="AR569">
        <f>(AA569-AC569)*$C$13*$C$14</f>
        <v>-916160.37078417453</v>
      </c>
      <c r="AS569">
        <f>(AB569-AD569)*$C$19*$C$20</f>
        <v>-775546.98098108289</v>
      </c>
      <c r="AT569">
        <f>(AC569-AE569)*$C$13*$C$14</f>
        <v>996648.47541464039</v>
      </c>
      <c r="AU569">
        <f>(AD569-AF569)*$C$19*$C$20</f>
        <v>584468.99707445095</v>
      </c>
      <c r="AV569">
        <f>(AE569-AG569)*$C$13*$C$14</f>
        <v>-1762977.4466623703</v>
      </c>
      <c r="AW569">
        <f>(AF569-AH569)*$C$19*$C$20</f>
        <v>161862.89096845285</v>
      </c>
      <c r="AX569">
        <f t="shared" si="212"/>
        <v>2.7807480542260388</v>
      </c>
      <c r="AY569">
        <f t="shared" si="213"/>
        <v>1.859333981090006</v>
      </c>
      <c r="AZ569">
        <f t="shared" si="214"/>
        <v>0.22312222074657756</v>
      </c>
      <c r="BA569">
        <f t="shared" si="215"/>
        <v>0.24492835015652012</v>
      </c>
      <c r="BB569">
        <f>AX569*$C$13*$C$14</f>
        <v>2430895.0201094695</v>
      </c>
      <c r="BC569">
        <f>AY569*$C$19*$C$20</f>
        <v>1635605.8349710575</v>
      </c>
      <c r="BD569">
        <f t="shared" si="216"/>
        <v>-2430895.0201094695</v>
      </c>
      <c r="BE569">
        <f t="shared" si="217"/>
        <v>-889273.94692815351</v>
      </c>
      <c r="BF569">
        <f t="shared" si="218"/>
        <v>6370675.256808822</v>
      </c>
      <c r="BG569">
        <f t="shared" si="219"/>
        <v>4969200.1005683253</v>
      </c>
      <c r="BH569">
        <f t="shared" si="220"/>
        <v>3939780.2366993525</v>
      </c>
      <c r="BI569">
        <f t="shared" si="221"/>
        <v>4079926.1536401715</v>
      </c>
      <c r="BL569">
        <v>565</v>
      </c>
      <c r="BM569">
        <f>(X569-Z569)*$C$25*$C$26</f>
        <v>-139667.00223202768</v>
      </c>
      <c r="BN569">
        <f>(Z569-AB569)*$C$25*$C$26</f>
        <v>-225062.66527479593</v>
      </c>
      <c r="BO569">
        <f>(AB569-AD569)*$C$25*$C$26</f>
        <v>-328890.27442353213</v>
      </c>
      <c r="BP569">
        <f>(AD569-AF569)*$C$25*$C$26</f>
        <v>247858.83196488328</v>
      </c>
      <c r="BQ569">
        <f>(AF569-AH569)*$C$25*$C$26</f>
        <v>68642.044821394535</v>
      </c>
      <c r="BR569">
        <f t="shared" si="222"/>
        <v>-377119.06514407793</v>
      </c>
      <c r="BS569">
        <f t="shared" si="223"/>
        <v>6370675.256808822</v>
      </c>
      <c r="BT569">
        <f t="shared" si="224"/>
        <v>5993556.1916647442</v>
      </c>
    </row>
    <row r="570" spans="7:72" x14ac:dyDescent="0.25">
      <c r="G570">
        <v>566</v>
      </c>
      <c r="H570">
        <v>4</v>
      </c>
      <c r="I570">
        <v>4</v>
      </c>
      <c r="J570">
        <f>H570+($C$8*($C$6-H570))+($C$7*Simulation!AC571)+IF(Simulation!AW571&lt;$C$9,$C$10,0)</f>
        <v>4.6459580602922497</v>
      </c>
      <c r="K570">
        <f>I570+($D$8*($D$6-I570))+($D$7*Simulation!AD571)+IF(Simulation!AX571&lt;$D$9,$D$10,0)</f>
        <v>4.9001693405851174</v>
      </c>
      <c r="L570">
        <f>J570+($C$8*($C$6-J570))+($C$7*Simulation!AE571)+IF(Simulation!AY571&lt;$C$9,$C$10,0)</f>
        <v>3.9842124292908538</v>
      </c>
      <c r="M570">
        <f>K570+($D$8*($D$6-K570))+($D$7*Simulation!AF571)+IF(Simulation!AZ571&lt;$D$9,$D$10,0)</f>
        <v>4.0410215428365426</v>
      </c>
      <c r="N570">
        <f>L570+($C$8*($C$6-L570))+($C$7*Simulation!AG571)+IF(Simulation!BA571&lt;$C$9,$C$10,0)</f>
        <v>3.7051192474610857</v>
      </c>
      <c r="O570">
        <f>M570+($D$8*($D$6-M570))+($D$7*Simulation!AH571)+IF(Simulation!BB571&lt;$D$9,$D$10,0)</f>
        <v>3.3685009442190115</v>
      </c>
      <c r="P570">
        <f>N570+($C$8*($C$6-N570))+($C$7*Simulation!AI571)+IF(Simulation!BC571&lt;$C$9,$C$10,0)</f>
        <v>5.1133439842062272</v>
      </c>
      <c r="Q570">
        <f>O570+($D$8*($D$6-O570))+($D$7*Simulation!AJ571)+IF(Simulation!BD571&lt;$D$9,$D$10,0)</f>
        <v>4.5937618331369823</v>
      </c>
      <c r="R570">
        <f>P570+($C$8*($C$6-P570))+($C$7*Simulation!AK571)+IF(Simulation!BE571&lt;$C$9,$C$10,0)</f>
        <v>5.051235050168521</v>
      </c>
      <c r="S570">
        <f>Q570+($D$8*($D$6-Q570))+($D$7*Simulation!AL571)+IF(Simulation!BF571&lt;$D$9,$D$10,0)</f>
        <v>5.4344131859343152</v>
      </c>
      <c r="V570">
        <v>566</v>
      </c>
      <c r="W570">
        <f t="shared" si="200"/>
        <v>4</v>
      </c>
      <c r="X570">
        <f t="shared" si="201"/>
        <v>4.2781473437499997</v>
      </c>
      <c r="Y570">
        <f t="shared" si="202"/>
        <v>4.4238130833577447</v>
      </c>
      <c r="Z570">
        <f t="shared" si="203"/>
        <v>4.7088908968438101</v>
      </c>
      <c r="AA570">
        <f t="shared" si="204"/>
        <v>3.9884908609530325</v>
      </c>
      <c r="AB570">
        <f t="shared" si="205"/>
        <v>4.2181298549944914</v>
      </c>
      <c r="AC570">
        <f t="shared" si="206"/>
        <v>3.7611465904434795</v>
      </c>
      <c r="AD570">
        <f t="shared" si="207"/>
        <v>3.6824919321982357</v>
      </c>
      <c r="AE570">
        <f t="shared" si="208"/>
        <v>5.0020095857856042</v>
      </c>
      <c r="AF570">
        <f t="shared" si="209"/>
        <v>4.5796975581664352</v>
      </c>
      <c r="AG570">
        <f t="shared" si="210"/>
        <v>5.051235050168521</v>
      </c>
      <c r="AH570">
        <f t="shared" si="211"/>
        <v>5.4344131859343152</v>
      </c>
      <c r="AJ570">
        <f>MIN(1000000,Simulation!AP571)</f>
        <v>1000000</v>
      </c>
      <c r="AM570">
        <v>566</v>
      </c>
      <c r="AN570">
        <f>(W570-Y570)*$C$13*$C$14</f>
        <v>-370492.0739676028</v>
      </c>
      <c r="AO570">
        <f>(X570-Z570)*$C$19*$C$20</f>
        <v>-378913.45824991795</v>
      </c>
      <c r="AP570">
        <f>(Y570-AA570)*$C$13*$C$14</f>
        <v>380553.21875650302</v>
      </c>
      <c r="AQ570">
        <f>(Z570-AB570)*$C$19*$C$20</f>
        <v>431709.22049983474</v>
      </c>
      <c r="AR570">
        <f>(AA570-AC570)*$C$13*$C$14</f>
        <v>198741.50561472235</v>
      </c>
      <c r="AS570">
        <f>(AB570-AD570)*$C$19*$C$20</f>
        <v>471186.1993958379</v>
      </c>
      <c r="AT570">
        <f>(AC570-AE570)*$C$13*$C$14</f>
        <v>-1084746.8440843134</v>
      </c>
      <c r="AU570">
        <f>(AD570-AF570)*$C$19*$C$20</f>
        <v>-789247.53267950425</v>
      </c>
      <c r="AV570">
        <f>(AE570-AG570)*$C$13*$C$14</f>
        <v>-43032.282643928338</v>
      </c>
      <c r="AW570">
        <f>(AF570-AH570)*$C$19*$C$20</f>
        <v>-751870.23000491376</v>
      </c>
      <c r="AX570">
        <f t="shared" si="212"/>
        <v>1.051235050168521</v>
      </c>
      <c r="AY570">
        <f t="shared" si="213"/>
        <v>1.1562658421843155</v>
      </c>
      <c r="AZ570">
        <f t="shared" si="214"/>
        <v>0.18924447349872756</v>
      </c>
      <c r="BA570">
        <f t="shared" si="215"/>
        <v>0.21176868155127526</v>
      </c>
      <c r="BB570">
        <f>AX570*$C$13*$C$14</f>
        <v>918976.47632461926</v>
      </c>
      <c r="BC570">
        <f>AY570*$C$19*$C$20</f>
        <v>1017135.8010386634</v>
      </c>
      <c r="BD570">
        <f t="shared" si="216"/>
        <v>-918976.47632461914</v>
      </c>
      <c r="BE570">
        <f t="shared" si="217"/>
        <v>-1017135.8010386634</v>
      </c>
      <c r="BF570">
        <f t="shared" si="218"/>
        <v>5051235.0501685208</v>
      </c>
      <c r="BG570">
        <f t="shared" si="219"/>
        <v>5434413.1859343154</v>
      </c>
      <c r="BH570">
        <f t="shared" si="220"/>
        <v>4132258.5738439015</v>
      </c>
      <c r="BI570">
        <f t="shared" si="221"/>
        <v>4417277.3848956525</v>
      </c>
      <c r="BL570">
        <v>566</v>
      </c>
      <c r="BM570">
        <f>(X570-Z570)*$C$25*$C$26</f>
        <v>-160687.81688626655</v>
      </c>
      <c r="BN570">
        <f>(Z570-AB570)*$C$25*$C$26</f>
        <v>183077.19259218295</v>
      </c>
      <c r="BO570">
        <f>(AB570-AD570)*$C$25*$C$26</f>
        <v>199818.40201071999</v>
      </c>
      <c r="BP570">
        <f>(AD570-AF570)*$C$25*$C$26</f>
        <v>-334700.3392143813</v>
      </c>
      <c r="BQ570">
        <f>(AF570-AH570)*$C$25*$C$26</f>
        <v>-318849.5504996776</v>
      </c>
      <c r="BR570">
        <f t="shared" si="222"/>
        <v>-431342.11199742253</v>
      </c>
      <c r="BS570">
        <f t="shared" si="223"/>
        <v>5051235.0501685208</v>
      </c>
      <c r="BT570">
        <f t="shared" si="224"/>
        <v>4619892.938171098</v>
      </c>
    </row>
    <row r="571" spans="7:72" x14ac:dyDescent="0.25">
      <c r="G571">
        <v>567</v>
      </c>
      <c r="H571">
        <v>4</v>
      </c>
      <c r="I571">
        <v>4</v>
      </c>
      <c r="J571">
        <f>H571+($C$8*($C$6-H571))+($C$7*Simulation!AC572)+IF(Simulation!AW572&lt;$C$9,$C$10,0)</f>
        <v>5.5295376555952886</v>
      </c>
      <c r="K571">
        <f>I571+($D$8*($D$6-I571))+($D$7*Simulation!AD572)+IF(Simulation!AX572&lt;$D$9,$D$10,0)</f>
        <v>5.3561116888594071</v>
      </c>
      <c r="L571">
        <f>J571+($C$8*($C$6-J571))+($C$7*Simulation!AE572)+IF(Simulation!AY572&lt;$C$9,$C$10,0)</f>
        <v>5.8779631481536043</v>
      </c>
      <c r="M571">
        <f>K571+($D$8*($D$6-K571))+($D$7*Simulation!AF572)+IF(Simulation!AZ572&lt;$D$9,$D$10,0)</f>
        <v>5.3192213601907188</v>
      </c>
      <c r="N571">
        <f>L571+($C$8*($C$6-L571))+($C$7*Simulation!AG572)+IF(Simulation!BA572&lt;$C$9,$C$10,0)</f>
        <v>6.089642928245004</v>
      </c>
      <c r="O571">
        <f>M571+($D$8*($D$6-M571))+($D$7*Simulation!AH572)+IF(Simulation!BB572&lt;$D$9,$D$10,0)</f>
        <v>5.1370858592006963</v>
      </c>
      <c r="P571">
        <f>N571+($C$8*($C$6-N571))+($C$7*Simulation!AI572)+IF(Simulation!BC572&lt;$C$9,$C$10,0)</f>
        <v>7.2762838459277352</v>
      </c>
      <c r="Q571">
        <f>O571+($D$8*($D$6-O571))+($D$7*Simulation!AJ572)+IF(Simulation!BD572&lt;$D$9,$D$10,0)</f>
        <v>6.7939036196069571</v>
      </c>
      <c r="R571">
        <f>P571+($C$8*($C$6-P571))+($C$7*Simulation!AK572)+IF(Simulation!BE572&lt;$C$9,$C$10,0)</f>
        <v>7.2977084071616138</v>
      </c>
      <c r="S571">
        <f>Q571+($D$8*($D$6-Q571))+($D$7*Simulation!AL572)+IF(Simulation!BF572&lt;$D$9,$D$10,0)</f>
        <v>7.8969740134282915</v>
      </c>
      <c r="V571">
        <v>567</v>
      </c>
      <c r="W571">
        <f t="shared" si="200"/>
        <v>4</v>
      </c>
      <c r="X571">
        <f t="shared" si="201"/>
        <v>4.2781473437499997</v>
      </c>
      <c r="Y571">
        <f t="shared" si="202"/>
        <v>5.0035296558360693</v>
      </c>
      <c r="Z571">
        <f t="shared" si="203"/>
        <v>4.9468956522826657</v>
      </c>
      <c r="AA571">
        <f t="shared" si="204"/>
        <v>5.369035135003978</v>
      </c>
      <c r="AB571">
        <f t="shared" si="205"/>
        <v>5.0031043178271251</v>
      </c>
      <c r="AC571">
        <f t="shared" si="206"/>
        <v>5.6926107718784529</v>
      </c>
      <c r="AD571">
        <f t="shared" si="207"/>
        <v>4.9602945332725028</v>
      </c>
      <c r="AE571">
        <f t="shared" si="208"/>
        <v>6.9486554613349618</v>
      </c>
      <c r="AF571">
        <f t="shared" si="209"/>
        <v>6.4498180766659132</v>
      </c>
      <c r="AG571">
        <f t="shared" si="210"/>
        <v>7.2977084071616138</v>
      </c>
      <c r="AH571">
        <f t="shared" si="211"/>
        <v>7.8969740134282915</v>
      </c>
      <c r="AJ571">
        <f>MIN(1000000,Simulation!AP572)</f>
        <v>365366.42374668596</v>
      </c>
      <c r="AM571">
        <v>567</v>
      </c>
      <c r="AN571">
        <f>(W571-Y571)*$C$13*$C$14</f>
        <v>-877273.01982525201</v>
      </c>
      <c r="AO571">
        <f>(X571-Z571)*$C$19*$C$20</f>
        <v>-588279.80701015587</v>
      </c>
      <c r="AP571">
        <f>(Y571-AA571)*$C$13*$C$14</f>
        <v>-319520.29878495802</v>
      </c>
      <c r="AQ571">
        <f>(Z571-AB571)*$C$19*$C$20</f>
        <v>-49445.243444945132</v>
      </c>
      <c r="AR571">
        <f>(AA571-AC571)*$C$13*$C$14</f>
        <v>-282865.75733156025</v>
      </c>
      <c r="AS571">
        <f>(AB571-AD571)*$C$19*$C$20</f>
        <v>37658.610084857319</v>
      </c>
      <c r="AT571">
        <f>(AC571-AE571)*$C$13*$C$14</f>
        <v>-1098018.4903822925</v>
      </c>
      <c r="AU571">
        <f>(AD571-AF571)*$C$19*$C$20</f>
        <v>-1310293.5909732576</v>
      </c>
      <c r="AV571">
        <f>(AE571-AG571)*$C$13*$C$14</f>
        <v>-305137.70079782134</v>
      </c>
      <c r="AW571">
        <f>(AF571-AH571)*$C$19*$C$20</f>
        <v>-1273023.9528532408</v>
      </c>
      <c r="AX571">
        <f t="shared" si="212"/>
        <v>3.2977084071616138</v>
      </c>
      <c r="AY571">
        <f t="shared" si="213"/>
        <v>3.6188266696782918</v>
      </c>
      <c r="AZ571">
        <f t="shared" si="214"/>
        <v>0.19073166761408802</v>
      </c>
      <c r="BA571">
        <f t="shared" si="215"/>
        <v>0.15402323416472183</v>
      </c>
      <c r="BB571">
        <f>AX571*$C$13*$C$14</f>
        <v>2882815.2671218845</v>
      </c>
      <c r="BC571">
        <f>AY571*$C$19*$C$20</f>
        <v>3183383.9841967421</v>
      </c>
      <c r="BD571">
        <f t="shared" si="216"/>
        <v>-2882815.267121884</v>
      </c>
      <c r="BE571">
        <f t="shared" si="217"/>
        <v>-3183383.9841967421</v>
      </c>
      <c r="BF571">
        <f t="shared" si="218"/>
        <v>2666337.6222707629</v>
      </c>
      <c r="BG571">
        <f t="shared" si="219"/>
        <v>2885289.1537068086</v>
      </c>
      <c r="BH571">
        <f t="shared" si="220"/>
        <v>-216477.64485112112</v>
      </c>
      <c r="BI571">
        <f t="shared" si="221"/>
        <v>-298094.83048993349</v>
      </c>
      <c r="BL571">
        <v>567</v>
      </c>
      <c r="BM571">
        <f>(X571-Z571)*$C$25*$C$26</f>
        <v>-249474.90211442389</v>
      </c>
      <c r="BN571">
        <f>(Z571-AB571)*$C$25*$C$26</f>
        <v>-20968.503629495808</v>
      </c>
      <c r="BO571">
        <f>(AB571-AD571)*$C$25*$C$26</f>
        <v>15970.084223072521</v>
      </c>
      <c r="BP571">
        <f>(AD571-AF571)*$C$25*$C$26</f>
        <v>-555663.0730035702</v>
      </c>
      <c r="BQ571">
        <f>(AF571-AH571)*$C$25*$C$26</f>
        <v>-539857.94216101081</v>
      </c>
      <c r="BR571">
        <f t="shared" si="222"/>
        <v>-1349994.3366854282</v>
      </c>
      <c r="BS571">
        <f t="shared" si="223"/>
        <v>2666337.6222707629</v>
      </c>
      <c r="BT571">
        <f t="shared" si="224"/>
        <v>1316343.2855853348</v>
      </c>
    </row>
    <row r="572" spans="7:72" x14ac:dyDescent="0.25">
      <c r="G572">
        <v>568</v>
      </c>
      <c r="H572">
        <v>4</v>
      </c>
      <c r="I572">
        <v>4</v>
      </c>
      <c r="J572">
        <f>H572+($C$8*($C$6-H572))+($C$7*Simulation!AC573)+IF(Simulation!AW573&lt;$C$9,$C$10,0)</f>
        <v>4.4015961242504105</v>
      </c>
      <c r="K572">
        <f>I572+($D$8*($D$6-I572))+($D$7*Simulation!AD573)+IF(Simulation!AX573&lt;$D$9,$D$10,0)</f>
        <v>4.6496941060735759</v>
      </c>
      <c r="L572">
        <f>J572+($C$8*($C$6-J572))+($C$7*Simulation!AE573)+IF(Simulation!AY573&lt;$C$9,$C$10,0)</f>
        <v>2.3467008121397659</v>
      </c>
      <c r="M572">
        <f>K572+($D$8*($D$6-K572))+($D$7*Simulation!AF573)+IF(Simulation!AZ573&lt;$D$9,$D$10,0)</f>
        <v>2.5915784099411305</v>
      </c>
      <c r="N572">
        <f>L572+($C$8*($C$6-L572))+($C$7*Simulation!AG573)+IF(Simulation!BA573&lt;$C$9,$C$10,0)</f>
        <v>0.8188869065296398</v>
      </c>
      <c r="O572">
        <f>M572+($D$8*($D$6-M572))+($D$7*Simulation!AH573)+IF(Simulation!BB573&lt;$D$9,$D$10,0)</f>
        <v>0.59670842034148164</v>
      </c>
      <c r="P572">
        <f>N572+($C$8*($C$6-N572))+($C$7*Simulation!AI573)+IF(Simulation!BC573&lt;$C$9,$C$10,0)</f>
        <v>1.9640456498170282</v>
      </c>
      <c r="Q572">
        <f>O572+($D$8*($D$6-O572))+($D$7*Simulation!AJ573)+IF(Simulation!BD573&lt;$D$9,$D$10,0)</f>
        <v>1.7311431555327692</v>
      </c>
      <c r="R572">
        <f>P572+($C$8*($C$6-P572))+($C$7*Simulation!AK573)+IF(Simulation!BE573&lt;$C$9,$C$10,0)</f>
        <v>2.449355709004748</v>
      </c>
      <c r="S572">
        <f>Q572+($D$8*($D$6-Q572))+($D$7*Simulation!AL573)+IF(Simulation!BF573&lt;$D$9,$D$10,0)</f>
        <v>2.1587021964825142</v>
      </c>
      <c r="V572">
        <v>568</v>
      </c>
      <c r="W572">
        <f t="shared" si="200"/>
        <v>4</v>
      </c>
      <c r="X572">
        <f t="shared" si="201"/>
        <v>4.2781473437499997</v>
      </c>
      <c r="Y572">
        <f t="shared" si="202"/>
        <v>4.2634872171206943</v>
      </c>
      <c r="Z572">
        <f t="shared" si="203"/>
        <v>4.5781412589585697</v>
      </c>
      <c r="AA572">
        <f t="shared" si="204"/>
        <v>2.7947448920498892</v>
      </c>
      <c r="AB572">
        <f t="shared" si="205"/>
        <v>3.3279905910050971</v>
      </c>
      <c r="AC572">
        <f t="shared" si="206"/>
        <v>1.4232983942890081</v>
      </c>
      <c r="AD572">
        <f t="shared" si="207"/>
        <v>1.6798718336967209</v>
      </c>
      <c r="AE572">
        <f t="shared" si="208"/>
        <v>2.1676410848353251</v>
      </c>
      <c r="AF572">
        <f t="shared" si="209"/>
        <v>2.1464716822028538</v>
      </c>
      <c r="AG572">
        <f t="shared" si="210"/>
        <v>2.449355709004748</v>
      </c>
      <c r="AH572">
        <f t="shared" si="211"/>
        <v>2.1587021964825142</v>
      </c>
      <c r="AJ572">
        <f>MIN(1000000,Simulation!AP573)</f>
        <v>964079.60914810025</v>
      </c>
      <c r="AM572">
        <v>568</v>
      </c>
      <c r="AN572">
        <f>(W572-Y572)*$C$13*$C$14</f>
        <v>-230337.21555168743</v>
      </c>
      <c r="AO572">
        <f>(X572-Z572)*$C$19*$C$20</f>
        <v>-263896.5366960598</v>
      </c>
      <c r="AP572">
        <f>(Y572-AA572)*$C$13*$C$14</f>
        <v>1283956.091747534</v>
      </c>
      <c r="AQ572">
        <f>(Z572-AB572)*$C$19*$C$20</f>
        <v>1099723.7440360012</v>
      </c>
      <c r="AR572">
        <f>(AA572-AC572)*$C$13*$C$14</f>
        <v>1198901.3016432377</v>
      </c>
      <c r="AS572">
        <f>(AB572-AD572)*$C$19*$C$20</f>
        <v>1449805.5129388489</v>
      </c>
      <c r="AT572">
        <f>(AC572-AE572)*$C$13*$C$14</f>
        <v>-650695.0304088369</v>
      </c>
      <c r="AU572">
        <f>(AD572-AF572)*$C$19*$C$20</f>
        <v>-410455.2719279856</v>
      </c>
      <c r="AV572">
        <f>(AE572-AG572)*$C$13*$C$14</f>
        <v>-246271.38583975934</v>
      </c>
      <c r="AW572">
        <f>(AF572-AH572)*$C$19*$C$20</f>
        <v>-10758.852752630346</v>
      </c>
      <c r="AX572">
        <f t="shared" si="212"/>
        <v>0.26348721712069434</v>
      </c>
      <c r="AY572">
        <f t="shared" si="213"/>
        <v>0.29999391520856999</v>
      </c>
      <c r="AZ572">
        <f t="shared" si="214"/>
        <v>0.12349008049116066</v>
      </c>
      <c r="BA572">
        <f t="shared" si="215"/>
        <v>0.13744063529190717</v>
      </c>
      <c r="BB572">
        <f>AX572*$C$13*$C$14</f>
        <v>230337.21555168743</v>
      </c>
      <c r="BC572">
        <f>AY572*$C$19*$C$20</f>
        <v>263896.5366960598</v>
      </c>
      <c r="BD572">
        <f t="shared" si="216"/>
        <v>1355553.7615904883</v>
      </c>
      <c r="BE572">
        <f t="shared" si="217"/>
        <v>1864418.5955981743</v>
      </c>
      <c r="BF572">
        <f t="shared" si="218"/>
        <v>2361373.8946019653</v>
      </c>
      <c r="BG572">
        <f t="shared" si="219"/>
        <v>2081160.7698520077</v>
      </c>
      <c r="BH572">
        <f t="shared" si="220"/>
        <v>3716927.6561924536</v>
      </c>
      <c r="BI572">
        <f t="shared" si="221"/>
        <v>3945579.365450182</v>
      </c>
      <c r="BL572">
        <v>568</v>
      </c>
      <c r="BM572">
        <f>(X572-Z572)*$C$25*$C$26</f>
        <v>-111911.98792830303</v>
      </c>
      <c r="BN572">
        <f>(Z572-AB572)*$C$25*$C$26</f>
        <v>466365.61399353424</v>
      </c>
      <c r="BO572">
        <f>(AB572-AD572)*$C$25*$C$26</f>
        <v>614826.62521361606</v>
      </c>
      <c r="BP572">
        <f>(AD572-AF572)*$C$25*$C$26</f>
        <v>-174063.91918670034</v>
      </c>
      <c r="BQ572">
        <f>(AF572-AH572)*$C$25*$C$26</f>
        <v>-4562.5630955570414</v>
      </c>
      <c r="BR572">
        <f t="shared" si="222"/>
        <v>790653.76899658982</v>
      </c>
      <c r="BS572">
        <f t="shared" si="223"/>
        <v>2361373.8946019653</v>
      </c>
      <c r="BT572">
        <f t="shared" si="224"/>
        <v>3152027.6635985551</v>
      </c>
    </row>
    <row r="573" spans="7:72" x14ac:dyDescent="0.25">
      <c r="G573">
        <v>569</v>
      </c>
      <c r="H573">
        <v>4</v>
      </c>
      <c r="I573">
        <v>4</v>
      </c>
      <c r="J573">
        <f>H573+($C$8*($C$6-H573))+($C$7*Simulation!AC574)+IF(Simulation!AW574&lt;$C$9,$C$10,0)</f>
        <v>4.8650012030880454</v>
      </c>
      <c r="K573">
        <f>I573+($D$8*($D$6-I573))+($D$7*Simulation!AD574)+IF(Simulation!AX574&lt;$D$9,$D$10,0)</f>
        <v>4.6953290216660841</v>
      </c>
      <c r="L573">
        <f>J573+($C$8*($C$6-J573))+($C$7*Simulation!AE574)+IF(Simulation!AY574&lt;$C$9,$C$10,0)</f>
        <v>6.4031978738536788</v>
      </c>
      <c r="M573">
        <f>K573+($D$8*($D$6-K573))+($D$7*Simulation!AF574)+IF(Simulation!AZ574&lt;$D$9,$D$10,0)</f>
        <v>4.5128698419163351</v>
      </c>
      <c r="N573">
        <f>L573+($C$8*($C$6-L573))+($C$7*Simulation!AG574)+IF(Simulation!BA574&lt;$C$9,$C$10,0)</f>
        <v>4.8970964745030221</v>
      </c>
      <c r="O573">
        <f>M573+($D$8*($D$6-M573))+($D$7*Simulation!AH574)+IF(Simulation!BB574&lt;$D$9,$D$10,0)</f>
        <v>3.8613238734645692</v>
      </c>
      <c r="P573">
        <f>N573+($C$8*($C$6-N573))+($C$7*Simulation!AI574)+IF(Simulation!BC574&lt;$C$9,$C$10,0)</f>
        <v>3.7912259190276094</v>
      </c>
      <c r="Q573">
        <f>O573+($D$8*($D$6-O573))+($D$7*Simulation!AJ574)+IF(Simulation!BD574&lt;$D$9,$D$10,0)</f>
        <v>3.4409531533151529</v>
      </c>
      <c r="R573">
        <f>P573+($C$8*($C$6-P573))+($C$7*Simulation!AK574)+IF(Simulation!BE574&lt;$C$9,$C$10,0)</f>
        <v>3.1234289298286293</v>
      </c>
      <c r="S573">
        <f>Q573+($D$8*($D$6-Q573))+($D$7*Simulation!AL574)+IF(Simulation!BF574&lt;$D$9,$D$10,0)</f>
        <v>2.4054038356944729</v>
      </c>
      <c r="V573">
        <v>569</v>
      </c>
      <c r="W573">
        <f t="shared" si="200"/>
        <v>4</v>
      </c>
      <c r="X573">
        <f t="shared" si="201"/>
        <v>4.2781473437499997</v>
      </c>
      <c r="Y573">
        <f t="shared" si="202"/>
        <v>4.5675272893460663</v>
      </c>
      <c r="Z573">
        <f t="shared" si="203"/>
        <v>4.6019629701160811</v>
      </c>
      <c r="AA573">
        <f t="shared" si="204"/>
        <v>5.7519312500393323</v>
      </c>
      <c r="AB573">
        <f t="shared" si="205"/>
        <v>4.5079036916668693</v>
      </c>
      <c r="AC573">
        <f t="shared" si="206"/>
        <v>4.7266481443474477</v>
      </c>
      <c r="AD573">
        <f t="shared" si="207"/>
        <v>4.038556498578151</v>
      </c>
      <c r="AE573">
        <f t="shared" si="208"/>
        <v>3.8121033271248486</v>
      </c>
      <c r="AF573">
        <f t="shared" si="209"/>
        <v>3.5998101803178799</v>
      </c>
      <c r="AG573">
        <f t="shared" si="210"/>
        <v>3.1234289298286293</v>
      </c>
      <c r="AH573">
        <f t="shared" si="211"/>
        <v>2.4054038356944729</v>
      </c>
      <c r="AJ573">
        <f>MIN(1000000,Simulation!AP574)</f>
        <v>507106.32212116529</v>
      </c>
      <c r="AM573">
        <v>569</v>
      </c>
      <c r="AN573">
        <f>(W573-Y573)*$C$13*$C$14</f>
        <v>-496125.22765265778</v>
      </c>
      <c r="AO573">
        <f>(X573-Z573)*$C$19*$C$20</f>
        <v>-284851.85196727287</v>
      </c>
      <c r="AP573">
        <f>(Y573-AA573)*$C$13*$C$14</f>
        <v>-1035391.0651745632</v>
      </c>
      <c r="AQ573">
        <f>(Z573-AB573)*$C$19*$C$20</f>
        <v>82741.404303550473</v>
      </c>
      <c r="AR573">
        <f>(AA573-AC573)*$C$13*$C$14</f>
        <v>896289.61244475876</v>
      </c>
      <c r="AS573">
        <f>(AB573-AD573)*$C$19*$C$20</f>
        <v>412872.03668120038</v>
      </c>
      <c r="AT573">
        <f>(AC573-AE573)*$C$13*$C$14</f>
        <v>799483.59164531028</v>
      </c>
      <c r="AU573">
        <f>(AD573-AF573)*$C$19*$C$20</f>
        <v>385953.2744073642</v>
      </c>
      <c r="AV573">
        <f>(AE573-AG573)*$C$13*$C$14</f>
        <v>602030.50769740378</v>
      </c>
      <c r="AW573">
        <f>(AF573-AH573)*$C$19*$C$20</f>
        <v>1050686.9698832917</v>
      </c>
      <c r="AX573">
        <f t="shared" si="212"/>
        <v>1.7519312500393323</v>
      </c>
      <c r="AY573">
        <f t="shared" si="213"/>
        <v>0.32381562636608141</v>
      </c>
      <c r="AZ573">
        <f t="shared" si="214"/>
        <v>0.22990763982369941</v>
      </c>
      <c r="BA573">
        <f t="shared" si="215"/>
        <v>0.13963166848852024</v>
      </c>
      <c r="BB573">
        <f>AX573*$C$13*$C$14</f>
        <v>1531516.2928272209</v>
      </c>
      <c r="BC573">
        <f>AY573*$C$19*$C$20</f>
        <v>284851.85196727287</v>
      </c>
      <c r="BD573">
        <f t="shared" si="216"/>
        <v>766287.41896025173</v>
      </c>
      <c r="BE573">
        <f t="shared" si="217"/>
        <v>1647401.833308134</v>
      </c>
      <c r="BF573">
        <f t="shared" si="218"/>
        <v>1583910.5570122434</v>
      </c>
      <c r="BG573">
        <f t="shared" si="219"/>
        <v>1219795.4923351679</v>
      </c>
      <c r="BH573">
        <f t="shared" si="220"/>
        <v>2350197.975972495</v>
      </c>
      <c r="BI573">
        <f t="shared" si="221"/>
        <v>2867197.3256433019</v>
      </c>
      <c r="BL573">
        <v>569</v>
      </c>
      <c r="BM573">
        <f>(X573-Z573)*$C$25*$C$26</f>
        <v>-120798.61834424814</v>
      </c>
      <c r="BN573">
        <f>(Z573-AB573)*$C$25*$C$26</f>
        <v>35088.581136836256</v>
      </c>
      <c r="BO573">
        <f>(AB573-AD573)*$C$25*$C$26</f>
        <v>175088.80928671264</v>
      </c>
      <c r="BP573">
        <f>(AD573-AF573)*$C$25*$C$26</f>
        <v>163673.22863396592</v>
      </c>
      <c r="BQ573">
        <f>(AF573-AH573)*$C$25*$C$26</f>
        <v>445570.33207840455</v>
      </c>
      <c r="BR573">
        <f t="shared" si="222"/>
        <v>698622.33279167116</v>
      </c>
      <c r="BS573">
        <f t="shared" si="223"/>
        <v>1583910.5570122434</v>
      </c>
      <c r="BT573">
        <f t="shared" si="224"/>
        <v>2282532.8898039144</v>
      </c>
    </row>
    <row r="574" spans="7:72" x14ac:dyDescent="0.25">
      <c r="G574">
        <v>570</v>
      </c>
      <c r="H574">
        <v>4</v>
      </c>
      <c r="I574">
        <v>4</v>
      </c>
      <c r="J574">
        <f>H574+($C$8*($C$6-H574))+($C$7*Simulation!AC575)+IF(Simulation!AW575&lt;$C$9,$C$10,0)</f>
        <v>6.9563814950235825</v>
      </c>
      <c r="K574">
        <f>I574+($D$8*($D$6-I574))+($D$7*Simulation!AD575)+IF(Simulation!AX575&lt;$D$9,$D$10,0)</f>
        <v>4.9485191888364461</v>
      </c>
      <c r="L574">
        <f>J574+($C$8*($C$6-J574))+($C$7*Simulation!AE575)+IF(Simulation!AY575&lt;$C$9,$C$10,0)</f>
        <v>6.1338271537005076</v>
      </c>
      <c r="M574">
        <f>K574+($D$8*($D$6-K574))+($D$7*Simulation!AF575)+IF(Simulation!AZ575&lt;$D$9,$D$10,0)</f>
        <v>4.70144373380848</v>
      </c>
      <c r="N574">
        <f>L574+($C$8*($C$6-L574))+($C$7*Simulation!AG575)+IF(Simulation!BA575&lt;$C$9,$C$10,0)</f>
        <v>6.5707286920130423</v>
      </c>
      <c r="O574">
        <f>M574+($D$8*($D$6-M574))+($D$7*Simulation!AH575)+IF(Simulation!BB575&lt;$D$9,$D$10,0)</f>
        <v>4.4928782410383494</v>
      </c>
      <c r="P574">
        <f>N574+($C$8*($C$6-N574))+($C$7*Simulation!AI575)+IF(Simulation!BC575&lt;$C$9,$C$10,0)</f>
        <v>7.486392086662609</v>
      </c>
      <c r="Q574">
        <f>O574+($D$8*($D$6-O574))+($D$7*Simulation!AJ575)+IF(Simulation!BD575&lt;$D$9,$D$10,0)</f>
        <v>5.0227350922402687</v>
      </c>
      <c r="R574">
        <f>P574+($C$8*($C$6-P574))+($C$7*Simulation!AK575)+IF(Simulation!BE575&lt;$C$9,$C$10,0)</f>
        <v>6.727418533677227</v>
      </c>
      <c r="S574">
        <f>Q574+($D$8*($D$6-Q574))+($D$7*Simulation!AL575)+IF(Simulation!BF575&lt;$D$9,$D$10,0)</f>
        <v>4.8492541646839458</v>
      </c>
      <c r="V574">
        <v>570</v>
      </c>
      <c r="W574">
        <f t="shared" si="200"/>
        <v>4</v>
      </c>
      <c r="X574">
        <f t="shared" si="201"/>
        <v>4.2781473437499997</v>
      </c>
      <c r="Y574">
        <f t="shared" si="202"/>
        <v>5.9396818988849729</v>
      </c>
      <c r="Z574">
        <f t="shared" si="203"/>
        <v>4.7341298198175554</v>
      </c>
      <c r="AA574">
        <f t="shared" si="204"/>
        <v>5.5555599950476697</v>
      </c>
      <c r="AB574">
        <f t="shared" si="205"/>
        <v>4.6237116330251329</v>
      </c>
      <c r="AC574">
        <f t="shared" si="206"/>
        <v>6.0822902405305648</v>
      </c>
      <c r="AD574">
        <f t="shared" si="207"/>
        <v>4.4948545291502073</v>
      </c>
      <c r="AE574">
        <f t="shared" si="208"/>
        <v>7.1377528779963484</v>
      </c>
      <c r="AF574">
        <f t="shared" si="209"/>
        <v>4.9443248284042287</v>
      </c>
      <c r="AG574">
        <f t="shared" si="210"/>
        <v>6.727418533677227</v>
      </c>
      <c r="AH574">
        <f t="shared" si="211"/>
        <v>4.8492541646839458</v>
      </c>
      <c r="AJ574">
        <f>MIN(1000000,Simulation!AP575)</f>
        <v>911124.81400079408</v>
      </c>
      <c r="AM574">
        <v>570</v>
      </c>
      <c r="AN574">
        <f>(W574-Y574)*$C$13*$C$14</f>
        <v>-1695645.5517176741</v>
      </c>
      <c r="AO574">
        <f>(X574-Z574)*$C$19*$C$20</f>
        <v>-401115.45644071233</v>
      </c>
      <c r="AP574">
        <f>(Y574-AA574)*$C$13*$C$14</f>
        <v>335794.54339057725</v>
      </c>
      <c r="AQ574">
        <f>(Z574-AB574)*$C$19*$C$20</f>
        <v>97131.89370031096</v>
      </c>
      <c r="AR574">
        <f>(AA574-AC574)*$C$13*$C$14</f>
        <v>-460460.96435794752</v>
      </c>
      <c r="AS574">
        <f>(AB574-AD574)*$C$19*$C$20</f>
        <v>113352.11055076044</v>
      </c>
      <c r="AT574">
        <f>(AC574-AE574)*$C$13*$C$14</f>
        <v>-922672.1800372859</v>
      </c>
      <c r="AU574">
        <f>(AD574-AF574)*$C$19*$C$20</f>
        <v>-395386.87055839779</v>
      </c>
      <c r="AV574">
        <f>(AE574-AG574)*$C$13*$C$14</f>
        <v>358709.12960608496</v>
      </c>
      <c r="AW574">
        <f>(AF574-AH574)*$C$19*$C$20</f>
        <v>83631.092583112797</v>
      </c>
      <c r="AX574">
        <f t="shared" si="212"/>
        <v>3.1377528779963484</v>
      </c>
      <c r="AY574">
        <f t="shared" si="213"/>
        <v>0.66617748465422899</v>
      </c>
      <c r="AZ574">
        <f t="shared" si="214"/>
        <v>0.20225577846762235</v>
      </c>
      <c r="BA574">
        <f t="shared" si="215"/>
        <v>0.17111863847411149</v>
      </c>
      <c r="BB574">
        <f>AX574*$C$13*$C$14</f>
        <v>2742984.1527223298</v>
      </c>
      <c r="BC574">
        <f>AY574*$C$19*$C$20</f>
        <v>586018.3227480388</v>
      </c>
      <c r="BD574">
        <f t="shared" si="216"/>
        <v>-2384275.0231162454</v>
      </c>
      <c r="BE574">
        <f t="shared" si="217"/>
        <v>-502387.23016492592</v>
      </c>
      <c r="BF574">
        <f t="shared" si="218"/>
        <v>6129517.9602021584</v>
      </c>
      <c r="BG574">
        <f t="shared" si="219"/>
        <v>4418275.7988402359</v>
      </c>
      <c r="BH574">
        <f t="shared" si="220"/>
        <v>3745242.937085913</v>
      </c>
      <c r="BI574">
        <f t="shared" si="221"/>
        <v>3915888.5686753099</v>
      </c>
      <c r="BL574">
        <v>570</v>
      </c>
      <c r="BM574">
        <f>(X574-Z574)*$C$25*$C$26</f>
        <v>-170103.1346642868</v>
      </c>
      <c r="BN574">
        <f>(Z574-AB574)*$C$25*$C$26</f>
        <v>41191.231424768885</v>
      </c>
      <c r="BO574">
        <f>(AB574-AD574)*$C$25*$C$26</f>
        <v>48069.823827262742</v>
      </c>
      <c r="BP574">
        <f>(AD574-AF574)*$C$25*$C$26</f>
        <v>-167673.78321415311</v>
      </c>
      <c r="BQ574">
        <f>(AF574-AH574)*$C$25*$C$26</f>
        <v>35465.875910192859</v>
      </c>
      <c r="BR574">
        <f t="shared" si="222"/>
        <v>-213049.98671621544</v>
      </c>
      <c r="BS574">
        <f t="shared" si="223"/>
        <v>6129517.9602021584</v>
      </c>
      <c r="BT574">
        <f t="shared" si="224"/>
        <v>5916467.9734859429</v>
      </c>
    </row>
    <row r="575" spans="7:72" x14ac:dyDescent="0.25">
      <c r="G575">
        <v>571</v>
      </c>
      <c r="H575">
        <v>4</v>
      </c>
      <c r="I575">
        <v>4</v>
      </c>
      <c r="J575">
        <f>H575+($C$8*($C$6-H575))+($C$7*Simulation!AC576)+IF(Simulation!AW576&lt;$C$9,$C$10,0)</f>
        <v>2.4776766933267282</v>
      </c>
      <c r="K575">
        <f>I575+($D$8*($D$6-I575))+($D$7*Simulation!AD576)+IF(Simulation!AX576&lt;$D$9,$D$10,0)</f>
        <v>2.500927785735866</v>
      </c>
      <c r="L575">
        <f>J575+($C$8*($C$6-J575))+($C$7*Simulation!AE576)+IF(Simulation!AY576&lt;$C$9,$C$10,0)</f>
        <v>1.4863007440415601</v>
      </c>
      <c r="M575">
        <f>K575+($D$8*($D$6-K575))+($D$7*Simulation!AF576)+IF(Simulation!AZ576&lt;$D$9,$D$10,0)</f>
        <v>3.765569296284121</v>
      </c>
      <c r="N575">
        <f>L575+($C$8*($C$6-L575))+($C$7*Simulation!AG576)+IF(Simulation!BA576&lt;$C$9,$C$10,0)</f>
        <v>1.3387011314599284</v>
      </c>
      <c r="O575">
        <f>M575+($D$8*($D$6-M575))+($D$7*Simulation!AH576)+IF(Simulation!BB576&lt;$D$9,$D$10,0)</f>
        <v>3.3042765487195656</v>
      </c>
      <c r="P575">
        <f>N575+($C$8*($C$6-N575))+($C$7*Simulation!AI576)+IF(Simulation!BC576&lt;$C$9,$C$10,0)</f>
        <v>1.5613196054945369</v>
      </c>
      <c r="Q575">
        <f>O575+($D$8*($D$6-O575))+($D$7*Simulation!AJ576)+IF(Simulation!BD576&lt;$D$9,$D$10,0)</f>
        <v>4.0734247464139228</v>
      </c>
      <c r="R575">
        <f>P575+($C$8*($C$6-P575))+($C$7*Simulation!AK576)+IF(Simulation!BE576&lt;$C$9,$C$10,0)</f>
        <v>3.2824105595116913</v>
      </c>
      <c r="S575">
        <f>Q575+($D$8*($D$6-Q575))+($D$7*Simulation!AL576)+IF(Simulation!BF576&lt;$D$9,$D$10,0)</f>
        <v>3.8148582293330446</v>
      </c>
      <c r="V575">
        <v>571</v>
      </c>
      <c r="W575">
        <f t="shared" si="200"/>
        <v>4</v>
      </c>
      <c r="X575">
        <f t="shared" si="201"/>
        <v>4.2781473437499997</v>
      </c>
      <c r="Y575">
        <f t="shared" si="202"/>
        <v>3.0012036784916662</v>
      </c>
      <c r="Z575">
        <f t="shared" si="203"/>
        <v>3.4564718099527831</v>
      </c>
      <c r="AA575">
        <f t="shared" si="204"/>
        <v>2.1675132424062968</v>
      </c>
      <c r="AB575">
        <f t="shared" si="205"/>
        <v>4.0489677440804854</v>
      </c>
      <c r="AC575">
        <f t="shared" si="206"/>
        <v>1.8443479164825423</v>
      </c>
      <c r="AD575">
        <f t="shared" si="207"/>
        <v>3.6360898064498861</v>
      </c>
      <c r="AE575">
        <f t="shared" si="208"/>
        <v>1.8051876449450832</v>
      </c>
      <c r="AF575">
        <f t="shared" si="209"/>
        <v>4.1374110344518344</v>
      </c>
      <c r="AG575">
        <f t="shared" si="210"/>
        <v>3.2824105595116913</v>
      </c>
      <c r="AH575">
        <f t="shared" si="211"/>
        <v>3.8148582293330446</v>
      </c>
      <c r="AJ575">
        <f>MIN(1000000,Simulation!AP576)</f>
        <v>868079.57521910977</v>
      </c>
      <c r="AM575">
        <v>571</v>
      </c>
      <c r="AN575">
        <f>(W575-Y575)*$C$13*$C$14</f>
        <v>873135.19841121964</v>
      </c>
      <c r="AO575">
        <f>(X575-Z575)*$C$19*$C$20</f>
        <v>722805.7525974022</v>
      </c>
      <c r="AP575">
        <f>(Y575-AA575)*$C$13*$C$14</f>
        <v>728801.70726465934</v>
      </c>
      <c r="AQ575">
        <f>(Z575-AB575)*$C$19*$C$20</f>
        <v>-521202.65477414825</v>
      </c>
      <c r="AR575">
        <f>(AA575-AC575)*$C$13*$C$14</f>
        <v>282507.0686523444</v>
      </c>
      <c r="AS575">
        <f>(AB575-AD575)*$C$19*$C$20</f>
        <v>363197.55933441123</v>
      </c>
      <c r="AT575">
        <f>(AC575-AE575)*$C$13*$C$14</f>
        <v>34233.417487021899</v>
      </c>
      <c r="AU575">
        <f>(AD575-AF575)*$C$19*$C$20</f>
        <v>-440998.73075742496</v>
      </c>
      <c r="AV575">
        <f>(AE575-AG575)*$C$13*$C$14</f>
        <v>-1291369.7165603281</v>
      </c>
      <c r="AW575">
        <f>(AF575-AH575)*$C$19*$C$20</f>
        <v>283740.98225714976</v>
      </c>
      <c r="AX575">
        <f t="shared" si="212"/>
        <v>0</v>
      </c>
      <c r="AY575">
        <f t="shared" si="213"/>
        <v>0</v>
      </c>
      <c r="AZ575">
        <f t="shared" si="214"/>
        <v>0.10192397324080917</v>
      </c>
      <c r="BA575">
        <f t="shared" si="215"/>
        <v>0.11054861411743672</v>
      </c>
      <c r="BB575">
        <f>AX575*$C$13*$C$14</f>
        <v>0</v>
      </c>
      <c r="BC575">
        <f>AY575*$C$19*$C$20</f>
        <v>0</v>
      </c>
      <c r="BD575">
        <f t="shared" si="216"/>
        <v>627307.67525491724</v>
      </c>
      <c r="BE575">
        <f t="shared" si="217"/>
        <v>407542.90865738993</v>
      </c>
      <c r="BF575">
        <f t="shared" si="218"/>
        <v>2849393.5641956292</v>
      </c>
      <c r="BG575">
        <f t="shared" si="219"/>
        <v>3311600.5112405545</v>
      </c>
      <c r="BH575">
        <f t="shared" si="220"/>
        <v>3476701.2394505464</v>
      </c>
      <c r="BI575">
        <f t="shared" si="221"/>
        <v>3719143.4198979447</v>
      </c>
      <c r="BL575">
        <v>571</v>
      </c>
      <c r="BM575">
        <f>(X575-Z575)*$C$25*$C$26</f>
        <v>306524.02518019185</v>
      </c>
      <c r="BN575">
        <f>(Z575-AB575)*$C$25*$C$26</f>
        <v>-221029.14247966663</v>
      </c>
      <c r="BO575">
        <f>(AB575-AD575)*$C$25*$C$26</f>
        <v>154023.09323458673</v>
      </c>
      <c r="BP575">
        <f>(AD575-AF575)*$C$25*$C$26</f>
        <v>-187016.64391209412</v>
      </c>
      <c r="BQ575">
        <f>(AF575-AH575)*$C$25*$C$26</f>
        <v>120327.52600197766</v>
      </c>
      <c r="BR575">
        <f t="shared" si="222"/>
        <v>172828.85802499548</v>
      </c>
      <c r="BS575">
        <f t="shared" si="223"/>
        <v>2849393.5641956292</v>
      </c>
      <c r="BT575">
        <f t="shared" si="224"/>
        <v>3022222.4222206245</v>
      </c>
    </row>
    <row r="576" spans="7:72" x14ac:dyDescent="0.25">
      <c r="G576">
        <v>572</v>
      </c>
      <c r="H576">
        <v>4</v>
      </c>
      <c r="I576">
        <v>4</v>
      </c>
      <c r="J576">
        <f>H576+($C$8*($C$6-H576))+($C$7*Simulation!AC577)+IF(Simulation!AW577&lt;$C$9,$C$10,0)</f>
        <v>5.2447009426726874</v>
      </c>
      <c r="K576">
        <f>I576+($D$8*($D$6-I576))+($D$7*Simulation!AD577)+IF(Simulation!AX577&lt;$D$9,$D$10,0)</f>
        <v>5.48994986831506</v>
      </c>
      <c r="L576">
        <f>J576+($C$8*($C$6-J576))+($C$7*Simulation!AE577)+IF(Simulation!AY577&lt;$C$9,$C$10,0)</f>
        <v>5.587975654882225</v>
      </c>
      <c r="M576">
        <f>K576+($D$8*($D$6-K576))+($D$7*Simulation!AF577)+IF(Simulation!AZ577&lt;$D$9,$D$10,0)</f>
        <v>6.1785105881123599</v>
      </c>
      <c r="N576">
        <f>L576+($C$8*($C$6-L576))+($C$7*Simulation!AG577)+IF(Simulation!BA577&lt;$C$9,$C$10,0)</f>
        <v>5.7640808428640762</v>
      </c>
      <c r="O576">
        <f>M576+($D$8*($D$6-M576))+($D$7*Simulation!AH577)+IF(Simulation!BB577&lt;$D$9,$D$10,0)</f>
        <v>6.4267477929033161</v>
      </c>
      <c r="P576">
        <f>N576+($C$8*($C$6-N576))+($C$7*Simulation!AI577)+IF(Simulation!BC577&lt;$C$9,$C$10,0)</f>
        <v>5.3867346495706254</v>
      </c>
      <c r="Q576">
        <f>O576+($D$8*($D$6-O576))+($D$7*Simulation!AJ577)+IF(Simulation!BD577&lt;$D$9,$D$10,0)</f>
        <v>6.177676406933621</v>
      </c>
      <c r="R576">
        <f>P576+($C$8*($C$6-P576))+($C$7*Simulation!AK577)+IF(Simulation!BE577&lt;$C$9,$C$10,0)</f>
        <v>4.108717760290582</v>
      </c>
      <c r="S576">
        <f>Q576+($D$8*($D$6-Q576))+($D$7*Simulation!AL577)+IF(Simulation!BF577&lt;$D$9,$D$10,0)</f>
        <v>4.8668676126026522</v>
      </c>
      <c r="V576">
        <v>572</v>
      </c>
      <c r="W576">
        <f t="shared" si="200"/>
        <v>4</v>
      </c>
      <c r="X576">
        <f t="shared" si="201"/>
        <v>4.2781473437499997</v>
      </c>
      <c r="Y576">
        <f t="shared" si="202"/>
        <v>4.8166482884875501</v>
      </c>
      <c r="Z576">
        <f t="shared" si="203"/>
        <v>5.0167600184471386</v>
      </c>
      <c r="AA576">
        <f t="shared" si="204"/>
        <v>5.1576342524091423</v>
      </c>
      <c r="AB576">
        <f t="shared" si="205"/>
        <v>5.530815314924503</v>
      </c>
      <c r="AC576">
        <f t="shared" si="206"/>
        <v>5.4289054827199017</v>
      </c>
      <c r="AD576">
        <f t="shared" si="207"/>
        <v>5.8920752803726462</v>
      </c>
      <c r="AE576">
        <f t="shared" si="208"/>
        <v>5.2480611846135634</v>
      </c>
      <c r="AF576">
        <f t="shared" si="209"/>
        <v>5.9260249458935776</v>
      </c>
      <c r="AG576">
        <f t="shared" si="210"/>
        <v>4.108717760290582</v>
      </c>
      <c r="AH576">
        <f t="shared" si="211"/>
        <v>4.8668676126026522</v>
      </c>
      <c r="AJ576">
        <f>MIN(1000000,Simulation!AP577)</f>
        <v>1000000</v>
      </c>
      <c r="AM576">
        <v>572</v>
      </c>
      <c r="AN576">
        <f>(W576-Y576)*$C$13*$C$14</f>
        <v>-713903.67590056302</v>
      </c>
      <c r="AO576">
        <f>(X576-Z576)*$C$19*$C$20</f>
        <v>-649737.60110058438</v>
      </c>
      <c r="AP576">
        <f>(Y576-AA576)*$C$13*$C$14</f>
        <v>-298085.64654554171</v>
      </c>
      <c r="AQ576">
        <f>(Z576-AB576)*$C$19*$C$20</f>
        <v>-452200.54652217601</v>
      </c>
      <c r="AR576">
        <f>(AA576-AC576)*$C$13*$C$14</f>
        <v>-237141.90210768039</v>
      </c>
      <c r="AS576">
        <f>(AB576-AD576)*$C$19*$C$20</f>
        <v>-317790.62472791033</v>
      </c>
      <c r="AT576">
        <f>(AC576-AE576)*$C$13*$C$14</f>
        <v>158091.81382462464</v>
      </c>
      <c r="AU576">
        <f>(AD576-AF576)*$C$19*$C$20</f>
        <v>-29864.60290947765</v>
      </c>
      <c r="AV576">
        <f>(AE576-AG576)*$C$13*$C$14</f>
        <v>995999.71028373914</v>
      </c>
      <c r="AW576">
        <f>(AF576-AH576)*$C$19*$C$20</f>
        <v>931712.07115111768</v>
      </c>
      <c r="AX576">
        <f t="shared" si="212"/>
        <v>1.4289054827199017</v>
      </c>
      <c r="AY576">
        <f t="shared" si="213"/>
        <v>1.6478776021435779</v>
      </c>
      <c r="AZ576">
        <f t="shared" si="214"/>
        <v>0.21477613762928019</v>
      </c>
      <c r="BA576">
        <f t="shared" si="215"/>
        <v>0.23914665163345517</v>
      </c>
      <c r="BB576">
        <f>AX576*$C$13*$C$14</f>
        <v>1249131.2245537851</v>
      </c>
      <c r="BC576">
        <f>AY576*$C$19*$C$20</f>
        <v>1449593.3752601482</v>
      </c>
      <c r="BD576">
        <f t="shared" si="216"/>
        <v>-95039.700445421389</v>
      </c>
      <c r="BE576">
        <f t="shared" si="217"/>
        <v>-517881.30410903075</v>
      </c>
      <c r="BF576">
        <f t="shared" si="218"/>
        <v>4108717.7602905822</v>
      </c>
      <c r="BG576">
        <f t="shared" si="219"/>
        <v>4866867.6126026521</v>
      </c>
      <c r="BH576">
        <f t="shared" si="220"/>
        <v>4013678.0598451607</v>
      </c>
      <c r="BI576">
        <f t="shared" si="221"/>
        <v>4348986.3084936216</v>
      </c>
      <c r="BL576">
        <v>572</v>
      </c>
      <c r="BM576">
        <f>(X576-Z576)*$C$25*$C$26</f>
        <v>-275537.6310780468</v>
      </c>
      <c r="BN576">
        <f>(Z576-AB576)*$C$25*$C$26</f>
        <v>-191767.05665465974</v>
      </c>
      <c r="BO576">
        <f>(AB576-AD576)*$C$25*$C$26</f>
        <v>-134767.13640709477</v>
      </c>
      <c r="BP576">
        <f>(AD576-AF576)*$C$25*$C$26</f>
        <v>-12664.838736168713</v>
      </c>
      <c r="BQ576">
        <f>(AF576-AH576)*$C$25*$C$26</f>
        <v>395116.02298672736</v>
      </c>
      <c r="BR576">
        <f t="shared" si="222"/>
        <v>-219620.63988924265</v>
      </c>
      <c r="BS576">
        <f t="shared" si="223"/>
        <v>4108717.7602905822</v>
      </c>
      <c r="BT576">
        <f t="shared" si="224"/>
        <v>3889097.1204013396</v>
      </c>
    </row>
    <row r="577" spans="7:72" x14ac:dyDescent="0.25">
      <c r="G577">
        <v>573</v>
      </c>
      <c r="H577">
        <v>4</v>
      </c>
      <c r="I577">
        <v>4</v>
      </c>
      <c r="J577">
        <f>H577+($C$8*($C$6-H577))+($C$7*Simulation!AC578)+IF(Simulation!AW578&lt;$C$9,$C$10,0)</f>
        <v>6.5604744858846358</v>
      </c>
      <c r="K577">
        <f>I577+($D$8*($D$6-I577))+($D$7*Simulation!AD578)+IF(Simulation!AX578&lt;$D$9,$D$10,0)</f>
        <v>4.7357488963302199</v>
      </c>
      <c r="L577">
        <f>J577+($C$8*($C$6-J577))+($C$7*Simulation!AE578)+IF(Simulation!AY578&lt;$C$9,$C$10,0)</f>
        <v>6.2840643719526827</v>
      </c>
      <c r="M577">
        <f>K577+($D$8*($D$6-K577))+($D$7*Simulation!AF578)+IF(Simulation!AZ578&lt;$D$9,$D$10,0)</f>
        <v>4.728345238017039</v>
      </c>
      <c r="N577">
        <f>L577+($C$8*($C$6-L577))+($C$7*Simulation!AG578)+IF(Simulation!BA578&lt;$C$9,$C$10,0)</f>
        <v>4.928174564747545</v>
      </c>
      <c r="O577">
        <f>M577+($D$8*($D$6-M577))+($D$7*Simulation!AH578)+IF(Simulation!BB578&lt;$D$9,$D$10,0)</f>
        <v>3.7462211419779541</v>
      </c>
      <c r="P577">
        <f>N577+($C$8*($C$6-N577))+($C$7*Simulation!AI578)+IF(Simulation!BC578&lt;$C$9,$C$10,0)</f>
        <v>6.2174582738224613</v>
      </c>
      <c r="Q577">
        <f>O577+($D$8*($D$6-O577))+($D$7*Simulation!AJ578)+IF(Simulation!BD578&lt;$D$9,$D$10,0)</f>
        <v>7.4449479374429801</v>
      </c>
      <c r="R577">
        <f>P577+($C$8*($C$6-P577))+($C$7*Simulation!AK578)+IF(Simulation!BE578&lt;$C$9,$C$10,0)</f>
        <v>6.3721059845568835</v>
      </c>
      <c r="S577">
        <f>Q577+($D$8*($D$6-Q577))+($D$7*Simulation!AL578)+IF(Simulation!BF578&lt;$D$9,$D$10,0)</f>
        <v>7.4640294202692399</v>
      </c>
      <c r="V577">
        <v>573</v>
      </c>
      <c r="W577">
        <f t="shared" si="200"/>
        <v>4</v>
      </c>
      <c r="X577">
        <f t="shared" si="201"/>
        <v>4.2781473437499997</v>
      </c>
      <c r="Y577">
        <f t="shared" si="202"/>
        <v>5.6799273101889103</v>
      </c>
      <c r="Z577">
        <f t="shared" si="203"/>
        <v>4.6230623973149765</v>
      </c>
      <c r="AA577">
        <f t="shared" si="204"/>
        <v>5.6650829271535059</v>
      </c>
      <c r="AB577">
        <f t="shared" si="205"/>
        <v>4.6402325192972143</v>
      </c>
      <c r="AC577">
        <f t="shared" si="206"/>
        <v>4.7518213974455117</v>
      </c>
      <c r="AD577">
        <f t="shared" si="207"/>
        <v>3.9553947750790721</v>
      </c>
      <c r="AE577">
        <f t="shared" si="208"/>
        <v>5.9957124464402156</v>
      </c>
      <c r="AF577">
        <f t="shared" si="209"/>
        <v>7.0032057468265325</v>
      </c>
      <c r="AG577">
        <f t="shared" si="210"/>
        <v>6.3721059845568835</v>
      </c>
      <c r="AH577">
        <f t="shared" si="211"/>
        <v>7.4640294202692399</v>
      </c>
      <c r="AJ577">
        <f>MIN(1000000,Simulation!AP578)</f>
        <v>1000000</v>
      </c>
      <c r="AM577">
        <v>573</v>
      </c>
      <c r="AN577">
        <f>(W577-Y577)*$C$13*$C$14</f>
        <v>-1468571.3530493635</v>
      </c>
      <c r="AO577">
        <f>(X577-Z577)*$C$19*$C$20</f>
        <v>-303412.44763864821</v>
      </c>
      <c r="AP577">
        <f>(Y577-AA577)*$C$13*$C$14</f>
        <v>12976.773189689593</v>
      </c>
      <c r="AQ577">
        <f>(Z577-AB577)*$C$19*$C$20</f>
        <v>-15104.092103372073</v>
      </c>
      <c r="AR577">
        <f>(AA577-AC577)*$C$13*$C$14</f>
        <v>798361.75781937956</v>
      </c>
      <c r="AS577">
        <f>(AB577-AD577)*$C$19*$C$20</f>
        <v>602433.24859525985</v>
      </c>
      <c r="AT577">
        <f>(AC577-AE577)*$C$13*$C$14</f>
        <v>-1087393.930552105</v>
      </c>
      <c r="AU577">
        <f>(AD577-AF577)*$C$19*$C$20</f>
        <v>-2681076.9124740921</v>
      </c>
      <c r="AV577">
        <f>(AE577-AG577)*$C$13*$C$14</f>
        <v>-329038.50315337349</v>
      </c>
      <c r="AW577">
        <f>(AF577-AH577)*$C$19*$C$20</f>
        <v>-405374.12688699912</v>
      </c>
      <c r="AX577">
        <f t="shared" si="212"/>
        <v>2.3721059845568835</v>
      </c>
      <c r="AY577">
        <f t="shared" si="213"/>
        <v>3.1858820765192402</v>
      </c>
      <c r="AZ577">
        <f t="shared" si="214"/>
        <v>0.23617880768365601</v>
      </c>
      <c r="BA577">
        <f t="shared" si="215"/>
        <v>0.19267082013857667</v>
      </c>
      <c r="BB577">
        <f>AX577*$C$13*$C$14</f>
        <v>2073665.2557457727</v>
      </c>
      <c r="BC577">
        <f>AY577*$C$19*$C$20</f>
        <v>2802534.3305078512</v>
      </c>
      <c r="BD577">
        <f t="shared" si="216"/>
        <v>-2073665.2557457727</v>
      </c>
      <c r="BE577">
        <f t="shared" si="217"/>
        <v>-2802534.3305078517</v>
      </c>
      <c r="BF577">
        <f t="shared" si="218"/>
        <v>6372105.9845568836</v>
      </c>
      <c r="BG577">
        <f t="shared" si="219"/>
        <v>7464029.4202692397</v>
      </c>
      <c r="BH577">
        <f t="shared" si="220"/>
        <v>4298440.7288111113</v>
      </c>
      <c r="BI577">
        <f t="shared" si="221"/>
        <v>4661495.0897613876</v>
      </c>
      <c r="BL577">
        <v>573</v>
      </c>
      <c r="BM577">
        <f>(X577-Z577)*$C$25*$C$26</f>
        <v>-128669.7074639565</v>
      </c>
      <c r="BN577">
        <f>(Z577-AB577)*$C$25*$C$26</f>
        <v>-6405.2715291499717</v>
      </c>
      <c r="BO577">
        <f>(AB577-AD577)*$C$25*$C$26</f>
        <v>255477.02629402388</v>
      </c>
      <c r="BP577">
        <f>(AD577-AF577)*$C$25*$C$26</f>
        <v>-1136978.3431801</v>
      </c>
      <c r="BQ577">
        <f>(AF577-AH577)*$C$25*$C$26</f>
        <v>-171909.13136868607</v>
      </c>
      <c r="BR577">
        <f t="shared" si="222"/>
        <v>-1188485.4272478686</v>
      </c>
      <c r="BS577">
        <f t="shared" si="223"/>
        <v>6372105.9845568836</v>
      </c>
      <c r="BT577">
        <f t="shared" si="224"/>
        <v>5183620.5573090147</v>
      </c>
    </row>
    <row r="578" spans="7:72" x14ac:dyDescent="0.25">
      <c r="G578">
        <v>574</v>
      </c>
      <c r="H578">
        <v>4</v>
      </c>
      <c r="I578">
        <v>4</v>
      </c>
      <c r="J578">
        <f>H578+($C$8*($C$6-H578))+($C$7*Simulation!AC579)+IF(Simulation!AW579&lt;$C$9,$C$10,0)</f>
        <v>4.6155018387472122</v>
      </c>
      <c r="K578">
        <f>I578+($D$8*($D$6-I578))+($D$7*Simulation!AD579)+IF(Simulation!AX579&lt;$D$9,$D$10,0)</f>
        <v>4.4603250899486353</v>
      </c>
      <c r="L578">
        <f>J578+($C$8*($C$6-J578))+($C$7*Simulation!AE579)+IF(Simulation!AY579&lt;$C$9,$C$10,0)</f>
        <v>4.6334425012996983</v>
      </c>
      <c r="M578">
        <f>K578+($D$8*($D$6-K578))+($D$7*Simulation!AF579)+IF(Simulation!AZ579&lt;$D$9,$D$10,0)</f>
        <v>4.2868436471041091</v>
      </c>
      <c r="N578">
        <f>L578+($C$8*($C$6-L578))+($C$7*Simulation!AG579)+IF(Simulation!BA579&lt;$C$9,$C$10,0)</f>
        <v>3.6802634136414754</v>
      </c>
      <c r="O578">
        <f>M578+($D$8*($D$6-M578))+($D$7*Simulation!AH579)+IF(Simulation!BB579&lt;$D$9,$D$10,0)</f>
        <v>3.3925266775602596</v>
      </c>
      <c r="P578">
        <f>N578+($C$8*($C$6-N578))+($C$7*Simulation!AI579)+IF(Simulation!BC579&lt;$C$9,$C$10,0)</f>
        <v>2.3204435466138191</v>
      </c>
      <c r="Q578">
        <f>O578+($D$8*($D$6-O578))+($D$7*Simulation!AJ579)+IF(Simulation!BD579&lt;$D$9,$D$10,0)</f>
        <v>2.3906943770496536</v>
      </c>
      <c r="R578">
        <f>P578+($C$8*($C$6-P578))+($C$7*Simulation!AK579)+IF(Simulation!BE579&lt;$C$9,$C$10,0)</f>
        <v>3.4660569676025914</v>
      </c>
      <c r="S578">
        <f>Q578+($D$8*($D$6-Q578))+($D$7*Simulation!AL579)+IF(Simulation!BF579&lt;$D$9,$D$10,0)</f>
        <v>3.1604522340083689</v>
      </c>
      <c r="V578">
        <v>574</v>
      </c>
      <c r="W578">
        <f t="shared" si="200"/>
        <v>4</v>
      </c>
      <c r="X578">
        <f t="shared" si="201"/>
        <v>4.2781473437499997</v>
      </c>
      <c r="Y578">
        <f t="shared" si="202"/>
        <v>4.403830756402046</v>
      </c>
      <c r="Z578">
        <f t="shared" si="203"/>
        <v>4.4792894489849999</v>
      </c>
      <c r="AA578">
        <f t="shared" si="204"/>
        <v>4.4617795834474805</v>
      </c>
      <c r="AB578">
        <f t="shared" si="205"/>
        <v>4.3690953547778113</v>
      </c>
      <c r="AC578">
        <f t="shared" si="206"/>
        <v>3.7410133650495951</v>
      </c>
      <c r="AD578">
        <f t="shared" si="207"/>
        <v>3.6998505245372879</v>
      </c>
      <c r="AE578">
        <f t="shared" si="208"/>
        <v>2.4883991919524373</v>
      </c>
      <c r="AF578">
        <f t="shared" si="209"/>
        <v>2.7070902204922058</v>
      </c>
      <c r="AG578">
        <f t="shared" si="210"/>
        <v>3.4660569676025914</v>
      </c>
      <c r="AH578">
        <f t="shared" si="211"/>
        <v>3.1604522340083689</v>
      </c>
      <c r="AJ578">
        <f>MIN(1000000,Simulation!AP579)</f>
        <v>886107.54277285363</v>
      </c>
      <c r="AM578">
        <v>574</v>
      </c>
      <c r="AN578">
        <f>(W578-Y578)*$C$13*$C$14</f>
        <v>-353023.77474035515</v>
      </c>
      <c r="AO578">
        <f>(X578-Z578)*$C$19*$C$20</f>
        <v>-176939.27197945572</v>
      </c>
      <c r="AP578">
        <f>(Y578-AA578)*$C$13*$C$14</f>
        <v>-50658.136709598104</v>
      </c>
      <c r="AQ578">
        <f>(Z578-AB578)*$C$19*$C$20</f>
        <v>96934.765511556252</v>
      </c>
      <c r="AR578">
        <f>(AA578-AC578)*$C$13*$C$14</f>
        <v>630084.77460005449</v>
      </c>
      <c r="AS578">
        <f>(AB578-AD578)*$C$19*$C$20</f>
        <v>588716.58373279998</v>
      </c>
      <c r="AT578">
        <f>(AC578-AE578)*$C$13*$C$14</f>
        <v>1095019.5760715636</v>
      </c>
      <c r="AU578">
        <f>(AD578-AF578)*$C$19*$C$20</f>
        <v>873304.3996065032</v>
      </c>
      <c r="AV578">
        <f>(AE578-AG578)*$C$13*$C$14</f>
        <v>-854656.14714265487</v>
      </c>
      <c r="AW578">
        <f>(AF578-AH578)*$C$19*$C$20</f>
        <v>-398810.30638000718</v>
      </c>
      <c r="AX578">
        <f t="shared" si="212"/>
        <v>0.46177958344748049</v>
      </c>
      <c r="AY578">
        <f t="shared" si="213"/>
        <v>0.2011421052350002</v>
      </c>
      <c r="AZ578">
        <f t="shared" si="214"/>
        <v>0.14038039468374022</v>
      </c>
      <c r="BA578">
        <f t="shared" si="215"/>
        <v>0.12841206299356125</v>
      </c>
      <c r="BB578">
        <f>AX578*$C$13*$C$14</f>
        <v>403681.91144995322</v>
      </c>
      <c r="BC578">
        <f>AY578*$C$19*$C$20</f>
        <v>176939.27197945572</v>
      </c>
      <c r="BD578">
        <f t="shared" si="216"/>
        <v>466766.29207900993</v>
      </c>
      <c r="BE578">
        <f t="shared" si="217"/>
        <v>983206.17049139645</v>
      </c>
      <c r="BF578">
        <f t="shared" si="218"/>
        <v>3071299.2226730608</v>
      </c>
      <c r="BG578">
        <f t="shared" si="219"/>
        <v>2800500.5631281314</v>
      </c>
      <c r="BH578">
        <f t="shared" si="220"/>
        <v>3538065.5147520709</v>
      </c>
      <c r="BI578">
        <f t="shared" si="221"/>
        <v>3783706.7336195279</v>
      </c>
      <c r="BL578">
        <v>574</v>
      </c>
      <c r="BM578">
        <f>(X578-Z578)*$C$25*$C$26</f>
        <v>-75035.564762314039</v>
      </c>
      <c r="BN578">
        <f>(Z578-AB578)*$C$25*$C$26</f>
        <v>41107.634240219042</v>
      </c>
      <c r="BO578">
        <f>(AB578-AD578)*$C$25*$C$26</f>
        <v>249660.12830921938</v>
      </c>
      <c r="BP578">
        <f>(AD578-AF578)*$C$25*$C$26</f>
        <v>370346.77548292419</v>
      </c>
      <c r="BQ578">
        <f>(AF578-AH578)*$C$25*$C$26</f>
        <v>-169125.57759212377</v>
      </c>
      <c r="BR578">
        <f t="shared" si="222"/>
        <v>416953.39567792485</v>
      </c>
      <c r="BS578">
        <f t="shared" si="223"/>
        <v>3071299.2226730608</v>
      </c>
      <c r="BT578">
        <f t="shared" si="224"/>
        <v>3488252.6183509855</v>
      </c>
    </row>
    <row r="579" spans="7:72" x14ac:dyDescent="0.25">
      <c r="G579">
        <v>575</v>
      </c>
      <c r="H579">
        <v>4</v>
      </c>
      <c r="I579">
        <v>4</v>
      </c>
      <c r="J579">
        <f>H579+($C$8*($C$6-H579))+($C$7*Simulation!AC580)+IF(Simulation!AW580&lt;$C$9,$C$10,0)</f>
        <v>3.7479932788374195</v>
      </c>
      <c r="K579">
        <f>I579+($D$8*($D$6-I579))+($D$7*Simulation!AD580)+IF(Simulation!AX580&lt;$D$9,$D$10,0)</f>
        <v>3.5647021198778872</v>
      </c>
      <c r="L579">
        <f>J579+($C$8*($C$6-J579))+($C$7*Simulation!AE580)+IF(Simulation!AY580&lt;$C$9,$C$10,0)</f>
        <v>3.6994066270649477</v>
      </c>
      <c r="M579">
        <f>K579+($D$8*($D$6-K579))+($D$7*Simulation!AF580)+IF(Simulation!AZ580&lt;$D$9,$D$10,0)</f>
        <v>3.2296344699215478</v>
      </c>
      <c r="N579">
        <f>L579+($C$8*($C$6-L579))+($C$7*Simulation!AG580)+IF(Simulation!BA580&lt;$C$9,$C$10,0)</f>
        <v>4.3548353005040568</v>
      </c>
      <c r="O579">
        <f>M579+($D$8*($D$6-M579))+($D$7*Simulation!AH580)+IF(Simulation!BB580&lt;$D$9,$D$10,0)</f>
        <v>3.7043147788294051</v>
      </c>
      <c r="P579">
        <f>N579+($C$8*($C$6-N579))+($C$7*Simulation!AI580)+IF(Simulation!BC580&lt;$C$9,$C$10,0)</f>
        <v>5.6212620846038615</v>
      </c>
      <c r="Q579">
        <f>O579+($D$8*($D$6-O579))+($D$7*Simulation!AJ580)+IF(Simulation!BD580&lt;$D$9,$D$10,0)</f>
        <v>2.89940287198417</v>
      </c>
      <c r="R579">
        <f>P579+($C$8*($C$6-P579))+($C$7*Simulation!AK580)+IF(Simulation!BE580&lt;$C$9,$C$10,0)</f>
        <v>6.3035240212928363</v>
      </c>
      <c r="S579">
        <f>Q579+($D$8*($D$6-Q579))+($D$7*Simulation!AL580)+IF(Simulation!BF580&lt;$D$9,$D$10,0)</f>
        <v>3.5286904127737948</v>
      </c>
      <c r="V579">
        <v>575</v>
      </c>
      <c r="W579">
        <f t="shared" si="200"/>
        <v>4</v>
      </c>
      <c r="X579">
        <f t="shared" si="201"/>
        <v>4.2781473437499997</v>
      </c>
      <c r="Y579">
        <f t="shared" si="202"/>
        <v>3.8346583902452309</v>
      </c>
      <c r="Z579">
        <f t="shared" si="203"/>
        <v>4.0117686609645062</v>
      </c>
      <c r="AA579">
        <f t="shared" si="204"/>
        <v>3.7808674311303467</v>
      </c>
      <c r="AB579">
        <f t="shared" si="205"/>
        <v>3.7198367688405707</v>
      </c>
      <c r="AC579">
        <f t="shared" si="206"/>
        <v>4.2874165934082864</v>
      </c>
      <c r="AD579">
        <f t="shared" si="207"/>
        <v>3.9251174277042451</v>
      </c>
      <c r="AE579">
        <f t="shared" si="208"/>
        <v>5.4591358761434758</v>
      </c>
      <c r="AF579">
        <f t="shared" si="209"/>
        <v>3.1394924411865448</v>
      </c>
      <c r="AG579">
        <f t="shared" si="210"/>
        <v>6.3035240212928363</v>
      </c>
      <c r="AH579">
        <f t="shared" si="211"/>
        <v>3.5286904127737948</v>
      </c>
      <c r="AJ579">
        <f>MIN(1000000,Simulation!AP580)</f>
        <v>624233.68926445488</v>
      </c>
      <c r="AM579">
        <v>575</v>
      </c>
      <c r="AN579">
        <f>(W579-Y579)*$C$13*$C$14</f>
        <v>144539.55839649754</v>
      </c>
      <c r="AO579">
        <f>(X579-Z579)*$C$19*$C$20</f>
        <v>234326.12554116859</v>
      </c>
      <c r="AP579">
        <f>(Y579-AA579)*$C$13*$C$14</f>
        <v>47023.380791568445</v>
      </c>
      <c r="AQ579">
        <f>(Z579-AB579)*$C$19*$C$20</f>
        <v>256804.59295006897</v>
      </c>
      <c r="AR579">
        <f>(AA579-AC579)*$C$13*$C$14</f>
        <v>-442818.91491417115</v>
      </c>
      <c r="AS579">
        <f>(AB579-AD579)*$C$19*$C$20</f>
        <v>-180579.84571835547</v>
      </c>
      <c r="AT579">
        <f>(AC579-AE579)*$C$13*$C$14</f>
        <v>-1024302.2790354813</v>
      </c>
      <c r="AU579">
        <f>(AD579-AF579)*$C$19*$C$20</f>
        <v>691093.06080347835</v>
      </c>
      <c r="AV579">
        <f>(AE579-AG579)*$C$13*$C$14</f>
        <v>-738153.51015478978</v>
      </c>
      <c r="AW579">
        <f>(AF579-AH579)*$C$19*$C$20</f>
        <v>-342366.93340796354</v>
      </c>
      <c r="AX579">
        <f t="shared" si="212"/>
        <v>2.3035240212928363</v>
      </c>
      <c r="AY579">
        <f t="shared" si="213"/>
        <v>0</v>
      </c>
      <c r="AZ579">
        <f t="shared" si="214"/>
        <v>0.23706298553095398</v>
      </c>
      <c r="BA579">
        <f t="shared" si="215"/>
        <v>0.11054861411743672</v>
      </c>
      <c r="BB579">
        <f>AX579*$C$13*$C$14</f>
        <v>2013711.7649163762</v>
      </c>
      <c r="BC579">
        <f>AY579*$C$19*$C$20</f>
        <v>0</v>
      </c>
      <c r="BD579">
        <f t="shared" si="216"/>
        <v>-2013711.7649163762</v>
      </c>
      <c r="BE579">
        <f t="shared" si="217"/>
        <v>659277.00016839686</v>
      </c>
      <c r="BF579">
        <f t="shared" si="218"/>
        <v>3934872.0551787396</v>
      </c>
      <c r="BG579">
        <f t="shared" si="219"/>
        <v>2202727.4346378981</v>
      </c>
      <c r="BH579">
        <f t="shared" si="220"/>
        <v>1921160.2902623634</v>
      </c>
      <c r="BI579">
        <f t="shared" si="221"/>
        <v>2862004.4348062947</v>
      </c>
      <c r="BL579">
        <v>575</v>
      </c>
      <c r="BM579">
        <f>(X579-Z579)*$C$25*$C$26</f>
        <v>99371.908631951446</v>
      </c>
      <c r="BN579">
        <f>(Z579-AB579)*$C$25*$C$26</f>
        <v>108904.4701608242</v>
      </c>
      <c r="BO579">
        <f>(AB579-AD579)*$C$25*$C$26</f>
        <v>-76579.441955325819</v>
      </c>
      <c r="BP579">
        <f>(AD579-AF579)*$C$25*$C$26</f>
        <v>293075.45770125155</v>
      </c>
      <c r="BQ579">
        <f>(AF579-AH579)*$C$25*$C$26</f>
        <v>-145189.34048282349</v>
      </c>
      <c r="BR579">
        <f t="shared" si="222"/>
        <v>279583.0540558779</v>
      </c>
      <c r="BS579">
        <f t="shared" si="223"/>
        <v>3934872.0551787396</v>
      </c>
      <c r="BT579">
        <f t="shared" si="224"/>
        <v>4214455.1092346171</v>
      </c>
    </row>
    <row r="580" spans="7:72" x14ac:dyDescent="0.25">
      <c r="G580">
        <v>576</v>
      </c>
      <c r="H580">
        <v>4</v>
      </c>
      <c r="I580">
        <v>4</v>
      </c>
      <c r="J580">
        <f>H580+($C$8*($C$6-H580))+($C$7*Simulation!AC581)+IF(Simulation!AW581&lt;$C$9,$C$10,0)</f>
        <v>3.9157766400252565</v>
      </c>
      <c r="K580">
        <f>I580+($D$8*($D$6-I580))+($D$7*Simulation!AD581)+IF(Simulation!AX581&lt;$D$9,$D$10,0)</f>
        <v>4.4464813871977196</v>
      </c>
      <c r="L580">
        <f>J580+($C$8*($C$6-J580))+($C$7*Simulation!AE581)+IF(Simulation!AY581&lt;$C$9,$C$10,0)</f>
        <v>4.1914362490241803</v>
      </c>
      <c r="M580">
        <f>K580+($D$8*($D$6-K580))+($D$7*Simulation!AF581)+IF(Simulation!AZ581&lt;$D$9,$D$10,0)</f>
        <v>4.9941919334686364</v>
      </c>
      <c r="N580">
        <f>L580+($C$8*($C$6-L580))+($C$7*Simulation!AG581)+IF(Simulation!BA581&lt;$C$9,$C$10,0)</f>
        <v>4.3423815071008711</v>
      </c>
      <c r="O580">
        <f>M580+($D$8*($D$6-M580))+($D$7*Simulation!AH581)+IF(Simulation!BB581&lt;$D$9,$D$10,0)</f>
        <v>4.7750745271651889</v>
      </c>
      <c r="P580">
        <f>N580+($C$8*($C$6-N580))+($C$7*Simulation!AI581)+IF(Simulation!BC581&lt;$C$9,$C$10,0)</f>
        <v>3.3911916680297876</v>
      </c>
      <c r="Q580">
        <f>O580+($D$8*($D$6-O580))+($D$7*Simulation!AJ581)+IF(Simulation!BD581&lt;$D$9,$D$10,0)</f>
        <v>5.9063367929223265</v>
      </c>
      <c r="R580">
        <f>P580+($C$8*($C$6-P580))+($C$7*Simulation!AK581)+IF(Simulation!BE581&lt;$C$9,$C$10,0)</f>
        <v>3.9859185053820294</v>
      </c>
      <c r="S580">
        <f>Q580+($D$8*($D$6-Q580))+($D$7*Simulation!AL581)+IF(Simulation!BF581&lt;$D$9,$D$10,0)</f>
        <v>5.2044438423255928</v>
      </c>
      <c r="V580">
        <v>576</v>
      </c>
      <c r="W580">
        <f t="shared" si="200"/>
        <v>4</v>
      </c>
      <c r="X580">
        <f t="shared" si="201"/>
        <v>4.2781473437499997</v>
      </c>
      <c r="Y580">
        <f t="shared" si="202"/>
        <v>3.9447410535205707</v>
      </c>
      <c r="Z580">
        <f t="shared" si="203"/>
        <v>4.4720629496258795</v>
      </c>
      <c r="AA580">
        <f t="shared" si="204"/>
        <v>4.1395570255386271</v>
      </c>
      <c r="AB580">
        <f t="shared" si="205"/>
        <v>4.8034956211414261</v>
      </c>
      <c r="AC580">
        <f t="shared" si="206"/>
        <v>4.2773290207517061</v>
      </c>
      <c r="AD580">
        <f t="shared" si="207"/>
        <v>4.698741345876849</v>
      </c>
      <c r="AE580">
        <f t="shared" si="208"/>
        <v>3.4520725012268088</v>
      </c>
      <c r="AF580">
        <f t="shared" si="209"/>
        <v>5.6953862739839778</v>
      </c>
      <c r="AG580">
        <f t="shared" si="210"/>
        <v>3.9859185053820294</v>
      </c>
      <c r="AH580">
        <f t="shared" si="211"/>
        <v>5.2044438423255928</v>
      </c>
      <c r="AJ580">
        <f>MIN(1000000,Simulation!AP581)</f>
        <v>1000000</v>
      </c>
      <c r="AM580">
        <v>576</v>
      </c>
      <c r="AN580">
        <f>(W580-Y580)*$C$13*$C$14</f>
        <v>48306.676906307461</v>
      </c>
      <c r="AO580">
        <f>(X580-Z580)*$C$19*$C$20</f>
        <v>-170582.31586592153</v>
      </c>
      <c r="AP580">
        <f>(Y580-AA580)*$C$13*$C$14</f>
        <v>-170305.67566046151</v>
      </c>
      <c r="AQ580">
        <f>(Z580-AB580)*$C$19*$C$20</f>
        <v>-291552.36065393698</v>
      </c>
      <c r="AR580">
        <f>(AA580-AC580)*$C$13*$C$14</f>
        <v>-120438.54766527348</v>
      </c>
      <c r="AS580">
        <f>(AB580-AD580)*$C$19*$C$20</f>
        <v>92149.503856463256</v>
      </c>
      <c r="AT580">
        <f>(AC580-AE580)*$C$13*$C$14</f>
        <v>721428.88334567379</v>
      </c>
      <c r="AU580">
        <f>(AD580-AF580)*$C$19*$C$20</f>
        <v>-876721.59837077686</v>
      </c>
      <c r="AV580">
        <f>(AE580-AG580)*$C$13*$C$14</f>
        <v>-466681.47120845818</v>
      </c>
      <c r="AW580">
        <f>(AF580-AH580)*$C$19*$C$20</f>
        <v>431868.7842108896</v>
      </c>
      <c r="AX580">
        <f t="shared" si="212"/>
        <v>0.27732902075170607</v>
      </c>
      <c r="AY580">
        <f t="shared" si="213"/>
        <v>1.4172389302339781</v>
      </c>
      <c r="AZ580">
        <f t="shared" si="214"/>
        <v>0.1246565721892447</v>
      </c>
      <c r="BA580">
        <f t="shared" si="215"/>
        <v>0.22850039709519979</v>
      </c>
      <c r="BB580">
        <f>AX580*$C$13*$C$14</f>
        <v>242437.5464194275</v>
      </c>
      <c r="BC580">
        <f>AY580*$C$19*$C$20</f>
        <v>1246706.771034172</v>
      </c>
      <c r="BD580">
        <f t="shared" si="216"/>
        <v>12309.86571778811</v>
      </c>
      <c r="BE580">
        <f t="shared" si="217"/>
        <v>-814837.98682328267</v>
      </c>
      <c r="BF580">
        <f t="shared" si="218"/>
        <v>3985918.5053820293</v>
      </c>
      <c r="BG580">
        <f t="shared" si="219"/>
        <v>5204443.8423255924</v>
      </c>
      <c r="BH580">
        <f t="shared" si="220"/>
        <v>3998228.3710998176</v>
      </c>
      <c r="BI580">
        <f t="shared" si="221"/>
        <v>4389605.8555023093</v>
      </c>
      <c r="BL580">
        <v>576</v>
      </c>
      <c r="BM580">
        <f>(X580-Z580)*$C$25*$C$26</f>
        <v>-72339.737053676989</v>
      </c>
      <c r="BN580">
        <f>(Z580-AB580)*$C$25*$C$26</f>
        <v>-123640.13819382123</v>
      </c>
      <c r="BO580">
        <f>(AB580-AD580)*$C$25*$C$26</f>
        <v>39078.323240979487</v>
      </c>
      <c r="BP580">
        <f>(AD580-AF580)*$C$25*$C$26</f>
        <v>-371795.92487928952</v>
      </c>
      <c r="BQ580">
        <f>(AF580-AH580)*$C$25*$C$26</f>
        <v>183144.85961172378</v>
      </c>
      <c r="BR580">
        <f t="shared" si="222"/>
        <v>-345552.61727408448</v>
      </c>
      <c r="BS580">
        <f t="shared" si="223"/>
        <v>3985918.5053820293</v>
      </c>
      <c r="BT580">
        <f t="shared" si="224"/>
        <v>3640365.8881079447</v>
      </c>
    </row>
    <row r="581" spans="7:72" x14ac:dyDescent="0.25">
      <c r="G581">
        <v>577</v>
      </c>
      <c r="H581">
        <v>4</v>
      </c>
      <c r="I581">
        <v>4</v>
      </c>
      <c r="J581">
        <f>H581+($C$8*($C$6-H581))+($C$7*Simulation!AC582)+IF(Simulation!AW582&lt;$C$9,$C$10,0)</f>
        <v>4.7109845332291309</v>
      </c>
      <c r="K581">
        <f>I581+($D$8*($D$6-I581))+($D$7*Simulation!AD582)+IF(Simulation!AX582&lt;$D$9,$D$10,0)</f>
        <v>4.7633234014607204</v>
      </c>
      <c r="L581">
        <f>J581+($C$8*($C$6-J581))+($C$7*Simulation!AE582)+IF(Simulation!AY582&lt;$C$9,$C$10,0)</f>
        <v>5.7169042368788361</v>
      </c>
      <c r="M581">
        <f>K581+($D$8*($D$6-K581))+($D$7*Simulation!AF582)+IF(Simulation!AZ582&lt;$D$9,$D$10,0)</f>
        <v>4.9317279857188847</v>
      </c>
      <c r="N581">
        <f>L581+($C$8*($C$6-L581))+($C$7*Simulation!AG582)+IF(Simulation!BA582&lt;$C$9,$C$10,0)</f>
        <v>3.9266334046058429</v>
      </c>
      <c r="O581">
        <f>M581+($D$8*($D$6-M581))+($D$7*Simulation!AH582)+IF(Simulation!BB582&lt;$D$9,$D$10,0)</f>
        <v>2.9431875464606065</v>
      </c>
      <c r="P581">
        <f>N581+($C$8*($C$6-N581))+($C$7*Simulation!AI582)+IF(Simulation!BC582&lt;$C$9,$C$10,0)</f>
        <v>3.5312493566665726</v>
      </c>
      <c r="Q581">
        <f>O581+($D$8*($D$6-O581))+($D$7*Simulation!AJ582)+IF(Simulation!BD582&lt;$D$9,$D$10,0)</f>
        <v>1.8192863260896845</v>
      </c>
      <c r="R581">
        <f>P581+($C$8*($C$6-P581))+($C$7*Simulation!AK582)+IF(Simulation!BE582&lt;$C$9,$C$10,0)</f>
        <v>3.6681183479498753</v>
      </c>
      <c r="S581">
        <f>Q581+($D$8*($D$6-Q581))+($D$7*Simulation!AL582)+IF(Simulation!BF582&lt;$D$9,$D$10,0)</f>
        <v>1.9120209279140181</v>
      </c>
      <c r="V581">
        <v>577</v>
      </c>
      <c r="W581">
        <f t="shared" si="200"/>
        <v>4</v>
      </c>
      <c r="X581">
        <f t="shared" si="201"/>
        <v>4.2781473437499997</v>
      </c>
      <c r="Y581">
        <f t="shared" si="202"/>
        <v>4.4664769522516332</v>
      </c>
      <c r="Z581">
        <f t="shared" si="203"/>
        <v>4.6374564613337554</v>
      </c>
      <c r="AA581">
        <f t="shared" si="204"/>
        <v>5.2516231886846718</v>
      </c>
      <c r="AB581">
        <f t="shared" si="205"/>
        <v>4.7651349492296102</v>
      </c>
      <c r="AC581">
        <f t="shared" si="206"/>
        <v>3.9405730577307327</v>
      </c>
      <c r="AD581">
        <f t="shared" si="207"/>
        <v>3.3752030023177886</v>
      </c>
      <c r="AE581">
        <f t="shared" si="208"/>
        <v>3.5781244209999152</v>
      </c>
      <c r="AF581">
        <f t="shared" si="209"/>
        <v>2.221393377176232</v>
      </c>
      <c r="AG581">
        <f t="shared" si="210"/>
        <v>3.6681183479498753</v>
      </c>
      <c r="AH581">
        <f t="shared" si="211"/>
        <v>1.9120209279140181</v>
      </c>
      <c r="AJ581">
        <f>MIN(1000000,Simulation!AP582)</f>
        <v>1000000</v>
      </c>
      <c r="AM581">
        <v>577</v>
      </c>
      <c r="AN581">
        <f>(W581-Y581)*$C$13*$C$14</f>
        <v>-407788.29225503147</v>
      </c>
      <c r="AO581">
        <f>(X581-Z581)*$C$19*$C$20</f>
        <v>-316074.51660393446</v>
      </c>
      <c r="AP581">
        <f>(Y581-AA581)*$C$13*$C$14</f>
        <v>-686364.97769086307</v>
      </c>
      <c r="AQ581">
        <f>(Z581-AB581)*$C$19*$C$20</f>
        <v>-112315.31393855195</v>
      </c>
      <c r="AR581">
        <f>(AA581-AC581)*$C$13*$C$14</f>
        <v>1146103.5564176051</v>
      </c>
      <c r="AS581">
        <f>(AB581-AD581)*$C$19*$C$20</f>
        <v>1222685.5560661149</v>
      </c>
      <c r="AT581">
        <f>(AC581-AE581)*$C$13*$C$14</f>
        <v>316848.04552336136</v>
      </c>
      <c r="AU581">
        <f>(AD581-AF581)*$C$19*$C$20</f>
        <v>1014975.1333114287</v>
      </c>
      <c r="AV581">
        <f>(AE581-AG581)*$C$13*$C$14</f>
        <v>-78671.5605285723</v>
      </c>
      <c r="AW581">
        <f>(AF581-AH581)*$C$19*$C$20</f>
        <v>272146.57954883552</v>
      </c>
      <c r="AX581">
        <f t="shared" si="212"/>
        <v>1.2516231886846718</v>
      </c>
      <c r="AY581">
        <f t="shared" si="213"/>
        <v>0.48698760547961051</v>
      </c>
      <c r="AZ581">
        <f t="shared" si="214"/>
        <v>0.20366840157206831</v>
      </c>
      <c r="BA581">
        <f t="shared" si="215"/>
        <v>0.15470382433617591</v>
      </c>
      <c r="BB581">
        <f>AX581*$C$13*$C$14</f>
        <v>1094153.2699458946</v>
      </c>
      <c r="BC581">
        <f>AY581*$C$19*$C$20</f>
        <v>428389.83054248639</v>
      </c>
      <c r="BD581">
        <f t="shared" si="216"/>
        <v>290126.7714664996</v>
      </c>
      <c r="BE581">
        <f t="shared" si="217"/>
        <v>2081417.4383838929</v>
      </c>
      <c r="BF581">
        <f t="shared" si="218"/>
        <v>3668118.3479498755</v>
      </c>
      <c r="BG581">
        <f t="shared" si="219"/>
        <v>1912020.927914018</v>
      </c>
      <c r="BH581">
        <f t="shared" si="220"/>
        <v>3958245.1194163752</v>
      </c>
      <c r="BI581">
        <f t="shared" si="221"/>
        <v>3993438.3662979109</v>
      </c>
      <c r="BL581">
        <v>577</v>
      </c>
      <c r="BM581">
        <f>(X581-Z581)*$C$25*$C$26</f>
        <v>-134039.37743739199</v>
      </c>
      <c r="BN581">
        <f>(Z581-AB581)*$C$25*$C$26</f>
        <v>-47630.144051990741</v>
      </c>
      <c r="BO581">
        <f>(AB581-AD581)*$C$25*$C$26</f>
        <v>518510.67431088642</v>
      </c>
      <c r="BP581">
        <f>(AD581-AF581)*$C$25*$C$26</f>
        <v>430425.82630593627</v>
      </c>
      <c r="BQ581">
        <f>(AF581-AH581)*$C$25*$C$26</f>
        <v>115410.6268559188</v>
      </c>
      <c r="BR581">
        <f t="shared" si="222"/>
        <v>882677.60598335869</v>
      </c>
      <c r="BS581">
        <f t="shared" si="223"/>
        <v>3668118.3479498755</v>
      </c>
      <c r="BT581">
        <f t="shared" si="224"/>
        <v>4550795.9539332343</v>
      </c>
    </row>
    <row r="582" spans="7:72" x14ac:dyDescent="0.25">
      <c r="G582">
        <v>578</v>
      </c>
      <c r="H582">
        <v>4</v>
      </c>
      <c r="I582">
        <v>4</v>
      </c>
      <c r="J582">
        <f>H582+($C$8*($C$6-H582))+($C$7*Simulation!AC583)+IF(Simulation!AW583&lt;$C$9,$C$10,0)</f>
        <v>4.3908840634297075</v>
      </c>
      <c r="K582">
        <f>I582+($D$8*($D$6-I582))+($D$7*Simulation!AD583)+IF(Simulation!AX583&lt;$D$9,$D$10,0)</f>
        <v>5.886215015717462</v>
      </c>
      <c r="L582">
        <f>J582+($C$8*($C$6-J582))+($C$7*Simulation!AE583)+IF(Simulation!AY583&lt;$C$9,$C$10,0)</f>
        <v>6.8721609057020707</v>
      </c>
      <c r="M582">
        <f>K582+($D$8*($D$6-K582))+($D$7*Simulation!AF583)+IF(Simulation!AZ583&lt;$D$9,$D$10,0)</f>
        <v>6.249219190319443</v>
      </c>
      <c r="N582">
        <f>L582+($C$8*($C$6-L582))+($C$7*Simulation!AG583)+IF(Simulation!BA583&lt;$C$9,$C$10,0)</f>
        <v>7.6149122288288931</v>
      </c>
      <c r="O582">
        <f>M582+($D$8*($D$6-M582))+($D$7*Simulation!AH583)+IF(Simulation!BB583&lt;$D$9,$D$10,0)</f>
        <v>7.0655130394924495</v>
      </c>
      <c r="P582">
        <f>N582+($C$8*($C$6-N582))+($C$7*Simulation!AI583)+IF(Simulation!BC583&lt;$C$9,$C$10,0)</f>
        <v>9.637906204900613</v>
      </c>
      <c r="Q582">
        <f>O582+($D$8*($D$6-O582))+($D$7*Simulation!AJ583)+IF(Simulation!BD583&lt;$D$9,$D$10,0)</f>
        <v>7.2709261360526458</v>
      </c>
      <c r="R582">
        <f>P582+($C$8*($C$6-P582))+($C$7*Simulation!AK583)+IF(Simulation!BE583&lt;$C$9,$C$10,0)</f>
        <v>12.617330297541145</v>
      </c>
      <c r="S582">
        <f>Q582+($D$8*($D$6-Q582))+($D$7*Simulation!AL583)+IF(Simulation!BF583&lt;$D$9,$D$10,0)</f>
        <v>9.9809649874267787</v>
      </c>
      <c r="V582">
        <v>578</v>
      </c>
      <c r="W582">
        <f t="shared" ref="W582:W645" si="225">$C$6+(H582-$C$6)*((1-$C$8)^5)</f>
        <v>4</v>
      </c>
      <c r="X582">
        <f t="shared" ref="X582:X645" si="226">$D$6+(I582-$D$6)*((1-$D$8)^5)</f>
        <v>4.2781473437499997</v>
      </c>
      <c r="Y582">
        <f t="shared" ref="Y582:Y645" si="227">$C$6+(J582-$C$6)*((1-$C$8)^4)</f>
        <v>4.2564590340162312</v>
      </c>
      <c r="Z582">
        <f t="shared" ref="Z582:Z645" si="228">$D$6+(K582-$D$6)*((1-$D$8)^4)</f>
        <v>5.2236129020483633</v>
      </c>
      <c r="AA582">
        <f t="shared" ref="AA582:AA645" si="229">$C$6+(L582-$C$6)*((1-$C$8)^3)</f>
        <v>6.0938053002568093</v>
      </c>
      <c r="AB582">
        <f t="shared" ref="AB582:AB645" si="230">$D$6+(M582-$D$6)*((1-$D$8)^3)</f>
        <v>5.5742392352549279</v>
      </c>
      <c r="AC582">
        <f t="shared" ref="AC582:AC645" si="231">$C$6+(N582-$C$6)*((1-$C$8)^2)</f>
        <v>6.9280789053514038</v>
      </c>
      <c r="AD582">
        <f t="shared" ref="AD582:AD645" si="232">$D$6+(O582-$D$6)*((1-$D$8)^2)</f>
        <v>6.3535831710332946</v>
      </c>
      <c r="AE582">
        <f t="shared" ref="AE582:AE645" si="233">$C$6+(P582-$C$6)*((1-$C$8)^1)</f>
        <v>9.0741155844105528</v>
      </c>
      <c r="AF582">
        <f t="shared" ref="AF582:AF645" si="234">$D$6+(Q582-$D$6)*((1-$D$8)^1)</f>
        <v>6.8552872156447489</v>
      </c>
      <c r="AG582">
        <f t="shared" ref="AG582:AG645" si="235">$C$6+(R582-$C$6)*((1-$C$8)^0)</f>
        <v>12.617330297541145</v>
      </c>
      <c r="AH582">
        <f t="shared" ref="AH582:AH645" si="236">$D$6+(S582-$D$6)*((1-$D$8)^0)</f>
        <v>9.9809649874267787</v>
      </c>
      <c r="AJ582">
        <f>MIN(1000000,Simulation!AP583)</f>
        <v>1000000</v>
      </c>
      <c r="AM582">
        <v>578</v>
      </c>
      <c r="AN582">
        <f>(W582-Y582)*$C$13*$C$14</f>
        <v>-224193.266162568</v>
      </c>
      <c r="AO582">
        <f>(X582-Z582)*$C$19*$C$20</f>
        <v>-831700.49041453726</v>
      </c>
      <c r="AP582">
        <f>(Y582-AA582)*$C$13*$C$14</f>
        <v>-1606185.0270948312</v>
      </c>
      <c r="AQ582">
        <f>(Z582-AB582)*$C$19*$C$20</f>
        <v>-308436.50593153026</v>
      </c>
      <c r="AR582">
        <f>(AA582-AC582)*$C$13*$C$14</f>
        <v>-729311.50628735509</v>
      </c>
      <c r="AS582">
        <f>(AB582-AD582)*$C$19*$C$20</f>
        <v>-685567.79028000799</v>
      </c>
      <c r="AT582">
        <f>(AC582-AE582)*$C$13*$C$14</f>
        <v>-1876038.308529584</v>
      </c>
      <c r="AU582">
        <f>(AD582-AF582)*$C$19*$C$20</f>
        <v>-441335.48417913384</v>
      </c>
      <c r="AV582">
        <f>(AE582-AG582)*$C$13*$C$14</f>
        <v>-3097433.7960024402</v>
      </c>
      <c r="AW582">
        <f>(AF582-AH582)*$C$19*$C$20</f>
        <v>-2749574.2312895115</v>
      </c>
      <c r="AX582">
        <f t="shared" ref="AX582:AX645" si="237">MAX(W582,Y582,AA582,AC582,AE582,AG582,)-W582</f>
        <v>8.6173302975411445</v>
      </c>
      <c r="AY582">
        <f t="shared" ref="AY582:AY645" si="238">MAX(X582,Z582,AB582,AD582,AF582,AH582)-X582</f>
        <v>5.702817643676779</v>
      </c>
      <c r="AZ582">
        <f t="shared" ref="AZ582:AZ645" si="239">_xlfn.NORM.DIST(AX582,AX$1,AX$2,FALSE)</f>
        <v>1.5372078358478965E-4</v>
      </c>
      <c r="BA582">
        <f t="shared" ref="BA582:BA645" si="240">_xlfn.NORM.DIST(AY582,AY$1,AY$2,FALSE)</f>
        <v>1.9243864864349283E-2</v>
      </c>
      <c r="BB582">
        <f>AX582*$C$13*$C$14</f>
        <v>7533161.9040767783</v>
      </c>
      <c r="BC582">
        <f>AY582*$C$19*$C$20</f>
        <v>5016614.5020947205</v>
      </c>
      <c r="BD582">
        <f t="shared" ref="BD582:BD645" si="241">SUM(AN582,AP582,AR582,AT582,AV582)</f>
        <v>-7533161.9040767783</v>
      </c>
      <c r="BE582">
        <f t="shared" ref="BE582:BE645" si="242">SUM(AO582,AQ582,AS582,AU582,AW582)</f>
        <v>-5016614.5020947214</v>
      </c>
      <c r="BF582">
        <f t="shared" ref="BF582:BF645" si="243">AJ582*R582</f>
        <v>12617330.297541145</v>
      </c>
      <c r="BG582">
        <f t="shared" ref="BG582:BG645" si="244">AJ582*S582</f>
        <v>9980964.9874267783</v>
      </c>
      <c r="BH582">
        <f t="shared" ref="BH582:BH645" si="245">BD582+BF582</f>
        <v>5084168.3934643669</v>
      </c>
      <c r="BI582">
        <f t="shared" ref="BI582:BI645" si="246">BE582+BG582</f>
        <v>4964350.4853320569</v>
      </c>
      <c r="BL582">
        <v>578</v>
      </c>
      <c r="BM582">
        <f>(X582-Z582)*$C$25*$C$26</f>
        <v>-352703.58758226602</v>
      </c>
      <c r="BN582">
        <f>(Z582-AB582)*$C$25*$C$26</f>
        <v>-130800.28620539588</v>
      </c>
      <c r="BO582">
        <f>(AB582-AD582)*$C$25*$C$26</f>
        <v>-290732.32726132695</v>
      </c>
      <c r="BP582">
        <f>(AD582-AF582)*$C$25*$C$26</f>
        <v>-187159.45270123903</v>
      </c>
      <c r="BQ582">
        <f>(AF582-AH582)*$C$25*$C$26</f>
        <v>-1166026.3603021333</v>
      </c>
      <c r="BR582">
        <f t="shared" ref="BR582:BR645" si="247">SUM(BM582,BN582,BO582,BP582,BQ582)</f>
        <v>-2127422.0140523612</v>
      </c>
      <c r="BS582">
        <f t="shared" ref="BS582:BS645" si="248">AJ582*AG582</f>
        <v>12617330.297541145</v>
      </c>
      <c r="BT582">
        <f t="shared" ref="BT582:BT645" si="249">BR582+BS582</f>
        <v>10489908.283488784</v>
      </c>
    </row>
    <row r="583" spans="7:72" x14ac:dyDescent="0.25">
      <c r="G583">
        <v>579</v>
      </c>
      <c r="H583">
        <v>4</v>
      </c>
      <c r="I583">
        <v>4</v>
      </c>
      <c r="J583">
        <f>H583+($C$8*($C$6-H583))+($C$7*Simulation!AC584)+IF(Simulation!AW584&lt;$C$9,$C$10,0)</f>
        <v>5.2423414327951461</v>
      </c>
      <c r="K583">
        <f>I583+($D$8*($D$6-I583))+($D$7*Simulation!AD584)+IF(Simulation!AX584&lt;$D$9,$D$10,0)</f>
        <v>4.5659726180499911</v>
      </c>
      <c r="L583">
        <f>J583+($C$8*($C$6-J583))+($C$7*Simulation!AE584)+IF(Simulation!AY584&lt;$C$9,$C$10,0)</f>
        <v>5.7071976253487451</v>
      </c>
      <c r="M583">
        <f>K583+($D$8*($D$6-K583))+($D$7*Simulation!AF584)+IF(Simulation!AZ584&lt;$D$9,$D$10,0)</f>
        <v>5.1793592926350067</v>
      </c>
      <c r="N583">
        <f>L583+($C$8*($C$6-L583))+($C$7*Simulation!AG584)+IF(Simulation!BA584&lt;$C$9,$C$10,0)</f>
        <v>6.1852915810910556</v>
      </c>
      <c r="O583">
        <f>M583+($D$8*($D$6-M583))+($D$7*Simulation!AH584)+IF(Simulation!BB584&lt;$D$9,$D$10,0)</f>
        <v>5.8922539765181776</v>
      </c>
      <c r="P583">
        <f>N583+($C$8*($C$6-N583))+($C$7*Simulation!AI584)+IF(Simulation!BC584&lt;$C$9,$C$10,0)</f>
        <v>6.7471205475425684</v>
      </c>
      <c r="Q583">
        <f>O583+($D$8*($D$6-O583))+($D$7*Simulation!AJ584)+IF(Simulation!BD584&lt;$D$9,$D$10,0)</f>
        <v>6.3374373601699654</v>
      </c>
      <c r="R583">
        <f>P583+($C$8*($C$6-P583))+($C$7*Simulation!AK584)+IF(Simulation!BE584&lt;$C$9,$C$10,0)</f>
        <v>5.9996022084211287</v>
      </c>
      <c r="S583">
        <f>Q583+($D$8*($D$6-Q583))+($D$7*Simulation!AL584)+IF(Simulation!BF584&lt;$D$9,$D$10,0)</f>
        <v>5.6231284999676054</v>
      </c>
      <c r="V583">
        <v>579</v>
      </c>
      <c r="W583">
        <f t="shared" si="225"/>
        <v>4</v>
      </c>
      <c r="X583">
        <f t="shared" si="226"/>
        <v>4.2781473437499997</v>
      </c>
      <c r="Y583">
        <f t="shared" si="227"/>
        <v>4.8151002140568959</v>
      </c>
      <c r="Z583">
        <f t="shared" si="228"/>
        <v>4.5344381189509582</v>
      </c>
      <c r="AA583">
        <f t="shared" si="229"/>
        <v>5.2445470688792355</v>
      </c>
      <c r="AB583">
        <f t="shared" si="230"/>
        <v>4.9172115255894733</v>
      </c>
      <c r="AC583">
        <f t="shared" si="231"/>
        <v>5.7700861806837551</v>
      </c>
      <c r="AD583">
        <f t="shared" si="232"/>
        <v>5.5059034980343835</v>
      </c>
      <c r="AE583">
        <f t="shared" si="233"/>
        <v>6.4724084927883112</v>
      </c>
      <c r="AF583">
        <f t="shared" si="234"/>
        <v>6.0618217561444707</v>
      </c>
      <c r="AG583">
        <f t="shared" si="235"/>
        <v>5.9996022084211287</v>
      </c>
      <c r="AH583">
        <f t="shared" si="236"/>
        <v>5.6231284999676054</v>
      </c>
      <c r="AJ583">
        <f>MIN(1000000,Simulation!AP584)</f>
        <v>809705.69193878339</v>
      </c>
      <c r="AM583">
        <v>579</v>
      </c>
      <c r="AN583">
        <f>(W583-Y583)*$C$13*$C$14</f>
        <v>-712550.36867860274</v>
      </c>
      <c r="AO583">
        <f>(X583-Z583)*$C$19*$C$20</f>
        <v>-225452.06597160082</v>
      </c>
      <c r="AP583">
        <f>(Y583-AA583)*$C$13*$C$14</f>
        <v>-375417.04621631309</v>
      </c>
      <c r="AQ583">
        <f>(Z583-AB583)*$C$19*$C$20</f>
        <v>-336715.41731447447</v>
      </c>
      <c r="AR583">
        <f>(AA583-AC583)*$C$13*$C$14</f>
        <v>-459419.69025810697</v>
      </c>
      <c r="AS583">
        <f>(AB583-AD583)*$C$19*$C$20</f>
        <v>-517856.41252414993</v>
      </c>
      <c r="AT583">
        <f>(AC583-AE583)*$C$13*$C$14</f>
        <v>-613961.34339179331</v>
      </c>
      <c r="AU583">
        <f>(AD583-AF583)*$C$19*$C$20</f>
        <v>-489026.26208055607</v>
      </c>
      <c r="AV583">
        <f>(AE583-AG583)*$C$13*$C$14</f>
        <v>413321.3148878892</v>
      </c>
      <c r="AW583">
        <f>(AF583-AH583)*$C$19*$C$20</f>
        <v>385906.59712715691</v>
      </c>
      <c r="AX583">
        <f t="shared" si="237"/>
        <v>2.4724084927883112</v>
      </c>
      <c r="AY583">
        <f t="shared" si="238"/>
        <v>1.783674412394471</v>
      </c>
      <c r="AZ583">
        <f t="shared" si="239"/>
        <v>0.23418662126571252</v>
      </c>
      <c r="BA583">
        <f t="shared" si="240"/>
        <v>0.24332097995779234</v>
      </c>
      <c r="BB583">
        <f>AX583*$C$13*$C$14</f>
        <v>2161348.4485448161</v>
      </c>
      <c r="BC583">
        <f>AY583*$C$19*$C$20</f>
        <v>1569050.1578907813</v>
      </c>
      <c r="BD583">
        <f t="shared" si="241"/>
        <v>-1748027.1336569269</v>
      </c>
      <c r="BE583">
        <f t="shared" si="242"/>
        <v>-1183143.5607636245</v>
      </c>
      <c r="BF583">
        <f t="shared" si="243"/>
        <v>4857912.057527083</v>
      </c>
      <c r="BG583">
        <f t="shared" si="244"/>
        <v>4553079.1529269628</v>
      </c>
      <c r="BH583">
        <f t="shared" si="245"/>
        <v>3109884.9238701561</v>
      </c>
      <c r="BI583">
        <f t="shared" si="246"/>
        <v>3369935.5921633383</v>
      </c>
      <c r="BL583">
        <v>579</v>
      </c>
      <c r="BM583">
        <f>(X583-Z583)*$C$25*$C$26</f>
        <v>-95608.639663521157</v>
      </c>
      <c r="BN583">
        <f>(Z583-AB583)*$C$25*$C$26</f>
        <v>-142792.6724221145</v>
      </c>
      <c r="BO583">
        <f>(AB583-AD583)*$C$25*$C$26</f>
        <v>-219610.08398433556</v>
      </c>
      <c r="BP583">
        <f>(AD583-AF583)*$C$25*$C$26</f>
        <v>-207383.93092901655</v>
      </c>
      <c r="BQ583">
        <f>(AF583-AH583)*$C$25*$C$26</f>
        <v>163653.43395501905</v>
      </c>
      <c r="BR583">
        <f t="shared" si="247"/>
        <v>-501741.89304396877</v>
      </c>
      <c r="BS583">
        <f t="shared" si="248"/>
        <v>4857912.057527083</v>
      </c>
      <c r="BT583">
        <f t="shared" si="249"/>
        <v>4356170.1644831141</v>
      </c>
    </row>
    <row r="584" spans="7:72" x14ac:dyDescent="0.25">
      <c r="G584">
        <v>580</v>
      </c>
      <c r="H584">
        <v>4</v>
      </c>
      <c r="I584">
        <v>4</v>
      </c>
      <c r="J584">
        <f>H584+($C$8*($C$6-H584))+($C$7*Simulation!AC585)+IF(Simulation!AW585&lt;$C$9,$C$10,0)</f>
        <v>4.1922878822966068</v>
      </c>
      <c r="K584">
        <f>I584+($D$8*($D$6-I584))+($D$7*Simulation!AD585)+IF(Simulation!AX585&lt;$D$9,$D$10,0)</f>
        <v>4.4368054740066967</v>
      </c>
      <c r="L584">
        <f>J584+($C$8*($C$6-J584))+($C$7*Simulation!AE585)+IF(Simulation!AY585&lt;$C$9,$C$10,0)</f>
        <v>4.6139329845084358</v>
      </c>
      <c r="M584">
        <f>K584+($D$8*($D$6-K584))+($D$7*Simulation!AF585)+IF(Simulation!AZ585&lt;$D$9,$D$10,0)</f>
        <v>5.0261216897515917</v>
      </c>
      <c r="N584">
        <f>L584+($C$8*($C$6-L584))+($C$7*Simulation!AG585)+IF(Simulation!BA585&lt;$C$9,$C$10,0)</f>
        <v>4.6817439272565355</v>
      </c>
      <c r="O584">
        <f>M584+($D$8*($D$6-M584))+($D$7*Simulation!AH585)+IF(Simulation!BB585&lt;$D$9,$D$10,0)</f>
        <v>7.0048742765714724</v>
      </c>
      <c r="P584">
        <f>N584+($C$8*($C$6-N584))+($C$7*Simulation!AI585)+IF(Simulation!BC585&lt;$C$9,$C$10,0)</f>
        <v>4.9205580739734467</v>
      </c>
      <c r="Q584">
        <f>O584+($D$8*($D$6-O584))+($D$7*Simulation!AJ585)+IF(Simulation!BD585&lt;$D$9,$D$10,0)</f>
        <v>6.7248534593752147</v>
      </c>
      <c r="R584">
        <f>P584+($C$8*($C$6-P584))+($C$7*Simulation!AK585)+IF(Simulation!BE585&lt;$C$9,$C$10,0)</f>
        <v>3.4711515271922324</v>
      </c>
      <c r="S584">
        <f>Q584+($D$8*($D$6-Q584))+($D$7*Simulation!AL585)+IF(Simulation!BF585&lt;$D$9,$D$10,0)</f>
        <v>4.94850279225337</v>
      </c>
      <c r="V584">
        <v>580</v>
      </c>
      <c r="W584">
        <f t="shared" si="225"/>
        <v>4</v>
      </c>
      <c r="X584">
        <f t="shared" si="226"/>
        <v>4.2781473437499997</v>
      </c>
      <c r="Y584">
        <f t="shared" si="227"/>
        <v>4.1261600795748041</v>
      </c>
      <c r="Z584">
        <f t="shared" si="228"/>
        <v>4.4670120624657086</v>
      </c>
      <c r="AA584">
        <f t="shared" si="229"/>
        <v>4.4475571457066501</v>
      </c>
      <c r="AB584">
        <f t="shared" si="230"/>
        <v>4.823104482718696</v>
      </c>
      <c r="AC584">
        <f t="shared" si="231"/>
        <v>4.5522125810777938</v>
      </c>
      <c r="AD584">
        <f t="shared" si="232"/>
        <v>6.3097716648228888</v>
      </c>
      <c r="AE584">
        <f t="shared" si="233"/>
        <v>4.8285022665761019</v>
      </c>
      <c r="AF584">
        <f t="shared" si="234"/>
        <v>6.3911254404689322</v>
      </c>
      <c r="AG584">
        <f t="shared" si="235"/>
        <v>3.4711515271922324</v>
      </c>
      <c r="AH584">
        <f t="shared" si="236"/>
        <v>4.94850279225337</v>
      </c>
      <c r="AJ584">
        <f>MIN(1000000,Simulation!AP585)</f>
        <v>851412.83899320872</v>
      </c>
      <c r="AM584">
        <v>580</v>
      </c>
      <c r="AN584">
        <f>(W584-Y584)*$C$13*$C$14</f>
        <v>-110287.55687122617</v>
      </c>
      <c r="AO584">
        <f>(X584-Z584)*$C$19*$C$20</f>
        <v>-166139.18698484078</v>
      </c>
      <c r="AP584">
        <f>(Y584-AA584)*$C$13*$C$14</f>
        <v>-280961.2781533174</v>
      </c>
      <c r="AQ584">
        <f>(Z584-AB584)*$C$19*$C$20</f>
        <v>-313244.87492737226</v>
      </c>
      <c r="AR584">
        <f>(AA584-AC584)*$C$13*$C$14</f>
        <v>-91488.467027592793</v>
      </c>
      <c r="AS584">
        <f>(AB584-AD584)*$C$19*$C$20</f>
        <v>-1307780.9271705495</v>
      </c>
      <c r="AT584">
        <f>(AC584-AE584)*$C$13*$C$14</f>
        <v>-241528.97259596674</v>
      </c>
      <c r="AU584">
        <f>(AD584-AF584)*$C$19*$C$20</f>
        <v>-71564.716988385757</v>
      </c>
      <c r="AV584">
        <f>(AE584-AG584)*$C$13*$C$14</f>
        <v>1186578.9667264628</v>
      </c>
      <c r="AW584">
        <f>(AF584-AH584)*$C$19*$C$20</f>
        <v>1269036.1414787436</v>
      </c>
      <c r="AX584">
        <f t="shared" si="237"/>
        <v>0.82850226657610193</v>
      </c>
      <c r="AY584">
        <f t="shared" si="238"/>
        <v>2.1129780967189324</v>
      </c>
      <c r="AZ584">
        <f t="shared" si="239"/>
        <v>0.17151530553601826</v>
      </c>
      <c r="BA584">
        <f t="shared" si="240"/>
        <v>0.24643024142668793</v>
      </c>
      <c r="BB584">
        <f>AX584*$C$13*$C$14</f>
        <v>724266.27464810305</v>
      </c>
      <c r="BC584">
        <f>AY584*$C$19*$C$20</f>
        <v>1858729.7060711484</v>
      </c>
      <c r="BD584">
        <f t="shared" si="241"/>
        <v>462312.69207835966</v>
      </c>
      <c r="BE584">
        <f t="shared" si="242"/>
        <v>-589693.56459240452</v>
      </c>
      <c r="BF584">
        <f t="shared" si="243"/>
        <v>2955382.9763423507</v>
      </c>
      <c r="BG584">
        <f t="shared" si="244"/>
        <v>4213218.8111182619</v>
      </c>
      <c r="BH584">
        <f t="shared" si="245"/>
        <v>3417695.6684207106</v>
      </c>
      <c r="BI584">
        <f t="shared" si="246"/>
        <v>3623525.2465258576</v>
      </c>
      <c r="BL584">
        <v>580</v>
      </c>
      <c r="BM584">
        <f>(X584-Z584)*$C$25*$C$26</f>
        <v>-70455.516093717612</v>
      </c>
      <c r="BN584">
        <f>(Z584-AB584)*$C$25*$C$26</f>
        <v>-132839.39645577886</v>
      </c>
      <c r="BO584">
        <f>(AB584-AD584)*$C$25*$C$26</f>
        <v>-554597.51449083991</v>
      </c>
      <c r="BP584">
        <f>(AD584-AF584)*$C$25*$C$26</f>
        <v>-30348.824747635394</v>
      </c>
      <c r="BQ584">
        <f>(AF584-AH584)*$C$25*$C$26</f>
        <v>538166.81008330151</v>
      </c>
      <c r="BR584">
        <f t="shared" si="247"/>
        <v>-250074.44170467032</v>
      </c>
      <c r="BS584">
        <f t="shared" si="248"/>
        <v>2955382.9763423507</v>
      </c>
      <c r="BT584">
        <f t="shared" si="249"/>
        <v>2705308.5346376803</v>
      </c>
    </row>
    <row r="585" spans="7:72" x14ac:dyDescent="0.25">
      <c r="G585">
        <v>581</v>
      </c>
      <c r="H585">
        <v>4</v>
      </c>
      <c r="I585">
        <v>4</v>
      </c>
      <c r="J585">
        <f>H585+($C$8*($C$6-H585))+($C$7*Simulation!AC586)+IF(Simulation!AW586&lt;$C$9,$C$10,0)</f>
        <v>4.333299689796001</v>
      </c>
      <c r="K585">
        <f>I585+($D$8*($D$6-I585))+($D$7*Simulation!AD586)+IF(Simulation!AX586&lt;$D$9,$D$10,0)</f>
        <v>4.3786582175879412</v>
      </c>
      <c r="L585">
        <f>J585+($C$8*($C$6-J585))+($C$7*Simulation!AE586)+IF(Simulation!AY586&lt;$C$9,$C$10,0)</f>
        <v>5.6230326160272579</v>
      </c>
      <c r="M585">
        <f>K585+($D$8*($D$6-K585))+($D$7*Simulation!AF586)+IF(Simulation!AZ586&lt;$D$9,$D$10,0)</f>
        <v>5.1579347369429831</v>
      </c>
      <c r="N585">
        <f>L585+($C$8*($C$6-L585))+($C$7*Simulation!AG586)+IF(Simulation!BA586&lt;$C$9,$C$10,0)</f>
        <v>6.1500620388797191</v>
      </c>
      <c r="O585">
        <f>M585+($D$8*($D$6-M585))+($D$7*Simulation!AH586)+IF(Simulation!BB586&lt;$D$9,$D$10,0)</f>
        <v>5.9506006189659146</v>
      </c>
      <c r="P585">
        <f>N585+($C$8*($C$6-N585))+($C$7*Simulation!AI586)+IF(Simulation!BC586&lt;$C$9,$C$10,0)</f>
        <v>5.0677760499936664</v>
      </c>
      <c r="Q585">
        <f>O585+($D$8*($D$6-O585))+($D$7*Simulation!AJ586)+IF(Simulation!BD586&lt;$D$9,$D$10,0)</f>
        <v>5.5095014365156736</v>
      </c>
      <c r="R585">
        <f>P585+($C$8*($C$6-P585))+($C$7*Simulation!AK586)+IF(Simulation!BE586&lt;$C$9,$C$10,0)</f>
        <v>4.8259206174714651</v>
      </c>
      <c r="S585">
        <f>Q585+($D$8*($D$6-Q585))+($D$7*Simulation!AL586)+IF(Simulation!BF586&lt;$D$9,$D$10,0)</f>
        <v>6.128299148469833</v>
      </c>
      <c r="V585">
        <v>581</v>
      </c>
      <c r="W585">
        <f t="shared" si="225"/>
        <v>4</v>
      </c>
      <c r="X585">
        <f t="shared" si="226"/>
        <v>4.2781473437499997</v>
      </c>
      <c r="Y585">
        <f t="shared" si="227"/>
        <v>4.2186779264751566</v>
      </c>
      <c r="Z585">
        <f t="shared" si="228"/>
        <v>4.436658831194765</v>
      </c>
      <c r="AA585">
        <f t="shared" si="229"/>
        <v>5.1831907770838708</v>
      </c>
      <c r="AB585">
        <f t="shared" si="230"/>
        <v>4.904054170325109</v>
      </c>
      <c r="AC585">
        <f t="shared" si="231"/>
        <v>5.7415502514925727</v>
      </c>
      <c r="AD585">
        <f t="shared" si="232"/>
        <v>5.5480589472028736</v>
      </c>
      <c r="AE585">
        <f t="shared" si="233"/>
        <v>4.9609984449943001</v>
      </c>
      <c r="AF585">
        <f t="shared" si="234"/>
        <v>5.3580762210383224</v>
      </c>
      <c r="AG585">
        <f t="shared" si="235"/>
        <v>4.8259206174714651</v>
      </c>
      <c r="AH585">
        <f t="shared" si="236"/>
        <v>6.128299148469833</v>
      </c>
      <c r="AJ585">
        <f>MIN(1000000,Simulation!AP586)</f>
        <v>986065.70520570094</v>
      </c>
      <c r="AM585">
        <v>581</v>
      </c>
      <c r="AN585">
        <f>(W585-Y585)*$C$13*$C$14</f>
        <v>-191165.49651754682</v>
      </c>
      <c r="AO585">
        <f>(X585-Z585)*$C$19*$C$20</f>
        <v>-139438.27005335051</v>
      </c>
      <c r="AP585">
        <f>(Y585-AA585)*$C$13*$C$14</f>
        <v>-843165.01878444687</v>
      </c>
      <c r="AQ585">
        <f>(Z585-AB585)*$C$19*$C$20</f>
        <v>-411155.04352354462</v>
      </c>
      <c r="AR585">
        <f>(AA585-AC585)*$C$13*$C$14</f>
        <v>-488110.838991069</v>
      </c>
      <c r="AS585">
        <f>(AB585-AD585)*$C$19*$C$20</f>
        <v>-566513.59116935113</v>
      </c>
      <c r="AT585">
        <f>(AC585-AE585)*$C$13*$C$14</f>
        <v>682348.58475239051</v>
      </c>
      <c r="AU585">
        <f>(AD585-AF585)*$C$19*$C$20</f>
        <v>167122.66791159482</v>
      </c>
      <c r="AV585">
        <f>(AE585-AG585)*$C$13*$C$14</f>
        <v>118083.34011182378</v>
      </c>
      <c r="AW585">
        <f>(AF585-AH585)*$C$19*$C$20</f>
        <v>-677544.28582913382</v>
      </c>
      <c r="AX585">
        <f t="shared" si="237"/>
        <v>1.7415502514925727</v>
      </c>
      <c r="AY585">
        <f t="shared" si="238"/>
        <v>1.8501518047198333</v>
      </c>
      <c r="AZ585">
        <f t="shared" si="239"/>
        <v>0.22953732743345154</v>
      </c>
      <c r="BA585">
        <f t="shared" si="240"/>
        <v>0.24476125846425784</v>
      </c>
      <c r="BB585">
        <f>AX585*$C$13*$C$14</f>
        <v>1522441.3542930626</v>
      </c>
      <c r="BC585">
        <f>AY585*$C$19*$C$20</f>
        <v>1627528.5226637851</v>
      </c>
      <c r="BD585">
        <f t="shared" si="241"/>
        <v>-722009.42942884855</v>
      </c>
      <c r="BE585">
        <f t="shared" si="242"/>
        <v>-1627528.5226637851</v>
      </c>
      <c r="BF585">
        <f t="shared" si="243"/>
        <v>4758674.8169337315</v>
      </c>
      <c r="BG585">
        <f t="shared" si="244"/>
        <v>6042905.6215474028</v>
      </c>
      <c r="BH585">
        <f t="shared" si="245"/>
        <v>4036665.3875048831</v>
      </c>
      <c r="BI585">
        <f t="shared" si="246"/>
        <v>4415377.0988836177</v>
      </c>
      <c r="BL585">
        <v>581</v>
      </c>
      <c r="BM585">
        <f>(X585-Z585)*$C$25*$C$26</f>
        <v>-59132.318257464329</v>
      </c>
      <c r="BN585">
        <f>(Z585-AB585)*$C$25*$C$26</f>
        <v>-174360.67499613704</v>
      </c>
      <c r="BO585">
        <f>(AB585-AD585)*$C$25*$C$26</f>
        <v>-240244.38884237406</v>
      </c>
      <c r="BP585">
        <f>(AD585-AF585)*$C$25*$C$26</f>
        <v>70872.586006724378</v>
      </c>
      <c r="BQ585">
        <f>(AF585-AH585)*$C$25*$C$26</f>
        <v>-287329.75766154815</v>
      </c>
      <c r="BR585">
        <f t="shared" si="247"/>
        <v>-690194.55375079927</v>
      </c>
      <c r="BS585">
        <f t="shared" si="248"/>
        <v>4758674.8169337315</v>
      </c>
      <c r="BT585">
        <f t="shared" si="249"/>
        <v>4068480.2631829325</v>
      </c>
    </row>
    <row r="586" spans="7:72" x14ac:dyDescent="0.25">
      <c r="G586">
        <v>582</v>
      </c>
      <c r="H586">
        <v>4</v>
      </c>
      <c r="I586">
        <v>4</v>
      </c>
      <c r="J586">
        <f>H586+($C$8*($C$6-H586))+($C$7*Simulation!AC587)+IF(Simulation!AW587&lt;$C$9,$C$10,0)</f>
        <v>5.2180844215775561</v>
      </c>
      <c r="K586">
        <f>I586+($D$8*($D$6-I586))+($D$7*Simulation!AD587)+IF(Simulation!AX587&lt;$D$9,$D$10,0)</f>
        <v>4.5095481899362033</v>
      </c>
      <c r="L586">
        <f>J586+($C$8*($C$6-J586))+($C$7*Simulation!AE587)+IF(Simulation!AY587&lt;$C$9,$C$10,0)</f>
        <v>7.0325634938939032</v>
      </c>
      <c r="M586">
        <f>K586+($D$8*($D$6-K586))+($D$7*Simulation!AF587)+IF(Simulation!AZ587&lt;$D$9,$D$10,0)</f>
        <v>4.1390247013335468</v>
      </c>
      <c r="N586">
        <f>L586+($C$8*($C$6-L586))+($C$7*Simulation!AG587)+IF(Simulation!BA587&lt;$C$9,$C$10,0)</f>
        <v>5.5482472356438519</v>
      </c>
      <c r="O586">
        <f>M586+($D$8*($D$6-M586))+($D$7*Simulation!AH587)+IF(Simulation!BB587&lt;$D$9,$D$10,0)</f>
        <v>2.8357656649809546</v>
      </c>
      <c r="P586">
        <f>N586+($C$8*($C$6-N586))+($C$7*Simulation!AI587)+IF(Simulation!BC587&lt;$C$9,$C$10,0)</f>
        <v>5.2981514906419065</v>
      </c>
      <c r="Q586">
        <f>O586+($D$8*($D$6-O586))+($D$7*Simulation!AJ587)+IF(Simulation!BD587&lt;$D$9,$D$10,0)</f>
        <v>3.3973360666196402</v>
      </c>
      <c r="R586">
        <f>P586+($C$8*($C$6-P586))+($C$7*Simulation!AK587)+IF(Simulation!BE587&lt;$C$9,$C$10,0)</f>
        <v>5.4083371454131512</v>
      </c>
      <c r="S586">
        <f>Q586+($D$8*($D$6-Q586))+($D$7*Simulation!AL587)+IF(Simulation!BF587&lt;$D$9,$D$10,0)</f>
        <v>3.9007976624459069</v>
      </c>
      <c r="V586">
        <v>582</v>
      </c>
      <c r="W586">
        <f t="shared" si="225"/>
        <v>4</v>
      </c>
      <c r="X586">
        <f t="shared" si="226"/>
        <v>4.2781473437499997</v>
      </c>
      <c r="Y586">
        <f t="shared" si="227"/>
        <v>4.7991851889970345</v>
      </c>
      <c r="Z586">
        <f t="shared" si="228"/>
        <v>4.5049842148228851</v>
      </c>
      <c r="AA586">
        <f t="shared" si="229"/>
        <v>6.2107387870486557</v>
      </c>
      <c r="AB586">
        <f t="shared" si="230"/>
        <v>4.2783160447064645</v>
      </c>
      <c r="AC586">
        <f t="shared" si="231"/>
        <v>5.25408026087152</v>
      </c>
      <c r="AD586">
        <f t="shared" si="232"/>
        <v>3.2975906929487397</v>
      </c>
      <c r="AE586">
        <f t="shared" si="233"/>
        <v>5.1683363415777155</v>
      </c>
      <c r="AF586">
        <f t="shared" si="234"/>
        <v>3.5627356566266943</v>
      </c>
      <c r="AG586">
        <f t="shared" si="235"/>
        <v>5.4083371454131512</v>
      </c>
      <c r="AH586">
        <f t="shared" si="236"/>
        <v>3.9007976624459069</v>
      </c>
      <c r="AJ586">
        <f>MIN(1000000,Simulation!AP587)</f>
        <v>-115030.39521518745</v>
      </c>
      <c r="AM586">
        <v>582</v>
      </c>
      <c r="AN586">
        <f>(W586-Y586)*$C$13*$C$14</f>
        <v>-698637.65367943584</v>
      </c>
      <c r="AO586">
        <f>(X586-Z586)*$C$19*$C$20</f>
        <v>-199542.26281385261</v>
      </c>
      <c r="AP586">
        <f>(Y586-AA586)*$C$13*$C$14</f>
        <v>-1233962.4249332896</v>
      </c>
      <c r="AQ586">
        <f>(Z586-AB586)*$C$19*$C$20</f>
        <v>199393.86114338064</v>
      </c>
      <c r="AR586">
        <f>(AA586-AC586)*$C$13*$C$14</f>
        <v>836298.86702430027</v>
      </c>
      <c r="AS586">
        <f>(AB586-AD586)*$C$19*$C$20</f>
        <v>862717.57745136786</v>
      </c>
      <c r="AT586">
        <f>(AC586-AE586)*$C$13*$C$14</f>
        <v>74956.257219782885</v>
      </c>
      <c r="AU586">
        <f>(AD586-AF586)*$C$19*$C$20</f>
        <v>-233240.85619659233</v>
      </c>
      <c r="AV586">
        <f>(AE586-AG586)*$C$13*$C$14</f>
        <v>-209805.68806986432</v>
      </c>
      <c r="AW586">
        <f>(AF586-AH586)*$C$19*$C$20</f>
        <v>-297384.00681289827</v>
      </c>
      <c r="AX586">
        <f t="shared" si="237"/>
        <v>2.2107387870486557</v>
      </c>
      <c r="AY586">
        <f t="shared" si="238"/>
        <v>0.22683687107288542</v>
      </c>
      <c r="AZ586">
        <f t="shared" si="239"/>
        <v>0.23763228302733339</v>
      </c>
      <c r="BA586">
        <f t="shared" si="240"/>
        <v>0.13074715209933971</v>
      </c>
      <c r="BB586">
        <f>AX586*$C$13*$C$14</f>
        <v>1932600.0786127255</v>
      </c>
      <c r="BC586">
        <f>AY586*$C$19*$C$20</f>
        <v>199542.26281385261</v>
      </c>
      <c r="BD586">
        <f t="shared" si="241"/>
        <v>-1231150.6424385065</v>
      </c>
      <c r="BE586">
        <f t="shared" si="242"/>
        <v>331944.31277140527</v>
      </c>
      <c r="BF586">
        <f t="shared" si="243"/>
        <v>-622123.15929385356</v>
      </c>
      <c r="BG586">
        <f t="shared" si="244"/>
        <v>-448710.29676563205</v>
      </c>
      <c r="BH586">
        <f t="shared" si="245"/>
        <v>-1853273.8017323599</v>
      </c>
      <c r="BI586">
        <f t="shared" si="246"/>
        <v>-116765.98399422679</v>
      </c>
      <c r="BL586">
        <v>582</v>
      </c>
      <c r="BM586">
        <f>(X586-Z586)*$C$25*$C$26</f>
        <v>-84620.933593114372</v>
      </c>
      <c r="BN586">
        <f>(Z586-AB586)*$C$25*$C$26</f>
        <v>84558.000118646189</v>
      </c>
      <c r="BO586">
        <f>(AB586-AD586)*$C$25*$C$26</f>
        <v>365857.16630480462</v>
      </c>
      <c r="BP586">
        <f>(AD586-AF586)*$C$25*$C$26</f>
        <v>-98911.672770921359</v>
      </c>
      <c r="BQ586">
        <f>(AF586-AH586)*$C$25*$C$26</f>
        <v>-126113.19495581833</v>
      </c>
      <c r="BR586">
        <f t="shared" si="247"/>
        <v>140769.36510359673</v>
      </c>
      <c r="BS586">
        <f t="shared" si="248"/>
        <v>-622123.15929385356</v>
      </c>
      <c r="BT586">
        <f t="shared" si="249"/>
        <v>-481353.79419025686</v>
      </c>
    </row>
    <row r="587" spans="7:72" x14ac:dyDescent="0.25">
      <c r="G587">
        <v>583</v>
      </c>
      <c r="H587">
        <v>4</v>
      </c>
      <c r="I587">
        <v>4</v>
      </c>
      <c r="J587">
        <f>H587+($C$8*($C$6-H587))+($C$7*Simulation!AC588)+IF(Simulation!AW588&lt;$C$9,$C$10,0)</f>
        <v>4.3603447478549775</v>
      </c>
      <c r="K587">
        <f>I587+($D$8*($D$6-I587))+($D$7*Simulation!AD588)+IF(Simulation!AX588&lt;$D$9,$D$10,0)</f>
        <v>3.3391945571331969</v>
      </c>
      <c r="L587">
        <f>J587+($C$8*($C$6-J587))+($C$7*Simulation!AE588)+IF(Simulation!AY588&lt;$C$9,$C$10,0)</f>
        <v>4.5197106055220742</v>
      </c>
      <c r="M587">
        <f>K587+($D$8*($D$6-K587))+($D$7*Simulation!AF588)+IF(Simulation!AZ588&lt;$D$9,$D$10,0)</f>
        <v>3.702594522921919</v>
      </c>
      <c r="N587">
        <f>L587+($C$8*($C$6-L587))+($C$7*Simulation!AG588)+IF(Simulation!BA588&lt;$C$9,$C$10,0)</f>
        <v>7.0277997534515046</v>
      </c>
      <c r="O587">
        <f>M587+($D$8*($D$6-M587))+($D$7*Simulation!AH588)+IF(Simulation!BB588&lt;$D$9,$D$10,0)</f>
        <v>5.946043763178416</v>
      </c>
      <c r="P587">
        <f>N587+($C$8*($C$6-N587))+($C$7*Simulation!AI588)+IF(Simulation!BC588&lt;$C$9,$C$10,0)</f>
        <v>7.6658371896506177</v>
      </c>
      <c r="Q587">
        <f>O587+($D$8*($D$6-O587))+($D$7*Simulation!AJ588)+IF(Simulation!BD588&lt;$D$9,$D$10,0)</f>
        <v>6.6630345791204721</v>
      </c>
      <c r="R587">
        <f>P587+($C$8*($C$6-P587))+($C$7*Simulation!AK588)+IF(Simulation!BE588&lt;$C$9,$C$10,0)</f>
        <v>7.9047320583248704</v>
      </c>
      <c r="S587">
        <f>Q587+($D$8*($D$6-Q587))+($D$7*Simulation!AL588)+IF(Simulation!BF588&lt;$D$9,$D$10,0)</f>
        <v>6.5943158439263447</v>
      </c>
      <c r="V587">
        <v>583</v>
      </c>
      <c r="W587">
        <f t="shared" si="225"/>
        <v>4</v>
      </c>
      <c r="X587">
        <f t="shared" si="226"/>
        <v>4.2781473437499997</v>
      </c>
      <c r="Y587">
        <f t="shared" si="227"/>
        <v>4.2364221890676506</v>
      </c>
      <c r="Z587">
        <f t="shared" si="228"/>
        <v>3.8940523037895112</v>
      </c>
      <c r="AA587">
        <f t="shared" si="229"/>
        <v>4.3788690314255918</v>
      </c>
      <c r="AB587">
        <f t="shared" si="230"/>
        <v>4.010293361389424</v>
      </c>
      <c r="AC587">
        <f t="shared" si="231"/>
        <v>6.4525178002957189</v>
      </c>
      <c r="AD587">
        <f t="shared" si="232"/>
        <v>5.5447666188964053</v>
      </c>
      <c r="AE587">
        <f t="shared" si="233"/>
        <v>7.2992534706855565</v>
      </c>
      <c r="AF587">
        <f t="shared" si="234"/>
        <v>6.3385793922524014</v>
      </c>
      <c r="AG587">
        <f t="shared" si="235"/>
        <v>7.9047320583248704</v>
      </c>
      <c r="AH587">
        <f t="shared" si="236"/>
        <v>6.5943158439263447</v>
      </c>
      <c r="AJ587">
        <f>MIN(1000000,Simulation!AP588)</f>
        <v>1000000</v>
      </c>
      <c r="AM587">
        <v>583</v>
      </c>
      <c r="AN587">
        <f>(W587-Y587)*$C$13*$C$14</f>
        <v>-206677.30799074189</v>
      </c>
      <c r="AO587">
        <f>(X587-Z587)*$C$19*$C$20</f>
        <v>337878.02241667599</v>
      </c>
      <c r="AP587">
        <f>(Y587-AA587)*$C$13*$C$14</f>
        <v>-124525.24031869395</v>
      </c>
      <c r="AQ587">
        <f>(Z587-AB587)*$C$19*$C$20</f>
        <v>-102254.11572490419</v>
      </c>
      <c r="AR587">
        <f>(AA587-AC587)*$C$13*$C$14</f>
        <v>-1812757.7067047625</v>
      </c>
      <c r="AS587">
        <f>(AB587-AD587)*$C$19*$C$20</f>
        <v>-1349834.6392368609</v>
      </c>
      <c r="AT587">
        <f>(AC587-AE587)*$C$13*$C$14</f>
        <v>-740205.68723281915</v>
      </c>
      <c r="AU587">
        <f>(AD587-AF587)*$C$19*$C$20</f>
        <v>-698295.63552346756</v>
      </c>
      <c r="AV587">
        <f>(AE587-AG587)*$C$13*$C$14</f>
        <v>-529301.77591546753</v>
      </c>
      <c r="AW587">
        <f>(AF587-AH587)*$C$19*$C$20</f>
        <v>-224964.44255134999</v>
      </c>
      <c r="AX587">
        <f t="shared" si="237"/>
        <v>3.9047320583248704</v>
      </c>
      <c r="AY587">
        <f t="shared" si="238"/>
        <v>2.316168500176345</v>
      </c>
      <c r="AZ587">
        <f t="shared" si="239"/>
        <v>0.14055793158924185</v>
      </c>
      <c r="BA587">
        <f t="shared" si="240"/>
        <v>0.24328641350199151</v>
      </c>
      <c r="BB587">
        <f>AX587*$C$13*$C$14</f>
        <v>3413467.7181624845</v>
      </c>
      <c r="BC587">
        <f>AY587*$C$19*$C$20</f>
        <v>2037470.8106199065</v>
      </c>
      <c r="BD587">
        <f t="shared" si="241"/>
        <v>-3413467.7181624849</v>
      </c>
      <c r="BE587">
        <f t="shared" si="242"/>
        <v>-2037470.8106199065</v>
      </c>
      <c r="BF587">
        <f t="shared" si="243"/>
        <v>7904732.0583248707</v>
      </c>
      <c r="BG587">
        <f t="shared" si="244"/>
        <v>6594315.843926345</v>
      </c>
      <c r="BH587">
        <f t="shared" si="245"/>
        <v>4491264.3401623853</v>
      </c>
      <c r="BI587">
        <f t="shared" si="246"/>
        <v>4556845.0333064385</v>
      </c>
      <c r="BL587">
        <v>583</v>
      </c>
      <c r="BM587">
        <f>(X587-Z587)*$C$25*$C$26</f>
        <v>143285.70446335274</v>
      </c>
      <c r="BN587">
        <f>(Z587-AB587)*$C$25*$C$26</f>
        <v>-43363.438974588251</v>
      </c>
      <c r="BO587">
        <f>(AB587-AD587)*$C$25*$C$26</f>
        <v>-572431.45265474159</v>
      </c>
      <c r="BP587">
        <f>(AD587-AF587)*$C$25*$C$26</f>
        <v>-296129.89132591296</v>
      </c>
      <c r="BQ587">
        <f>(AF587-AH587)*$C$25*$C$26</f>
        <v>-95401.850643081983</v>
      </c>
      <c r="BR587">
        <f t="shared" si="247"/>
        <v>-864040.92913497204</v>
      </c>
      <c r="BS587">
        <f t="shared" si="248"/>
        <v>7904732.0583248707</v>
      </c>
      <c r="BT587">
        <f t="shared" si="249"/>
        <v>7040691.1291898983</v>
      </c>
    </row>
    <row r="588" spans="7:72" x14ac:dyDescent="0.25">
      <c r="G588">
        <v>584</v>
      </c>
      <c r="H588">
        <v>4</v>
      </c>
      <c r="I588">
        <v>4</v>
      </c>
      <c r="J588">
        <f>H588+($C$8*($C$6-H588))+($C$7*Simulation!AC589)+IF(Simulation!AW589&lt;$C$9,$C$10,0)</f>
        <v>7.1305814869621864</v>
      </c>
      <c r="K588">
        <f>I588+($D$8*($D$6-I588))+($D$7*Simulation!AD589)+IF(Simulation!AX589&lt;$D$9,$D$10,0)</f>
        <v>5.6314471853138155</v>
      </c>
      <c r="L588">
        <f>J588+($C$8*($C$6-J588))+($C$7*Simulation!AE589)+IF(Simulation!AY589&lt;$C$9,$C$10,0)</f>
        <v>6.6513231145843532</v>
      </c>
      <c r="M588">
        <f>K588+($D$8*($D$6-K588))+($D$7*Simulation!AF589)+IF(Simulation!AZ589&lt;$D$9,$D$10,0)</f>
        <v>6.6046745442158583</v>
      </c>
      <c r="N588">
        <f>L588+($C$8*($C$6-L588))+($C$7*Simulation!AG589)+IF(Simulation!BA589&lt;$C$9,$C$10,0)</f>
        <v>6.4115857220798116</v>
      </c>
      <c r="O588">
        <f>M588+($D$8*($D$6-M588))+($D$7*Simulation!AH589)+IF(Simulation!BB589&lt;$D$9,$D$10,0)</f>
        <v>6.5777462834234504</v>
      </c>
      <c r="P588">
        <f>N588+($C$8*($C$6-N588))+($C$7*Simulation!AI589)+IF(Simulation!BC589&lt;$C$9,$C$10,0)</f>
        <v>5.7897578171623314</v>
      </c>
      <c r="Q588">
        <f>O588+($D$8*($D$6-O588))+($D$7*Simulation!AJ589)+IF(Simulation!BD589&lt;$D$9,$D$10,0)</f>
        <v>4.9130233183469754</v>
      </c>
      <c r="R588">
        <f>P588+($C$8*($C$6-P588))+($C$7*Simulation!AK589)+IF(Simulation!BE589&lt;$C$9,$C$10,0)</f>
        <v>6.3874094250316791</v>
      </c>
      <c r="S588">
        <f>Q588+($D$8*($D$6-Q588))+($D$7*Simulation!AL589)+IF(Simulation!BF589&lt;$D$9,$D$10,0)</f>
        <v>6.0746818923770158</v>
      </c>
      <c r="V588">
        <v>584</v>
      </c>
      <c r="W588">
        <f t="shared" si="225"/>
        <v>4</v>
      </c>
      <c r="X588">
        <f t="shared" si="226"/>
        <v>4.2781473437499997</v>
      </c>
      <c r="Y588">
        <f t="shared" si="227"/>
        <v>6.0539745135958913</v>
      </c>
      <c r="Z588">
        <f t="shared" si="228"/>
        <v>5.0906225022787197</v>
      </c>
      <c r="AA588">
        <f t="shared" si="229"/>
        <v>5.9328145505319938</v>
      </c>
      <c r="AB588">
        <f t="shared" si="230"/>
        <v>5.792533254466564</v>
      </c>
      <c r="AC588">
        <f t="shared" si="231"/>
        <v>5.9533844348846472</v>
      </c>
      <c r="AD588">
        <f t="shared" si="232"/>
        <v>6.0011716897734431</v>
      </c>
      <c r="AE588">
        <f t="shared" si="233"/>
        <v>5.610782035446098</v>
      </c>
      <c r="AF588">
        <f t="shared" si="234"/>
        <v>4.8510698205949287</v>
      </c>
      <c r="AG588">
        <f t="shared" si="235"/>
        <v>6.3874094250316791</v>
      </c>
      <c r="AH588">
        <f t="shared" si="236"/>
        <v>6.0746818923770158</v>
      </c>
      <c r="AJ588">
        <f>MIN(1000000,Simulation!AP589)</f>
        <v>979585.37874371698</v>
      </c>
      <c r="AM588">
        <v>584</v>
      </c>
      <c r="AN588">
        <f>(W588-Y588)*$C$13*$C$14</f>
        <v>-1795558.7198717704</v>
      </c>
      <c r="AO588">
        <f>(X588-Z588)*$C$19*$C$20</f>
        <v>-714712.43121129239</v>
      </c>
      <c r="AP588">
        <f>(Y588-AA588)*$C$13*$C$14</f>
        <v>105916.5178237088</v>
      </c>
      <c r="AQ588">
        <f>(Z588-AB588)*$C$19*$C$20</f>
        <v>-617451.91212733905</v>
      </c>
      <c r="AR588">
        <f>(AA588-AC588)*$C$13*$C$14</f>
        <v>-17981.934523374195</v>
      </c>
      <c r="AS588">
        <f>(AB588-AD588)*$C$19*$C$20</f>
        <v>-183533.59087597064</v>
      </c>
      <c r="AT588">
        <f>(AC588-AE588)*$C$13*$C$14</f>
        <v>299498.71417046629</v>
      </c>
      <c r="AU588">
        <f>(AD588-AF588)*$C$19*$C$20</f>
        <v>1011713.5206321158</v>
      </c>
      <c r="AV588">
        <f>(AE588-AG588)*$C$13*$C$14</f>
        <v>-678917.90878180158</v>
      </c>
      <c r="AW588">
        <f>(AF588-AH588)*$C$19*$C$20</f>
        <v>-1076378.4584706761</v>
      </c>
      <c r="AX588">
        <f t="shared" si="237"/>
        <v>2.3874094250316791</v>
      </c>
      <c r="AY588">
        <f t="shared" si="238"/>
        <v>1.7965345486270161</v>
      </c>
      <c r="AZ588">
        <f t="shared" si="239"/>
        <v>0.23592821254327034</v>
      </c>
      <c r="BA588">
        <f t="shared" si="240"/>
        <v>0.24363103809561987</v>
      </c>
      <c r="BB588">
        <f>AX588*$C$13*$C$14</f>
        <v>2087043.3311827711</v>
      </c>
      <c r="BC588">
        <f>AY588*$C$19*$C$20</f>
        <v>1580362.8720531627</v>
      </c>
      <c r="BD588">
        <f t="shared" si="241"/>
        <v>-2087043.3311827711</v>
      </c>
      <c r="BE588">
        <f t="shared" si="242"/>
        <v>-1580362.8720531627</v>
      </c>
      <c r="BF588">
        <f t="shared" si="243"/>
        <v>6257012.8808108447</v>
      </c>
      <c r="BG588">
        <f t="shared" si="244"/>
        <v>5950669.5622917386</v>
      </c>
      <c r="BH588">
        <f t="shared" si="245"/>
        <v>4169969.5496280733</v>
      </c>
      <c r="BI588">
        <f t="shared" si="246"/>
        <v>4370306.6902385764</v>
      </c>
      <c r="BL588">
        <v>584</v>
      </c>
      <c r="BM588">
        <f>(X588-Z588)*$C$25*$C$26</f>
        <v>-303091.84794663696</v>
      </c>
      <c r="BN588">
        <f>(Z588-AB588)*$C$25*$C$26</f>
        <v>-261846.06968104301</v>
      </c>
      <c r="BO588">
        <f>(AB588-AD588)*$C$25*$C$26</f>
        <v>-77832.052150824646</v>
      </c>
      <c r="BP588">
        <f>(AD588-AF588)*$C$25*$C$26</f>
        <v>429042.65711635922</v>
      </c>
      <c r="BQ588">
        <f>(AF588-AH588)*$C$25*$C$26</f>
        <v>-456465.4563443322</v>
      </c>
      <c r="BR588">
        <f t="shared" si="247"/>
        <v>-670192.76900647767</v>
      </c>
      <c r="BS588">
        <f t="shared" si="248"/>
        <v>6257012.8808108447</v>
      </c>
      <c r="BT588">
        <f t="shared" si="249"/>
        <v>5586820.111804367</v>
      </c>
    </row>
    <row r="589" spans="7:72" x14ac:dyDescent="0.25">
      <c r="G589">
        <v>585</v>
      </c>
      <c r="H589">
        <v>4</v>
      </c>
      <c r="I589">
        <v>4</v>
      </c>
      <c r="J589">
        <f>H589+($C$8*($C$6-H589))+($C$7*Simulation!AC590)+IF(Simulation!AW590&lt;$C$9,$C$10,0)</f>
        <v>3.1189557106103472</v>
      </c>
      <c r="K589">
        <f>I589+($D$8*($D$6-I589))+($D$7*Simulation!AD590)+IF(Simulation!AX590&lt;$D$9,$D$10,0)</f>
        <v>2.70563073873892</v>
      </c>
      <c r="L589">
        <f>J589+($C$8*($C$6-J589))+($C$7*Simulation!AE590)+IF(Simulation!AY590&lt;$C$9,$C$10,0)</f>
        <v>3.84660869670682</v>
      </c>
      <c r="M589">
        <f>K589+($D$8*($D$6-K589))+($D$7*Simulation!AF590)+IF(Simulation!AZ590&lt;$D$9,$D$10,0)</f>
        <v>3.089533314364965</v>
      </c>
      <c r="N589">
        <f>L589+($C$8*($C$6-L589))+($C$7*Simulation!AG590)+IF(Simulation!BA590&lt;$C$9,$C$10,0)</f>
        <v>4.4592796902532452</v>
      </c>
      <c r="O589">
        <f>M589+($D$8*($D$6-M589))+($D$7*Simulation!AH590)+IF(Simulation!BB590&lt;$D$9,$D$10,0)</f>
        <v>3.6605260041977075</v>
      </c>
      <c r="P589">
        <f>N589+($C$8*($C$6-N589))+($C$7*Simulation!AI590)+IF(Simulation!BC590&lt;$C$9,$C$10,0)</f>
        <v>5.4384942014149216</v>
      </c>
      <c r="Q589">
        <f>O589+($D$8*($D$6-O589))+($D$7*Simulation!AJ590)+IF(Simulation!BD590&lt;$D$9,$D$10,0)</f>
        <v>4.1906793399923741</v>
      </c>
      <c r="R589">
        <f>P589+($C$8*($C$6-P589))+($C$7*Simulation!AK590)+IF(Simulation!BE590&lt;$C$9,$C$10,0)</f>
        <v>7.58136019141606</v>
      </c>
      <c r="S589">
        <f>Q589+($D$8*($D$6-Q589))+($D$7*Simulation!AL590)+IF(Simulation!BF590&lt;$D$9,$D$10,0)</f>
        <v>4.953050252758576</v>
      </c>
      <c r="V589">
        <v>585</v>
      </c>
      <c r="W589">
        <f t="shared" si="225"/>
        <v>4</v>
      </c>
      <c r="X589">
        <f t="shared" si="226"/>
        <v>4.2781473437499997</v>
      </c>
      <c r="Y589">
        <f t="shared" si="227"/>
        <v>3.4219468417314487</v>
      </c>
      <c r="Z589">
        <f t="shared" si="228"/>
        <v>3.5633280308138335</v>
      </c>
      <c r="AA589">
        <f t="shared" si="229"/>
        <v>3.8881777398992718</v>
      </c>
      <c r="AB589">
        <f t="shared" si="230"/>
        <v>3.6337971466843841</v>
      </c>
      <c r="AC589">
        <f t="shared" si="231"/>
        <v>4.3720165491051288</v>
      </c>
      <c r="AD589">
        <f t="shared" si="232"/>
        <v>3.8934800380328438</v>
      </c>
      <c r="AE589">
        <f t="shared" si="233"/>
        <v>5.2946447812734299</v>
      </c>
      <c r="AF589">
        <f t="shared" si="234"/>
        <v>4.2370774389935182</v>
      </c>
      <c r="AG589">
        <f t="shared" si="235"/>
        <v>7.58136019141606</v>
      </c>
      <c r="AH589">
        <f t="shared" si="236"/>
        <v>4.953050252758576</v>
      </c>
      <c r="AJ589">
        <f>MIN(1000000,Simulation!AP590)</f>
        <v>1000000</v>
      </c>
      <c r="AM589">
        <v>585</v>
      </c>
      <c r="AN589">
        <f>(W589-Y589)*$C$13*$C$14</f>
        <v>505326.81004956266</v>
      </c>
      <c r="AO589">
        <f>(X589-Z589)*$C$19*$C$20</f>
        <v>628807.2240270637</v>
      </c>
      <c r="AP589">
        <f>(Y589-AA589)*$C$13*$C$14</f>
        <v>-407573.19486564287</v>
      </c>
      <c r="AQ589">
        <f>(Z589-AB589)*$C$19*$C$20</f>
        <v>-61989.776057099152</v>
      </c>
      <c r="AR589">
        <f>(AA589-AC589)*$C$13*$C$14</f>
        <v>-422965.80952263676</v>
      </c>
      <c r="AS589">
        <f>(AB589-AD589)*$C$19*$C$20</f>
        <v>-228436.01883869144</v>
      </c>
      <c r="AT589">
        <f>(AC589-AE589)*$C$13*$C$14</f>
        <v>-806550.01145530422</v>
      </c>
      <c r="AU589">
        <f>(AD589-AF589)*$C$19*$C$20</f>
        <v>-302253.34426616086</v>
      </c>
      <c r="AV589">
        <f>(AE589-AG589)*$C$13*$C$14</f>
        <v>-1999017.8881813386</v>
      </c>
      <c r="AW589">
        <f>(AF589-AH589)*$C$19*$C$20</f>
        <v>-629821.92752066266</v>
      </c>
      <c r="AX589">
        <f t="shared" si="237"/>
        <v>3.58136019141606</v>
      </c>
      <c r="AY589">
        <f t="shared" si="238"/>
        <v>0.6749029090085763</v>
      </c>
      <c r="AZ589">
        <f t="shared" si="239"/>
        <v>0.16809121610640254</v>
      </c>
      <c r="BA589">
        <f t="shared" si="240"/>
        <v>0.17190711626227656</v>
      </c>
      <c r="BB589">
        <f>AX589*$C$13*$C$14</f>
        <v>3130780.09397536</v>
      </c>
      <c r="BC589">
        <f>AY589*$C$19*$C$20</f>
        <v>593693.84265555034</v>
      </c>
      <c r="BD589">
        <f t="shared" si="241"/>
        <v>-3130780.0939753596</v>
      </c>
      <c r="BE589">
        <f t="shared" si="242"/>
        <v>-593693.84265555034</v>
      </c>
      <c r="BF589">
        <f t="shared" si="243"/>
        <v>7581360.1914160596</v>
      </c>
      <c r="BG589">
        <f t="shared" si="244"/>
        <v>4953050.2527585756</v>
      </c>
      <c r="BH589">
        <f t="shared" si="245"/>
        <v>4450580.0974407</v>
      </c>
      <c r="BI589">
        <f t="shared" si="246"/>
        <v>4359356.4101030249</v>
      </c>
      <c r="BL589">
        <v>585</v>
      </c>
      <c r="BM589">
        <f>(X589-Z589)*$C$25*$C$26</f>
        <v>266661.5763343483</v>
      </c>
      <c r="BN589">
        <f>(Z589-AB589)*$C$25*$C$26</f>
        <v>-26288.329345414524</v>
      </c>
      <c r="BO589">
        <f>(AB589-AD589)*$C$25*$C$26</f>
        <v>-96874.060200756488</v>
      </c>
      <c r="BP589">
        <f>(AD589-AF589)*$C$25*$C$26</f>
        <v>-128178.16041959773</v>
      </c>
      <c r="BQ589">
        <f>(AF589-AH589)*$C$25*$C$26</f>
        <v>-267091.88696497714</v>
      </c>
      <c r="BR589">
        <f t="shared" si="247"/>
        <v>-251770.86059639757</v>
      </c>
      <c r="BS589">
        <f t="shared" si="248"/>
        <v>7581360.1914160596</v>
      </c>
      <c r="BT589">
        <f t="shared" si="249"/>
        <v>7329589.3308196617</v>
      </c>
    </row>
    <row r="590" spans="7:72" x14ac:dyDescent="0.25">
      <c r="G590">
        <v>586</v>
      </c>
      <c r="H590">
        <v>4</v>
      </c>
      <c r="I590">
        <v>4</v>
      </c>
      <c r="J590">
        <f>H590+($C$8*($C$6-H590))+($C$7*Simulation!AC591)+IF(Simulation!AW591&lt;$C$9,$C$10,0)</f>
        <v>5.8147212711991045</v>
      </c>
      <c r="K590">
        <f>I590+($D$8*($D$6-I590))+($D$7*Simulation!AD591)+IF(Simulation!AX591&lt;$D$9,$D$10,0)</f>
        <v>5.5173963142378728</v>
      </c>
      <c r="L590">
        <f>J590+($C$8*($C$6-J590))+($C$7*Simulation!AE591)+IF(Simulation!AY591&lt;$C$9,$C$10,0)</f>
        <v>4.5019017685682758</v>
      </c>
      <c r="M590">
        <f>K590+($D$8*($D$6-K590))+($D$7*Simulation!AF591)+IF(Simulation!AZ591&lt;$D$9,$D$10,0)</f>
        <v>6.3279631066083279</v>
      </c>
      <c r="N590">
        <f>L590+($C$8*($C$6-L590))+($C$7*Simulation!AG591)+IF(Simulation!BA591&lt;$C$9,$C$10,0)</f>
        <v>6.3359533888212001</v>
      </c>
      <c r="O590">
        <f>M590+($D$8*($D$6-M590))+($D$7*Simulation!AH591)+IF(Simulation!BB591&lt;$D$9,$D$10,0)</f>
        <v>6.2834689982814655</v>
      </c>
      <c r="P590">
        <f>N590+($C$8*($C$6-N590))+($C$7*Simulation!AI591)+IF(Simulation!BC591&lt;$C$9,$C$10,0)</f>
        <v>6.3396309799089261</v>
      </c>
      <c r="Q590">
        <f>O590+($D$8*($D$6-O590))+($D$7*Simulation!AJ591)+IF(Simulation!BD591&lt;$D$9,$D$10,0)</f>
        <v>7.0093354911557038</v>
      </c>
      <c r="R590">
        <f>P590+($C$8*($C$6-P590))+($C$7*Simulation!AK591)+IF(Simulation!BE591&lt;$C$9,$C$10,0)</f>
        <v>6.9556891622172676</v>
      </c>
      <c r="S590">
        <f>Q590+($D$8*($D$6-Q590))+($D$7*Simulation!AL591)+IF(Simulation!BF591&lt;$D$9,$D$10,0)</f>
        <v>6.4846317149065138</v>
      </c>
      <c r="V590">
        <v>586</v>
      </c>
      <c r="W590">
        <f t="shared" si="225"/>
        <v>4</v>
      </c>
      <c r="X590">
        <f t="shared" si="226"/>
        <v>4.2781473437499997</v>
      </c>
      <c r="Y590">
        <f t="shared" si="227"/>
        <v>5.1906386260337332</v>
      </c>
      <c r="Z590">
        <f t="shared" si="228"/>
        <v>5.0310872347591333</v>
      </c>
      <c r="AA590">
        <f t="shared" si="229"/>
        <v>4.3658863892862732</v>
      </c>
      <c r="AB590">
        <f t="shared" si="230"/>
        <v>5.6225978428458392</v>
      </c>
      <c r="AC590">
        <f t="shared" si="231"/>
        <v>5.8921222449451722</v>
      </c>
      <c r="AD590">
        <f t="shared" si="232"/>
        <v>5.7885563512583591</v>
      </c>
      <c r="AE590">
        <f t="shared" si="233"/>
        <v>6.1056678819180341</v>
      </c>
      <c r="AF590">
        <f t="shared" si="234"/>
        <v>6.6329351674823478</v>
      </c>
      <c r="AG590">
        <f t="shared" si="235"/>
        <v>6.9556891622172676</v>
      </c>
      <c r="AH590">
        <f t="shared" si="236"/>
        <v>6.4846317149065138</v>
      </c>
      <c r="AJ590">
        <f>MIN(1000000,Simulation!AP591)</f>
        <v>488132.78837408009</v>
      </c>
      <c r="AM590">
        <v>586</v>
      </c>
      <c r="AN590">
        <f>(W590-Y590)*$C$13*$C$14</f>
        <v>-1040841.3313017507</v>
      </c>
      <c r="AO590">
        <f>(X590-Z590)*$C$19*$C$20</f>
        <v>-662340.86594547972</v>
      </c>
      <c r="AP590">
        <f>(Y590-AA590)*$C$13*$C$14</f>
        <v>720988.04567591927</v>
      </c>
      <c r="AQ590">
        <f>(Z590-AB590)*$C$19*$C$20</f>
        <v>-520335.89009475597</v>
      </c>
      <c r="AR590">
        <f>(AA590-AC590)*$C$13*$C$14</f>
        <v>-1334216.2140130904</v>
      </c>
      <c r="AS590">
        <f>(AB590-AD590)*$C$19*$C$20</f>
        <v>-145989.21306406811</v>
      </c>
      <c r="AT590">
        <f>(AC590-AE590)*$C$13*$C$14</f>
        <v>-186678.91350117902</v>
      </c>
      <c r="AU590">
        <f>(AD590-AF590)*$C$19*$C$20</f>
        <v>-742777.21635156614</v>
      </c>
      <c r="AV590">
        <f>(AE590-AG590)*$C$13*$C$14</f>
        <v>-743077.92614516302</v>
      </c>
      <c r="AW590">
        <f>(AF590-AH590)*$C$19*$C$20</f>
        <v>130458.53775941156</v>
      </c>
      <c r="AX590">
        <f t="shared" si="237"/>
        <v>2.9556891622172676</v>
      </c>
      <c r="AY590">
        <f t="shared" si="238"/>
        <v>2.3547878237323481</v>
      </c>
      <c r="AZ590">
        <f t="shared" si="239"/>
        <v>0.21384632165368192</v>
      </c>
      <c r="BA590">
        <f t="shared" si="240"/>
        <v>0.24226075969492333</v>
      </c>
      <c r="BB590">
        <f>AX590*$C$13*$C$14</f>
        <v>2583826.3392852638</v>
      </c>
      <c r="BC590">
        <f>AY590*$C$19*$C$20</f>
        <v>2071443.1854558699</v>
      </c>
      <c r="BD590">
        <f t="shared" si="241"/>
        <v>-2583826.3392852638</v>
      </c>
      <c r="BE590">
        <f t="shared" si="242"/>
        <v>-1940984.6476964585</v>
      </c>
      <c r="BF590">
        <f t="shared" si="243"/>
        <v>3395299.9458164838</v>
      </c>
      <c r="BG590">
        <f t="shared" si="244"/>
        <v>3165361.3605763093</v>
      </c>
      <c r="BH590">
        <f t="shared" si="245"/>
        <v>811473.60653122002</v>
      </c>
      <c r="BI590">
        <f t="shared" si="246"/>
        <v>1224376.7128798508</v>
      </c>
      <c r="BL590">
        <v>586</v>
      </c>
      <c r="BM590">
        <f>(X590-Z590)*$C$25*$C$26</f>
        <v>-280882.36367983773</v>
      </c>
      <c r="BN590">
        <f>(Z590-AB590)*$C$25*$C$26</f>
        <v>-220661.56903762274</v>
      </c>
      <c r="BO590">
        <f>(AB590-AD590)*$C$25*$C$26</f>
        <v>-61910.411006664755</v>
      </c>
      <c r="BP590">
        <f>(AD590-AF590)*$C$25*$C$26</f>
        <v>-314993.42852496076</v>
      </c>
      <c r="BQ590">
        <f>(AF590-AH590)*$C$25*$C$26</f>
        <v>55324.236102767019</v>
      </c>
      <c r="BR590">
        <f t="shared" si="247"/>
        <v>-823123.53614631889</v>
      </c>
      <c r="BS590">
        <f t="shared" si="248"/>
        <v>3395299.9458164838</v>
      </c>
      <c r="BT590">
        <f t="shared" si="249"/>
        <v>2572176.4096701648</v>
      </c>
    </row>
    <row r="591" spans="7:72" x14ac:dyDescent="0.25">
      <c r="G591">
        <v>587</v>
      </c>
      <c r="H591">
        <v>4</v>
      </c>
      <c r="I591">
        <v>4</v>
      </c>
      <c r="J591">
        <f>H591+($C$8*($C$6-H591))+($C$7*Simulation!AC592)+IF(Simulation!AW592&lt;$C$9,$C$10,0)</f>
        <v>4.6179296840431645</v>
      </c>
      <c r="K591">
        <f>I591+($D$8*($D$6-I591))+($D$7*Simulation!AD592)+IF(Simulation!AX592&lt;$D$9,$D$10,0)</f>
        <v>6.4699467137401392</v>
      </c>
      <c r="L591">
        <f>J591+($C$8*($C$6-J591))+($C$7*Simulation!AE592)+IF(Simulation!AY592&lt;$C$9,$C$10,0)</f>
        <v>3.4650255480763006</v>
      </c>
      <c r="M591">
        <f>K591+($D$8*($D$6-K591))+($D$7*Simulation!AF592)+IF(Simulation!AZ592&lt;$D$9,$D$10,0)</f>
        <v>4.2772116045625275</v>
      </c>
      <c r="N591">
        <f>L591+($C$8*($C$6-L591))+($C$7*Simulation!AG592)+IF(Simulation!BA592&lt;$C$9,$C$10,0)</f>
        <v>1.7119832719815051</v>
      </c>
      <c r="O591">
        <f>M591+($D$8*($D$6-M591))+($D$7*Simulation!AH592)+IF(Simulation!BB592&lt;$D$9,$D$10,0)</f>
        <v>3.2213997236249727</v>
      </c>
      <c r="P591">
        <f>N591+($C$8*($C$6-N591))+($C$7*Simulation!AI592)+IF(Simulation!BC592&lt;$C$9,$C$10,0)</f>
        <v>3.3610316224807084</v>
      </c>
      <c r="Q591">
        <f>O591+($D$8*($D$6-O591))+($D$7*Simulation!AJ592)+IF(Simulation!BD592&lt;$D$9,$D$10,0)</f>
        <v>4.0791314669955101</v>
      </c>
      <c r="R591">
        <f>P591+($C$8*($C$6-P591))+($C$7*Simulation!AK592)+IF(Simulation!BE592&lt;$C$9,$C$10,0)</f>
        <v>6.6518737971469877</v>
      </c>
      <c r="S591">
        <f>Q591+($D$8*($D$6-Q591))+($D$7*Simulation!AL592)+IF(Simulation!BF592&lt;$D$9,$D$10,0)</f>
        <v>4.7527392128486632</v>
      </c>
      <c r="V591">
        <v>587</v>
      </c>
      <c r="W591">
        <f t="shared" si="225"/>
        <v>4</v>
      </c>
      <c r="X591">
        <f t="shared" si="226"/>
        <v>4.2781473437499997</v>
      </c>
      <c r="Y591">
        <f t="shared" si="227"/>
        <v>4.4054236657007202</v>
      </c>
      <c r="Z591">
        <f t="shared" si="228"/>
        <v>5.5283244967393133</v>
      </c>
      <c r="AA591">
        <f t="shared" si="229"/>
        <v>3.6100036245476232</v>
      </c>
      <c r="AB591">
        <f t="shared" si="230"/>
        <v>4.3631800766519619</v>
      </c>
      <c r="AC591">
        <f t="shared" si="231"/>
        <v>2.1467064503050191</v>
      </c>
      <c r="AD591">
        <f t="shared" si="232"/>
        <v>3.5762113003190428</v>
      </c>
      <c r="AE591">
        <f t="shared" si="233"/>
        <v>3.4249284602326373</v>
      </c>
      <c r="AF591">
        <f t="shared" si="234"/>
        <v>4.1422617469461835</v>
      </c>
      <c r="AG591">
        <f t="shared" si="235"/>
        <v>6.6518737971469877</v>
      </c>
      <c r="AH591">
        <f t="shared" si="236"/>
        <v>4.7527392128486632</v>
      </c>
      <c r="AJ591">
        <f>MIN(1000000,Simulation!AP592)</f>
        <v>1000000</v>
      </c>
      <c r="AM591">
        <v>587</v>
      </c>
      <c r="AN591">
        <f>(W591-Y591)*$C$13*$C$14</f>
        <v>-354416.27604076901</v>
      </c>
      <c r="AO591">
        <f>(X591-Z591)*$C$19*$C$20</f>
        <v>-1099747.0422059917</v>
      </c>
      <c r="AP591">
        <f>(Y591-AA591)*$C$13*$C$14</f>
        <v>695346.20872817759</v>
      </c>
      <c r="AQ591">
        <f>(Z591-AB591)*$C$19*$C$20</f>
        <v>1024946.0459823593</v>
      </c>
      <c r="AR591">
        <f>(AA591-AC591)*$C$13*$C$14</f>
        <v>1279196.0092899008</v>
      </c>
      <c r="AS591">
        <f>(AB591-AD591)*$C$19*$C$20</f>
        <v>692275.15637377393</v>
      </c>
      <c r="AT591">
        <f>(AC591-AE591)*$C$13*$C$14</f>
        <v>-1117405.6253694629</v>
      </c>
      <c r="AU591">
        <f>(AD591-AF591)*$C$19*$C$20</f>
        <v>-497939.27438929921</v>
      </c>
      <c r="AV591">
        <f>(AE591-AG591)*$C$13*$C$14</f>
        <v>-2820955.0799645814</v>
      </c>
      <c r="AW591">
        <f>(AF591-AH591)*$C$19*$C$20</f>
        <v>-537020.52213507378</v>
      </c>
      <c r="AX591">
        <f t="shared" si="237"/>
        <v>2.6518737971469877</v>
      </c>
      <c r="AY591">
        <f t="shared" si="238"/>
        <v>1.2501771529893135</v>
      </c>
      <c r="AZ591">
        <f t="shared" si="239"/>
        <v>0.22861801731626713</v>
      </c>
      <c r="BA591">
        <f t="shared" si="240"/>
        <v>0.21829702712092611</v>
      </c>
      <c r="BB591">
        <f>AX591*$C$13*$C$14</f>
        <v>2318234.763356735</v>
      </c>
      <c r="BC591">
        <f>AY591*$C$19*$C$20</f>
        <v>1099747.0422059917</v>
      </c>
      <c r="BD591">
        <f t="shared" si="241"/>
        <v>-2318234.763356735</v>
      </c>
      <c r="BE591">
        <f t="shared" si="242"/>
        <v>-417485.63637423143</v>
      </c>
      <c r="BF591">
        <f t="shared" si="243"/>
        <v>6651873.7971469881</v>
      </c>
      <c r="BG591">
        <f t="shared" si="244"/>
        <v>4752739.2128486633</v>
      </c>
      <c r="BH591">
        <f t="shared" si="245"/>
        <v>4333639.0337902531</v>
      </c>
      <c r="BI591">
        <f t="shared" si="246"/>
        <v>4335253.5764744319</v>
      </c>
      <c r="BL591">
        <v>587</v>
      </c>
      <c r="BM591">
        <f>(X591-Z591)*$C$25*$C$26</f>
        <v>-466375.49417063466</v>
      </c>
      <c r="BN591">
        <f>(Z591-AB591)*$C$25*$C$26</f>
        <v>434654.24351987097</v>
      </c>
      <c r="BO591">
        <f>(AB591-AD591)*$C$25*$C$26</f>
        <v>293576.75516748318</v>
      </c>
      <c r="BP591">
        <f>(AD591-AF591)*$C$25*$C$26</f>
        <v>-211163.71878977845</v>
      </c>
      <c r="BQ591">
        <f>(AF591-AH591)*$C$25*$C$26</f>
        <v>-227737.10842461654</v>
      </c>
      <c r="BR591">
        <f t="shared" si="247"/>
        <v>-177045.3226976755</v>
      </c>
      <c r="BS591">
        <f t="shared" si="248"/>
        <v>6651873.7971469881</v>
      </c>
      <c r="BT591">
        <f t="shared" si="249"/>
        <v>6474828.4744493123</v>
      </c>
    </row>
    <row r="592" spans="7:72" x14ac:dyDescent="0.25">
      <c r="G592">
        <v>588</v>
      </c>
      <c r="H592">
        <v>4</v>
      </c>
      <c r="I592">
        <v>4</v>
      </c>
      <c r="J592">
        <f>H592+($C$8*($C$6-H592))+($C$7*Simulation!AC593)+IF(Simulation!AW593&lt;$C$9,$C$10,0)</f>
        <v>3.1449789658630771</v>
      </c>
      <c r="K592">
        <f>I592+($D$8*($D$6-I592))+($D$7*Simulation!AD593)+IF(Simulation!AX593&lt;$D$9,$D$10,0)</f>
        <v>3.51875447286973</v>
      </c>
      <c r="L592">
        <f>J592+($C$8*($C$6-J592))+($C$7*Simulation!AE593)+IF(Simulation!AY593&lt;$C$9,$C$10,0)</f>
        <v>3.9576335924886243</v>
      </c>
      <c r="M592">
        <f>K592+($D$8*($D$6-K592))+($D$7*Simulation!AF593)+IF(Simulation!AZ593&lt;$D$9,$D$10,0)</f>
        <v>4.0932640525296016</v>
      </c>
      <c r="N592">
        <f>L592+($C$8*($C$6-L592))+($C$7*Simulation!AG593)+IF(Simulation!BA593&lt;$C$9,$C$10,0)</f>
        <v>2.2938267457838881</v>
      </c>
      <c r="O592">
        <f>M592+($D$8*($D$6-M592))+($D$7*Simulation!AH593)+IF(Simulation!BB593&lt;$D$9,$D$10,0)</f>
        <v>2.5014771078573643</v>
      </c>
      <c r="P592">
        <f>N592+($C$8*($C$6-N592))+($C$7*Simulation!AI593)+IF(Simulation!BC593&lt;$C$9,$C$10,0)</f>
        <v>3.2472842145290466</v>
      </c>
      <c r="Q592">
        <f>O592+($D$8*($D$6-O592))+($D$7*Simulation!AJ593)+IF(Simulation!BD593&lt;$D$9,$D$10,0)</f>
        <v>3.477572500274813</v>
      </c>
      <c r="R592">
        <f>P592+($C$8*($C$6-P592))+($C$7*Simulation!AK593)+IF(Simulation!BE593&lt;$C$9,$C$10,0)</f>
        <v>4.3713481946697446</v>
      </c>
      <c r="S592">
        <f>Q592+($D$8*($D$6-Q592))+($D$7*Simulation!AL593)+IF(Simulation!BF593&lt;$D$9,$D$10,0)</f>
        <v>2.9037814222733136</v>
      </c>
      <c r="V592">
        <v>588</v>
      </c>
      <c r="W592">
        <f t="shared" si="225"/>
        <v>4</v>
      </c>
      <c r="X592">
        <f t="shared" si="226"/>
        <v>4.2781473437499997</v>
      </c>
      <c r="Y592">
        <f t="shared" si="227"/>
        <v>3.4390206995027648</v>
      </c>
      <c r="Z592">
        <f t="shared" si="228"/>
        <v>3.9877837020534548</v>
      </c>
      <c r="AA592">
        <f t="shared" si="229"/>
        <v>3.9691148889242069</v>
      </c>
      <c r="AB592">
        <f t="shared" si="230"/>
        <v>4.2502132862597417</v>
      </c>
      <c r="AC592">
        <f t="shared" si="231"/>
        <v>2.617999664084949</v>
      </c>
      <c r="AD592">
        <f t="shared" si="232"/>
        <v>3.0560672104269457</v>
      </c>
      <c r="AE592">
        <f t="shared" si="233"/>
        <v>3.322555793076142</v>
      </c>
      <c r="AF592">
        <f t="shared" si="234"/>
        <v>3.6309366252335913</v>
      </c>
      <c r="AG592">
        <f t="shared" si="235"/>
        <v>4.3713481946697446</v>
      </c>
      <c r="AH592">
        <f t="shared" si="236"/>
        <v>2.9037814222733136</v>
      </c>
      <c r="AJ592">
        <f>MIN(1000000,Simulation!AP593)</f>
        <v>809000.67299678526</v>
      </c>
      <c r="AM592">
        <v>588</v>
      </c>
      <c r="AN592">
        <f>(W592-Y592)*$C$13*$C$14</f>
        <v>490401.05805010599</v>
      </c>
      <c r="AO592">
        <f>(X592-Z592)*$C$19*$C$20</f>
        <v>255425.04544767126</v>
      </c>
      <c r="AP592">
        <f>(Y592-AA592)*$C$13*$C$14</f>
        <v>-463401.68189462402</v>
      </c>
      <c r="AQ592">
        <f>(Z592-AB592)*$C$19*$C$20</f>
        <v>-230852.2102872562</v>
      </c>
      <c r="AR592">
        <f>(AA592-AC592)*$C$13*$C$14</f>
        <v>1181127.958235679</v>
      </c>
      <c r="AS592">
        <f>(AB592-AD592)*$C$19*$C$20</f>
        <v>1050458.018464712</v>
      </c>
      <c r="AT592">
        <f>(AC592-AE592)*$C$13*$C$14</f>
        <v>-615914.11805518274</v>
      </c>
      <c r="AU592">
        <f>(AD592-AF592)*$C$19*$C$20</f>
        <v>-505697.08227078913</v>
      </c>
      <c r="AV592">
        <f>(AE592-AG592)*$C$13*$C$14</f>
        <v>-916841.14362246275</v>
      </c>
      <c r="AW592">
        <f>(AF592-AH592)*$C$19*$C$20</f>
        <v>639658.77297319216</v>
      </c>
      <c r="AX592">
        <f t="shared" si="237"/>
        <v>0.37134819466974456</v>
      </c>
      <c r="AY592">
        <f t="shared" si="238"/>
        <v>0</v>
      </c>
      <c r="AZ592">
        <f t="shared" si="239"/>
        <v>0.13263794910598706</v>
      </c>
      <c r="BA592">
        <f t="shared" si="240"/>
        <v>0.11054861411743672</v>
      </c>
      <c r="BB592">
        <f>AX592*$C$13*$C$14</f>
        <v>324627.92728648457</v>
      </c>
      <c r="BC592">
        <f>AY592*$C$19*$C$20</f>
        <v>0</v>
      </c>
      <c r="BD592">
        <f t="shared" si="241"/>
        <v>-324627.92728648463</v>
      </c>
      <c r="BE592">
        <f t="shared" si="242"/>
        <v>1208992.5443275301</v>
      </c>
      <c r="BF592">
        <f t="shared" si="243"/>
        <v>3536423.6313911057</v>
      </c>
      <c r="BG592">
        <f t="shared" si="244"/>
        <v>2349161.1248546732</v>
      </c>
      <c r="BH592">
        <f t="shared" si="245"/>
        <v>3211795.704104621</v>
      </c>
      <c r="BI592">
        <f t="shared" si="246"/>
        <v>3558153.6691822032</v>
      </c>
      <c r="BL592">
        <v>588</v>
      </c>
      <c r="BM592">
        <f>(X592-Z592)*$C$25*$C$26</f>
        <v>108319.43821850406</v>
      </c>
      <c r="BN592">
        <f>(Z592-AB592)*$C$25*$C$26</f>
        <v>-97898.707176459997</v>
      </c>
      <c r="BO592">
        <f>(AB592-AD592)*$C$25*$C$26</f>
        <v>445473.23944993329</v>
      </c>
      <c r="BP592">
        <f>(AD592-AF592)*$C$25*$C$26</f>
        <v>-214453.61305232925</v>
      </c>
      <c r="BQ592">
        <f>(AF592-AH592)*$C$25*$C$26</f>
        <v>271263.44959068892</v>
      </c>
      <c r="BR592">
        <f t="shared" si="247"/>
        <v>512703.80703033705</v>
      </c>
      <c r="BS592">
        <f t="shared" si="248"/>
        <v>3536423.6313911057</v>
      </c>
      <c r="BT592">
        <f t="shared" si="249"/>
        <v>4049127.4384214426</v>
      </c>
    </row>
    <row r="593" spans="7:72" x14ac:dyDescent="0.25">
      <c r="G593">
        <v>589</v>
      </c>
      <c r="H593">
        <v>4</v>
      </c>
      <c r="I593">
        <v>4</v>
      </c>
      <c r="J593">
        <f>H593+($C$8*($C$6-H593))+($C$7*Simulation!AC594)+IF(Simulation!AW594&lt;$C$9,$C$10,0)</f>
        <v>3.5778587545419658</v>
      </c>
      <c r="K593">
        <f>I593+($D$8*($D$6-I593))+($D$7*Simulation!AD594)+IF(Simulation!AX594&lt;$D$9,$D$10,0)</f>
        <v>4.3489342180006609</v>
      </c>
      <c r="L593">
        <f>J593+($C$8*($C$6-J593))+($C$7*Simulation!AE594)+IF(Simulation!AY594&lt;$C$9,$C$10,0)</f>
        <v>7.1278977803200476</v>
      </c>
      <c r="M593">
        <f>K593+($D$8*($D$6-K593))+($D$7*Simulation!AF594)+IF(Simulation!AZ594&lt;$D$9,$D$10,0)</f>
        <v>5.9885376860255377</v>
      </c>
      <c r="N593">
        <f>L593+($C$8*($C$6-L593))+($C$7*Simulation!AG594)+IF(Simulation!BA594&lt;$C$9,$C$10,0)</f>
        <v>6.8383503720618046</v>
      </c>
      <c r="O593">
        <f>M593+($D$8*($D$6-M593))+($D$7*Simulation!AH594)+IF(Simulation!BB594&lt;$D$9,$D$10,0)</f>
        <v>5.012333161064781</v>
      </c>
      <c r="P593">
        <f>N593+($C$8*($C$6-N593))+($C$7*Simulation!AI594)+IF(Simulation!BC594&lt;$C$9,$C$10,0)</f>
        <v>4.9359215850604823</v>
      </c>
      <c r="Q593">
        <f>O593+($D$8*($D$6-O593))+($D$7*Simulation!AJ594)+IF(Simulation!BD594&lt;$D$9,$D$10,0)</f>
        <v>3.0654276695297304</v>
      </c>
      <c r="R593">
        <f>P593+($C$8*($C$6-P593))+($C$7*Simulation!AK594)+IF(Simulation!BE594&lt;$C$9,$C$10,0)</f>
        <v>6.2480218680413984</v>
      </c>
      <c r="S593">
        <f>Q593+($D$8*($D$6-Q593))+($D$7*Simulation!AL594)+IF(Simulation!BF594&lt;$D$9,$D$10,0)</f>
        <v>6.0672320595692151</v>
      </c>
      <c r="V593">
        <v>589</v>
      </c>
      <c r="W593">
        <f t="shared" si="225"/>
        <v>4</v>
      </c>
      <c r="X593">
        <f t="shared" si="226"/>
        <v>4.2781473437499997</v>
      </c>
      <c r="Y593">
        <f t="shared" si="227"/>
        <v>3.7230331288549836</v>
      </c>
      <c r="Z593">
        <f t="shared" si="228"/>
        <v>4.4211427176352078</v>
      </c>
      <c r="AA593">
        <f t="shared" si="229"/>
        <v>6.2802374818533151</v>
      </c>
      <c r="AB593">
        <f t="shared" si="230"/>
        <v>5.4141482064304336</v>
      </c>
      <c r="AC593">
        <f t="shared" si="231"/>
        <v>6.2990638013700622</v>
      </c>
      <c r="AD593">
        <f t="shared" si="232"/>
        <v>4.870160708869304</v>
      </c>
      <c r="AE593">
        <f t="shared" si="233"/>
        <v>4.8423294265544339</v>
      </c>
      <c r="AF593">
        <f t="shared" si="234"/>
        <v>3.280613519100271</v>
      </c>
      <c r="AG593">
        <f t="shared" si="235"/>
        <v>6.2480218680413984</v>
      </c>
      <c r="AH593">
        <f t="shared" si="236"/>
        <v>6.0672320595692151</v>
      </c>
      <c r="AJ593">
        <f>MIN(1000000,Simulation!AP594)</f>
        <v>790180.50168564369</v>
      </c>
      <c r="AM593">
        <v>589</v>
      </c>
      <c r="AN593">
        <f>(W593-Y593)*$C$13*$C$14</f>
        <v>242120.95978221</v>
      </c>
      <c r="AO593">
        <f>(X593-Z593)*$C$19*$C$20</f>
        <v>-125789.16444231465</v>
      </c>
      <c r="AP593">
        <f>(Y593-AA593)*$C$13*$C$14</f>
        <v>-2235475.9244220974</v>
      </c>
      <c r="AQ593">
        <f>(Z593-AB593)*$C$19*$C$20</f>
        <v>-873520.08200249006</v>
      </c>
      <c r="AR593">
        <f>(AA593-AC593)*$C$13*$C$14</f>
        <v>-16457.732044691769</v>
      </c>
      <c r="AS593">
        <f>(AB593-AD593)*$C$19*$C$20</f>
        <v>478531.09458080563</v>
      </c>
      <c r="AT593">
        <f>(AC593-AE593)*$C$13*$C$14</f>
        <v>1273458.89246597</v>
      </c>
      <c r="AU593">
        <f>(AD593-AF593)*$C$19*$C$20</f>
        <v>1398281.6884914574</v>
      </c>
      <c r="AV593">
        <f>(AE593-AG593)*$C$13*$C$14</f>
        <v>-1228838.6754862829</v>
      </c>
      <c r="AW593">
        <f>(AF593-AH593)*$C$19*$C$20</f>
        <v>-2451312.9921702342</v>
      </c>
      <c r="AX593">
        <f t="shared" si="237"/>
        <v>2.2990638013700622</v>
      </c>
      <c r="AY593">
        <f t="shared" si="238"/>
        <v>1.7890847158192154</v>
      </c>
      <c r="AZ593">
        <f t="shared" si="239"/>
        <v>0.23710689502762702</v>
      </c>
      <c r="BA593">
        <f t="shared" si="240"/>
        <v>0.2434532493378298</v>
      </c>
      <c r="BB593">
        <f>AX593*$C$13*$C$14</f>
        <v>2009812.6966845791</v>
      </c>
      <c r="BC593">
        <f>AY593*$C$19*$C$20</f>
        <v>1573809.4555427763</v>
      </c>
      <c r="BD593">
        <f t="shared" si="241"/>
        <v>-1965192.479704892</v>
      </c>
      <c r="BE593">
        <f t="shared" si="242"/>
        <v>-1573809.4555427758</v>
      </c>
      <c r="BF593">
        <f t="shared" si="243"/>
        <v>4937065.0542318244</v>
      </c>
      <c r="BG593">
        <f t="shared" si="244"/>
        <v>4794208.4726736238</v>
      </c>
      <c r="BH593">
        <f t="shared" si="245"/>
        <v>2971872.5745269321</v>
      </c>
      <c r="BI593">
        <f t="shared" si="246"/>
        <v>3220399.017130848</v>
      </c>
      <c r="BL593">
        <v>589</v>
      </c>
      <c r="BM593">
        <f>(X593-Z593)*$C$25*$C$26</f>
        <v>-53344.070478624926</v>
      </c>
      <c r="BN593">
        <f>(Z593-AB593)*$C$25*$C$26</f>
        <v>-370438.24104741478</v>
      </c>
      <c r="BO593">
        <f>(AB593-AD593)*$C$25*$C$26</f>
        <v>202933.19022115212</v>
      </c>
      <c r="BP593">
        <f>(AD593-AF593)*$C$25*$C$26</f>
        <v>592976.64684039634</v>
      </c>
      <c r="BQ593">
        <f>(AF593-AH593)*$C$25*$C$26</f>
        <v>-1039541.1528428127</v>
      </c>
      <c r="BR593">
        <f t="shared" si="247"/>
        <v>-667413.62730730395</v>
      </c>
      <c r="BS593">
        <f t="shared" si="248"/>
        <v>4937065.0542318244</v>
      </c>
      <c r="BT593">
        <f t="shared" si="249"/>
        <v>4269651.4269245202</v>
      </c>
    </row>
    <row r="594" spans="7:72" x14ac:dyDescent="0.25">
      <c r="G594">
        <v>590</v>
      </c>
      <c r="H594">
        <v>4</v>
      </c>
      <c r="I594">
        <v>4</v>
      </c>
      <c r="J594">
        <f>H594+($C$8*($C$6-H594))+($C$7*Simulation!AC595)+IF(Simulation!AW595&lt;$C$9,$C$10,0)</f>
        <v>4.7357677765419366</v>
      </c>
      <c r="K594">
        <f>I594+($D$8*($D$6-I594))+($D$7*Simulation!AD595)+IF(Simulation!AX595&lt;$D$9,$D$10,0)</f>
        <v>4.5693933012535481</v>
      </c>
      <c r="L594">
        <f>J594+($C$8*($C$6-J594))+($C$7*Simulation!AE595)+IF(Simulation!AY595&lt;$C$9,$C$10,0)</f>
        <v>5.0485246165775264</v>
      </c>
      <c r="M594">
        <f>K594+($D$8*($D$6-K594))+($D$7*Simulation!AF595)+IF(Simulation!AZ595&lt;$D$9,$D$10,0)</f>
        <v>4.4607412062135223</v>
      </c>
      <c r="N594">
        <f>L594+($C$8*($C$6-L594))+($C$7*Simulation!AG595)+IF(Simulation!BA595&lt;$C$9,$C$10,0)</f>
        <v>6.2252773096280318</v>
      </c>
      <c r="O594">
        <f>M594+($D$8*($D$6-M594))+($D$7*Simulation!AH595)+IF(Simulation!BB595&lt;$D$9,$D$10,0)</f>
        <v>3.3606385969187942</v>
      </c>
      <c r="P594">
        <f>N594+($C$8*($C$6-N594))+($C$7*Simulation!AI595)+IF(Simulation!BC595&lt;$C$9,$C$10,0)</f>
        <v>5.9844785181692783</v>
      </c>
      <c r="Q594">
        <f>O594+($D$8*($D$6-O594))+($D$7*Simulation!AJ595)+IF(Simulation!BD595&lt;$D$9,$D$10,0)</f>
        <v>3.7150649614649809</v>
      </c>
      <c r="R594">
        <f>P594+($C$8*($C$6-P594))+($C$7*Simulation!AK595)+IF(Simulation!BE595&lt;$C$9,$C$10,0)</f>
        <v>6.9685627684255831</v>
      </c>
      <c r="S594">
        <f>Q594+($D$8*($D$6-Q594))+($D$7*Simulation!AL595)+IF(Simulation!BF595&lt;$D$9,$D$10,0)</f>
        <v>1.9362180212725018</v>
      </c>
      <c r="V594">
        <v>590</v>
      </c>
      <c r="W594">
        <f t="shared" si="225"/>
        <v>4</v>
      </c>
      <c r="X594">
        <f t="shared" si="226"/>
        <v>4.2781473437499997</v>
      </c>
      <c r="Y594">
        <f t="shared" si="227"/>
        <v>4.4827372381891646</v>
      </c>
      <c r="Z594">
        <f t="shared" si="228"/>
        <v>4.5362237369624854</v>
      </c>
      <c r="AA594">
        <f t="shared" si="229"/>
        <v>4.764374445485017</v>
      </c>
      <c r="AB594">
        <f t="shared" si="230"/>
        <v>4.4758901932658794</v>
      </c>
      <c r="AC594">
        <f t="shared" si="231"/>
        <v>5.8024746207987059</v>
      </c>
      <c r="AD594">
        <f t="shared" si="232"/>
        <v>3.6768113862738288</v>
      </c>
      <c r="AE594">
        <f t="shared" si="233"/>
        <v>5.7860306663523504</v>
      </c>
      <c r="AF594">
        <f t="shared" si="234"/>
        <v>3.8328052172452338</v>
      </c>
      <c r="AG594">
        <f t="shared" si="235"/>
        <v>6.9685627684255831</v>
      </c>
      <c r="AH594">
        <f t="shared" si="236"/>
        <v>1.9362180212725018</v>
      </c>
      <c r="AJ594">
        <f>MIN(1000000,Simulation!AP595)</f>
        <v>979707.48124083644</v>
      </c>
      <c r="AM594">
        <v>590</v>
      </c>
      <c r="AN594">
        <f>(W594-Y594)*$C$13*$C$14</f>
        <v>-422002.82997664559</v>
      </c>
      <c r="AO594">
        <f>(X594-Z594)*$C$19*$C$20</f>
        <v>-227022.82586110229</v>
      </c>
      <c r="AP594">
        <f>(Y594-AA594)*$C$13*$C$14</f>
        <v>-246203.70898131514</v>
      </c>
      <c r="AQ594">
        <f>(Z594-AB594)*$C$19*$C$20</f>
        <v>53073.787236868098</v>
      </c>
      <c r="AR594">
        <f>(AA594-AC594)*$C$13*$C$14</f>
        <v>-907494.1337133036</v>
      </c>
      <c r="AS594">
        <f>(AB594-AD594)*$C$19*$C$20</f>
        <v>702928.02294277097</v>
      </c>
      <c r="AT594">
        <f>(AC594-AE594)*$C$13*$C$14</f>
        <v>14375.098424973385</v>
      </c>
      <c r="AU594">
        <f>(AD594-AF594)*$C$19*$C$20</f>
        <v>-137223.55572006729</v>
      </c>
      <c r="AV594">
        <f>(AE594-AG594)*$C$13*$C$14</f>
        <v>-1033754.7098812914</v>
      </c>
      <c r="AW594">
        <f>(AF594-AH594)*$C$19*$C$20</f>
        <v>1668376.4809406949</v>
      </c>
      <c r="AX594">
        <f t="shared" si="237"/>
        <v>2.9685627684255831</v>
      </c>
      <c r="AY594">
        <f t="shared" si="238"/>
        <v>0.25807639321248566</v>
      </c>
      <c r="AZ594">
        <f t="shared" si="239"/>
        <v>0.21308771434315715</v>
      </c>
      <c r="BA594">
        <f t="shared" si="240"/>
        <v>0.133597996054648</v>
      </c>
      <c r="BB594">
        <f>AX594*$C$13*$C$14</f>
        <v>2595080.2841275823</v>
      </c>
      <c r="BC594">
        <f>AY594*$C$19*$C$20</f>
        <v>227022.82586110229</v>
      </c>
      <c r="BD594">
        <f t="shared" si="241"/>
        <v>-2595080.2841275823</v>
      </c>
      <c r="BE594">
        <f t="shared" si="242"/>
        <v>2060131.9095391643</v>
      </c>
      <c r="BF594">
        <f t="shared" si="243"/>
        <v>6827153.0777228978</v>
      </c>
      <c r="BG594">
        <f t="shared" si="244"/>
        <v>1896927.280753999</v>
      </c>
      <c r="BH594">
        <f t="shared" si="245"/>
        <v>4232072.7935953159</v>
      </c>
      <c r="BI594">
        <f t="shared" si="246"/>
        <v>3957059.1902931631</v>
      </c>
      <c r="BL594">
        <v>590</v>
      </c>
      <c r="BM594">
        <f>(X594-Z594)*$C$25*$C$26</f>
        <v>-96274.760045368428</v>
      </c>
      <c r="BN594">
        <f>(Z594-AB594)*$C$25*$C$26</f>
        <v>22507.279219820055</v>
      </c>
      <c r="BO594">
        <f>(AB594-AD594)*$C$25*$C$26</f>
        <v>298094.37214646046</v>
      </c>
      <c r="BP594">
        <f>(AD594-AF594)*$C$25*$C$26</f>
        <v>-58193.112738384341</v>
      </c>
      <c r="BQ594">
        <f>(AF594-AH594)*$C$25*$C$26</f>
        <v>707517.16158345283</v>
      </c>
      <c r="BR594">
        <f t="shared" si="247"/>
        <v>873650.9401659806</v>
      </c>
      <c r="BS594">
        <f t="shared" si="248"/>
        <v>6827153.0777228978</v>
      </c>
      <c r="BT594">
        <f t="shared" si="249"/>
        <v>7700804.0178888785</v>
      </c>
    </row>
    <row r="595" spans="7:72" x14ac:dyDescent="0.25">
      <c r="G595">
        <v>591</v>
      </c>
      <c r="H595">
        <v>4</v>
      </c>
      <c r="I595">
        <v>4</v>
      </c>
      <c r="J595">
        <f>H595+($C$8*($C$6-H595))+($C$7*Simulation!AC596)+IF(Simulation!AW596&lt;$C$9,$C$10,0)</f>
        <v>4.6623616784869615</v>
      </c>
      <c r="K595">
        <f>I595+($D$8*($D$6-I595))+($D$7*Simulation!AD596)+IF(Simulation!AX596&lt;$D$9,$D$10,0)</f>
        <v>4.0921521991442855</v>
      </c>
      <c r="L595">
        <f>J595+($C$8*($C$6-J595))+($C$7*Simulation!AE596)+IF(Simulation!AY596&lt;$C$9,$C$10,0)</f>
        <v>3.6046545980261211</v>
      </c>
      <c r="M595">
        <f>K595+($D$8*($D$6-K595))+($D$7*Simulation!AF596)+IF(Simulation!AZ596&lt;$D$9,$D$10,0)</f>
        <v>3.1172309666927416</v>
      </c>
      <c r="N595">
        <f>L595+($C$8*($C$6-L595))+($C$7*Simulation!AG596)+IF(Simulation!BA596&lt;$C$9,$C$10,0)</f>
        <v>3.4089350614488962</v>
      </c>
      <c r="O595">
        <f>M595+($D$8*($D$6-M595))+($D$7*Simulation!AH596)+IF(Simulation!BB596&lt;$D$9,$D$10,0)</f>
        <v>3.5274340274368234</v>
      </c>
      <c r="P595">
        <f>N595+($C$8*($C$6-N595))+($C$7*Simulation!AI596)+IF(Simulation!BC596&lt;$C$9,$C$10,0)</f>
        <v>4.3950816385061504</v>
      </c>
      <c r="Q595">
        <f>O595+($D$8*($D$6-O595))+($D$7*Simulation!AJ596)+IF(Simulation!BD596&lt;$D$9,$D$10,0)</f>
        <v>2.8303628974883539</v>
      </c>
      <c r="R595">
        <f>P595+($C$8*($C$6-P595))+($C$7*Simulation!AK596)+IF(Simulation!BE596&lt;$C$9,$C$10,0)</f>
        <v>4.2996551006265635</v>
      </c>
      <c r="S595">
        <f>Q595+($D$8*($D$6-Q595))+($D$7*Simulation!AL596)+IF(Simulation!BF596&lt;$D$9,$D$10,0)</f>
        <v>3.9475989824719511</v>
      </c>
      <c r="V595">
        <v>591</v>
      </c>
      <c r="W595">
        <f t="shared" si="225"/>
        <v>4</v>
      </c>
      <c r="X595">
        <f t="shared" si="226"/>
        <v>4.2781473437499997</v>
      </c>
      <c r="Y595">
        <f t="shared" si="227"/>
        <v>4.4345754972552953</v>
      </c>
      <c r="Z595">
        <f t="shared" si="228"/>
        <v>4.287100898904562</v>
      </c>
      <c r="AA595">
        <f t="shared" si="229"/>
        <v>3.7117932019610422</v>
      </c>
      <c r="AB595">
        <f t="shared" si="230"/>
        <v>3.6508069674201802</v>
      </c>
      <c r="AC595">
        <f t="shared" si="231"/>
        <v>3.5212373997736059</v>
      </c>
      <c r="AD595">
        <f t="shared" si="232"/>
        <v>3.7973210848231052</v>
      </c>
      <c r="AE595">
        <f t="shared" si="233"/>
        <v>4.355573474655535</v>
      </c>
      <c r="AF595">
        <f t="shared" si="234"/>
        <v>3.0808084628651011</v>
      </c>
      <c r="AG595">
        <f t="shared" si="235"/>
        <v>4.2996551006265635</v>
      </c>
      <c r="AH595">
        <f t="shared" si="236"/>
        <v>3.9475989824719511</v>
      </c>
      <c r="AJ595">
        <f>MIN(1000000,Simulation!AP596)</f>
        <v>742374.21867406135</v>
      </c>
      <c r="AM595">
        <v>591</v>
      </c>
      <c r="AN595">
        <f>(W595-Y595)*$C$13*$C$14</f>
        <v>-379900.44101047551</v>
      </c>
      <c r="AO595">
        <f>(X595-Z595)*$C$19*$C$20</f>
        <v>-7876.2004048095732</v>
      </c>
      <c r="AP595">
        <f>(Y595-AA595)*$C$13*$C$14</f>
        <v>631847.20369897631</v>
      </c>
      <c r="AQ595">
        <f>(Z595-AB595)*$C$19*$C$20</f>
        <v>559730.56894405792</v>
      </c>
      <c r="AR595">
        <f>(AA595-AC595)*$C$13*$C$14</f>
        <v>166581.48870640193</v>
      </c>
      <c r="AS595">
        <f>(AB595-AD595)*$C$19*$C$20</f>
        <v>-128884.50798353813</v>
      </c>
      <c r="AT595">
        <f>(AC595-AE595)*$C$13*$C$14</f>
        <v>-729366.11659076181</v>
      </c>
      <c r="AU595">
        <f>(AD595-AF595)*$C$19*$C$20</f>
        <v>630296.78219396365</v>
      </c>
      <c r="AV595">
        <f>(AE595-AG595)*$C$13*$C$14</f>
        <v>48883.140187067082</v>
      </c>
      <c r="AW595">
        <f>(AF595-AH595)*$C$19*$C$20</f>
        <v>-762492.18590381346</v>
      </c>
      <c r="AX595">
        <f t="shared" si="237"/>
        <v>0.43457549725529532</v>
      </c>
      <c r="AY595">
        <f t="shared" si="238"/>
        <v>8.9535551545623093E-3</v>
      </c>
      <c r="AZ595">
        <f t="shared" si="239"/>
        <v>0.13804703086099937</v>
      </c>
      <c r="BA595">
        <f t="shared" si="240"/>
        <v>0.11132477351964323</v>
      </c>
      <c r="BB595">
        <f>AX595*$C$13*$C$14</f>
        <v>379900.44101047551</v>
      </c>
      <c r="BC595">
        <f>AY595*$C$19*$C$20</f>
        <v>7876.2004048095732</v>
      </c>
      <c r="BD595">
        <f t="shared" si="241"/>
        <v>-261954.72500879201</v>
      </c>
      <c r="BE595">
        <f t="shared" si="242"/>
        <v>290774.45684586046</v>
      </c>
      <c r="BF595">
        <f t="shared" si="243"/>
        <v>3191953.0958955879</v>
      </c>
      <c r="BG595">
        <f t="shared" si="244"/>
        <v>2930595.7102511344</v>
      </c>
      <c r="BH595">
        <f t="shared" si="245"/>
        <v>2929998.3708867962</v>
      </c>
      <c r="BI595">
        <f t="shared" si="246"/>
        <v>3221370.1670969948</v>
      </c>
      <c r="BL595">
        <v>591</v>
      </c>
      <c r="BM595">
        <f>(X595-Z595)*$C$25*$C$26</f>
        <v>-3340.1016006478917</v>
      </c>
      <c r="BN595">
        <f>(Z595-AB595)*$C$25*$C$26</f>
        <v>237367.87704385538</v>
      </c>
      <c r="BO595">
        <f>(AB595-AD595)*$C$25*$C$26</f>
        <v>-54656.729043061947</v>
      </c>
      <c r="BP595">
        <f>(AD595-AF595)*$C$25*$C$26</f>
        <v>267293.26107595064</v>
      </c>
      <c r="BQ595">
        <f>(AF595-AH595)*$C$25*$C$26</f>
        <v>-323354.05902872182</v>
      </c>
      <c r="BR595">
        <f t="shared" si="247"/>
        <v>123310.24844737432</v>
      </c>
      <c r="BS595">
        <f t="shared" si="248"/>
        <v>3191953.0958955879</v>
      </c>
      <c r="BT595">
        <f t="shared" si="249"/>
        <v>3315263.3443429624</v>
      </c>
    </row>
    <row r="596" spans="7:72" x14ac:dyDescent="0.25">
      <c r="G596">
        <v>592</v>
      </c>
      <c r="H596">
        <v>4</v>
      </c>
      <c r="I596">
        <v>4</v>
      </c>
      <c r="J596">
        <f>H596+($C$8*($C$6-H596))+($C$7*Simulation!AC597)+IF(Simulation!AW597&lt;$C$9,$C$10,0)</f>
        <v>4.7814294641431507</v>
      </c>
      <c r="K596">
        <f>I596+($D$8*($D$6-I596))+($D$7*Simulation!AD597)+IF(Simulation!AX597&lt;$D$9,$D$10,0)</f>
        <v>3.9955044409504352</v>
      </c>
      <c r="L596">
        <f>J596+($C$8*($C$6-J596))+($C$7*Simulation!AE597)+IF(Simulation!AY597&lt;$C$9,$C$10,0)</f>
        <v>6.939394690733109</v>
      </c>
      <c r="M596">
        <f>K596+($D$8*($D$6-K596))+($D$7*Simulation!AF597)+IF(Simulation!AZ597&lt;$D$9,$D$10,0)</f>
        <v>4.8574022569428079</v>
      </c>
      <c r="N596">
        <f>L596+($C$8*($C$6-L596))+($C$7*Simulation!AG597)+IF(Simulation!BA597&lt;$C$9,$C$10,0)</f>
        <v>5.5401808190230479</v>
      </c>
      <c r="O596">
        <f>M596+($D$8*($D$6-M596))+($D$7*Simulation!AH597)+IF(Simulation!BB597&lt;$D$9,$D$10,0)</f>
        <v>4.0742935488712302</v>
      </c>
      <c r="P596">
        <f>N596+($C$8*($C$6-N596))+($C$7*Simulation!AI597)+IF(Simulation!BC597&lt;$C$9,$C$10,0)</f>
        <v>6.3691757902176498</v>
      </c>
      <c r="Q596">
        <f>O596+($D$8*($D$6-O596))+($D$7*Simulation!AJ597)+IF(Simulation!BD597&lt;$D$9,$D$10,0)</f>
        <v>3.5793325040466808</v>
      </c>
      <c r="R596">
        <f>P596+($C$8*($C$6-P596))+($C$7*Simulation!AK597)+IF(Simulation!BE597&lt;$C$9,$C$10,0)</f>
        <v>4.7971840370671952</v>
      </c>
      <c r="S596">
        <f>Q596+($D$8*($D$6-Q596))+($D$7*Simulation!AL597)+IF(Simulation!BF597&lt;$D$9,$D$10,0)</f>
        <v>1.7934191746852122</v>
      </c>
      <c r="V596">
        <v>592</v>
      </c>
      <c r="W596">
        <f t="shared" si="225"/>
        <v>4</v>
      </c>
      <c r="X596">
        <f t="shared" si="226"/>
        <v>4.2781473437499997</v>
      </c>
      <c r="Y596">
        <f t="shared" si="227"/>
        <v>4.512695871424321</v>
      </c>
      <c r="Z596">
        <f t="shared" si="228"/>
        <v>4.236650165078883</v>
      </c>
      <c r="AA596">
        <f t="shared" si="229"/>
        <v>6.1428187295444365</v>
      </c>
      <c r="AB596">
        <f t="shared" si="230"/>
        <v>4.7194896610450021</v>
      </c>
      <c r="AC596">
        <f t="shared" si="231"/>
        <v>5.2475464634086686</v>
      </c>
      <c r="AD596">
        <f t="shared" si="232"/>
        <v>4.1924270890594642</v>
      </c>
      <c r="AE596">
        <f t="shared" si="233"/>
        <v>6.132258211195885</v>
      </c>
      <c r="AF596">
        <f t="shared" si="234"/>
        <v>3.7174326284396786</v>
      </c>
      <c r="AG596">
        <f t="shared" si="235"/>
        <v>4.7971840370671952</v>
      </c>
      <c r="AH596">
        <f t="shared" si="236"/>
        <v>1.7934191746852122</v>
      </c>
      <c r="AJ596">
        <f>MIN(1000000,Simulation!AP597)</f>
        <v>578374.15826027642</v>
      </c>
      <c r="AM596">
        <v>592</v>
      </c>
      <c r="AN596">
        <f>(W596-Y596)*$C$13*$C$14</f>
        <v>-448192.290841304</v>
      </c>
      <c r="AO596">
        <f>(X596-Z596)*$C$19*$C$20</f>
        <v>36503.946176213831</v>
      </c>
      <c r="AP596">
        <f>(Y596-AA596)*$C$13*$C$14</f>
        <v>-1425032.9266430878</v>
      </c>
      <c r="AQ596">
        <f>(Z596-AB596)*$C$19*$C$20</f>
        <v>-424740.85075006192</v>
      </c>
      <c r="AR596">
        <f>(AA596-AC596)*$C$13*$C$14</f>
        <v>782635.7695671526</v>
      </c>
      <c r="AS596">
        <f>(AB596-AD596)*$C$19*$C$20</f>
        <v>463642.69512733025</v>
      </c>
      <c r="AT596">
        <f>(AC596-AE596)*$C$13*$C$14</f>
        <v>-773403.89707721071</v>
      </c>
      <c r="AU596">
        <f>(AD596-AF596)*$C$19*$C$20</f>
        <v>417839.78525106254</v>
      </c>
      <c r="AV596">
        <f>(AE596-AG596)*$C$13*$C$14</f>
        <v>1167105.0731956689</v>
      </c>
      <c r="AW596">
        <f>(AF596-AH596)*$C$19*$C$20</f>
        <v>1692502.6184261872</v>
      </c>
      <c r="AX596">
        <f t="shared" si="237"/>
        <v>2.1428187295444365</v>
      </c>
      <c r="AY596">
        <f t="shared" si="238"/>
        <v>0.4413423172950024</v>
      </c>
      <c r="AZ596">
        <f t="shared" si="239"/>
        <v>0.237589261501157</v>
      </c>
      <c r="BA596">
        <f t="shared" si="240"/>
        <v>0.15048496923489055</v>
      </c>
      <c r="BB596">
        <f>AX596*$C$13*$C$14</f>
        <v>1873225.2174843918</v>
      </c>
      <c r="BC596">
        <f>AY596*$C$19*$C$20</f>
        <v>388236.90457384806</v>
      </c>
      <c r="BD596">
        <f t="shared" si="241"/>
        <v>-696888.27179878112</v>
      </c>
      <c r="BE596">
        <f t="shared" si="242"/>
        <v>2185748.194230732</v>
      </c>
      <c r="BF596">
        <f t="shared" si="243"/>
        <v>2774567.2794583738</v>
      </c>
      <c r="BG596">
        <f t="shared" si="244"/>
        <v>1037267.3055663992</v>
      </c>
      <c r="BH596">
        <f t="shared" si="245"/>
        <v>2077679.0076595927</v>
      </c>
      <c r="BI596">
        <f t="shared" si="246"/>
        <v>3223015.4997971314</v>
      </c>
      <c r="BL596">
        <v>592</v>
      </c>
      <c r="BM596">
        <f>(X596-Z596)*$C$25*$C$26</f>
        <v>15480.419845422175</v>
      </c>
      <c r="BN596">
        <f>(Z596-AB596)*$C$25*$C$26</f>
        <v>-180122.07949717971</v>
      </c>
      <c r="BO596">
        <f>(AB596-AD596)*$C$25*$C$26</f>
        <v>196619.3886049221</v>
      </c>
      <c r="BP596">
        <f>(AD596-AF596)*$C$25*$C$26</f>
        <v>177195.50846867872</v>
      </c>
      <c r="BQ596">
        <f>(AF596-AH596)*$C$25*$C$26</f>
        <v>717748.45920045313</v>
      </c>
      <c r="BR596">
        <f t="shared" si="247"/>
        <v>926921.69662229647</v>
      </c>
      <c r="BS596">
        <f t="shared" si="248"/>
        <v>2774567.2794583738</v>
      </c>
      <c r="BT596">
        <f t="shared" si="249"/>
        <v>3701488.97608067</v>
      </c>
    </row>
    <row r="597" spans="7:72" x14ac:dyDescent="0.25">
      <c r="G597">
        <v>593</v>
      </c>
      <c r="H597">
        <v>4</v>
      </c>
      <c r="I597">
        <v>4</v>
      </c>
      <c r="J597">
        <f>H597+($C$8*($C$6-H597))+($C$7*Simulation!AC598)+IF(Simulation!AW598&lt;$C$9,$C$10,0)</f>
        <v>3.1676797115982738</v>
      </c>
      <c r="K597">
        <f>I597+($D$8*($D$6-I597))+($D$7*Simulation!AD598)+IF(Simulation!AX598&lt;$D$9,$D$10,0)</f>
        <v>3.509339034204944</v>
      </c>
      <c r="L597">
        <f>J597+($C$8*($C$6-J597))+($C$7*Simulation!AE598)+IF(Simulation!AY598&lt;$C$9,$C$10,0)</f>
        <v>6.6352387377693525</v>
      </c>
      <c r="M597">
        <f>K597+($D$8*($D$6-K597))+($D$7*Simulation!AF598)+IF(Simulation!AZ598&lt;$D$9,$D$10,0)</f>
        <v>4.497771531032182</v>
      </c>
      <c r="N597">
        <f>L597+($C$8*($C$6-L597))+($C$7*Simulation!AG598)+IF(Simulation!BA598&lt;$C$9,$C$10,0)</f>
        <v>6.9846205548093474</v>
      </c>
      <c r="O597">
        <f>M597+($D$8*($D$6-M597))+($D$7*Simulation!AH598)+IF(Simulation!BB598&lt;$D$9,$D$10,0)</f>
        <v>4.0987759130596295</v>
      </c>
      <c r="P597">
        <f>N597+($C$8*($C$6-N597))+($C$7*Simulation!AI598)+IF(Simulation!BC598&lt;$C$9,$C$10,0)</f>
        <v>7.9644323726548993</v>
      </c>
      <c r="Q597">
        <f>O597+($D$8*($D$6-O597))+($D$7*Simulation!AJ598)+IF(Simulation!BD598&lt;$D$9,$D$10,0)</f>
        <v>4.9640993521632</v>
      </c>
      <c r="R597">
        <f>P597+($C$8*($C$6-P597))+($C$7*Simulation!AK598)+IF(Simulation!BE598&lt;$C$9,$C$10,0)</f>
        <v>6.2085098565665549</v>
      </c>
      <c r="S597">
        <f>Q597+($D$8*($D$6-Q597))+($D$7*Simulation!AL598)+IF(Simulation!BF598&lt;$D$9,$D$10,0)</f>
        <v>2.8610761433352172</v>
      </c>
      <c r="V597">
        <v>593</v>
      </c>
      <c r="W597">
        <f t="shared" si="225"/>
        <v>4</v>
      </c>
      <c r="X597">
        <f t="shared" si="226"/>
        <v>4.2781473437499997</v>
      </c>
      <c r="Y597">
        <f t="shared" si="227"/>
        <v>3.4539146587796274</v>
      </c>
      <c r="Z597">
        <f t="shared" si="228"/>
        <v>3.9828687842239447</v>
      </c>
      <c r="AA597">
        <f t="shared" si="229"/>
        <v>5.9210890398338583</v>
      </c>
      <c r="AB597">
        <f t="shared" si="230"/>
        <v>4.4986314414951387</v>
      </c>
      <c r="AC597">
        <f t="shared" si="231"/>
        <v>6.4175426493955712</v>
      </c>
      <c r="AD597">
        <f t="shared" si="232"/>
        <v>4.2101155971855828</v>
      </c>
      <c r="AE597">
        <f t="shared" si="233"/>
        <v>7.5679891353894089</v>
      </c>
      <c r="AF597">
        <f t="shared" si="234"/>
        <v>4.8944844493387203</v>
      </c>
      <c r="AG597">
        <f t="shared" si="235"/>
        <v>6.2085098565665549</v>
      </c>
      <c r="AH597">
        <f t="shared" si="236"/>
        <v>2.8610761433352172</v>
      </c>
      <c r="AJ597">
        <f>MIN(1000000,Simulation!AP598)</f>
        <v>960492.55818554584</v>
      </c>
      <c r="AM597">
        <v>593</v>
      </c>
      <c r="AN597">
        <f>(W597-Y597)*$C$13*$C$14</f>
        <v>477380.94593285921</v>
      </c>
      <c r="AO597">
        <f>(X597-Z597)*$C$19*$C$20</f>
        <v>259748.56578458095</v>
      </c>
      <c r="AP597">
        <f>(Y597-AA597)*$C$13*$C$14</f>
        <v>-2156772.8538124077</v>
      </c>
      <c r="AQ597">
        <f>(Z597-AB597)*$C$19*$C$20</f>
        <v>-453702.46565299906</v>
      </c>
      <c r="AR597">
        <f>(AA597-AC597)*$C$13*$C$14</f>
        <v>-433993.50953958795</v>
      </c>
      <c r="AS597">
        <f>(AB597-AD597)*$C$19*$C$20</f>
        <v>253799.58804263218</v>
      </c>
      <c r="AT597">
        <f>(AC597-AE597)*$C$13*$C$14</f>
        <v>-1005705.867331169</v>
      </c>
      <c r="AU597">
        <f>(AD597-AF597)*$C$19*$C$20</f>
        <v>-602020.77692244959</v>
      </c>
      <c r="AV597">
        <f>(AE597-AG597)*$C$13*$C$14</f>
        <v>1188439.7091675014</v>
      </c>
      <c r="AW597">
        <f>(AF597-AH597)*$C$19*$C$20</f>
        <v>1788734.3123951361</v>
      </c>
      <c r="AX597">
        <f t="shared" si="237"/>
        <v>3.5679891353894089</v>
      </c>
      <c r="AY597">
        <f t="shared" si="238"/>
        <v>0.61633710558872057</v>
      </c>
      <c r="AZ597">
        <f t="shared" si="239"/>
        <v>0.1692039150701026</v>
      </c>
      <c r="BA597">
        <f t="shared" si="240"/>
        <v>0.16659067406083816</v>
      </c>
      <c r="BB597">
        <f>AX597*$C$13*$C$14</f>
        <v>3119091.2847503051</v>
      </c>
      <c r="BC597">
        <f>AY597*$C$19*$C$20</f>
        <v>542175.08874823549</v>
      </c>
      <c r="BD597">
        <f t="shared" si="241"/>
        <v>-1930651.5755828042</v>
      </c>
      <c r="BE597">
        <f t="shared" si="242"/>
        <v>1246559.2236469006</v>
      </c>
      <c r="BF597">
        <f t="shared" si="243"/>
        <v>5963227.514653787</v>
      </c>
      <c r="BG597">
        <f t="shared" si="244"/>
        <v>2748042.3440756784</v>
      </c>
      <c r="BH597">
        <f t="shared" si="245"/>
        <v>4032575.9390709829</v>
      </c>
      <c r="BI597">
        <f t="shared" si="246"/>
        <v>3994601.567722579</v>
      </c>
      <c r="BL597">
        <v>593</v>
      </c>
      <c r="BM597">
        <f>(X597-Z597)*$C$25*$C$26</f>
        <v>110152.93615602827</v>
      </c>
      <c r="BN597">
        <f>(Z597-AB597)*$C$25*$C$26</f>
        <v>-192403.98337504163</v>
      </c>
      <c r="BO597">
        <f>(AB597-AD597)*$C$25*$C$26</f>
        <v>107630.12197446325</v>
      </c>
      <c r="BP597">
        <f>(AD597-AF597)*$C$25*$C$26</f>
        <v>-255302.10726914299</v>
      </c>
      <c r="BQ597">
        <f>(AF597-AH597)*$C$25*$C$26</f>
        <v>758557.93820538907</v>
      </c>
      <c r="BR597">
        <f t="shared" si="247"/>
        <v>528634.90569169598</v>
      </c>
      <c r="BS597">
        <f t="shared" si="248"/>
        <v>5963227.514653787</v>
      </c>
      <c r="BT597">
        <f t="shared" si="249"/>
        <v>6491862.4203454833</v>
      </c>
    </row>
    <row r="598" spans="7:72" x14ac:dyDescent="0.25">
      <c r="G598">
        <v>594</v>
      </c>
      <c r="H598">
        <v>4</v>
      </c>
      <c r="I598">
        <v>4</v>
      </c>
      <c r="J598">
        <f>H598+($C$8*($C$6-H598))+($C$7*Simulation!AC599)+IF(Simulation!AW599&lt;$C$9,$C$10,0)</f>
        <v>3.7906235634493659</v>
      </c>
      <c r="K598">
        <f>I598+($D$8*($D$6-I598))+($D$7*Simulation!AD599)+IF(Simulation!AX599&lt;$D$9,$D$10,0)</f>
        <v>5.9610153207275172</v>
      </c>
      <c r="L598">
        <f>J598+($C$8*($C$6-J598))+($C$7*Simulation!AE599)+IF(Simulation!AY599&lt;$C$9,$C$10,0)</f>
        <v>4.6071228860027524</v>
      </c>
      <c r="M598">
        <f>K598+($D$8*($D$6-K598))+($D$7*Simulation!AF599)+IF(Simulation!AZ599&lt;$D$9,$D$10,0)</f>
        <v>6.9478902822162087</v>
      </c>
      <c r="N598">
        <f>L598+($C$8*($C$6-L598))+($C$7*Simulation!AG599)+IF(Simulation!BA599&lt;$C$9,$C$10,0)</f>
        <v>4.6967958168050634</v>
      </c>
      <c r="O598">
        <f>M598+($D$8*($D$6-M598))+($D$7*Simulation!AH599)+IF(Simulation!BB599&lt;$D$9,$D$10,0)</f>
        <v>6.6764040062853462</v>
      </c>
      <c r="P598">
        <f>N598+($C$8*($C$6-N598))+($C$7*Simulation!AI599)+IF(Simulation!BC599&lt;$C$9,$C$10,0)</f>
        <v>7.2250192283394972</v>
      </c>
      <c r="Q598">
        <f>O598+($D$8*($D$6-O598))+($D$7*Simulation!AJ599)+IF(Simulation!BD599&lt;$D$9,$D$10,0)</f>
        <v>6.5651241650386574</v>
      </c>
      <c r="R598">
        <f>P598+($C$8*($C$6-P598))+($C$7*Simulation!AK599)+IF(Simulation!BE599&lt;$C$9,$C$10,0)</f>
        <v>8.7539511068732736</v>
      </c>
      <c r="S598">
        <f>Q598+($D$8*($D$6-Q598))+($D$7*Simulation!AL599)+IF(Simulation!BF599&lt;$D$9,$D$10,0)</f>
        <v>5.2647764221798861</v>
      </c>
      <c r="V598">
        <v>594</v>
      </c>
      <c r="W598">
        <f t="shared" si="225"/>
        <v>4</v>
      </c>
      <c r="X598">
        <f t="shared" si="226"/>
        <v>4.2781473437499997</v>
      </c>
      <c r="Y598">
        <f t="shared" si="227"/>
        <v>3.8626281199791288</v>
      </c>
      <c r="Z598">
        <f t="shared" si="228"/>
        <v>5.2626591287655184</v>
      </c>
      <c r="AA598">
        <f t="shared" si="229"/>
        <v>4.4425925838960065</v>
      </c>
      <c r="AB598">
        <f t="shared" si="230"/>
        <v>6.0033106195660295</v>
      </c>
      <c r="AC598">
        <f t="shared" si="231"/>
        <v>4.5644046116121011</v>
      </c>
      <c r="AD598">
        <f t="shared" si="232"/>
        <v>6.0724518945411621</v>
      </c>
      <c r="AE598">
        <f t="shared" si="233"/>
        <v>6.9025173055055475</v>
      </c>
      <c r="AF598">
        <f t="shared" si="234"/>
        <v>6.2553555402828582</v>
      </c>
      <c r="AG598">
        <f t="shared" si="235"/>
        <v>8.7539511068732736</v>
      </c>
      <c r="AH598">
        <f t="shared" si="236"/>
        <v>5.2647764221798861</v>
      </c>
      <c r="AJ598">
        <f>MIN(1000000,Simulation!AP599)</f>
        <v>528251.25785715342</v>
      </c>
      <c r="AM598">
        <v>594</v>
      </c>
      <c r="AN598">
        <f>(W598-Y598)*$C$13*$C$14</f>
        <v>120088.7719900807</v>
      </c>
      <c r="AO598">
        <f>(X598-Z598)*$C$19*$C$20</f>
        <v>-866048.40041978681</v>
      </c>
      <c r="AP598">
        <f>(Y598-AA598)*$C$13*$C$14</f>
        <v>-506997.64943947527</v>
      </c>
      <c r="AQ598">
        <f>(Z598-AB598)*$C$19*$C$20</f>
        <v>-651531.09250612173</v>
      </c>
      <c r="AR598">
        <f>(AA598-AC598)*$C$13*$C$14</f>
        <v>-106486.54455209442</v>
      </c>
      <c r="AS598">
        <f>(AB598-AD598)*$C$19*$C$20</f>
        <v>-60821.710320363825</v>
      </c>
      <c r="AT598">
        <f>(AC598-AE598)*$C$13*$C$14</f>
        <v>-2043948.7480365252</v>
      </c>
      <c r="AU598">
        <f>(AD598-AF598)*$C$19*$C$20</f>
        <v>-160895.39225073511</v>
      </c>
      <c r="AV598">
        <f>(AE598-AG598)*$C$13*$C$14</f>
        <v>-1618500.1733498673</v>
      </c>
      <c r="AW598">
        <f>(AF598-AH598)*$C$19*$C$20</f>
        <v>871385.66930288123</v>
      </c>
      <c r="AX598">
        <f t="shared" si="237"/>
        <v>4.7539511068732736</v>
      </c>
      <c r="AY598">
        <f t="shared" si="238"/>
        <v>1.9772081965328585</v>
      </c>
      <c r="AZ598">
        <f t="shared" si="239"/>
        <v>7.3636320422638943E-2</v>
      </c>
      <c r="BA598">
        <f t="shared" si="240"/>
        <v>0.24637743822338248</v>
      </c>
      <c r="BB598">
        <f>AX598*$C$13*$C$14</f>
        <v>4155844.3433878818</v>
      </c>
      <c r="BC598">
        <f>AY598*$C$19*$C$20</f>
        <v>1739296.5954970075</v>
      </c>
      <c r="BD598">
        <f t="shared" si="241"/>
        <v>-4155844.3433878813</v>
      </c>
      <c r="BE598">
        <f t="shared" si="242"/>
        <v>-867910.92619412602</v>
      </c>
      <c r="BF598">
        <f t="shared" si="243"/>
        <v>4624285.683425827</v>
      </c>
      <c r="BG598">
        <f t="shared" si="244"/>
        <v>2781124.7673532087</v>
      </c>
      <c r="BH598">
        <f t="shared" si="245"/>
        <v>468441.34003794566</v>
      </c>
      <c r="BI598">
        <f t="shared" si="246"/>
        <v>1913213.8411590827</v>
      </c>
      <c r="BL598">
        <v>594</v>
      </c>
      <c r="BM598">
        <f>(X598-Z598)*$C$25*$C$26</f>
        <v>-367269.68586455286</v>
      </c>
      <c r="BN598">
        <f>(Z598-AB598)*$C$25*$C$26</f>
        <v>-276298.20638168254</v>
      </c>
      <c r="BO598">
        <f>(AB598-AD598)*$C$25*$C$26</f>
        <v>-25792.981584259378</v>
      </c>
      <c r="BP598">
        <f>(AD598-AF598)*$C$25*$C$26</f>
        <v>-68231.752567568634</v>
      </c>
      <c r="BQ598">
        <f>(AF598-AH598)*$C$25*$C$26</f>
        <v>369533.0894631492</v>
      </c>
      <c r="BR598">
        <f t="shared" si="247"/>
        <v>-368059.5369349143</v>
      </c>
      <c r="BS598">
        <f t="shared" si="248"/>
        <v>4624285.683425827</v>
      </c>
      <c r="BT598">
        <f t="shared" si="249"/>
        <v>4256226.1464909129</v>
      </c>
    </row>
    <row r="599" spans="7:72" x14ac:dyDescent="0.25">
      <c r="G599">
        <v>595</v>
      </c>
      <c r="H599">
        <v>4</v>
      </c>
      <c r="I599">
        <v>4</v>
      </c>
      <c r="J599">
        <f>H599+($C$8*($C$6-H599))+($C$7*Simulation!AC600)+IF(Simulation!AW600&lt;$C$9,$C$10,0)</f>
        <v>3.7727547907568777</v>
      </c>
      <c r="K599">
        <f>I599+($D$8*($D$6-I599))+($D$7*Simulation!AD600)+IF(Simulation!AX600&lt;$D$9,$D$10,0)</f>
        <v>4.5341707807648852</v>
      </c>
      <c r="L599">
        <f>J599+($C$8*($C$6-J599))+($C$7*Simulation!AE600)+IF(Simulation!AY600&lt;$C$9,$C$10,0)</f>
        <v>3.4538253621209738</v>
      </c>
      <c r="M599">
        <f>K599+($D$8*($D$6-K599))+($D$7*Simulation!AF600)+IF(Simulation!AZ600&lt;$D$9,$D$10,0)</f>
        <v>4.1009652943479509</v>
      </c>
      <c r="N599">
        <f>L599+($C$8*($C$6-L599))+($C$7*Simulation!AG600)+IF(Simulation!BA600&lt;$C$9,$C$10,0)</f>
        <v>3.6569917573151911</v>
      </c>
      <c r="O599">
        <f>M599+($D$8*($D$6-M599))+($D$7*Simulation!AH600)+IF(Simulation!BB600&lt;$D$9,$D$10,0)</f>
        <v>5.0514848418371603</v>
      </c>
      <c r="P599">
        <f>N599+($C$8*($C$6-N599))+($C$7*Simulation!AI600)+IF(Simulation!BC600&lt;$C$9,$C$10,0)</f>
        <v>2.7865676347167643</v>
      </c>
      <c r="Q599">
        <f>O599+($D$8*($D$6-O599))+($D$7*Simulation!AJ600)+IF(Simulation!BD600&lt;$D$9,$D$10,0)</f>
        <v>5.0512826569954381</v>
      </c>
      <c r="R599">
        <f>P599+($C$8*($C$6-P599))+($C$7*Simulation!AK600)+IF(Simulation!BE600&lt;$C$9,$C$10,0)</f>
        <v>2.9897618412825127</v>
      </c>
      <c r="S599">
        <f>Q599+($D$8*($D$6-Q599))+($D$7*Simulation!AL600)+IF(Simulation!BF600&lt;$D$9,$D$10,0)</f>
        <v>4.809130799322002</v>
      </c>
      <c r="V599">
        <v>595</v>
      </c>
      <c r="W599">
        <f t="shared" si="225"/>
        <v>4</v>
      </c>
      <c r="X599">
        <f t="shared" si="226"/>
        <v>4.2781473437499997</v>
      </c>
      <c r="Y599">
        <f t="shared" si="227"/>
        <v>3.8509044182155874</v>
      </c>
      <c r="Z599">
        <f t="shared" si="228"/>
        <v>4.5178373611266496</v>
      </c>
      <c r="AA599">
        <f t="shared" si="229"/>
        <v>3.6018386889861898</v>
      </c>
      <c r="AB599">
        <f t="shared" si="230"/>
        <v>4.2549428113914356</v>
      </c>
      <c r="AC599">
        <f t="shared" si="231"/>
        <v>3.7221633234253049</v>
      </c>
      <c r="AD599">
        <f t="shared" si="232"/>
        <v>4.8984477982273482</v>
      </c>
      <c r="AE599">
        <f t="shared" si="233"/>
        <v>2.9079108712450878</v>
      </c>
      <c r="AF599">
        <f t="shared" si="234"/>
        <v>4.9685902584461221</v>
      </c>
      <c r="AG599">
        <f t="shared" si="235"/>
        <v>2.9897618412825127</v>
      </c>
      <c r="AH599">
        <f t="shared" si="236"/>
        <v>4.809130799322002</v>
      </c>
      <c r="AJ599">
        <f>MIN(1000000,Simulation!AP600)</f>
        <v>779700.85195071506</v>
      </c>
      <c r="AM599">
        <v>595</v>
      </c>
      <c r="AN599">
        <f>(W599-Y599)*$C$13*$C$14</f>
        <v>130337.48481069384</v>
      </c>
      <c r="AO599">
        <f>(X599-Z599)*$C$19*$C$20</f>
        <v>-210848.82812486228</v>
      </c>
      <c r="AP599">
        <f>(Y599-AA599)*$C$13*$C$14</f>
        <v>217730.13198500319</v>
      </c>
      <c r="AQ599">
        <f>(Z599-AB599)*$C$19*$C$20</f>
        <v>231261.22789243527</v>
      </c>
      <c r="AR599">
        <f>(AA599-AC599)*$C$13*$C$14</f>
        <v>-105186.28403246241</v>
      </c>
      <c r="AS599">
        <f>(AB599-AD599)*$C$19*$C$20</f>
        <v>-566073.93938165333</v>
      </c>
      <c r="AT599">
        <f>(AC599-AE599)*$C$13*$C$14</f>
        <v>711809.26589472208</v>
      </c>
      <c r="AU599">
        <f>(AD599-AF599)*$C$19*$C$20</f>
        <v>-61702.425911559934</v>
      </c>
      <c r="AV599">
        <f>(AE599-AG599)*$C$13*$C$14</f>
        <v>-71553.089879077408</v>
      </c>
      <c r="AW599">
        <f>(AF599-AH599)*$C$19*$C$20</f>
        <v>140272.17511070395</v>
      </c>
      <c r="AX599">
        <f t="shared" si="237"/>
        <v>0</v>
      </c>
      <c r="AY599">
        <f t="shared" si="238"/>
        <v>0.6904429146961224</v>
      </c>
      <c r="AZ599">
        <f t="shared" si="239"/>
        <v>0.10192397324080917</v>
      </c>
      <c r="BA599">
        <f t="shared" si="240"/>
        <v>0.17330791786431837</v>
      </c>
      <c r="BB599">
        <f>AX599*$C$13*$C$14</f>
        <v>0</v>
      </c>
      <c r="BC599">
        <f>AY599*$C$19*$C$20</f>
        <v>607363.96552564029</v>
      </c>
      <c r="BD599">
        <f t="shared" si="241"/>
        <v>883137.5087788793</v>
      </c>
      <c r="BE599">
        <f t="shared" si="242"/>
        <v>-467091.79041493637</v>
      </c>
      <c r="BF599">
        <f t="shared" si="243"/>
        <v>2331119.8547777138</v>
      </c>
      <c r="BG599">
        <f t="shared" si="244"/>
        <v>3749683.3813737882</v>
      </c>
      <c r="BH599">
        <f t="shared" si="245"/>
        <v>3214257.3635565932</v>
      </c>
      <c r="BI599">
        <f t="shared" si="246"/>
        <v>3282591.5909588519</v>
      </c>
      <c r="BL599">
        <v>595</v>
      </c>
      <c r="BM599">
        <f>(X599-Z599)*$C$25*$C$26</f>
        <v>-89415.768024964564</v>
      </c>
      <c r="BN599">
        <f>(Z599-AB599)*$C$25*$C$26</f>
        <v>98072.161416770788</v>
      </c>
      <c r="BO599">
        <f>(AB599-AD599)*$C$25*$C$26</f>
        <v>-240057.94340366728</v>
      </c>
      <c r="BP599">
        <f>(AD599-AF599)*$C$25*$C$26</f>
        <v>-26166.47126261664</v>
      </c>
      <c r="BQ599">
        <f>(AF599-AH599)*$C$25*$C$26</f>
        <v>59485.956747306926</v>
      </c>
      <c r="BR599">
        <f t="shared" si="247"/>
        <v>-198082.06452717076</v>
      </c>
      <c r="BS599">
        <f t="shared" si="248"/>
        <v>2331119.8547777138</v>
      </c>
      <c r="BT599">
        <f t="shared" si="249"/>
        <v>2133037.790250543</v>
      </c>
    </row>
    <row r="600" spans="7:72" x14ac:dyDescent="0.25">
      <c r="G600">
        <v>596</v>
      </c>
      <c r="H600">
        <v>4</v>
      </c>
      <c r="I600">
        <v>4</v>
      </c>
      <c r="J600">
        <f>H600+($C$8*($C$6-H600))+($C$7*Simulation!AC601)+IF(Simulation!AW601&lt;$C$9,$C$10,0)</f>
        <v>3.1452366469551154</v>
      </c>
      <c r="K600">
        <f>I600+($D$8*($D$6-I600))+($D$7*Simulation!AD601)+IF(Simulation!AX601&lt;$D$9,$D$10,0)</f>
        <v>2.6056714295150103</v>
      </c>
      <c r="L600">
        <f>J600+($C$8*($C$6-J600))+($C$7*Simulation!AE601)+IF(Simulation!AY601&lt;$C$9,$C$10,0)</f>
        <v>3.8868324296841021</v>
      </c>
      <c r="M600">
        <f>K600+($D$8*($D$6-K600))+($D$7*Simulation!AF601)+IF(Simulation!AZ601&lt;$D$9,$D$10,0)</f>
        <v>5.436472324720711</v>
      </c>
      <c r="N600">
        <f>L600+($C$8*($C$6-L600))+($C$7*Simulation!AG601)+IF(Simulation!BA601&lt;$C$9,$C$10,0)</f>
        <v>6.0012504878919195</v>
      </c>
      <c r="O600">
        <f>M600+($D$8*($D$6-M600))+($D$7*Simulation!AH601)+IF(Simulation!BB601&lt;$D$9,$D$10,0)</f>
        <v>4.2406599402336038</v>
      </c>
      <c r="P600">
        <f>N600+($C$8*($C$6-N600))+($C$7*Simulation!AI601)+IF(Simulation!BC601&lt;$C$9,$C$10,0)</f>
        <v>5.9564128474925138</v>
      </c>
      <c r="Q600">
        <f>O600+($D$8*($D$6-O600))+($D$7*Simulation!AJ601)+IF(Simulation!BD601&lt;$D$9,$D$10,0)</f>
        <v>4.390540580830292</v>
      </c>
      <c r="R600">
        <f>P600+($C$8*($C$6-P600))+($C$7*Simulation!AK601)+IF(Simulation!BE601&lt;$C$9,$C$10,0)</f>
        <v>5.7749556045254806</v>
      </c>
      <c r="S600">
        <f>Q600+($D$8*($D$6-Q600))+($D$7*Simulation!AL601)+IF(Simulation!BF601&lt;$D$9,$D$10,0)</f>
        <v>5.7582438235907052</v>
      </c>
      <c r="V600">
        <v>596</v>
      </c>
      <c r="W600">
        <f t="shared" si="225"/>
        <v>4</v>
      </c>
      <c r="X600">
        <f t="shared" si="226"/>
        <v>4.2781473437499997</v>
      </c>
      <c r="Y600">
        <f t="shared" si="227"/>
        <v>3.4391897640672511</v>
      </c>
      <c r="Z600">
        <f t="shared" si="228"/>
        <v>3.51114864665327</v>
      </c>
      <c r="AA600">
        <f t="shared" si="229"/>
        <v>3.9175008412397103</v>
      </c>
      <c r="AB600">
        <f t="shared" si="230"/>
        <v>5.0751110664191064</v>
      </c>
      <c r="AC600">
        <f t="shared" si="231"/>
        <v>5.6210128951924547</v>
      </c>
      <c r="AD600">
        <f t="shared" si="232"/>
        <v>4.3126268068187787</v>
      </c>
      <c r="AE600">
        <f t="shared" si="233"/>
        <v>5.7607715627432627</v>
      </c>
      <c r="AF600">
        <f t="shared" si="234"/>
        <v>4.4069594937057479</v>
      </c>
      <c r="AG600">
        <f t="shared" si="235"/>
        <v>5.7749556045254806</v>
      </c>
      <c r="AH600">
        <f t="shared" si="236"/>
        <v>5.7582438235907052</v>
      </c>
      <c r="AJ600">
        <f>MIN(1000000,Simulation!AP601)</f>
        <v>1000000</v>
      </c>
      <c r="AM600">
        <v>596</v>
      </c>
      <c r="AN600">
        <f>(W600-Y600)*$C$13*$C$14</f>
        <v>490253.26393144712</v>
      </c>
      <c r="AO600">
        <f>(X600-Z600)*$C$19*$C$20</f>
        <v>674708.01757260086</v>
      </c>
      <c r="AP600">
        <f>(Y600-AA600)*$C$13*$C$14</f>
        <v>-418133.53561272082</v>
      </c>
      <c r="AQ600">
        <f>(Z600-AB600)*$C$19*$C$20</f>
        <v>-1375775.4580190338</v>
      </c>
      <c r="AR600">
        <f>(AA600-AC600)*$C$13*$C$14</f>
        <v>-1489188.8398004309</v>
      </c>
      <c r="AS600">
        <f>(AB600-AD600)*$C$19*$C$20</f>
        <v>670736.78895750362</v>
      </c>
      <c r="AT600">
        <f>(AC600-AE600)*$C$13*$C$14</f>
        <v>-122175.27166838314</v>
      </c>
      <c r="AU600">
        <f>(AD600-AF600)*$C$19*$C$20</f>
        <v>-82981.914314486799</v>
      </c>
      <c r="AV600">
        <f>(AE600-AG600)*$C$13*$C$14</f>
        <v>-12399.511160681128</v>
      </c>
      <c r="AW600">
        <f>(AF600-AH600)*$C$19*$C$20</f>
        <v>-1188688.2922287658</v>
      </c>
      <c r="AX600">
        <f t="shared" si="237"/>
        <v>1.7749556045254806</v>
      </c>
      <c r="AY600">
        <f t="shared" si="238"/>
        <v>1.4800964798407055</v>
      </c>
      <c r="AZ600">
        <f t="shared" si="239"/>
        <v>0.23069961282226581</v>
      </c>
      <c r="BA600">
        <f t="shared" si="240"/>
        <v>0.23182069074439784</v>
      </c>
      <c r="BB600">
        <f>AX600*$C$13*$C$14</f>
        <v>1551643.8943107689</v>
      </c>
      <c r="BC600">
        <f>AY600*$C$19*$C$20</f>
        <v>1302000.8580321814</v>
      </c>
      <c r="BD600">
        <f t="shared" si="241"/>
        <v>-1551643.8943107689</v>
      </c>
      <c r="BE600">
        <f t="shared" si="242"/>
        <v>-1302000.8580321819</v>
      </c>
      <c r="BF600">
        <f t="shared" si="243"/>
        <v>5774955.6045254804</v>
      </c>
      <c r="BG600">
        <f t="shared" si="244"/>
        <v>5758243.8235907052</v>
      </c>
      <c r="BH600">
        <f t="shared" si="245"/>
        <v>4223311.7102147117</v>
      </c>
      <c r="BI600">
        <f t="shared" si="246"/>
        <v>4456242.9655585233</v>
      </c>
      <c r="BL600">
        <v>596</v>
      </c>
      <c r="BM600">
        <f>(X600-Z600)*$C$25*$C$26</f>
        <v>286126.96651142364</v>
      </c>
      <c r="BN600">
        <f>(Z600-AB600)*$C$25*$C$26</f>
        <v>-583432.31168361334</v>
      </c>
      <c r="BO600">
        <f>(AB600-AD600)*$C$25*$C$26</f>
        <v>284442.86677143665</v>
      </c>
      <c r="BP600">
        <f>(AD600-AF600)*$C$25*$C$26</f>
        <v>-35190.5754781699</v>
      </c>
      <c r="BQ600">
        <f>(AF600-AH600)*$C$25*$C$26</f>
        <v>-504093.27638746158</v>
      </c>
      <c r="BR600">
        <f t="shared" si="247"/>
        <v>-552146.33026638452</v>
      </c>
      <c r="BS600">
        <f t="shared" si="248"/>
        <v>5774955.6045254804</v>
      </c>
      <c r="BT600">
        <f t="shared" si="249"/>
        <v>5222809.274259096</v>
      </c>
    </row>
    <row r="601" spans="7:72" x14ac:dyDescent="0.25">
      <c r="G601">
        <v>597</v>
      </c>
      <c r="H601">
        <v>4</v>
      </c>
      <c r="I601">
        <v>4</v>
      </c>
      <c r="J601">
        <f>H601+($C$8*($C$6-H601))+($C$7*Simulation!AC602)+IF(Simulation!AW602&lt;$C$9,$C$10,0)</f>
        <v>6.6357677554843066</v>
      </c>
      <c r="K601">
        <f>I601+($D$8*($D$6-I601))+($D$7*Simulation!AD602)+IF(Simulation!AX602&lt;$D$9,$D$10,0)</f>
        <v>5.4014040777747878</v>
      </c>
      <c r="L601">
        <f>J601+($C$8*($C$6-J601))+($C$7*Simulation!AE602)+IF(Simulation!AY602&lt;$C$9,$C$10,0)</f>
        <v>6.6824169585673747</v>
      </c>
      <c r="M601">
        <f>K601+($D$8*($D$6-K601))+($D$7*Simulation!AF602)+IF(Simulation!AZ602&lt;$D$9,$D$10,0)</f>
        <v>6.0586350060484522</v>
      </c>
      <c r="N601">
        <f>L601+($C$8*($C$6-L601))+($C$7*Simulation!AG602)+IF(Simulation!BA602&lt;$C$9,$C$10,0)</f>
        <v>5.8568413042714766</v>
      </c>
      <c r="O601">
        <f>M601+($D$8*($D$6-M601))+($D$7*Simulation!AH602)+IF(Simulation!BB602&lt;$D$9,$D$10,0)</f>
        <v>4.8920013084036489</v>
      </c>
      <c r="P601">
        <f>N601+($C$8*($C$6-N601))+($C$7*Simulation!AI602)+IF(Simulation!BC602&lt;$C$9,$C$10,0)</f>
        <v>7.2440990897509394</v>
      </c>
      <c r="Q601">
        <f>O601+($D$8*($D$6-O601))+($D$7*Simulation!AJ602)+IF(Simulation!BD602&lt;$D$9,$D$10,0)</f>
        <v>6.4278798093404941</v>
      </c>
      <c r="R601">
        <f>P601+($C$8*($C$6-P601))+($C$7*Simulation!AK602)+IF(Simulation!BE602&lt;$C$9,$C$10,0)</f>
        <v>6.9445172078929609</v>
      </c>
      <c r="S601">
        <f>Q601+($D$8*($D$6-Q601))+($D$7*Simulation!AL602)+IF(Simulation!BF602&lt;$D$9,$D$10,0)</f>
        <v>6.2635711558876936</v>
      </c>
      <c r="V601">
        <v>597</v>
      </c>
      <c r="W601">
        <f t="shared" si="225"/>
        <v>4</v>
      </c>
      <c r="X601">
        <f t="shared" si="226"/>
        <v>4.2781473437499997</v>
      </c>
      <c r="Y601">
        <f t="shared" si="227"/>
        <v>5.7293272243732538</v>
      </c>
      <c r="Z601">
        <f t="shared" si="228"/>
        <v>4.9705385623739256</v>
      </c>
      <c r="AA601">
        <f t="shared" si="229"/>
        <v>5.9554819627956164</v>
      </c>
      <c r="AB601">
        <f t="shared" si="230"/>
        <v>5.4571967230895053</v>
      </c>
      <c r="AC601">
        <f t="shared" si="231"/>
        <v>5.5040414564598965</v>
      </c>
      <c r="AD601">
        <f t="shared" si="232"/>
        <v>4.7832209453216361</v>
      </c>
      <c r="AE601">
        <f t="shared" si="233"/>
        <v>6.9196891807758458</v>
      </c>
      <c r="AF601">
        <f t="shared" si="234"/>
        <v>6.1386978379394197</v>
      </c>
      <c r="AG601">
        <f t="shared" si="235"/>
        <v>6.9445172078929609</v>
      </c>
      <c r="AH601">
        <f t="shared" si="236"/>
        <v>6.2635711558876936</v>
      </c>
      <c r="AJ601">
        <f>MIN(1000000,Simulation!AP602)</f>
        <v>998010.7181072114</v>
      </c>
      <c r="AM601">
        <v>597</v>
      </c>
      <c r="AN601">
        <f>(W601-Y601)*$C$13*$C$14</f>
        <v>-1511756.1375184399</v>
      </c>
      <c r="AO601">
        <f>(X601-Z601)*$C$19*$C$20</f>
        <v>-609077.83581737999</v>
      </c>
      <c r="AP601">
        <f>(Y601-AA601)*$C$13*$C$14</f>
        <v>-197701.63160577821</v>
      </c>
      <c r="AQ601">
        <f>(Z601-AB601)*$C$19*$C$20</f>
        <v>-428100.02689030254</v>
      </c>
      <c r="AR601">
        <f>(AA601-AC601)*$C$13*$C$14</f>
        <v>394643.62010769709</v>
      </c>
      <c r="AS601">
        <f>(AB601-AD601)*$C$19*$C$20</f>
        <v>592878.27036864171</v>
      </c>
      <c r="AT601">
        <f>(AC601-AE601)*$C$13*$C$14</f>
        <v>-1237541.4586873651</v>
      </c>
      <c r="AU601">
        <f>(AD601-AF601)*$C$19*$C$20</f>
        <v>-1192376.3763164198</v>
      </c>
      <c r="AV601">
        <f>(AE601-AG601)*$C$13*$C$14</f>
        <v>-21704.349441659939</v>
      </c>
      <c r="AW601">
        <f>(AF601-AH601)*$C$19*$C$20</f>
        <v>-109847.68177509363</v>
      </c>
      <c r="AX601">
        <f t="shared" si="237"/>
        <v>2.9445172078929609</v>
      </c>
      <c r="AY601">
        <f t="shared" si="238"/>
        <v>1.9854238121376939</v>
      </c>
      <c r="AZ601">
        <f t="shared" si="239"/>
        <v>0.21449661862331965</v>
      </c>
      <c r="BA601">
        <f t="shared" si="240"/>
        <v>0.24642997292881433</v>
      </c>
      <c r="BB601">
        <f>AX601*$C$13*$C$14</f>
        <v>2574059.9571455466</v>
      </c>
      <c r="BC601">
        <f>AY601*$C$19*$C$20</f>
        <v>1746523.6504305543</v>
      </c>
      <c r="BD601">
        <f t="shared" si="241"/>
        <v>-2574059.9571455461</v>
      </c>
      <c r="BE601">
        <f t="shared" si="242"/>
        <v>-1746523.6504305541</v>
      </c>
      <c r="BF601">
        <f t="shared" si="243"/>
        <v>6930702.6055571409</v>
      </c>
      <c r="BG601">
        <f t="shared" si="244"/>
        <v>6251111.1472030934</v>
      </c>
      <c r="BH601">
        <f t="shared" si="245"/>
        <v>4356642.6484115943</v>
      </c>
      <c r="BI601">
        <f t="shared" si="246"/>
        <v>4504587.4967725389</v>
      </c>
      <c r="BL601">
        <v>597</v>
      </c>
      <c r="BM601">
        <f>(X601-Z601)*$C$25*$C$26</f>
        <v>-258294.8312349311</v>
      </c>
      <c r="BN601">
        <f>(Z601-AB601)*$C$25*$C$26</f>
        <v>-181546.62293515835</v>
      </c>
      <c r="BO601">
        <f>(AB601-AD601)*$C$25*$C$26</f>
        <v>251424.99658063633</v>
      </c>
      <c r="BP601">
        <f>(AD601-AF601)*$C$25*$C$26</f>
        <v>-505657.3015431668</v>
      </c>
      <c r="BQ601">
        <f>(AF601-AH601)*$C$25*$C$26</f>
        <v>-46583.682342618253</v>
      </c>
      <c r="BR601">
        <f t="shared" si="247"/>
        <v>-740657.44147523819</v>
      </c>
      <c r="BS601">
        <f t="shared" si="248"/>
        <v>6930702.6055571409</v>
      </c>
      <c r="BT601">
        <f t="shared" si="249"/>
        <v>6190045.1640819032</v>
      </c>
    </row>
    <row r="602" spans="7:72" x14ac:dyDescent="0.25">
      <c r="G602">
        <v>598</v>
      </c>
      <c r="H602">
        <v>4</v>
      </c>
      <c r="I602">
        <v>4</v>
      </c>
      <c r="J602">
        <f>H602+($C$8*($C$6-H602))+($C$7*Simulation!AC603)+IF(Simulation!AW603&lt;$C$9,$C$10,0)</f>
        <v>7.2493446846102767</v>
      </c>
      <c r="K602">
        <f>I602+($D$8*($D$6-I602))+($D$7*Simulation!AD603)+IF(Simulation!AX603&lt;$D$9,$D$10,0)</f>
        <v>5.4930627719789191</v>
      </c>
      <c r="L602">
        <f>J602+($C$8*($C$6-J602))+($C$7*Simulation!AE603)+IF(Simulation!AY603&lt;$C$9,$C$10,0)</f>
        <v>7.4365992706692037</v>
      </c>
      <c r="M602">
        <f>K602+($D$8*($D$6-K602))+($D$7*Simulation!AF603)+IF(Simulation!AZ603&lt;$D$9,$D$10,0)</f>
        <v>5.5809874436247444</v>
      </c>
      <c r="N602">
        <f>L602+($C$8*($C$6-L602))+($C$7*Simulation!AG603)+IF(Simulation!BA603&lt;$C$9,$C$10,0)</f>
        <v>7.2932380709298776</v>
      </c>
      <c r="O602">
        <f>M602+($D$8*($D$6-M602))+($D$7*Simulation!AH603)+IF(Simulation!BB603&lt;$D$9,$D$10,0)</f>
        <v>3.8414204962141882</v>
      </c>
      <c r="P602">
        <f>N602+($C$8*($C$6-N602))+($C$7*Simulation!AI603)+IF(Simulation!BC603&lt;$C$9,$C$10,0)</f>
        <v>6.7989879035654619</v>
      </c>
      <c r="Q602">
        <f>O602+($D$8*($D$6-O602))+($D$7*Simulation!AJ603)+IF(Simulation!BD603&lt;$D$9,$D$10,0)</f>
        <v>3.573072272084044</v>
      </c>
      <c r="R602">
        <f>P602+($C$8*($C$6-P602))+($C$7*Simulation!AK603)+IF(Simulation!BE603&lt;$C$9,$C$10,0)</f>
        <v>6.837040928909925</v>
      </c>
      <c r="S602">
        <f>Q602+($D$8*($D$6-Q602))+($D$7*Simulation!AL603)+IF(Simulation!BF603&lt;$D$9,$D$10,0)</f>
        <v>5.0298563191105519</v>
      </c>
      <c r="V602">
        <v>598</v>
      </c>
      <c r="W602">
        <f t="shared" si="225"/>
        <v>4</v>
      </c>
      <c r="X602">
        <f t="shared" si="226"/>
        <v>4.2781473437499997</v>
      </c>
      <c r="Y602">
        <f t="shared" si="227"/>
        <v>6.1318950475728027</v>
      </c>
      <c r="Z602">
        <f t="shared" si="228"/>
        <v>5.018384973615321</v>
      </c>
      <c r="AA602">
        <f t="shared" si="229"/>
        <v>6.5052808683178505</v>
      </c>
      <c r="AB602">
        <f t="shared" si="230"/>
        <v>5.1638614138160461</v>
      </c>
      <c r="AC602">
        <f t="shared" si="231"/>
        <v>6.667522837453201</v>
      </c>
      <c r="AD602">
        <f t="shared" si="232"/>
        <v>4.0241763085147513</v>
      </c>
      <c r="AE602">
        <f t="shared" si="233"/>
        <v>6.5190891132089153</v>
      </c>
      <c r="AF602">
        <f t="shared" si="234"/>
        <v>3.7121114312714374</v>
      </c>
      <c r="AG602">
        <f t="shared" si="235"/>
        <v>6.837040928909925</v>
      </c>
      <c r="AH602">
        <f t="shared" si="236"/>
        <v>5.0298563191105519</v>
      </c>
      <c r="AJ602">
        <f>MIN(1000000,Simulation!AP603)</f>
        <v>916187.68317831866</v>
      </c>
      <c r="AM602">
        <v>598</v>
      </c>
      <c r="AN602">
        <f>(W602-Y602)*$C$13*$C$14</f>
        <v>-1863675.8719168392</v>
      </c>
      <c r="AO602">
        <f>(X602-Z602)*$C$19*$C$20</f>
        <v>-651167.0302304104</v>
      </c>
      <c r="AP602">
        <f>(Y602-AA602)*$C$13*$C$14</f>
        <v>-326409.19440695312</v>
      </c>
      <c r="AQ602">
        <f>(Z602-AB602)*$C$19*$C$20</f>
        <v>-127971.69140297982</v>
      </c>
      <c r="AR602">
        <f>(AA602-AC602)*$C$13*$C$14</f>
        <v>-141829.89150149692</v>
      </c>
      <c r="AS602">
        <f>(AB602-AD602)*$C$19*$C$20</f>
        <v>1002550.1750726978</v>
      </c>
      <c r="AT602">
        <f>(AC602-AE602)*$C$13*$C$14</f>
        <v>129758.89726268807</v>
      </c>
      <c r="AU602">
        <f>(AD602-AF602)*$C$19*$C$20</f>
        <v>274515.03565242636</v>
      </c>
      <c r="AV602">
        <f>(AE602-AG602)*$C$13*$C$14</f>
        <v>-277949.48350237019</v>
      </c>
      <c r="AW602">
        <f>(AF602-AH602)*$C$19*$C$20</f>
        <v>-1159184.5518196893</v>
      </c>
      <c r="AX602">
        <f t="shared" si="237"/>
        <v>2.837040928909925</v>
      </c>
      <c r="AY602">
        <f t="shared" si="238"/>
        <v>0.88571407006604641</v>
      </c>
      <c r="AZ602">
        <f t="shared" si="239"/>
        <v>0.22035532393006654</v>
      </c>
      <c r="BA602">
        <f t="shared" si="240"/>
        <v>0.19041044902890106</v>
      </c>
      <c r="BB602">
        <f>AX602*$C$13*$C$14</f>
        <v>2480105.5440649712</v>
      </c>
      <c r="BC602">
        <f>AY602*$C$19*$C$20</f>
        <v>779138.72163339017</v>
      </c>
      <c r="BD602">
        <f t="shared" si="241"/>
        <v>-2480105.5440649712</v>
      </c>
      <c r="BE602">
        <f t="shared" si="242"/>
        <v>-661258.0627279554</v>
      </c>
      <c r="BF602">
        <f t="shared" si="243"/>
        <v>6264012.6884533241</v>
      </c>
      <c r="BG602">
        <f t="shared" si="244"/>
        <v>4608292.4077257225</v>
      </c>
      <c r="BH602">
        <f t="shared" si="245"/>
        <v>3783907.144388353</v>
      </c>
      <c r="BI602">
        <f t="shared" si="246"/>
        <v>3947034.3449977674</v>
      </c>
      <c r="BL602">
        <v>598</v>
      </c>
      <c r="BM602">
        <f>(X602-Z602)*$C$25*$C$26</f>
        <v>-276143.81658364023</v>
      </c>
      <c r="BN602">
        <f>(Z602-AB602)*$C$25*$C$26</f>
        <v>-54269.626129840115</v>
      </c>
      <c r="BO602">
        <f>(AB602-AD602)*$C$25*$C$26</f>
        <v>425156.70912148448</v>
      </c>
      <c r="BP602">
        <f>(AD602-AF602)*$C$25*$C$26</f>
        <v>116415.03045360245</v>
      </c>
      <c r="BQ602">
        <f>(AF602-AH602)*$C$25*$C$26</f>
        <v>-491581.47050384292</v>
      </c>
      <c r="BR602">
        <f t="shared" si="247"/>
        <v>-280423.17364223633</v>
      </c>
      <c r="BS602">
        <f t="shared" si="248"/>
        <v>6264012.6884533241</v>
      </c>
      <c r="BT602">
        <f t="shared" si="249"/>
        <v>5983589.5148110874</v>
      </c>
    </row>
    <row r="603" spans="7:72" x14ac:dyDescent="0.25">
      <c r="G603">
        <v>599</v>
      </c>
      <c r="H603">
        <v>4</v>
      </c>
      <c r="I603">
        <v>4</v>
      </c>
      <c r="J603">
        <f>H603+($C$8*($C$6-H603))+($C$7*Simulation!AC604)+IF(Simulation!AW604&lt;$C$9,$C$10,0)</f>
        <v>5.9681073308602333</v>
      </c>
      <c r="K603">
        <f>I603+($D$8*($D$6-I603))+($D$7*Simulation!AD604)+IF(Simulation!AX604&lt;$D$9,$D$10,0)</f>
        <v>6.1644322239681992</v>
      </c>
      <c r="L603">
        <f>J603+($C$8*($C$6-J603))+($C$7*Simulation!AE604)+IF(Simulation!AY604&lt;$C$9,$C$10,0)</f>
        <v>5.3334356210662754</v>
      </c>
      <c r="M603">
        <f>K603+($D$8*($D$6-K603))+($D$7*Simulation!AF604)+IF(Simulation!AZ604&lt;$D$9,$D$10,0)</f>
        <v>8.5724024838120503</v>
      </c>
      <c r="N603">
        <f>L603+($C$8*($C$6-L603))+($C$7*Simulation!AG604)+IF(Simulation!BA604&lt;$C$9,$C$10,0)</f>
        <v>4.8896707824585173</v>
      </c>
      <c r="O603">
        <f>M603+($D$8*($D$6-M603))+($D$7*Simulation!AH604)+IF(Simulation!BB604&lt;$D$9,$D$10,0)</f>
        <v>7.7871478049175611</v>
      </c>
      <c r="P603">
        <f>N603+($C$8*($C$6-N603))+($C$7*Simulation!AI604)+IF(Simulation!BC604&lt;$C$9,$C$10,0)</f>
        <v>5.2498622745660182</v>
      </c>
      <c r="Q603">
        <f>O603+($D$8*($D$6-O603))+($D$7*Simulation!AJ604)+IF(Simulation!BD604&lt;$D$9,$D$10,0)</f>
        <v>9.1601209986416237</v>
      </c>
      <c r="R603">
        <f>P603+($C$8*($C$6-P603))+($C$7*Simulation!AK604)+IF(Simulation!BE604&lt;$C$9,$C$10,0)</f>
        <v>4.6206233812766904</v>
      </c>
      <c r="S603">
        <f>Q603+($D$8*($D$6-Q603))+($D$7*Simulation!AL604)+IF(Simulation!BF604&lt;$D$9,$D$10,0)</f>
        <v>8.4170376516721888</v>
      </c>
      <c r="V603">
        <v>599</v>
      </c>
      <c r="W603">
        <f t="shared" si="225"/>
        <v>4</v>
      </c>
      <c r="X603">
        <f t="shared" si="226"/>
        <v>4.2781473437499997</v>
      </c>
      <c r="Y603">
        <f t="shared" si="227"/>
        <v>5.2912752197773996</v>
      </c>
      <c r="Z603">
        <f t="shared" si="228"/>
        <v>5.3688440236127999</v>
      </c>
      <c r="AA603">
        <f t="shared" si="229"/>
        <v>4.972074567757315</v>
      </c>
      <c r="AB603">
        <f t="shared" si="230"/>
        <v>7.0009641753710756</v>
      </c>
      <c r="AC603">
        <f t="shared" si="231"/>
        <v>4.7206333337913993</v>
      </c>
      <c r="AD603">
        <f t="shared" si="232"/>
        <v>6.8749642890529374</v>
      </c>
      <c r="AE603">
        <f t="shared" si="233"/>
        <v>5.1248760471094164</v>
      </c>
      <c r="AF603">
        <f t="shared" si="234"/>
        <v>8.4611028488453801</v>
      </c>
      <c r="AG603">
        <f t="shared" si="235"/>
        <v>4.6206233812766904</v>
      </c>
      <c r="AH603">
        <f t="shared" si="236"/>
        <v>8.4170376516721888</v>
      </c>
      <c r="AJ603">
        <f>MIN(1000000,Simulation!AP604)</f>
        <v>977762.68099975202</v>
      </c>
      <c r="AM603">
        <v>599</v>
      </c>
      <c r="AN603">
        <f>(W603-Y603)*$C$13*$C$14</f>
        <v>-1128816.5774591549</v>
      </c>
      <c r="AO603">
        <f>(X603-Z603)*$C$19*$C$20</f>
        <v>-959456.38164550846</v>
      </c>
      <c r="AP603">
        <f>(Y603-AA603)*$C$13*$C$14</f>
        <v>279041.20052590896</v>
      </c>
      <c r="AQ603">
        <f>(Z603-AB603)*$C$19*$C$20</f>
        <v>-1435731.9721681883</v>
      </c>
      <c r="AR603">
        <f>(AA603-AC603)*$C$13*$C$14</f>
        <v>219806.76838702188</v>
      </c>
      <c r="AS603">
        <f>(AB603-AD603)*$C$19*$C$20</f>
        <v>110838.69351262106</v>
      </c>
      <c r="AT603">
        <f>(AC603-AE603)*$C$13*$C$14</f>
        <v>-353383.90230171825</v>
      </c>
      <c r="AU603">
        <f>(AD603-AF603)*$C$19*$C$20</f>
        <v>-1395283.2088553782</v>
      </c>
      <c r="AV603">
        <f>(AE603-AG603)*$C$13*$C$14</f>
        <v>440811.34656798997</v>
      </c>
      <c r="AW603">
        <f>(AF603-AH603)*$C$19*$C$20</f>
        <v>38762.962624589934</v>
      </c>
      <c r="AX603">
        <f t="shared" si="237"/>
        <v>1.2912752197773996</v>
      </c>
      <c r="AY603">
        <f t="shared" si="238"/>
        <v>4.1829555050953804</v>
      </c>
      <c r="AZ603">
        <f t="shared" si="239"/>
        <v>0.2063015491284487</v>
      </c>
      <c r="BA603">
        <f t="shared" si="240"/>
        <v>0.10332812485075382</v>
      </c>
      <c r="BB603">
        <f>AX603*$C$13*$C$14</f>
        <v>1128816.5774591549</v>
      </c>
      <c r="BC603">
        <f>AY603*$C$19*$C$20</f>
        <v>3679632.8691564538</v>
      </c>
      <c r="BD603">
        <f t="shared" si="241"/>
        <v>-542541.16427995241</v>
      </c>
      <c r="BE603">
        <f t="shared" si="242"/>
        <v>-3640869.9065318638</v>
      </c>
      <c r="BF603">
        <f t="shared" si="243"/>
        <v>4517873.1051672362</v>
      </c>
      <c r="BG603">
        <f t="shared" si="244"/>
        <v>8229865.3003748562</v>
      </c>
      <c r="BH603">
        <f t="shared" si="245"/>
        <v>3975331.9408872835</v>
      </c>
      <c r="BI603">
        <f t="shared" si="246"/>
        <v>4588995.3938429924</v>
      </c>
      <c r="BL603">
        <v>599</v>
      </c>
      <c r="BM603">
        <f>(X603-Z603)*$C$25*$C$26</f>
        <v>-406881.69820172043</v>
      </c>
      <c r="BN603">
        <f>(Z603-AB603)*$C$25*$C$26</f>
        <v>-608858.38499131775</v>
      </c>
      <c r="BO603">
        <f>(AB603-AD603)*$C$25*$C$26</f>
        <v>47003.945886033798</v>
      </c>
      <c r="BP603">
        <f>(AD603-AF603)*$C$25*$C$26</f>
        <v>-591705.06586007215</v>
      </c>
      <c r="BQ603">
        <f>(AF603-AH603)*$C$25*$C$26</f>
        <v>16438.412794725933</v>
      </c>
      <c r="BR603">
        <f t="shared" si="247"/>
        <v>-1544002.7903723505</v>
      </c>
      <c r="BS603">
        <f t="shared" si="248"/>
        <v>4517873.1051672362</v>
      </c>
      <c r="BT603">
        <f t="shared" si="249"/>
        <v>2973870.3147948859</v>
      </c>
    </row>
    <row r="604" spans="7:72" x14ac:dyDescent="0.25">
      <c r="G604">
        <v>600</v>
      </c>
      <c r="H604">
        <v>4</v>
      </c>
      <c r="I604">
        <v>4</v>
      </c>
      <c r="J604">
        <f>H604+($C$8*($C$6-H604))+($C$7*Simulation!AC605)+IF(Simulation!AW605&lt;$C$9,$C$10,0)</f>
        <v>4.1598514065109917</v>
      </c>
      <c r="K604">
        <f>I604+($D$8*($D$6-I604))+($D$7*Simulation!AD605)+IF(Simulation!AX605&lt;$D$9,$D$10,0)</f>
        <v>4.5649967518957322</v>
      </c>
      <c r="L604">
        <f>J604+($C$8*($C$6-J604))+($C$7*Simulation!AE605)+IF(Simulation!AY605&lt;$C$9,$C$10,0)</f>
        <v>5.9227410225597428</v>
      </c>
      <c r="M604">
        <f>K604+($D$8*($D$6-K604))+($D$7*Simulation!AF605)+IF(Simulation!AZ605&lt;$D$9,$D$10,0)</f>
        <v>5.4754200607555594</v>
      </c>
      <c r="N604">
        <f>L604+($C$8*($C$6-L604))+($C$7*Simulation!AG605)+IF(Simulation!BA605&lt;$C$9,$C$10,0)</f>
        <v>5.5148763892474211</v>
      </c>
      <c r="O604">
        <f>M604+($D$8*($D$6-M604))+($D$7*Simulation!AH605)+IF(Simulation!BB605&lt;$D$9,$D$10,0)</f>
        <v>5.1634574759284995</v>
      </c>
      <c r="P604">
        <f>N604+($C$8*($C$6-N604))+($C$7*Simulation!AI605)+IF(Simulation!BC605&lt;$C$9,$C$10,0)</f>
        <v>5.0087115174211787</v>
      </c>
      <c r="Q604">
        <f>O604+($D$8*($D$6-O604))+($D$7*Simulation!AJ605)+IF(Simulation!BD605&lt;$D$9,$D$10,0)</f>
        <v>6.7954374639320241</v>
      </c>
      <c r="R604">
        <f>P604+($C$8*($C$6-P604))+($C$7*Simulation!AK605)+IF(Simulation!BE605&lt;$C$9,$C$10,0)</f>
        <v>5.7368587869136842</v>
      </c>
      <c r="S604">
        <f>Q604+($D$8*($D$6-Q604))+($D$7*Simulation!AL605)+IF(Simulation!BF605&lt;$D$9,$D$10,0)</f>
        <v>7.0227528428109389</v>
      </c>
      <c r="V604">
        <v>600</v>
      </c>
      <c r="W604">
        <f t="shared" si="225"/>
        <v>4</v>
      </c>
      <c r="X604">
        <f t="shared" si="226"/>
        <v>4.2781473437499997</v>
      </c>
      <c r="Y604">
        <f t="shared" si="227"/>
        <v>4.1048785078118613</v>
      </c>
      <c r="Z604">
        <f t="shared" si="228"/>
        <v>4.5339287107192714</v>
      </c>
      <c r="AA604">
        <f t="shared" si="229"/>
        <v>5.4016782054460526</v>
      </c>
      <c r="AB604">
        <f t="shared" si="230"/>
        <v>5.0990298448115077</v>
      </c>
      <c r="AC604">
        <f t="shared" si="231"/>
        <v>5.2270498752904109</v>
      </c>
      <c r="AD604">
        <f t="shared" si="232"/>
        <v>4.9793480263583412</v>
      </c>
      <c r="AE604">
        <f t="shared" si="233"/>
        <v>4.9078403656790606</v>
      </c>
      <c r="AF604">
        <f t="shared" si="234"/>
        <v>6.4511218443422207</v>
      </c>
      <c r="AG604">
        <f t="shared" si="235"/>
        <v>5.7368587869136842</v>
      </c>
      <c r="AH604">
        <f t="shared" si="236"/>
        <v>7.0227528428109389</v>
      </c>
      <c r="AJ604">
        <f>MIN(1000000,Simulation!AP605)</f>
        <v>1000000</v>
      </c>
      <c r="AM604">
        <v>600</v>
      </c>
      <c r="AN604">
        <f>(W604-Y604)*$C$13*$C$14</f>
        <v>-91683.474153261632</v>
      </c>
      <c r="AO604">
        <f>(X604-Z604)*$C$19*$C$20</f>
        <v>-225003.95332233876</v>
      </c>
      <c r="AP604">
        <f>(Y604-AA604)*$C$13*$C$14</f>
        <v>-1133646.0066087574</v>
      </c>
      <c r="AQ604">
        <f>(Z604-AB604)*$C$19*$C$20</f>
        <v>-497104.18981756951</v>
      </c>
      <c r="AR604">
        <f>(AA604-AC604)*$C$13*$C$14</f>
        <v>152657.89272071721</v>
      </c>
      <c r="AS604">
        <f>(AB604-AD604)*$C$19*$C$20</f>
        <v>105280.86002450679</v>
      </c>
      <c r="AT604">
        <f>(AC604-AE604)*$C$13*$C$14</f>
        <v>279048.94372093352</v>
      </c>
      <c r="AU604">
        <f>(AD604-AF604)*$C$19*$C$20</f>
        <v>-1294679.6374048174</v>
      </c>
      <c r="AV604">
        <f>(AE604-AG604)*$C$13*$C$14</f>
        <v>-724717.49056717928</v>
      </c>
      <c r="AW604">
        <f>(AF604-AH604)*$C$19*$C$20</f>
        <v>-502848.33497081546</v>
      </c>
      <c r="AX604">
        <f t="shared" si="237"/>
        <v>1.7368587869136842</v>
      </c>
      <c r="AY604">
        <f t="shared" si="238"/>
        <v>2.7446054990609392</v>
      </c>
      <c r="AZ604">
        <f t="shared" si="239"/>
        <v>0.22936729058794827</v>
      </c>
      <c r="BA604">
        <f t="shared" si="240"/>
        <v>0.22485556400741674</v>
      </c>
      <c r="BB604">
        <f>AX604*$C$13*$C$14</f>
        <v>1518340.1348875477</v>
      </c>
      <c r="BC604">
        <f>AY604*$C$19*$C$20</f>
        <v>2414355.2554910341</v>
      </c>
      <c r="BD604">
        <f t="shared" si="241"/>
        <v>-1518340.1348875477</v>
      </c>
      <c r="BE604">
        <f t="shared" si="242"/>
        <v>-2414355.2554910346</v>
      </c>
      <c r="BF604">
        <f t="shared" si="243"/>
        <v>5736858.7869136846</v>
      </c>
      <c r="BG604">
        <f t="shared" si="244"/>
        <v>7022752.8428109391</v>
      </c>
      <c r="BH604">
        <f t="shared" si="245"/>
        <v>4218518.6520261373</v>
      </c>
      <c r="BI604">
        <f t="shared" si="246"/>
        <v>4608397.5873199049</v>
      </c>
      <c r="BL604">
        <v>600</v>
      </c>
      <c r="BM604">
        <f>(X604-Z604)*$C$25*$C$26</f>
        <v>-95418.606182890479</v>
      </c>
      <c r="BN604">
        <f>(Z604-AB604)*$C$25*$C$26</f>
        <v>-210809.5800970901</v>
      </c>
      <c r="BO604">
        <f>(AB604-AD604)*$C$25*$C$26</f>
        <v>44647.006298964763</v>
      </c>
      <c r="BP604">
        <f>(AD604-AF604)*$C$25*$C$26</f>
        <v>-549041.58184972114</v>
      </c>
      <c r="BQ604">
        <f>(AF604-AH604)*$C$25*$C$26</f>
        <v>-213245.52984882504</v>
      </c>
      <c r="BR604">
        <f t="shared" si="247"/>
        <v>-1023868.2916795621</v>
      </c>
      <c r="BS604">
        <f t="shared" si="248"/>
        <v>5736858.7869136846</v>
      </c>
      <c r="BT604">
        <f t="shared" si="249"/>
        <v>4712990.4952341225</v>
      </c>
    </row>
    <row r="605" spans="7:72" x14ac:dyDescent="0.25">
      <c r="G605">
        <v>601</v>
      </c>
      <c r="H605">
        <v>4</v>
      </c>
      <c r="I605">
        <v>4</v>
      </c>
      <c r="J605">
        <f>H605+($C$8*($C$6-H605))+($C$7*Simulation!AC606)+IF(Simulation!AW606&lt;$C$9,$C$10,0)</f>
        <v>5.2498979535470749</v>
      </c>
      <c r="K605">
        <f>I605+($D$8*($D$6-I605))+($D$7*Simulation!AD606)+IF(Simulation!AX606&lt;$D$9,$D$10,0)</f>
        <v>3.0931987576080031</v>
      </c>
      <c r="L605">
        <f>J605+($C$8*($C$6-J605))+($C$7*Simulation!AE606)+IF(Simulation!AY606&lt;$C$9,$C$10,0)</f>
        <v>5.8867059206408676</v>
      </c>
      <c r="M605">
        <f>K605+($D$8*($D$6-K605))+($D$7*Simulation!AF606)+IF(Simulation!AZ606&lt;$D$9,$D$10,0)</f>
        <v>3.3909423825845688</v>
      </c>
      <c r="N605">
        <f>L605+($C$8*($C$6-L605))+($C$7*Simulation!AG606)+IF(Simulation!BA606&lt;$C$9,$C$10,0)</f>
        <v>4.4187033624028391</v>
      </c>
      <c r="O605">
        <f>M605+($D$8*($D$6-M605))+($D$7*Simulation!AH606)+IF(Simulation!BB606&lt;$D$9,$D$10,0)</f>
        <v>3.2879686181987826</v>
      </c>
      <c r="P605">
        <f>N605+($C$8*($C$6-N605))+($C$7*Simulation!AI606)+IF(Simulation!BC606&lt;$C$9,$C$10,0)</f>
        <v>4.0116233569839261</v>
      </c>
      <c r="Q605">
        <f>O605+($D$8*($D$6-O605))+($D$7*Simulation!AJ606)+IF(Simulation!BD606&lt;$D$9,$D$10,0)</f>
        <v>3.134760960557569</v>
      </c>
      <c r="R605">
        <f>P605+($C$8*($C$6-P605))+($C$7*Simulation!AK606)+IF(Simulation!BE606&lt;$C$9,$C$10,0)</f>
        <v>6.1737822867498018</v>
      </c>
      <c r="S605">
        <f>Q605+($D$8*($D$6-Q605))+($D$7*Simulation!AL606)+IF(Simulation!BF606&lt;$D$9,$D$10,0)</f>
        <v>5.693674965205104</v>
      </c>
      <c r="V605">
        <v>601</v>
      </c>
      <c r="W605">
        <f t="shared" si="225"/>
        <v>4</v>
      </c>
      <c r="X605">
        <f t="shared" si="226"/>
        <v>4.2781473437499997</v>
      </c>
      <c r="Y605">
        <f t="shared" si="227"/>
        <v>4.8200580473222363</v>
      </c>
      <c r="Z605">
        <f t="shared" si="228"/>
        <v>3.7656409589636128</v>
      </c>
      <c r="AA605">
        <f t="shared" si="229"/>
        <v>5.3754086161471921</v>
      </c>
      <c r="AB605">
        <f t="shared" si="230"/>
        <v>3.8188999907047485</v>
      </c>
      <c r="AC605">
        <f t="shared" si="231"/>
        <v>4.3391497235462992</v>
      </c>
      <c r="AD605">
        <f t="shared" si="232"/>
        <v>3.6243073266486205</v>
      </c>
      <c r="AE605">
        <f t="shared" si="233"/>
        <v>4.0104610212855336</v>
      </c>
      <c r="AF605">
        <f t="shared" si="234"/>
        <v>3.3395468164739337</v>
      </c>
      <c r="AG605">
        <f t="shared" si="235"/>
        <v>6.1737822867498018</v>
      </c>
      <c r="AH605">
        <f t="shared" si="236"/>
        <v>5.693674965205104</v>
      </c>
      <c r="AJ605">
        <f>MIN(1000000,Simulation!AP606)</f>
        <v>768378.92046102392</v>
      </c>
      <c r="AM605">
        <v>601</v>
      </c>
      <c r="AN605">
        <f>(W605-Y605)*$C$13*$C$14</f>
        <v>-716884.44424396462</v>
      </c>
      <c r="AO605">
        <f>(X605-Z605)*$C$19*$C$20</f>
        <v>450838.01078336674</v>
      </c>
      <c r="AP605">
        <f>(Y605-AA605)*$C$13*$C$14</f>
        <v>-485480.49152453308</v>
      </c>
      <c r="AQ605">
        <f>(Z605-AB605)*$C$19*$C$20</f>
        <v>-46850.530333255621</v>
      </c>
      <c r="AR605">
        <f>(AA605-AC605)*$C$13*$C$14</f>
        <v>905884.50749407557</v>
      </c>
      <c r="AS605">
        <f>(AB605-AD605)*$C$19*$C$20</f>
        <v>171177.90564241755</v>
      </c>
      <c r="AT605">
        <f>(AC605-AE605)*$C$13*$C$14</f>
        <v>287335.53486719093</v>
      </c>
      <c r="AU605">
        <f>(AD605-AF605)*$C$19*$C$20</f>
        <v>250496.12213186716</v>
      </c>
      <c r="AV605">
        <f>(AE605-AG605)*$C$13*$C$14</f>
        <v>-1891148.2768537551</v>
      </c>
      <c r="AW605">
        <f>(AF605-AH605)*$C$19*$C$20</f>
        <v>-2070862.8871920377</v>
      </c>
      <c r="AX605">
        <f t="shared" si="237"/>
        <v>2.1737822867498018</v>
      </c>
      <c r="AY605">
        <f t="shared" si="238"/>
        <v>1.4155276214551042</v>
      </c>
      <c r="AZ605">
        <f t="shared" si="239"/>
        <v>0.23765712547793949</v>
      </c>
      <c r="BA605">
        <f t="shared" si="240"/>
        <v>0.22840584701641478</v>
      </c>
      <c r="BB605">
        <f>AX605*$C$13*$C$14</f>
        <v>1900293.1702609863</v>
      </c>
      <c r="BC605">
        <f>AY605*$C$19*$C$20</f>
        <v>1245201.3789676416</v>
      </c>
      <c r="BD605">
        <f t="shared" si="241"/>
        <v>-1900293.1702609863</v>
      </c>
      <c r="BE605">
        <f t="shared" si="242"/>
        <v>-1245201.3789676419</v>
      </c>
      <c r="BF605">
        <f t="shared" si="243"/>
        <v>4743804.1686542043</v>
      </c>
      <c r="BG605">
        <f t="shared" si="244"/>
        <v>4374899.8232202558</v>
      </c>
      <c r="BH605">
        <f t="shared" si="245"/>
        <v>2843510.998393218</v>
      </c>
      <c r="BI605">
        <f t="shared" si="246"/>
        <v>3129698.4442526139</v>
      </c>
      <c r="BL605">
        <v>601</v>
      </c>
      <c r="BM605">
        <f>(X605-Z605)*$C$25*$C$26</f>
        <v>191189.23898011737</v>
      </c>
      <c r="BN605">
        <f>(Z605-AB605)*$C$25*$C$26</f>
        <v>-19868.150036120507</v>
      </c>
      <c r="BO605">
        <f>(AB605-AD605)*$C$25*$C$26</f>
        <v>72592.311932877506</v>
      </c>
      <c r="BP605">
        <f>(AD605-AF605)*$C$25*$C$26</f>
        <v>106229.20386558755</v>
      </c>
      <c r="BQ605">
        <f>(AF605-AH605)*$C$25*$C$26</f>
        <v>-878201.68212183437</v>
      </c>
      <c r="BR605">
        <f t="shared" si="247"/>
        <v>-528059.07737937244</v>
      </c>
      <c r="BS605">
        <f t="shared" si="248"/>
        <v>4743804.1686542043</v>
      </c>
      <c r="BT605">
        <f t="shared" si="249"/>
        <v>4215745.0912748314</v>
      </c>
    </row>
    <row r="606" spans="7:72" x14ac:dyDescent="0.25">
      <c r="G606">
        <v>602</v>
      </c>
      <c r="H606">
        <v>4</v>
      </c>
      <c r="I606">
        <v>4</v>
      </c>
      <c r="J606">
        <f>H606+($C$8*($C$6-H606))+($C$7*Simulation!AC607)+IF(Simulation!AW607&lt;$C$9,$C$10,0)</f>
        <v>4.7111461216159425</v>
      </c>
      <c r="K606">
        <f>I606+($D$8*($D$6-I606))+($D$7*Simulation!AD607)+IF(Simulation!AX607&lt;$D$9,$D$10,0)</f>
        <v>4.4391386741141403</v>
      </c>
      <c r="L606">
        <f>J606+($C$8*($C$6-J606))+($C$7*Simulation!AE607)+IF(Simulation!AY607&lt;$C$9,$C$10,0)</f>
        <v>5.4859022577435752</v>
      </c>
      <c r="M606">
        <f>K606+($D$8*($D$6-K606))+($D$7*Simulation!AF607)+IF(Simulation!AZ607&lt;$D$9,$D$10,0)</f>
        <v>5.3531891656771879</v>
      </c>
      <c r="N606">
        <f>L606+($C$8*($C$6-L606))+($C$7*Simulation!AG607)+IF(Simulation!BA607&lt;$C$9,$C$10,0)</f>
        <v>4.786312875911273</v>
      </c>
      <c r="O606">
        <f>M606+($D$8*($D$6-M606))+($D$7*Simulation!AH607)+IF(Simulation!BB607&lt;$D$9,$D$10,0)</f>
        <v>5.1080017083340294</v>
      </c>
      <c r="P606">
        <f>N606+($C$8*($C$6-N606))+($C$7*Simulation!AI607)+IF(Simulation!BC607&lt;$C$9,$C$10,0)</f>
        <v>6.8758994739773094</v>
      </c>
      <c r="Q606">
        <f>O606+($D$8*($D$6-O606))+($D$7*Simulation!AJ607)+IF(Simulation!BD607&lt;$D$9,$D$10,0)</f>
        <v>4.9315743724117693</v>
      </c>
      <c r="R606">
        <f>P606+($C$8*($C$6-P606))+($C$7*Simulation!AK607)+IF(Simulation!BE607&lt;$C$9,$C$10,0)</f>
        <v>6.7591935824078302</v>
      </c>
      <c r="S606">
        <f>Q606+($D$8*($D$6-Q606))+($D$7*Simulation!AL607)+IF(Simulation!BF607&lt;$D$9,$D$10,0)</f>
        <v>7.3451172406744485</v>
      </c>
      <c r="V606">
        <v>602</v>
      </c>
      <c r="W606">
        <f t="shared" si="225"/>
        <v>4</v>
      </c>
      <c r="X606">
        <f t="shared" si="226"/>
        <v>4.2781473437499997</v>
      </c>
      <c r="Y606">
        <f t="shared" si="227"/>
        <v>4.4665829703922197</v>
      </c>
      <c r="Z606">
        <f t="shared" si="228"/>
        <v>4.4682300075042942</v>
      </c>
      <c r="AA606">
        <f t="shared" si="229"/>
        <v>5.0832227458950667</v>
      </c>
      <c r="AB606">
        <f t="shared" si="230"/>
        <v>5.0239647963715033</v>
      </c>
      <c r="AC606">
        <f t="shared" si="231"/>
        <v>4.6369134294881311</v>
      </c>
      <c r="AD606">
        <f t="shared" si="232"/>
        <v>4.9392812342713359</v>
      </c>
      <c r="AE606">
        <f t="shared" si="233"/>
        <v>6.5883095265795788</v>
      </c>
      <c r="AF606">
        <f t="shared" si="234"/>
        <v>4.8668382165500041</v>
      </c>
      <c r="AG606">
        <f t="shared" si="235"/>
        <v>6.7591935824078302</v>
      </c>
      <c r="AH606">
        <f t="shared" si="236"/>
        <v>7.3451172406744485</v>
      </c>
      <c r="AJ606">
        <f>MIN(1000000,Simulation!AP607)</f>
        <v>1000000</v>
      </c>
      <c r="AM606">
        <v>602</v>
      </c>
      <c r="AN606">
        <f>(W606-Y606)*$C$13*$C$14</f>
        <v>-407880.97198184149</v>
      </c>
      <c r="AO606">
        <f>(X606-Z606)*$C$19*$C$20</f>
        <v>-167210.58030742011</v>
      </c>
      <c r="AP606">
        <f>(Y606-AA606)*$C$13*$C$14</f>
        <v>-539058.74615041411</v>
      </c>
      <c r="AQ606">
        <f>(Z606-AB606)*$C$19*$C$20</f>
        <v>-488864.86914779566</v>
      </c>
      <c r="AR606">
        <f>(AA606-AC606)*$C$13*$C$14</f>
        <v>390157.99832468049</v>
      </c>
      <c r="AS606">
        <f>(AB606-AD606)*$C$19*$C$20</f>
        <v>74493.840109332537</v>
      </c>
      <c r="AT606">
        <f>(AC606-AE606)*$C$13*$C$14</f>
        <v>-1705885.9566480734</v>
      </c>
      <c r="AU606">
        <f>(AD606-AF606)*$C$19*$C$20</f>
        <v>63726.164149627417</v>
      </c>
      <c r="AV606">
        <f>(AE606-AG606)*$C$13*$C$14</f>
        <v>-149384.69513543285</v>
      </c>
      <c r="AW606">
        <f>(AF606-AH606)*$C$19*$C$20</f>
        <v>-2180075.0557831596</v>
      </c>
      <c r="AX606">
        <f t="shared" si="237"/>
        <v>2.7591935824078302</v>
      </c>
      <c r="AY606">
        <f t="shared" si="238"/>
        <v>3.0669698969244488</v>
      </c>
      <c r="AZ606">
        <f t="shared" si="239"/>
        <v>0.22412409416848408</v>
      </c>
      <c r="BA606">
        <f t="shared" si="240"/>
        <v>0.20233700827819251</v>
      </c>
      <c r="BB606">
        <f>AX606*$C$13*$C$14</f>
        <v>2412052.3715910814</v>
      </c>
      <c r="BC606">
        <f>AY606*$C$19*$C$20</f>
        <v>2697930.5009794156</v>
      </c>
      <c r="BD606">
        <f t="shared" si="241"/>
        <v>-2412052.3715910814</v>
      </c>
      <c r="BE606">
        <f t="shared" si="242"/>
        <v>-2697930.5009794151</v>
      </c>
      <c r="BF606">
        <f t="shared" si="243"/>
        <v>6759193.5824078303</v>
      </c>
      <c r="BG606">
        <f t="shared" si="244"/>
        <v>7345117.2406744482</v>
      </c>
      <c r="BH606">
        <f t="shared" si="245"/>
        <v>4347141.2108167484</v>
      </c>
      <c r="BI606">
        <f t="shared" si="246"/>
        <v>4647186.7396950331</v>
      </c>
      <c r="BL606">
        <v>602</v>
      </c>
      <c r="BM606">
        <f>(X606-Z606)*$C$25*$C$26</f>
        <v>-70909.867477347405</v>
      </c>
      <c r="BN606">
        <f>(Z606-AB606)*$C$25*$C$26</f>
        <v>-207315.48818183644</v>
      </c>
      <c r="BO606">
        <f>(AB606-AD606)*$C$25*$C$26</f>
        <v>31590.993346950712</v>
      </c>
      <c r="BP606">
        <f>(AD606-AF606)*$C$25*$C$26</f>
        <v>27024.688547709324</v>
      </c>
      <c r="BQ606">
        <f>(AF606-AH606)*$C$25*$C$26</f>
        <v>-924515.85905652505</v>
      </c>
      <c r="BR606">
        <f t="shared" si="247"/>
        <v>-1144125.5328210487</v>
      </c>
      <c r="BS606">
        <f t="shared" si="248"/>
        <v>6759193.5824078303</v>
      </c>
      <c r="BT606">
        <f t="shared" si="249"/>
        <v>5615068.0495867813</v>
      </c>
    </row>
    <row r="607" spans="7:72" x14ac:dyDescent="0.25">
      <c r="G607">
        <v>603</v>
      </c>
      <c r="H607">
        <v>4</v>
      </c>
      <c r="I607">
        <v>4</v>
      </c>
      <c r="J607">
        <f>H607+($C$8*($C$6-H607))+($C$7*Simulation!AC608)+IF(Simulation!AW608&lt;$C$9,$C$10,0)</f>
        <v>3.2757129097118964</v>
      </c>
      <c r="K607">
        <f>I607+($D$8*($D$6-I607))+($D$7*Simulation!AD608)+IF(Simulation!AX608&lt;$D$9,$D$10,0)</f>
        <v>3.1665375784132799</v>
      </c>
      <c r="L607">
        <f>J607+($C$8*($C$6-J607))+($C$7*Simulation!AE608)+IF(Simulation!AY608&lt;$C$9,$C$10,0)</f>
        <v>4.2163489601842699</v>
      </c>
      <c r="M607">
        <f>K607+($D$8*($D$6-K607))+($D$7*Simulation!AF608)+IF(Simulation!AZ608&lt;$D$9,$D$10,0)</f>
        <v>6.0927583072373341</v>
      </c>
      <c r="N607">
        <f>L607+($C$8*($C$6-L607))+($C$7*Simulation!AG608)+IF(Simulation!BA608&lt;$C$9,$C$10,0)</f>
        <v>3.8376028147571977</v>
      </c>
      <c r="O607">
        <f>M607+($D$8*($D$6-M607))+($D$7*Simulation!AH608)+IF(Simulation!BB608&lt;$D$9,$D$10,0)</f>
        <v>7.9995779412527623</v>
      </c>
      <c r="P607">
        <f>N607+($C$8*($C$6-N607))+($C$7*Simulation!AI608)+IF(Simulation!BC608&lt;$C$9,$C$10,0)</f>
        <v>6.2545048207740201</v>
      </c>
      <c r="Q607">
        <f>O607+($D$8*($D$6-O607))+($D$7*Simulation!AJ608)+IF(Simulation!BD608&lt;$D$9,$D$10,0)</f>
        <v>7.6325135027910296</v>
      </c>
      <c r="R607">
        <f>P607+($C$8*($C$6-P607))+($C$7*Simulation!AK608)+IF(Simulation!BE608&lt;$C$9,$C$10,0)</f>
        <v>7.6506567523587528</v>
      </c>
      <c r="S607">
        <f>Q607+($D$8*($D$6-Q607))+($D$7*Simulation!AL608)+IF(Simulation!BF608&lt;$D$9,$D$10,0)</f>
        <v>6.9025332158218022</v>
      </c>
      <c r="V607">
        <v>603</v>
      </c>
      <c r="W607">
        <f t="shared" si="225"/>
        <v>4</v>
      </c>
      <c r="X607">
        <f t="shared" si="226"/>
        <v>4.2781473437499997</v>
      </c>
      <c r="Y607">
        <f t="shared" si="227"/>
        <v>3.5247952400619753</v>
      </c>
      <c r="Z607">
        <f t="shared" si="228"/>
        <v>3.8039242817915975</v>
      </c>
      <c r="AA607">
        <f t="shared" si="229"/>
        <v>4.157718391974333</v>
      </c>
      <c r="AB607">
        <f t="shared" si="230"/>
        <v>5.4781526954321276</v>
      </c>
      <c r="AC607">
        <f t="shared" si="231"/>
        <v>3.8684582799533302</v>
      </c>
      <c r="AD607">
        <f t="shared" si="232"/>
        <v>7.0284450625551207</v>
      </c>
      <c r="AE607">
        <f t="shared" si="233"/>
        <v>6.0290543386966178</v>
      </c>
      <c r="AF607">
        <f t="shared" si="234"/>
        <v>7.1626364773723754</v>
      </c>
      <c r="AG607">
        <f t="shared" si="235"/>
        <v>7.6506567523587528</v>
      </c>
      <c r="AH607">
        <f t="shared" si="236"/>
        <v>6.9025332158218022</v>
      </c>
      <c r="AJ607">
        <f>MIN(1000000,Simulation!AP608)</f>
        <v>1000000</v>
      </c>
      <c r="AM607">
        <v>603</v>
      </c>
      <c r="AN607">
        <f>(W607-Y607)*$C$13*$C$14</f>
        <v>415418.03210473794</v>
      </c>
      <c r="AO607">
        <f>(X607-Z607)*$C$19*$C$20</f>
        <v>417161.20670386276</v>
      </c>
      <c r="AP607">
        <f>(Y607-AA607)*$C$13*$C$14</f>
        <v>-553293.46927259385</v>
      </c>
      <c r="AQ607">
        <f>(Z607-AB607)*$C$19*$C$20</f>
        <v>-1472773.4717242441</v>
      </c>
      <c r="AR607">
        <f>(AA607-AC607)*$C$13*$C$14</f>
        <v>252867.55654095841</v>
      </c>
      <c r="AS607">
        <f>(AB607-AD607)*$C$19*$C$20</f>
        <v>-1363750.2822870824</v>
      </c>
      <c r="AT607">
        <f>(AC607-AE607)*$C$13*$C$14</f>
        <v>-1888765.9353695156</v>
      </c>
      <c r="AU607">
        <f>(AD607-AF607)*$C$19*$C$20</f>
        <v>-118044.55967047627</v>
      </c>
      <c r="AV607">
        <f>(AE607-AG607)*$C$13*$C$14</f>
        <v>-1417584.461122975</v>
      </c>
      <c r="AW607">
        <f>(AF607-AH607)*$C$19*$C$20</f>
        <v>228805.80714053367</v>
      </c>
      <c r="AX607">
        <f t="shared" si="237"/>
        <v>3.6506567523587528</v>
      </c>
      <c r="AY607">
        <f t="shared" si="238"/>
        <v>2.8844891336223757</v>
      </c>
      <c r="AZ607">
        <f t="shared" si="239"/>
        <v>0.16227568364368031</v>
      </c>
      <c r="BA607">
        <f t="shared" si="240"/>
        <v>0.2158418319059294</v>
      </c>
      <c r="BB607">
        <f>AX607*$C$13*$C$14</f>
        <v>3191358.2771193883</v>
      </c>
      <c r="BC607">
        <f>AY607*$C$19*$C$20</f>
        <v>2537407.1069779401</v>
      </c>
      <c r="BD607">
        <f t="shared" si="241"/>
        <v>-3191358.2771193879</v>
      </c>
      <c r="BE607">
        <f t="shared" si="242"/>
        <v>-2308601.2998374058</v>
      </c>
      <c r="BF607">
        <f t="shared" si="243"/>
        <v>7650656.7523587523</v>
      </c>
      <c r="BG607">
        <f t="shared" si="244"/>
        <v>6902533.2158218026</v>
      </c>
      <c r="BH607">
        <f t="shared" si="245"/>
        <v>4459298.4752393644</v>
      </c>
      <c r="BI607">
        <f t="shared" si="246"/>
        <v>4593931.9159843968</v>
      </c>
      <c r="BL607">
        <v>603</v>
      </c>
      <c r="BM607">
        <f>(X607-Z607)*$C$25*$C$26</f>
        <v>176907.74010637504</v>
      </c>
      <c r="BN607">
        <f>(Z607-AB607)*$C$25*$C$26</f>
        <v>-624566.76791692607</v>
      </c>
      <c r="BO607">
        <f>(AB607-AD607)*$C$25*$C$26</f>
        <v>-578332.73236287432</v>
      </c>
      <c r="BP607">
        <f>(AD607-AF607)*$C$25*$C$26</f>
        <v>-50059.775328008058</v>
      </c>
      <c r="BQ607">
        <f>(AF607-AH607)*$C$25*$C$26</f>
        <v>97030.878264721672</v>
      </c>
      <c r="BR607">
        <f t="shared" si="247"/>
        <v>-979020.65723671159</v>
      </c>
      <c r="BS607">
        <f t="shared" si="248"/>
        <v>7650656.7523587523</v>
      </c>
      <c r="BT607">
        <f t="shared" si="249"/>
        <v>6671636.0951220412</v>
      </c>
    </row>
    <row r="608" spans="7:72" x14ac:dyDescent="0.25">
      <c r="G608">
        <v>604</v>
      </c>
      <c r="H608">
        <v>4</v>
      </c>
      <c r="I608">
        <v>4</v>
      </c>
      <c r="J608">
        <f>H608+($C$8*($C$6-H608))+($C$7*Simulation!AC609)+IF(Simulation!AW609&lt;$C$9,$C$10,0)</f>
        <v>5.1579789992506262</v>
      </c>
      <c r="K608">
        <f>I608+($D$8*($D$6-I608))+($D$7*Simulation!AD609)+IF(Simulation!AX609&lt;$D$9,$D$10,0)</f>
        <v>5.0649736300127941</v>
      </c>
      <c r="L608">
        <f>J608+($C$8*($C$6-J608))+($C$7*Simulation!AE609)+IF(Simulation!AY609&lt;$C$9,$C$10,0)</f>
        <v>5.4922071660954686</v>
      </c>
      <c r="M608">
        <f>K608+($D$8*($D$6-K608))+($D$7*Simulation!AF609)+IF(Simulation!AZ609&lt;$D$9,$D$10,0)</f>
        <v>7.9181412631876826</v>
      </c>
      <c r="N608">
        <f>L608+($C$8*($C$6-L608))+($C$7*Simulation!AG609)+IF(Simulation!BA609&lt;$C$9,$C$10,0)</f>
        <v>4.6043546910177948</v>
      </c>
      <c r="O608">
        <f>M608+($D$8*($D$6-M608))+($D$7*Simulation!AH609)+IF(Simulation!BB609&lt;$D$9,$D$10,0)</f>
        <v>7.7034174017203485</v>
      </c>
      <c r="P608">
        <f>N608+($C$8*($C$6-N608))+($C$7*Simulation!AI609)+IF(Simulation!BC609&lt;$C$9,$C$10,0)</f>
        <v>4.8627195439729602</v>
      </c>
      <c r="Q608">
        <f>O608+($D$8*($D$6-O608))+($D$7*Simulation!AJ609)+IF(Simulation!BD609&lt;$D$9,$D$10,0)</f>
        <v>5.3446093216612907</v>
      </c>
      <c r="R608">
        <f>P608+($C$8*($C$6-P608))+($C$7*Simulation!AK609)+IF(Simulation!BE609&lt;$C$9,$C$10,0)</f>
        <v>4.5585110923506882</v>
      </c>
      <c r="S608">
        <f>Q608+($D$8*($D$6-Q608))+($D$7*Simulation!AL609)+IF(Simulation!BF609&lt;$D$9,$D$10,0)</f>
        <v>7.5457900035708754</v>
      </c>
      <c r="V608">
        <v>604</v>
      </c>
      <c r="W608">
        <f t="shared" si="225"/>
        <v>4</v>
      </c>
      <c r="X608">
        <f t="shared" si="226"/>
        <v>4.2781473437499997</v>
      </c>
      <c r="Y608">
        <f t="shared" si="227"/>
        <v>4.7597500214083359</v>
      </c>
      <c r="Z608">
        <f t="shared" si="228"/>
        <v>4.7949197659518656</v>
      </c>
      <c r="AA608">
        <f t="shared" si="229"/>
        <v>5.087819024083597</v>
      </c>
      <c r="AB608">
        <f t="shared" si="230"/>
        <v>6.5991660032551351</v>
      </c>
      <c r="AC608">
        <f t="shared" si="231"/>
        <v>4.489527299724414</v>
      </c>
      <c r="AD608">
        <f t="shared" si="232"/>
        <v>6.814469072742952</v>
      </c>
      <c r="AE608">
        <f t="shared" si="233"/>
        <v>4.776447589575664</v>
      </c>
      <c r="AF608">
        <f t="shared" si="234"/>
        <v>5.2179179234120969</v>
      </c>
      <c r="AG608">
        <f t="shared" si="235"/>
        <v>4.5585110923506882</v>
      </c>
      <c r="AH608">
        <f t="shared" si="236"/>
        <v>7.5457900035708754</v>
      </c>
      <c r="AJ608">
        <f>MIN(1000000,Simulation!AP609)</f>
        <v>1000000</v>
      </c>
      <c r="AM608">
        <v>604</v>
      </c>
      <c r="AN608">
        <f>(W608-Y608)*$C$13*$C$14</f>
        <v>-664163.92551738175</v>
      </c>
      <c r="AO608">
        <f>(X608-Z608)*$C$19*$C$20</f>
        <v>-454590.72856291913</v>
      </c>
      <c r="AP608">
        <f>(Y608-AA608)*$C$13*$C$14</f>
        <v>-286793.80127357121</v>
      </c>
      <c r="AQ608">
        <f>(Z608-AB608)*$C$19*$C$20</f>
        <v>-1587146.6360915983</v>
      </c>
      <c r="AR608">
        <f>(AA608-AC608)*$C$13*$C$14</f>
        <v>523019.11030995648</v>
      </c>
      <c r="AS608">
        <f>(AB608-AD608)*$C$19*$C$20</f>
        <v>-189396.28938261492</v>
      </c>
      <c r="AT608">
        <f>(AC608-AE608)*$C$13*$C$14</f>
        <v>-250822.11339059833</v>
      </c>
      <c r="AU608">
        <f>(AD608-AF608)*$C$19*$C$20</f>
        <v>1404442.8823618032</v>
      </c>
      <c r="AV608">
        <f>(AE608-AG608)*$C$13*$C$14</f>
        <v>190517.34838010988</v>
      </c>
      <c r="AW608">
        <f>(AF608-AH608)*$C$19*$C$20</f>
        <v>-2047766.1335172467</v>
      </c>
      <c r="AX608">
        <f t="shared" si="237"/>
        <v>1.087819024083597</v>
      </c>
      <c r="AY608">
        <f t="shared" si="238"/>
        <v>3.2676426598208757</v>
      </c>
      <c r="AZ608">
        <f t="shared" si="239"/>
        <v>0.19200341135783913</v>
      </c>
      <c r="BA608">
        <f t="shared" si="240"/>
        <v>0.18571076319190374</v>
      </c>
      <c r="BB608">
        <f>AX608*$C$13*$C$14</f>
        <v>950957.72679095296</v>
      </c>
      <c r="BC608">
        <f>AY608*$C$19*$C$20</f>
        <v>2874456.9051925759</v>
      </c>
      <c r="BD608">
        <f t="shared" si="241"/>
        <v>-488243.38149148494</v>
      </c>
      <c r="BE608">
        <f t="shared" si="242"/>
        <v>-2874456.9051925759</v>
      </c>
      <c r="BF608">
        <f t="shared" si="243"/>
        <v>4558511.0923506878</v>
      </c>
      <c r="BG608">
        <f t="shared" si="244"/>
        <v>7545790.0035708752</v>
      </c>
      <c r="BH608">
        <f t="shared" si="245"/>
        <v>4070267.7108592028</v>
      </c>
      <c r="BI608">
        <f t="shared" si="246"/>
        <v>4671333.0983782988</v>
      </c>
      <c r="BL608">
        <v>604</v>
      </c>
      <c r="BM608">
        <f>(X608-Z608)*$C$25*$C$26</f>
        <v>-192780.67368442079</v>
      </c>
      <c r="BN608">
        <f>(Z608-AB608)*$C$25*$C$26</f>
        <v>-673069.59538958489</v>
      </c>
      <c r="BO608">
        <f>(AB608-AD608)*$C$25*$C$26</f>
        <v>-80318.277444711392</v>
      </c>
      <c r="BP608">
        <f>(AD608-AF608)*$C$25*$C$26</f>
        <v>595589.45662818162</v>
      </c>
      <c r="BQ608">
        <f>(AF608-AH608)*$C$25*$C$26</f>
        <v>-868406.92069450556</v>
      </c>
      <c r="BR608">
        <f t="shared" si="247"/>
        <v>-1218986.010585041</v>
      </c>
      <c r="BS608">
        <f t="shared" si="248"/>
        <v>4558511.0923506878</v>
      </c>
      <c r="BT608">
        <f t="shared" si="249"/>
        <v>3339525.081765647</v>
      </c>
    </row>
    <row r="609" spans="7:72" x14ac:dyDescent="0.25">
      <c r="G609">
        <v>605</v>
      </c>
      <c r="H609">
        <v>4</v>
      </c>
      <c r="I609">
        <v>4</v>
      </c>
      <c r="J609">
        <f>H609+($C$8*($C$6-H609))+($C$7*Simulation!AC610)+IF(Simulation!AW610&lt;$C$9,$C$10,0)</f>
        <v>6.1383724076615174</v>
      </c>
      <c r="K609">
        <f>I609+($D$8*($D$6-I609))+($D$7*Simulation!AD610)+IF(Simulation!AX610&lt;$D$9,$D$10,0)</f>
        <v>6.601348056661168</v>
      </c>
      <c r="L609">
        <f>J609+($C$8*($C$6-J609))+($C$7*Simulation!AE610)+IF(Simulation!AY610&lt;$C$9,$C$10,0)</f>
        <v>9.3106956741882065</v>
      </c>
      <c r="M609">
        <f>K609+($D$8*($D$6-K609))+($D$7*Simulation!AF610)+IF(Simulation!AZ610&lt;$D$9,$D$10,0)</f>
        <v>7.231793087253001</v>
      </c>
      <c r="N609">
        <f>L609+($C$8*($C$6-L609))+($C$7*Simulation!AG610)+IF(Simulation!BA610&lt;$C$9,$C$10,0)</f>
        <v>8.8400332424338419</v>
      </c>
      <c r="O609">
        <f>M609+($D$8*($D$6-M609))+($D$7*Simulation!AH610)+IF(Simulation!BB610&lt;$D$9,$D$10,0)</f>
        <v>7.2160048444497402</v>
      </c>
      <c r="P609">
        <f>N609+($C$8*($C$6-N609))+($C$7*Simulation!AI610)+IF(Simulation!BC610&lt;$C$9,$C$10,0)</f>
        <v>7.8805402159646842</v>
      </c>
      <c r="Q609">
        <f>O609+($D$8*($D$6-O609))+($D$7*Simulation!AJ610)+IF(Simulation!BD610&lt;$D$9,$D$10,0)</f>
        <v>6.5604370898948989</v>
      </c>
      <c r="R609">
        <f>P609+($C$8*($C$6-P609))+($C$7*Simulation!AK610)+IF(Simulation!BE610&lt;$C$9,$C$10,0)</f>
        <v>9.0242946205033832</v>
      </c>
      <c r="S609">
        <f>Q609+($D$8*($D$6-Q609))+($D$7*Simulation!AL610)+IF(Simulation!BF610&lt;$D$9,$D$10,0)</f>
        <v>8.4167579582112744</v>
      </c>
      <c r="V609">
        <v>605</v>
      </c>
      <c r="W609">
        <f t="shared" si="225"/>
        <v>4</v>
      </c>
      <c r="X609">
        <f t="shared" si="226"/>
        <v>4.2781473437499997</v>
      </c>
      <c r="Y609">
        <f t="shared" si="227"/>
        <v>5.4029861366667218</v>
      </c>
      <c r="Z609">
        <f t="shared" si="228"/>
        <v>5.5969168190024838</v>
      </c>
      <c r="AA609">
        <f t="shared" si="229"/>
        <v>7.8714971464832031</v>
      </c>
      <c r="AB609">
        <f t="shared" si="230"/>
        <v>6.1776624297092493</v>
      </c>
      <c r="AC609">
        <f t="shared" si="231"/>
        <v>7.9204269263714124</v>
      </c>
      <c r="AD609">
        <f t="shared" si="232"/>
        <v>6.462313500114937</v>
      </c>
      <c r="AE609">
        <f t="shared" si="233"/>
        <v>7.4924861943682153</v>
      </c>
      <c r="AF609">
        <f t="shared" si="234"/>
        <v>6.2513715264106642</v>
      </c>
      <c r="AG609">
        <f t="shared" si="235"/>
        <v>9.0242946205033832</v>
      </c>
      <c r="AH609">
        <f t="shared" si="236"/>
        <v>8.4167579582112744</v>
      </c>
      <c r="AJ609">
        <f>MIN(1000000,Simulation!AP610)</f>
        <v>1000000</v>
      </c>
      <c r="AM609">
        <v>605</v>
      </c>
      <c r="AN609">
        <f>(W609-Y609)*$C$13*$C$14</f>
        <v>-1226472.8578062425</v>
      </c>
      <c r="AO609">
        <f>(X609-Z609)*$C$19*$C$20</f>
        <v>-1160085.8536669039</v>
      </c>
      <c r="AP609">
        <f>(Y609-AA609)*$C$13*$C$14</f>
        <v>-2157941.3178870119</v>
      </c>
      <c r="AQ609">
        <f>(Z609-AB609)*$C$19*$C$20</f>
        <v>-510866.21293769311</v>
      </c>
      <c r="AR609">
        <f>(AA609-AC609)*$C$13*$C$14</f>
        <v>-42773.798972739314</v>
      </c>
      <c r="AS609">
        <f>(AB609-AD609)*$C$19*$C$20</f>
        <v>-250399.85092584751</v>
      </c>
      <c r="AT609">
        <f>(AC609-AE609)*$C$13*$C$14</f>
        <v>374100.41256618348</v>
      </c>
      <c r="AU609">
        <f>(AD609-AF609)*$C$19*$C$20</f>
        <v>185559.95132663497</v>
      </c>
      <c r="AV609">
        <f>(AE609-AG609)*$C$13*$C$14</f>
        <v>-1339087.6851265498</v>
      </c>
      <c r="AW609">
        <f>(AF609-AH609)*$C$19*$C$20</f>
        <v>-1904831.9015521661</v>
      </c>
      <c r="AX609">
        <f t="shared" si="237"/>
        <v>5.0242946205033832</v>
      </c>
      <c r="AY609">
        <f t="shared" si="238"/>
        <v>4.1386106144612747</v>
      </c>
      <c r="AZ609">
        <f t="shared" si="239"/>
        <v>5.6805201349860945E-2</v>
      </c>
      <c r="BA609">
        <f t="shared" si="240"/>
        <v>0.10709257519558046</v>
      </c>
      <c r="BB609">
        <f>AX609*$C$13*$C$14</f>
        <v>4392175.2472263603</v>
      </c>
      <c r="BC609">
        <f>AY609*$C$19*$C$20</f>
        <v>3640623.867755976</v>
      </c>
      <c r="BD609">
        <f t="shared" si="241"/>
        <v>-4392175.2472263603</v>
      </c>
      <c r="BE609">
        <f t="shared" si="242"/>
        <v>-3640623.8677559756</v>
      </c>
      <c r="BF609">
        <f t="shared" si="243"/>
        <v>9024294.6205033828</v>
      </c>
      <c r="BG609">
        <f t="shared" si="244"/>
        <v>8416757.9582112748</v>
      </c>
      <c r="BH609">
        <f t="shared" si="245"/>
        <v>4632119.3732770225</v>
      </c>
      <c r="BI609">
        <f t="shared" si="246"/>
        <v>4776134.0904552992</v>
      </c>
      <c r="BL609">
        <v>605</v>
      </c>
      <c r="BM609">
        <f>(X609-Z609)*$C$25*$C$26</f>
        <v>-491963.69030372385</v>
      </c>
      <c r="BN609">
        <f>(Z609-AB609)*$C$25*$C$26</f>
        <v>-216645.71339603575</v>
      </c>
      <c r="BO609">
        <f>(AB609-AD609)*$C$25*$C$26</f>
        <v>-106188.37763050009</v>
      </c>
      <c r="BP609">
        <f>(AD609-AF609)*$C$25*$C$26</f>
        <v>78691.381451361551</v>
      </c>
      <c r="BQ609">
        <f>(AF609-AH609)*$C$25*$C$26</f>
        <v>-807792.05153977824</v>
      </c>
      <c r="BR609">
        <f t="shared" si="247"/>
        <v>-1543898.4514186764</v>
      </c>
      <c r="BS609">
        <f t="shared" si="248"/>
        <v>9024294.6205033828</v>
      </c>
      <c r="BT609">
        <f t="shared" si="249"/>
        <v>7480396.1690847063</v>
      </c>
    </row>
    <row r="610" spans="7:72" x14ac:dyDescent="0.25">
      <c r="G610">
        <v>606</v>
      </c>
      <c r="H610">
        <v>4</v>
      </c>
      <c r="I610">
        <v>4</v>
      </c>
      <c r="J610">
        <f>H610+($C$8*($C$6-H610))+($C$7*Simulation!AC611)+IF(Simulation!AW611&lt;$C$9,$C$10,0)</f>
        <v>6.3258087641746075</v>
      </c>
      <c r="K610">
        <f>I610+($D$8*($D$6-I610))+($D$7*Simulation!AD611)+IF(Simulation!AX611&lt;$D$9,$D$10,0)</f>
        <v>4.814659224974041</v>
      </c>
      <c r="L610">
        <f>J610+($C$8*($C$6-J610))+($C$7*Simulation!AE611)+IF(Simulation!AY611&lt;$C$9,$C$10,0)</f>
        <v>7.1019182903326152</v>
      </c>
      <c r="M610">
        <f>K610+($D$8*($D$6-K610))+($D$7*Simulation!AF611)+IF(Simulation!AZ611&lt;$D$9,$D$10,0)</f>
        <v>4.728108523429154</v>
      </c>
      <c r="N610">
        <f>L610+($C$8*($C$6-L610))+($C$7*Simulation!AG611)+IF(Simulation!BA611&lt;$C$9,$C$10,0)</f>
        <v>7.4201754259867059</v>
      </c>
      <c r="O610">
        <f>M610+($D$8*($D$6-M610))+($D$7*Simulation!AH611)+IF(Simulation!BB611&lt;$D$9,$D$10,0)</f>
        <v>5.9945086696878942</v>
      </c>
      <c r="P610">
        <f>N610+($C$8*($C$6-N610))+($C$7*Simulation!AI611)+IF(Simulation!BC611&lt;$C$9,$C$10,0)</f>
        <v>6.828708314481803</v>
      </c>
      <c r="Q610">
        <f>O610+($D$8*($D$6-O610))+($D$7*Simulation!AJ611)+IF(Simulation!BD611&lt;$D$9,$D$10,0)</f>
        <v>5.1901249595977337</v>
      </c>
      <c r="R610">
        <f>P610+($C$8*($C$6-P610))+($C$7*Simulation!AK611)+IF(Simulation!BE611&lt;$C$9,$C$10,0)</f>
        <v>5.9518345215579007</v>
      </c>
      <c r="S610">
        <f>Q610+($D$8*($D$6-Q610))+($D$7*Simulation!AL611)+IF(Simulation!BF611&lt;$D$9,$D$10,0)</f>
        <v>7.3816797316499789</v>
      </c>
      <c r="V610">
        <v>606</v>
      </c>
      <c r="W610">
        <f t="shared" si="225"/>
        <v>4</v>
      </c>
      <c r="X610">
        <f t="shared" si="226"/>
        <v>4.2781473437499997</v>
      </c>
      <c r="Y610">
        <f t="shared" si="227"/>
        <v>5.5259631301749605</v>
      </c>
      <c r="Z610">
        <f t="shared" si="228"/>
        <v>4.6642540820566056</v>
      </c>
      <c r="AA610">
        <f t="shared" si="229"/>
        <v>6.2612984336524766</v>
      </c>
      <c r="AB610">
        <f t="shared" si="230"/>
        <v>4.6400871469509291</v>
      </c>
      <c r="AC610">
        <f t="shared" si="231"/>
        <v>6.7703420950492319</v>
      </c>
      <c r="AD610">
        <f t="shared" si="232"/>
        <v>5.5797825138495032</v>
      </c>
      <c r="AE610">
        <f t="shared" si="233"/>
        <v>6.5458374830336226</v>
      </c>
      <c r="AF610">
        <f t="shared" si="234"/>
        <v>5.0866062156580734</v>
      </c>
      <c r="AG610">
        <f t="shared" si="235"/>
        <v>5.9518345215579007</v>
      </c>
      <c r="AH610">
        <f t="shared" si="236"/>
        <v>7.3816797316499789</v>
      </c>
      <c r="AJ610">
        <f>MIN(1000000,Simulation!AP611)</f>
        <v>757467.77186500933</v>
      </c>
      <c r="AM610">
        <v>606</v>
      </c>
      <c r="AN610">
        <f>(W610-Y610)*$C$13*$C$14</f>
        <v>-1333977.8008207281</v>
      </c>
      <c r="AO610">
        <f>(X610-Z610)*$C$19*$C$20</f>
        <v>-339647.65906430094</v>
      </c>
      <c r="AP610">
        <f>(Y610-AA610)*$C$13*$C$14</f>
        <v>-642820.8857748165</v>
      </c>
      <c r="AQ610">
        <f>(Z610-AB610)*$C$19*$C$20</f>
        <v>21258.999445080361</v>
      </c>
      <c r="AR610">
        <f>(AA610-AC610)*$C$13*$C$14</f>
        <v>-444999.57471050927</v>
      </c>
      <c r="AS610">
        <f>(AB610-AD610)*$C$19*$C$20</f>
        <v>-826624.60904067953</v>
      </c>
      <c r="AT610">
        <f>(AC610-AE610)*$C$13*$C$14</f>
        <v>196259.11182818405</v>
      </c>
      <c r="AU610">
        <f>(AD610-AF610)*$C$19*$C$20</f>
        <v>433833.85620610625</v>
      </c>
      <c r="AV610">
        <f>(AE610-AG610)*$C$13*$C$14</f>
        <v>519269.92766825983</v>
      </c>
      <c r="AW610">
        <f>(AF610-AH610)*$C$19*$C$20</f>
        <v>-2018914.1233482286</v>
      </c>
      <c r="AX610">
        <f t="shared" si="237"/>
        <v>2.7703420950492319</v>
      </c>
      <c r="AY610">
        <f t="shared" si="238"/>
        <v>3.1035323878999792</v>
      </c>
      <c r="AZ610">
        <f t="shared" si="239"/>
        <v>0.22360994289138675</v>
      </c>
      <c r="BA610">
        <f t="shared" si="240"/>
        <v>0.19942906876789535</v>
      </c>
      <c r="BB610">
        <f>AX610*$C$13*$C$14</f>
        <v>2421798.2613060535</v>
      </c>
      <c r="BC610">
        <f>AY610*$C$19*$C$20</f>
        <v>2730093.5358020221</v>
      </c>
      <c r="BD610">
        <f t="shared" si="241"/>
        <v>-1706269.2218096098</v>
      </c>
      <c r="BE610">
        <f t="shared" si="242"/>
        <v>-2730093.5358020226</v>
      </c>
      <c r="BF610">
        <f t="shared" si="243"/>
        <v>4508322.8335537072</v>
      </c>
      <c r="BG610">
        <f t="shared" si="244"/>
        <v>5591384.4989540093</v>
      </c>
      <c r="BH610">
        <f t="shared" si="245"/>
        <v>2802053.6117440974</v>
      </c>
      <c r="BI610">
        <f t="shared" si="246"/>
        <v>2861290.9631519867</v>
      </c>
      <c r="BL610">
        <v>606</v>
      </c>
      <c r="BM610">
        <f>(X610-Z610)*$C$25*$C$26</f>
        <v>-144036.16355472984</v>
      </c>
      <c r="BN610">
        <f>(Z610-AB610)*$C$25*$C$26</f>
        <v>9015.4153557755162</v>
      </c>
      <c r="BO610">
        <f>(AB610-AD610)*$C$25*$C$26</f>
        <v>-350551.03195516841</v>
      </c>
      <c r="BP610">
        <f>(AD610-AF610)*$C$25*$C$26</f>
        <v>183978.19799562314</v>
      </c>
      <c r="BQ610">
        <f>(AF610-AH610)*$C$25*$C$26</f>
        <v>-856171.49747081508</v>
      </c>
      <c r="BR610">
        <f t="shared" si="247"/>
        <v>-1157765.0796293146</v>
      </c>
      <c r="BS610">
        <f t="shared" si="248"/>
        <v>4508322.8335537072</v>
      </c>
      <c r="BT610">
        <f t="shared" si="249"/>
        <v>3350557.7539243926</v>
      </c>
    </row>
    <row r="611" spans="7:72" x14ac:dyDescent="0.25">
      <c r="G611">
        <v>607</v>
      </c>
      <c r="H611">
        <v>4</v>
      </c>
      <c r="I611">
        <v>4</v>
      </c>
      <c r="J611">
        <f>H611+($C$8*($C$6-H611))+($C$7*Simulation!AC612)+IF(Simulation!AW612&lt;$C$9,$C$10,0)</f>
        <v>6.0094928582886666</v>
      </c>
      <c r="K611">
        <f>I611+($D$8*($D$6-I611))+($D$7*Simulation!AD612)+IF(Simulation!AX612&lt;$D$9,$D$10,0)</f>
        <v>3.7448790227790187</v>
      </c>
      <c r="L611">
        <f>J611+($C$8*($C$6-J611))+($C$7*Simulation!AE612)+IF(Simulation!AY612&lt;$C$9,$C$10,0)</f>
        <v>5.4824214579940787</v>
      </c>
      <c r="M611">
        <f>K611+($D$8*($D$6-K611))+($D$7*Simulation!AF612)+IF(Simulation!AZ612&lt;$D$9,$D$10,0)</f>
        <v>3.1486765158555121</v>
      </c>
      <c r="N611">
        <f>L611+($C$8*($C$6-L611))+($C$7*Simulation!AG612)+IF(Simulation!BA612&lt;$C$9,$C$10,0)</f>
        <v>5.3956440644263255</v>
      </c>
      <c r="O611">
        <f>M611+($D$8*($D$6-M611))+($D$7*Simulation!AH612)+IF(Simulation!BB612&lt;$D$9,$D$10,0)</f>
        <v>3.1987339545169586</v>
      </c>
      <c r="P611">
        <f>N611+($C$8*($C$6-N611))+($C$7*Simulation!AI612)+IF(Simulation!BC612&lt;$C$9,$C$10,0)</f>
        <v>7.2244329047595208</v>
      </c>
      <c r="Q611">
        <f>O611+($D$8*($D$6-O611))+($D$7*Simulation!AJ612)+IF(Simulation!BD612&lt;$D$9,$D$10,0)</f>
        <v>2.8711570510127533</v>
      </c>
      <c r="R611">
        <f>P611+($C$8*($C$6-P611))+($C$7*Simulation!AK612)+IF(Simulation!BE612&lt;$C$9,$C$10,0)</f>
        <v>5.9886490786739586</v>
      </c>
      <c r="S611">
        <f>Q611+($D$8*($D$6-Q611))+($D$7*Simulation!AL612)+IF(Simulation!BF612&lt;$D$9,$D$10,0)</f>
        <v>4.7306028435906189</v>
      </c>
      <c r="V611">
        <v>607</v>
      </c>
      <c r="W611">
        <f t="shared" si="225"/>
        <v>4</v>
      </c>
      <c r="X611">
        <f t="shared" si="226"/>
        <v>4.2781473437499997</v>
      </c>
      <c r="Y611">
        <f t="shared" si="227"/>
        <v>5.3184282643231944</v>
      </c>
      <c r="Z611">
        <f t="shared" si="228"/>
        <v>4.1058221303845404</v>
      </c>
      <c r="AA611">
        <f t="shared" si="229"/>
        <v>5.0806852428776832</v>
      </c>
      <c r="AB611">
        <f t="shared" si="230"/>
        <v>3.6701184652997663</v>
      </c>
      <c r="AC611">
        <f t="shared" si="231"/>
        <v>5.1304716921853242</v>
      </c>
      <c r="AD611">
        <f t="shared" si="232"/>
        <v>3.5598352821385029</v>
      </c>
      <c r="AE611">
        <f t="shared" si="233"/>
        <v>6.9019896142835684</v>
      </c>
      <c r="AF611">
        <f t="shared" si="234"/>
        <v>3.1154834933608404</v>
      </c>
      <c r="AG611">
        <f t="shared" si="235"/>
        <v>5.9886490786739586</v>
      </c>
      <c r="AH611">
        <f t="shared" si="236"/>
        <v>4.7306028435906189</v>
      </c>
      <c r="AJ611">
        <f>MIN(1000000,Simulation!AP612)</f>
        <v>1000000</v>
      </c>
      <c r="AM611">
        <v>607</v>
      </c>
      <c r="AN611">
        <f>(W611-Y611)*$C$13*$C$14</f>
        <v>-1152553.4279324906</v>
      </c>
      <c r="AO611">
        <f>(X611-Z611)*$C$19*$C$20</f>
        <v>151589.83128353517</v>
      </c>
      <c r="AP611">
        <f>(Y611-AA611)*$C$13*$C$14</f>
        <v>207831.96306453078</v>
      </c>
      <c r="AQ611">
        <f>(Z611-AB611)*$C$19*$C$20</f>
        <v>383276.73466880753</v>
      </c>
      <c r="AR611">
        <f>(AA611-AC611)*$C$13*$C$14</f>
        <v>-43522.688618606931</v>
      </c>
      <c r="AS611">
        <f>(AB611-AD611)*$C$19*$C$20</f>
        <v>97013.134655883274</v>
      </c>
      <c r="AT611">
        <f>(AC611-AE611)*$C$13*$C$14</f>
        <v>-1548638.7155135071</v>
      </c>
      <c r="AU611">
        <f>(AD611-AF611)*$C$19*$C$20</f>
        <v>390884.25527430273</v>
      </c>
      <c r="AV611">
        <f>(AE611-AG611)*$C$13*$C$14</f>
        <v>798430.82378618105</v>
      </c>
      <c r="AW611">
        <f>(AF611-AH611)*$C$19*$C$20</f>
        <v>-1420776.8266902932</v>
      </c>
      <c r="AX611">
        <f t="shared" si="237"/>
        <v>2.9019896142835684</v>
      </c>
      <c r="AY611">
        <f t="shared" si="238"/>
        <v>0.45245549984061917</v>
      </c>
      <c r="AZ611">
        <f t="shared" si="239"/>
        <v>0.21690229244812917</v>
      </c>
      <c r="BA611">
        <f t="shared" si="240"/>
        <v>0.15151251940691071</v>
      </c>
      <c r="BB611">
        <f>AX611*$C$13*$C$14</f>
        <v>2536882.869000074</v>
      </c>
      <c r="BC611">
        <f>AY611*$C$19*$C$20</f>
        <v>398012.87080776453</v>
      </c>
      <c r="BD611">
        <f t="shared" si="241"/>
        <v>-1738452.0452138931</v>
      </c>
      <c r="BE611">
        <f t="shared" si="242"/>
        <v>-398012.87080776435</v>
      </c>
      <c r="BF611">
        <f t="shared" si="243"/>
        <v>5988649.0786739588</v>
      </c>
      <c r="BG611">
        <f t="shared" si="244"/>
        <v>4730602.843590619</v>
      </c>
      <c r="BH611">
        <f t="shared" si="245"/>
        <v>4250197.0334600657</v>
      </c>
      <c r="BI611">
        <f t="shared" si="246"/>
        <v>4332589.9727828549</v>
      </c>
      <c r="BL611">
        <v>607</v>
      </c>
      <c r="BM611">
        <f>(X611-Z611)*$C$25*$C$26</f>
        <v>64285.494539079256</v>
      </c>
      <c r="BN611">
        <f>(Z611-AB611)*$C$25*$C$26</f>
        <v>162538.17439391743</v>
      </c>
      <c r="BO611">
        <f>(AB611-AD611)*$C$25*$C$26</f>
        <v>41140.868654143844</v>
      </c>
      <c r="BP611">
        <f>(AD611-AF611)*$C$25*$C$26</f>
        <v>165764.33554337977</v>
      </c>
      <c r="BQ611">
        <f>(AF611-AH611)*$C$25*$C$26</f>
        <v>-602516.27803856216</v>
      </c>
      <c r="BR611">
        <f t="shared" si="247"/>
        <v>-168787.40490804188</v>
      </c>
      <c r="BS611">
        <f t="shared" si="248"/>
        <v>5988649.0786739588</v>
      </c>
      <c r="BT611">
        <f t="shared" si="249"/>
        <v>5819861.6737659173</v>
      </c>
    </row>
    <row r="612" spans="7:72" x14ac:dyDescent="0.25">
      <c r="G612">
        <v>608</v>
      </c>
      <c r="H612">
        <v>4</v>
      </c>
      <c r="I612">
        <v>4</v>
      </c>
      <c r="J612">
        <f>H612+($C$8*($C$6-H612))+($C$7*Simulation!AC613)+IF(Simulation!AW613&lt;$C$9,$C$10,0)</f>
        <v>3.6003086318074735</v>
      </c>
      <c r="K612">
        <f>I612+($D$8*($D$6-I612))+($D$7*Simulation!AD613)+IF(Simulation!AX613&lt;$D$9,$D$10,0)</f>
        <v>5.5796719901351377</v>
      </c>
      <c r="L612">
        <f>J612+($C$8*($C$6-J612))+($C$7*Simulation!AE613)+IF(Simulation!AY613&lt;$C$9,$C$10,0)</f>
        <v>3.8644926529308314</v>
      </c>
      <c r="M612">
        <f>K612+($D$8*($D$6-K612))+($D$7*Simulation!AF613)+IF(Simulation!AZ613&lt;$D$9,$D$10,0)</f>
        <v>5.7852474110946961</v>
      </c>
      <c r="N612">
        <f>L612+($C$8*($C$6-L612))+($C$7*Simulation!AG613)+IF(Simulation!BA613&lt;$C$9,$C$10,0)</f>
        <v>3.3586953468250718</v>
      </c>
      <c r="O612">
        <f>M612+($D$8*($D$6-M612))+($D$7*Simulation!AH613)+IF(Simulation!BB613&lt;$D$9,$D$10,0)</f>
        <v>4.0804456690791362</v>
      </c>
      <c r="P612">
        <f>N612+($C$8*($C$6-N612))+($C$7*Simulation!AI613)+IF(Simulation!BC613&lt;$C$9,$C$10,0)</f>
        <v>3.7792615478779426</v>
      </c>
      <c r="Q612">
        <f>O612+($D$8*($D$6-O612))+($D$7*Simulation!AJ613)+IF(Simulation!BD613&lt;$D$9,$D$10,0)</f>
        <v>4.2024237533450508</v>
      </c>
      <c r="R612">
        <f>P612+($C$8*($C$6-P612))+($C$7*Simulation!AK613)+IF(Simulation!BE613&lt;$C$9,$C$10,0)</f>
        <v>3.7385951062257994</v>
      </c>
      <c r="S612">
        <f>Q612+($D$8*($D$6-Q612))+($D$7*Simulation!AL613)+IF(Simulation!BF613&lt;$D$9,$D$10,0)</f>
        <v>4.538586191416095</v>
      </c>
      <c r="V612">
        <v>608</v>
      </c>
      <c r="W612">
        <f t="shared" si="225"/>
        <v>4</v>
      </c>
      <c r="X612">
        <f t="shared" si="226"/>
        <v>4.2781473437499997</v>
      </c>
      <c r="Y612">
        <f t="shared" si="227"/>
        <v>3.7377624933288836</v>
      </c>
      <c r="Z612">
        <f t="shared" si="228"/>
        <v>5.06359552680048</v>
      </c>
      <c r="AA612">
        <f t="shared" si="229"/>
        <v>3.9012151439865761</v>
      </c>
      <c r="AB612">
        <f t="shared" si="230"/>
        <v>5.28930256633853</v>
      </c>
      <c r="AC612">
        <f t="shared" si="231"/>
        <v>3.480543230928308</v>
      </c>
      <c r="AD612">
        <f t="shared" si="232"/>
        <v>4.1968719959096763</v>
      </c>
      <c r="AE612">
        <f t="shared" si="233"/>
        <v>3.8013353930901483</v>
      </c>
      <c r="AF612">
        <f t="shared" si="234"/>
        <v>4.2470601903432934</v>
      </c>
      <c r="AG612">
        <f t="shared" si="235"/>
        <v>3.7385951062257994</v>
      </c>
      <c r="AH612">
        <f t="shared" si="236"/>
        <v>4.538586191416095</v>
      </c>
      <c r="AJ612">
        <f>MIN(1000000,Simulation!AP613)</f>
        <v>925971.20994730829</v>
      </c>
      <c r="AM612">
        <v>608</v>
      </c>
      <c r="AN612">
        <f>(W612-Y612)*$C$13*$C$14</f>
        <v>229244.73437424283</v>
      </c>
      <c r="AO612">
        <f>(X612-Z612)*$C$19*$C$20</f>
        <v>-690937.53157335112</v>
      </c>
      <c r="AP612">
        <f>(Y612-AA612)*$C$13*$C$14</f>
        <v>-142888.25408099318</v>
      </c>
      <c r="AQ612">
        <f>(Z612-AB612)*$C$19*$C$20</f>
        <v>-198548.38055832169</v>
      </c>
      <c r="AR612">
        <f>(AA612-AC612)*$C$13*$C$14</f>
        <v>367746.10234794859</v>
      </c>
      <c r="AS612">
        <f>(AB612-AD612)*$C$19*$C$20</f>
        <v>960981.63829970884</v>
      </c>
      <c r="AT612">
        <f>(AC612-AE612)*$C$13*$C$14</f>
        <v>-280432.47870091954</v>
      </c>
      <c r="AU612">
        <f>(AD612-AF612)*$C$19*$C$20</f>
        <v>-44149.19777573429</v>
      </c>
      <c r="AV612">
        <f>(AE612-AG612)*$C$13*$C$14</f>
        <v>54846.770697906584</v>
      </c>
      <c r="AW612">
        <f>(AF612-AH612)*$C$19*$C$20</f>
        <v>-256447.54156589106</v>
      </c>
      <c r="AX612">
        <f t="shared" si="237"/>
        <v>0</v>
      </c>
      <c r="AY612">
        <f t="shared" si="238"/>
        <v>1.0111552225885303</v>
      </c>
      <c r="AZ612">
        <f t="shared" si="239"/>
        <v>0.10192397324080917</v>
      </c>
      <c r="BA612">
        <f t="shared" si="240"/>
        <v>0.20072823405028259</v>
      </c>
      <c r="BB612">
        <f>AX612*$C$13*$C$14</f>
        <v>0</v>
      </c>
      <c r="BC612">
        <f>AY612*$C$19*$C$20</f>
        <v>889485.91213167273</v>
      </c>
      <c r="BD612">
        <f t="shared" si="241"/>
        <v>228516.87463818528</v>
      </c>
      <c r="BE612">
        <f t="shared" si="242"/>
        <v>-229101.01317358937</v>
      </c>
      <c r="BF612">
        <f t="shared" si="243"/>
        <v>3461831.4340149891</v>
      </c>
      <c r="BG612">
        <f t="shared" si="244"/>
        <v>4202600.1471157074</v>
      </c>
      <c r="BH612">
        <f t="shared" si="245"/>
        <v>3690348.3086531744</v>
      </c>
      <c r="BI612">
        <f t="shared" si="246"/>
        <v>3973499.1339421179</v>
      </c>
      <c r="BL612">
        <v>608</v>
      </c>
      <c r="BM612">
        <f>(X612-Z612)*$C$25*$C$26</f>
        <v>-293009.50160519057</v>
      </c>
      <c r="BN612">
        <f>(Z612-AB612)*$C$25*$C$26</f>
        <v>-84199.452734078921</v>
      </c>
      <c r="BO612">
        <f>(AB612-AD612)*$C$25*$C$26</f>
        <v>407528.52178799978</v>
      </c>
      <c r="BP612">
        <f>(AD612-AF612)*$C$25*$C$26</f>
        <v>-18722.581775344723</v>
      </c>
      <c r="BQ612">
        <f>(AF612-AH612)*$C$25*$C$26</f>
        <v>-108753.05350831267</v>
      </c>
      <c r="BR612">
        <f t="shared" si="247"/>
        <v>-97156.067834927104</v>
      </c>
      <c r="BS612">
        <f t="shared" si="248"/>
        <v>3461831.4340149891</v>
      </c>
      <c r="BT612">
        <f t="shared" si="249"/>
        <v>3364675.3661800618</v>
      </c>
    </row>
    <row r="613" spans="7:72" x14ac:dyDescent="0.25">
      <c r="G613">
        <v>609</v>
      </c>
      <c r="H613">
        <v>4</v>
      </c>
      <c r="I613">
        <v>4</v>
      </c>
      <c r="J613">
        <f>H613+($C$8*($C$6-H613))+($C$7*Simulation!AC614)+IF(Simulation!AW614&lt;$C$9,$C$10,0)</f>
        <v>4.7655681084788117</v>
      </c>
      <c r="K613">
        <f>I613+($D$8*($D$6-I613))+($D$7*Simulation!AD614)+IF(Simulation!AX614&lt;$D$9,$D$10,0)</f>
        <v>5.7738217207884777</v>
      </c>
      <c r="L613">
        <f>J613+($C$8*($C$6-J613))+($C$7*Simulation!AE614)+IF(Simulation!AY614&lt;$C$9,$C$10,0)</f>
        <v>3.4687905505201408</v>
      </c>
      <c r="M613">
        <f>K613+($D$8*($D$6-K613))+($D$7*Simulation!AF614)+IF(Simulation!AZ614&lt;$D$9,$D$10,0)</f>
        <v>6.3850815514760004</v>
      </c>
      <c r="N613">
        <f>L613+($C$8*($C$6-L613))+($C$7*Simulation!AG614)+IF(Simulation!BA614&lt;$C$9,$C$10,0)</f>
        <v>4.7569818897450222</v>
      </c>
      <c r="O613">
        <f>M613+($D$8*($D$6-M613))+($D$7*Simulation!AH614)+IF(Simulation!BB614&lt;$D$9,$D$10,0)</f>
        <v>7.669432494138003</v>
      </c>
      <c r="P613">
        <f>N613+($C$8*($C$6-N613))+($C$7*Simulation!AI614)+IF(Simulation!BC614&lt;$C$9,$C$10,0)</f>
        <v>4.1435888725493113</v>
      </c>
      <c r="Q613">
        <f>O613+($D$8*($D$6-O613))+($D$7*Simulation!AJ614)+IF(Simulation!BD614&lt;$D$9,$D$10,0)</f>
        <v>5.7954238059905876</v>
      </c>
      <c r="R613">
        <f>P613+($C$8*($C$6-P613))+($C$7*Simulation!AK614)+IF(Simulation!BE614&lt;$C$9,$C$10,0)</f>
        <v>3.4788068014274662</v>
      </c>
      <c r="S613">
        <f>Q613+($D$8*($D$6-Q613))+($D$7*Simulation!AL614)+IF(Simulation!BF614&lt;$D$9,$D$10,0)</f>
        <v>4.8394400782673896</v>
      </c>
      <c r="V613">
        <v>609</v>
      </c>
      <c r="W613">
        <f t="shared" si="225"/>
        <v>4</v>
      </c>
      <c r="X613">
        <f t="shared" si="226"/>
        <v>4.2781473437499997</v>
      </c>
      <c r="Y613">
        <f t="shared" si="227"/>
        <v>4.5022892359729489</v>
      </c>
      <c r="Z613">
        <f t="shared" si="228"/>
        <v>5.1649428996373405</v>
      </c>
      <c r="AA613">
        <f t="shared" si="229"/>
        <v>3.6127483113291827</v>
      </c>
      <c r="AB613">
        <f t="shared" si="230"/>
        <v>5.6576757078001982</v>
      </c>
      <c r="AC613">
        <f t="shared" si="231"/>
        <v>4.6131553306934681</v>
      </c>
      <c r="AD613">
        <f t="shared" si="232"/>
        <v>6.7899149770147069</v>
      </c>
      <c r="AE613">
        <f t="shared" si="233"/>
        <v>4.1292299852943799</v>
      </c>
      <c r="AF613">
        <f t="shared" si="234"/>
        <v>5.6011102350919995</v>
      </c>
      <c r="AG613">
        <f t="shared" si="235"/>
        <v>3.4788068014274662</v>
      </c>
      <c r="AH613">
        <f t="shared" si="236"/>
        <v>4.8394400782673896</v>
      </c>
      <c r="AJ613">
        <f>MIN(1000000,Simulation!AP614)</f>
        <v>1000000</v>
      </c>
      <c r="AM613">
        <v>609</v>
      </c>
      <c r="AN613">
        <f>(W613-Y613)*$C$13*$C$14</f>
        <v>-439094.94084715791</v>
      </c>
      <c r="AO613">
        <f>(X613-Z613)*$C$19*$C$20</f>
        <v>-780090.07547177421</v>
      </c>
      <c r="AP613">
        <f>(Y613-AA613)*$C$13*$C$14</f>
        <v>777625.50282605749</v>
      </c>
      <c r="AQ613">
        <f>(Z613-AB613)*$C$19*$C$20</f>
        <v>-433443.73001798656</v>
      </c>
      <c r="AR613">
        <f>(AA613-AC613)*$C$13*$C$14</f>
        <v>-874543.2502449638</v>
      </c>
      <c r="AS613">
        <f>(AB613-AD613)*$C$19*$C$20</f>
        <v>-996000.27436973422</v>
      </c>
      <c r="AT613">
        <f>(AC613-AE613)*$C$13*$C$14</f>
        <v>423041.4583757809</v>
      </c>
      <c r="AU613">
        <f>(AD613-AF613)*$C$19*$C$20</f>
        <v>1045759.3914301284</v>
      </c>
      <c r="AV613">
        <f>(AE613-AG613)*$C$13*$C$14</f>
        <v>568591.77738987736</v>
      </c>
      <c r="AW613">
        <f>(AF613-AH613)*$C$19*$C$20</f>
        <v>670020.64475545462</v>
      </c>
      <c r="AX613">
        <f t="shared" si="237"/>
        <v>0.61315533069346806</v>
      </c>
      <c r="AY613">
        <f t="shared" si="238"/>
        <v>2.5117676332647072</v>
      </c>
      <c r="AZ613">
        <f t="shared" si="239"/>
        <v>0.15336596644510517</v>
      </c>
      <c r="BA613">
        <f t="shared" si="240"/>
        <v>0.23674292483513765</v>
      </c>
      <c r="BB613">
        <f>AX613*$C$13*$C$14</f>
        <v>536012.68826606427</v>
      </c>
      <c r="BC613">
        <f>AY613*$C$19*$C$20</f>
        <v>2209534.0798594952</v>
      </c>
      <c r="BD613">
        <f t="shared" si="241"/>
        <v>455620.54749959399</v>
      </c>
      <c r="BE613">
        <f t="shared" si="242"/>
        <v>-493754.04367391218</v>
      </c>
      <c r="BF613">
        <f t="shared" si="243"/>
        <v>3478806.8014274663</v>
      </c>
      <c r="BG613">
        <f t="shared" si="244"/>
        <v>4839440.0782673899</v>
      </c>
      <c r="BH613">
        <f t="shared" si="245"/>
        <v>3934427.3489270601</v>
      </c>
      <c r="BI613">
        <f t="shared" si="246"/>
        <v>4345686.0345934778</v>
      </c>
      <c r="BL613">
        <v>609</v>
      </c>
      <c r="BM613">
        <f>(X613-Z613)*$C$25*$C$26</f>
        <v>-330816.88832367945</v>
      </c>
      <c r="BN613">
        <f>(Z613-AB613)*$C$25*$C$26</f>
        <v>-183812.75513759255</v>
      </c>
      <c r="BO613">
        <f>(AB613-AD613)*$C$25*$C$26</f>
        <v>-422379.05838919815</v>
      </c>
      <c r="BP613">
        <f>(AD613-AF613)*$C$25*$C$26</f>
        <v>443480.6680484392</v>
      </c>
      <c r="BQ613">
        <f>(AF613-AH613)*$C$25*$C$26</f>
        <v>284139.16774492408</v>
      </c>
      <c r="BR613">
        <f t="shared" si="247"/>
        <v>-209388.86605710688</v>
      </c>
      <c r="BS613">
        <f t="shared" si="248"/>
        <v>3478806.8014274663</v>
      </c>
      <c r="BT613">
        <f t="shared" si="249"/>
        <v>3269417.9353703596</v>
      </c>
    </row>
    <row r="614" spans="7:72" x14ac:dyDescent="0.25">
      <c r="G614">
        <v>610</v>
      </c>
      <c r="H614">
        <v>4</v>
      </c>
      <c r="I614">
        <v>4</v>
      </c>
      <c r="J614">
        <f>H614+($C$8*($C$6-H614))+($C$7*Simulation!AC615)+IF(Simulation!AW615&lt;$C$9,$C$10,0)</f>
        <v>4.597423096441557</v>
      </c>
      <c r="K614">
        <f>I614+($D$8*($D$6-I614))+($D$7*Simulation!AD615)+IF(Simulation!AX615&lt;$D$9,$D$10,0)</f>
        <v>4.9693902288633742</v>
      </c>
      <c r="L614">
        <f>J614+($C$8*($C$6-J614))+($C$7*Simulation!AE615)+IF(Simulation!AY615&lt;$C$9,$C$10,0)</f>
        <v>6.070244009231196</v>
      </c>
      <c r="M614">
        <f>K614+($D$8*($D$6-K614))+($D$7*Simulation!AF615)+IF(Simulation!AZ615&lt;$D$9,$D$10,0)</f>
        <v>3.9946972011393793</v>
      </c>
      <c r="N614">
        <f>L614+($C$8*($C$6-L614))+($C$7*Simulation!AG615)+IF(Simulation!BA615&lt;$C$9,$C$10,0)</f>
        <v>6.4305477434534932</v>
      </c>
      <c r="O614">
        <f>M614+($D$8*($D$6-M614))+($D$7*Simulation!AH615)+IF(Simulation!BB615&lt;$D$9,$D$10,0)</f>
        <v>5.2670669009715834</v>
      </c>
      <c r="P614">
        <f>N614+($C$8*($C$6-N614))+($C$7*Simulation!AI615)+IF(Simulation!BC615&lt;$C$9,$C$10,0)</f>
        <v>7.0999415009374731</v>
      </c>
      <c r="Q614">
        <f>O614+($D$8*($D$6-O614))+($D$7*Simulation!AJ615)+IF(Simulation!BD615&lt;$D$9,$D$10,0)</f>
        <v>5.14126969446842</v>
      </c>
      <c r="R614">
        <f>P614+($C$8*($C$6-P614))+($C$7*Simulation!AK615)+IF(Simulation!BE615&lt;$C$9,$C$10,0)</f>
        <v>5.943209419585803</v>
      </c>
      <c r="S614">
        <f>Q614+($D$8*($D$6-Q614))+($D$7*Simulation!AL615)+IF(Simulation!BF615&lt;$D$9,$D$10,0)</f>
        <v>3.2268420709926033</v>
      </c>
      <c r="V614">
        <v>610</v>
      </c>
      <c r="W614">
        <f t="shared" si="225"/>
        <v>4</v>
      </c>
      <c r="X614">
        <f t="shared" si="226"/>
        <v>4.2781473437499997</v>
      </c>
      <c r="Y614">
        <f t="shared" si="227"/>
        <v>4.3919692935753059</v>
      </c>
      <c r="Z614">
        <f t="shared" si="228"/>
        <v>4.7450246331556114</v>
      </c>
      <c r="AA614">
        <f t="shared" si="229"/>
        <v>5.5092078827295419</v>
      </c>
      <c r="AB614">
        <f t="shared" si="230"/>
        <v>4.1896809186497217</v>
      </c>
      <c r="AC614">
        <f t="shared" si="231"/>
        <v>5.9687436721973297</v>
      </c>
      <c r="AD614">
        <f t="shared" si="232"/>
        <v>5.0542058359519686</v>
      </c>
      <c r="AE614">
        <f t="shared" si="233"/>
        <v>6.7899473508437254</v>
      </c>
      <c r="AF614">
        <f t="shared" si="234"/>
        <v>5.0450792402981568</v>
      </c>
      <c r="AG614">
        <f t="shared" si="235"/>
        <v>5.943209419585803</v>
      </c>
      <c r="AH614">
        <f t="shared" si="236"/>
        <v>3.2268420709926033</v>
      </c>
      <c r="AJ614">
        <f>MIN(1000000,Simulation!AP615)</f>
        <v>849749.69677892793</v>
      </c>
      <c r="AM614">
        <v>610</v>
      </c>
      <c r="AN614">
        <f>(W614-Y614)*$C$13*$C$14</f>
        <v>-342654.63292870636</v>
      </c>
      <c r="AO614">
        <f>(X614-Z614)*$C$19*$C$20</f>
        <v>-410699.32918647822</v>
      </c>
      <c r="AP614">
        <f>(Y614-AA614)*$C$13*$C$14</f>
        <v>-976675.94103740947</v>
      </c>
      <c r="AQ614">
        <f>(Z614-AB614)*$C$19*$C$20</f>
        <v>488520.85160506965</v>
      </c>
      <c r="AR614">
        <f>(AA614-AC614)*$C$13*$C$14</f>
        <v>-401720.4149371364</v>
      </c>
      <c r="AS614">
        <f>(AB614-AD614)*$C$19*$C$20</f>
        <v>-760499.19680835248</v>
      </c>
      <c r="AT614">
        <f>(AC614-AE614)*$C$13*$C$14</f>
        <v>-717885.94075730327</v>
      </c>
      <c r="AU614">
        <f>(AD614-AF614)*$C$19*$C$20</f>
        <v>8028.4194537471121</v>
      </c>
      <c r="AV614">
        <f>(AE614-AG614)*$C$13*$C$14</f>
        <v>740207.66365530004</v>
      </c>
      <c r="AW614">
        <f>(AF614-AH614)*$C$19*$C$20</f>
        <v>1599454.0807208864</v>
      </c>
      <c r="AX614">
        <f t="shared" si="237"/>
        <v>2.7899473508437254</v>
      </c>
      <c r="AY614">
        <f t="shared" si="238"/>
        <v>0.77605849220196887</v>
      </c>
      <c r="AZ614">
        <f t="shared" si="239"/>
        <v>0.2226848134778423</v>
      </c>
      <c r="BA614">
        <f t="shared" si="240"/>
        <v>0.18093298629929774</v>
      </c>
      <c r="BB614">
        <f>AX614*$C$13*$C$14</f>
        <v>2438936.9296605559</v>
      </c>
      <c r="BC614">
        <f>AY614*$C$19*$C$20</f>
        <v>682677.67438976094</v>
      </c>
      <c r="BD614">
        <f t="shared" si="241"/>
        <v>-1698729.2660052553</v>
      </c>
      <c r="BE614">
        <f t="shared" si="242"/>
        <v>924804.8257848724</v>
      </c>
      <c r="BF614">
        <f t="shared" si="243"/>
        <v>5050240.4021867039</v>
      </c>
      <c r="BG614">
        <f t="shared" si="244"/>
        <v>2742008.0713794525</v>
      </c>
      <c r="BH614">
        <f t="shared" si="245"/>
        <v>3351511.1361814486</v>
      </c>
      <c r="BI614">
        <f t="shared" si="246"/>
        <v>3666812.8971643248</v>
      </c>
      <c r="BL614">
        <v>610</v>
      </c>
      <c r="BM614">
        <f>(X614-Z614)*$C$25*$C$26</f>
        <v>-174167.41782790347</v>
      </c>
      <c r="BN614">
        <f>(Z614-AB614)*$C$25*$C$26</f>
        <v>207169.59885880596</v>
      </c>
      <c r="BO614">
        <f>(AB614-AD614)*$C$25*$C$26</f>
        <v>-322508.88169375225</v>
      </c>
      <c r="BP614">
        <f>(AD614-AF614)*$C$25*$C$26</f>
        <v>3404.653930816497</v>
      </c>
      <c r="BQ614">
        <f>(AF614-AH614)*$C$25*$C$26</f>
        <v>678288.87796155561</v>
      </c>
      <c r="BR614">
        <f t="shared" si="247"/>
        <v>392186.83122952236</v>
      </c>
      <c r="BS614">
        <f t="shared" si="248"/>
        <v>5050240.4021867039</v>
      </c>
      <c r="BT614">
        <f t="shared" si="249"/>
        <v>5442427.2334162258</v>
      </c>
    </row>
    <row r="615" spans="7:72" x14ac:dyDescent="0.25">
      <c r="G615">
        <v>611</v>
      </c>
      <c r="H615">
        <v>4</v>
      </c>
      <c r="I615">
        <v>4</v>
      </c>
      <c r="J615">
        <f>H615+($C$8*($C$6-H615))+($C$7*Simulation!AC616)+IF(Simulation!AW616&lt;$C$9,$C$10,0)</f>
        <v>4.2745954000862705</v>
      </c>
      <c r="K615">
        <f>I615+($D$8*($D$6-I615))+($D$7*Simulation!AD616)+IF(Simulation!AX616&lt;$D$9,$D$10,0)</f>
        <v>4.6948166569290333</v>
      </c>
      <c r="L615">
        <f>J615+($C$8*($C$6-J615))+($C$7*Simulation!AE616)+IF(Simulation!AY616&lt;$C$9,$C$10,0)</f>
        <v>4.5647750801296221</v>
      </c>
      <c r="M615">
        <f>K615+($D$8*($D$6-K615))+($D$7*Simulation!AF616)+IF(Simulation!AZ616&lt;$D$9,$D$10,0)</f>
        <v>4.3659334628161419</v>
      </c>
      <c r="N615">
        <f>L615+($C$8*($C$6-L615))+($C$7*Simulation!AG616)+IF(Simulation!BA616&lt;$C$9,$C$10,0)</f>
        <v>2.5877837195892761</v>
      </c>
      <c r="O615">
        <f>M615+($D$8*($D$6-M615))+($D$7*Simulation!AH616)+IF(Simulation!BB616&lt;$D$9,$D$10,0)</f>
        <v>2.2150782464771117</v>
      </c>
      <c r="P615">
        <f>N615+($C$8*($C$6-N615))+($C$7*Simulation!AI616)+IF(Simulation!BC616&lt;$C$9,$C$10,0)</f>
        <v>2.1636054702579441</v>
      </c>
      <c r="Q615">
        <f>O615+($D$8*($D$6-O615))+($D$7*Simulation!AJ616)+IF(Simulation!BD616&lt;$D$9,$D$10,0)</f>
        <v>2.3244338236607192</v>
      </c>
      <c r="R615">
        <f>P615+($C$8*($C$6-P615))+($C$7*Simulation!AK616)+IF(Simulation!BE616&lt;$C$9,$C$10,0)</f>
        <v>2.2688448347665324</v>
      </c>
      <c r="S615">
        <f>Q615+($D$8*($D$6-Q615))+($D$7*Simulation!AL616)+IF(Simulation!BF616&lt;$D$9,$D$10,0)</f>
        <v>2.326111848063285</v>
      </c>
      <c r="V615">
        <v>611</v>
      </c>
      <c r="W615">
        <f t="shared" si="225"/>
        <v>4</v>
      </c>
      <c r="X615">
        <f t="shared" si="226"/>
        <v>4.2781473437499997</v>
      </c>
      <c r="Y615">
        <f t="shared" si="227"/>
        <v>4.1801620419966019</v>
      </c>
      <c r="Z615">
        <f t="shared" si="228"/>
        <v>4.6016955125210615</v>
      </c>
      <c r="AA615">
        <f t="shared" si="229"/>
        <v>4.4117210334144943</v>
      </c>
      <c r="AB615">
        <f t="shared" si="230"/>
        <v>4.4176663878519635</v>
      </c>
      <c r="AC615">
        <f t="shared" si="231"/>
        <v>2.8561048128673137</v>
      </c>
      <c r="AD615">
        <f t="shared" si="232"/>
        <v>2.8491440330797131</v>
      </c>
      <c r="AE615">
        <f t="shared" si="233"/>
        <v>2.3472449232321497</v>
      </c>
      <c r="AF615">
        <f t="shared" si="234"/>
        <v>2.6507687501116113</v>
      </c>
      <c r="AG615">
        <f t="shared" si="235"/>
        <v>2.2688448347665324</v>
      </c>
      <c r="AH615">
        <f t="shared" si="236"/>
        <v>2.326111848063285</v>
      </c>
      <c r="AJ615">
        <f>MIN(1000000,Simulation!AP616)</f>
        <v>1000000</v>
      </c>
      <c r="AM615">
        <v>611</v>
      </c>
      <c r="AN615">
        <f>(W615-Y615)*$C$13*$C$14</f>
        <v>-157495.39410329211</v>
      </c>
      <c r="AO615">
        <f>(X615-Z615)*$C$19*$C$20</f>
        <v>-284616.57675180829</v>
      </c>
      <c r="AP615">
        <f>(Y615-AA615)*$C$13*$C$14</f>
        <v>-202425.96169180665</v>
      </c>
      <c r="AQ615">
        <f>(Z615-AB615)*$C$19*$C$20</f>
        <v>161885.44563518203</v>
      </c>
      <c r="AR615">
        <f>(AA615-AC615)*$C$13*$C$14</f>
        <v>1359900.1599525223</v>
      </c>
      <c r="AS615">
        <f>(AB615-AD615)*$C$19*$C$20</f>
        <v>1379786.7095636362</v>
      </c>
      <c r="AT615">
        <f>(AC615-AE615)*$C$13*$C$14</f>
        <v>444838.92374487786</v>
      </c>
      <c r="AU615">
        <f>(AD615-AF615)*$C$19*$C$20</f>
        <v>174505.37323394156</v>
      </c>
      <c r="AV615">
        <f>(AE615-AG615)*$C$13*$C$14</f>
        <v>68536.372555425725</v>
      </c>
      <c r="AW615">
        <f>(AF615-AH615)*$C$19*$C$20</f>
        <v>285591.8994405581</v>
      </c>
      <c r="AX615">
        <f t="shared" si="237"/>
        <v>0.41172103341449429</v>
      </c>
      <c r="AY615">
        <f t="shared" si="238"/>
        <v>0.32354816877106174</v>
      </c>
      <c r="AZ615">
        <f t="shared" si="239"/>
        <v>0.13608912010813595</v>
      </c>
      <c r="BA615">
        <f t="shared" si="240"/>
        <v>0.13960704393109713</v>
      </c>
      <c r="BB615">
        <f>AX615*$C$13*$C$14</f>
        <v>359921.35579509876</v>
      </c>
      <c r="BC615">
        <f>AY615*$C$19*$C$20</f>
        <v>284616.57675180829</v>
      </c>
      <c r="BD615">
        <f t="shared" si="241"/>
        <v>1513354.100457727</v>
      </c>
      <c r="BE615">
        <f t="shared" si="242"/>
        <v>1717152.8511215097</v>
      </c>
      <c r="BF615">
        <f t="shared" si="243"/>
        <v>2268844.8347665323</v>
      </c>
      <c r="BG615">
        <f t="shared" si="244"/>
        <v>2326111.848063285</v>
      </c>
      <c r="BH615">
        <f t="shared" si="245"/>
        <v>3782198.9352242593</v>
      </c>
      <c r="BI615">
        <f t="shared" si="246"/>
        <v>4043264.6991847949</v>
      </c>
      <c r="BL615">
        <v>611</v>
      </c>
      <c r="BM615">
        <f>(X615-Z615)*$C$25*$C$26</f>
        <v>-120698.84395007631</v>
      </c>
      <c r="BN615">
        <f>(Z615-AB615)*$C$25*$C$26</f>
        <v>68651.609697168678</v>
      </c>
      <c r="BO615">
        <f>(AB615-AD615)*$C$25*$C$26</f>
        <v>585133.38415715622</v>
      </c>
      <c r="BP615">
        <f>(AD615-AF615)*$C$25*$C$26</f>
        <v>74003.408560353681</v>
      </c>
      <c r="BQ615">
        <f>(AF615-AH615)*$C$25*$C$26</f>
        <v>121112.4541563189</v>
      </c>
      <c r="BR615">
        <f t="shared" si="247"/>
        <v>728202.01262092113</v>
      </c>
      <c r="BS615">
        <f t="shared" si="248"/>
        <v>2268844.8347665323</v>
      </c>
      <c r="BT615">
        <f t="shared" si="249"/>
        <v>2997046.8473874535</v>
      </c>
    </row>
    <row r="616" spans="7:72" x14ac:dyDescent="0.25">
      <c r="G616">
        <v>612</v>
      </c>
      <c r="H616">
        <v>4</v>
      </c>
      <c r="I616">
        <v>4</v>
      </c>
      <c r="J616">
        <f>H616+($C$8*($C$6-H616))+($C$7*Simulation!AC617)+IF(Simulation!AW617&lt;$C$9,$C$10,0)</f>
        <v>4.0297714716429045</v>
      </c>
      <c r="K616">
        <f>I616+($D$8*($D$6-I616))+($D$7*Simulation!AD617)+IF(Simulation!AX617&lt;$D$9,$D$10,0)</f>
        <v>4.0455230946173044</v>
      </c>
      <c r="L616">
        <f>J616+($C$8*($C$6-J616))+($C$7*Simulation!AE617)+IF(Simulation!AY617&lt;$C$9,$C$10,0)</f>
        <v>3.6857831161117129</v>
      </c>
      <c r="M616">
        <f>K616+($D$8*($D$6-K616))+($D$7*Simulation!AF617)+IF(Simulation!AZ617&lt;$D$9,$D$10,0)</f>
        <v>3.8289517206067969</v>
      </c>
      <c r="N616">
        <f>L616+($C$8*($C$6-L616))+($C$7*Simulation!AG617)+IF(Simulation!BA617&lt;$C$9,$C$10,0)</f>
        <v>5.4578270446011894</v>
      </c>
      <c r="O616">
        <f>M616+($D$8*($D$6-M616))+($D$7*Simulation!AH617)+IF(Simulation!BB617&lt;$D$9,$D$10,0)</f>
        <v>5.1410172842917321</v>
      </c>
      <c r="P616">
        <f>N616+($C$8*($C$6-N616))+($C$7*Simulation!AI617)+IF(Simulation!BC617&lt;$C$9,$C$10,0)</f>
        <v>5.019432480796298</v>
      </c>
      <c r="Q616">
        <f>O616+($D$8*($D$6-O616))+($D$7*Simulation!AJ617)+IF(Simulation!BD617&lt;$D$9,$D$10,0)</f>
        <v>7.4787533679066573</v>
      </c>
      <c r="R616">
        <f>P616+($C$8*($C$6-P616))+($C$7*Simulation!AK617)+IF(Simulation!BE617&lt;$C$9,$C$10,0)</f>
        <v>5.8435713732860286</v>
      </c>
      <c r="S616">
        <f>Q616+($D$8*($D$6-Q616))+($D$7*Simulation!AL617)+IF(Simulation!BF617&lt;$D$9,$D$10,0)</f>
        <v>8.6724321574499097</v>
      </c>
      <c r="V616">
        <v>612</v>
      </c>
      <c r="W616">
        <f t="shared" si="225"/>
        <v>4</v>
      </c>
      <c r="X616">
        <f t="shared" si="226"/>
        <v>4.2781473437499997</v>
      </c>
      <c r="Y616">
        <f t="shared" si="227"/>
        <v>4.0195330625449097</v>
      </c>
      <c r="Z616">
        <f t="shared" si="228"/>
        <v>4.2627602149095747</v>
      </c>
      <c r="AA616">
        <f t="shared" si="229"/>
        <v>3.7709358916454385</v>
      </c>
      <c r="AB616">
        <f t="shared" si="230"/>
        <v>4.0878924754176493</v>
      </c>
      <c r="AC616">
        <f t="shared" si="231"/>
        <v>5.1808399061269634</v>
      </c>
      <c r="AD616">
        <f t="shared" si="232"/>
        <v>4.9631349879007765</v>
      </c>
      <c r="AE616">
        <f t="shared" si="233"/>
        <v>4.9174892327166679</v>
      </c>
      <c r="AF616">
        <f t="shared" si="234"/>
        <v>7.0319403627206585</v>
      </c>
      <c r="AG616">
        <f t="shared" si="235"/>
        <v>5.8435713732860286</v>
      </c>
      <c r="AH616">
        <f t="shared" si="236"/>
        <v>8.6724321574499097</v>
      </c>
      <c r="AJ616">
        <f>MIN(1000000,Simulation!AP617)</f>
        <v>277376.57687377953</v>
      </c>
      <c r="AM616">
        <v>612</v>
      </c>
      <c r="AN616">
        <f>(W616-Y616)*$C$13*$C$14</f>
        <v>-17075.557922533066</v>
      </c>
      <c r="AO616">
        <f>(X616-Z616)*$C$19*$C$20</f>
        <v>13535.641240793489</v>
      </c>
      <c r="AP616">
        <f>(Y616-AA616)*$C$13*$C$14</f>
        <v>217320.52417852898</v>
      </c>
      <c r="AQ616">
        <f>(Z616-AB616)*$C$19*$C$20</f>
        <v>153826.42277828979</v>
      </c>
      <c r="AR616">
        <f>(AA616-AC616)*$C$13*$C$14</f>
        <v>-1232520.3796966826</v>
      </c>
      <c r="AS616">
        <f>(AB616-AD616)*$C$19*$C$20</f>
        <v>-769927.17553244845</v>
      </c>
      <c r="AT616">
        <f>(AC616-AE616)*$C$13*$C$14</f>
        <v>230217.85075517831</v>
      </c>
      <c r="AU616">
        <f>(AD616-AF616)*$C$19*$C$20</f>
        <v>-1819872.1568522148</v>
      </c>
      <c r="AV616">
        <f>(AE616-AG616)*$C$13*$C$14</f>
        <v>-809569.37479506817</v>
      </c>
      <c r="AW616">
        <f>(AF616-AH616)*$C$19*$C$20</f>
        <v>-1443096.2801574366</v>
      </c>
      <c r="AX616">
        <f t="shared" si="237"/>
        <v>1.8435713732860286</v>
      </c>
      <c r="AY616">
        <f t="shared" si="238"/>
        <v>4.39428481369991</v>
      </c>
      <c r="AZ616">
        <f t="shared" si="239"/>
        <v>0.23281610245721918</v>
      </c>
      <c r="BA616">
        <f t="shared" si="240"/>
        <v>8.6233044755978233E-2</v>
      </c>
      <c r="BB616">
        <f>AX616*$C$13*$C$14</f>
        <v>1611626.9374805766</v>
      </c>
      <c r="BC616">
        <f>AY616*$C$19*$C$20</f>
        <v>3865533.5485230167</v>
      </c>
      <c r="BD616">
        <f t="shared" si="241"/>
        <v>-1611626.9374805763</v>
      </c>
      <c r="BE616">
        <f t="shared" si="242"/>
        <v>-3865533.5485230167</v>
      </c>
      <c r="BF616">
        <f t="shared" si="243"/>
        <v>1620869.8242396896</v>
      </c>
      <c r="BG616">
        <f t="shared" si="244"/>
        <v>2405529.5450035427</v>
      </c>
      <c r="BH616">
        <f t="shared" si="245"/>
        <v>9242.8867591132876</v>
      </c>
      <c r="BI616">
        <f t="shared" si="246"/>
        <v>-1460004.0035194741</v>
      </c>
      <c r="BL616">
        <v>612</v>
      </c>
      <c r="BM616">
        <f>(X616-Z616)*$C$25*$C$26</f>
        <v>5740.1303484561377</v>
      </c>
      <c r="BN616">
        <f>(Z616-AB616)*$C$25*$C$26</f>
        <v>65233.977620726539</v>
      </c>
      <c r="BO616">
        <f>(AB616-AD616)*$C$25*$C$26</f>
        <v>-326507.05406224576</v>
      </c>
      <c r="BP616">
        <f>(AD616-AF616)*$C$25*$C$26</f>
        <v>-771762.72716026427</v>
      </c>
      <c r="BQ616">
        <f>(AF616-AH616)*$C$25*$C$26</f>
        <v>-611981.40569144266</v>
      </c>
      <c r="BR616">
        <f t="shared" si="247"/>
        <v>-1639277.0789447702</v>
      </c>
      <c r="BS616">
        <f t="shared" si="248"/>
        <v>1620869.8242396896</v>
      </c>
      <c r="BT616">
        <f t="shared" si="249"/>
        <v>-18407.25470508053</v>
      </c>
    </row>
    <row r="617" spans="7:72" x14ac:dyDescent="0.25">
      <c r="G617">
        <v>613</v>
      </c>
      <c r="H617">
        <v>4</v>
      </c>
      <c r="I617">
        <v>4</v>
      </c>
      <c r="J617">
        <f>H617+($C$8*($C$6-H617))+($C$7*Simulation!AC618)+IF(Simulation!AW618&lt;$C$9,$C$10,0)</f>
        <v>3.6984158800327869</v>
      </c>
      <c r="K617">
        <f>I617+($D$8*($D$6-I617))+($D$7*Simulation!AD618)+IF(Simulation!AX618&lt;$D$9,$D$10,0)</f>
        <v>3.7415049626515611</v>
      </c>
      <c r="L617">
        <f>J617+($C$8*($C$6-J617))+($C$7*Simulation!AE618)+IF(Simulation!AY618&lt;$C$9,$C$10,0)</f>
        <v>4.0109009522980879</v>
      </c>
      <c r="M617">
        <f>K617+($D$8*($D$6-K617))+($D$7*Simulation!AF618)+IF(Simulation!AZ618&lt;$D$9,$D$10,0)</f>
        <v>5.7761960792172395</v>
      </c>
      <c r="N617">
        <f>L617+($C$8*($C$6-L617))+($C$7*Simulation!AG618)+IF(Simulation!BA618&lt;$C$9,$C$10,0)</f>
        <v>3.5865737316709128</v>
      </c>
      <c r="O617">
        <f>M617+($D$8*($D$6-M617))+($D$7*Simulation!AH618)+IF(Simulation!BB618&lt;$D$9,$D$10,0)</f>
        <v>5.1214942454435777</v>
      </c>
      <c r="P617">
        <f>N617+($C$8*($C$6-N617))+($C$7*Simulation!AI618)+IF(Simulation!BC618&lt;$C$9,$C$10,0)</f>
        <v>6.5694656924961459</v>
      </c>
      <c r="Q617">
        <f>O617+($D$8*($D$6-O617))+($D$7*Simulation!AJ618)+IF(Simulation!BD618&lt;$D$9,$D$10,0)</f>
        <v>7.7483874449853216</v>
      </c>
      <c r="R617">
        <f>P617+($C$8*($C$6-P617))+($C$7*Simulation!AK618)+IF(Simulation!BE618&lt;$C$9,$C$10,0)</f>
        <v>5.9455234360207072</v>
      </c>
      <c r="S617">
        <f>Q617+($D$8*($D$6-Q617))+($D$7*Simulation!AL618)+IF(Simulation!BF618&lt;$D$9,$D$10,0)</f>
        <v>9.3996009246817049</v>
      </c>
      <c r="V617">
        <v>613</v>
      </c>
      <c r="W617">
        <f t="shared" si="225"/>
        <v>4</v>
      </c>
      <c r="X617">
        <f t="shared" si="226"/>
        <v>4.2781473437499997</v>
      </c>
      <c r="Y617">
        <f t="shared" si="227"/>
        <v>3.8021306588895114</v>
      </c>
      <c r="Z617">
        <f t="shared" si="228"/>
        <v>4.1040608499101312</v>
      </c>
      <c r="AA617">
        <f t="shared" si="229"/>
        <v>4.0079467942253064</v>
      </c>
      <c r="AB617">
        <f t="shared" si="230"/>
        <v>5.2837439171492875</v>
      </c>
      <c r="AC617">
        <f t="shared" si="231"/>
        <v>3.6651247226534394</v>
      </c>
      <c r="AD617">
        <f t="shared" si="232"/>
        <v>4.9490295923329848</v>
      </c>
      <c r="AE617">
        <f t="shared" si="233"/>
        <v>6.3125191232465312</v>
      </c>
      <c r="AF617">
        <f t="shared" si="234"/>
        <v>7.2611293282375229</v>
      </c>
      <c r="AG617">
        <f t="shared" si="235"/>
        <v>5.9455234360207072</v>
      </c>
      <c r="AH617">
        <f t="shared" si="236"/>
        <v>9.3996009246817049</v>
      </c>
      <c r="AJ617">
        <f>MIN(1000000,Simulation!AP618)</f>
        <v>989574.17518518004</v>
      </c>
      <c r="AM617">
        <v>613</v>
      </c>
      <c r="AN617">
        <f>(W617-Y617)*$C$13*$C$14</f>
        <v>172974.89256778586</v>
      </c>
      <c r="AO617">
        <f>(X617-Z617)*$C$19*$C$20</f>
        <v>153139.18209961362</v>
      </c>
      <c r="AP617">
        <f>(Y617-AA617)*$C$13*$C$14</f>
        <v>-179921.88026009902</v>
      </c>
      <c r="AQ617">
        <f>(Z617-AB617)*$C$19*$C$20</f>
        <v>-1037735.300820878</v>
      </c>
      <c r="AR617">
        <f>(AA617-AC617)*$C$13*$C$14</f>
        <v>299690.7487901175</v>
      </c>
      <c r="AS617">
        <f>(AB617-AD617)*$C$19*$C$20</f>
        <v>294439.14234117424</v>
      </c>
      <c r="AT617">
        <f>(AC617-AE617)*$C$13*$C$14</f>
        <v>-2314318.9311548881</v>
      </c>
      <c r="AU617">
        <f>(AD617-AF617)*$C$19*$C$20</f>
        <v>-2033891.6286914463</v>
      </c>
      <c r="AV617">
        <f>(AE617-AG617)*$C$13*$C$14</f>
        <v>320823.01995072782</v>
      </c>
      <c r="AW617">
        <f>(AF617-AH617)*$C$19*$C$20</f>
        <v>-1881155.6485476079</v>
      </c>
      <c r="AX617">
        <f t="shared" si="237"/>
        <v>2.3125191232465312</v>
      </c>
      <c r="AY617">
        <f t="shared" si="238"/>
        <v>5.1214535809317052</v>
      </c>
      <c r="AZ617">
        <f t="shared" si="239"/>
        <v>0.23696936685782513</v>
      </c>
      <c r="BA617">
        <f t="shared" si="240"/>
        <v>4.0623209286670361E-2</v>
      </c>
      <c r="BB617">
        <f>AX617*$C$13*$C$14</f>
        <v>2021575.1700570839</v>
      </c>
      <c r="BC617">
        <f>AY617*$C$19*$C$20</f>
        <v>4505204.2536191447</v>
      </c>
      <c r="BD617">
        <f t="shared" si="241"/>
        <v>-1700752.150106356</v>
      </c>
      <c r="BE617">
        <f t="shared" si="242"/>
        <v>-4505204.2536191437</v>
      </c>
      <c r="BF617">
        <f t="shared" si="243"/>
        <v>5883536.4502443485</v>
      </c>
      <c r="BG617">
        <f t="shared" si="244"/>
        <v>9301602.3321117535</v>
      </c>
      <c r="BH617">
        <f t="shared" si="245"/>
        <v>4182784.3001379925</v>
      </c>
      <c r="BI617">
        <f t="shared" si="246"/>
        <v>4796398.0784926098</v>
      </c>
      <c r="BL617">
        <v>613</v>
      </c>
      <c r="BM617">
        <f>(X617-Z617)*$C$25*$C$26</f>
        <v>64942.535862912089</v>
      </c>
      <c r="BN617">
        <f>(Z617-AB617)*$C$25*$C$26</f>
        <v>-440077.84987340466</v>
      </c>
      <c r="BO617">
        <f>(AB617-AD617)*$C$25*$C$26</f>
        <v>124864.35083934688</v>
      </c>
      <c r="BP617">
        <f>(AD617-AF617)*$C$25*$C$26</f>
        <v>-862523.08668889117</v>
      </c>
      <c r="BQ617">
        <f>(AF617-AH617)*$C$25*$C$26</f>
        <v>-797751.53879335581</v>
      </c>
      <c r="BR617">
        <f t="shared" si="247"/>
        <v>-1910545.5886533926</v>
      </c>
      <c r="BS617">
        <f t="shared" si="248"/>
        <v>5883536.4502443485</v>
      </c>
      <c r="BT617">
        <f t="shared" si="249"/>
        <v>3972990.8615909559</v>
      </c>
    </row>
    <row r="618" spans="7:72" x14ac:dyDescent="0.25">
      <c r="G618">
        <v>614</v>
      </c>
      <c r="H618">
        <v>4</v>
      </c>
      <c r="I618">
        <v>4</v>
      </c>
      <c r="J618">
        <f>H618+($C$8*($C$6-H618))+($C$7*Simulation!AC619)+IF(Simulation!AW619&lt;$C$9,$C$10,0)</f>
        <v>4.4160100219416583</v>
      </c>
      <c r="K618">
        <f>I618+($D$8*($D$6-I618))+($D$7*Simulation!AD619)+IF(Simulation!AX619&lt;$D$9,$D$10,0)</f>
        <v>4.4852074839991811</v>
      </c>
      <c r="L618">
        <f>J618+($C$8*($C$6-J618))+($C$7*Simulation!AE619)+IF(Simulation!AY619&lt;$C$9,$C$10,0)</f>
        <v>3.7636147842091283</v>
      </c>
      <c r="M618">
        <f>K618+($D$8*($D$6-K618))+($D$7*Simulation!AF619)+IF(Simulation!AZ619&lt;$D$9,$D$10,0)</f>
        <v>3.3960410436531623</v>
      </c>
      <c r="N618">
        <f>L618+($C$8*($C$6-L618))+($C$7*Simulation!AG619)+IF(Simulation!BA619&lt;$C$9,$C$10,0)</f>
        <v>2.7513869332940168</v>
      </c>
      <c r="O618">
        <f>M618+($D$8*($D$6-M618))+($D$7*Simulation!AH619)+IF(Simulation!BB619&lt;$D$9,$D$10,0)</f>
        <v>2.5183582027580704</v>
      </c>
      <c r="P618">
        <f>N618+($C$8*($C$6-N618))+($C$7*Simulation!AI619)+IF(Simulation!BC619&lt;$C$9,$C$10,0)</f>
        <v>3.8000863638395121</v>
      </c>
      <c r="Q618">
        <f>O618+($D$8*($D$6-O618))+($D$7*Simulation!AJ619)+IF(Simulation!BD619&lt;$D$9,$D$10,0)</f>
        <v>3.1544522634385483</v>
      </c>
      <c r="R618">
        <f>P618+($C$8*($C$6-P618))+($C$7*Simulation!AK619)+IF(Simulation!BE619&lt;$C$9,$C$10,0)</f>
        <v>2.9324072043248863</v>
      </c>
      <c r="S618">
        <f>Q618+($D$8*($D$6-Q618))+($D$7*Simulation!AL619)+IF(Simulation!BF619&lt;$D$9,$D$10,0)</f>
        <v>1.9077815200459154</v>
      </c>
      <c r="V618">
        <v>614</v>
      </c>
      <c r="W618">
        <f t="shared" si="225"/>
        <v>4</v>
      </c>
      <c r="X618">
        <f t="shared" si="226"/>
        <v>4.2781473437499997</v>
      </c>
      <c r="Y618">
        <f t="shared" si="227"/>
        <v>4.2729441753959216</v>
      </c>
      <c r="Z618">
        <f t="shared" si="228"/>
        <v>4.4922782141943474</v>
      </c>
      <c r="AA618">
        <f t="shared" si="229"/>
        <v>3.8276751776884543</v>
      </c>
      <c r="AB618">
        <f t="shared" si="230"/>
        <v>3.8220312059334982</v>
      </c>
      <c r="AC618">
        <f t="shared" si="231"/>
        <v>2.9886234159681537</v>
      </c>
      <c r="AD618">
        <f t="shared" si="232"/>
        <v>3.0682638014927059</v>
      </c>
      <c r="AE618">
        <f t="shared" si="233"/>
        <v>3.8200777274555611</v>
      </c>
      <c r="AF618">
        <f t="shared" si="234"/>
        <v>3.3562844239227658</v>
      </c>
      <c r="AG618">
        <f t="shared" si="235"/>
        <v>2.9324072043248863</v>
      </c>
      <c r="AH618">
        <f t="shared" si="236"/>
        <v>1.9077815200459156</v>
      </c>
      <c r="AJ618">
        <f>MIN(1000000,Simulation!AP619)</f>
        <v>957050.52813795686</v>
      </c>
      <c r="AM618">
        <v>614</v>
      </c>
      <c r="AN618">
        <f>(W618-Y618)*$C$13*$C$14</f>
        <v>-238604.36968731499</v>
      </c>
      <c r="AO618">
        <f>(X618-Z618)*$C$19*$C$20</f>
        <v>-188365.13757516947</v>
      </c>
      <c r="AP618">
        <f>(Y618-AA618)*$C$13*$C$14</f>
        <v>389248.56478501804</v>
      </c>
      <c r="AQ618">
        <f>(Z618-AB618)*$C$19*$C$20</f>
        <v>589598.17264280503</v>
      </c>
      <c r="AR618">
        <f>(AA618-AC618)*$C$13*$C$14</f>
        <v>733488.5107912618</v>
      </c>
      <c r="AS618">
        <f>(AB618-AD618)*$C$19*$C$20</f>
        <v>663068.80713899492</v>
      </c>
      <c r="AT618">
        <f>(AC618-AE618)*$C$13*$C$14</f>
        <v>-726846.91522901657</v>
      </c>
      <c r="AU618">
        <f>(AD618-AF618)*$C$19*$C$20</f>
        <v>-253363.95474385592</v>
      </c>
      <c r="AV618">
        <f>(AE618-AG618)*$C$13*$C$14</f>
        <v>775990.42131737154</v>
      </c>
      <c r="AW618">
        <f>(AF618-AH618)*$C$19*$C$20</f>
        <v>1274208.8434077892</v>
      </c>
      <c r="AX618">
        <f t="shared" si="237"/>
        <v>0.27294417539592164</v>
      </c>
      <c r="AY618">
        <f t="shared" si="238"/>
        <v>0.21413087044434764</v>
      </c>
      <c r="AZ618">
        <f t="shared" si="239"/>
        <v>0.12428677472644825</v>
      </c>
      <c r="BA618">
        <f t="shared" si="240"/>
        <v>0.12959128307265702</v>
      </c>
      <c r="BB618">
        <f>AX618*$C$13*$C$14</f>
        <v>238604.36968731499</v>
      </c>
      <c r="BC618">
        <f>AY618*$C$19*$C$20</f>
        <v>188365.13757516947</v>
      </c>
      <c r="BD618">
        <f t="shared" si="241"/>
        <v>933276.21197731979</v>
      </c>
      <c r="BE618">
        <f t="shared" si="242"/>
        <v>2085146.7308705638</v>
      </c>
      <c r="BF618">
        <f t="shared" si="243"/>
        <v>2806461.8636146821</v>
      </c>
      <c r="BG618">
        <f t="shared" si="244"/>
        <v>1825843.3113317774</v>
      </c>
      <c r="BH618">
        <f t="shared" si="245"/>
        <v>3739738.0755920019</v>
      </c>
      <c r="BI618">
        <f t="shared" si="246"/>
        <v>3910990.0422023414</v>
      </c>
      <c r="BL618">
        <v>614</v>
      </c>
      <c r="BM618">
        <f>(X618-Z618)*$C$25*$C$26</f>
        <v>-79880.991491391003</v>
      </c>
      <c r="BN618">
        <f>(Z618-AB618)*$C$25*$C$26</f>
        <v>250033.98834046279</v>
      </c>
      <c r="BO618">
        <f>(AB618-AD618)*$C$25*$C$26</f>
        <v>281191.06551837304</v>
      </c>
      <c r="BP618">
        <f>(AD618-AF618)*$C$25*$C$26</f>
        <v>-107445.38067742242</v>
      </c>
      <c r="BQ618">
        <f>(AF618-AH618)*$C$25*$C$26</f>
        <v>540360.42491086852</v>
      </c>
      <c r="BR618">
        <f t="shared" si="247"/>
        <v>884259.10660089098</v>
      </c>
      <c r="BS618">
        <f t="shared" si="248"/>
        <v>2806461.8636146821</v>
      </c>
      <c r="BT618">
        <f t="shared" si="249"/>
        <v>3690720.970215573</v>
      </c>
    </row>
    <row r="619" spans="7:72" x14ac:dyDescent="0.25">
      <c r="G619">
        <v>615</v>
      </c>
      <c r="H619">
        <v>4</v>
      </c>
      <c r="I619">
        <v>4</v>
      </c>
      <c r="J619">
        <f>H619+($C$8*($C$6-H619))+($C$7*Simulation!AC620)+IF(Simulation!AW620&lt;$C$9,$C$10,0)</f>
        <v>4.7305088007823137</v>
      </c>
      <c r="K619">
        <f>I619+($D$8*($D$6-I619))+($D$7*Simulation!AD620)+IF(Simulation!AX620&lt;$D$9,$D$10,0)</f>
        <v>4.9403635091231131</v>
      </c>
      <c r="L619">
        <f>J619+($C$8*($C$6-J619))+($C$7*Simulation!AE620)+IF(Simulation!AY620&lt;$C$9,$C$10,0)</f>
        <v>6.6374575330130652</v>
      </c>
      <c r="M619">
        <f>K619+($D$8*($D$6-K619))+($D$7*Simulation!AF620)+IF(Simulation!AZ620&lt;$D$9,$D$10,0)</f>
        <v>6.2102312154378732</v>
      </c>
      <c r="N619">
        <f>L619+($C$8*($C$6-L619))+($C$7*Simulation!AG620)+IF(Simulation!BA620&lt;$C$9,$C$10,0)</f>
        <v>5.5743236575896926</v>
      </c>
      <c r="O619">
        <f>M619+($D$8*($D$6-M619))+($D$7*Simulation!AH620)+IF(Simulation!BB620&lt;$D$9,$D$10,0)</f>
        <v>5.2243595110467647</v>
      </c>
      <c r="P619">
        <f>N619+($C$8*($C$6-N619))+($C$7*Simulation!AI620)+IF(Simulation!BC620&lt;$C$9,$C$10,0)</f>
        <v>4.2864353849932666</v>
      </c>
      <c r="Q619">
        <f>O619+($D$8*($D$6-O619))+($D$7*Simulation!AJ620)+IF(Simulation!BD620&lt;$D$9,$D$10,0)</f>
        <v>4.5010801482645517</v>
      </c>
      <c r="R619">
        <f>P619+($C$8*($C$6-P619))+($C$7*Simulation!AK620)+IF(Simulation!BE620&lt;$C$9,$C$10,0)</f>
        <v>3.1704773428531592</v>
      </c>
      <c r="S619">
        <f>Q619+($D$8*($D$6-Q619))+($D$7*Simulation!AL620)+IF(Simulation!BF620&lt;$D$9,$D$10,0)</f>
        <v>3.3062636172082804</v>
      </c>
      <c r="V619">
        <v>615</v>
      </c>
      <c r="W619">
        <f t="shared" si="225"/>
        <v>4</v>
      </c>
      <c r="X619">
        <f t="shared" si="226"/>
        <v>4.2781473437499997</v>
      </c>
      <c r="Y619">
        <f t="shared" si="227"/>
        <v>4.4792868241932764</v>
      </c>
      <c r="Z619">
        <f t="shared" si="228"/>
        <v>4.7298725040341969</v>
      </c>
      <c r="AA619">
        <f t="shared" si="229"/>
        <v>5.9227065415665248</v>
      </c>
      <c r="AB619">
        <f t="shared" si="230"/>
        <v>5.5502957451807839</v>
      </c>
      <c r="AC619">
        <f t="shared" si="231"/>
        <v>5.2752021626476511</v>
      </c>
      <c r="AD619">
        <f t="shared" si="232"/>
        <v>5.0233497467312871</v>
      </c>
      <c r="AE619">
        <f t="shared" si="233"/>
        <v>4.2577918464939399</v>
      </c>
      <c r="AF619">
        <f t="shared" si="234"/>
        <v>4.5009181260248692</v>
      </c>
      <c r="AG619">
        <f t="shared" si="235"/>
        <v>3.1704773428531592</v>
      </c>
      <c r="AH619">
        <f t="shared" si="236"/>
        <v>3.3062636172082804</v>
      </c>
      <c r="AJ619">
        <f>MIN(1000000,Simulation!AP620)</f>
        <v>1000000</v>
      </c>
      <c r="AM619">
        <v>615</v>
      </c>
      <c r="AN619">
        <f>(W619-Y619)*$C$13*$C$14</f>
        <v>-418986.52140198933</v>
      </c>
      <c r="AO619">
        <f>(X619-Z619)*$C$19*$C$20</f>
        <v>-397370.41084514197</v>
      </c>
      <c r="AP619">
        <f>(Y619-AA619)*$C$13*$C$14</f>
        <v>-1261819.3861748639</v>
      </c>
      <c r="AQ619">
        <f>(Z619-AB619)*$C$19*$C$20</f>
        <v>-721704.14460911578</v>
      </c>
      <c r="AR619">
        <f>(AA619-AC619)*$C$13*$C$14</f>
        <v>566040.19476732437</v>
      </c>
      <c r="AS619">
        <f>(AB619-AD619)*$C$19*$C$20</f>
        <v>463540.14853930933</v>
      </c>
      <c r="AT619">
        <f>(AC619-AE619)*$C$13*$C$14</f>
        <v>889407.31872036646</v>
      </c>
      <c r="AU619">
        <f>(AD619-AF619)*$C$19*$C$20</f>
        <v>459568.97248759499</v>
      </c>
      <c r="AV619">
        <f>(AE619-AG619)*$C$13*$C$14</f>
        <v>950516.68135710945</v>
      </c>
      <c r="AW619">
        <f>(AF619-AH619)*$C$19*$C$20</f>
        <v>1050905.2732147679</v>
      </c>
      <c r="AX619">
        <f t="shared" si="237"/>
        <v>1.9227065415665248</v>
      </c>
      <c r="AY619">
        <f t="shared" si="238"/>
        <v>1.2721484014307842</v>
      </c>
      <c r="AZ619">
        <f t="shared" si="239"/>
        <v>0.23479354388145837</v>
      </c>
      <c r="BA619">
        <f t="shared" si="240"/>
        <v>0.21974627360731663</v>
      </c>
      <c r="BB619">
        <f>AX619*$C$13*$C$14</f>
        <v>1680805.9075768534</v>
      </c>
      <c r="BC619">
        <f>AY619*$C$19*$C$20</f>
        <v>1119074.5554542579</v>
      </c>
      <c r="BD619">
        <f t="shared" si="241"/>
        <v>725158.28726794722</v>
      </c>
      <c r="BE619">
        <f t="shared" si="242"/>
        <v>854939.83878741437</v>
      </c>
      <c r="BF619">
        <f t="shared" si="243"/>
        <v>3170477.3428531592</v>
      </c>
      <c r="BG619">
        <f t="shared" si="244"/>
        <v>3306263.6172082806</v>
      </c>
      <c r="BH619">
        <f t="shared" si="245"/>
        <v>3895635.6301211063</v>
      </c>
      <c r="BI619">
        <f t="shared" si="246"/>
        <v>4161203.4559956947</v>
      </c>
      <c r="BL619">
        <v>615</v>
      </c>
      <c r="BM619">
        <f>(X619-Z619)*$C$25*$C$26</f>
        <v>-168514.95354326992</v>
      </c>
      <c r="BN619">
        <f>(Z619-AB619)*$C$25*$C$26</f>
        <v>-306056.86050485994</v>
      </c>
      <c r="BO619">
        <f>(AB619-AD619)*$C$25*$C$26</f>
        <v>196575.90113568751</v>
      </c>
      <c r="BP619">
        <f>(AD619-AF619)*$C$25*$C$26</f>
        <v>194891.82368652991</v>
      </c>
      <c r="BQ619">
        <f>(AF619-AH619)*$C$25*$C$26</f>
        <v>445662.90911674977</v>
      </c>
      <c r="BR619">
        <f t="shared" si="247"/>
        <v>362558.8198908373</v>
      </c>
      <c r="BS619">
        <f t="shared" si="248"/>
        <v>3170477.3428531592</v>
      </c>
      <c r="BT619">
        <f t="shared" si="249"/>
        <v>3533036.1627439964</v>
      </c>
    </row>
    <row r="620" spans="7:72" x14ac:dyDescent="0.25">
      <c r="G620">
        <v>616</v>
      </c>
      <c r="H620">
        <v>4</v>
      </c>
      <c r="I620">
        <v>4</v>
      </c>
      <c r="J620">
        <f>H620+($C$8*($C$6-H620))+($C$7*Simulation!AC621)+IF(Simulation!AW621&lt;$C$9,$C$10,0)</f>
        <v>4.9763979418804558</v>
      </c>
      <c r="K620">
        <f>I620+($D$8*($D$6-I620))+($D$7*Simulation!AD621)+IF(Simulation!AX621&lt;$D$9,$D$10,0)</f>
        <v>5.3075207941669911</v>
      </c>
      <c r="L620">
        <f>J620+($C$8*($C$6-J620))+($C$7*Simulation!AE621)+IF(Simulation!AY621&lt;$C$9,$C$10,0)</f>
        <v>5.6182659550814176</v>
      </c>
      <c r="M620">
        <f>K620+($D$8*($D$6-K620))+($D$7*Simulation!AF621)+IF(Simulation!AZ621&lt;$D$9,$D$10,0)</f>
        <v>7.9508544975592859</v>
      </c>
      <c r="N620">
        <f>L620+($C$8*($C$6-L620))+($C$7*Simulation!AG621)+IF(Simulation!BA621&lt;$C$9,$C$10,0)</f>
        <v>4.7775297443068565</v>
      </c>
      <c r="O620">
        <f>M620+($D$8*($D$6-M620))+($D$7*Simulation!AH621)+IF(Simulation!BB621&lt;$D$9,$D$10,0)</f>
        <v>6.1083943080801602</v>
      </c>
      <c r="P620">
        <f>N620+($C$8*($C$6-N620))+($C$7*Simulation!AI621)+IF(Simulation!BC621&lt;$C$9,$C$10,0)</f>
        <v>4.7450677836107866</v>
      </c>
      <c r="Q620">
        <f>O620+($D$8*($D$6-O620))+($D$7*Simulation!AJ621)+IF(Simulation!BD621&lt;$D$9,$D$10,0)</f>
        <v>7.9867539568962638</v>
      </c>
      <c r="R620">
        <f>P620+($C$8*($C$6-P620))+($C$7*Simulation!AK621)+IF(Simulation!BE621&lt;$C$9,$C$10,0)</f>
        <v>3.9682122715828969</v>
      </c>
      <c r="S620">
        <f>Q620+($D$8*($D$6-Q620))+($D$7*Simulation!AL621)+IF(Simulation!BF621&lt;$D$9,$D$10,0)</f>
        <v>6.391881459346104</v>
      </c>
      <c r="V620">
        <v>616</v>
      </c>
      <c r="W620">
        <f t="shared" si="225"/>
        <v>4</v>
      </c>
      <c r="X620">
        <f t="shared" si="226"/>
        <v>4.2781473437499997</v>
      </c>
      <c r="Y620">
        <f t="shared" si="227"/>
        <v>4.6406146896677676</v>
      </c>
      <c r="Z620">
        <f t="shared" si="228"/>
        <v>4.921530901560133</v>
      </c>
      <c r="AA620">
        <f t="shared" si="229"/>
        <v>5.1797158812543538</v>
      </c>
      <c r="AB620">
        <f t="shared" si="230"/>
        <v>6.619256018313596</v>
      </c>
      <c r="AC620">
        <f t="shared" si="231"/>
        <v>4.629799092888554</v>
      </c>
      <c r="AD620">
        <f t="shared" si="232"/>
        <v>5.6620648875879152</v>
      </c>
      <c r="AE620">
        <f t="shared" si="233"/>
        <v>4.6705610052497075</v>
      </c>
      <c r="AF620">
        <f t="shared" si="234"/>
        <v>7.4637408633618243</v>
      </c>
      <c r="AG620">
        <f t="shared" si="235"/>
        <v>3.9682122715828969</v>
      </c>
      <c r="AH620">
        <f t="shared" si="236"/>
        <v>6.391881459346104</v>
      </c>
      <c r="AJ620">
        <f>MIN(1000000,Simulation!AP621)</f>
        <v>816798.627505871</v>
      </c>
      <c r="AM620">
        <v>616</v>
      </c>
      <c r="AN620">
        <f>(W620-Y620)*$C$13*$C$14</f>
        <v>-560017.31496519246</v>
      </c>
      <c r="AO620">
        <f>(X620-Z620)*$C$19*$C$20</f>
        <v>-565967.12155058072</v>
      </c>
      <c r="AP620">
        <f>(Y620-AA620)*$C$13*$C$14</f>
        <v>-471275.49005070236</v>
      </c>
      <c r="AQ620">
        <f>(Z620-AB620)*$C$19*$C$20</f>
        <v>-1493442.8862054262</v>
      </c>
      <c r="AR620">
        <f>(AA620-AC620)*$C$13*$C$14</f>
        <v>480730.34890069626</v>
      </c>
      <c r="AS620">
        <f>(AB620-AD620)*$C$19*$C$20</f>
        <v>842015.15947106306</v>
      </c>
      <c r="AT620">
        <f>(AC620-AE620)*$C$13*$C$14</f>
        <v>-35633.55177693213</v>
      </c>
      <c r="AU620">
        <f>(AD620-AF620)*$C$19*$C$20</f>
        <v>-1584885.6465127605</v>
      </c>
      <c r="AV620">
        <f>(AE620-AG620)*$C$13*$C$14</f>
        <v>613984.44078963576</v>
      </c>
      <c r="AW620">
        <f>(AF620-AH620)*$C$19*$C$20</f>
        <v>942885.7393597255</v>
      </c>
      <c r="AX620">
        <f t="shared" si="237"/>
        <v>1.1797158812543538</v>
      </c>
      <c r="AY620">
        <f t="shared" si="238"/>
        <v>3.1855935196118246</v>
      </c>
      <c r="AZ620">
        <f t="shared" si="239"/>
        <v>0.19869569950605062</v>
      </c>
      <c r="BA620">
        <f t="shared" si="240"/>
        <v>0.19269496874629038</v>
      </c>
      <c r="BB620">
        <f>AX620*$C$13*$C$14</f>
        <v>1031292.8050158948</v>
      </c>
      <c r="BC620">
        <f>AY620*$C$19*$C$20</f>
        <v>2802280.4947977043</v>
      </c>
      <c r="BD620">
        <f t="shared" si="241"/>
        <v>27788.432897505118</v>
      </c>
      <c r="BE620">
        <f t="shared" si="242"/>
        <v>-1859394.7554379792</v>
      </c>
      <c r="BF620">
        <f t="shared" si="243"/>
        <v>3241230.3370808647</v>
      </c>
      <c r="BG620">
        <f t="shared" si="244"/>
        <v>5220880.0031741215</v>
      </c>
      <c r="BH620">
        <f t="shared" si="245"/>
        <v>3269018.7699783696</v>
      </c>
      <c r="BI620">
        <f t="shared" si="246"/>
        <v>3361485.247736142</v>
      </c>
      <c r="BL620">
        <v>616</v>
      </c>
      <c r="BM620">
        <f>(X620-Z620)*$C$25*$C$26</f>
        <v>-240012.6446059976</v>
      </c>
      <c r="BN620">
        <f>(Z620-AB620)*$C$25*$C$26</f>
        <v>-633332.15488586272</v>
      </c>
      <c r="BO620">
        <f>(AB620-AD620)*$C$25*$C$26</f>
        <v>357077.78336895735</v>
      </c>
      <c r="BP620">
        <f>(AD620-AF620)*$C$25*$C$26</f>
        <v>-672110.76568450127</v>
      </c>
      <c r="BQ620">
        <f>(AF620-AH620)*$C$25*$C$26</f>
        <v>399854.4990475814</v>
      </c>
      <c r="BR620">
        <f t="shared" si="247"/>
        <v>-788523.28275982291</v>
      </c>
      <c r="BS620">
        <f t="shared" si="248"/>
        <v>3241230.3370808647</v>
      </c>
      <c r="BT620">
        <f t="shared" si="249"/>
        <v>2452707.0543210418</v>
      </c>
    </row>
    <row r="621" spans="7:72" x14ac:dyDescent="0.25">
      <c r="G621">
        <v>617</v>
      </c>
      <c r="H621">
        <v>4</v>
      </c>
      <c r="I621">
        <v>4</v>
      </c>
      <c r="J621">
        <f>H621+($C$8*($C$6-H621))+($C$7*Simulation!AC622)+IF(Simulation!AW622&lt;$C$9,$C$10,0)</f>
        <v>5.6353545897828816</v>
      </c>
      <c r="K621">
        <f>I621+($D$8*($D$6-I621))+($D$7*Simulation!AD622)+IF(Simulation!AX622&lt;$D$9,$D$10,0)</f>
        <v>3.1838797947556294</v>
      </c>
      <c r="L621">
        <f>J621+($C$8*($C$6-J621))+($C$7*Simulation!AE622)+IF(Simulation!AY622&lt;$C$9,$C$10,0)</f>
        <v>6.0245400136580898</v>
      </c>
      <c r="M621">
        <f>K621+($D$8*($D$6-K621))+($D$7*Simulation!AF622)+IF(Simulation!AZ622&lt;$D$9,$D$10,0)</f>
        <v>4.164553526447464</v>
      </c>
      <c r="N621">
        <f>L621+($C$8*($C$6-L621))+($C$7*Simulation!AG622)+IF(Simulation!BA622&lt;$C$9,$C$10,0)</f>
        <v>5.5347462836299348</v>
      </c>
      <c r="O621">
        <f>M621+($D$8*($D$6-M621))+($D$7*Simulation!AH622)+IF(Simulation!BB622&lt;$D$9,$D$10,0)</f>
        <v>4.0614179560170411</v>
      </c>
      <c r="P621">
        <f>N621+($C$8*($C$6-N621))+($C$7*Simulation!AI622)+IF(Simulation!BC622&lt;$C$9,$C$10,0)</f>
        <v>5.1580649811427595</v>
      </c>
      <c r="Q621">
        <f>O621+($D$8*($D$6-O621))+($D$7*Simulation!AJ622)+IF(Simulation!BD622&lt;$D$9,$D$10,0)</f>
        <v>3.5592593074329382</v>
      </c>
      <c r="R621">
        <f>P621+($C$8*($C$6-P621))+($C$7*Simulation!AK622)+IF(Simulation!BE622&lt;$C$9,$C$10,0)</f>
        <v>5.0362880199120923</v>
      </c>
      <c r="S621">
        <f>Q621+($D$8*($D$6-Q621))+($D$7*Simulation!AL622)+IF(Simulation!BF622&lt;$D$9,$D$10,0)</f>
        <v>3.0968055587006433</v>
      </c>
      <c r="V621">
        <v>617</v>
      </c>
      <c r="W621">
        <f t="shared" si="225"/>
        <v>4</v>
      </c>
      <c r="X621">
        <f t="shared" si="226"/>
        <v>4.2781473437499997</v>
      </c>
      <c r="Y621">
        <f t="shared" si="227"/>
        <v>5.0729561463565487</v>
      </c>
      <c r="Z621">
        <f t="shared" si="228"/>
        <v>3.812977027111156</v>
      </c>
      <c r="AA621">
        <f t="shared" si="229"/>
        <v>5.4758896699567474</v>
      </c>
      <c r="AB621">
        <f t="shared" si="230"/>
        <v>4.2939939344295492</v>
      </c>
      <c r="AC621">
        <f t="shared" si="231"/>
        <v>5.2431444897402475</v>
      </c>
      <c r="AD621">
        <f t="shared" si="232"/>
        <v>4.1831244732223123</v>
      </c>
      <c r="AE621">
        <f t="shared" si="233"/>
        <v>5.0422584830284833</v>
      </c>
      <c r="AF621">
        <f t="shared" si="234"/>
        <v>3.7003704113179974</v>
      </c>
      <c r="AG621">
        <f t="shared" si="235"/>
        <v>5.0362880199120923</v>
      </c>
      <c r="AH621">
        <f t="shared" si="236"/>
        <v>3.0968055587006433</v>
      </c>
      <c r="AJ621">
        <f>MIN(1000000,Simulation!AP622)</f>
        <v>906021.32260703458</v>
      </c>
      <c r="AM621">
        <v>617</v>
      </c>
      <c r="AN621">
        <f>(W621-Y621)*$C$13*$C$14</f>
        <v>-937964.78577413934</v>
      </c>
      <c r="AO621">
        <f>(X621-Z621)*$C$19*$C$20</f>
        <v>409197.75139257067</v>
      </c>
      <c r="AP621">
        <f>(Y621-AA621)*$C$13*$C$14</f>
        <v>-352239.42509509518</v>
      </c>
      <c r="AQ621">
        <f>(Z621-AB621)*$C$19*$C$20</f>
        <v>-423137.5687914195</v>
      </c>
      <c r="AR621">
        <f>(AA621-AC621)*$C$13*$C$14</f>
        <v>203462.91303986657</v>
      </c>
      <c r="AS621">
        <f>(AB621-AD621)*$C$19*$C$20</f>
        <v>97528.867602552491</v>
      </c>
      <c r="AT621">
        <f>(AC621-AE621)*$C$13*$C$14</f>
        <v>175612.02374417262</v>
      </c>
      <c r="AU621">
        <f>(AD621-AF621)*$C$19*$C$20</f>
        <v>424665.69671565318</v>
      </c>
      <c r="AV621">
        <f>(AE621-AG621)*$C$13*$C$14</f>
        <v>5219.3038615365658</v>
      </c>
      <c r="AW621">
        <f>(AF621-AH621)*$C$19*$C$20</f>
        <v>530939.68311473716</v>
      </c>
      <c r="AX621">
        <f t="shared" si="237"/>
        <v>1.4758896699567474</v>
      </c>
      <c r="AY621">
        <f t="shared" si="238"/>
        <v>1.5846590679549521E-2</v>
      </c>
      <c r="AZ621">
        <f t="shared" si="239"/>
        <v>0.21741329722489533</v>
      </c>
      <c r="BA621">
        <f t="shared" si="240"/>
        <v>0.11192368656674886</v>
      </c>
      <c r="BB621">
        <f>AX621*$C$13*$C$14</f>
        <v>1290204.2108692345</v>
      </c>
      <c r="BC621">
        <f>AY621*$C$19*$C$20</f>
        <v>13939.817398848747</v>
      </c>
      <c r="BD621">
        <f t="shared" si="241"/>
        <v>-905909.97022365872</v>
      </c>
      <c r="BE621">
        <f t="shared" si="242"/>
        <v>1039194.430034094</v>
      </c>
      <c r="BF621">
        <f t="shared" si="243"/>
        <v>4562984.3328307169</v>
      </c>
      <c r="BG621">
        <f t="shared" si="244"/>
        <v>2805771.8681507735</v>
      </c>
      <c r="BH621">
        <f t="shared" si="245"/>
        <v>3657074.3626070581</v>
      </c>
      <c r="BI621">
        <f t="shared" si="246"/>
        <v>3844966.2981848675</v>
      </c>
      <c r="BL621">
        <v>617</v>
      </c>
      <c r="BM621">
        <f>(X621-Z621)*$C$25*$C$26</f>
        <v>173530.63586005699</v>
      </c>
      <c r="BN621">
        <f>(Z621-AB621)*$C$25*$C$26</f>
        <v>-179442.16731095838</v>
      </c>
      <c r="BO621">
        <f>(AB621-AD621)*$C$25*$C$26</f>
        <v>41359.578228829727</v>
      </c>
      <c r="BP621">
        <f>(AD621-AF621)*$C$25*$C$26</f>
        <v>180090.20853177481</v>
      </c>
      <c r="BQ621">
        <f>(AF621-AH621)*$C$25*$C$26</f>
        <v>225158.37513937586</v>
      </c>
      <c r="BR621">
        <f t="shared" si="247"/>
        <v>440696.63044907898</v>
      </c>
      <c r="BS621">
        <f t="shared" si="248"/>
        <v>4562984.3328307169</v>
      </c>
      <c r="BT621">
        <f t="shared" si="249"/>
        <v>5003680.9632797958</v>
      </c>
    </row>
    <row r="622" spans="7:72" x14ac:dyDescent="0.25">
      <c r="G622">
        <v>618</v>
      </c>
      <c r="H622">
        <v>4</v>
      </c>
      <c r="I622">
        <v>4</v>
      </c>
      <c r="J622">
        <f>H622+($C$8*($C$6-H622))+($C$7*Simulation!AC623)+IF(Simulation!AW623&lt;$C$9,$C$10,0)</f>
        <v>3.920145849446671</v>
      </c>
      <c r="K622">
        <f>I622+($D$8*($D$6-I622))+($D$7*Simulation!AD623)+IF(Simulation!AX623&lt;$D$9,$D$10,0)</f>
        <v>5.3529872019912332</v>
      </c>
      <c r="L622">
        <f>J622+($C$8*($C$6-J622))+($C$7*Simulation!AE623)+IF(Simulation!AY623&lt;$C$9,$C$10,0)</f>
        <v>3.8058971231632981</v>
      </c>
      <c r="M622">
        <f>K622+($D$8*($D$6-K622))+($D$7*Simulation!AF623)+IF(Simulation!AZ623&lt;$D$9,$D$10,0)</f>
        <v>4.3898371708885646</v>
      </c>
      <c r="N622">
        <f>L622+($C$8*($C$6-L622))+($C$7*Simulation!AG623)+IF(Simulation!BA623&lt;$C$9,$C$10,0)</f>
        <v>3.3786487376478176</v>
      </c>
      <c r="O622">
        <f>M622+($D$8*($D$6-M622))+($D$7*Simulation!AH623)+IF(Simulation!BB623&lt;$D$9,$D$10,0)</f>
        <v>3.296479297586159</v>
      </c>
      <c r="P622">
        <f>N622+($C$8*($C$6-N622))+($C$7*Simulation!AI623)+IF(Simulation!BC623&lt;$C$9,$C$10,0)</f>
        <v>3.3040689398544529</v>
      </c>
      <c r="Q622">
        <f>O622+($D$8*($D$6-O622))+($D$7*Simulation!AJ623)+IF(Simulation!BD623&lt;$D$9,$D$10,0)</f>
        <v>2.5828648274946078</v>
      </c>
      <c r="R622">
        <f>P622+($C$8*($C$6-P622))+($C$7*Simulation!AK623)+IF(Simulation!BE623&lt;$C$9,$C$10,0)</f>
        <v>5.9421422582727494</v>
      </c>
      <c r="S622">
        <f>Q622+($D$8*($D$6-Q622))+($D$7*Simulation!AL623)+IF(Simulation!BF623&lt;$D$9,$D$10,0)</f>
        <v>3.8013291197887926</v>
      </c>
      <c r="V622">
        <v>618</v>
      </c>
      <c r="W622">
        <f t="shared" si="225"/>
        <v>4</v>
      </c>
      <c r="X622">
        <f t="shared" si="226"/>
        <v>4.2781473437499997</v>
      </c>
      <c r="Y622">
        <f t="shared" si="227"/>
        <v>3.9476076918219607</v>
      </c>
      <c r="Z622">
        <f t="shared" si="228"/>
        <v>4.9452646506094364</v>
      </c>
      <c r="AA622">
        <f t="shared" si="229"/>
        <v>3.8584990027860444</v>
      </c>
      <c r="AB622">
        <f t="shared" si="230"/>
        <v>4.4323462525719401</v>
      </c>
      <c r="AC622">
        <f t="shared" si="231"/>
        <v>3.4967054774947322</v>
      </c>
      <c r="AD622">
        <f t="shared" si="232"/>
        <v>3.630456292506</v>
      </c>
      <c r="AE622">
        <f t="shared" si="233"/>
        <v>3.3736620458690076</v>
      </c>
      <c r="AF622">
        <f t="shared" si="234"/>
        <v>2.8704351033704167</v>
      </c>
      <c r="AG622">
        <f t="shared" si="235"/>
        <v>5.9421422582727494</v>
      </c>
      <c r="AH622">
        <f t="shared" si="236"/>
        <v>3.8013291197887926</v>
      </c>
      <c r="AJ622">
        <f>MIN(1000000,Simulation!AP623)</f>
        <v>982710.67583848652</v>
      </c>
      <c r="AM622">
        <v>618</v>
      </c>
      <c r="AN622">
        <f>(W622-Y622)*$C$13*$C$14</f>
        <v>45800.697710992135</v>
      </c>
      <c r="AO622">
        <f>(X622-Z622)*$C$19*$C$20</f>
        <v>-586845.05893331091</v>
      </c>
      <c r="AP622">
        <f>(Y622-AA622)*$C$13*$C$14</f>
        <v>77897.696663562718</v>
      </c>
      <c r="AQ622">
        <f>(Z622-AB622)*$C$19*$C$20</f>
        <v>451200.44770134578</v>
      </c>
      <c r="AR622">
        <f>(AA622-AC622)*$C$13*$C$14</f>
        <v>316275.35533178149</v>
      </c>
      <c r="AS622">
        <f>(AB622-AD622)*$C$19*$C$20</f>
        <v>705400.91830068559</v>
      </c>
      <c r="AT622">
        <f>(AC622-AE622)*$C$13*$C$14</f>
        <v>107563.02238226445</v>
      </c>
      <c r="AU622">
        <f>(AD622-AF622)*$C$19*$C$20</f>
        <v>668570.09246023465</v>
      </c>
      <c r="AV622">
        <f>(AE622-AG622)*$C$13*$C$14</f>
        <v>-2245333.1390785668</v>
      </c>
      <c r="AW622">
        <f>(AF622-AH622)*$C$19*$C$20</f>
        <v>-818882.29897296464</v>
      </c>
      <c r="AX622">
        <f t="shared" si="237"/>
        <v>1.9421422582727494</v>
      </c>
      <c r="AY622">
        <f t="shared" si="238"/>
        <v>0.66711730685943671</v>
      </c>
      <c r="AZ622">
        <f t="shared" si="239"/>
        <v>0.23520179912371017</v>
      </c>
      <c r="BA622">
        <f t="shared" si="240"/>
        <v>0.17120363130972571</v>
      </c>
      <c r="BB622">
        <f>AX622*$C$13*$C$14</f>
        <v>1697796.3669899662</v>
      </c>
      <c r="BC622">
        <f>AY622*$C$19*$C$20</f>
        <v>586845.05893331091</v>
      </c>
      <c r="BD622">
        <f t="shared" si="241"/>
        <v>-1697796.366989966</v>
      </c>
      <c r="BE622">
        <f t="shared" si="242"/>
        <v>419444.10055599047</v>
      </c>
      <c r="BF622">
        <f t="shared" si="243"/>
        <v>5839406.6345556444</v>
      </c>
      <c r="BG622">
        <f t="shared" si="244"/>
        <v>3735606.7083921633</v>
      </c>
      <c r="BH622">
        <f t="shared" si="245"/>
        <v>4141610.2675656783</v>
      </c>
      <c r="BI622">
        <f t="shared" si="246"/>
        <v>4155050.8089481536</v>
      </c>
      <c r="BL622">
        <v>618</v>
      </c>
      <c r="BM622">
        <f>(X622-Z622)*$C$25*$C$26</f>
        <v>-248866.46097508087</v>
      </c>
      <c r="BN622">
        <f>(Z622-AB622)*$C$25*$C$26</f>
        <v>191342.93950418432</v>
      </c>
      <c r="BO622">
        <f>(AB622-AD622)*$C$25*$C$26</f>
        <v>299143.06584630103</v>
      </c>
      <c r="BP622">
        <f>(AD622-AF622)*$C$25*$C$26</f>
        <v>283524.02442783315</v>
      </c>
      <c r="BQ622">
        <f>(AF622-AH622)*$C$25*$C$26</f>
        <v>-347267.70993176039</v>
      </c>
      <c r="BR622">
        <f t="shared" si="247"/>
        <v>177875.85887147725</v>
      </c>
      <c r="BS622">
        <f t="shared" si="248"/>
        <v>5839406.6345556444</v>
      </c>
      <c r="BT622">
        <f t="shared" si="249"/>
        <v>6017282.493427122</v>
      </c>
    </row>
    <row r="623" spans="7:72" x14ac:dyDescent="0.25">
      <c r="G623">
        <v>619</v>
      </c>
      <c r="H623">
        <v>4</v>
      </c>
      <c r="I623">
        <v>4</v>
      </c>
      <c r="J623">
        <f>H623+($C$8*($C$6-H623))+($C$7*Simulation!AC624)+IF(Simulation!AW624&lt;$C$9,$C$10,0)</f>
        <v>2.8406083982194632</v>
      </c>
      <c r="K623">
        <f>I623+($D$8*($D$6-I623))+($D$7*Simulation!AD624)+IF(Simulation!AX624&lt;$D$9,$D$10,0)</f>
        <v>5.42332233219269</v>
      </c>
      <c r="L623">
        <f>J623+($C$8*($C$6-J623))+($C$7*Simulation!AE624)+IF(Simulation!AY624&lt;$C$9,$C$10,0)</f>
        <v>3.8106073442832367</v>
      </c>
      <c r="M623">
        <f>K623+($D$8*($D$6-K623))+($D$7*Simulation!AF624)+IF(Simulation!AZ624&lt;$D$9,$D$10,0)</f>
        <v>5.8517690174050827</v>
      </c>
      <c r="N623">
        <f>L623+($C$8*($C$6-L623))+($C$7*Simulation!AG624)+IF(Simulation!BA624&lt;$C$9,$C$10,0)</f>
        <v>5.5691392641577115</v>
      </c>
      <c r="O623">
        <f>M623+($D$8*($D$6-M623))+($D$7*Simulation!AH624)+IF(Simulation!BB624&lt;$D$9,$D$10,0)</f>
        <v>7.4055818845339605</v>
      </c>
      <c r="P623">
        <f>N623+($C$8*($C$6-N623))+($C$7*Simulation!AI624)+IF(Simulation!BC624&lt;$C$9,$C$10,0)</f>
        <v>6.943250763925005</v>
      </c>
      <c r="Q623">
        <f>O623+($D$8*($D$6-O623))+($D$7*Simulation!AJ624)+IF(Simulation!BD624&lt;$D$9,$D$10,0)</f>
        <v>6.7288665986925107</v>
      </c>
      <c r="R623">
        <f>P623+($C$8*($C$6-P623))+($C$7*Simulation!AK624)+IF(Simulation!BE624&lt;$C$9,$C$10,0)</f>
        <v>7.7787882182398178</v>
      </c>
      <c r="S623">
        <f>Q623+($D$8*($D$6-Q623))+($D$7*Simulation!AL624)+IF(Simulation!BF624&lt;$D$9,$D$10,0)</f>
        <v>7.804666878389968</v>
      </c>
      <c r="V623">
        <v>619</v>
      </c>
      <c r="W623">
        <f t="shared" si="225"/>
        <v>4</v>
      </c>
      <c r="X623">
        <f t="shared" si="226"/>
        <v>4.2781473437499997</v>
      </c>
      <c r="Y623">
        <f t="shared" si="227"/>
        <v>3.2393231700717897</v>
      </c>
      <c r="Z623">
        <f t="shared" si="228"/>
        <v>4.9819800281691604</v>
      </c>
      <c r="AA623">
        <f t="shared" si="229"/>
        <v>3.8619327539824795</v>
      </c>
      <c r="AB623">
        <f t="shared" si="230"/>
        <v>5.3301551478138967</v>
      </c>
      <c r="AC623">
        <f t="shared" si="231"/>
        <v>5.2710028039677468</v>
      </c>
      <c r="AD623">
        <f t="shared" si="232"/>
        <v>6.5992829115757861</v>
      </c>
      <c r="AE623">
        <f t="shared" si="233"/>
        <v>6.648925687532504</v>
      </c>
      <c r="AF623">
        <f t="shared" si="234"/>
        <v>6.3945366088886342</v>
      </c>
      <c r="AG623">
        <f t="shared" si="235"/>
        <v>7.7787882182398178</v>
      </c>
      <c r="AH623">
        <f t="shared" si="236"/>
        <v>7.804666878389968</v>
      </c>
      <c r="AJ623">
        <f>MIN(1000000,Simulation!AP624)</f>
        <v>997327.71604199626</v>
      </c>
      <c r="AM623">
        <v>619</v>
      </c>
      <c r="AN623">
        <f>(W623-Y623)*$C$13*$C$14</f>
        <v>664974.12988384115</v>
      </c>
      <c r="AO623">
        <f>(X623-Z623)*$C$19*$C$20</f>
        <v>-619142.58395065356</v>
      </c>
      <c r="AP623">
        <f>(Y623-AA623)*$C$13*$C$14</f>
        <v>-544277.47767396143</v>
      </c>
      <c r="AQ623">
        <f>(Z623-AB623)*$C$19*$C$20</f>
        <v>-306280.23963119811</v>
      </c>
      <c r="AR623">
        <f>(AA623-AC623)*$C$13*$C$14</f>
        <v>-1231791.3384094578</v>
      </c>
      <c r="AS623">
        <f>(AB623-AD623)*$C$19*$C$20</f>
        <v>-1116417.3821616569</v>
      </c>
      <c r="AT623">
        <f>(AC623-AE623)*$C$13*$C$14</f>
        <v>-1204562.8767632938</v>
      </c>
      <c r="AU623">
        <f>(AD623-AF623)*$C$19*$C$20</f>
        <v>180109.78703650387</v>
      </c>
      <c r="AV623">
        <f>(AE623-AG623)*$C$13*$C$14</f>
        <v>-987711.63217414985</v>
      </c>
      <c r="AW623">
        <f>(AF623-AH623)*$C$19*$C$20</f>
        <v>-1240453.474374512</v>
      </c>
      <c r="AX623">
        <f t="shared" si="237"/>
        <v>3.7787882182398178</v>
      </c>
      <c r="AY623">
        <f t="shared" si="238"/>
        <v>3.5265195346399683</v>
      </c>
      <c r="AZ623">
        <f t="shared" si="239"/>
        <v>0.15136636726387434</v>
      </c>
      <c r="BA623">
        <f t="shared" si="240"/>
        <v>0.16252705526080272</v>
      </c>
      <c r="BB623">
        <f>AX623*$C$13*$C$14</f>
        <v>3303369.1951370221</v>
      </c>
      <c r="BC623">
        <f>AY623*$C$19*$C$20</f>
        <v>3102183.8930815165</v>
      </c>
      <c r="BD623">
        <f t="shared" si="241"/>
        <v>-3303369.1951370221</v>
      </c>
      <c r="BE623">
        <f t="shared" si="242"/>
        <v>-3102183.8930815165</v>
      </c>
      <c r="BF623">
        <f t="shared" si="243"/>
        <v>7758001.0872715069</v>
      </c>
      <c r="BG623">
        <f t="shared" si="244"/>
        <v>7783810.592293283</v>
      </c>
      <c r="BH623">
        <f t="shared" si="245"/>
        <v>4454631.8921344848</v>
      </c>
      <c r="BI623">
        <f t="shared" si="246"/>
        <v>4681626.6992117669</v>
      </c>
      <c r="BL623">
        <v>619</v>
      </c>
      <c r="BM623">
        <f>(X623-Z623)*$C$25*$C$26</f>
        <v>-262563.04174536158</v>
      </c>
      <c r="BN623">
        <f>(Z623-AB623)*$C$25*$C$26</f>
        <v>-129885.86705009297</v>
      </c>
      <c r="BO623">
        <f>(AB623-AD623)*$C$25*$C$26</f>
        <v>-473444.97263835627</v>
      </c>
      <c r="BP623">
        <f>(AD623-AF623)*$C$25*$C$26</f>
        <v>76380.101705591675</v>
      </c>
      <c r="BQ623">
        <f>(AF623-AH623)*$C$25*$C$26</f>
        <v>-526045.6085852629</v>
      </c>
      <c r="BR623">
        <f t="shared" si="247"/>
        <v>-1315559.388313482</v>
      </c>
      <c r="BS623">
        <f t="shared" si="248"/>
        <v>7758001.0872715069</v>
      </c>
      <c r="BT623">
        <f t="shared" si="249"/>
        <v>6442441.6989580244</v>
      </c>
    </row>
    <row r="624" spans="7:72" x14ac:dyDescent="0.25">
      <c r="G624">
        <v>620</v>
      </c>
      <c r="H624">
        <v>4</v>
      </c>
      <c r="I624">
        <v>4</v>
      </c>
      <c r="J624">
        <f>H624+($C$8*($C$6-H624))+($C$7*Simulation!AC625)+IF(Simulation!AW625&lt;$C$9,$C$10,0)</f>
        <v>4.4757721841665905</v>
      </c>
      <c r="K624">
        <f>I624+($D$8*($D$6-I624))+($D$7*Simulation!AD625)+IF(Simulation!AX625&lt;$D$9,$D$10,0)</f>
        <v>3.3537826771245989</v>
      </c>
      <c r="L624">
        <f>J624+($C$8*($C$6-J624))+($C$7*Simulation!AE625)+IF(Simulation!AY625&lt;$C$9,$C$10,0)</f>
        <v>3.1116176857963369</v>
      </c>
      <c r="M624">
        <f>K624+($D$8*($D$6-K624))+($D$7*Simulation!AF625)+IF(Simulation!AZ625&lt;$D$9,$D$10,0)</f>
        <v>2.2407792183617463</v>
      </c>
      <c r="N624">
        <f>L624+($C$8*($C$6-L624))+($C$7*Simulation!AG625)+IF(Simulation!BA625&lt;$C$9,$C$10,0)</f>
        <v>3.9023945252944547</v>
      </c>
      <c r="O624">
        <f>M624+($D$8*($D$6-M624))+($D$7*Simulation!AH625)+IF(Simulation!BB625&lt;$D$9,$D$10,0)</f>
        <v>3.4004715114956214</v>
      </c>
      <c r="P624">
        <f>N624+($C$8*($C$6-N624))+($C$7*Simulation!AI625)+IF(Simulation!BC625&lt;$C$9,$C$10,0)</f>
        <v>2.9127932633252231</v>
      </c>
      <c r="Q624">
        <f>O624+($D$8*($D$6-O624))+($D$7*Simulation!AJ625)+IF(Simulation!BD625&lt;$D$9,$D$10,0)</f>
        <v>2.2744124297111403</v>
      </c>
      <c r="R624">
        <f>P624+($C$8*($C$6-P624))+($C$7*Simulation!AK625)+IF(Simulation!BE625&lt;$C$9,$C$10,0)</f>
        <v>5.1396875454239197</v>
      </c>
      <c r="S624">
        <f>Q624+($D$8*($D$6-Q624))+($D$7*Simulation!AL625)+IF(Simulation!BF625&lt;$D$9,$D$10,0)</f>
        <v>5.0837127037457392</v>
      </c>
      <c r="V624">
        <v>620</v>
      </c>
      <c r="W624">
        <f t="shared" si="225"/>
        <v>4</v>
      </c>
      <c r="X624">
        <f t="shared" si="226"/>
        <v>4.2781473437499997</v>
      </c>
      <c r="Y624">
        <f t="shared" si="227"/>
        <v>4.3121541300317006</v>
      </c>
      <c r="Z624">
        <f t="shared" si="228"/>
        <v>3.9016673936007726</v>
      </c>
      <c r="AA624">
        <f t="shared" si="229"/>
        <v>3.3523692929455295</v>
      </c>
      <c r="AB624">
        <f t="shared" si="230"/>
        <v>3.1125560374764074</v>
      </c>
      <c r="AC624">
        <f t="shared" si="231"/>
        <v>3.9209395654885082</v>
      </c>
      <c r="AD624">
        <f t="shared" si="232"/>
        <v>3.7055906670555867</v>
      </c>
      <c r="AE624">
        <f t="shared" si="233"/>
        <v>3.0215139369927009</v>
      </c>
      <c r="AF624">
        <f t="shared" si="234"/>
        <v>2.6082505652544694</v>
      </c>
      <c r="AG624">
        <f t="shared" si="235"/>
        <v>5.1396875454239197</v>
      </c>
      <c r="AH624">
        <f t="shared" si="236"/>
        <v>5.0837127037457392</v>
      </c>
      <c r="AJ624">
        <f>MIN(1000000,Simulation!AP625)</f>
        <v>1000000</v>
      </c>
      <c r="AM624">
        <v>620</v>
      </c>
      <c r="AN624">
        <f>(W624-Y624)*$C$13*$C$14</f>
        <v>-272881.21951482014</v>
      </c>
      <c r="AO624">
        <f>(X624-Z624)*$C$19*$C$20</f>
        <v>331179.23378816608</v>
      </c>
      <c r="AP624">
        <f>(Y624-AA624)*$C$13*$C$14</f>
        <v>839031.84875147918</v>
      </c>
      <c r="AQ624">
        <f>(Z624-AB624)*$C$19*$C$20</f>
        <v>694159.92589039716</v>
      </c>
      <c r="AR624">
        <f>(AA624-AC624)*$C$13*$C$14</f>
        <v>-497036.99046251713</v>
      </c>
      <c r="AS624">
        <f>(AB624-AD624)*$C$19*$C$20</f>
        <v>-521676.5305988625</v>
      </c>
      <c r="AT624">
        <f>(AC624-AE624)*$C$13*$C$14</f>
        <v>786266.58677203592</v>
      </c>
      <c r="AU624">
        <f>(AD624-AF624)*$C$19*$C$20</f>
        <v>965300.42031580477</v>
      </c>
      <c r="AV624">
        <f>(AE624-AG624)*$C$13*$C$14</f>
        <v>-1851680.7621738622</v>
      </c>
      <c r="AW624">
        <f>(AF624-AH624)*$C$19*$C$20</f>
        <v>-2177597.1176478253</v>
      </c>
      <c r="AX624">
        <f t="shared" si="237"/>
        <v>1.1396875454239197</v>
      </c>
      <c r="AY624">
        <f t="shared" si="238"/>
        <v>0.80556535999573953</v>
      </c>
      <c r="AZ624">
        <f t="shared" si="239"/>
        <v>0.19582460644528113</v>
      </c>
      <c r="BA624">
        <f t="shared" si="240"/>
        <v>0.18351876281296303</v>
      </c>
      <c r="BB624">
        <f>AX624*$C$13*$C$14</f>
        <v>996300.53662768437</v>
      </c>
      <c r="BC624">
        <f>AY624*$C$19*$C$20</f>
        <v>708634.06825231935</v>
      </c>
      <c r="BD624">
        <f t="shared" si="241"/>
        <v>-996300.53662768437</v>
      </c>
      <c r="BE624">
        <f t="shared" si="242"/>
        <v>-708634.0682523197</v>
      </c>
      <c r="BF624">
        <f t="shared" si="243"/>
        <v>5139687.5454239193</v>
      </c>
      <c r="BG624">
        <f t="shared" si="244"/>
        <v>5083712.7037457395</v>
      </c>
      <c r="BH624">
        <f t="shared" si="245"/>
        <v>4143387.0087962351</v>
      </c>
      <c r="BI624">
        <f t="shared" si="246"/>
        <v>4375078.6354934201</v>
      </c>
      <c r="BL624">
        <v>620</v>
      </c>
      <c r="BM624">
        <f>(X624-Z624)*$C$25*$C$26</f>
        <v>140444.91404785938</v>
      </c>
      <c r="BN624">
        <f>(Z624-AB624)*$C$25*$C$26</f>
        <v>294376.03925825888</v>
      </c>
      <c r="BO624">
        <f>(AB624-AD624)*$C$25*$C$26</f>
        <v>-221230.10148518783</v>
      </c>
      <c r="BP624">
        <f>(AD624-AF624)*$C$25*$C$26</f>
        <v>409360.01032097352</v>
      </c>
      <c r="BQ624">
        <f>(AF624-AH624)*$C$25*$C$26</f>
        <v>-923465.02683962474</v>
      </c>
      <c r="BR624">
        <f t="shared" si="247"/>
        <v>-300514.16469772079</v>
      </c>
      <c r="BS624">
        <f t="shared" si="248"/>
        <v>5139687.5454239193</v>
      </c>
      <c r="BT624">
        <f t="shared" si="249"/>
        <v>4839173.3807261987</v>
      </c>
    </row>
    <row r="625" spans="7:72" x14ac:dyDescent="0.25">
      <c r="G625">
        <v>621</v>
      </c>
      <c r="H625">
        <v>4</v>
      </c>
      <c r="I625">
        <v>4</v>
      </c>
      <c r="J625">
        <f>H625+($C$8*($C$6-H625))+($C$7*Simulation!AC626)+IF(Simulation!AW626&lt;$C$9,$C$10,0)</f>
        <v>4.3507226989052104</v>
      </c>
      <c r="K625">
        <f>I625+($D$8*($D$6-I625))+($D$7*Simulation!AD626)+IF(Simulation!AX626&lt;$D$9,$D$10,0)</f>
        <v>5.0295077100571817</v>
      </c>
      <c r="L625">
        <f>J625+($C$8*($C$6-J625))+($C$7*Simulation!AE626)+IF(Simulation!AY626&lt;$C$9,$C$10,0)</f>
        <v>1.9649560082461863</v>
      </c>
      <c r="M625">
        <f>K625+($D$8*($D$6-K625))+($D$7*Simulation!AF626)+IF(Simulation!AZ626&lt;$D$9,$D$10,0)</f>
        <v>2.3768526590805816</v>
      </c>
      <c r="N625">
        <f>L625+($C$8*($C$6-L625))+($C$7*Simulation!AG626)+IF(Simulation!BA626&lt;$C$9,$C$10,0)</f>
        <v>1.8044598291907292</v>
      </c>
      <c r="O625">
        <f>M625+($D$8*($D$6-M625))+($D$7*Simulation!AH626)+IF(Simulation!BB626&lt;$D$9,$D$10,0)</f>
        <v>1.727174267483164</v>
      </c>
      <c r="P625">
        <f>N625+($C$8*($C$6-N625))+($C$7*Simulation!AI626)+IF(Simulation!BC626&lt;$C$9,$C$10,0)</f>
        <v>2.342141201884715</v>
      </c>
      <c r="Q625">
        <f>O625+($D$8*($D$6-O625))+($D$7*Simulation!AJ626)+IF(Simulation!BD626&lt;$D$9,$D$10,0)</f>
        <v>2.2607458888713867</v>
      </c>
      <c r="R625">
        <f>P625+($C$8*($C$6-P625))+($C$7*Simulation!AK626)+IF(Simulation!BE626&lt;$C$9,$C$10,0)</f>
        <v>4.8897901435773337</v>
      </c>
      <c r="S625">
        <f>Q625+($D$8*($D$6-Q625))+($D$7*Simulation!AL626)+IF(Simulation!BF626&lt;$D$9,$D$10,0)</f>
        <v>2.8298799988454291</v>
      </c>
      <c r="V625">
        <v>621</v>
      </c>
      <c r="W625">
        <f t="shared" si="225"/>
        <v>4</v>
      </c>
      <c r="X625">
        <f t="shared" si="226"/>
        <v>4.2781473437499997</v>
      </c>
      <c r="Y625">
        <f t="shared" si="227"/>
        <v>4.2301091627517087</v>
      </c>
      <c r="Z625">
        <f t="shared" si="228"/>
        <v>4.7764063340730365</v>
      </c>
      <c r="AA625">
        <f t="shared" si="229"/>
        <v>2.5164529300114697</v>
      </c>
      <c r="AB625">
        <f t="shared" si="230"/>
        <v>3.196122139257862</v>
      </c>
      <c r="AC625">
        <f t="shared" si="231"/>
        <v>2.2216124616444901</v>
      </c>
      <c r="AD625">
        <f t="shared" si="232"/>
        <v>2.4966334082565864</v>
      </c>
      <c r="AE625">
        <f t="shared" si="233"/>
        <v>2.5079270816962431</v>
      </c>
      <c r="AF625">
        <f t="shared" si="234"/>
        <v>2.5966340055406789</v>
      </c>
      <c r="AG625">
        <f t="shared" si="235"/>
        <v>4.8897901435773337</v>
      </c>
      <c r="AH625">
        <f t="shared" si="236"/>
        <v>2.8298799988454291</v>
      </c>
      <c r="AJ625">
        <f>MIN(1000000,Simulation!AP626)</f>
        <v>1000000</v>
      </c>
      <c r="AM625">
        <v>621</v>
      </c>
      <c r="AN625">
        <f>(W625-Y625)*$C$13*$C$14</f>
        <v>-201158.53968308429</v>
      </c>
      <c r="AO625">
        <f>(X625-Z625)*$C$19*$C$20</f>
        <v>-438304.96306069312</v>
      </c>
      <c r="AP625">
        <f>(Y625-AA625)*$C$13*$C$14</f>
        <v>1498056.7534757259</v>
      </c>
      <c r="AQ625">
        <f>(Z625-AB625)*$C$19*$C$20</f>
        <v>1390133.2822610948</v>
      </c>
      <c r="AR625">
        <f>(AA625-AC625)*$C$13*$C$14</f>
        <v>257745.83396391865</v>
      </c>
      <c r="AS625">
        <f>(AB625-AD625)*$C$19*$C$20</f>
        <v>615321.32557028986</v>
      </c>
      <c r="AT625">
        <f>(AC625-AE625)*$C$13*$C$14</f>
        <v>-250292.64445967873</v>
      </c>
      <c r="AU625">
        <f>(AD625-AF625)*$C$19*$C$20</f>
        <v>-87967.821855526505</v>
      </c>
      <c r="AV625">
        <f>(AE625-AG625)*$C$13*$C$14</f>
        <v>-2082194.7701842317</v>
      </c>
      <c r="AW625">
        <f>(AF625-AH625)*$C$19*$C$20</f>
        <v>-205180.19436681402</v>
      </c>
      <c r="AX625">
        <f t="shared" si="237"/>
        <v>0.88979014357733366</v>
      </c>
      <c r="AY625">
        <f t="shared" si="238"/>
        <v>0.49825899032303678</v>
      </c>
      <c r="AZ625">
        <f t="shared" si="239"/>
        <v>0.17653079037756231</v>
      </c>
      <c r="BA625">
        <f t="shared" si="240"/>
        <v>0.1557445939842638</v>
      </c>
      <c r="BB625">
        <f>AX625*$C$13*$C$14</f>
        <v>777843.36688735033</v>
      </c>
      <c r="BC625">
        <f>AY625*$C$19*$C$20</f>
        <v>438304.96306069312</v>
      </c>
      <c r="BD625">
        <f t="shared" si="241"/>
        <v>-777843.3668873501</v>
      </c>
      <c r="BE625">
        <f t="shared" si="242"/>
        <v>1274001.6285483511</v>
      </c>
      <c r="BF625">
        <f t="shared" si="243"/>
        <v>4889790.1435773335</v>
      </c>
      <c r="BG625">
        <f t="shared" si="244"/>
        <v>2829879.9988454292</v>
      </c>
      <c r="BH625">
        <f t="shared" si="245"/>
        <v>4111946.7766899834</v>
      </c>
      <c r="BI625">
        <f t="shared" si="246"/>
        <v>4103881.6273937803</v>
      </c>
      <c r="BL625">
        <v>621</v>
      </c>
      <c r="BM625">
        <f>(X625-Z625)*$C$25*$C$26</f>
        <v>-185874.283721496</v>
      </c>
      <c r="BN625">
        <f>(Z625-AB625)*$C$25*$C$26</f>
        <v>589521.10948812903</v>
      </c>
      <c r="BO625">
        <f>(AB625-AD625)*$C$25*$C$26</f>
        <v>260942.54066911314</v>
      </c>
      <c r="BP625">
        <f>(AD625-AF625)*$C$25*$C$26</f>
        <v>-37304.975430250823</v>
      </c>
      <c r="BQ625">
        <f>(AF625-AH625)*$C$25*$C$26</f>
        <v>-87011.840786497924</v>
      </c>
      <c r="BR625">
        <f t="shared" si="247"/>
        <v>540272.55021899741</v>
      </c>
      <c r="BS625">
        <f t="shared" si="248"/>
        <v>4889790.1435773335</v>
      </c>
      <c r="BT625">
        <f t="shared" si="249"/>
        <v>5430062.6937963311</v>
      </c>
    </row>
    <row r="626" spans="7:72" x14ac:dyDescent="0.25">
      <c r="G626">
        <v>622</v>
      </c>
      <c r="H626">
        <v>4</v>
      </c>
      <c r="I626">
        <v>4</v>
      </c>
      <c r="J626">
        <f>H626+($C$8*($C$6-H626))+($C$7*Simulation!AC627)+IF(Simulation!AW627&lt;$C$9,$C$10,0)</f>
        <v>4.2090509202081314</v>
      </c>
      <c r="K626">
        <f>I626+($D$8*($D$6-I626))+($D$7*Simulation!AD627)+IF(Simulation!AX627&lt;$D$9,$D$10,0)</f>
        <v>4.0340675518909928</v>
      </c>
      <c r="L626">
        <f>J626+($C$8*($C$6-J626))+($C$7*Simulation!AE627)+IF(Simulation!AY627&lt;$C$9,$C$10,0)</f>
        <v>3.2562004526972674</v>
      </c>
      <c r="M626">
        <f>K626+($D$8*($D$6-K626))+($D$7*Simulation!AF627)+IF(Simulation!AZ627&lt;$D$9,$D$10,0)</f>
        <v>2.5711996503275616</v>
      </c>
      <c r="N626">
        <f>L626+($C$8*($C$6-L626))+($C$7*Simulation!AG627)+IF(Simulation!BA627&lt;$C$9,$C$10,0)</f>
        <v>3.2930605298696056</v>
      </c>
      <c r="O626">
        <f>M626+($D$8*($D$6-M626))+($D$7*Simulation!AH627)+IF(Simulation!BB627&lt;$D$9,$D$10,0)</f>
        <v>3.0963077468327773</v>
      </c>
      <c r="P626">
        <f>N626+($C$8*($C$6-N626))+($C$7*Simulation!AI627)+IF(Simulation!BC627&lt;$C$9,$C$10,0)</f>
        <v>3.312054137043285</v>
      </c>
      <c r="Q626">
        <f>O626+($D$8*($D$6-O626))+($D$7*Simulation!AJ627)+IF(Simulation!BD627&lt;$D$9,$D$10,0)</f>
        <v>4.0861395951527681</v>
      </c>
      <c r="R626">
        <f>P626+($C$8*($C$6-P626))+($C$7*Simulation!AK627)+IF(Simulation!BE627&lt;$C$9,$C$10,0)</f>
        <v>3.4512469316701666</v>
      </c>
      <c r="S626">
        <f>Q626+($D$8*($D$6-Q626))+($D$7*Simulation!AL627)+IF(Simulation!BF627&lt;$D$9,$D$10,0)</f>
        <v>4.5911077295312843</v>
      </c>
      <c r="V626">
        <v>622</v>
      </c>
      <c r="W626">
        <f t="shared" si="225"/>
        <v>4</v>
      </c>
      <c r="X626">
        <f t="shared" si="226"/>
        <v>4.2781473437499997</v>
      </c>
      <c r="Y626">
        <f t="shared" si="227"/>
        <v>4.1371583087485551</v>
      </c>
      <c r="Z626">
        <f t="shared" si="228"/>
        <v>4.256780350009298</v>
      </c>
      <c r="AA626">
        <f t="shared" si="229"/>
        <v>3.457770130016308</v>
      </c>
      <c r="AB626">
        <f t="shared" si="230"/>
        <v>3.315475485257414</v>
      </c>
      <c r="AC626">
        <f t="shared" si="231"/>
        <v>3.4273790291943804</v>
      </c>
      <c r="AD626">
        <f t="shared" si="232"/>
        <v>3.4858323470866814</v>
      </c>
      <c r="AE626">
        <f t="shared" si="233"/>
        <v>3.3808487233389566</v>
      </c>
      <c r="AF626">
        <f t="shared" si="234"/>
        <v>4.1482186558798526</v>
      </c>
      <c r="AG626">
        <f t="shared" si="235"/>
        <v>3.4512469316701666</v>
      </c>
      <c r="AH626">
        <f t="shared" si="236"/>
        <v>4.5911077295312843</v>
      </c>
      <c r="AJ626">
        <f>MIN(1000000,Simulation!AP627)</f>
        <v>1000000</v>
      </c>
      <c r="AM626">
        <v>622</v>
      </c>
      <c r="AN626">
        <f>(W626-Y626)*$C$13*$C$14</f>
        <v>-119902.07066648443</v>
      </c>
      <c r="AO626">
        <f>(X626-Z626)*$C$19*$C$20</f>
        <v>18795.966724382717</v>
      </c>
      <c r="AP626">
        <f>(Y626-AA626)*$C$13*$C$14</f>
        <v>593912.61207269889</v>
      </c>
      <c r="AQ626">
        <f>(Z626-AB626)*$C$19*$C$20</f>
        <v>828040.44078850991</v>
      </c>
      <c r="AR626">
        <f>(AA626-AC626)*$C$13*$C$14</f>
        <v>26567.518596800986</v>
      </c>
      <c r="AS626">
        <f>(AB626-AD626)*$C$19*$C$20</f>
        <v>-149858.32565269506</v>
      </c>
      <c r="AT626">
        <f>(AC626-AE626)*$C$13*$C$14</f>
        <v>40676.208913001334</v>
      </c>
      <c r="AU626">
        <f>(AD626-AF626)*$C$19*$C$20</f>
        <v>-582683.32783974777</v>
      </c>
      <c r="AV626">
        <f>(AE626-AG626)*$C$13*$C$14</f>
        <v>-61541.229453309075</v>
      </c>
      <c r="AW626">
        <f>(AF626-AH626)*$C$19*$C$20</f>
        <v>-389597.54432312609</v>
      </c>
      <c r="AX626">
        <f t="shared" si="237"/>
        <v>0.13715830874855506</v>
      </c>
      <c r="AY626">
        <f t="shared" si="238"/>
        <v>0.3129603857812846</v>
      </c>
      <c r="AZ626">
        <f t="shared" si="239"/>
        <v>0.11298023617279847</v>
      </c>
      <c r="BA626">
        <f t="shared" si="240"/>
        <v>0.13863267334781224</v>
      </c>
      <c r="BB626">
        <f>AX626*$C$13*$C$14</f>
        <v>119902.07066648443</v>
      </c>
      <c r="BC626">
        <f>AY626*$C$19*$C$20</f>
        <v>275302.79030267627</v>
      </c>
      <c r="BD626">
        <f t="shared" si="241"/>
        <v>479713.0394627077</v>
      </c>
      <c r="BE626">
        <f t="shared" si="242"/>
        <v>-275302.79030267627</v>
      </c>
      <c r="BF626">
        <f t="shared" si="243"/>
        <v>3451246.9316701666</v>
      </c>
      <c r="BG626">
        <f t="shared" si="244"/>
        <v>4591107.7295312844</v>
      </c>
      <c r="BH626">
        <f t="shared" si="245"/>
        <v>3930959.9711328745</v>
      </c>
      <c r="BI626">
        <f t="shared" si="246"/>
        <v>4315804.9392286083</v>
      </c>
      <c r="BL626">
        <v>622</v>
      </c>
      <c r="BM626">
        <f>(X626-Z626)*$C$25*$C$26</f>
        <v>7970.9041562094553</v>
      </c>
      <c r="BN626">
        <f>(Z626-AB626)*$C$25*$C$26</f>
        <v>351151.4511476878</v>
      </c>
      <c r="BO626">
        <f>(AB626-AD626)*$C$25*$C$26</f>
        <v>-63551.205867911325</v>
      </c>
      <c r="BP626">
        <f>(AD626-AF626)*$C$25*$C$26</f>
        <v>-247101.57385024495</v>
      </c>
      <c r="BQ626">
        <f>(AF626-AH626)*$C$25*$C$26</f>
        <v>-165218.67328407872</v>
      </c>
      <c r="BR626">
        <f t="shared" si="247"/>
        <v>-116749.09769833778</v>
      </c>
      <c r="BS626">
        <f t="shared" si="248"/>
        <v>3451246.9316701666</v>
      </c>
      <c r="BT626">
        <f t="shared" si="249"/>
        <v>3334497.8339718287</v>
      </c>
    </row>
    <row r="627" spans="7:72" x14ac:dyDescent="0.25">
      <c r="G627">
        <v>623</v>
      </c>
      <c r="H627">
        <v>4</v>
      </c>
      <c r="I627">
        <v>4</v>
      </c>
      <c r="J627">
        <f>H627+($C$8*($C$6-H627))+($C$7*Simulation!AC628)+IF(Simulation!AW628&lt;$C$9,$C$10,0)</f>
        <v>2.670713734163507</v>
      </c>
      <c r="K627">
        <f>I627+($D$8*($D$6-I627))+($D$7*Simulation!AD628)+IF(Simulation!AX628&lt;$D$9,$D$10,0)</f>
        <v>3.0269521717882557</v>
      </c>
      <c r="L627">
        <f>J627+($C$8*($C$6-J627))+($C$7*Simulation!AE628)+IF(Simulation!AY628&lt;$C$9,$C$10,0)</f>
        <v>3.1648119151977854</v>
      </c>
      <c r="M627">
        <f>K627+($D$8*($D$6-K627))+($D$7*Simulation!AF628)+IF(Simulation!AZ628&lt;$D$9,$D$10,0)</f>
        <v>3.9251369287439579</v>
      </c>
      <c r="N627">
        <f>L627+($C$8*($C$6-L627))+($C$7*Simulation!AG628)+IF(Simulation!BA628&lt;$C$9,$C$10,0)</f>
        <v>4.0767996231842867</v>
      </c>
      <c r="O627">
        <f>M627+($D$8*($D$6-M627))+($D$7*Simulation!AH628)+IF(Simulation!BB628&lt;$D$9,$D$10,0)</f>
        <v>5.2293715626290584</v>
      </c>
      <c r="P627">
        <f>N627+($C$8*($C$6-N627))+($C$7*Simulation!AI628)+IF(Simulation!BC628&lt;$C$9,$C$10,0)</f>
        <v>3.5696336334403962</v>
      </c>
      <c r="Q627">
        <f>O627+($D$8*($D$6-O627))+($D$7*Simulation!AJ628)+IF(Simulation!BD628&lt;$D$9,$D$10,0)</f>
        <v>4.2391903731265925</v>
      </c>
      <c r="R627">
        <f>P627+($C$8*($C$6-P627))+($C$7*Simulation!AK628)+IF(Simulation!BE628&lt;$C$9,$C$10,0)</f>
        <v>2.6515958982292744</v>
      </c>
      <c r="S627">
        <f>Q627+($D$8*($D$6-Q627))+($D$7*Simulation!AL628)+IF(Simulation!BF628&lt;$D$9,$D$10,0)</f>
        <v>4.0059711966707745</v>
      </c>
      <c r="V627">
        <v>623</v>
      </c>
      <c r="W627">
        <f t="shared" si="225"/>
        <v>4</v>
      </c>
      <c r="X627">
        <f t="shared" si="226"/>
        <v>4.2781473437499997</v>
      </c>
      <c r="Y627">
        <f t="shared" si="227"/>
        <v>3.1278552809846767</v>
      </c>
      <c r="Z627">
        <f t="shared" si="228"/>
        <v>3.7310598271245432</v>
      </c>
      <c r="AA627">
        <f t="shared" si="229"/>
        <v>3.3911478861791853</v>
      </c>
      <c r="AB627">
        <f t="shared" si="230"/>
        <v>4.1469622163648836</v>
      </c>
      <c r="AC627">
        <f t="shared" si="231"/>
        <v>4.0622076947792722</v>
      </c>
      <c r="AD627">
        <f t="shared" si="232"/>
        <v>5.0269709539994949</v>
      </c>
      <c r="AE627">
        <f t="shared" si="233"/>
        <v>3.6126702700963564</v>
      </c>
      <c r="AF627">
        <f t="shared" si="234"/>
        <v>4.2783118171576033</v>
      </c>
      <c r="AG627">
        <f t="shared" si="235"/>
        <v>2.6515958982292744</v>
      </c>
      <c r="AH627">
        <f t="shared" si="236"/>
        <v>4.0059711966707745</v>
      </c>
      <c r="AJ627">
        <f>MIN(1000000,Simulation!AP628)</f>
        <v>1000000</v>
      </c>
      <c r="AM627">
        <v>623</v>
      </c>
      <c r="AN627">
        <f>(W627-Y627)*$C$13*$C$14</f>
        <v>762417.95837890252</v>
      </c>
      <c r="AO627">
        <f>(X627-Z627)*$C$19*$C$20</f>
        <v>481258.09754084516</v>
      </c>
      <c r="AP627">
        <f>(Y627-AA627)*$C$13*$C$14</f>
        <v>-230167.08825033053</v>
      </c>
      <c r="AQ627">
        <f>(Z627-AB627)*$C$19*$C$20</f>
        <v>-365858.0876476625</v>
      </c>
      <c r="AR627">
        <f>(AA627-AC627)*$C$13*$C$14</f>
        <v>-586632.05551557802</v>
      </c>
      <c r="AS627">
        <f>(AB627-AD627)*$C$19*$C$20</f>
        <v>-774119.89494049328</v>
      </c>
      <c r="AT627">
        <f>(AC627-AE627)*$C$13*$C$14</f>
        <v>392979.97003136878</v>
      </c>
      <c r="AU627">
        <f>(AD627-AF627)*$C$19*$C$20</f>
        <v>658575.20223727764</v>
      </c>
      <c r="AV627">
        <f>(AE627-AG627)*$C$13*$C$14</f>
        <v>840159.1438591429</v>
      </c>
      <c r="AW627">
        <f>(AF627-AH627)*$C$19*$C$20</f>
        <v>239570.68095252154</v>
      </c>
      <c r="AX627">
        <f t="shared" si="237"/>
        <v>6.2207694779272238E-2</v>
      </c>
      <c r="AY627">
        <f t="shared" si="238"/>
        <v>0.74882361024949518</v>
      </c>
      <c r="AZ627">
        <f t="shared" si="239"/>
        <v>0.10688605456508084</v>
      </c>
      <c r="BA627">
        <f t="shared" si="240"/>
        <v>0.17852593237538167</v>
      </c>
      <c r="BB627">
        <f>AX627*$C$13*$C$14</f>
        <v>54381.185387006117</v>
      </c>
      <c r="BC627">
        <f>AY627*$C$19*$C$20</f>
        <v>658719.88504731061</v>
      </c>
      <c r="BD627">
        <f t="shared" si="241"/>
        <v>1178757.9285035057</v>
      </c>
      <c r="BE627">
        <f t="shared" si="242"/>
        <v>239425.99814248856</v>
      </c>
      <c r="BF627">
        <f t="shared" si="243"/>
        <v>2651595.8982292744</v>
      </c>
      <c r="BG627">
        <f t="shared" si="244"/>
        <v>4005971.1966707744</v>
      </c>
      <c r="BH627">
        <f t="shared" si="245"/>
        <v>3830353.8267327799</v>
      </c>
      <c r="BI627">
        <f t="shared" si="246"/>
        <v>4245397.1948132627</v>
      </c>
      <c r="BL627">
        <v>623</v>
      </c>
      <c r="BM627">
        <f>(X627-Z627)*$C$25*$C$26</f>
        <v>204089.64466411393</v>
      </c>
      <c r="BN627">
        <f>(Z627-AB627)*$C$25*$C$26</f>
        <v>-155151.35742555794</v>
      </c>
      <c r="BO627">
        <f>(AB627-AD627)*$C$25*$C$26</f>
        <v>-328285.08256407594</v>
      </c>
      <c r="BP627">
        <f>(AD627-AF627)*$C$25*$C$26</f>
        <v>279285.43892769614</v>
      </c>
      <c r="BQ627">
        <f>(AF627-AH627)*$C$25*$C$26</f>
        <v>101595.99474248893</v>
      </c>
      <c r="BR627">
        <f t="shared" si="247"/>
        <v>101534.63834466509</v>
      </c>
      <c r="BS627">
        <f t="shared" si="248"/>
        <v>2651595.8982292744</v>
      </c>
      <c r="BT627">
        <f t="shared" si="249"/>
        <v>2753130.5365739395</v>
      </c>
    </row>
    <row r="628" spans="7:72" x14ac:dyDescent="0.25">
      <c r="G628">
        <v>624</v>
      </c>
      <c r="H628">
        <v>4</v>
      </c>
      <c r="I628">
        <v>4</v>
      </c>
      <c r="J628">
        <f>H628+($C$8*($C$6-H628))+($C$7*Simulation!AC629)+IF(Simulation!AW629&lt;$C$9,$C$10,0)</f>
        <v>4.9401292975456119</v>
      </c>
      <c r="K628">
        <f>I628+($D$8*($D$6-I628))+($D$7*Simulation!AD629)+IF(Simulation!AX629&lt;$D$9,$D$10,0)</f>
        <v>4.5861464678915347</v>
      </c>
      <c r="L628">
        <f>J628+($C$8*($C$6-J628))+($C$7*Simulation!AE629)+IF(Simulation!AY629&lt;$C$9,$C$10,0)</f>
        <v>6.970980626263481</v>
      </c>
      <c r="M628">
        <f>K628+($D$8*($D$6-K628))+($D$7*Simulation!AF629)+IF(Simulation!AZ629&lt;$D$9,$D$10,0)</f>
        <v>5.3031768858343922</v>
      </c>
      <c r="N628">
        <f>L628+($C$8*($C$6-L628))+($C$7*Simulation!AG629)+IF(Simulation!BA629&lt;$C$9,$C$10,0)</f>
        <v>9.4203785850995843</v>
      </c>
      <c r="O628">
        <f>M628+($D$8*($D$6-M628))+($D$7*Simulation!AH629)+IF(Simulation!BB629&lt;$D$9,$D$10,0)</f>
        <v>6.1811180661051441</v>
      </c>
      <c r="P628">
        <f>N628+($C$8*($C$6-N628))+($C$7*Simulation!AI629)+IF(Simulation!BC629&lt;$C$9,$C$10,0)</f>
        <v>8.8808000443789883</v>
      </c>
      <c r="Q628">
        <f>O628+($D$8*($D$6-O628))+($D$7*Simulation!AJ629)+IF(Simulation!BD629&lt;$D$9,$D$10,0)</f>
        <v>7.8420708051830958</v>
      </c>
      <c r="R628">
        <f>P628+($C$8*($C$6-P628))+($C$7*Simulation!AK629)+IF(Simulation!BE629&lt;$C$9,$C$10,0)</f>
        <v>9.6104301472798124</v>
      </c>
      <c r="S628">
        <f>Q628+($D$8*($D$6-Q628))+($D$7*Simulation!AL629)+IF(Simulation!BF629&lt;$D$9,$D$10,0)</f>
        <v>8.0270392214645199</v>
      </c>
      <c r="V628">
        <v>624</v>
      </c>
      <c r="W628">
        <f t="shared" si="225"/>
        <v>4</v>
      </c>
      <c r="X628">
        <f t="shared" si="226"/>
        <v>4.2781473437499997</v>
      </c>
      <c r="Y628">
        <f t="shared" si="227"/>
        <v>4.6168188321196766</v>
      </c>
      <c r="Z628">
        <f t="shared" si="228"/>
        <v>4.5449689946548055</v>
      </c>
      <c r="AA628">
        <f t="shared" si="229"/>
        <v>6.1658448765460783</v>
      </c>
      <c r="AB628">
        <f t="shared" si="230"/>
        <v>4.9932510050130459</v>
      </c>
      <c r="AC628">
        <f t="shared" si="231"/>
        <v>8.3905066539306645</v>
      </c>
      <c r="AD628">
        <f t="shared" si="232"/>
        <v>5.7146078027609661</v>
      </c>
      <c r="AE628">
        <f t="shared" si="233"/>
        <v>8.3927200399410893</v>
      </c>
      <c r="AF628">
        <f t="shared" si="234"/>
        <v>7.3407601844056316</v>
      </c>
      <c r="AG628">
        <f t="shared" si="235"/>
        <v>9.6104301472798124</v>
      </c>
      <c r="AH628">
        <f t="shared" si="236"/>
        <v>8.0270392214645199</v>
      </c>
      <c r="AJ628">
        <f>MIN(1000000,Simulation!AP629)</f>
        <v>357819.45067979197</v>
      </c>
      <c r="AM628">
        <v>624</v>
      </c>
      <c r="AN628">
        <f>(W628-Y628)*$C$13*$C$14</f>
        <v>-539215.27519572154</v>
      </c>
      <c r="AO628">
        <f>(X628-Z628)*$C$19*$C$20</f>
        <v>-234715.79261982252</v>
      </c>
      <c r="AP628">
        <f>(Y628-AA628)*$C$13*$C$14</f>
        <v>-1354139.1107667468</v>
      </c>
      <c r="AQ628">
        <f>(Z628-AB628)*$C$19*$C$20</f>
        <v>-394341.56494287227</v>
      </c>
      <c r="AR628">
        <f>(AA628-AC628)*$C$13*$C$14</f>
        <v>-1944771.3818781218</v>
      </c>
      <c r="AS628">
        <f>(AB628-AD628)*$C$19*$C$20</f>
        <v>-634558.07267119549</v>
      </c>
      <c r="AT628">
        <f>(AC628-AE628)*$C$13*$C$14</f>
        <v>-1934.9142480364171</v>
      </c>
      <c r="AU628">
        <f>(AD628-AF628)*$C$19*$C$20</f>
        <v>-1430482.28614144</v>
      </c>
      <c r="AV628">
        <f>(AE628-AG628)*$C$13*$C$14</f>
        <v>-1064506.8802144884</v>
      </c>
      <c r="AW628">
        <f>(AF628-AH628)*$C$19*$C$20</f>
        <v>-603701.11494105984</v>
      </c>
      <c r="AX628">
        <f t="shared" si="237"/>
        <v>5.6104301472798124</v>
      </c>
      <c r="AY628">
        <f t="shared" si="238"/>
        <v>3.7488918777145201</v>
      </c>
      <c r="AZ628">
        <f t="shared" si="239"/>
        <v>2.9603687870925047E-2</v>
      </c>
      <c r="BA628">
        <f t="shared" si="240"/>
        <v>0.1420037148693398</v>
      </c>
      <c r="BB628">
        <f>AX628*$C$13*$C$14</f>
        <v>4904567.5623031156</v>
      </c>
      <c r="BC628">
        <f>AY628*$C$19*$C$20</f>
        <v>3297798.8313163901</v>
      </c>
      <c r="BD628">
        <f t="shared" si="241"/>
        <v>-4904567.5623031147</v>
      </c>
      <c r="BE628">
        <f t="shared" si="242"/>
        <v>-3297798.8313163901</v>
      </c>
      <c r="BF628">
        <f t="shared" si="243"/>
        <v>3438798.8360961745</v>
      </c>
      <c r="BG628">
        <f t="shared" si="244"/>
        <v>2872230.7648095796</v>
      </c>
      <c r="BH628">
        <f t="shared" si="245"/>
        <v>-1465768.7262069401</v>
      </c>
      <c r="BI628">
        <f t="shared" si="246"/>
        <v>-425568.06650681049</v>
      </c>
      <c r="BL628">
        <v>624</v>
      </c>
      <c r="BM628">
        <f>(X628-Z628)*$C$25*$C$26</f>
        <v>-99537.15679302378</v>
      </c>
      <c r="BN628">
        <f>(Z628-AB628)*$C$25*$C$26</f>
        <v>-167230.49498123166</v>
      </c>
      <c r="BO628">
        <f>(AB628-AD628)*$C$25*$C$26</f>
        <v>-269100.36887060967</v>
      </c>
      <c r="BP628">
        <f>(AD628-AF628)*$C$25*$C$26</f>
        <v>-606632.12311380962</v>
      </c>
      <c r="BQ628">
        <f>(AF628-AH628)*$C$25*$C$26</f>
        <v>-256014.69702272044</v>
      </c>
      <c r="BR628">
        <f t="shared" si="247"/>
        <v>-1398514.8407813951</v>
      </c>
      <c r="BS628">
        <f t="shared" si="248"/>
        <v>3438798.8360961745</v>
      </c>
      <c r="BT628">
        <f t="shared" si="249"/>
        <v>2040283.9953147795</v>
      </c>
    </row>
    <row r="629" spans="7:72" x14ac:dyDescent="0.25">
      <c r="G629">
        <v>625</v>
      </c>
      <c r="H629">
        <v>4</v>
      </c>
      <c r="I629">
        <v>4</v>
      </c>
      <c r="J629">
        <f>H629+($C$8*($C$6-H629))+($C$7*Simulation!AC630)+IF(Simulation!AW630&lt;$C$9,$C$10,0)</f>
        <v>3.8756596638561702</v>
      </c>
      <c r="K629">
        <f>I629+($D$8*($D$6-I629))+($D$7*Simulation!AD630)+IF(Simulation!AX630&lt;$D$9,$D$10,0)</f>
        <v>4.4771959044207756</v>
      </c>
      <c r="L629">
        <f>J629+($C$8*($C$6-J629))+($C$7*Simulation!AE630)+IF(Simulation!AY630&lt;$C$9,$C$10,0)</f>
        <v>1.8722068643528598</v>
      </c>
      <c r="M629">
        <f>K629+($D$8*($D$6-K629))+($D$7*Simulation!AF630)+IF(Simulation!AZ630&lt;$D$9,$D$10,0)</f>
        <v>2.5247655340265953</v>
      </c>
      <c r="N629">
        <f>L629+($C$8*($C$6-L629))+($C$7*Simulation!AG630)+IF(Simulation!BA630&lt;$C$9,$C$10,0)</f>
        <v>2.1070084169707091</v>
      </c>
      <c r="O629">
        <f>M629+($D$8*($D$6-M629))+($D$7*Simulation!AH630)+IF(Simulation!BB630&lt;$D$9,$D$10,0)</f>
        <v>2.7283734803694011</v>
      </c>
      <c r="P629">
        <f>N629+($C$8*($C$6-N629))+($C$7*Simulation!AI630)+IF(Simulation!BC630&lt;$C$9,$C$10,0)</f>
        <v>1.7372915975233791</v>
      </c>
      <c r="Q629">
        <f>O629+($D$8*($D$6-O629))+($D$7*Simulation!AJ630)+IF(Simulation!BD630&lt;$D$9,$D$10,0)</f>
        <v>3.0070068081198307</v>
      </c>
      <c r="R629">
        <f>P629+($C$8*($C$6-P629))+($C$7*Simulation!AK630)+IF(Simulation!BE630&lt;$C$9,$C$10,0)</f>
        <v>1.8255191025776878</v>
      </c>
      <c r="S629">
        <f>Q629+($D$8*($D$6-Q629))+($D$7*Simulation!AL630)+IF(Simulation!BF630&lt;$D$9,$D$10,0)</f>
        <v>3.4462790689534715</v>
      </c>
      <c r="V629">
        <v>625</v>
      </c>
      <c r="W629">
        <f t="shared" si="225"/>
        <v>4</v>
      </c>
      <c r="X629">
        <f t="shared" si="226"/>
        <v>4.2781473437499997</v>
      </c>
      <c r="Y629">
        <f t="shared" si="227"/>
        <v>3.9184203054560331</v>
      </c>
      <c r="Z629">
        <f t="shared" si="228"/>
        <v>4.4880961195820479</v>
      </c>
      <c r="AA629">
        <f t="shared" si="229"/>
        <v>2.4488388041132345</v>
      </c>
      <c r="AB629">
        <f t="shared" si="230"/>
        <v>3.2869591335840829</v>
      </c>
      <c r="AC629">
        <f t="shared" si="231"/>
        <v>2.4666768177462743</v>
      </c>
      <c r="AD629">
        <f t="shared" si="232"/>
        <v>3.2199998395668925</v>
      </c>
      <c r="AE629">
        <f t="shared" si="233"/>
        <v>1.9635624377710412</v>
      </c>
      <c r="AF629">
        <f t="shared" si="234"/>
        <v>3.2309557869018564</v>
      </c>
      <c r="AG629">
        <f t="shared" si="235"/>
        <v>1.8255191025776876</v>
      </c>
      <c r="AH629">
        <f t="shared" si="236"/>
        <v>3.4462790689534715</v>
      </c>
      <c r="AJ629">
        <f>MIN(1000000,Simulation!AP630)</f>
        <v>577953.24891607324</v>
      </c>
      <c r="AM629">
        <v>625</v>
      </c>
      <c r="AN629">
        <f>(W629-Y629)*$C$13*$C$14</f>
        <v>71315.944250180008</v>
      </c>
      <c r="AO629">
        <f>(X629-Z629)*$C$19*$C$20</f>
        <v>-184686.26201013083</v>
      </c>
      <c r="AP629">
        <f>(Y629-AA629)*$C$13*$C$14</f>
        <v>1284689.689103642</v>
      </c>
      <c r="AQ629">
        <f>(Z629-AB629)*$C$19*$C$20</f>
        <v>1056607.7331336203</v>
      </c>
      <c r="AR629">
        <f>(AA629-AC629)*$C$13*$C$14</f>
        <v>-15593.767455236184</v>
      </c>
      <c r="AS629">
        <f>(AB629-AD629)*$C$19*$C$20</f>
        <v>58902.280662807723</v>
      </c>
      <c r="AT629">
        <f>(AC629-AE629)*$C$13*$C$14</f>
        <v>439816.27136934508</v>
      </c>
      <c r="AU629">
        <f>(AD629-AF629)*$C$19*$C$20</f>
        <v>-9637.6506700519676</v>
      </c>
      <c r="AV629">
        <f>(AE629-AG629)*$C$13*$C$14</f>
        <v>120675.74966773609</v>
      </c>
      <c r="AW629">
        <f>(AF629-AH629)*$C$19*$C$20</f>
        <v>-189414.06982852964</v>
      </c>
      <c r="AX629">
        <f t="shared" si="237"/>
        <v>0</v>
      </c>
      <c r="AY629">
        <f t="shared" si="238"/>
        <v>0.20994877583204818</v>
      </c>
      <c r="AZ629">
        <f t="shared" si="239"/>
        <v>0.10192397324080917</v>
      </c>
      <c r="BA629">
        <f t="shared" si="240"/>
        <v>0.12921133239608401</v>
      </c>
      <c r="BB629">
        <f>AX629*$C$13*$C$14</f>
        <v>0</v>
      </c>
      <c r="BC629">
        <f>AY629*$C$19*$C$20</f>
        <v>184686.26201013083</v>
      </c>
      <c r="BD629">
        <f t="shared" si="241"/>
        <v>1900903.8869356667</v>
      </c>
      <c r="BE629">
        <f t="shared" si="242"/>
        <v>731772.03128771577</v>
      </c>
      <c r="BF629">
        <f t="shared" si="243"/>
        <v>1055064.6962931291</v>
      </c>
      <c r="BG629">
        <f t="shared" si="244"/>
        <v>1991788.1845731188</v>
      </c>
      <c r="BH629">
        <f t="shared" si="245"/>
        <v>2955968.5832287958</v>
      </c>
      <c r="BI629">
        <f t="shared" si="246"/>
        <v>2723560.2158608343</v>
      </c>
      <c r="BL629">
        <v>625</v>
      </c>
      <c r="BM629">
        <f>(X629-Z629)*$C$25*$C$26</f>
        <v>-78320.871442151722</v>
      </c>
      <c r="BN629">
        <f>(Z629-AB629)*$C$25*$C$26</f>
        <v>448081.18119257939</v>
      </c>
      <c r="BO629">
        <f>(AB629-AD629)*$C$25*$C$26</f>
        <v>24978.998985794868</v>
      </c>
      <c r="BP629">
        <f>(AD629-AF629)*$C$25*$C$26</f>
        <v>-4087.0890499267448</v>
      </c>
      <c r="BQ629">
        <f>(AF629-AH629)*$C$25*$C$26</f>
        <v>-80325.817691633449</v>
      </c>
      <c r="BR629">
        <f t="shared" si="247"/>
        <v>310326.40199466236</v>
      </c>
      <c r="BS629">
        <f t="shared" si="248"/>
        <v>1055064.6962931289</v>
      </c>
      <c r="BT629">
        <f t="shared" si="249"/>
        <v>1365391.0982877912</v>
      </c>
    </row>
    <row r="630" spans="7:72" x14ac:dyDescent="0.25">
      <c r="G630">
        <v>626</v>
      </c>
      <c r="H630">
        <v>4</v>
      </c>
      <c r="I630">
        <v>4</v>
      </c>
      <c r="J630">
        <f>H630+($C$8*($C$6-H630))+($C$7*Simulation!AC631)+IF(Simulation!AW631&lt;$C$9,$C$10,0)</f>
        <v>4.1500051428429385</v>
      </c>
      <c r="K630">
        <f>I630+($D$8*($D$6-I630))+($D$7*Simulation!AD631)+IF(Simulation!AX631&lt;$D$9,$D$10,0)</f>
        <v>5.988824923411264</v>
      </c>
      <c r="L630">
        <f>J630+($C$8*($C$6-J630))+($C$7*Simulation!AE631)+IF(Simulation!AY631&lt;$C$9,$C$10,0)</f>
        <v>5.1748113306245269</v>
      </c>
      <c r="M630">
        <f>K630+($D$8*($D$6-K630))+($D$7*Simulation!AF631)+IF(Simulation!AZ631&lt;$D$9,$D$10,0)</f>
        <v>6.9073854791243967</v>
      </c>
      <c r="N630">
        <f>L630+($C$8*($C$6-L630))+($C$7*Simulation!AG631)+IF(Simulation!BA631&lt;$C$9,$C$10,0)</f>
        <v>7.0782219157866431</v>
      </c>
      <c r="O630">
        <f>M630+($D$8*($D$6-M630))+($D$7*Simulation!AH631)+IF(Simulation!BB631&lt;$D$9,$D$10,0)</f>
        <v>6.8489191535487102</v>
      </c>
      <c r="P630">
        <f>N630+($C$8*($C$6-N630))+($C$7*Simulation!AI631)+IF(Simulation!BC631&lt;$C$9,$C$10,0)</f>
        <v>9.304715211202371</v>
      </c>
      <c r="Q630">
        <f>O630+($D$8*($D$6-O630))+($D$7*Simulation!AJ631)+IF(Simulation!BD631&lt;$D$9,$D$10,0)</f>
        <v>6.4549666334061637</v>
      </c>
      <c r="R630">
        <f>P630+($C$8*($C$6-P630))+($C$7*Simulation!AK631)+IF(Simulation!BE631&lt;$C$9,$C$10,0)</f>
        <v>8.6237861975019552</v>
      </c>
      <c r="S630">
        <f>Q630+($D$8*($D$6-Q630))+($D$7*Simulation!AL631)+IF(Simulation!BF631&lt;$D$9,$D$10,0)</f>
        <v>5.9261527136956227</v>
      </c>
      <c r="V630">
        <v>626</v>
      </c>
      <c r="W630">
        <f t="shared" si="225"/>
        <v>4</v>
      </c>
      <c r="X630">
        <f t="shared" si="226"/>
        <v>4.2781473437499997</v>
      </c>
      <c r="Y630">
        <f t="shared" si="227"/>
        <v>4.0984183742192517</v>
      </c>
      <c r="Z630">
        <f t="shared" si="228"/>
        <v>5.2771759151764508</v>
      </c>
      <c r="AA630">
        <f t="shared" si="229"/>
        <v>4.8564374600252798</v>
      </c>
      <c r="AB630">
        <f t="shared" si="230"/>
        <v>5.9784356073672704</v>
      </c>
      <c r="AC630">
        <f t="shared" si="231"/>
        <v>6.4933597517871808</v>
      </c>
      <c r="AD630">
        <f t="shared" si="232"/>
        <v>6.1970940884389432</v>
      </c>
      <c r="AE630">
        <f t="shared" si="233"/>
        <v>8.7742436900821339</v>
      </c>
      <c r="AF630">
        <f t="shared" si="234"/>
        <v>6.1617216383952389</v>
      </c>
      <c r="AG630">
        <f t="shared" si="235"/>
        <v>8.6237861975019552</v>
      </c>
      <c r="AH630">
        <f t="shared" si="236"/>
        <v>5.9261527136956227</v>
      </c>
      <c r="AJ630">
        <f>MIN(1000000,Simulation!AP631)</f>
        <v>1000000</v>
      </c>
      <c r="AM630">
        <v>626</v>
      </c>
      <c r="AN630">
        <f>(W630-Y630)*$C$13*$C$14</f>
        <v>-86036.106512151382</v>
      </c>
      <c r="AO630">
        <f>(X630-Z630)*$C$19*$C$20</f>
        <v>-878818.42495557782</v>
      </c>
      <c r="AP630">
        <f>(Y630-AA630)*$C$13*$C$14</f>
        <v>-662650.76335607562</v>
      </c>
      <c r="AQ630">
        <f>(Z630-AB630)*$C$19*$C$20</f>
        <v>-616879.19224974851</v>
      </c>
      <c r="AR630">
        <f>(AA630-AC630)*$C$13*$C$14</f>
        <v>-1430976.9061252498</v>
      </c>
      <c r="AS630">
        <f>(AB630-AD630)*$C$19*$C$20</f>
        <v>-192347.95423739633</v>
      </c>
      <c r="AT630">
        <f>(AC630-AE630)*$C$13*$C$14</f>
        <v>-1993920.0887410468</v>
      </c>
      <c r="AU630">
        <f>(AD630-AF630)*$C$19*$C$20</f>
        <v>31116.187988339829</v>
      </c>
      <c r="AV630">
        <f>(AE630-AG630)*$C$13*$C$14</f>
        <v>131528.05012143092</v>
      </c>
      <c r="AW630">
        <f>(AF630-AH630)*$C$19*$C$20</f>
        <v>207223.61431305364</v>
      </c>
      <c r="AX630">
        <f t="shared" si="237"/>
        <v>4.7742436900821339</v>
      </c>
      <c r="AY630">
        <f t="shared" si="238"/>
        <v>1.9189467446889434</v>
      </c>
      <c r="AZ630">
        <f t="shared" si="239"/>
        <v>7.2280859218674345E-2</v>
      </c>
      <c r="BA630">
        <f t="shared" si="240"/>
        <v>0.2458232161748411</v>
      </c>
      <c r="BB630">
        <f>AX630*$C$13*$C$14</f>
        <v>4173583.8647345235</v>
      </c>
      <c r="BC630">
        <f>AY630*$C$19*$C$20</f>
        <v>1688045.5714427228</v>
      </c>
      <c r="BD630">
        <f t="shared" si="241"/>
        <v>-4042055.8146130927</v>
      </c>
      <c r="BE630">
        <f t="shared" si="242"/>
        <v>-1449705.7691413292</v>
      </c>
      <c r="BF630">
        <f t="shared" si="243"/>
        <v>8623786.1975019556</v>
      </c>
      <c r="BG630">
        <f t="shared" si="244"/>
        <v>5926152.713695623</v>
      </c>
      <c r="BH630">
        <f t="shared" si="245"/>
        <v>4581730.3828888629</v>
      </c>
      <c r="BI630">
        <f t="shared" si="246"/>
        <v>4476446.9445542935</v>
      </c>
      <c r="BL630">
        <v>626</v>
      </c>
      <c r="BM630">
        <f>(X630-Z630)*$C$25*$C$26</f>
        <v>-372685.13712278422</v>
      </c>
      <c r="BN630">
        <f>(Z630-AB630)*$C$25*$C$26</f>
        <v>-261603.19335977844</v>
      </c>
      <c r="BO630">
        <f>(AB630-AD630)*$C$25*$C$26</f>
        <v>-81570.005435280444</v>
      </c>
      <c r="BP630">
        <f>(AD630-AF630)*$C$25*$C$26</f>
        <v>13195.604982632152</v>
      </c>
      <c r="BQ630">
        <f>(AF630-AH630)*$C$25*$C$26</f>
        <v>87878.404596766501</v>
      </c>
      <c r="BR630">
        <f t="shared" si="247"/>
        <v>-614784.32633844449</v>
      </c>
      <c r="BS630">
        <f t="shared" si="248"/>
        <v>8623786.1975019556</v>
      </c>
      <c r="BT630">
        <f t="shared" si="249"/>
        <v>8009001.8711635107</v>
      </c>
    </row>
    <row r="631" spans="7:72" x14ac:dyDescent="0.25">
      <c r="G631">
        <v>627</v>
      </c>
      <c r="H631">
        <v>4</v>
      </c>
      <c r="I631">
        <v>4</v>
      </c>
      <c r="J631">
        <f>H631+($C$8*($C$6-H631))+($C$7*Simulation!AC632)+IF(Simulation!AW632&lt;$C$9,$C$10,0)</f>
        <v>6.1503841147318665</v>
      </c>
      <c r="K631">
        <f>I631+($D$8*($D$6-I631))+($D$7*Simulation!AD632)+IF(Simulation!AX632&lt;$D$9,$D$10,0)</f>
        <v>6.4730463323672831</v>
      </c>
      <c r="L631">
        <f>J631+($C$8*($C$6-J631))+($C$7*Simulation!AE632)+IF(Simulation!AY632&lt;$C$9,$C$10,0)</f>
        <v>5.7791218707532055</v>
      </c>
      <c r="M631">
        <f>K631+($D$8*($D$6-K631))+($D$7*Simulation!AF632)+IF(Simulation!AZ632&lt;$D$9,$D$10,0)</f>
        <v>6.0840188627270324</v>
      </c>
      <c r="N631">
        <f>L631+($C$8*($C$6-L631))+($C$7*Simulation!AG632)+IF(Simulation!BA632&lt;$C$9,$C$10,0)</f>
        <v>6.2483701498383546</v>
      </c>
      <c r="O631">
        <f>M631+($D$8*($D$6-M631))+($D$7*Simulation!AH632)+IF(Simulation!BB632&lt;$D$9,$D$10,0)</f>
        <v>6.0675009522723684</v>
      </c>
      <c r="P631">
        <f>N631+($C$8*($C$6-N631))+($C$7*Simulation!AI632)+IF(Simulation!BC632&lt;$C$9,$C$10,0)</f>
        <v>6.2673827385475134</v>
      </c>
      <c r="Q631">
        <f>O631+($D$8*($D$6-O631))+($D$7*Simulation!AJ632)+IF(Simulation!BD632&lt;$D$9,$D$10,0)</f>
        <v>7.0670371525082913</v>
      </c>
      <c r="R631">
        <f>P631+($C$8*($C$6-P631))+($C$7*Simulation!AK632)+IF(Simulation!BE632&lt;$C$9,$C$10,0)</f>
        <v>8.3890970002747043</v>
      </c>
      <c r="S631">
        <f>Q631+($D$8*($D$6-Q631))+($D$7*Simulation!AL632)+IF(Simulation!BF632&lt;$D$9,$D$10,0)</f>
        <v>6.6119028885323674</v>
      </c>
      <c r="V631">
        <v>627</v>
      </c>
      <c r="W631">
        <f t="shared" si="225"/>
        <v>4</v>
      </c>
      <c r="X631">
        <f t="shared" si="226"/>
        <v>4.2781473437499997</v>
      </c>
      <c r="Y631">
        <f t="shared" si="227"/>
        <v>5.410867017675578</v>
      </c>
      <c r="Z631">
        <f t="shared" si="228"/>
        <v>5.5299425170352992</v>
      </c>
      <c r="AA631">
        <f t="shared" si="229"/>
        <v>5.2969798437790869</v>
      </c>
      <c r="AB631">
        <f t="shared" si="230"/>
        <v>5.4727855840722386</v>
      </c>
      <c r="AC631">
        <f t="shared" si="231"/>
        <v>5.8211798213690678</v>
      </c>
      <c r="AD631">
        <f t="shared" si="232"/>
        <v>5.6325194380167858</v>
      </c>
      <c r="AE631">
        <f t="shared" si="233"/>
        <v>6.040644464692762</v>
      </c>
      <c r="AF631">
        <f t="shared" si="234"/>
        <v>6.6819815796320476</v>
      </c>
      <c r="AG631">
        <f t="shared" si="235"/>
        <v>8.3890970002747043</v>
      </c>
      <c r="AH631">
        <f t="shared" si="236"/>
        <v>6.6119028885323674</v>
      </c>
      <c r="AJ631">
        <f>MIN(1000000,Simulation!AP632)</f>
        <v>924476.52987144981</v>
      </c>
      <c r="AM631">
        <v>627</v>
      </c>
      <c r="AN631">
        <f>(W631-Y631)*$C$13*$C$14</f>
        <v>-1233362.2249926687</v>
      </c>
      <c r="AO631">
        <f>(X631-Z631)*$C$19*$C$20</f>
        <v>-1101170.3709162348</v>
      </c>
      <c r="AP631">
        <f>(Y631-AA631)*$C$13*$C$14</f>
        <v>99558.736886853949</v>
      </c>
      <c r="AQ631">
        <f>(Z631-AB631)*$C$19*$C$20</f>
        <v>50279.408656118132</v>
      </c>
      <c r="AR631">
        <f>(AA631-AC631)*$C$13*$C$14</f>
        <v>-458249.03594858292</v>
      </c>
      <c r="AS631">
        <f>(AB631-AD631)*$C$19*$C$20</f>
        <v>-140513.55281580743</v>
      </c>
      <c r="AT631">
        <f>(AC631-AE631)*$C$13*$C$14</f>
        <v>-191853.23450461109</v>
      </c>
      <c r="AU631">
        <f>(AD631-AF631)*$C$19*$C$20</f>
        <v>-923183.47314927739</v>
      </c>
      <c r="AV631">
        <f>(AE631-AG631)*$C$13*$C$14</f>
        <v>-2052987.7077621594</v>
      </c>
      <c r="AW631">
        <f>(AF631-AH631)*$C$19*$C$20</f>
        <v>61646.329941529075</v>
      </c>
      <c r="AX631">
        <f t="shared" si="237"/>
        <v>4.3890970002747043</v>
      </c>
      <c r="AY631">
        <f t="shared" si="238"/>
        <v>2.4038342358820479</v>
      </c>
      <c r="AZ631">
        <f t="shared" si="239"/>
        <v>0.10030827414046248</v>
      </c>
      <c r="BA631">
        <f t="shared" si="240"/>
        <v>0.24076652306139795</v>
      </c>
      <c r="BB631">
        <f>AX631*$C$13*$C$14</f>
        <v>3836893.4663211685</v>
      </c>
      <c r="BC631">
        <f>AY631*$C$19*$C$20</f>
        <v>2114587.9882252016</v>
      </c>
      <c r="BD631">
        <f t="shared" si="241"/>
        <v>-3836893.466321168</v>
      </c>
      <c r="BE631">
        <f t="shared" si="242"/>
        <v>-2052941.6582836725</v>
      </c>
      <c r="BF631">
        <f t="shared" si="243"/>
        <v>7755523.2835689476</v>
      </c>
      <c r="BG631">
        <f t="shared" si="244"/>
        <v>6112549.038237418</v>
      </c>
      <c r="BH631">
        <f t="shared" si="245"/>
        <v>3918629.8172477796</v>
      </c>
      <c r="BI631">
        <f t="shared" si="246"/>
        <v>4059607.3799537458</v>
      </c>
      <c r="BL631">
        <v>627</v>
      </c>
      <c r="BM631">
        <f>(X631-Z631)*$C$25*$C$26</f>
        <v>-466979.09263931104</v>
      </c>
      <c r="BN631">
        <f>(Z631-AB631)*$C$25*$C$26</f>
        <v>21322.252444132671</v>
      </c>
      <c r="BO631">
        <f>(AB631-AD631)*$C$25*$C$26</f>
        <v>-59588.319056255357</v>
      </c>
      <c r="BP631">
        <f>(AD631-AF631)*$C$25*$C$26</f>
        <v>-391499.2557165809</v>
      </c>
      <c r="BQ631">
        <f>(AF631-AH631)*$C$25*$C$26</f>
        <v>26142.682350494048</v>
      </c>
      <c r="BR631">
        <f t="shared" si="247"/>
        <v>-870601.73261752049</v>
      </c>
      <c r="BS631">
        <f t="shared" si="248"/>
        <v>7755523.2835689476</v>
      </c>
      <c r="BT631">
        <f t="shared" si="249"/>
        <v>6884921.5509514268</v>
      </c>
    </row>
    <row r="632" spans="7:72" x14ac:dyDescent="0.25">
      <c r="G632">
        <v>628</v>
      </c>
      <c r="H632">
        <v>4</v>
      </c>
      <c r="I632">
        <v>4</v>
      </c>
      <c r="J632">
        <f>H632+($C$8*($C$6-H632))+($C$7*Simulation!AC633)+IF(Simulation!AW633&lt;$C$9,$C$10,0)</f>
        <v>5.3562219614296005</v>
      </c>
      <c r="K632">
        <f>I632+($D$8*($D$6-I632))+($D$7*Simulation!AD633)+IF(Simulation!AX633&lt;$D$9,$D$10,0)</f>
        <v>4.0565744020653423</v>
      </c>
      <c r="L632">
        <f>J632+($C$8*($C$6-J632))+($C$7*Simulation!AE633)+IF(Simulation!AY633&lt;$C$9,$C$10,0)</f>
        <v>4.6614941369333529</v>
      </c>
      <c r="M632">
        <f>K632+($D$8*($D$6-K632))+($D$7*Simulation!AF633)+IF(Simulation!AZ633&lt;$D$9,$D$10,0)</f>
        <v>5.1755385216693783</v>
      </c>
      <c r="N632">
        <f>L632+($C$8*($C$6-L632))+($C$7*Simulation!AG633)+IF(Simulation!BA633&lt;$C$9,$C$10,0)</f>
        <v>5.656751700697626</v>
      </c>
      <c r="O632">
        <f>M632+($D$8*($D$6-M632))+($D$7*Simulation!AH633)+IF(Simulation!BB633&lt;$D$9,$D$10,0)</f>
        <v>3.5693549839446179</v>
      </c>
      <c r="P632">
        <f>N632+($C$8*($C$6-N632))+($C$7*Simulation!AI633)+IF(Simulation!BC633&lt;$C$9,$C$10,0)</f>
        <v>5.9922443868369202</v>
      </c>
      <c r="Q632">
        <f>O632+($D$8*($D$6-O632))+($D$7*Simulation!AJ633)+IF(Simulation!BD633&lt;$D$9,$D$10,0)</f>
        <v>4.0393261331934331</v>
      </c>
      <c r="R632">
        <f>P632+($C$8*($C$6-P632))+($C$7*Simulation!AK633)+IF(Simulation!BE633&lt;$C$9,$C$10,0)</f>
        <v>6.7770963524421646</v>
      </c>
      <c r="S632">
        <f>Q632+($D$8*($D$6-Q632))+($D$7*Simulation!AL633)+IF(Simulation!BF633&lt;$D$9,$D$10,0)</f>
        <v>3.1812621478585705</v>
      </c>
      <c r="V632">
        <v>628</v>
      </c>
      <c r="W632">
        <f t="shared" si="225"/>
        <v>4</v>
      </c>
      <c r="X632">
        <f t="shared" si="226"/>
        <v>4.2781473437499997</v>
      </c>
      <c r="Y632">
        <f t="shared" si="227"/>
        <v>4.8898172288939614</v>
      </c>
      <c r="Z632">
        <f t="shared" si="228"/>
        <v>4.2685290664681217</v>
      </c>
      <c r="AA632">
        <f t="shared" si="229"/>
        <v>4.4822292258244145</v>
      </c>
      <c r="AB632">
        <f t="shared" si="230"/>
        <v>4.9148650946202066</v>
      </c>
      <c r="AC632">
        <f t="shared" si="231"/>
        <v>5.3419688775650771</v>
      </c>
      <c r="AD632">
        <f t="shared" si="232"/>
        <v>3.8276089758999863</v>
      </c>
      <c r="AE632">
        <f t="shared" si="233"/>
        <v>5.7930199481532281</v>
      </c>
      <c r="AF632">
        <f t="shared" si="234"/>
        <v>4.1084272132144184</v>
      </c>
      <c r="AG632">
        <f t="shared" si="235"/>
        <v>6.7770963524421646</v>
      </c>
      <c r="AH632">
        <f t="shared" si="236"/>
        <v>3.1812621478585705</v>
      </c>
      <c r="AJ632">
        <f>MIN(1000000,Simulation!AP633)</f>
        <v>809780.74568004056</v>
      </c>
      <c r="AM632">
        <v>628</v>
      </c>
      <c r="AN632">
        <f>(W632-Y632)*$C$13*$C$14</f>
        <v>-777867.04453092848</v>
      </c>
      <c r="AO632">
        <f>(X632-Z632)*$C$19*$C$20</f>
        <v>8460.9384890533729</v>
      </c>
      <c r="AP632">
        <f>(Y632-AA632)*$C$13*$C$14</f>
        <v>356308.31258241896</v>
      </c>
      <c r="AQ632">
        <f>(Z632-AB632)*$C$19*$C$20</f>
        <v>-568564.32988861366</v>
      </c>
      <c r="AR632">
        <f>(AA632-AC632)*$C$13*$C$14</f>
        <v>-751573.60438708111</v>
      </c>
      <c r="AS632">
        <f>(AB632-AD632)*$C$19*$C$20</f>
        <v>956429.81302598631</v>
      </c>
      <c r="AT632">
        <f>(AC632-AE632)*$C$13*$C$14</f>
        <v>-394303.18026886345</v>
      </c>
      <c r="AU632">
        <f>(AD632-AF632)*$C$19*$C$20</f>
        <v>-247028.2112783794</v>
      </c>
      <c r="AV632">
        <f>(AE632-AG632)*$C$13*$C$14</f>
        <v>-860267.23167447199</v>
      </c>
      <c r="AW632">
        <f>(AF632-AH632)*$C$19*$C$20</f>
        <v>815602.0415376561</v>
      </c>
      <c r="AX632">
        <f t="shared" si="237"/>
        <v>2.7770963524421646</v>
      </c>
      <c r="AY632">
        <f t="shared" si="238"/>
        <v>0.63671775087020688</v>
      </c>
      <c r="AZ632">
        <f t="shared" si="239"/>
        <v>0.22329423020389746</v>
      </c>
      <c r="BA632">
        <f t="shared" si="240"/>
        <v>0.16844690311633584</v>
      </c>
      <c r="BB632">
        <f>AX632*$C$13*$C$14</f>
        <v>2427702.7482789261</v>
      </c>
      <c r="BC632">
        <f>AY632*$C$19*$C$20</f>
        <v>560103.39139956038</v>
      </c>
      <c r="BD632">
        <f t="shared" si="241"/>
        <v>-2427702.7482789261</v>
      </c>
      <c r="BE632">
        <f t="shared" si="242"/>
        <v>964900.25188570272</v>
      </c>
      <c r="BF632">
        <f t="shared" si="243"/>
        <v>5487962.1378260991</v>
      </c>
      <c r="BG632">
        <f t="shared" si="244"/>
        <v>2576124.8342966009</v>
      </c>
      <c r="BH632">
        <f t="shared" si="245"/>
        <v>3060259.3895471729</v>
      </c>
      <c r="BI632">
        <f t="shared" si="246"/>
        <v>3541025.0861823037</v>
      </c>
      <c r="BL632">
        <v>628</v>
      </c>
      <c r="BM632">
        <f>(X632-Z632)*$C$25*$C$26</f>
        <v>3588.0745458195061</v>
      </c>
      <c r="BN632">
        <f>(Z632-AB632)*$C$25*$C$26</f>
        <v>-241114.05636309087</v>
      </c>
      <c r="BO632">
        <f>(AB632-AD632)*$C$25*$C$26</f>
        <v>405598.20537891675</v>
      </c>
      <c r="BP632">
        <f>(AD632-AF632)*$C$25*$C$26</f>
        <v>-104758.54872766527</v>
      </c>
      <c r="BQ632">
        <f>(AF632-AH632)*$C$25*$C$26</f>
        <v>345876.63396275369</v>
      </c>
      <c r="BR632">
        <f t="shared" si="247"/>
        <v>409190.30879673385</v>
      </c>
      <c r="BS632">
        <f t="shared" si="248"/>
        <v>5487962.1378260991</v>
      </c>
      <c r="BT632">
        <f t="shared" si="249"/>
        <v>5897152.4466228327</v>
      </c>
    </row>
    <row r="633" spans="7:72" x14ac:dyDescent="0.25">
      <c r="G633">
        <v>629</v>
      </c>
      <c r="H633">
        <v>4</v>
      </c>
      <c r="I633">
        <v>4</v>
      </c>
      <c r="J633">
        <f>H633+($C$8*($C$6-H633))+($C$7*Simulation!AC634)+IF(Simulation!AW634&lt;$C$9,$C$10,0)</f>
        <v>3.7385633732788577</v>
      </c>
      <c r="K633">
        <f>I633+($D$8*($D$6-I633))+($D$7*Simulation!AD634)+IF(Simulation!AX634&lt;$D$9,$D$10,0)</f>
        <v>2.9962174269222848</v>
      </c>
      <c r="L633">
        <f>J633+($C$8*($C$6-J633))+($C$7*Simulation!AE634)+IF(Simulation!AY634&lt;$C$9,$C$10,0)</f>
        <v>4.7301631301284193</v>
      </c>
      <c r="M633">
        <f>K633+($D$8*($D$6-K633))+($D$7*Simulation!AF634)+IF(Simulation!AZ634&lt;$D$9,$D$10,0)</f>
        <v>5.8698065889341056</v>
      </c>
      <c r="N633">
        <f>L633+($C$8*($C$6-L633))+($C$7*Simulation!AG634)+IF(Simulation!BA634&lt;$C$9,$C$10,0)</f>
        <v>6.0997571624616436</v>
      </c>
      <c r="O633">
        <f>M633+($D$8*($D$6-M633))+($D$7*Simulation!AH634)+IF(Simulation!BB634&lt;$D$9,$D$10,0)</f>
        <v>5.3450574252571705</v>
      </c>
      <c r="P633">
        <f>N633+($C$8*($C$6-N633))+($C$7*Simulation!AI634)+IF(Simulation!BC634&lt;$C$9,$C$10,0)</f>
        <v>7.4917751730584392</v>
      </c>
      <c r="Q633">
        <f>O633+($D$8*($D$6-O633))+($D$7*Simulation!AJ634)+IF(Simulation!BD634&lt;$D$9,$D$10,0)</f>
        <v>6.8678634092921733</v>
      </c>
      <c r="R633">
        <f>P633+($C$8*($C$6-P633))+($C$7*Simulation!AK634)+IF(Simulation!BE634&lt;$C$9,$C$10,0)</f>
        <v>8.4981676128625647</v>
      </c>
      <c r="S633">
        <f>Q633+($D$8*($D$6-Q633))+($D$7*Simulation!AL634)+IF(Simulation!BF634&lt;$D$9,$D$10,0)</f>
        <v>9.2660015518723196</v>
      </c>
      <c r="V633">
        <v>629</v>
      </c>
      <c r="W633">
        <f t="shared" si="225"/>
        <v>4</v>
      </c>
      <c r="X633">
        <f t="shared" si="226"/>
        <v>4.2781473437499997</v>
      </c>
      <c r="Y633">
        <f t="shared" si="227"/>
        <v>3.8284714292082587</v>
      </c>
      <c r="Z633">
        <f t="shared" si="228"/>
        <v>3.715016098212351</v>
      </c>
      <c r="AA633">
        <f t="shared" si="229"/>
        <v>4.5322889218636178</v>
      </c>
      <c r="AB633">
        <f t="shared" si="230"/>
        <v>5.3412324714291577</v>
      </c>
      <c r="AC633">
        <f t="shared" si="231"/>
        <v>5.7008033015939317</v>
      </c>
      <c r="AD633">
        <f t="shared" si="232"/>
        <v>5.1105539897483059</v>
      </c>
      <c r="AE633">
        <f t="shared" si="233"/>
        <v>7.1425976557525956</v>
      </c>
      <c r="AF633">
        <f t="shared" si="234"/>
        <v>6.5126838978983468</v>
      </c>
      <c r="AG633">
        <f t="shared" si="235"/>
        <v>8.4981676128625647</v>
      </c>
      <c r="AH633">
        <f t="shared" si="236"/>
        <v>9.2660015518723196</v>
      </c>
      <c r="AJ633">
        <f>MIN(1000000,Simulation!AP634)</f>
        <v>1000000</v>
      </c>
      <c r="AM633">
        <v>629</v>
      </c>
      <c r="AN633">
        <f>(W633-Y633)*$C$13*$C$14</f>
        <v>149948.12202078215</v>
      </c>
      <c r="AO633">
        <f>(X633-Z633)*$C$19*$C$20</f>
        <v>495371.33211320097</v>
      </c>
      <c r="AP633">
        <f>(Y633-AA633)*$C$13*$C$14</f>
        <v>-615268.41144838615</v>
      </c>
      <c r="AQ633">
        <f>(Z633-AB633)*$C$19*$C$20</f>
        <v>-1430538.5777974024</v>
      </c>
      <c r="AR633">
        <f>(AA633-AC633)*$C$13*$C$14</f>
        <v>-1021500.5930853119</v>
      </c>
      <c r="AS633">
        <f>(AB633-AD633)*$C$19*$C$20</f>
        <v>202921.62380546585</v>
      </c>
      <c r="AT633">
        <f>(AC633-AE633)*$C$13*$C$14</f>
        <v>-1260398.514068814</v>
      </c>
      <c r="AU633">
        <f>(AD633-AF633)*$C$19*$C$20</f>
        <v>-1233415.7727882804</v>
      </c>
      <c r="AV633">
        <f>(AE633-AG633)*$C$13*$C$14</f>
        <v>-1185022.2292309732</v>
      </c>
      <c r="AW633">
        <f>(AF633-AH633)*$C$19*$C$20</f>
        <v>-2422019.1026297691</v>
      </c>
      <c r="AX633">
        <f t="shared" si="237"/>
        <v>4.4981676128625647</v>
      </c>
      <c r="AY633">
        <f t="shared" si="238"/>
        <v>4.9878542081223198</v>
      </c>
      <c r="AZ633">
        <f t="shared" si="239"/>
        <v>9.1908401584342034E-2</v>
      </c>
      <c r="BA633">
        <f t="shared" si="240"/>
        <v>4.7360325595513418E-2</v>
      </c>
      <c r="BB633">
        <f>AX633*$C$13*$C$14</f>
        <v>3932241.6258127033</v>
      </c>
      <c r="BC633">
        <f>AY633*$C$19*$C$20</f>
        <v>4387680.497296785</v>
      </c>
      <c r="BD633">
        <f t="shared" si="241"/>
        <v>-3932241.6258127028</v>
      </c>
      <c r="BE633">
        <f t="shared" si="242"/>
        <v>-4387680.497296785</v>
      </c>
      <c r="BF633">
        <f t="shared" si="243"/>
        <v>8498167.6128625646</v>
      </c>
      <c r="BG633">
        <f t="shared" si="244"/>
        <v>9266001.5518723205</v>
      </c>
      <c r="BH633">
        <f t="shared" si="245"/>
        <v>4565925.9870498618</v>
      </c>
      <c r="BI633">
        <f t="shared" si="246"/>
        <v>4878321.0545755355</v>
      </c>
      <c r="BL633">
        <v>629</v>
      </c>
      <c r="BM633">
        <f>(X633-Z633)*$C$25*$C$26</f>
        <v>210074.71804501204</v>
      </c>
      <c r="BN633">
        <f>(Z633-AB633)*$C$25*$C$26</f>
        <v>-606655.99501149135</v>
      </c>
      <c r="BO633">
        <f>(AB633-AD633)*$C$25*$C$26</f>
        <v>86054.036926843895</v>
      </c>
      <c r="BP633">
        <f>(AD633-AF633)*$C$25*$C$26</f>
        <v>-523061.0935748652</v>
      </c>
      <c r="BQ633">
        <f>(AF633-AH633)*$C$25*$C$26</f>
        <v>-1027118.3395172958</v>
      </c>
      <c r="BR633">
        <f t="shared" si="247"/>
        <v>-1860706.6731317965</v>
      </c>
      <c r="BS633">
        <f t="shared" si="248"/>
        <v>8498167.6128625646</v>
      </c>
      <c r="BT633">
        <f t="shared" si="249"/>
        <v>6637460.9397307681</v>
      </c>
    </row>
    <row r="634" spans="7:72" x14ac:dyDescent="0.25">
      <c r="G634">
        <v>630</v>
      </c>
      <c r="H634">
        <v>4</v>
      </c>
      <c r="I634">
        <v>4</v>
      </c>
      <c r="J634">
        <f>H634+($C$8*($C$6-H634))+($C$7*Simulation!AC635)+IF(Simulation!AW635&lt;$C$9,$C$10,0)</f>
        <v>3.7599305158176657</v>
      </c>
      <c r="K634">
        <f>I634+($D$8*($D$6-I634))+($D$7*Simulation!AD635)+IF(Simulation!AX635&lt;$D$9,$D$10,0)</f>
        <v>5.123449735217056</v>
      </c>
      <c r="L634">
        <f>J634+($C$8*($C$6-J634))+($C$7*Simulation!AE635)+IF(Simulation!AY635&lt;$C$9,$C$10,0)</f>
        <v>5.0930264118108184</v>
      </c>
      <c r="M634">
        <f>K634+($D$8*($D$6-K634))+($D$7*Simulation!AF635)+IF(Simulation!AZ635&lt;$D$9,$D$10,0)</f>
        <v>4.3718280510763856</v>
      </c>
      <c r="N634">
        <f>L634+($C$8*($C$6-L634))+($C$7*Simulation!AG635)+IF(Simulation!BA635&lt;$C$9,$C$10,0)</f>
        <v>4.0248777424259021</v>
      </c>
      <c r="O634">
        <f>M634+($D$8*($D$6-M634))+($D$7*Simulation!AH635)+IF(Simulation!BB635&lt;$D$9,$D$10,0)</f>
        <v>5.8844206616999948</v>
      </c>
      <c r="P634">
        <f>N634+($C$8*($C$6-N634))+($C$7*Simulation!AI635)+IF(Simulation!BC635&lt;$C$9,$C$10,0)</f>
        <v>4.7686287598006691</v>
      </c>
      <c r="Q634">
        <f>O634+($D$8*($D$6-O634))+($D$7*Simulation!AJ635)+IF(Simulation!BD635&lt;$D$9,$D$10,0)</f>
        <v>8.2371925726434867</v>
      </c>
      <c r="R634">
        <f>P634+($C$8*($C$6-P634))+($C$7*Simulation!AK635)+IF(Simulation!BE635&lt;$C$9,$C$10,0)</f>
        <v>7.4716910878891332</v>
      </c>
      <c r="S634">
        <f>Q634+($D$8*($D$6-Q634))+($D$7*Simulation!AL635)+IF(Simulation!BF635&lt;$D$9,$D$10,0)</f>
        <v>7.9749377152836134</v>
      </c>
      <c r="V634">
        <v>630</v>
      </c>
      <c r="W634">
        <f t="shared" si="225"/>
        <v>4</v>
      </c>
      <c r="X634">
        <f t="shared" si="226"/>
        <v>4.2781473437499997</v>
      </c>
      <c r="Y634">
        <f t="shared" si="227"/>
        <v>3.8424904114279705</v>
      </c>
      <c r="Z634">
        <f t="shared" si="228"/>
        <v>4.8254446583441482</v>
      </c>
      <c r="AA634">
        <f t="shared" si="229"/>
        <v>4.7968162542100865</v>
      </c>
      <c r="AB634">
        <f t="shared" si="230"/>
        <v>4.4212864018672855</v>
      </c>
      <c r="AC634">
        <f t="shared" si="231"/>
        <v>4.0201509713649806</v>
      </c>
      <c r="AD634">
        <f t="shared" si="232"/>
        <v>5.5002439280782465</v>
      </c>
      <c r="AE634">
        <f t="shared" si="233"/>
        <v>4.6917658838206027</v>
      </c>
      <c r="AF634">
        <f t="shared" si="234"/>
        <v>7.676613686746963</v>
      </c>
      <c r="AG634">
        <f t="shared" si="235"/>
        <v>7.4716910878891332</v>
      </c>
      <c r="AH634">
        <f t="shared" si="236"/>
        <v>7.9749377152836134</v>
      </c>
      <c r="AJ634">
        <f>MIN(1000000,Simulation!AP635)</f>
        <v>1000000</v>
      </c>
      <c r="AM634">
        <v>630</v>
      </c>
      <c r="AN634">
        <f>(W634-Y634)*$C$13*$C$14</f>
        <v>137692.90385633544</v>
      </c>
      <c r="AO634">
        <f>(X634-Z634)*$C$19*$C$20</f>
        <v>-481442.65114189126</v>
      </c>
      <c r="AP634">
        <f>(Y634-AA634)*$C$13*$C$14</f>
        <v>-834259.66450114187</v>
      </c>
      <c r="AQ634">
        <f>(Z634-AB634)*$C$19*$C$20</f>
        <v>355527.09156520606</v>
      </c>
      <c r="AR634">
        <f>(AA634-AC634)*$C$13*$C$14</f>
        <v>678951.03459330217</v>
      </c>
      <c r="AS634">
        <f>(AB634-AD634)*$C$19*$C$20</f>
        <v>-949129.76555294718</v>
      </c>
      <c r="AT634">
        <f>(AC634-AE634)*$C$13*$C$14</f>
        <v>-587117.32033344358</v>
      </c>
      <c r="AU634">
        <f>(AD634-AF634)*$C$19*$C$20</f>
        <v>-1914493.6372573017</v>
      </c>
      <c r="AV634">
        <f>(AE634-AG634)*$C$13*$C$14</f>
        <v>-2430175.6948375725</v>
      </c>
      <c r="AW634">
        <f>(AF634-AH634)*$C$19*$C$20</f>
        <v>-262427.58253714594</v>
      </c>
      <c r="AX634">
        <f t="shared" si="237"/>
        <v>3.4716910878891332</v>
      </c>
      <c r="AY634">
        <f t="shared" si="238"/>
        <v>3.6967903715336137</v>
      </c>
      <c r="AZ634">
        <f t="shared" si="239"/>
        <v>0.17710588867781976</v>
      </c>
      <c r="BA634">
        <f t="shared" si="240"/>
        <v>0.14681548566815694</v>
      </c>
      <c r="BB634">
        <f>AX634*$C$13*$C$14</f>
        <v>3034908.7412225208</v>
      </c>
      <c r="BC634">
        <f>AY634*$C$19*$C$20</f>
        <v>3251966.5449240804</v>
      </c>
      <c r="BD634">
        <f t="shared" si="241"/>
        <v>-3034908.7412225204</v>
      </c>
      <c r="BE634">
        <f t="shared" si="242"/>
        <v>-3251966.5449240799</v>
      </c>
      <c r="BF634">
        <f t="shared" si="243"/>
        <v>7471691.087889133</v>
      </c>
      <c r="BG634">
        <f t="shared" si="244"/>
        <v>7974937.7152836137</v>
      </c>
      <c r="BH634">
        <f t="shared" si="245"/>
        <v>4436782.3466666127</v>
      </c>
      <c r="BI634">
        <f t="shared" si="246"/>
        <v>4722971.1703595333</v>
      </c>
      <c r="BL634">
        <v>630</v>
      </c>
      <c r="BM634">
        <f>(X634-Z634)*$C$25*$C$26</f>
        <v>-204167.90927732553</v>
      </c>
      <c r="BN634">
        <f>(Z634-AB634)*$C$25*$C$26</f>
        <v>150770.2377513774</v>
      </c>
      <c r="BO634">
        <f>(AB634-AD634)*$C$25*$C$26</f>
        <v>-402502.4359728191</v>
      </c>
      <c r="BP634">
        <f>(AD634-AF634)*$C$25*$C$26</f>
        <v>-811889.35445681098</v>
      </c>
      <c r="BQ634">
        <f>(AF634-AH634)*$C$25*$C$26</f>
        <v>-111289.04083639428</v>
      </c>
      <c r="BR634">
        <f t="shared" si="247"/>
        <v>-1379078.5027919724</v>
      </c>
      <c r="BS634">
        <f t="shared" si="248"/>
        <v>7471691.087889133</v>
      </c>
      <c r="BT634">
        <f t="shared" si="249"/>
        <v>6092612.5850971602</v>
      </c>
    </row>
    <row r="635" spans="7:72" x14ac:dyDescent="0.25">
      <c r="G635">
        <v>631</v>
      </c>
      <c r="H635">
        <v>4</v>
      </c>
      <c r="I635">
        <v>4</v>
      </c>
      <c r="J635">
        <f>H635+($C$8*($C$6-H635))+($C$7*Simulation!AC636)+IF(Simulation!AW636&lt;$C$9,$C$10,0)</f>
        <v>3.8699816114936669</v>
      </c>
      <c r="K635">
        <f>I635+($D$8*($D$6-I635))+($D$7*Simulation!AD636)+IF(Simulation!AX636&lt;$D$9,$D$10,0)</f>
        <v>4.3655837289207504</v>
      </c>
      <c r="L635">
        <f>J635+($C$8*($C$6-J635))+($C$7*Simulation!AE636)+IF(Simulation!AY636&lt;$C$9,$C$10,0)</f>
        <v>5.0181667926804172</v>
      </c>
      <c r="M635">
        <f>K635+($D$8*($D$6-K635))+($D$7*Simulation!AF636)+IF(Simulation!AZ636&lt;$D$9,$D$10,0)</f>
        <v>5.6689340686179195</v>
      </c>
      <c r="N635">
        <f>L635+($C$8*($C$6-L635))+($C$7*Simulation!AG636)+IF(Simulation!BA636&lt;$C$9,$C$10,0)</f>
        <v>5.3384326486324563</v>
      </c>
      <c r="O635">
        <f>M635+($D$8*($D$6-M635))+($D$7*Simulation!AH636)+IF(Simulation!BB636&lt;$D$9,$D$10,0)</f>
        <v>6.0404994350448149</v>
      </c>
      <c r="P635">
        <f>N635+($C$8*($C$6-N635))+($C$7*Simulation!AI636)+IF(Simulation!BC636&lt;$C$9,$C$10,0)</f>
        <v>5.7105925783281233</v>
      </c>
      <c r="Q635">
        <f>O635+($D$8*($D$6-O635))+($D$7*Simulation!AJ636)+IF(Simulation!BD636&lt;$D$9,$D$10,0)</f>
        <v>6.3430782765586118</v>
      </c>
      <c r="R635">
        <f>P635+($C$8*($C$6-P635))+($C$7*Simulation!AK636)+IF(Simulation!BE636&lt;$C$9,$C$10,0)</f>
        <v>5.1722813364806255</v>
      </c>
      <c r="S635">
        <f>Q635+($D$8*($D$6-Q635))+($D$7*Simulation!AL636)+IF(Simulation!BF636&lt;$D$9,$D$10,0)</f>
        <v>6.1929346380811561</v>
      </c>
      <c r="V635">
        <v>631</v>
      </c>
      <c r="W635">
        <f t="shared" si="225"/>
        <v>4</v>
      </c>
      <c r="X635">
        <f t="shared" si="226"/>
        <v>4.2781473437499997</v>
      </c>
      <c r="Y635">
        <f t="shared" si="227"/>
        <v>3.9146949353009948</v>
      </c>
      <c r="Z635">
        <f t="shared" si="228"/>
        <v>4.4298338663949375</v>
      </c>
      <c r="AA635">
        <f t="shared" si="229"/>
        <v>4.7422435918640247</v>
      </c>
      <c r="AB635">
        <f t="shared" si="230"/>
        <v>5.2178716348899794</v>
      </c>
      <c r="AC635">
        <f t="shared" si="231"/>
        <v>5.0841304453922893</v>
      </c>
      <c r="AD635">
        <f t="shared" si="232"/>
        <v>5.6130108418198787</v>
      </c>
      <c r="AE635">
        <f t="shared" si="233"/>
        <v>5.5395333204953108</v>
      </c>
      <c r="AF635">
        <f t="shared" si="234"/>
        <v>6.0666165350748198</v>
      </c>
      <c r="AG635">
        <f t="shared" si="235"/>
        <v>5.1722813364806255</v>
      </c>
      <c r="AH635">
        <f t="shared" si="236"/>
        <v>6.1929346380811561</v>
      </c>
      <c r="AJ635">
        <f>MIN(1000000,Simulation!AP636)</f>
        <v>1000000</v>
      </c>
      <c r="AM635">
        <v>631</v>
      </c>
      <c r="AN635">
        <f>(W635-Y635)*$C$13*$C$14</f>
        <v>74572.616045449045</v>
      </c>
      <c r="AO635">
        <f>(X635-Z635)*$C$19*$C$20</f>
        <v>-133434.53303590202</v>
      </c>
      <c r="AP635">
        <f>(Y635-AA635)*$C$13*$C$14</f>
        <v>-723432.640752943</v>
      </c>
      <c r="AQ635">
        <f>(Z635-AB635)*$C$19*$C$20</f>
        <v>-693215.519877958</v>
      </c>
      <c r="AR635">
        <f>(AA635-AC635)*$C$13*$C$14</f>
        <v>-298873.19292364671</v>
      </c>
      <c r="AS635">
        <f>(AB635-AD635)*$C$19*$C$20</f>
        <v>-347593.27751408092</v>
      </c>
      <c r="AT635">
        <f>(AC635-AE635)*$C$13*$C$14</f>
        <v>-398107.47311287408</v>
      </c>
      <c r="AU635">
        <f>(AD635-AF635)*$C$19*$C$20</f>
        <v>-399024.66485818429</v>
      </c>
      <c r="AV635">
        <f>(AE635-AG635)*$C$13*$C$14</f>
        <v>321047.07138421386</v>
      </c>
      <c r="AW635">
        <f>(AF635-AH635)*$C$19*$C$20</f>
        <v>-111118.62013005254</v>
      </c>
      <c r="AX635">
        <f t="shared" si="237"/>
        <v>1.5395333204953108</v>
      </c>
      <c r="AY635">
        <f t="shared" si="238"/>
        <v>1.9147872943311564</v>
      </c>
      <c r="AZ635">
        <f t="shared" si="239"/>
        <v>0.22076126046060832</v>
      </c>
      <c r="BA635">
        <f t="shared" si="240"/>
        <v>0.2457715031175626</v>
      </c>
      <c r="BB635">
        <f>AX635*$C$13*$C$14</f>
        <v>1345840.6907440147</v>
      </c>
      <c r="BC635">
        <f>AY635*$C$19*$C$20</f>
        <v>1684386.615416178</v>
      </c>
      <c r="BD635">
        <f t="shared" si="241"/>
        <v>-1024793.6193598011</v>
      </c>
      <c r="BE635">
        <f t="shared" si="242"/>
        <v>-1684386.6154161778</v>
      </c>
      <c r="BF635">
        <f t="shared" si="243"/>
        <v>5172281.3364806259</v>
      </c>
      <c r="BG635">
        <f t="shared" si="244"/>
        <v>6192934.6380811557</v>
      </c>
      <c r="BH635">
        <f t="shared" si="245"/>
        <v>4147487.7171208248</v>
      </c>
      <c r="BI635">
        <f t="shared" si="246"/>
        <v>4508548.0226649782</v>
      </c>
      <c r="BL635">
        <v>631</v>
      </c>
      <c r="BM635">
        <f>(X635-Z635)*$C$25*$C$26</f>
        <v>-56586.282022834828</v>
      </c>
      <c r="BN635">
        <f>(Z635-AB635)*$C$25*$C$26</f>
        <v>-293975.54004903568</v>
      </c>
      <c r="BO635">
        <f>(AB635-AD635)*$C$25*$C$26</f>
        <v>-147405.7036296677</v>
      </c>
      <c r="BP635">
        <f>(AD635-AF635)*$C$25*$C$26</f>
        <v>-169216.48171584751</v>
      </c>
      <c r="BQ635">
        <f>(AF635-AH635)*$C$25*$C$26</f>
        <v>-47122.655834345409</v>
      </c>
      <c r="BR635">
        <f t="shared" si="247"/>
        <v>-714306.66325173108</v>
      </c>
      <c r="BS635">
        <f t="shared" si="248"/>
        <v>5172281.3364806259</v>
      </c>
      <c r="BT635">
        <f t="shared" si="249"/>
        <v>4457974.6732288953</v>
      </c>
    </row>
    <row r="636" spans="7:72" x14ac:dyDescent="0.25">
      <c r="G636">
        <v>632</v>
      </c>
      <c r="H636">
        <v>4</v>
      </c>
      <c r="I636">
        <v>4</v>
      </c>
      <c r="J636">
        <f>H636+($C$8*($C$6-H636))+($C$7*Simulation!AC637)+IF(Simulation!AW637&lt;$C$9,$C$10,0)</f>
        <v>4.8348551965687587</v>
      </c>
      <c r="K636">
        <f>I636+($D$8*($D$6-I636))+($D$7*Simulation!AD637)+IF(Simulation!AX637&lt;$D$9,$D$10,0)</f>
        <v>6.8685124740939711</v>
      </c>
      <c r="L636">
        <f>J636+($C$8*($C$6-J636))+($C$7*Simulation!AE637)+IF(Simulation!AY637&lt;$C$9,$C$10,0)</f>
        <v>3.7726523962116914</v>
      </c>
      <c r="M636">
        <f>K636+($D$8*($D$6-K636))+($D$7*Simulation!AF637)+IF(Simulation!AZ637&lt;$D$9,$D$10,0)</f>
        <v>5.7922526872323612</v>
      </c>
      <c r="N636">
        <f>L636+($C$8*($C$6-L636))+($C$7*Simulation!AG637)+IF(Simulation!BA637&lt;$C$9,$C$10,0)</f>
        <v>6.3631589098603891</v>
      </c>
      <c r="O636">
        <f>M636+($D$8*($D$6-M636))+($D$7*Simulation!AH637)+IF(Simulation!BB637&lt;$D$9,$D$10,0)</f>
        <v>7.6985609417860132</v>
      </c>
      <c r="P636">
        <f>N636+($C$8*($C$6-N636))+($C$7*Simulation!AI637)+IF(Simulation!BC637&lt;$C$9,$C$10,0)</f>
        <v>5.4674547317788846</v>
      </c>
      <c r="Q636">
        <f>O636+($D$8*($D$6-O636))+($D$7*Simulation!AJ637)+IF(Simulation!BD637&lt;$D$9,$D$10,0)</f>
        <v>9.2316873644428714</v>
      </c>
      <c r="R636">
        <f>P636+($C$8*($C$6-P636))+($C$7*Simulation!AK637)+IF(Simulation!BE637&lt;$C$9,$C$10,0)</f>
        <v>6.6605768615971463</v>
      </c>
      <c r="S636">
        <f>Q636+($D$8*($D$6-Q636))+($D$7*Simulation!AL637)+IF(Simulation!BF637&lt;$D$9,$D$10,0)</f>
        <v>9.4421054054020601</v>
      </c>
      <c r="V636">
        <v>632</v>
      </c>
      <c r="W636">
        <f t="shared" si="225"/>
        <v>4</v>
      </c>
      <c r="X636">
        <f t="shared" si="226"/>
        <v>4.2781473437499997</v>
      </c>
      <c r="Y636">
        <f t="shared" si="227"/>
        <v>4.5477484944687632</v>
      </c>
      <c r="Z636">
        <f t="shared" si="228"/>
        <v>5.7363783146800156</v>
      </c>
      <c r="AA636">
        <f t="shared" si="229"/>
        <v>3.8342635968383227</v>
      </c>
      <c r="AB636">
        <f t="shared" si="230"/>
        <v>5.293604681546574</v>
      </c>
      <c r="AC636">
        <f t="shared" si="231"/>
        <v>5.9141587169869156</v>
      </c>
      <c r="AD636">
        <f t="shared" si="232"/>
        <v>6.8109602804403941</v>
      </c>
      <c r="AE636">
        <f t="shared" si="233"/>
        <v>5.3207092586009965</v>
      </c>
      <c r="AF636">
        <f t="shared" si="234"/>
        <v>8.5219342597764403</v>
      </c>
      <c r="AG636">
        <f t="shared" si="235"/>
        <v>6.6605768615971463</v>
      </c>
      <c r="AH636">
        <f t="shared" si="236"/>
        <v>9.4421054054020601</v>
      </c>
      <c r="AJ636">
        <f>MIN(1000000,Simulation!AP637)</f>
        <v>692342.40951993363</v>
      </c>
      <c r="AM636">
        <v>632</v>
      </c>
      <c r="AN636">
        <f>(W636-Y636)*$C$13*$C$14</f>
        <v>-478834.85361178301</v>
      </c>
      <c r="AO636">
        <f>(X636-Z636)*$C$19*$C$20</f>
        <v>-1282766.360990413</v>
      </c>
      <c r="AP636">
        <f>(Y636-AA636)*$C$13*$C$14</f>
        <v>623719.53544561134</v>
      </c>
      <c r="AQ636">
        <f>(Z636-AB636)*$C$19*$C$20</f>
        <v>389495.99442045286</v>
      </c>
      <c r="AR636">
        <f>(AA636-AC636)*$C$13*$C$14</f>
        <v>-1818218.1885321618</v>
      </c>
      <c r="AS636">
        <f>(AB636-AD636)*$C$19*$C$20</f>
        <v>-1334776.6977408873</v>
      </c>
      <c r="AT636">
        <f>(AC636-AE636)*$C$13*$C$14</f>
        <v>518786.06221969036</v>
      </c>
      <c r="AU636">
        <f>(AD636-AF636)*$C$19*$C$20</f>
        <v>-1505097.5524284889</v>
      </c>
      <c r="AV636">
        <f>(AE636-AG636)*$C$13*$C$14</f>
        <v>-1171295.4285014826</v>
      </c>
      <c r="AW636">
        <f>(AF636-AH636)*$C$19*$C$20</f>
        <v>-809449.6794357308</v>
      </c>
      <c r="AX636">
        <f t="shared" si="237"/>
        <v>2.6605768615971463</v>
      </c>
      <c r="AY636">
        <f t="shared" si="238"/>
        <v>5.1639580616520604</v>
      </c>
      <c r="AZ636">
        <f t="shared" si="239"/>
        <v>0.22828501516149899</v>
      </c>
      <c r="BA636">
        <f t="shared" si="240"/>
        <v>3.8632382775970045E-2</v>
      </c>
      <c r="BB636">
        <f>AX636*$C$13*$C$14</f>
        <v>2325842.8729801257</v>
      </c>
      <c r="BC636">
        <f>AY636*$C$19*$C$20</f>
        <v>4542594.2961750673</v>
      </c>
      <c r="BD636">
        <f t="shared" si="241"/>
        <v>-2325842.8729801257</v>
      </c>
      <c r="BE636">
        <f t="shared" si="242"/>
        <v>-4542594.2961750673</v>
      </c>
      <c r="BF636">
        <f t="shared" si="243"/>
        <v>4611399.833150886</v>
      </c>
      <c r="BG636">
        <f t="shared" si="244"/>
        <v>6537170.0073172525</v>
      </c>
      <c r="BH636">
        <f t="shared" si="245"/>
        <v>2285556.9601707603</v>
      </c>
      <c r="BI636">
        <f t="shared" si="246"/>
        <v>1994575.7111421851</v>
      </c>
      <c r="BL636">
        <v>632</v>
      </c>
      <c r="BM636">
        <f>(X636-Z636)*$C$25*$C$26</f>
        <v>-543989.45625926333</v>
      </c>
      <c r="BN636">
        <f>(Z636-AB636)*$C$25*$C$26</f>
        <v>165175.60848442512</v>
      </c>
      <c r="BO636">
        <f>(AB636-AD636)*$C$25*$C$26</f>
        <v>-566045.75245563919</v>
      </c>
      <c r="BP636">
        <f>(AD636-AF636)*$C$25*$C$26</f>
        <v>-638274.61029658304</v>
      </c>
      <c r="BQ636">
        <f>(AF636-AH636)*$C$25*$C$26</f>
        <v>-343267.56950930762</v>
      </c>
      <c r="BR636">
        <f t="shared" si="247"/>
        <v>-1926401.7800363682</v>
      </c>
      <c r="BS636">
        <f t="shared" si="248"/>
        <v>4611399.833150886</v>
      </c>
      <c r="BT636">
        <f t="shared" si="249"/>
        <v>2684998.0531145176</v>
      </c>
    </row>
    <row r="637" spans="7:72" x14ac:dyDescent="0.25">
      <c r="G637">
        <v>633</v>
      </c>
      <c r="H637">
        <v>4</v>
      </c>
      <c r="I637">
        <v>4</v>
      </c>
      <c r="J637">
        <f>H637+($C$8*($C$6-H637))+($C$7*Simulation!AC638)+IF(Simulation!AW638&lt;$C$9,$C$10,0)</f>
        <v>3.892441085499684</v>
      </c>
      <c r="K637">
        <f>I637+($D$8*($D$6-I637))+($D$7*Simulation!AD638)+IF(Simulation!AX638&lt;$D$9,$D$10,0)</f>
        <v>5.2644087961255837</v>
      </c>
      <c r="L637">
        <f>J637+($C$8*($C$6-J637))+($C$7*Simulation!AE638)+IF(Simulation!AY638&lt;$C$9,$C$10,0)</f>
        <v>5.4826794575929121</v>
      </c>
      <c r="M637">
        <f>K637+($D$8*($D$6-K637))+($D$7*Simulation!AF638)+IF(Simulation!AZ638&lt;$D$9,$D$10,0)</f>
        <v>7.2126351917432281</v>
      </c>
      <c r="N637">
        <f>L637+($C$8*($C$6-L637))+($C$7*Simulation!AG638)+IF(Simulation!BA638&lt;$C$9,$C$10,0)</f>
        <v>6.6310546659388887</v>
      </c>
      <c r="O637">
        <f>M637+($D$8*($D$6-M637))+($D$7*Simulation!AH638)+IF(Simulation!BB638&lt;$D$9,$D$10,0)</f>
        <v>8.3256835625649668</v>
      </c>
      <c r="P637">
        <f>N637+($C$8*($C$6-N637))+($C$7*Simulation!AI638)+IF(Simulation!BC638&lt;$C$9,$C$10,0)</f>
        <v>8.3860471550741291</v>
      </c>
      <c r="Q637">
        <f>O637+($D$8*($D$6-O637))+($D$7*Simulation!AJ638)+IF(Simulation!BD638&lt;$D$9,$D$10,0)</f>
        <v>7.4975692914182392</v>
      </c>
      <c r="R637">
        <f>P637+($C$8*($C$6-P637))+($C$7*Simulation!AK638)+IF(Simulation!BE638&lt;$C$9,$C$10,0)</f>
        <v>7.9086132324088654</v>
      </c>
      <c r="S637">
        <f>Q637+($D$8*($D$6-Q637))+($D$7*Simulation!AL638)+IF(Simulation!BF638&lt;$D$9,$D$10,0)</f>
        <v>6.9994243241935852</v>
      </c>
      <c r="V637">
        <v>633</v>
      </c>
      <c r="W637">
        <f t="shared" si="225"/>
        <v>4</v>
      </c>
      <c r="X637">
        <f t="shared" si="226"/>
        <v>4.2781473437499997</v>
      </c>
      <c r="Y637">
        <f t="shared" si="227"/>
        <v>3.9294305961963425</v>
      </c>
      <c r="Z637">
        <f t="shared" si="228"/>
        <v>4.8990261691325303</v>
      </c>
      <c r="AA637">
        <f t="shared" si="229"/>
        <v>5.0808733245852329</v>
      </c>
      <c r="AB637">
        <f t="shared" si="230"/>
        <v>6.1658970871293093</v>
      </c>
      <c r="AC637">
        <f t="shared" si="231"/>
        <v>6.1311542794105005</v>
      </c>
      <c r="AD637">
        <f t="shared" si="232"/>
        <v>7.2640563739531885</v>
      </c>
      <c r="AE637">
        <f t="shared" si="233"/>
        <v>7.947442439566716</v>
      </c>
      <c r="AF637">
        <f t="shared" si="234"/>
        <v>7.0479338977055033</v>
      </c>
      <c r="AG637">
        <f t="shared" si="235"/>
        <v>7.9086132324088654</v>
      </c>
      <c r="AH637">
        <f t="shared" si="236"/>
        <v>6.9994243241935852</v>
      </c>
      <c r="AJ637">
        <f>MIN(1000000,Simulation!AP638)</f>
        <v>1000000</v>
      </c>
      <c r="AM637">
        <v>633</v>
      </c>
      <c r="AN637">
        <f>(W637-Y637)*$C$13*$C$14</f>
        <v>61690.886384941354</v>
      </c>
      <c r="AO637">
        <f>(X637-Z637)*$C$19*$C$20</f>
        <v>-546170.31686276954</v>
      </c>
      <c r="AP637">
        <f>(Y637-AA637)*$C$13*$C$14</f>
        <v>-1006576.7699191524</v>
      </c>
      <c r="AQ637">
        <f>(Z637-AB637)*$C$19*$C$20</f>
        <v>-1114432.0959572492</v>
      </c>
      <c r="AR637">
        <f>(AA637-AC637)*$C$13*$C$14</f>
        <v>-918142.41815991083</v>
      </c>
      <c r="AS637">
        <f>(AB637-AD637)*$C$19*$C$20</f>
        <v>-966021.0352331769</v>
      </c>
      <c r="AT637">
        <f>(AC637-AE637)*$C$13*$C$14</f>
        <v>-1587776.2952661356</v>
      </c>
      <c r="AU637">
        <f>(AD637-AF637)*$C$19*$C$20</f>
        <v>190117.09935612476</v>
      </c>
      <c r="AV637">
        <f>(AE637-AG637)*$C$13*$C$14</f>
        <v>33944.005164858223</v>
      </c>
      <c r="AW637">
        <f>(AF637-AH637)*$C$19*$C$20</f>
        <v>42672.560333425055</v>
      </c>
      <c r="AX637">
        <f t="shared" si="237"/>
        <v>3.947442439566716</v>
      </c>
      <c r="AY637">
        <f t="shared" si="238"/>
        <v>2.9859090302031888</v>
      </c>
      <c r="AZ637">
        <f t="shared" si="239"/>
        <v>0.13689554224964828</v>
      </c>
      <c r="BA637">
        <f t="shared" si="240"/>
        <v>0.20855585428135193</v>
      </c>
      <c r="BB637">
        <f>AX637*$C$13*$C$14</f>
        <v>3450804.5969602573</v>
      </c>
      <c r="BC637">
        <f>AY637*$C$19*$C$20</f>
        <v>2626623.4480531956</v>
      </c>
      <c r="BD637">
        <f t="shared" si="241"/>
        <v>-3416860.5917953989</v>
      </c>
      <c r="BE637">
        <f t="shared" si="242"/>
        <v>-2393833.7883636458</v>
      </c>
      <c r="BF637">
        <f t="shared" si="243"/>
        <v>7908613.2324088654</v>
      </c>
      <c r="BG637">
        <f t="shared" si="244"/>
        <v>6999424.3241935847</v>
      </c>
      <c r="BH637">
        <f t="shared" si="245"/>
        <v>4491752.6406134665</v>
      </c>
      <c r="BI637">
        <f t="shared" si="246"/>
        <v>4605590.5358299389</v>
      </c>
      <c r="BL637">
        <v>633</v>
      </c>
      <c r="BM637">
        <f>(X637-Z637)*$C$25*$C$26</f>
        <v>-231617.30984723577</v>
      </c>
      <c r="BN637">
        <f>(Z637-AB637)*$C$25*$C$26</f>
        <v>-472603.06190878205</v>
      </c>
      <c r="BO637">
        <f>(AB637-AD637)*$C$25*$C$26</f>
        <v>-409665.60526717309</v>
      </c>
      <c r="BP637">
        <f>(AD637-AF637)*$C$25*$C$26</f>
        <v>80623.955109390037</v>
      </c>
      <c r="BQ637">
        <f>(AF637-AH637)*$C$25*$C$26</f>
        <v>18096.376393162991</v>
      </c>
      <c r="BR637">
        <f t="shared" si="247"/>
        <v>-1015165.6455206377</v>
      </c>
      <c r="BS637">
        <f t="shared" si="248"/>
        <v>7908613.2324088654</v>
      </c>
      <c r="BT637">
        <f t="shared" si="249"/>
        <v>6893447.5868882276</v>
      </c>
    </row>
    <row r="638" spans="7:72" x14ac:dyDescent="0.25">
      <c r="G638">
        <v>634</v>
      </c>
      <c r="H638">
        <v>4</v>
      </c>
      <c r="I638">
        <v>4</v>
      </c>
      <c r="J638">
        <f>H638+($C$8*($C$6-H638))+($C$7*Simulation!AC639)+IF(Simulation!AW639&lt;$C$9,$C$10,0)</f>
        <v>4.0087822967122024</v>
      </c>
      <c r="K638">
        <f>I638+($D$8*($D$6-I638))+($D$7*Simulation!AD639)+IF(Simulation!AX639&lt;$D$9,$D$10,0)</f>
        <v>5.3079740497845362</v>
      </c>
      <c r="L638">
        <f>J638+($C$8*($C$6-J638))+($C$7*Simulation!AE639)+IF(Simulation!AY639&lt;$C$9,$C$10,0)</f>
        <v>4.2646559583388957</v>
      </c>
      <c r="M638">
        <f>K638+($D$8*($D$6-K638))+($D$7*Simulation!AF639)+IF(Simulation!AZ639&lt;$D$9,$D$10,0)</f>
        <v>4.8008007057847566</v>
      </c>
      <c r="N638">
        <f>L638+($C$8*($C$6-L638))+($C$7*Simulation!AG639)+IF(Simulation!BA639&lt;$C$9,$C$10,0)</f>
        <v>3.513790212669416</v>
      </c>
      <c r="O638">
        <f>M638+($D$8*($D$6-M638))+($D$7*Simulation!AH639)+IF(Simulation!BB639&lt;$D$9,$D$10,0)</f>
        <v>6.1736138263830922</v>
      </c>
      <c r="P638">
        <f>N638+($C$8*($C$6-N638))+($C$7*Simulation!AI639)+IF(Simulation!BC639&lt;$C$9,$C$10,0)</f>
        <v>2.6639350694234305</v>
      </c>
      <c r="Q638">
        <f>O638+($D$8*($D$6-O638))+($D$7*Simulation!AJ639)+IF(Simulation!BD639&lt;$D$9,$D$10,0)</f>
        <v>5.2055197744583985</v>
      </c>
      <c r="R638">
        <f>P638+($C$8*($C$6-P638))+($C$7*Simulation!AK639)+IF(Simulation!BE639&lt;$C$9,$C$10,0)</f>
        <v>2.6338011867647828</v>
      </c>
      <c r="S638">
        <f>Q638+($D$8*($D$6-Q638))+($D$7*Simulation!AL639)+IF(Simulation!BF639&lt;$D$9,$D$10,0)</f>
        <v>3.6712479233194313</v>
      </c>
      <c r="V638">
        <v>634</v>
      </c>
      <c r="W638">
        <f t="shared" si="225"/>
        <v>4</v>
      </c>
      <c r="X638">
        <f t="shared" si="226"/>
        <v>4.2781473437499997</v>
      </c>
      <c r="Y638">
        <f t="shared" si="227"/>
        <v>4.0057620648728758</v>
      </c>
      <c r="Z638">
        <f t="shared" si="228"/>
        <v>4.9217675038253388</v>
      </c>
      <c r="AA638">
        <f t="shared" si="229"/>
        <v>4.1929341936290552</v>
      </c>
      <c r="AB638">
        <f t="shared" si="230"/>
        <v>4.6847292334400636</v>
      </c>
      <c r="AC638">
        <f t="shared" si="231"/>
        <v>3.606170072262227</v>
      </c>
      <c r="AD638">
        <f t="shared" si="232"/>
        <v>5.7091859895617842</v>
      </c>
      <c r="AE638">
        <f t="shared" si="233"/>
        <v>2.7975415624810873</v>
      </c>
      <c r="AF638">
        <f t="shared" si="234"/>
        <v>5.0996918082896388</v>
      </c>
      <c r="AG638">
        <f t="shared" si="235"/>
        <v>2.6338011867647828</v>
      </c>
      <c r="AH638">
        <f t="shared" si="236"/>
        <v>3.6712479233194313</v>
      </c>
      <c r="AJ638">
        <f>MIN(1000000,Simulation!AP639)</f>
        <v>1000000</v>
      </c>
      <c r="AM638">
        <v>634</v>
      </c>
      <c r="AN638">
        <f>(W638-Y638)*$C$13*$C$14</f>
        <v>-5037.1247347397621</v>
      </c>
      <c r="AO638">
        <f>(X638-Z638)*$C$19*$C$20</f>
        <v>-566175.25416660006</v>
      </c>
      <c r="AP638">
        <f>(Y638-AA638)*$C$13*$C$14</f>
        <v>-163623.5238950201</v>
      </c>
      <c r="AQ638">
        <f>(Z638-AB638)*$C$19*$C$20</f>
        <v>208516.15798809816</v>
      </c>
      <c r="AR638">
        <f>(AA638-AC638)*$C$13*$C$14</f>
        <v>512941.82457192376</v>
      </c>
      <c r="AS638">
        <f>(AB638-AD638)*$C$19*$C$20</f>
        <v>-901186.91156599449</v>
      </c>
      <c r="AT638">
        <f>(AC638-AE638)*$C$13*$C$14</f>
        <v>706892.88609162462</v>
      </c>
      <c r="AU638">
        <f>(AD638-AF638)*$C$19*$C$20</f>
        <v>536155.55322945036</v>
      </c>
      <c r="AV638">
        <f>(AE638-AG638)*$C$13*$C$14</f>
        <v>143139.77971312572</v>
      </c>
      <c r="AW638">
        <f>(AF638-AH638)*$C$19*$C$20</f>
        <v>1256563.4667830549</v>
      </c>
      <c r="AX638">
        <f t="shared" si="237"/>
        <v>0.19293419362905517</v>
      </c>
      <c r="AY638">
        <f t="shared" si="238"/>
        <v>1.4310386458117845</v>
      </c>
      <c r="AZ638">
        <f t="shared" si="239"/>
        <v>0.11758751590021188</v>
      </c>
      <c r="BA638">
        <f t="shared" si="240"/>
        <v>0.22925488857462678</v>
      </c>
      <c r="BB638">
        <f>AX638*$C$13*$C$14</f>
        <v>168660.64862975985</v>
      </c>
      <c r="BC638">
        <f>AY638*$C$19*$C$20</f>
        <v>1258846.0077444965</v>
      </c>
      <c r="BD638">
        <f t="shared" si="241"/>
        <v>1194313.8417469142</v>
      </c>
      <c r="BE638">
        <f t="shared" si="242"/>
        <v>533873.01226800878</v>
      </c>
      <c r="BF638">
        <f t="shared" si="243"/>
        <v>2633801.1867647828</v>
      </c>
      <c r="BG638">
        <f t="shared" si="244"/>
        <v>3671247.9233194315</v>
      </c>
      <c r="BH638">
        <f t="shared" si="245"/>
        <v>3828115.028511697</v>
      </c>
      <c r="BI638">
        <f t="shared" si="246"/>
        <v>4205120.9355874406</v>
      </c>
      <c r="BL638">
        <v>634</v>
      </c>
      <c r="BM638">
        <f>(X638-Z638)*$C$25*$C$26</f>
        <v>-240100.90849571387</v>
      </c>
      <c r="BN638">
        <f>(Z638-AB638)*$C$25*$C$26</f>
        <v>88426.540369859227</v>
      </c>
      <c r="BO638">
        <f>(AB638-AD638)*$C$25*$C$26</f>
        <v>-382171.05851781386</v>
      </c>
      <c r="BP638">
        <f>(AD638-AF638)*$C$25*$C$26</f>
        <v>227370.29652577007</v>
      </c>
      <c r="BQ638">
        <f>(AF638-AH638)*$C$25*$C$26</f>
        <v>532877.45753076987</v>
      </c>
      <c r="BR638">
        <f t="shared" si="247"/>
        <v>226402.32741287153</v>
      </c>
      <c r="BS638">
        <f t="shared" si="248"/>
        <v>2633801.1867647828</v>
      </c>
      <c r="BT638">
        <f t="shared" si="249"/>
        <v>2860203.5141776544</v>
      </c>
    </row>
    <row r="639" spans="7:72" x14ac:dyDescent="0.25">
      <c r="G639">
        <v>635</v>
      </c>
      <c r="H639">
        <v>4</v>
      </c>
      <c r="I639">
        <v>4</v>
      </c>
      <c r="J639">
        <f>H639+($C$8*($C$6-H639))+($C$7*Simulation!AC640)+IF(Simulation!AW640&lt;$C$9,$C$10,0)</f>
        <v>6.0962975606685257</v>
      </c>
      <c r="K639">
        <f>I639+($D$8*($D$6-I639))+($D$7*Simulation!AD640)+IF(Simulation!AX640&lt;$D$9,$D$10,0)</f>
        <v>6.4973464587360663</v>
      </c>
      <c r="L639">
        <f>J639+($C$8*($C$6-J639))+($C$7*Simulation!AE640)+IF(Simulation!AY640&lt;$C$9,$C$10,0)</f>
        <v>6.2987964329740587</v>
      </c>
      <c r="M639">
        <f>K639+($D$8*($D$6-K639))+($D$7*Simulation!AF640)+IF(Simulation!AZ640&lt;$D$9,$D$10,0)</f>
        <v>7.2649441138574806</v>
      </c>
      <c r="N639">
        <f>L639+($C$8*($C$6-L639))+($C$7*Simulation!AG640)+IF(Simulation!BA640&lt;$C$9,$C$10,0)</f>
        <v>7.3049022082441297</v>
      </c>
      <c r="O639">
        <f>M639+($D$8*($D$6-M639))+($D$7*Simulation!AH640)+IF(Simulation!BB640&lt;$D$9,$D$10,0)</f>
        <v>7.3063839126433621</v>
      </c>
      <c r="P639">
        <f>N639+($C$8*($C$6-N639))+($C$7*Simulation!AI640)+IF(Simulation!BC640&lt;$C$9,$C$10,0)</f>
        <v>8.6123858192703242</v>
      </c>
      <c r="Q639">
        <f>O639+($D$8*($D$6-O639))+($D$7*Simulation!AJ640)+IF(Simulation!BD640&lt;$D$9,$D$10,0)</f>
        <v>5.8288950527106369</v>
      </c>
      <c r="R639">
        <f>P639+($C$8*($C$6-P639))+($C$7*Simulation!AK640)+IF(Simulation!BE640&lt;$C$9,$C$10,0)</f>
        <v>8.5674515565873097</v>
      </c>
      <c r="S639">
        <f>Q639+($D$8*($D$6-Q639))+($D$7*Simulation!AL640)+IF(Simulation!BF640&lt;$D$9,$D$10,0)</f>
        <v>5.2933633096029133</v>
      </c>
      <c r="V639">
        <v>635</v>
      </c>
      <c r="W639">
        <f t="shared" si="225"/>
        <v>4</v>
      </c>
      <c r="X639">
        <f t="shared" si="226"/>
        <v>4.2781473437499997</v>
      </c>
      <c r="Y639">
        <f t="shared" si="227"/>
        <v>5.3753808295546204</v>
      </c>
      <c r="Z639">
        <f t="shared" si="228"/>
        <v>5.5426273348755934</v>
      </c>
      <c r="AA639">
        <f t="shared" si="229"/>
        <v>5.6758225996380887</v>
      </c>
      <c r="AB639">
        <f t="shared" si="230"/>
        <v>6.198021303922725</v>
      </c>
      <c r="AC639">
        <f t="shared" si="231"/>
        <v>6.6769707886777452</v>
      </c>
      <c r="AD639">
        <f t="shared" si="232"/>
        <v>6.5276123768848286</v>
      </c>
      <c r="AE639">
        <f t="shared" si="233"/>
        <v>8.1511472373432916</v>
      </c>
      <c r="AF639">
        <f t="shared" si="234"/>
        <v>5.6295607948040409</v>
      </c>
      <c r="AG639">
        <f t="shared" si="235"/>
        <v>8.5674515565873097</v>
      </c>
      <c r="AH639">
        <f t="shared" si="236"/>
        <v>5.2933633096029133</v>
      </c>
      <c r="AJ639">
        <f>MIN(1000000,Simulation!AP640)</f>
        <v>1000000</v>
      </c>
      <c r="AM639">
        <v>635</v>
      </c>
      <c r="AN639">
        <f>(W639-Y639)*$C$13*$C$14</f>
        <v>-1202340.6450782982</v>
      </c>
      <c r="AO639">
        <f>(X639-Z639)*$C$19*$C$20</f>
        <v>-1112328.8622287894</v>
      </c>
      <c r="AP639">
        <f>(Y639-AA639)*$C$13*$C$14</f>
        <v>-262642.42156668607</v>
      </c>
      <c r="AQ639">
        <f>(Z639-AB639)*$C$19*$C$20</f>
        <v>-576532.35560719715</v>
      </c>
      <c r="AR639">
        <f>(AA639-AC639)*$C$13*$C$14</f>
        <v>-875191.17146536277</v>
      </c>
      <c r="AS639">
        <f>(AB639-AD639)*$C$19*$C$20</f>
        <v>-289932.35619517922</v>
      </c>
      <c r="AT639">
        <f>(AC639-AE639)*$C$13*$C$14</f>
        <v>-1288706.534336189</v>
      </c>
      <c r="AU639">
        <f>(AD639-AF639)*$C$19*$C$20</f>
        <v>789991.69740082417</v>
      </c>
      <c r="AV639">
        <f>(AE639-AG639)*$C$13*$C$14</f>
        <v>-363928.00669674936</v>
      </c>
      <c r="AW639">
        <f>(AF639-AH639)*$C$19*$C$20</f>
        <v>295743.83843358653</v>
      </c>
      <c r="AX639">
        <f t="shared" si="237"/>
        <v>4.5674515565873097</v>
      </c>
      <c r="AY639">
        <f t="shared" si="238"/>
        <v>2.2494650331348289</v>
      </c>
      <c r="AZ639">
        <f t="shared" si="239"/>
        <v>8.6751351043102706E-2</v>
      </c>
      <c r="BA639">
        <f t="shared" si="240"/>
        <v>0.24473940505967293</v>
      </c>
      <c r="BB639">
        <f>AX639*$C$13*$C$14</f>
        <v>3992808.7791432855</v>
      </c>
      <c r="BC639">
        <f>AY639*$C$19*$C$20</f>
        <v>1978793.5740311658</v>
      </c>
      <c r="BD639">
        <f t="shared" si="241"/>
        <v>-3992808.7791432859</v>
      </c>
      <c r="BE639">
        <f t="shared" si="242"/>
        <v>-893058.03819675511</v>
      </c>
      <c r="BF639">
        <f t="shared" si="243"/>
        <v>8567451.5565873105</v>
      </c>
      <c r="BG639">
        <f t="shared" si="244"/>
        <v>5293363.3096029134</v>
      </c>
      <c r="BH639">
        <f t="shared" si="245"/>
        <v>4574642.7774440246</v>
      </c>
      <c r="BI639">
        <f t="shared" si="246"/>
        <v>4400305.2714061588</v>
      </c>
      <c r="BL639">
        <v>635</v>
      </c>
      <c r="BM639">
        <f>(X639-Z639)*$C$25*$C$26</f>
        <v>-471711.13255428325</v>
      </c>
      <c r="BN639">
        <f>(Z639-AB639)*$C$25*$C$26</f>
        <v>-244493.09880599167</v>
      </c>
      <c r="BO639">
        <f>(AB639-AD639)*$C$25*$C$26</f>
        <v>-122953.13440929978</v>
      </c>
      <c r="BP639">
        <f>(AD639-AF639)*$C$25*$C$26</f>
        <v>335015.92104941286</v>
      </c>
      <c r="BQ639">
        <f>(AF639-AH639)*$C$25*$C$26</f>
        <v>125417.64015178797</v>
      </c>
      <c r="BR639">
        <f t="shared" si="247"/>
        <v>-378723.80456837395</v>
      </c>
      <c r="BS639">
        <f t="shared" si="248"/>
        <v>8567451.5565873105</v>
      </c>
      <c r="BT639">
        <f t="shared" si="249"/>
        <v>8188727.7520189369</v>
      </c>
    </row>
    <row r="640" spans="7:72" x14ac:dyDescent="0.25">
      <c r="G640">
        <v>636</v>
      </c>
      <c r="H640">
        <v>4</v>
      </c>
      <c r="I640">
        <v>4</v>
      </c>
      <c r="J640">
        <f>H640+($C$8*($C$6-H640))+($C$7*Simulation!AC641)+IF(Simulation!AW641&lt;$C$9,$C$10,0)</f>
        <v>5.8145750614641738</v>
      </c>
      <c r="K640">
        <f>I640+($D$8*($D$6-I640))+($D$7*Simulation!AD641)+IF(Simulation!AX641&lt;$D$9,$D$10,0)</f>
        <v>6.2645770329745787</v>
      </c>
      <c r="L640">
        <f>J640+($C$8*($C$6-J640))+($C$7*Simulation!AE641)+IF(Simulation!AY641&lt;$C$9,$C$10,0)</f>
        <v>5.5720108120176102</v>
      </c>
      <c r="M640">
        <f>K640+($D$8*($D$6-K640))+($D$7*Simulation!AF641)+IF(Simulation!AZ641&lt;$D$9,$D$10,0)</f>
        <v>8.574022198921968</v>
      </c>
      <c r="N640">
        <f>L640+($C$8*($C$6-L640))+($C$7*Simulation!AG641)+IF(Simulation!BA641&lt;$C$9,$C$10,0)</f>
        <v>4.7206351809984648</v>
      </c>
      <c r="O640">
        <f>M640+($D$8*($D$6-M640))+($D$7*Simulation!AH641)+IF(Simulation!BB641&lt;$D$9,$D$10,0)</f>
        <v>7.1859953530552279</v>
      </c>
      <c r="P640">
        <f>N640+($C$8*($C$6-N640))+($C$7*Simulation!AI641)+IF(Simulation!BC641&lt;$C$9,$C$10,0)</f>
        <v>5.1502298854786206</v>
      </c>
      <c r="Q640">
        <f>O640+($D$8*($D$6-O640))+($D$7*Simulation!AJ641)+IF(Simulation!BD641&lt;$D$9,$D$10,0)</f>
        <v>6.4102330558156009</v>
      </c>
      <c r="R640">
        <f>P640+($C$8*($C$6-P640))+($C$7*Simulation!AK641)+IF(Simulation!BE641&lt;$C$9,$C$10,0)</f>
        <v>4.032311310895798</v>
      </c>
      <c r="S640">
        <f>Q640+($D$8*($D$6-Q640))+($D$7*Simulation!AL641)+IF(Simulation!BF641&lt;$D$9,$D$10,0)</f>
        <v>4.647959354419033</v>
      </c>
      <c r="V640">
        <v>636</v>
      </c>
      <c r="W640">
        <f t="shared" si="225"/>
        <v>4</v>
      </c>
      <c r="X640">
        <f t="shared" si="226"/>
        <v>4.2781473437499997</v>
      </c>
      <c r="Y640">
        <f t="shared" si="227"/>
        <v>5.1905426978266451</v>
      </c>
      <c r="Z640">
        <f t="shared" si="228"/>
        <v>5.421120239819186</v>
      </c>
      <c r="AA640">
        <f t="shared" si="229"/>
        <v>5.1459958819608378</v>
      </c>
      <c r="AB640">
        <f t="shared" si="230"/>
        <v>7.0019588829129535</v>
      </c>
      <c r="AC640">
        <f t="shared" si="231"/>
        <v>4.5837144966087564</v>
      </c>
      <c r="AD640">
        <f t="shared" si="232"/>
        <v>6.4406316425824022</v>
      </c>
      <c r="AE640">
        <f t="shared" si="233"/>
        <v>5.0352068969307586</v>
      </c>
      <c r="AF640">
        <f t="shared" si="234"/>
        <v>6.1236980974432607</v>
      </c>
      <c r="AG640">
        <f t="shared" si="235"/>
        <v>4.032311310895798</v>
      </c>
      <c r="AH640">
        <f t="shared" si="236"/>
        <v>4.647959354419033</v>
      </c>
      <c r="AJ640">
        <f>MIN(1000000,Simulation!AP641)</f>
        <v>1000000</v>
      </c>
      <c r="AM640">
        <v>636</v>
      </c>
      <c r="AN640">
        <f>(W640-Y640)*$C$13*$C$14</f>
        <v>-1040757.4720680657</v>
      </c>
      <c r="AO640">
        <f>(X640-Z640)*$C$19*$C$20</f>
        <v>-1005442.3557238441</v>
      </c>
      <c r="AP640">
        <f>(Y640-AA640)*$C$13*$C$14</f>
        <v>38942.266878638293</v>
      </c>
      <c r="AQ640">
        <f>(Z640-AB640)*$C$19*$C$20</f>
        <v>-1390621.0154219361</v>
      </c>
      <c r="AR640">
        <f>(AA640-AC640)*$C$13*$C$14</f>
        <v>491539.32427476271</v>
      </c>
      <c r="AS640">
        <f>(AB640-AD640)*$C$19*$C$20</f>
        <v>493784.39750486508</v>
      </c>
      <c r="AT640">
        <f>(AC640-AE640)*$C$13*$C$14</f>
        <v>-394688.98517866636</v>
      </c>
      <c r="AU640">
        <f>(AD640-AF640)*$C$19*$C$20</f>
        <v>278797.87117306999</v>
      </c>
      <c r="AV640">
        <f>(AE640-AG640)*$C$13*$C$14</f>
        <v>876718.72396965511</v>
      </c>
      <c r="AW640">
        <f>(AF640-AH640)*$C$19*$C$20</f>
        <v>1298167.4747687182</v>
      </c>
      <c r="AX640">
        <f t="shared" si="237"/>
        <v>1.1905426978266451</v>
      </c>
      <c r="AY640">
        <f t="shared" si="238"/>
        <v>2.7238115391629538</v>
      </c>
      <c r="AZ640">
        <f t="shared" si="239"/>
        <v>0.19945998773928106</v>
      </c>
      <c r="BA640">
        <f t="shared" si="240"/>
        <v>0.22608285359553404</v>
      </c>
      <c r="BB640">
        <f>AX640*$C$13*$C$14</f>
        <v>1040757.4720680657</v>
      </c>
      <c r="BC640">
        <f>AY640*$C$19*$C$20</f>
        <v>2396063.3711457802</v>
      </c>
      <c r="BD640">
        <f t="shared" si="241"/>
        <v>-28246.142123675905</v>
      </c>
      <c r="BE640">
        <f t="shared" si="242"/>
        <v>-325313.62769912672</v>
      </c>
      <c r="BF640">
        <f t="shared" si="243"/>
        <v>4032311.3108957978</v>
      </c>
      <c r="BG640">
        <f t="shared" si="244"/>
        <v>4647959.354419033</v>
      </c>
      <c r="BH640">
        <f t="shared" si="245"/>
        <v>4004065.1687721219</v>
      </c>
      <c r="BI640">
        <f t="shared" si="246"/>
        <v>4322645.7267199066</v>
      </c>
      <c r="BL640">
        <v>636</v>
      </c>
      <c r="BM640">
        <f>(X640-Z640)*$C$25*$C$26</f>
        <v>-426383.21133394184</v>
      </c>
      <c r="BN640">
        <f>(Z640-AB640)*$C$25*$C$26</f>
        <v>-589727.9450468357</v>
      </c>
      <c r="BO640">
        <f>(AB640-AD640)*$C$25*$C$26</f>
        <v>209401.73836534453</v>
      </c>
      <c r="BP640">
        <f>(AD640-AF640)*$C$25*$C$26</f>
        <v>118231.27496778189</v>
      </c>
      <c r="BQ640">
        <f>(AF640-AH640)*$C$25*$C$26</f>
        <v>550520.68732738914</v>
      </c>
      <c r="BR640">
        <f t="shared" si="247"/>
        <v>-137957.45572026202</v>
      </c>
      <c r="BS640">
        <f t="shared" si="248"/>
        <v>4032311.3108957978</v>
      </c>
      <c r="BT640">
        <f t="shared" si="249"/>
        <v>3894353.8551755357</v>
      </c>
    </row>
    <row r="641" spans="7:72" x14ac:dyDescent="0.25">
      <c r="G641">
        <v>637</v>
      </c>
      <c r="H641">
        <v>4</v>
      </c>
      <c r="I641">
        <v>4</v>
      </c>
      <c r="J641">
        <f>H641+($C$8*($C$6-H641))+($C$7*Simulation!AC642)+IF(Simulation!AW642&lt;$C$9,$C$10,0)</f>
        <v>5.1125266725388467</v>
      </c>
      <c r="K641">
        <f>I641+($D$8*($D$6-I641))+($D$7*Simulation!AD642)+IF(Simulation!AX642&lt;$D$9,$D$10,0)</f>
        <v>2.8586342354865675</v>
      </c>
      <c r="L641">
        <f>J641+($C$8*($C$6-J641))+($C$7*Simulation!AE642)+IF(Simulation!AY642&lt;$C$9,$C$10,0)</f>
        <v>5.2296994526511718</v>
      </c>
      <c r="M641">
        <f>K641+($D$8*($D$6-K641))+($D$7*Simulation!AF642)+IF(Simulation!AZ642&lt;$D$9,$D$10,0)</f>
        <v>3.3216219137681553</v>
      </c>
      <c r="N641">
        <f>L641+($C$8*($C$6-L641))+($C$7*Simulation!AG642)+IF(Simulation!BA642&lt;$C$9,$C$10,0)</f>
        <v>6.9389475467378023</v>
      </c>
      <c r="O641">
        <f>M641+($D$8*($D$6-M641))+($D$7*Simulation!AH642)+IF(Simulation!BB642&lt;$D$9,$D$10,0)</f>
        <v>5.0187083456886974</v>
      </c>
      <c r="P641">
        <f>N641+($C$8*($C$6-N641))+($C$7*Simulation!AI642)+IF(Simulation!BC642&lt;$C$9,$C$10,0)</f>
        <v>5.2996075307359973</v>
      </c>
      <c r="Q641">
        <f>O641+($D$8*($D$6-O641))+($D$7*Simulation!AJ642)+IF(Simulation!BD642&lt;$D$9,$D$10,0)</f>
        <v>3.7335517321939511</v>
      </c>
      <c r="R641">
        <f>P641+($C$8*($C$6-P641))+($C$7*Simulation!AK642)+IF(Simulation!BE642&lt;$C$9,$C$10,0)</f>
        <v>6.6782587869769205</v>
      </c>
      <c r="S641">
        <f>Q641+($D$8*($D$6-Q641))+($D$7*Simulation!AL642)+IF(Simulation!BF642&lt;$D$9,$D$10,0)</f>
        <v>4.3366254203233146</v>
      </c>
      <c r="V641">
        <v>637</v>
      </c>
      <c r="W641">
        <f t="shared" si="225"/>
        <v>4</v>
      </c>
      <c r="X641">
        <f t="shared" si="226"/>
        <v>4.2781473437499997</v>
      </c>
      <c r="Y641">
        <f t="shared" si="227"/>
        <v>4.7299287498527374</v>
      </c>
      <c r="Z641">
        <f t="shared" si="228"/>
        <v>3.6431968123879601</v>
      </c>
      <c r="AA641">
        <f t="shared" si="229"/>
        <v>4.8964509009827042</v>
      </c>
      <c r="AB641">
        <f t="shared" si="230"/>
        <v>3.7763285577928682</v>
      </c>
      <c r="AC641">
        <f t="shared" si="231"/>
        <v>6.3805475128576195</v>
      </c>
      <c r="AD641">
        <f t="shared" si="232"/>
        <v>4.8747667797600842</v>
      </c>
      <c r="AE641">
        <f t="shared" si="233"/>
        <v>5.1696467776623978</v>
      </c>
      <c r="AF641">
        <f t="shared" si="234"/>
        <v>3.8485189723648583</v>
      </c>
      <c r="AG641">
        <f t="shared" si="235"/>
        <v>6.6782587869769205</v>
      </c>
      <c r="AH641">
        <f t="shared" si="236"/>
        <v>4.3366254203233146</v>
      </c>
      <c r="AJ641">
        <f>MIN(1000000,Simulation!AP642)</f>
        <v>1000000</v>
      </c>
      <c r="AM641">
        <v>637</v>
      </c>
      <c r="AN641">
        <f>(W641-Y641)*$C$13*$C$14</f>
        <v>-638094.54450759664</v>
      </c>
      <c r="AO641">
        <f>(X641-Z641)*$C$19*$C$20</f>
        <v>558548.81617605011</v>
      </c>
      <c r="AP641">
        <f>(Y641-AA641)*$C$13*$C$14</f>
        <v>-145571.57283794976</v>
      </c>
      <c r="AQ641">
        <f>(Z641-AB641)*$C$19*$C$20</f>
        <v>-117112.39713722427</v>
      </c>
      <c r="AR641">
        <f>(AA641-AC641)*$C$13*$C$14</f>
        <v>-1297378.6164069397</v>
      </c>
      <c r="AS641">
        <f>(AB641-AD641)*$C$19*$C$20</f>
        <v>-966266.40693759371</v>
      </c>
      <c r="AT641">
        <f>(AC641-AE641)*$C$13*$C$14</f>
        <v>1058554.2126189636</v>
      </c>
      <c r="AU641">
        <f>(AD641-AF641)*$C$19*$C$20</f>
        <v>902762.45094916678</v>
      </c>
      <c r="AV641">
        <f>(AE641-AG641)*$C$13*$C$14</f>
        <v>-1318809.6689114547</v>
      </c>
      <c r="AW641">
        <f>(AF641-AH641)*$C$19*$C$20</f>
        <v>-429374.04602255882</v>
      </c>
      <c r="AX641">
        <f t="shared" si="237"/>
        <v>2.6782587869769205</v>
      </c>
      <c r="AY641">
        <f t="shared" si="238"/>
        <v>0.59661943601008449</v>
      </c>
      <c r="AZ641">
        <f t="shared" si="239"/>
        <v>0.22759110915817224</v>
      </c>
      <c r="BA641">
        <f t="shared" si="240"/>
        <v>0.16478940008832182</v>
      </c>
      <c r="BB641">
        <f>AX641*$C$13*$C$14</f>
        <v>2341300.1900449772</v>
      </c>
      <c r="BC641">
        <f>AY641*$C$19*$C$20</f>
        <v>524829.98789876781</v>
      </c>
      <c r="BD641">
        <f t="shared" si="241"/>
        <v>-2341300.1900449772</v>
      </c>
      <c r="BE641">
        <f t="shared" si="242"/>
        <v>-51441.582972159958</v>
      </c>
      <c r="BF641">
        <f t="shared" si="243"/>
        <v>6678258.7869769204</v>
      </c>
      <c r="BG641">
        <f t="shared" si="244"/>
        <v>4336625.4203233141</v>
      </c>
      <c r="BH641">
        <f t="shared" si="245"/>
        <v>4336958.5969319437</v>
      </c>
      <c r="BI641">
        <f t="shared" si="246"/>
        <v>4285183.8373511545</v>
      </c>
      <c r="BL641">
        <v>637</v>
      </c>
      <c r="BM641">
        <f>(X641-Z641)*$C$25*$C$26</f>
        <v>236866.72495158736</v>
      </c>
      <c r="BN641">
        <f>(Z641-AB641)*$C$25*$C$26</f>
        <v>-49664.468275196428</v>
      </c>
      <c r="BO641">
        <f>(AB641-AD641)*$C$25*$C$26</f>
        <v>-409769.66133235086</v>
      </c>
      <c r="BP641">
        <f>(AD641-AF641)*$C$25*$C$26</f>
        <v>382839.20576460089</v>
      </c>
      <c r="BQ641">
        <f>(AF641-AH641)*$C$25*$C$26</f>
        <v>-182086.90290826652</v>
      </c>
      <c r="BR641">
        <f t="shared" si="247"/>
        <v>-21815.101799625554</v>
      </c>
      <c r="BS641">
        <f t="shared" si="248"/>
        <v>6678258.7869769204</v>
      </c>
      <c r="BT641">
        <f t="shared" si="249"/>
        <v>6656443.6851772945</v>
      </c>
    </row>
    <row r="642" spans="7:72" x14ac:dyDescent="0.25">
      <c r="G642">
        <v>638</v>
      </c>
      <c r="H642">
        <v>4</v>
      </c>
      <c r="I642">
        <v>4</v>
      </c>
      <c r="J642">
        <f>H642+($C$8*($C$6-H642))+($C$7*Simulation!AC643)+IF(Simulation!AW643&lt;$C$9,$C$10,0)</f>
        <v>5.5853036682716102</v>
      </c>
      <c r="K642">
        <f>I642+($D$8*($D$6-I642))+($D$7*Simulation!AD643)+IF(Simulation!AX643&lt;$D$9,$D$10,0)</f>
        <v>3.2618999753266316</v>
      </c>
      <c r="L642">
        <f>J642+($C$8*($C$6-J642))+($C$7*Simulation!AE643)+IF(Simulation!AY643&lt;$C$9,$C$10,0)</f>
        <v>6.2916674978045606</v>
      </c>
      <c r="M642">
        <f>K642+($D$8*($D$6-K642))+($D$7*Simulation!AF643)+IF(Simulation!AZ643&lt;$D$9,$D$10,0)</f>
        <v>4.2439948386373629</v>
      </c>
      <c r="N642">
        <f>L642+($C$8*($C$6-L642))+($C$7*Simulation!AG643)+IF(Simulation!BA643&lt;$C$9,$C$10,0)</f>
        <v>5.8159167243856675</v>
      </c>
      <c r="O642">
        <f>M642+($D$8*($D$6-M642))+($D$7*Simulation!AH643)+IF(Simulation!BB643&lt;$D$9,$D$10,0)</f>
        <v>4.1081042863327513</v>
      </c>
      <c r="P642">
        <f>N642+($C$8*($C$6-N642))+($C$7*Simulation!AI643)+IF(Simulation!BC643&lt;$C$9,$C$10,0)</f>
        <v>8.1363680351982843</v>
      </c>
      <c r="Q642">
        <f>O642+($D$8*($D$6-O642))+($D$7*Simulation!AJ643)+IF(Simulation!BD643&lt;$D$9,$D$10,0)</f>
        <v>4.3417458514899874</v>
      </c>
      <c r="R642">
        <f>P642+($C$8*($C$6-P642))+($C$7*Simulation!AK643)+IF(Simulation!BE643&lt;$C$9,$C$10,0)</f>
        <v>7.4286109144276091</v>
      </c>
      <c r="S642">
        <f>Q642+($D$8*($D$6-Q642))+($D$7*Simulation!AL643)+IF(Simulation!BF643&lt;$D$9,$D$10,0)</f>
        <v>3.5708607743451184</v>
      </c>
      <c r="V642">
        <v>638</v>
      </c>
      <c r="W642">
        <f t="shared" si="225"/>
        <v>4</v>
      </c>
      <c r="X642">
        <f t="shared" si="226"/>
        <v>4.2781473437499997</v>
      </c>
      <c r="Y642">
        <f t="shared" si="227"/>
        <v>5.0401177367530039</v>
      </c>
      <c r="Z642">
        <f t="shared" si="228"/>
        <v>3.8537040489953478</v>
      </c>
      <c r="AA642">
        <f t="shared" si="229"/>
        <v>5.6706256058995246</v>
      </c>
      <c r="AB642">
        <f t="shared" si="230"/>
        <v>4.342780830278171</v>
      </c>
      <c r="AC642">
        <f t="shared" si="231"/>
        <v>5.470892546752391</v>
      </c>
      <c r="AD642">
        <f t="shared" si="232"/>
        <v>4.2168553468754126</v>
      </c>
      <c r="AE642">
        <f t="shared" si="233"/>
        <v>7.7227312316784555</v>
      </c>
      <c r="AF642">
        <f t="shared" si="234"/>
        <v>4.365483973766489</v>
      </c>
      <c r="AG642">
        <f t="shared" si="235"/>
        <v>7.4286109144276091</v>
      </c>
      <c r="AH642">
        <f t="shared" si="236"/>
        <v>3.5708607743451184</v>
      </c>
      <c r="AJ642">
        <f>MIN(1000000,Simulation!AP643)</f>
        <v>1000000</v>
      </c>
      <c r="AM642">
        <v>638</v>
      </c>
      <c r="AN642">
        <f>(W642-Y642)*$C$13*$C$14</f>
        <v>-909257.86058102257</v>
      </c>
      <c r="AO642">
        <f>(X642-Z642)*$C$19*$C$20</f>
        <v>373371.29132017057</v>
      </c>
      <c r="AP642">
        <f>(Y642-AA642)*$C$13*$C$14</f>
        <v>-551182.05941699515</v>
      </c>
      <c r="AQ642">
        <f>(Z642-AB642)*$C$19*$C$20</f>
        <v>-430227.62201446918</v>
      </c>
      <c r="AR642">
        <f>(AA642-AC642)*$C$13*$C$14</f>
        <v>174604.1314653132</v>
      </c>
      <c r="AS642">
        <f>(AB642-AD642)*$C$19*$C$20</f>
        <v>110773.2432794882</v>
      </c>
      <c r="AT642">
        <f>(AC642-AE642)*$C$13*$C$14</f>
        <v>-1968529.0930825421</v>
      </c>
      <c r="AU642">
        <f>(AD642-AF642)*$C$19*$C$20</f>
        <v>-130744.58481325035</v>
      </c>
      <c r="AV642">
        <f>(AE642-AG642)*$C$13*$C$14</f>
        <v>257116.28690399206</v>
      </c>
      <c r="AW642">
        <f>(AF642-AH642)*$C$19*$C$20</f>
        <v>699008.54542282957</v>
      </c>
      <c r="AX642">
        <f t="shared" si="237"/>
        <v>3.7227312316784555</v>
      </c>
      <c r="AY642">
        <f t="shared" si="238"/>
        <v>8.7336630016489281E-2</v>
      </c>
      <c r="AZ642">
        <f t="shared" si="239"/>
        <v>0.15615778855888088</v>
      </c>
      <c r="BA642">
        <f t="shared" si="240"/>
        <v>0.11820181821745862</v>
      </c>
      <c r="BB642">
        <f>AX642*$C$13*$C$14</f>
        <v>3254364.8816152466</v>
      </c>
      <c r="BC642">
        <f>AY642*$C$19*$C$20</f>
        <v>76827.672228060736</v>
      </c>
      <c r="BD642">
        <f t="shared" si="241"/>
        <v>-2997248.5947112544</v>
      </c>
      <c r="BE642">
        <f t="shared" si="242"/>
        <v>622180.87319476879</v>
      </c>
      <c r="BF642">
        <f t="shared" si="243"/>
        <v>7428610.9144276092</v>
      </c>
      <c r="BG642">
        <f t="shared" si="244"/>
        <v>3570860.7743451186</v>
      </c>
      <c r="BH642">
        <f t="shared" si="245"/>
        <v>4431362.3197163548</v>
      </c>
      <c r="BI642">
        <f t="shared" si="246"/>
        <v>4193041.6475398876</v>
      </c>
      <c r="BL642">
        <v>638</v>
      </c>
      <c r="BM642">
        <f>(X642-Z642)*$C$25*$C$26</f>
        <v>158337.52109874401</v>
      </c>
      <c r="BN642">
        <f>(Z642-AB642)*$C$25*$C$26</f>
        <v>-182448.88335446152</v>
      </c>
      <c r="BO642">
        <f>(AB642-AD642)*$C$25*$C$26</f>
        <v>46976.190062513066</v>
      </c>
      <c r="BP642">
        <f>(AD642-AF642)*$C$25*$C$26</f>
        <v>-55445.541576635369</v>
      </c>
      <c r="BQ642">
        <f>(AF642-AH642)*$C$25*$C$26</f>
        <v>296432.21876472759</v>
      </c>
      <c r="BR642">
        <f t="shared" si="247"/>
        <v>263851.50499488774</v>
      </c>
      <c r="BS642">
        <f t="shared" si="248"/>
        <v>7428610.9144276092</v>
      </c>
      <c r="BT642">
        <f t="shared" si="249"/>
        <v>7692462.419422497</v>
      </c>
    </row>
    <row r="643" spans="7:72" x14ac:dyDescent="0.25">
      <c r="G643">
        <v>639</v>
      </c>
      <c r="H643">
        <v>4</v>
      </c>
      <c r="I643">
        <v>4</v>
      </c>
      <c r="J643">
        <f>H643+($C$8*($C$6-H643))+($C$7*Simulation!AC644)+IF(Simulation!AW644&lt;$C$9,$C$10,0)</f>
        <v>3.7594431205435548</v>
      </c>
      <c r="K643">
        <f>I643+($D$8*($D$6-I643))+($D$7*Simulation!AD644)+IF(Simulation!AX644&lt;$D$9,$D$10,0)</f>
        <v>3.3661911111312519</v>
      </c>
      <c r="L643">
        <f>J643+($C$8*($C$6-J643))+($C$7*Simulation!AE644)+IF(Simulation!AY644&lt;$C$9,$C$10,0)</f>
        <v>4.0996775829627508</v>
      </c>
      <c r="M643">
        <f>K643+($D$8*($D$6-K643))+($D$7*Simulation!AF644)+IF(Simulation!AZ644&lt;$D$9,$D$10,0)</f>
        <v>3.6752576025399684</v>
      </c>
      <c r="N643">
        <f>L643+($C$8*($C$6-L643))+($C$7*Simulation!AG644)+IF(Simulation!BA644&lt;$C$9,$C$10,0)</f>
        <v>5.7784108753205476</v>
      </c>
      <c r="O643">
        <f>M643+($D$8*($D$6-M643))+($D$7*Simulation!AH644)+IF(Simulation!BB644&lt;$D$9,$D$10,0)</f>
        <v>3.6840867556526273</v>
      </c>
      <c r="P643">
        <f>N643+($C$8*($C$6-N643))+($C$7*Simulation!AI644)+IF(Simulation!BC644&lt;$C$9,$C$10,0)</f>
        <v>7.7806450749451095</v>
      </c>
      <c r="Q643">
        <f>O643+($D$8*($D$6-O643))+($D$7*Simulation!AJ644)+IF(Simulation!BD644&lt;$D$9,$D$10,0)</f>
        <v>6.0111884152269761</v>
      </c>
      <c r="R643">
        <f>P643+($C$8*($C$6-P643))+($C$7*Simulation!AK644)+IF(Simulation!BE644&lt;$C$9,$C$10,0)</f>
        <v>7.5621628886754504</v>
      </c>
      <c r="S643">
        <f>Q643+($D$8*($D$6-Q643))+($D$7*Simulation!AL644)+IF(Simulation!BF644&lt;$D$9,$D$10,0)</f>
        <v>6.1766087352430779</v>
      </c>
      <c r="V643">
        <v>639</v>
      </c>
      <c r="W643">
        <f t="shared" si="225"/>
        <v>4</v>
      </c>
      <c r="X643">
        <f t="shared" si="226"/>
        <v>4.2781473437499997</v>
      </c>
      <c r="Y643">
        <f t="shared" si="227"/>
        <v>3.8421706313886261</v>
      </c>
      <c r="Z643">
        <f t="shared" si="228"/>
        <v>3.9081446737049581</v>
      </c>
      <c r="AA643">
        <f t="shared" si="229"/>
        <v>4.0726649579798453</v>
      </c>
      <c r="AB643">
        <f t="shared" si="230"/>
        <v>3.9935050751598582</v>
      </c>
      <c r="AC643">
        <f t="shared" si="231"/>
        <v>5.4405128090096433</v>
      </c>
      <c r="AD643">
        <f t="shared" si="232"/>
        <v>3.9105026809590235</v>
      </c>
      <c r="AE643">
        <f t="shared" si="233"/>
        <v>7.4025805674505989</v>
      </c>
      <c r="AF643">
        <f t="shared" si="234"/>
        <v>5.7845101529429295</v>
      </c>
      <c r="AG643">
        <f t="shared" si="235"/>
        <v>7.5621628886754504</v>
      </c>
      <c r="AH643">
        <f t="shared" si="236"/>
        <v>6.1766087352430779</v>
      </c>
      <c r="AJ643">
        <f>MIN(1000000,Simulation!AP644)</f>
        <v>942828.20559214929</v>
      </c>
      <c r="AM643">
        <v>639</v>
      </c>
      <c r="AN643">
        <f>(W643-Y643)*$C$13*$C$14</f>
        <v>137972.45154998262</v>
      </c>
      <c r="AO643">
        <f>(X643-Z643)*$C$19*$C$20</f>
        <v>325481.3455976125</v>
      </c>
      <c r="AP643">
        <f>(Y643-AA643)*$C$13*$C$14</f>
        <v>-201495.24507355262</v>
      </c>
      <c r="AQ643">
        <f>(Z643-AB643)*$C$19*$C$20</f>
        <v>-75089.237390938666</v>
      </c>
      <c r="AR643">
        <f>(AA643-AC643)*$C$13*$C$14</f>
        <v>-1195755.4098734213</v>
      </c>
      <c r="AS643">
        <f>(AB643-AD643)*$C$19*$C$20</f>
        <v>73014.962159657982</v>
      </c>
      <c r="AT643">
        <f>(AC643-AE643)*$C$13*$C$14</f>
        <v>-1715214.9889533874</v>
      </c>
      <c r="AU643">
        <f>(AD643-AF643)*$C$19*$C$20</f>
        <v>-1648513.7082039169</v>
      </c>
      <c r="AV643">
        <f>(AE643-AG643)*$C$13*$C$14</f>
        <v>-139504.86070589829</v>
      </c>
      <c r="AW643">
        <f>(AF643-AH643)*$C$19*$C$20</f>
        <v>-344918.52223237418</v>
      </c>
      <c r="AX643">
        <f t="shared" si="237"/>
        <v>3.5621628886754504</v>
      </c>
      <c r="AY643">
        <f t="shared" si="238"/>
        <v>1.8984613914930781</v>
      </c>
      <c r="AZ643">
        <f t="shared" si="239"/>
        <v>0.16968769102180634</v>
      </c>
      <c r="BA643">
        <f t="shared" si="240"/>
        <v>0.24555294124367916</v>
      </c>
      <c r="BB643">
        <f>AX643*$C$13*$C$14</f>
        <v>3113998.0530562769</v>
      </c>
      <c r="BC643">
        <f>AY643*$C$19*$C$20</f>
        <v>1670025.160069959</v>
      </c>
      <c r="BD643">
        <f t="shared" si="241"/>
        <v>-3113998.0530562769</v>
      </c>
      <c r="BE643">
        <f t="shared" si="242"/>
        <v>-1670025.1600699592</v>
      </c>
      <c r="BF643">
        <f t="shared" si="243"/>
        <v>7129820.4667254193</v>
      </c>
      <c r="BG643">
        <f t="shared" si="244"/>
        <v>5823480.9304940253</v>
      </c>
      <c r="BH643">
        <f t="shared" si="245"/>
        <v>4015822.4136691424</v>
      </c>
      <c r="BI643">
        <f t="shared" si="246"/>
        <v>4153455.7704240661</v>
      </c>
      <c r="BL643">
        <v>639</v>
      </c>
      <c r="BM643">
        <f>(X643-Z643)*$C$25*$C$26</f>
        <v>138028.58072881901</v>
      </c>
      <c r="BN643">
        <f>(Z643-AB643)*$C$25*$C$26</f>
        <v>-31843.486593834026</v>
      </c>
      <c r="BO643">
        <f>(AB643-AD643)*$C$25*$C$26</f>
        <v>30963.837821063575</v>
      </c>
      <c r="BP643">
        <f>(AD643-AF643)*$C$25*$C$26</f>
        <v>-699093.85140829452</v>
      </c>
      <c r="BQ643">
        <f>(AF643-AH643)*$C$25*$C$26</f>
        <v>-146271.40613359143</v>
      </c>
      <c r="BR643">
        <f t="shared" si="247"/>
        <v>-708216.32558583736</v>
      </c>
      <c r="BS643">
        <f t="shared" si="248"/>
        <v>7129820.4667254193</v>
      </c>
      <c r="BT643">
        <f t="shared" si="249"/>
        <v>6421604.1411395818</v>
      </c>
    </row>
    <row r="644" spans="7:72" x14ac:dyDescent="0.25">
      <c r="G644">
        <v>640</v>
      </c>
      <c r="H644">
        <v>4</v>
      </c>
      <c r="I644">
        <v>4</v>
      </c>
      <c r="J644">
        <f>H644+($C$8*($C$6-H644))+($C$7*Simulation!AC645)+IF(Simulation!AW645&lt;$C$9,$C$10,0)</f>
        <v>5.0917258768295968</v>
      </c>
      <c r="K644">
        <f>I644+($D$8*($D$6-I644))+($D$7*Simulation!AD645)+IF(Simulation!AX645&lt;$D$9,$D$10,0)</f>
        <v>4.8341701448138501</v>
      </c>
      <c r="L644">
        <f>J644+($C$8*($C$6-J644))+($C$7*Simulation!AE645)+IF(Simulation!AY645&lt;$C$9,$C$10,0)</f>
        <v>4.9383233059155547</v>
      </c>
      <c r="M644">
        <f>K644+($D$8*($D$6-K644))+($D$7*Simulation!AF645)+IF(Simulation!AZ645&lt;$D$9,$D$10,0)</f>
        <v>7.0810534081376773</v>
      </c>
      <c r="N644">
        <f>L644+($C$8*($C$6-L644))+($C$7*Simulation!AG645)+IF(Simulation!BA645&lt;$C$9,$C$10,0)</f>
        <v>8.0329440245732968</v>
      </c>
      <c r="O644">
        <f>M644+($D$8*($D$6-M644))+($D$7*Simulation!AH645)+IF(Simulation!BB645&lt;$D$9,$D$10,0)</f>
        <v>7.723420129874345</v>
      </c>
      <c r="P644">
        <f>N644+($C$8*($C$6-N644))+($C$7*Simulation!AI645)+IF(Simulation!BC645&lt;$C$9,$C$10,0)</f>
        <v>7.3089607604045881</v>
      </c>
      <c r="Q644">
        <f>O644+($D$8*($D$6-O644))+($D$7*Simulation!AJ645)+IF(Simulation!BD645&lt;$D$9,$D$10,0)</f>
        <v>5.5343565753407651</v>
      </c>
      <c r="R644">
        <f>P644+($C$8*($C$6-P644))+($C$7*Simulation!AK645)+IF(Simulation!BE645&lt;$C$9,$C$10,0)</f>
        <v>6.6216996236789436</v>
      </c>
      <c r="S644">
        <f>Q644+($D$8*($D$6-Q644))+($D$7*Simulation!AL645)+IF(Simulation!BF645&lt;$D$9,$D$10,0)</f>
        <v>4.8058900524522778</v>
      </c>
      <c r="V644">
        <v>640</v>
      </c>
      <c r="W644">
        <f t="shared" si="225"/>
        <v>4</v>
      </c>
      <c r="X644">
        <f t="shared" si="226"/>
        <v>4.2781473437499997</v>
      </c>
      <c r="Y644">
        <f t="shared" si="227"/>
        <v>4.7162813477878984</v>
      </c>
      <c r="Z644">
        <f t="shared" si="228"/>
        <v>4.6744389041562346</v>
      </c>
      <c r="AA644">
        <f t="shared" si="229"/>
        <v>4.6840376900124392</v>
      </c>
      <c r="AB644">
        <f t="shared" si="230"/>
        <v>6.0850894242725513</v>
      </c>
      <c r="AC644">
        <f t="shared" si="231"/>
        <v>7.2666846599043708</v>
      </c>
      <c r="AD644">
        <f t="shared" si="232"/>
        <v>6.8289210438342138</v>
      </c>
      <c r="AE644">
        <f t="shared" si="233"/>
        <v>6.9780646843641296</v>
      </c>
      <c r="AF644">
        <f t="shared" si="234"/>
        <v>5.3792030890396507</v>
      </c>
      <c r="AG644">
        <f t="shared" si="235"/>
        <v>6.6216996236789436</v>
      </c>
      <c r="AH644">
        <f t="shared" si="236"/>
        <v>4.8058900524522778</v>
      </c>
      <c r="AJ644">
        <f>MIN(1000000,Simulation!AP645)</f>
        <v>1000000</v>
      </c>
      <c r="AM644">
        <v>640</v>
      </c>
      <c r="AN644">
        <f>(W644-Y644)*$C$13*$C$14</f>
        <v>-626164.1570471325</v>
      </c>
      <c r="AO644">
        <f>(X644-Z644)*$C$19*$C$20</f>
        <v>-348606.97171265562</v>
      </c>
      <c r="AP644">
        <f>(Y644-AA644)*$C$13*$C$14</f>
        <v>28187.000615664721</v>
      </c>
      <c r="AQ644">
        <f>(Z644-AB644)*$C$19*$C$20</f>
        <v>-1240911.1247752295</v>
      </c>
      <c r="AR644">
        <f>(AA644-AC644)*$C$13*$C$14</f>
        <v>-2257717.5405265163</v>
      </c>
      <c r="AS644">
        <f>(AB644-AD644)*$C$19*$C$20</f>
        <v>-654328.56580064481</v>
      </c>
      <c r="AT644">
        <f>(AC644-AE644)*$C$13*$C$14</f>
        <v>252307.95727021227</v>
      </c>
      <c r="AU644">
        <f>(AD644-AF644)*$C$19*$C$20</f>
        <v>1275277.6908504812</v>
      </c>
      <c r="AV644">
        <f>(AE644-AG644)*$C$13*$C$14</f>
        <v>311529.859759891</v>
      </c>
      <c r="AW644">
        <f>(AF644-AH644)*$C$19*$C$20</f>
        <v>504327.97842890053</v>
      </c>
      <c r="AX644">
        <f t="shared" si="237"/>
        <v>3.2666846599043708</v>
      </c>
      <c r="AY644">
        <f t="shared" si="238"/>
        <v>2.5507737000842141</v>
      </c>
      <c r="AZ644">
        <f t="shared" si="239"/>
        <v>0.19305124283208849</v>
      </c>
      <c r="BA644">
        <f t="shared" si="240"/>
        <v>0.23504787700395963</v>
      </c>
      <c r="BB644">
        <f>AX644*$C$13*$C$14</f>
        <v>2855694.6969579835</v>
      </c>
      <c r="BC644">
        <f>AY644*$C$19*$C$20</f>
        <v>2243846.6622885298</v>
      </c>
      <c r="BD644">
        <f t="shared" si="241"/>
        <v>-2291856.8799278806</v>
      </c>
      <c r="BE644">
        <f t="shared" si="242"/>
        <v>-464240.99300914811</v>
      </c>
      <c r="BF644">
        <f t="shared" si="243"/>
        <v>6621699.6236789431</v>
      </c>
      <c r="BG644">
        <f t="shared" si="244"/>
        <v>4805890.0524522774</v>
      </c>
      <c r="BH644">
        <f t="shared" si="245"/>
        <v>4329842.7437510621</v>
      </c>
      <c r="BI644">
        <f t="shared" si="246"/>
        <v>4341649.0594431292</v>
      </c>
      <c r="BL644">
        <v>640</v>
      </c>
      <c r="BM644">
        <f>(X644-Z644)*$C$25*$C$26</f>
        <v>-147835.58624326385</v>
      </c>
      <c r="BN644">
        <f>(Z644-AB644)*$C$25*$C$26</f>
        <v>-526239.68679015979</v>
      </c>
      <c r="BO644">
        <f>(AB644-AD644)*$C$25*$C$26</f>
        <v>-277484.54554886528</v>
      </c>
      <c r="BP644">
        <f>(AD644-AF644)*$C$25*$C$26</f>
        <v>540813.69664986641</v>
      </c>
      <c r="BQ644">
        <f>(AF644-AH644)*$C$25*$C$26</f>
        <v>213873.01000787743</v>
      </c>
      <c r="BR644">
        <f t="shared" si="247"/>
        <v>-196873.11192454508</v>
      </c>
      <c r="BS644">
        <f t="shared" si="248"/>
        <v>6621699.6236789431</v>
      </c>
      <c r="BT644">
        <f t="shared" si="249"/>
        <v>6424826.5117543982</v>
      </c>
    </row>
    <row r="645" spans="7:72" x14ac:dyDescent="0.25">
      <c r="G645">
        <v>641</v>
      </c>
      <c r="H645">
        <v>4</v>
      </c>
      <c r="I645">
        <v>4</v>
      </c>
      <c r="J645">
        <f>H645+($C$8*($C$6-H645))+($C$7*Simulation!AC646)+IF(Simulation!AW646&lt;$C$9,$C$10,0)</f>
        <v>3.7969596247941717</v>
      </c>
      <c r="K645">
        <f>I645+($D$8*($D$6-I645))+($D$7*Simulation!AD646)+IF(Simulation!AX646&lt;$D$9,$D$10,0)</f>
        <v>3.325804657479936</v>
      </c>
      <c r="L645">
        <f>J645+($C$8*($C$6-J645))+($C$7*Simulation!AE646)+IF(Simulation!AY646&lt;$C$9,$C$10,0)</f>
        <v>4.6647035379851447</v>
      </c>
      <c r="M645">
        <f>K645+($D$8*($D$6-K645))+($D$7*Simulation!AF646)+IF(Simulation!AZ646&lt;$D$9,$D$10,0)</f>
        <v>4.3041582361960815</v>
      </c>
      <c r="N645">
        <f>L645+($C$8*($C$6-L645))+($C$7*Simulation!AG646)+IF(Simulation!BA646&lt;$C$9,$C$10,0)</f>
        <v>4.627148615284872</v>
      </c>
      <c r="O645">
        <f>M645+($D$8*($D$6-M645))+($D$7*Simulation!AH646)+IF(Simulation!BB646&lt;$D$9,$D$10,0)</f>
        <v>4.7367649269690997</v>
      </c>
      <c r="P645">
        <f>N645+($C$8*($C$6-N645))+($C$7*Simulation!AI646)+IF(Simulation!BC646&lt;$C$9,$C$10,0)</f>
        <v>5.0808845888714753</v>
      </c>
      <c r="Q645">
        <f>O645+($D$8*($D$6-O645))+($D$7*Simulation!AJ646)+IF(Simulation!BD646&lt;$D$9,$D$10,0)</f>
        <v>4.6533415011559711</v>
      </c>
      <c r="R645">
        <f>P645+($C$8*($C$6-P645))+($C$7*Simulation!AK646)+IF(Simulation!BE646&lt;$C$9,$C$10,0)</f>
        <v>8.3292041447685925</v>
      </c>
      <c r="S645">
        <f>Q645+($D$8*($D$6-Q645))+($D$7*Simulation!AL646)+IF(Simulation!BF646&lt;$D$9,$D$10,0)</f>
        <v>5.3996422757879721</v>
      </c>
      <c r="V645">
        <v>641</v>
      </c>
      <c r="W645">
        <f t="shared" si="225"/>
        <v>4</v>
      </c>
      <c r="X645">
        <f t="shared" si="226"/>
        <v>4.2781473437499997</v>
      </c>
      <c r="Y645">
        <f t="shared" si="227"/>
        <v>3.866785209827456</v>
      </c>
      <c r="Z645">
        <f t="shared" si="228"/>
        <v>3.887062692483636</v>
      </c>
      <c r="AA645">
        <f t="shared" si="229"/>
        <v>4.4845688791911709</v>
      </c>
      <c r="AB645">
        <f t="shared" si="230"/>
        <v>4.3797286768039188</v>
      </c>
      <c r="AC645">
        <f t="shared" si="231"/>
        <v>4.5079903783807467</v>
      </c>
      <c r="AD645">
        <f t="shared" si="232"/>
        <v>4.6710626597351741</v>
      </c>
      <c r="AE645">
        <f t="shared" si="233"/>
        <v>4.972796129984328</v>
      </c>
      <c r="AF645">
        <f t="shared" si="234"/>
        <v>4.6303402759825758</v>
      </c>
      <c r="AG645">
        <f t="shared" si="235"/>
        <v>8.3292041447685925</v>
      </c>
      <c r="AH645">
        <f t="shared" si="236"/>
        <v>5.3996422757879721</v>
      </c>
      <c r="AJ645">
        <f>MIN(1000000,Simulation!AP646)</f>
        <v>891272.49104246811</v>
      </c>
      <c r="AM645">
        <v>641</v>
      </c>
      <c r="AN645">
        <f>(W645-Y645)*$C$13*$C$14</f>
        <v>116454.696261757</v>
      </c>
      <c r="AO645">
        <f>(X645-Z645)*$C$19*$C$20</f>
        <v>344026.59451417899</v>
      </c>
      <c r="AP645">
        <f>(Y645-AA645)*$C$13*$C$14</f>
        <v>-540058.7237951674</v>
      </c>
      <c r="AQ645">
        <f>(Z645-AB645)*$C$19*$C$20</f>
        <v>-433384.94689029542</v>
      </c>
      <c r="AR645">
        <f>(AA645-AC645)*$C$13*$C$14</f>
        <v>-20474.780394761259</v>
      </c>
      <c r="AS645">
        <f>(AB645-AD645)*$C$19*$C$20</f>
        <v>-256278.62839809683</v>
      </c>
      <c r="AT645">
        <f>(AC645-AE645)*$C$13*$C$14</f>
        <v>-406327.34964040696</v>
      </c>
      <c r="AU645">
        <f>(AD645-AF645)*$C$19*$C$20</f>
        <v>35822.380033432048</v>
      </c>
      <c r="AV645">
        <f>(AE645-AG645)*$C$13*$C$14</f>
        <v>-2934129.7267815522</v>
      </c>
      <c r="AW645">
        <f>(AF645-AH645)*$C$19*$C$20</f>
        <v>-676734.17069426388</v>
      </c>
      <c r="AX645">
        <f t="shared" si="237"/>
        <v>4.3292041447685925</v>
      </c>
      <c r="AY645">
        <f t="shared" si="238"/>
        <v>1.1214949320379723</v>
      </c>
      <c r="AZ645">
        <f t="shared" si="239"/>
        <v>0.10505417514104683</v>
      </c>
      <c r="BA645">
        <f t="shared" si="240"/>
        <v>0.20922243064908316</v>
      </c>
      <c r="BB645">
        <f>AX645*$C$13*$C$14</f>
        <v>3784535.8843501303</v>
      </c>
      <c r="BC645">
        <f>AY645*$C$19*$C$20</f>
        <v>986548.77143504517</v>
      </c>
      <c r="BD645">
        <f t="shared" si="241"/>
        <v>-3784535.8843501308</v>
      </c>
      <c r="BE645">
        <f t="shared" si="242"/>
        <v>-986548.77143504517</v>
      </c>
      <c r="BF645">
        <f t="shared" si="243"/>
        <v>7423590.5265091537</v>
      </c>
      <c r="BG645">
        <f t="shared" si="244"/>
        <v>4812552.6218797676</v>
      </c>
      <c r="BH645">
        <f t="shared" si="245"/>
        <v>3639054.6421590229</v>
      </c>
      <c r="BI645">
        <f t="shared" si="246"/>
        <v>3826003.8504447225</v>
      </c>
      <c r="BL645">
        <v>641</v>
      </c>
      <c r="BM645">
        <f>(X645-Z645)*$C$25*$C$26</f>
        <v>145893.16166975242</v>
      </c>
      <c r="BN645">
        <f>(Z645-AB645)*$C$25*$C$26</f>
        <v>-183787.82666843222</v>
      </c>
      <c r="BO645">
        <f>(AB645-AD645)*$C$25*$C$26</f>
        <v>-108681.42161563312</v>
      </c>
      <c r="BP645">
        <f>(AD645-AF645)*$C$25*$C$26</f>
        <v>15191.38451779609</v>
      </c>
      <c r="BQ645">
        <f>(AF645-AH645)*$C$25*$C$26</f>
        <v>-286986.20788886392</v>
      </c>
      <c r="BR645">
        <f t="shared" si="247"/>
        <v>-418370.90998538077</v>
      </c>
      <c r="BS645">
        <f t="shared" si="248"/>
        <v>7423590.5265091537</v>
      </c>
      <c r="BT645">
        <f t="shared" si="249"/>
        <v>7005219.6165237725</v>
      </c>
    </row>
    <row r="646" spans="7:72" x14ac:dyDescent="0.25">
      <c r="G646">
        <v>642</v>
      </c>
      <c r="H646">
        <v>4</v>
      </c>
      <c r="I646">
        <v>4</v>
      </c>
      <c r="J646">
        <f>H646+($C$8*($C$6-H646))+($C$7*Simulation!AC647)+IF(Simulation!AW647&lt;$C$9,$C$10,0)</f>
        <v>5.6952314088200762</v>
      </c>
      <c r="K646">
        <f>I646+($D$8*($D$6-I646))+($D$7*Simulation!AD647)+IF(Simulation!AX647&lt;$D$9,$D$10,0)</f>
        <v>5.7267664262415998</v>
      </c>
      <c r="L646">
        <f>J646+($C$8*($C$6-J646))+($C$7*Simulation!AE647)+IF(Simulation!AY647&lt;$C$9,$C$10,0)</f>
        <v>5.4618034423520543</v>
      </c>
      <c r="M646">
        <f>K646+($D$8*($D$6-K646))+($D$7*Simulation!AF647)+IF(Simulation!AZ647&lt;$D$9,$D$10,0)</f>
        <v>5.2833574504689134</v>
      </c>
      <c r="N646">
        <f>L646+($C$8*($C$6-L646))+($C$7*Simulation!AG647)+IF(Simulation!BA647&lt;$C$9,$C$10,0)</f>
        <v>6.742320903607383</v>
      </c>
      <c r="O646">
        <f>M646+($D$8*($D$6-M646))+($D$7*Simulation!AH647)+IF(Simulation!BB647&lt;$D$9,$D$10,0)</f>
        <v>5.7944389492080255</v>
      </c>
      <c r="P646">
        <f>N646+($C$8*($C$6-N646))+($C$7*Simulation!AI647)+IF(Simulation!BC647&lt;$C$9,$C$10,0)</f>
        <v>8.7609524890268595</v>
      </c>
      <c r="Q646">
        <f>O646+($D$8*($D$6-O646))+($D$7*Simulation!AJ647)+IF(Simulation!BD647&lt;$D$9,$D$10,0)</f>
        <v>5.8746105269916873</v>
      </c>
      <c r="R646">
        <f>P646+($C$8*($C$6-P646))+($C$7*Simulation!AK647)+IF(Simulation!BE647&lt;$C$9,$C$10,0)</f>
        <v>10.995717806850022</v>
      </c>
      <c r="S646">
        <f>Q646+($D$8*($D$6-Q646))+($D$7*Simulation!AL647)+IF(Simulation!BF647&lt;$D$9,$D$10,0)</f>
        <v>5.9894214787335054</v>
      </c>
      <c r="V646">
        <v>642</v>
      </c>
      <c r="W646">
        <f t="shared" ref="W646:W709" si="250">$C$6+(H646-$C$6)*((1-$C$8)^5)</f>
        <v>4</v>
      </c>
      <c r="X646">
        <f t="shared" ref="X646:X709" si="251">$D$6+(I646-$D$6)*((1-$D$8)^5)</f>
        <v>4.2781473437499997</v>
      </c>
      <c r="Y646">
        <f t="shared" ref="Y646:Y709" si="252">$C$6+(J646-$C$6)*((1-$C$8)^4)</f>
        <v>5.1122413273268519</v>
      </c>
      <c r="Z646">
        <f t="shared" ref="Z646:Z709" si="253">$D$6+(K646-$D$6)*((1-$D$8)^4)</f>
        <v>5.1403797417882791</v>
      </c>
      <c r="AA646">
        <f t="shared" ref="AA646:AA709" si="254">$C$6+(L646-$C$6)*((1-$C$8)^3)</f>
        <v>5.0656547094746482</v>
      </c>
      <c r="AB646">
        <f t="shared" ref="AB646:AB709" si="255">$D$6+(M646-$D$6)*((1-$D$8)^3)</f>
        <v>4.9810793942692211</v>
      </c>
      <c r="AC646">
        <f t="shared" ref="AC646:AC709" si="256">$C$6+(N646-$C$6)*((1-$C$8)^2)</f>
        <v>6.2212799319219805</v>
      </c>
      <c r="AD646">
        <f t="shared" ref="AD646:AD709" si="257">$D$6+(O646-$D$6)*((1-$D$8)^2)</f>
        <v>5.4352321408027979</v>
      </c>
      <c r="AE646">
        <f t="shared" ref="AE646:AE709" si="258">$C$6+(P646-$C$6)*((1-$C$8)^1)</f>
        <v>8.2848572401241736</v>
      </c>
      <c r="AF646">
        <f t="shared" ref="AF646:AF709" si="259">$D$6+(Q646-$D$6)*((1-$D$8)^1)</f>
        <v>5.6684189479429339</v>
      </c>
      <c r="AG646">
        <f t="shared" ref="AG646:AG709" si="260">$C$6+(R646-$C$6)*((1-$C$8)^0)</f>
        <v>10.995717806850022</v>
      </c>
      <c r="AH646">
        <f t="shared" ref="AH646:AH709" si="261">$D$6+(S646-$D$6)*((1-$D$8)^0)</f>
        <v>5.9894214787335054</v>
      </c>
      <c r="AJ646">
        <f>MIN(1000000,Simulation!AP647)</f>
        <v>1000000</v>
      </c>
      <c r="AM646">
        <v>642</v>
      </c>
      <c r="AN646">
        <f>(W646-Y646)*$C$13*$C$14</f>
        <v>-972307.39751836995</v>
      </c>
      <c r="AO646">
        <f>(X646-Z646)*$C$19*$C$20</f>
        <v>-758482.52959145431</v>
      </c>
      <c r="AP646">
        <f>(Y646-AA646)*$C$13*$C$14</f>
        <v>40725.436153252893</v>
      </c>
      <c r="AQ646">
        <f>(Z646-AB646)*$C$19*$C$20</f>
        <v>140132.20893340715</v>
      </c>
      <c r="AR646">
        <f>(AA646-AC646)*$C$13*$C$14</f>
        <v>-1010233.0536888569</v>
      </c>
      <c r="AS646">
        <f>(AB646-AD646)*$C$19*$C$20</f>
        <v>-399505.89283749124</v>
      </c>
      <c r="AT646">
        <f>(AC646-AE646)*$C$13*$C$14</f>
        <v>-1803953.3622961773</v>
      </c>
      <c r="AU646">
        <f>(AD646-AF646)*$C$19*$C$20</f>
        <v>-205128.12989793587</v>
      </c>
      <c r="AV646">
        <f>(AE646-AG646)*$C$13*$C$14</f>
        <v>-2369800.2563914889</v>
      </c>
      <c r="AW646">
        <f>(AF646-AH646)*$C$19*$C$20</f>
        <v>-282377.24784319941</v>
      </c>
      <c r="AX646">
        <f t="shared" ref="AX646:AX709" si="262">MAX(W646,Y646,AA646,AC646,AE646,AG646,)-W646</f>
        <v>6.9957178068500223</v>
      </c>
      <c r="AY646">
        <f t="shared" ref="AY646:AY709" si="263">MAX(X646,Z646,AB646,AD646,AF646,AH646)-X646</f>
        <v>1.7112741349835057</v>
      </c>
      <c r="AZ646">
        <f t="shared" ref="AZ646:AZ709" si="264">_xlfn.NORM.DIST(AX646,AX$1,AX$2,FALSE)</f>
        <v>3.9078234167151601E-3</v>
      </c>
      <c r="BA646">
        <f t="shared" ref="BA646:BA709" si="265">_xlfn.NORM.DIST(AY646,AY$1,AY$2,FALSE)</f>
        <v>0.24129797717756313</v>
      </c>
      <c r="BB646">
        <f>AX646*$C$13*$C$14</f>
        <v>6115568.6337416396</v>
      </c>
      <c r="BC646">
        <f>AY646*$C$19*$C$20</f>
        <v>1505361.5912366738</v>
      </c>
      <c r="BD646">
        <f t="shared" ref="BD646:BD709" si="266">SUM(AN646,AP646,AR646,AT646,AV646)</f>
        <v>-6115568.6337416405</v>
      </c>
      <c r="BE646">
        <f t="shared" ref="BE646:BE709" si="267">SUM(AO646,AQ646,AS646,AU646,AW646)</f>
        <v>-1505361.5912366738</v>
      </c>
      <c r="BF646">
        <f t="shared" ref="BF646:BF709" si="268">AJ646*R646</f>
        <v>10995717.806850022</v>
      </c>
      <c r="BG646">
        <f t="shared" ref="BG646:BG709" si="269">AJ646*S646</f>
        <v>5989421.4787335051</v>
      </c>
      <c r="BH646">
        <f t="shared" ref="BH646:BH709" si="270">BD646+BF646</f>
        <v>4880149.1731083812</v>
      </c>
      <c r="BI646">
        <f t="shared" ref="BI646:BI709" si="271">BE646+BG646</f>
        <v>4484059.8874968309</v>
      </c>
      <c r="BL646">
        <v>642</v>
      </c>
      <c r="BM646">
        <f>(X646-Z646)*$C$25*$C$26</f>
        <v>-321653.66305368027</v>
      </c>
      <c r="BN646">
        <f>(Z646-AB646)*$C$25*$C$26</f>
        <v>59426.600556656915</v>
      </c>
      <c r="BO646">
        <f>(AB646-AD646)*$C$25*$C$26</f>
        <v>-169420.55858811425</v>
      </c>
      <c r="BP646">
        <f>(AD646-AF646)*$C$25*$C$26</f>
        <v>-86989.761534206351</v>
      </c>
      <c r="BQ646">
        <f>(AF646-AH646)*$C$25*$C$26</f>
        <v>-119749.19999898355</v>
      </c>
      <c r="BR646">
        <f t="shared" ref="BR646:BR709" si="272">SUM(BM646,BN646,BO646,BP646,BQ646)</f>
        <v>-638386.58261832746</v>
      </c>
      <c r="BS646">
        <f t="shared" ref="BS646:BS709" si="273">AJ646*AG646</f>
        <v>10995717.806850022</v>
      </c>
      <c r="BT646">
        <f t="shared" ref="BT646:BT709" si="274">BR646+BS646</f>
        <v>10357331.224231694</v>
      </c>
    </row>
    <row r="647" spans="7:72" x14ac:dyDescent="0.25">
      <c r="G647">
        <v>643</v>
      </c>
      <c r="H647">
        <v>4</v>
      </c>
      <c r="I647">
        <v>4</v>
      </c>
      <c r="J647">
        <f>H647+($C$8*($C$6-H647))+($C$7*Simulation!AC648)+IF(Simulation!AW648&lt;$C$9,$C$10,0)</f>
        <v>3.7629453244506212</v>
      </c>
      <c r="K647">
        <f>I647+($D$8*($D$6-I647))+($D$7*Simulation!AD648)+IF(Simulation!AX648&lt;$D$9,$D$10,0)</f>
        <v>4.4506129615262475</v>
      </c>
      <c r="L647">
        <f>J647+($C$8*($C$6-J647))+($C$7*Simulation!AE648)+IF(Simulation!AY648&lt;$C$9,$C$10,0)</f>
        <v>2.4387665376329006</v>
      </c>
      <c r="M647">
        <f>K647+($D$8*($D$6-K647))+($D$7*Simulation!AF648)+IF(Simulation!AZ648&lt;$D$9,$D$10,0)</f>
        <v>3.1535492113638073</v>
      </c>
      <c r="N647">
        <f>L647+($C$8*($C$6-L647))+($C$7*Simulation!AG648)+IF(Simulation!BA648&lt;$C$9,$C$10,0)</f>
        <v>1.8861764473126708</v>
      </c>
      <c r="O647">
        <f>M647+($D$8*($D$6-M647))+($D$7*Simulation!AH648)+IF(Simulation!BB648&lt;$D$9,$D$10,0)</f>
        <v>2.9980587022566527</v>
      </c>
      <c r="P647">
        <f>N647+($C$8*($C$6-N647))+($C$7*Simulation!AI648)+IF(Simulation!BC648&lt;$C$9,$C$10,0)</f>
        <v>2.0469708649687428</v>
      </c>
      <c r="Q647">
        <f>O647+($D$8*($D$6-O647))+($D$7*Simulation!AJ648)+IF(Simulation!BD648&lt;$D$9,$D$10,0)</f>
        <v>3.4819280438359357</v>
      </c>
      <c r="R647">
        <f>P647+($C$8*($C$6-P647))+($C$7*Simulation!AK648)+IF(Simulation!BE648&lt;$C$9,$C$10,0)</f>
        <v>3.3494989063626788</v>
      </c>
      <c r="S647">
        <f>Q647+($D$8*($D$6-Q647))+($D$7*Simulation!AL648)+IF(Simulation!BF648&lt;$D$9,$D$10,0)</f>
        <v>4.0398960332826839</v>
      </c>
      <c r="V647">
        <v>643</v>
      </c>
      <c r="W647">
        <f t="shared" si="250"/>
        <v>4</v>
      </c>
      <c r="X647">
        <f t="shared" si="251"/>
        <v>4.2781473437499997</v>
      </c>
      <c r="Y647">
        <f t="shared" si="252"/>
        <v>3.8444684273720524</v>
      </c>
      <c r="Z647">
        <f t="shared" si="253"/>
        <v>4.4742196572477111</v>
      </c>
      <c r="AA647">
        <f t="shared" si="254"/>
        <v>2.8618608059343842</v>
      </c>
      <c r="AB647">
        <f t="shared" si="255"/>
        <v>3.6731109094287984</v>
      </c>
      <c r="AC647">
        <f t="shared" si="256"/>
        <v>2.2878029223232632</v>
      </c>
      <c r="AD647">
        <f t="shared" si="257"/>
        <v>3.414847412380432</v>
      </c>
      <c r="AE647">
        <f t="shared" si="258"/>
        <v>2.2422737784718683</v>
      </c>
      <c r="AF647">
        <f t="shared" si="259"/>
        <v>3.6346388372605452</v>
      </c>
      <c r="AG647">
        <f t="shared" si="260"/>
        <v>3.3494989063626788</v>
      </c>
      <c r="AH647">
        <f t="shared" si="261"/>
        <v>4.0398960332826839</v>
      </c>
      <c r="AJ647">
        <f>MIN(1000000,Simulation!AP648)</f>
        <v>1000000</v>
      </c>
      <c r="AM647">
        <v>643</v>
      </c>
      <c r="AN647">
        <f>(W647-Y647)*$C$13*$C$14</f>
        <v>135963.74716381947</v>
      </c>
      <c r="AO647">
        <f>(X647-Z647)*$C$19*$C$20</f>
        <v>-172479.51325298075</v>
      </c>
      <c r="AP647">
        <f>(Y647-AA647)*$C$13*$C$14</f>
        <v>858983.24015523156</v>
      </c>
      <c r="AQ647">
        <f>(Z647-AB647)*$C$19*$C$20</f>
        <v>704713.7070075107</v>
      </c>
      <c r="AR647">
        <f>(AA647-AC647)*$C$13*$C$14</f>
        <v>501834.19112856511</v>
      </c>
      <c r="AS647">
        <f>(AB647-AD647)*$C$19*$C$20</f>
        <v>227187.41604706369</v>
      </c>
      <c r="AT647">
        <f>(AC647-AE647)*$C$13*$C$14</f>
        <v>39801.005664645912</v>
      </c>
      <c r="AU647">
        <f>(AD647-AF647)*$C$19*$C$20</f>
        <v>-193344.57427587549</v>
      </c>
      <c r="AV647">
        <f>(AE647-AG647)*$C$13*$C$14</f>
        <v>-967922.29897971696</v>
      </c>
      <c r="AW647">
        <f>(AF647-AH647)*$C$19*$C$20</f>
        <v>-356493.79897270486</v>
      </c>
      <c r="AX647">
        <f t="shared" si="262"/>
        <v>0</v>
      </c>
      <c r="AY647">
        <f t="shared" si="263"/>
        <v>0.19607231349771137</v>
      </c>
      <c r="AZ647">
        <f t="shared" si="264"/>
        <v>0.10192397324080917</v>
      </c>
      <c r="BA647">
        <f t="shared" si="265"/>
        <v>0.12795246681047792</v>
      </c>
      <c r="BB647">
        <f>AX647*$C$13*$C$14</f>
        <v>0</v>
      </c>
      <c r="BC647">
        <f>AY647*$C$19*$C$20</f>
        <v>172479.51325298075</v>
      </c>
      <c r="BD647">
        <f t="shared" si="266"/>
        <v>568659.88513254526</v>
      </c>
      <c r="BE647">
        <f t="shared" si="267"/>
        <v>209583.23655301327</v>
      </c>
      <c r="BF647">
        <f t="shared" si="268"/>
        <v>3349498.9063626789</v>
      </c>
      <c r="BG647">
        <f t="shared" si="269"/>
        <v>4039896.0332826837</v>
      </c>
      <c r="BH647">
        <f t="shared" si="270"/>
        <v>3918158.791495224</v>
      </c>
      <c r="BI647">
        <f t="shared" si="271"/>
        <v>4249479.2698356966</v>
      </c>
      <c r="BL647">
        <v>643</v>
      </c>
      <c r="BM647">
        <f>(X647-Z647)*$C$25*$C$26</f>
        <v>-73144.291496627906</v>
      </c>
      <c r="BN647">
        <f>(Z647-AB647)*$C$25*$C$26</f>
        <v>298851.63655015011</v>
      </c>
      <c r="BO647">
        <f>(AB647-AD647)*$C$25*$C$26</f>
        <v>96344.558668476719</v>
      </c>
      <c r="BP647">
        <f>(AD647-AF647)*$C$25*$C$26</f>
        <v>-81992.647320284945</v>
      </c>
      <c r="BQ647">
        <f>(AF647-AH647)*$C$25*$C$26</f>
        <v>-151180.19443012992</v>
      </c>
      <c r="BR647">
        <f t="shared" si="272"/>
        <v>88879.061971584044</v>
      </c>
      <c r="BS647">
        <f t="shared" si="273"/>
        <v>3349498.9063626789</v>
      </c>
      <c r="BT647">
        <f t="shared" si="274"/>
        <v>3438377.9683342627</v>
      </c>
    </row>
    <row r="648" spans="7:72" x14ac:dyDescent="0.25">
      <c r="G648">
        <v>644</v>
      </c>
      <c r="H648">
        <v>4</v>
      </c>
      <c r="I648">
        <v>4</v>
      </c>
      <c r="J648">
        <f>H648+($C$8*($C$6-H648))+($C$7*Simulation!AC649)+IF(Simulation!AW649&lt;$C$9,$C$10,0)</f>
        <v>4.3747407280156825</v>
      </c>
      <c r="K648">
        <f>I648+($D$8*($D$6-I648))+($D$7*Simulation!AD649)+IF(Simulation!AX649&lt;$D$9,$D$10,0)</f>
        <v>4.850913841351062</v>
      </c>
      <c r="L648">
        <f>J648+($C$8*($C$6-J648))+($C$7*Simulation!AE649)+IF(Simulation!AY649&lt;$C$9,$C$10,0)</f>
        <v>4.4284851208404126</v>
      </c>
      <c r="M648">
        <f>K648+($D$8*($D$6-K648))+($D$7*Simulation!AF649)+IF(Simulation!AZ649&lt;$D$9,$D$10,0)</f>
        <v>4.8590233163637517</v>
      </c>
      <c r="N648">
        <f>L648+($C$8*($C$6-L648))+($C$7*Simulation!AG649)+IF(Simulation!BA649&lt;$C$9,$C$10,0)</f>
        <v>4.5280762848861489</v>
      </c>
      <c r="O648">
        <f>M648+($D$8*($D$6-M648))+($D$7*Simulation!AH649)+IF(Simulation!BB649&lt;$D$9,$D$10,0)</f>
        <v>4.8136281168879345</v>
      </c>
      <c r="P648">
        <f>N648+($C$8*($C$6-N648))+($C$7*Simulation!AI649)+IF(Simulation!BC649&lt;$C$9,$C$10,0)</f>
        <v>6.7359934641981143</v>
      </c>
      <c r="Q648">
        <f>O648+($D$8*($D$6-O648))+($D$7*Simulation!AJ649)+IF(Simulation!BD649&lt;$D$9,$D$10,0)</f>
        <v>5.3270871801807536</v>
      </c>
      <c r="R648">
        <f>P648+($C$8*($C$6-P648))+($C$7*Simulation!AK649)+IF(Simulation!BE649&lt;$C$9,$C$10,0)</f>
        <v>6.237273156698123</v>
      </c>
      <c r="S648">
        <f>Q648+($D$8*($D$6-Q648))+($D$7*Simulation!AL649)+IF(Simulation!BF649&lt;$D$9,$D$10,0)</f>
        <v>4.4658291723902188</v>
      </c>
      <c r="V648">
        <v>644</v>
      </c>
      <c r="W648">
        <f t="shared" si="250"/>
        <v>4</v>
      </c>
      <c r="X648">
        <f t="shared" si="251"/>
        <v>4.2781473437499997</v>
      </c>
      <c r="Y648">
        <f t="shared" si="252"/>
        <v>4.245867391651089</v>
      </c>
      <c r="Z648">
        <f t="shared" si="253"/>
        <v>4.6831792183967629</v>
      </c>
      <c r="AA648">
        <f t="shared" si="254"/>
        <v>4.3123656530926606</v>
      </c>
      <c r="AB648">
        <f t="shared" si="255"/>
        <v>4.7204851941618893</v>
      </c>
      <c r="AC648">
        <f t="shared" si="256"/>
        <v>4.4277417907577803</v>
      </c>
      <c r="AD648">
        <f t="shared" si="257"/>
        <v>4.7265963144515322</v>
      </c>
      <c r="AE648">
        <f t="shared" si="258"/>
        <v>6.4623941177783024</v>
      </c>
      <c r="AF648">
        <f t="shared" si="259"/>
        <v>5.2030241031536404</v>
      </c>
      <c r="AG648">
        <f t="shared" si="260"/>
        <v>6.237273156698123</v>
      </c>
      <c r="AH648">
        <f t="shared" si="261"/>
        <v>4.4658291723902188</v>
      </c>
      <c r="AJ648">
        <f>MIN(1000000,Simulation!AP649)</f>
        <v>1000000</v>
      </c>
      <c r="AM648">
        <v>644</v>
      </c>
      <c r="AN648">
        <f>(W648-Y648)*$C$13*$C$14</f>
        <v>-214934.18544827047</v>
      </c>
      <c r="AO648">
        <f>(X648-Z648)*$C$19*$C$20</f>
        <v>-356295.58985048364</v>
      </c>
      <c r="AP648">
        <f>(Y648-AA648)*$C$13*$C$14</f>
        <v>-58131.944869505991</v>
      </c>
      <c r="AQ648">
        <f>(Z648-AB648)*$C$19*$C$20</f>
        <v>-32817.058291463487</v>
      </c>
      <c r="AR648">
        <f>(AA648-AC648)*$C$13*$C$14</f>
        <v>-100860.37031055878</v>
      </c>
      <c r="AS648">
        <f>(AB648-AD648)*$C$19*$C$20</f>
        <v>-5375.7873010475987</v>
      </c>
      <c r="AT648">
        <f>(AC648-AE648)*$C$13*$C$14</f>
        <v>-1778667.5070730026</v>
      </c>
      <c r="AU648">
        <f>(AD648-AF648)*$C$19*$C$20</f>
        <v>-419100.64521420945</v>
      </c>
      <c r="AV648">
        <f>(AE648-AG648)*$C$13*$C$14</f>
        <v>196797.91643848867</v>
      </c>
      <c r="AW648">
        <f>(AF648-AH648)*$C$19*$C$20</f>
        <v>648490.45009163907</v>
      </c>
      <c r="AX648">
        <f t="shared" si="262"/>
        <v>2.4623941177783024</v>
      </c>
      <c r="AY648">
        <f t="shared" si="263"/>
        <v>0.92487675940364067</v>
      </c>
      <c r="AZ648">
        <f t="shared" si="264"/>
        <v>0.23442237572621197</v>
      </c>
      <c r="BA648">
        <f t="shared" si="265"/>
        <v>0.19369841539273663</v>
      </c>
      <c r="BB648">
        <f>AX648*$C$13*$C$14</f>
        <v>2152594.0077013378</v>
      </c>
      <c r="BC648">
        <f>AY648*$C$19*$C$20</f>
        <v>813589.08065720415</v>
      </c>
      <c r="BD648">
        <f t="shared" si="266"/>
        <v>-1955796.091262849</v>
      </c>
      <c r="BE648">
        <f t="shared" si="267"/>
        <v>-165098.63056556508</v>
      </c>
      <c r="BF648">
        <f t="shared" si="268"/>
        <v>6237273.1566981226</v>
      </c>
      <c r="BG648">
        <f t="shared" si="269"/>
        <v>4465829.1723902188</v>
      </c>
      <c r="BH648">
        <f t="shared" si="270"/>
        <v>4281477.0654352736</v>
      </c>
      <c r="BI648">
        <f t="shared" si="271"/>
        <v>4300730.5418246537</v>
      </c>
      <c r="BL648">
        <v>644</v>
      </c>
      <c r="BM648">
        <f>(X648-Z648)*$C$25*$C$26</f>
        <v>-151096.1388484576</v>
      </c>
      <c r="BN648">
        <f>(Z648-AB648)*$C$25*$C$26</f>
        <v>-13916.901969754097</v>
      </c>
      <c r="BO648">
        <f>(AB648-AD648)*$C$25*$C$26</f>
        <v>-2279.7383060501006</v>
      </c>
      <c r="BP648">
        <f>(AD648-AF648)*$C$25*$C$26</f>
        <v>-177730.20796394907</v>
      </c>
      <c r="BQ648">
        <f>(AF648-AH648)*$C$25*$C$26</f>
        <v>275008.74521086086</v>
      </c>
      <c r="BR648">
        <f t="shared" si="272"/>
        <v>-70014.241877350025</v>
      </c>
      <c r="BS648">
        <f t="shared" si="273"/>
        <v>6237273.1566981226</v>
      </c>
      <c r="BT648">
        <f t="shared" si="274"/>
        <v>6167258.9148207726</v>
      </c>
    </row>
    <row r="649" spans="7:72" x14ac:dyDescent="0.25">
      <c r="G649">
        <v>645</v>
      </c>
      <c r="H649">
        <v>4</v>
      </c>
      <c r="I649">
        <v>4</v>
      </c>
      <c r="J649">
        <f>H649+($C$8*($C$6-H649))+($C$7*Simulation!AC650)+IF(Simulation!AW650&lt;$C$9,$C$10,0)</f>
        <v>4.4051475981345405</v>
      </c>
      <c r="K649">
        <f>I649+($D$8*($D$6-I649))+($D$7*Simulation!AD650)+IF(Simulation!AX650&lt;$D$9,$D$10,0)</f>
        <v>4.2921809470947982</v>
      </c>
      <c r="L649">
        <f>J649+($C$8*($C$6-J649))+($C$7*Simulation!AE650)+IF(Simulation!AY650&lt;$C$9,$C$10,0)</f>
        <v>4.5473542369733702</v>
      </c>
      <c r="M649">
        <f>K649+($D$8*($D$6-K649))+($D$7*Simulation!AF650)+IF(Simulation!AZ650&lt;$D$9,$D$10,0)</f>
        <v>4.5883054432346464</v>
      </c>
      <c r="N649">
        <f>L649+($C$8*($C$6-L649))+($C$7*Simulation!AG650)+IF(Simulation!BA650&lt;$C$9,$C$10,0)</f>
        <v>5.056045996714599</v>
      </c>
      <c r="O649">
        <f>M649+($D$8*($D$6-M649))+($D$7*Simulation!AH650)+IF(Simulation!BB650&lt;$D$9,$D$10,0)</f>
        <v>5.6151569100905601</v>
      </c>
      <c r="P649">
        <f>N649+($C$8*($C$6-N649))+($C$7*Simulation!AI650)+IF(Simulation!BC650&lt;$C$9,$C$10,0)</f>
        <v>3.9802202876281889</v>
      </c>
      <c r="Q649">
        <f>O649+($D$8*($D$6-O649))+($D$7*Simulation!AJ650)+IF(Simulation!BD650&lt;$D$9,$D$10,0)</f>
        <v>4.4122099408381334</v>
      </c>
      <c r="R649">
        <f>P649+($C$8*($C$6-P649))+($C$7*Simulation!AK650)+IF(Simulation!BE650&lt;$C$9,$C$10,0)</f>
        <v>4.4735271636317036</v>
      </c>
      <c r="S649">
        <f>Q649+($D$8*($D$6-Q649))+($D$7*Simulation!AL650)+IF(Simulation!BF650&lt;$D$9,$D$10,0)</f>
        <v>4.9404029225467738</v>
      </c>
      <c r="V649">
        <v>645</v>
      </c>
      <c r="W649">
        <f t="shared" si="250"/>
        <v>4</v>
      </c>
      <c r="X649">
        <f t="shared" si="251"/>
        <v>4.2781473437499997</v>
      </c>
      <c r="Y649">
        <f t="shared" si="252"/>
        <v>4.2658173391360723</v>
      </c>
      <c r="Z649">
        <f t="shared" si="253"/>
        <v>4.3915171555144044</v>
      </c>
      <c r="AA649">
        <f t="shared" si="254"/>
        <v>4.399021238753587</v>
      </c>
      <c r="AB649">
        <f t="shared" si="255"/>
        <v>4.5542305803264771</v>
      </c>
      <c r="AC649">
        <f t="shared" si="256"/>
        <v>4.8553972573388249</v>
      </c>
      <c r="AD649">
        <f t="shared" si="257"/>
        <v>5.3057008675404296</v>
      </c>
      <c r="AE649">
        <f t="shared" si="258"/>
        <v>3.9821982588653699</v>
      </c>
      <c r="AF649">
        <f t="shared" si="259"/>
        <v>4.4253784497124133</v>
      </c>
      <c r="AG649">
        <f t="shared" si="260"/>
        <v>4.4735271636317036</v>
      </c>
      <c r="AH649">
        <f t="shared" si="261"/>
        <v>4.9404029225467738</v>
      </c>
      <c r="AJ649">
        <f>MIN(1000000,Simulation!AP650)</f>
        <v>581161.18371190375</v>
      </c>
      <c r="AM649">
        <v>645</v>
      </c>
      <c r="AN649">
        <f>(W649-Y649)*$C$13*$C$14</f>
        <v>-232374.1789489364</v>
      </c>
      <c r="AO649">
        <f>(X649-Z649)*$C$19*$C$20</f>
        <v>-99728.358389236848</v>
      </c>
      <c r="AP649">
        <f>(Y649-AA649)*$C$13*$C$14</f>
        <v>-116445.17587534629</v>
      </c>
      <c r="AQ649">
        <f>(Z649-AB649)*$C$19*$C$20</f>
        <v>-143134.60075350906</v>
      </c>
      <c r="AR649">
        <f>(AA649-AC649)*$C$13*$C$14</f>
        <v>-398958.18292140093</v>
      </c>
      <c r="AS649">
        <f>(AB649-AD649)*$C$19*$C$20</f>
        <v>-661048.09521846671</v>
      </c>
      <c r="AT649">
        <f>(AC649-AE649)*$C$13*$C$14</f>
        <v>763339.59623842768</v>
      </c>
      <c r="AU649">
        <f>(AD649-AF649)*$C$19*$C$20</f>
        <v>774395.83092610212</v>
      </c>
      <c r="AV649">
        <f>(AE649-AG649)*$C$13*$C$14</f>
        <v>-429513.55697873433</v>
      </c>
      <c r="AW649">
        <f>(AF649-AH649)*$C$19*$C$20</f>
        <v>-453053.10476116952</v>
      </c>
      <c r="AX649">
        <f t="shared" si="262"/>
        <v>0.85539725733882488</v>
      </c>
      <c r="AY649">
        <f t="shared" si="263"/>
        <v>1.0275535237904299</v>
      </c>
      <c r="AZ649">
        <f t="shared" si="264"/>
        <v>0.17372697733931008</v>
      </c>
      <c r="BA649">
        <f t="shared" si="265"/>
        <v>0.20202790666196233</v>
      </c>
      <c r="BB649">
        <f>AX649*$C$13*$C$14</f>
        <v>747777.53774568357</v>
      </c>
      <c r="BC649">
        <f>AY649*$C$19*$C$20</f>
        <v>903911.05436121265</v>
      </c>
      <c r="BD649">
        <f t="shared" si="266"/>
        <v>-413951.49848599033</v>
      </c>
      <c r="BE649">
        <f t="shared" si="267"/>
        <v>-582568.32819628005</v>
      </c>
      <c r="BF649">
        <f t="shared" si="268"/>
        <v>2599840.3417835562</v>
      </c>
      <c r="BG649">
        <f t="shared" si="269"/>
        <v>2871170.410481032</v>
      </c>
      <c r="BH649">
        <f t="shared" si="270"/>
        <v>2185888.8432975658</v>
      </c>
      <c r="BI649">
        <f t="shared" si="271"/>
        <v>2288602.0822847518</v>
      </c>
      <c r="BL649">
        <v>645</v>
      </c>
      <c r="BM649">
        <f>(X649-Z649)*$C$25*$C$26</f>
        <v>-42292.327818686354</v>
      </c>
      <c r="BN649">
        <f>(Z649-AB649)*$C$25*$C$26</f>
        <v>-60699.840597371323</v>
      </c>
      <c r="BO649">
        <f>(AB649-AD649)*$C$25*$C$26</f>
        <v>-280334.13161962625</v>
      </c>
      <c r="BP649">
        <f>(AD649-AF649)*$C$25*$C$26</f>
        <v>328402.10018422757</v>
      </c>
      <c r="BQ649">
        <f>(AF649-AH649)*$C$25*$C$26</f>
        <v>-192128.60549703921</v>
      </c>
      <c r="BR649">
        <f t="shared" si="272"/>
        <v>-247052.80534849555</v>
      </c>
      <c r="BS649">
        <f t="shared" si="273"/>
        <v>2599840.3417835562</v>
      </c>
      <c r="BT649">
        <f t="shared" si="274"/>
        <v>2352787.5364350607</v>
      </c>
    </row>
    <row r="650" spans="7:72" x14ac:dyDescent="0.25">
      <c r="G650">
        <v>646</v>
      </c>
      <c r="H650">
        <v>4</v>
      </c>
      <c r="I650">
        <v>4</v>
      </c>
      <c r="J650">
        <f>H650+($C$8*($C$6-H650))+($C$7*Simulation!AC651)+IF(Simulation!AW651&lt;$C$9,$C$10,0)</f>
        <v>2.3737165839157273</v>
      </c>
      <c r="K650">
        <f>I650+($D$8*($D$6-I650))+($D$7*Simulation!AD651)+IF(Simulation!AX651&lt;$D$9,$D$10,0)</f>
        <v>3.3055545783323224</v>
      </c>
      <c r="L650">
        <f>J650+($C$8*($C$6-J650))+($C$7*Simulation!AE651)+IF(Simulation!AY651&lt;$C$9,$C$10,0)</f>
        <v>4.3343021332602509</v>
      </c>
      <c r="M650">
        <f>K650+($D$8*($D$6-K650))+($D$7*Simulation!AF651)+IF(Simulation!AZ651&lt;$D$9,$D$10,0)</f>
        <v>3.4348288141085654</v>
      </c>
      <c r="N650">
        <f>L650+($C$8*($C$6-L650))+($C$7*Simulation!AG651)+IF(Simulation!BA651&lt;$C$9,$C$10,0)</f>
        <v>5.5404881183977341</v>
      </c>
      <c r="O650">
        <f>M650+($D$8*($D$6-M650))+($D$7*Simulation!AH651)+IF(Simulation!BB651&lt;$D$9,$D$10,0)</f>
        <v>6.5557311431934311</v>
      </c>
      <c r="P650">
        <f>N650+($C$8*($C$6-N650))+($C$7*Simulation!AI651)+IF(Simulation!BC651&lt;$C$9,$C$10,0)</f>
        <v>5.8985819706259903</v>
      </c>
      <c r="Q650">
        <f>O650+($D$8*($D$6-O650))+($D$7*Simulation!AJ651)+IF(Simulation!BD651&lt;$D$9,$D$10,0)</f>
        <v>7.2337086145011398</v>
      </c>
      <c r="R650">
        <f>P650+($C$8*($C$6-P650))+($C$7*Simulation!AK651)+IF(Simulation!BE651&lt;$C$9,$C$10,0)</f>
        <v>5.5426145459442964</v>
      </c>
      <c r="S650">
        <f>Q650+($D$8*($D$6-Q650))+($D$7*Simulation!AL651)+IF(Simulation!BF651&lt;$D$9,$D$10,0)</f>
        <v>8.5487157389458304</v>
      </c>
      <c r="V650">
        <v>646</v>
      </c>
      <c r="W650">
        <f t="shared" si="250"/>
        <v>4</v>
      </c>
      <c r="X650">
        <f t="shared" si="251"/>
        <v>4.2781473437499997</v>
      </c>
      <c r="Y650">
        <f t="shared" si="252"/>
        <v>2.9329954507071085</v>
      </c>
      <c r="Z650">
        <f t="shared" si="253"/>
        <v>3.8764920246055867</v>
      </c>
      <c r="AA650">
        <f t="shared" si="254"/>
        <v>4.2437062551467228</v>
      </c>
      <c r="AB650">
        <f t="shared" si="255"/>
        <v>3.8458517454644228</v>
      </c>
      <c r="AC650">
        <f t="shared" si="256"/>
        <v>5.2477953759021645</v>
      </c>
      <c r="AD650">
        <f t="shared" si="257"/>
        <v>5.9852657509572538</v>
      </c>
      <c r="AE650">
        <f t="shared" si="258"/>
        <v>5.7087237735633911</v>
      </c>
      <c r="AF650">
        <f t="shared" si="259"/>
        <v>6.8236523223259686</v>
      </c>
      <c r="AG650">
        <f t="shared" si="260"/>
        <v>5.5426145459442964</v>
      </c>
      <c r="AH650">
        <f t="shared" si="261"/>
        <v>8.5487157389458304</v>
      </c>
      <c r="AJ650">
        <f>MIN(1000000,Simulation!AP651)</f>
        <v>1000000</v>
      </c>
      <c r="AM650">
        <v>646</v>
      </c>
      <c r="AN650">
        <f>(W650-Y650)*$C$13*$C$14</f>
        <v>932761.9743789268</v>
      </c>
      <c r="AO650">
        <f>(X650-Z650)*$C$19*$C$20</f>
        <v>353325.32526224112</v>
      </c>
      <c r="AP650">
        <f>(Y650-AA650)*$C$13*$C$14</f>
        <v>-1145806.9214410528</v>
      </c>
      <c r="AQ650">
        <f>(Z650-AB650)*$C$19*$C$20</f>
        <v>26953.425182414165</v>
      </c>
      <c r="AR650">
        <f>(AA650-AC650)*$C$13*$C$14</f>
        <v>-877762.097030345</v>
      </c>
      <c r="AS650">
        <f>(AB650-AD650)*$C$19*$C$20</f>
        <v>-1881984.6603091187</v>
      </c>
      <c r="AT650">
        <f>(AC650-AE650)*$C$13*$C$14</f>
        <v>-402937.81552732986</v>
      </c>
      <c r="AU650">
        <f>(AD650-AF650)*$C$19*$C$20</f>
        <v>-737506.00055626524</v>
      </c>
      <c r="AV650">
        <f>(AE650-AG650)*$C$13*$C$14</f>
        <v>145210.60029146553</v>
      </c>
      <c r="AW650">
        <f>(AF650-AH650)*$C$19*$C$20</f>
        <v>-1517491.6494907918</v>
      </c>
      <c r="AX650">
        <f t="shared" si="262"/>
        <v>1.7087237735633911</v>
      </c>
      <c r="AY650">
        <f t="shared" si="263"/>
        <v>4.2705683951958306</v>
      </c>
      <c r="AZ650">
        <f t="shared" si="264"/>
        <v>0.22831278806672886</v>
      </c>
      <c r="BA650">
        <f t="shared" si="265"/>
        <v>9.6062729032256405E-2</v>
      </c>
      <c r="BB650">
        <f>AX650*$C$13*$C$14</f>
        <v>1493744.8596198007</v>
      </c>
      <c r="BC650">
        <f>AY650*$C$19*$C$20</f>
        <v>3756703.5599115207</v>
      </c>
      <c r="BD650">
        <f t="shared" si="266"/>
        <v>-1348534.2593283355</v>
      </c>
      <c r="BE650">
        <f t="shared" si="267"/>
        <v>-3756703.5599115207</v>
      </c>
      <c r="BF650">
        <f t="shared" si="268"/>
        <v>5542614.5459442968</v>
      </c>
      <c r="BG650">
        <f t="shared" si="269"/>
        <v>8548715.7389458306</v>
      </c>
      <c r="BH650">
        <f t="shared" si="270"/>
        <v>4194080.2866159612</v>
      </c>
      <c r="BI650">
        <f t="shared" si="271"/>
        <v>4792012.1790343095</v>
      </c>
      <c r="BL650">
        <v>646</v>
      </c>
      <c r="BM650">
        <f>(X650-Z650)*$C$25*$C$26</f>
        <v>149836.52317140115</v>
      </c>
      <c r="BN650">
        <f>(Z650-AB650)*$C$25*$C$26</f>
        <v>11430.28033412532</v>
      </c>
      <c r="BO650">
        <f>(AB650-AD650)*$C$25*$C$26</f>
        <v>-798103.10215757473</v>
      </c>
      <c r="BP650">
        <f>(AD650-AF650)*$C$25*$C$26</f>
        <v>-312758.03640562191</v>
      </c>
      <c r="BQ650">
        <f>(AF650-AH650)*$C$25*$C$26</f>
        <v>-643530.64002014161</v>
      </c>
      <c r="BR650">
        <f t="shared" si="272"/>
        <v>-1593124.9750778116</v>
      </c>
      <c r="BS650">
        <f t="shared" si="273"/>
        <v>5542614.5459442968</v>
      </c>
      <c r="BT650">
        <f t="shared" si="274"/>
        <v>3949489.5708664851</v>
      </c>
    </row>
    <row r="651" spans="7:72" x14ac:dyDescent="0.25">
      <c r="G651">
        <v>647</v>
      </c>
      <c r="H651">
        <v>4</v>
      </c>
      <c r="I651">
        <v>4</v>
      </c>
      <c r="J651">
        <f>H651+($C$8*($C$6-H651))+($C$7*Simulation!AC652)+IF(Simulation!AW652&lt;$C$9,$C$10,0)</f>
        <v>4.609075051501585</v>
      </c>
      <c r="K651">
        <f>I651+($D$8*($D$6-I651))+($D$7*Simulation!AD652)+IF(Simulation!AX652&lt;$D$9,$D$10,0)</f>
        <v>4.3146038763628791</v>
      </c>
      <c r="L651">
        <f>J651+($C$8*($C$6-J651))+($C$7*Simulation!AE652)+IF(Simulation!AY652&lt;$C$9,$C$10,0)</f>
        <v>5.2021313003584648</v>
      </c>
      <c r="M651">
        <f>K651+($D$8*($D$6-K651))+($D$7*Simulation!AF652)+IF(Simulation!AZ652&lt;$D$9,$D$10,0)</f>
        <v>4.840344723673331</v>
      </c>
      <c r="N651">
        <f>L651+($C$8*($C$6-L651))+($C$7*Simulation!AG652)+IF(Simulation!BA652&lt;$C$9,$C$10,0)</f>
        <v>4.3915475681722169</v>
      </c>
      <c r="O651">
        <f>M651+($D$8*($D$6-M651))+($D$7*Simulation!AH652)+IF(Simulation!BB652&lt;$D$9,$D$10,0)</f>
        <v>4.6368614172581335</v>
      </c>
      <c r="P651">
        <f>N651+($C$8*($C$6-N651))+($C$7*Simulation!AI652)+IF(Simulation!BC652&lt;$C$9,$C$10,0)</f>
        <v>5.836892281581207</v>
      </c>
      <c r="Q651">
        <f>O651+($D$8*($D$6-O651))+($D$7*Simulation!AJ652)+IF(Simulation!BD652&lt;$D$9,$D$10,0)</f>
        <v>8.2176536093232517</v>
      </c>
      <c r="R651">
        <f>P651+($C$8*($C$6-P651))+($C$7*Simulation!AK652)+IF(Simulation!BE652&lt;$C$9,$C$10,0)</f>
        <v>6.6466250046734512</v>
      </c>
      <c r="S651">
        <f>Q651+($D$8*($D$6-Q651))+($D$7*Simulation!AL652)+IF(Simulation!BF652&lt;$D$9,$D$10,0)</f>
        <v>8.482187171192896</v>
      </c>
      <c r="V651">
        <v>647</v>
      </c>
      <c r="W651">
        <f t="shared" si="250"/>
        <v>4</v>
      </c>
      <c r="X651">
        <f t="shared" si="251"/>
        <v>4.2781473437499997</v>
      </c>
      <c r="Y651">
        <f t="shared" si="252"/>
        <v>4.3996141412901899</v>
      </c>
      <c r="Z651">
        <f t="shared" si="253"/>
        <v>4.4032220647356501</v>
      </c>
      <c r="AA651">
        <f t="shared" si="254"/>
        <v>4.8763537179613206</v>
      </c>
      <c r="AB651">
        <f t="shared" si="255"/>
        <v>4.7090142034258839</v>
      </c>
      <c r="AC651">
        <f t="shared" si="256"/>
        <v>4.3171535302194961</v>
      </c>
      <c r="AD651">
        <f t="shared" si="257"/>
        <v>4.5988823739690012</v>
      </c>
      <c r="AE651">
        <f t="shared" si="258"/>
        <v>5.6532030534230859</v>
      </c>
      <c r="AF651">
        <f t="shared" si="259"/>
        <v>7.6600055679247641</v>
      </c>
      <c r="AG651">
        <f t="shared" si="260"/>
        <v>6.6466250046734512</v>
      </c>
      <c r="AH651">
        <f t="shared" si="261"/>
        <v>8.482187171192896</v>
      </c>
      <c r="AJ651">
        <f>MIN(1000000,Simulation!AP652)</f>
        <v>1000000</v>
      </c>
      <c r="AM651">
        <v>647</v>
      </c>
      <c r="AN651">
        <f>(W651-Y651)*$C$13*$C$14</f>
        <v>-349337.66277434956</v>
      </c>
      <c r="AO651">
        <f>(X651-Z651)*$C$19*$C$20</f>
        <v>-110024.85058202349</v>
      </c>
      <c r="AP651">
        <f>(Y651-AA651)*$C$13*$C$14</f>
        <v>-416759.74961403111</v>
      </c>
      <c r="AQ651">
        <f>(Z651-AB651)*$C$19*$C$20</f>
        <v>-268997.07713447849</v>
      </c>
      <c r="AR651">
        <f>(AA651-AC651)*$C$13*$C$14</f>
        <v>488845.78002670914</v>
      </c>
      <c r="AS651">
        <f>(AB651-AD651)*$C$19*$C$20</f>
        <v>96879.992894076495</v>
      </c>
      <c r="AT651">
        <f>(AC651-AE651)*$C$13*$C$14</f>
        <v>-1167957.7111056154</v>
      </c>
      <c r="AU651">
        <f>(AD651-AF651)*$C$19*$C$20</f>
        <v>-2692787.314446935</v>
      </c>
      <c r="AV651">
        <f>(AE651-AG651)*$C$13*$C$14</f>
        <v>-868436.99143901106</v>
      </c>
      <c r="AW651">
        <f>(AF651-AH651)*$C$19*$C$20</f>
        <v>-723250.92822907888</v>
      </c>
      <c r="AX651">
        <f t="shared" si="262"/>
        <v>2.6466250046734512</v>
      </c>
      <c r="AY651">
        <f t="shared" si="263"/>
        <v>4.2040398274428963</v>
      </c>
      <c r="AZ651">
        <f t="shared" si="264"/>
        <v>0.22881611133344998</v>
      </c>
      <c r="BA651">
        <f t="shared" si="265"/>
        <v>0.10155820069077735</v>
      </c>
      <c r="BB651">
        <f>AX651*$C$13*$C$14</f>
        <v>2313646.3349062982</v>
      </c>
      <c r="BC651">
        <f>AY651*$C$19*$C$20</f>
        <v>3698180.1774984393</v>
      </c>
      <c r="BD651">
        <f t="shared" si="266"/>
        <v>-2313646.3349062977</v>
      </c>
      <c r="BE651">
        <f t="shared" si="267"/>
        <v>-3698180.1774984393</v>
      </c>
      <c r="BF651">
        <f t="shared" si="268"/>
        <v>6646625.0046734512</v>
      </c>
      <c r="BG651">
        <f t="shared" si="269"/>
        <v>8482187.1711928956</v>
      </c>
      <c r="BH651">
        <f t="shared" si="270"/>
        <v>4332978.6697671534</v>
      </c>
      <c r="BI651">
        <f t="shared" si="271"/>
        <v>4784006.9936944563</v>
      </c>
      <c r="BL651">
        <v>647</v>
      </c>
      <c r="BM651">
        <f>(X651-Z651)*$C$25*$C$26</f>
        <v>-46658.81524747044</v>
      </c>
      <c r="BN651">
        <f>(Z651-AB651)*$C$25*$C$26</f>
        <v>-114075.00085419664</v>
      </c>
      <c r="BO651">
        <f>(AB651-AD651)*$C$25*$C$26</f>
        <v>41084.406529151136</v>
      </c>
      <c r="BP651">
        <f>(AD651-AF651)*$C$25*$C$26</f>
        <v>-1141944.4347424526</v>
      </c>
      <c r="BQ651">
        <f>(AF651-AH651)*$C$25*$C$26</f>
        <v>-306712.81314437633</v>
      </c>
      <c r="BR651">
        <f t="shared" si="272"/>
        <v>-1568306.6574593447</v>
      </c>
      <c r="BS651">
        <f t="shared" si="273"/>
        <v>6646625.0046734512</v>
      </c>
      <c r="BT651">
        <f t="shared" si="274"/>
        <v>5078318.3472141065</v>
      </c>
    </row>
    <row r="652" spans="7:72" x14ac:dyDescent="0.25">
      <c r="G652">
        <v>648</v>
      </c>
      <c r="H652">
        <v>4</v>
      </c>
      <c r="I652">
        <v>4</v>
      </c>
      <c r="J652">
        <f>H652+($C$8*($C$6-H652))+($C$7*Simulation!AC653)+IF(Simulation!AW653&lt;$C$9,$C$10,0)</f>
        <v>3.474111702600021</v>
      </c>
      <c r="K652">
        <f>I652+($D$8*($D$6-I652))+($D$7*Simulation!AD653)+IF(Simulation!AX653&lt;$D$9,$D$10,0)</f>
        <v>3.2711397271313389</v>
      </c>
      <c r="L652">
        <f>J652+($C$8*($C$6-J652))+($C$7*Simulation!AE653)+IF(Simulation!AY653&lt;$C$9,$C$10,0)</f>
        <v>3.6367128462938161</v>
      </c>
      <c r="M652">
        <f>K652+($D$8*($D$6-K652))+($D$7*Simulation!AF653)+IF(Simulation!AZ653&lt;$D$9,$D$10,0)</f>
        <v>4.1572289412471886</v>
      </c>
      <c r="N652">
        <f>L652+($C$8*($C$6-L652))+($C$7*Simulation!AG653)+IF(Simulation!BA653&lt;$C$9,$C$10,0)</f>
        <v>4.7368406906172735</v>
      </c>
      <c r="O652">
        <f>M652+($D$8*($D$6-M652))+($D$7*Simulation!AH653)+IF(Simulation!BB653&lt;$D$9,$D$10,0)</f>
        <v>5.5084364803782684</v>
      </c>
      <c r="P652">
        <f>N652+($C$8*($C$6-N652))+($C$7*Simulation!AI653)+IF(Simulation!BC653&lt;$C$9,$C$10,0)</f>
        <v>5.9876697385810784</v>
      </c>
      <c r="Q652">
        <f>O652+($D$8*($D$6-O652))+($D$7*Simulation!AJ653)+IF(Simulation!BD653&lt;$D$9,$D$10,0)</f>
        <v>5.8639712541133093</v>
      </c>
      <c r="R652">
        <f>P652+($C$8*($C$6-P652))+($C$7*Simulation!AK653)+IF(Simulation!BE653&lt;$C$9,$C$10,0)</f>
        <v>5.5096538259621362</v>
      </c>
      <c r="S652">
        <f>Q652+($D$8*($D$6-Q652))+($D$7*Simulation!AL653)+IF(Simulation!BF653&lt;$D$9,$D$10,0)</f>
        <v>5.3117579678149101</v>
      </c>
      <c r="V652">
        <v>648</v>
      </c>
      <c r="W652">
        <f t="shared" si="250"/>
        <v>4</v>
      </c>
      <c r="X652">
        <f t="shared" si="251"/>
        <v>4.2781473437499997</v>
      </c>
      <c r="Y652">
        <f t="shared" si="252"/>
        <v>3.6549646880758737</v>
      </c>
      <c r="Z652">
        <f t="shared" si="253"/>
        <v>3.8585272571858535</v>
      </c>
      <c r="AA652">
        <f t="shared" si="254"/>
        <v>3.7351636649481921</v>
      </c>
      <c r="AB652">
        <f t="shared" si="255"/>
        <v>4.2894957235434301</v>
      </c>
      <c r="AC652">
        <f t="shared" si="256"/>
        <v>4.5968409593999917</v>
      </c>
      <c r="AD652">
        <f t="shared" si="257"/>
        <v>5.2285953570732993</v>
      </c>
      <c r="AE652">
        <f t="shared" si="258"/>
        <v>5.7889027647229705</v>
      </c>
      <c r="AF652">
        <f t="shared" si="259"/>
        <v>5.6593755659963128</v>
      </c>
      <c r="AG652">
        <f t="shared" si="260"/>
        <v>5.5096538259621362</v>
      </c>
      <c r="AH652">
        <f t="shared" si="261"/>
        <v>5.3117579678149101</v>
      </c>
      <c r="AJ652">
        <f>MIN(1000000,Simulation!AP653)</f>
        <v>807351.84442395461</v>
      </c>
      <c r="AM652">
        <v>648</v>
      </c>
      <c r="AN652">
        <f>(W652-Y652)*$C$13*$C$14</f>
        <v>301625.53570561518</v>
      </c>
      <c r="AO652">
        <f>(X652-Z652)*$C$19*$C$20</f>
        <v>369128.44547326857</v>
      </c>
      <c r="AP652">
        <f>(Y652-AA652)*$C$13*$C$14</f>
        <v>-70108.938204779159</v>
      </c>
      <c r="AQ652">
        <f>(Z652-AB652)*$C$19*$C$20</f>
        <v>-379111.30836738995</v>
      </c>
      <c r="AR652">
        <f>(AA652-AC652)*$C$13*$C$14</f>
        <v>-753267.46730648365</v>
      </c>
      <c r="AS652">
        <f>(AB652-AD652)*$C$19*$C$20</f>
        <v>-826100.5585022337</v>
      </c>
      <c r="AT652">
        <f>(AC652-AE652)*$C$13*$C$14</f>
        <v>-1042085.4567598958</v>
      </c>
      <c r="AU652">
        <f>(AD652-AF652)*$C$19*$C$20</f>
        <v>-378945.70339185593</v>
      </c>
      <c r="AV652">
        <f>(AE652-AG652)*$C$13*$C$14</f>
        <v>244115.91462697351</v>
      </c>
      <c r="AW652">
        <f>(AF652-AH652)*$C$19*$C$20</f>
        <v>305789.80307282612</v>
      </c>
      <c r="AX652">
        <f t="shared" si="262"/>
        <v>1.7889027647229705</v>
      </c>
      <c r="AY652">
        <f t="shared" si="263"/>
        <v>1.381228222246313</v>
      </c>
      <c r="AZ652">
        <f t="shared" si="264"/>
        <v>0.23115953002369491</v>
      </c>
      <c r="BA652">
        <f t="shared" si="265"/>
        <v>0.22646557398683503</v>
      </c>
      <c r="BB652">
        <f>AX652*$C$13*$C$14</f>
        <v>1563836.3265655434</v>
      </c>
      <c r="BC652">
        <f>AY652*$C$19*$C$20</f>
        <v>1215029.124788211</v>
      </c>
      <c r="BD652">
        <f t="shared" si="266"/>
        <v>-1319720.41193857</v>
      </c>
      <c r="BE652">
        <f t="shared" si="267"/>
        <v>-909239.32171538507</v>
      </c>
      <c r="BF652">
        <f t="shared" si="268"/>
        <v>4448229.1785280285</v>
      </c>
      <c r="BG652">
        <f t="shared" si="269"/>
        <v>4288457.5924490048</v>
      </c>
      <c r="BH652">
        <f t="shared" si="270"/>
        <v>3128508.7665894586</v>
      </c>
      <c r="BI652">
        <f t="shared" si="271"/>
        <v>3379218.2707336196</v>
      </c>
      <c r="BL652">
        <v>648</v>
      </c>
      <c r="BM652">
        <f>(X652-Z652)*$C$25*$C$26</f>
        <v>156538.23521517435</v>
      </c>
      <c r="BN652">
        <f>(Z652-AB652)*$C$25*$C$26</f>
        <v>-160771.72022291261</v>
      </c>
      <c r="BO652">
        <f>(AB652-AD652)*$C$25*$C$26</f>
        <v>-350328.79509572865</v>
      </c>
      <c r="BP652">
        <f>(AD652-AF652)*$C$25*$C$26</f>
        <v>-160701.49125266969</v>
      </c>
      <c r="BQ652">
        <f>(AF652-AH652)*$C$25*$C$26</f>
        <v>129677.88504742144</v>
      </c>
      <c r="BR652">
        <f t="shared" si="272"/>
        <v>-385585.88630871521</v>
      </c>
      <c r="BS652">
        <f t="shared" si="273"/>
        <v>4448229.1785280285</v>
      </c>
      <c r="BT652">
        <f t="shared" si="274"/>
        <v>4062643.2922193133</v>
      </c>
    </row>
    <row r="653" spans="7:72" x14ac:dyDescent="0.25">
      <c r="G653">
        <v>649</v>
      </c>
      <c r="H653">
        <v>4</v>
      </c>
      <c r="I653">
        <v>4</v>
      </c>
      <c r="J653">
        <f>H653+($C$8*($C$6-H653))+($C$7*Simulation!AC654)+IF(Simulation!AW654&lt;$C$9,$C$10,0)</f>
        <v>2.6426192026642479</v>
      </c>
      <c r="K653">
        <f>I653+($D$8*($D$6-I653))+($D$7*Simulation!AD654)+IF(Simulation!AX654&lt;$D$9,$D$10,0)</f>
        <v>2.3314916527301097</v>
      </c>
      <c r="L653">
        <f>J653+($C$8*($C$6-J653))+($C$7*Simulation!AE654)+IF(Simulation!AY654&lt;$C$9,$C$10,0)</f>
        <v>4.4917590104664988</v>
      </c>
      <c r="M653">
        <f>K653+($D$8*($D$6-K653))+($D$7*Simulation!AF654)+IF(Simulation!AZ654&lt;$D$9,$D$10,0)</f>
        <v>4.3722169126977937</v>
      </c>
      <c r="N653">
        <f>L653+($C$8*($C$6-L653))+($C$7*Simulation!AG654)+IF(Simulation!BA654&lt;$C$9,$C$10,0)</f>
        <v>6.6621449680634761</v>
      </c>
      <c r="O653">
        <f>M653+($D$8*($D$6-M653))+($D$7*Simulation!AH654)+IF(Simulation!BB654&lt;$D$9,$D$10,0)</f>
        <v>6.518133238612025</v>
      </c>
      <c r="P653">
        <f>N653+($C$8*($C$6-N653))+($C$7*Simulation!AI654)+IF(Simulation!BC654&lt;$C$9,$C$10,0)</f>
        <v>6.256400508881546</v>
      </c>
      <c r="Q653">
        <f>O653+($D$8*($D$6-O653))+($D$7*Simulation!AJ654)+IF(Simulation!BD654&lt;$D$9,$D$10,0)</f>
        <v>6.422576708323569</v>
      </c>
      <c r="R653">
        <f>P653+($C$8*($C$6-P653))+($C$7*Simulation!AK654)+IF(Simulation!BE654&lt;$C$9,$C$10,0)</f>
        <v>6.5509065269404179</v>
      </c>
      <c r="S653">
        <f>Q653+($D$8*($D$6-Q653))+($D$7*Simulation!AL654)+IF(Simulation!BF654&lt;$D$9,$D$10,0)</f>
        <v>6.5637853031876947</v>
      </c>
      <c r="V653">
        <v>649</v>
      </c>
      <c r="W653">
        <f t="shared" si="250"/>
        <v>4</v>
      </c>
      <c r="X653">
        <f t="shared" si="251"/>
        <v>4.2781473437499997</v>
      </c>
      <c r="Y653">
        <f t="shared" si="252"/>
        <v>3.1094224588680128</v>
      </c>
      <c r="Z653">
        <f t="shared" si="253"/>
        <v>3.3680250895479471</v>
      </c>
      <c r="AA653">
        <f t="shared" si="254"/>
        <v>4.3584923186300779</v>
      </c>
      <c r="AB653">
        <f t="shared" si="255"/>
        <v>4.4215252115105326</v>
      </c>
      <c r="AC653">
        <f t="shared" si="256"/>
        <v>6.1563374241314159</v>
      </c>
      <c r="AD653">
        <f t="shared" si="257"/>
        <v>5.9581012648971878</v>
      </c>
      <c r="AE653">
        <f t="shared" si="258"/>
        <v>6.0307604579933916</v>
      </c>
      <c r="AF653">
        <f t="shared" si="259"/>
        <v>6.1341902020750334</v>
      </c>
      <c r="AG653">
        <f t="shared" si="260"/>
        <v>6.5509065269404179</v>
      </c>
      <c r="AH653">
        <f t="shared" si="261"/>
        <v>6.5637853031876947</v>
      </c>
      <c r="AJ653">
        <f>MIN(1000000,Simulation!AP654)</f>
        <v>825619.53447788337</v>
      </c>
      <c r="AM653">
        <v>649</v>
      </c>
      <c r="AN653">
        <f>(W653-Y653)*$C$13*$C$14</f>
        <v>778531.69993915083</v>
      </c>
      <c r="AO653">
        <f>(X653-Z653)*$C$19*$C$20</f>
        <v>800609.94132814126</v>
      </c>
      <c r="AP653">
        <f>(Y653-AA653)*$C$13*$C$14</f>
        <v>-1091921.1818740414</v>
      </c>
      <c r="AQ653">
        <f>(Z653-AB653)*$C$19*$C$20</f>
        <v>-926735.57529163104</v>
      </c>
      <c r="AR653">
        <f>(AA653-AC653)*$C$13*$C$14</f>
        <v>-1571653.6085495115</v>
      </c>
      <c r="AS653">
        <f>(AB653-AD653)*$C$19*$C$20</f>
        <v>-1351684.4119218797</v>
      </c>
      <c r="AT653">
        <f>(AC653-AE653)*$C$13*$C$14</f>
        <v>109777.80642926414</v>
      </c>
      <c r="AU653">
        <f>(AD653-AF653)*$C$19*$C$20</f>
        <v>-154900.67736679211</v>
      </c>
      <c r="AV653">
        <f>(AE653-AG653)*$C$13*$C$14</f>
        <v>-454705.15993393987</v>
      </c>
      <c r="AW653">
        <f>(AF653-AH653)*$C$19*$C$20</f>
        <v>-377903.19609117968</v>
      </c>
      <c r="AX653">
        <f t="shared" si="262"/>
        <v>2.5509065269404179</v>
      </c>
      <c r="AY653">
        <f t="shared" si="263"/>
        <v>2.285637959437695</v>
      </c>
      <c r="AZ653">
        <f t="shared" si="264"/>
        <v>0.23206055951178278</v>
      </c>
      <c r="BA653">
        <f t="shared" si="265"/>
        <v>0.24400186667050972</v>
      </c>
      <c r="BB653">
        <f>AX653*$C$13*$C$14</f>
        <v>2229970.443989078</v>
      </c>
      <c r="BC653">
        <f>AY653*$C$19*$C$20</f>
        <v>2010613.9193433411</v>
      </c>
      <c r="BD653">
        <f t="shared" si="266"/>
        <v>-2229970.443989078</v>
      </c>
      <c r="BE653">
        <f t="shared" si="267"/>
        <v>-2010613.9193433416</v>
      </c>
      <c r="BF653">
        <f t="shared" si="268"/>
        <v>5408556.3971806755</v>
      </c>
      <c r="BG653">
        <f t="shared" si="269"/>
        <v>5419189.3664305974</v>
      </c>
      <c r="BH653">
        <f t="shared" si="270"/>
        <v>3178585.9531915975</v>
      </c>
      <c r="BI653">
        <f t="shared" si="271"/>
        <v>3408575.4470872558</v>
      </c>
      <c r="BL653">
        <v>649</v>
      </c>
      <c r="BM653">
        <f>(X653-Z653)*$C$25*$C$26</f>
        <v>339518.85542320617</v>
      </c>
      <c r="BN653">
        <f>(Z653-AB653)*$C$25*$C$26</f>
        <v>-393005.61429578811</v>
      </c>
      <c r="BO653">
        <f>(AB653-AD653)*$C$25*$C$26</f>
        <v>-573215.89545565029</v>
      </c>
      <c r="BP653">
        <f>(AD653-AF653)*$C$25*$C$26</f>
        <v>-65689.542396397926</v>
      </c>
      <c r="BQ653">
        <f>(AF653-AH653)*$C$25*$C$26</f>
        <v>-160259.38971579797</v>
      </c>
      <c r="BR653">
        <f t="shared" si="272"/>
        <v>-852651.58644042804</v>
      </c>
      <c r="BS653">
        <f t="shared" si="273"/>
        <v>5408556.3971806755</v>
      </c>
      <c r="BT653">
        <f t="shared" si="274"/>
        <v>4555904.8107402474</v>
      </c>
    </row>
    <row r="654" spans="7:72" x14ac:dyDescent="0.25">
      <c r="G654">
        <v>650</v>
      </c>
      <c r="H654">
        <v>4</v>
      </c>
      <c r="I654">
        <v>4</v>
      </c>
      <c r="J654">
        <f>H654+($C$8*($C$6-H654))+($C$7*Simulation!AC655)+IF(Simulation!AW655&lt;$C$9,$C$10,0)</f>
        <v>3.1079114431814805</v>
      </c>
      <c r="K654">
        <f>I654+($D$8*($D$6-I654))+($D$7*Simulation!AD655)+IF(Simulation!AX655&lt;$D$9,$D$10,0)</f>
        <v>3.5667089720117873</v>
      </c>
      <c r="L654">
        <f>J654+($C$8*($C$6-J654))+($C$7*Simulation!AE655)+IF(Simulation!AY655&lt;$C$9,$C$10,0)</f>
        <v>4.9176662352571832</v>
      </c>
      <c r="M654">
        <f>K654+($D$8*($D$6-K654))+($D$7*Simulation!AF655)+IF(Simulation!AZ655&lt;$D$9,$D$10,0)</f>
        <v>2.7295490423183533</v>
      </c>
      <c r="N654">
        <f>L654+($C$8*($C$6-L654))+($C$7*Simulation!AG655)+IF(Simulation!BA655&lt;$C$9,$C$10,0)</f>
        <v>2.5229022647027066</v>
      </c>
      <c r="O654">
        <f>M654+($D$8*($D$6-M654))+($D$7*Simulation!AH655)+IF(Simulation!BB655&lt;$D$9,$D$10,0)</f>
        <v>0.62644008474675594</v>
      </c>
      <c r="P654">
        <f>N654+($C$8*($C$6-N654))+($C$7*Simulation!AI655)+IF(Simulation!BC655&lt;$C$9,$C$10,0)</f>
        <v>1.86447402529068</v>
      </c>
      <c r="Q654">
        <f>O654+($D$8*($D$6-O654))+($D$7*Simulation!AJ655)+IF(Simulation!BD655&lt;$D$9,$D$10,0)</f>
        <v>0.24768243053642747</v>
      </c>
      <c r="R654">
        <f>P654+($C$8*($C$6-P654))+($C$7*Simulation!AK655)+IF(Simulation!BE655&lt;$C$9,$C$10,0)</f>
        <v>2.0094756783458934</v>
      </c>
      <c r="S654">
        <f>Q654+($D$8*($D$6-Q654))+($D$7*Simulation!AL655)+IF(Simulation!BF655&lt;$D$9,$D$10,0)</f>
        <v>0.61406031445669029</v>
      </c>
      <c r="V654">
        <v>650</v>
      </c>
      <c r="W654">
        <f t="shared" si="250"/>
        <v>4</v>
      </c>
      <c r="X654">
        <f t="shared" si="251"/>
        <v>4.2781473437499997</v>
      </c>
      <c r="Y654">
        <f t="shared" si="252"/>
        <v>3.4147006978713694</v>
      </c>
      <c r="Z654">
        <f t="shared" si="253"/>
        <v>4.0128162503212277</v>
      </c>
      <c r="AA654">
        <f t="shared" si="254"/>
        <v>4.6689786855024868</v>
      </c>
      <c r="AB654">
        <f t="shared" si="255"/>
        <v>3.4127218056137592</v>
      </c>
      <c r="AC654">
        <f t="shared" si="256"/>
        <v>2.8035508344091924</v>
      </c>
      <c r="AD654">
        <f t="shared" si="257"/>
        <v>1.7013529612295315</v>
      </c>
      <c r="AE654">
        <f t="shared" si="258"/>
        <v>2.0780266227616124</v>
      </c>
      <c r="AF654">
        <f t="shared" si="259"/>
        <v>0.88553006595596306</v>
      </c>
      <c r="AG654">
        <f t="shared" si="260"/>
        <v>2.0094756783458934</v>
      </c>
      <c r="AH654">
        <f t="shared" si="261"/>
        <v>0.61406031445669029</v>
      </c>
      <c r="AJ654">
        <f>MIN(1000000,Simulation!AP655)</f>
        <v>503918.42226206698</v>
      </c>
      <c r="AM654">
        <v>650</v>
      </c>
      <c r="AN654">
        <f>(W654-Y654)*$C$13*$C$14</f>
        <v>511661.29799344297</v>
      </c>
      <c r="AO654">
        <f>(X654-Z654)*$C$19*$C$20</f>
        <v>233404.58950625852</v>
      </c>
      <c r="AP654">
        <f>(Y654-AA654)*$C$13*$C$14</f>
        <v>-1096474.0618380252</v>
      </c>
      <c r="AQ654">
        <f>(Z654-AB654)*$C$19*$C$20</f>
        <v>527886.85910094122</v>
      </c>
      <c r="AR654">
        <f>(AA654-AC654)*$C$13*$C$14</f>
        <v>1630733.5958411102</v>
      </c>
      <c r="AS654">
        <f>(AB654-AD654)*$C$19*$C$20</f>
        <v>1505444.9045359641</v>
      </c>
      <c r="AT654">
        <f>(AC654-AE654)*$C$13*$C$14</f>
        <v>634244.15253392363</v>
      </c>
      <c r="AU654">
        <f>(AD654-AF654)*$C$19*$C$20</f>
        <v>717657.34471769282</v>
      </c>
      <c r="AV654">
        <f>(AE654-AG654)*$C$13*$C$14</f>
        <v>59926.374541814883</v>
      </c>
      <c r="AW654">
        <f>(AF654-AH654)*$C$19*$C$20</f>
        <v>238804.60104862659</v>
      </c>
      <c r="AX654">
        <f t="shared" si="262"/>
        <v>0.66897868550248685</v>
      </c>
      <c r="AY654">
        <f t="shared" si="263"/>
        <v>0</v>
      </c>
      <c r="AZ654">
        <f t="shared" si="264"/>
        <v>0.1581272941270809</v>
      </c>
      <c r="BA654">
        <f t="shared" si="265"/>
        <v>0.11054861411743672</v>
      </c>
      <c r="BB654">
        <f>AX654*$C$13*$C$14</f>
        <v>584812.76384458237</v>
      </c>
      <c r="BC654">
        <f>AY654*$C$19*$C$20</f>
        <v>0</v>
      </c>
      <c r="BD654">
        <f t="shared" si="266"/>
        <v>1740091.3590722666</v>
      </c>
      <c r="BE654">
        <f t="shared" si="267"/>
        <v>3223198.298909483</v>
      </c>
      <c r="BF654">
        <f t="shared" si="268"/>
        <v>1012611.8134060594</v>
      </c>
      <c r="BG654">
        <f t="shared" si="269"/>
        <v>309436.3048347641</v>
      </c>
      <c r="BH654">
        <f t="shared" si="270"/>
        <v>2752703.1724783261</v>
      </c>
      <c r="BI654">
        <f t="shared" si="271"/>
        <v>3532634.603744247</v>
      </c>
      <c r="BL654">
        <v>650</v>
      </c>
      <c r="BM654">
        <f>(X654-Z654)*$C$25*$C$26</f>
        <v>98981.108014006517</v>
      </c>
      <c r="BN654">
        <f>(Z654-AB654)*$C$25*$C$26</f>
        <v>223863.74805386525</v>
      </c>
      <c r="BO654">
        <f>(AB654-AD654)*$C$25*$C$26</f>
        <v>638421.91372596985</v>
      </c>
      <c r="BP654">
        <f>(AD654-AF654)*$C$25*$C$26</f>
        <v>304340.71285750071</v>
      </c>
      <c r="BQ654">
        <f>(AF654-AH654)*$C$25*$C$26</f>
        <v>101271.11922108127</v>
      </c>
      <c r="BR654">
        <f t="shared" si="272"/>
        <v>1366878.6018724237</v>
      </c>
      <c r="BS654">
        <f t="shared" si="273"/>
        <v>1012611.8134060594</v>
      </c>
      <c r="BT654">
        <f t="shared" si="274"/>
        <v>2379490.4152784832</v>
      </c>
    </row>
    <row r="655" spans="7:72" x14ac:dyDescent="0.25">
      <c r="G655">
        <v>651</v>
      </c>
      <c r="H655">
        <v>4</v>
      </c>
      <c r="I655">
        <v>4</v>
      </c>
      <c r="J655">
        <f>H655+($C$8*($C$6-H655))+($C$7*Simulation!AC656)+IF(Simulation!AW656&lt;$C$9,$C$10,0)</f>
        <v>5.7468750254171015</v>
      </c>
      <c r="K655">
        <f>I655+($D$8*($D$6-I655))+($D$7*Simulation!AD656)+IF(Simulation!AX656&lt;$D$9,$D$10,0)</f>
        <v>8.2632221319220953</v>
      </c>
      <c r="L655">
        <f>J655+($C$8*($C$6-J655))+($C$7*Simulation!AE656)+IF(Simulation!AY656&lt;$C$9,$C$10,0)</f>
        <v>6.609426277522112</v>
      </c>
      <c r="M655">
        <f>K655+($D$8*($D$6-K655))+($D$7*Simulation!AF656)+IF(Simulation!AZ656&lt;$D$9,$D$10,0)</f>
        <v>8.2100717238251857</v>
      </c>
      <c r="N655">
        <f>L655+($C$8*($C$6-L655))+($C$7*Simulation!AG656)+IF(Simulation!BA656&lt;$C$9,$C$10,0)</f>
        <v>7.1909848405719892</v>
      </c>
      <c r="O655">
        <f>M655+($D$8*($D$6-M655))+($D$7*Simulation!AH656)+IF(Simulation!BB656&lt;$D$9,$D$10,0)</f>
        <v>8.2106094108947367</v>
      </c>
      <c r="P655">
        <f>N655+($C$8*($C$6-N655))+($C$7*Simulation!AI656)+IF(Simulation!BC656&lt;$C$9,$C$10,0)</f>
        <v>6.6729220995909966</v>
      </c>
      <c r="Q655">
        <f>O655+($D$8*($D$6-O655))+($D$7*Simulation!AJ656)+IF(Simulation!BD656&lt;$D$9,$D$10,0)</f>
        <v>6.5531832487819255</v>
      </c>
      <c r="R655">
        <f>P655+($C$8*($C$6-P655))+($C$7*Simulation!AK656)+IF(Simulation!BE656&lt;$C$9,$C$10,0)</f>
        <v>4.7351825910390373</v>
      </c>
      <c r="S655">
        <f>Q655+($D$8*($D$6-Q655))+($D$7*Simulation!AL656)+IF(Simulation!BF656&lt;$D$9,$D$10,0)</f>
        <v>6.8065874173724872</v>
      </c>
      <c r="V655">
        <v>651</v>
      </c>
      <c r="W655">
        <f t="shared" si="250"/>
        <v>4</v>
      </c>
      <c r="X655">
        <f t="shared" si="251"/>
        <v>4.2781473437499997</v>
      </c>
      <c r="Y655">
        <f t="shared" si="252"/>
        <v>5.1461247041761604</v>
      </c>
      <c r="Z655">
        <f t="shared" si="253"/>
        <v>6.4644254730016577</v>
      </c>
      <c r="AA655">
        <f t="shared" si="254"/>
        <v>5.9022717563136196</v>
      </c>
      <c r="AB655">
        <f t="shared" si="255"/>
        <v>6.7784477973941417</v>
      </c>
      <c r="AC655">
        <f t="shared" si="256"/>
        <v>6.5846977208633115</v>
      </c>
      <c r="AD655">
        <f t="shared" si="257"/>
        <v>7.1809152993714473</v>
      </c>
      <c r="AE655">
        <f t="shared" si="258"/>
        <v>6.4056298896318964</v>
      </c>
      <c r="AF655">
        <f t="shared" si="259"/>
        <v>6.2452057614646366</v>
      </c>
      <c r="AG655">
        <f t="shared" si="260"/>
        <v>4.7351825910390373</v>
      </c>
      <c r="AH655">
        <f t="shared" si="261"/>
        <v>6.8065874173724872</v>
      </c>
      <c r="AJ655">
        <f>MIN(1000000,Simulation!AP656)</f>
        <v>867194.62797978439</v>
      </c>
      <c r="AM655">
        <v>651</v>
      </c>
      <c r="AN655">
        <f>(W655-Y655)*$C$13*$C$14</f>
        <v>-1001927.8199519304</v>
      </c>
      <c r="AO655">
        <f>(X655-Z655)*$C$19*$C$20</f>
        <v>-1923209.7629804567</v>
      </c>
      <c r="AP655">
        <f>(Y655-AA655)*$C$13*$C$14</f>
        <v>-661014.2550375727</v>
      </c>
      <c r="AQ655">
        <f>(Z655-AB655)*$C$19*$C$20</f>
        <v>-276236.94898881001</v>
      </c>
      <c r="AR655">
        <f>(AA655-AC655)*$C$13*$C$14</f>
        <v>-596568.20627677045</v>
      </c>
      <c r="AS655">
        <f>(AB655-AD655)*$C$19*$C$20</f>
        <v>-354039.78054249357</v>
      </c>
      <c r="AT655">
        <f>(AC655-AE655)*$C$13*$C$14</f>
        <v>156538.84879671523</v>
      </c>
      <c r="AU655">
        <f>(AD655-AF655)*$C$19*$C$20</f>
        <v>823118.38303586934</v>
      </c>
      <c r="AV655">
        <f>(AE655-AG655)*$C$13*$C$14</f>
        <v>1460284.0459902436</v>
      </c>
      <c r="AW655">
        <f>(AF655-AH655)*$C$19*$C$20</f>
        <v>-493832.26541705796</v>
      </c>
      <c r="AX655">
        <f t="shared" si="262"/>
        <v>2.5846977208633115</v>
      </c>
      <c r="AY655">
        <f t="shared" si="263"/>
        <v>2.9027679556214476</v>
      </c>
      <c r="AZ655">
        <f t="shared" si="264"/>
        <v>0.23099572039610916</v>
      </c>
      <c r="BA655">
        <f t="shared" si="265"/>
        <v>0.21457243624256211</v>
      </c>
      <c r="BB655">
        <f>AX655*$C$13*$C$14</f>
        <v>2259510.2812662735</v>
      </c>
      <c r="BC655">
        <f>AY655*$C$19*$C$20</f>
        <v>2553486.4925117604</v>
      </c>
      <c r="BD655">
        <f t="shared" si="266"/>
        <v>-642687.38647931535</v>
      </c>
      <c r="BE655">
        <f t="shared" si="267"/>
        <v>-2224200.3748929491</v>
      </c>
      <c r="BF655">
        <f t="shared" si="268"/>
        <v>4106324.9054524493</v>
      </c>
      <c r="BG655">
        <f t="shared" si="269"/>
        <v>5902636.0432202155</v>
      </c>
      <c r="BH655">
        <f t="shared" si="270"/>
        <v>3463637.518973134</v>
      </c>
      <c r="BI655">
        <f t="shared" si="271"/>
        <v>3678435.6683272664</v>
      </c>
      <c r="BL655">
        <v>651</v>
      </c>
      <c r="BM655">
        <f>(X655-Z655)*$C$25*$C$26</f>
        <v>-815585.64759094454</v>
      </c>
      <c r="BN655">
        <f>(Z655-AB655)*$C$25*$C$26</f>
        <v>-117145.25127016775</v>
      </c>
      <c r="BO655">
        <f>(AB655-AD655)*$C$25*$C$26</f>
        <v>-150139.50596799242</v>
      </c>
      <c r="BP655">
        <f>(AD655-AF655)*$C$25*$C$26</f>
        <v>349064.12831013824</v>
      </c>
      <c r="BQ655">
        <f>(AF655-AH655)*$C$25*$C$26</f>
        <v>-209422.03796183996</v>
      </c>
      <c r="BR655">
        <f t="shared" si="272"/>
        <v>-943228.31448080635</v>
      </c>
      <c r="BS655">
        <f t="shared" si="273"/>
        <v>4106324.9054524493</v>
      </c>
      <c r="BT655">
        <f t="shared" si="274"/>
        <v>3163096.5909716431</v>
      </c>
    </row>
    <row r="656" spans="7:72" x14ac:dyDescent="0.25">
      <c r="G656">
        <v>652</v>
      </c>
      <c r="H656">
        <v>4</v>
      </c>
      <c r="I656">
        <v>4</v>
      </c>
      <c r="J656">
        <f>H656+($C$8*($C$6-H656))+($C$7*Simulation!AC657)+IF(Simulation!AW657&lt;$C$9,$C$10,0)</f>
        <v>5.516115853176295</v>
      </c>
      <c r="K656">
        <f>I656+($D$8*($D$6-I656))+($D$7*Simulation!AD657)+IF(Simulation!AX657&lt;$D$9,$D$10,0)</f>
        <v>2.9686395936541503</v>
      </c>
      <c r="L656">
        <f>J656+($C$8*($C$6-J656))+($C$7*Simulation!AE657)+IF(Simulation!AY657&lt;$C$9,$C$10,0)</f>
        <v>5.6464108061753979</v>
      </c>
      <c r="M656">
        <f>K656+($D$8*($D$6-K656))+($D$7*Simulation!AF657)+IF(Simulation!AZ657&lt;$D$9,$D$10,0)</f>
        <v>5.2471536187187393</v>
      </c>
      <c r="N656">
        <f>L656+($C$8*($C$6-L656))+($C$7*Simulation!AG657)+IF(Simulation!BA657&lt;$C$9,$C$10,0)</f>
        <v>6.5335651522185394</v>
      </c>
      <c r="O656">
        <f>M656+($D$8*($D$6-M656))+($D$7*Simulation!AH657)+IF(Simulation!BB657&lt;$D$9,$D$10,0)</f>
        <v>6.0913461940211135</v>
      </c>
      <c r="P656">
        <f>N656+($C$8*($C$6-N656))+($C$7*Simulation!AI657)+IF(Simulation!BC657&lt;$C$9,$C$10,0)</f>
        <v>5.7267912346423397</v>
      </c>
      <c r="Q656">
        <f>O656+($D$8*($D$6-O656))+($D$7*Simulation!AJ657)+IF(Simulation!BD657&lt;$D$9,$D$10,0)</f>
        <v>5.1600128463996624</v>
      </c>
      <c r="R656">
        <f>P656+($C$8*($C$6-P656))+($C$7*Simulation!AK657)+IF(Simulation!BE657&lt;$C$9,$C$10,0)</f>
        <v>6.1668191043949063</v>
      </c>
      <c r="S656">
        <f>Q656+($D$8*($D$6-Q656))+($D$7*Simulation!AL657)+IF(Simulation!BF657&lt;$D$9,$D$10,0)</f>
        <v>5.8849829967356158</v>
      </c>
      <c r="V656">
        <v>652</v>
      </c>
      <c r="W656">
        <f t="shared" si="250"/>
        <v>4</v>
      </c>
      <c r="X656">
        <f t="shared" si="251"/>
        <v>4.2781473437499997</v>
      </c>
      <c r="Y656">
        <f t="shared" si="252"/>
        <v>4.9947236112689675</v>
      </c>
      <c r="Z656">
        <f t="shared" si="253"/>
        <v>3.7006202968849271</v>
      </c>
      <c r="AA656">
        <f t="shared" si="254"/>
        <v>5.2002334777018655</v>
      </c>
      <c r="AB656">
        <f t="shared" si="255"/>
        <v>4.9588457160956461</v>
      </c>
      <c r="AC656">
        <f t="shared" si="256"/>
        <v>6.0521877732970175</v>
      </c>
      <c r="AD656">
        <f t="shared" si="257"/>
        <v>5.6497476251802539</v>
      </c>
      <c r="AE656">
        <f t="shared" si="258"/>
        <v>5.5541121111781058</v>
      </c>
      <c r="AF656">
        <f t="shared" si="259"/>
        <v>5.0610109194397133</v>
      </c>
      <c r="AG656">
        <f t="shared" si="260"/>
        <v>6.1668191043949063</v>
      </c>
      <c r="AH656">
        <f t="shared" si="261"/>
        <v>5.8849829967356158</v>
      </c>
      <c r="AJ656">
        <f>MIN(1000000,Simulation!AP657)</f>
        <v>1000000</v>
      </c>
      <c r="AM656">
        <v>652</v>
      </c>
      <c r="AN656">
        <f>(W656-Y656)*$C$13*$C$14</f>
        <v>-869574.88627715979</v>
      </c>
      <c r="AO656">
        <f>(X656-Z656)*$C$19*$C$20</f>
        <v>508034.92934193293</v>
      </c>
      <c r="AP656">
        <f>(Y656-AA656)*$C$13*$C$14</f>
        <v>-179654.14383222122</v>
      </c>
      <c r="AQ656">
        <f>(Z656-AB656)*$C$19*$C$20</f>
        <v>-1106826.884411325</v>
      </c>
      <c r="AR656">
        <f>(AA656-AC656)*$C$13*$C$14</f>
        <v>-744767.74383630638</v>
      </c>
      <c r="AS656">
        <f>(AB656-AD656)*$C$19*$C$20</f>
        <v>-607767.73048000608</v>
      </c>
      <c r="AT656">
        <f>(AC656-AE656)*$C$13*$C$14</f>
        <v>435411.48751053639</v>
      </c>
      <c r="AU656">
        <f>(AD656-AF656)*$C$19*$C$20</f>
        <v>517895.7631949248</v>
      </c>
      <c r="AV656">
        <f>(AE656-AG656)*$C$13*$C$14</f>
        <v>-535620.75727551547</v>
      </c>
      <c r="AW656">
        <f>(AF656-AH656)*$C$19*$C$20</f>
        <v>-724825.95982478443</v>
      </c>
      <c r="AX656">
        <f t="shared" si="262"/>
        <v>2.1668191043949063</v>
      </c>
      <c r="AY656">
        <f t="shared" si="263"/>
        <v>1.606835652985616</v>
      </c>
      <c r="AZ656">
        <f t="shared" si="264"/>
        <v>0.23764890963973714</v>
      </c>
      <c r="BA656">
        <f t="shared" si="265"/>
        <v>0.23756949811492686</v>
      </c>
      <c r="BB656">
        <f>AX656*$C$13*$C$14</f>
        <v>1894206.0437106665</v>
      </c>
      <c r="BC656">
        <f>AY656*$C$19*$C$20</f>
        <v>1413489.8821792577</v>
      </c>
      <c r="BD656">
        <f t="shared" si="266"/>
        <v>-1894206.0437106665</v>
      </c>
      <c r="BE656">
        <f t="shared" si="267"/>
        <v>-1413489.8821792575</v>
      </c>
      <c r="BF656">
        <f t="shared" si="268"/>
        <v>6166819.1043949062</v>
      </c>
      <c r="BG656">
        <f t="shared" si="269"/>
        <v>5884982.9967356157</v>
      </c>
      <c r="BH656">
        <f t="shared" si="270"/>
        <v>4272613.0606842395</v>
      </c>
      <c r="BI656">
        <f t="shared" si="271"/>
        <v>4471493.1145563582</v>
      </c>
      <c r="BL656">
        <v>652</v>
      </c>
      <c r="BM656">
        <f>(X656-Z656)*$C$25*$C$26</f>
        <v>215445.03611713968</v>
      </c>
      <c r="BN656">
        <f>(Z656-AB656)*$C$25*$C$26</f>
        <v>-469377.87997431832</v>
      </c>
      <c r="BO656">
        <f>(AB656-AD656)*$C$25*$C$26</f>
        <v>-257739.24799561844</v>
      </c>
      <c r="BP656">
        <f>(AD656-AF656)*$C$25*$C$26</f>
        <v>219626.77162960696</v>
      </c>
      <c r="BQ656">
        <f>(AF656-AH656)*$C$25*$C$26</f>
        <v>-307380.74505107017</v>
      </c>
      <c r="BR656">
        <f t="shared" si="272"/>
        <v>-599426.06527426024</v>
      </c>
      <c r="BS656">
        <f t="shared" si="273"/>
        <v>6166819.1043949062</v>
      </c>
      <c r="BT656">
        <f t="shared" si="274"/>
        <v>5567393.0391206462</v>
      </c>
    </row>
    <row r="657" spans="7:72" x14ac:dyDescent="0.25">
      <c r="G657">
        <v>653</v>
      </c>
      <c r="H657">
        <v>4</v>
      </c>
      <c r="I657">
        <v>4</v>
      </c>
      <c r="J657">
        <f>H657+($C$8*($C$6-H657))+($C$7*Simulation!AC658)+IF(Simulation!AW658&lt;$C$9,$C$10,0)</f>
        <v>3.7099325440886015</v>
      </c>
      <c r="K657">
        <f>I657+($D$8*($D$6-I657))+($D$7*Simulation!AD658)+IF(Simulation!AX658&lt;$D$9,$D$10,0)</f>
        <v>5.9498043305780524</v>
      </c>
      <c r="L657">
        <f>J657+($C$8*($C$6-J657))+($C$7*Simulation!AE658)+IF(Simulation!AY658&lt;$C$9,$C$10,0)</f>
        <v>4.0681851844191792</v>
      </c>
      <c r="M657">
        <f>K657+($D$8*($D$6-K657))+($D$7*Simulation!AF658)+IF(Simulation!AZ658&lt;$D$9,$D$10,0)</f>
        <v>6.2420926360930764</v>
      </c>
      <c r="N657">
        <f>L657+($C$8*($C$6-L657))+($C$7*Simulation!AG658)+IF(Simulation!BA658&lt;$C$9,$C$10,0)</f>
        <v>2.7558752670282201</v>
      </c>
      <c r="O657">
        <f>M657+($D$8*($D$6-M657))+($D$7*Simulation!AH658)+IF(Simulation!BB658&lt;$D$9,$D$10,0)</f>
        <v>6.3476299524946675</v>
      </c>
      <c r="P657">
        <f>N657+($C$8*($C$6-N657))+($C$7*Simulation!AI658)+IF(Simulation!BC658&lt;$C$9,$C$10,0)</f>
        <v>5.5594759472043069</v>
      </c>
      <c r="Q657">
        <f>O657+($D$8*($D$6-O657))+($D$7*Simulation!AJ658)+IF(Simulation!BD658&lt;$D$9,$D$10,0)</f>
        <v>6.4776272047312355</v>
      </c>
      <c r="R657">
        <f>P657+($C$8*($C$6-P657))+($C$7*Simulation!AK658)+IF(Simulation!BE658&lt;$C$9,$C$10,0)</f>
        <v>5.4139800053865166</v>
      </c>
      <c r="S657">
        <f>Q657+($D$8*($D$6-Q657))+($D$7*Simulation!AL658)+IF(Simulation!BF658&lt;$D$9,$D$10,0)</f>
        <v>6.2793579985314549</v>
      </c>
      <c r="V657">
        <v>653</v>
      </c>
      <c r="W657">
        <f t="shared" si="250"/>
        <v>4</v>
      </c>
      <c r="X657">
        <f t="shared" si="251"/>
        <v>4.2781473437499997</v>
      </c>
      <c r="Y657">
        <f t="shared" si="252"/>
        <v>3.8096867421765315</v>
      </c>
      <c r="Z657">
        <f t="shared" si="253"/>
        <v>5.2568069218388089</v>
      </c>
      <c r="AA657">
        <f t="shared" si="254"/>
        <v>4.0497069994415815</v>
      </c>
      <c r="AB657">
        <f t="shared" si="255"/>
        <v>5.5698626401406601</v>
      </c>
      <c r="AC657">
        <f t="shared" si="256"/>
        <v>2.9922589662928583</v>
      </c>
      <c r="AD657">
        <f t="shared" si="257"/>
        <v>5.8349126406773975</v>
      </c>
      <c r="AE657">
        <f t="shared" si="258"/>
        <v>5.4035283524838764</v>
      </c>
      <c r="AF657">
        <f t="shared" si="259"/>
        <v>6.1809831240215498</v>
      </c>
      <c r="AG657">
        <f t="shared" si="260"/>
        <v>5.4139800053865166</v>
      </c>
      <c r="AH657">
        <f t="shared" si="261"/>
        <v>6.2793579985314549</v>
      </c>
      <c r="AJ657">
        <f>MIN(1000000,Simulation!AP658)</f>
        <v>554458.91043442092</v>
      </c>
      <c r="AM657">
        <v>653</v>
      </c>
      <c r="AN657">
        <f>(W657-Y657)*$C$13*$C$14</f>
        <v>166369.45947001397</v>
      </c>
      <c r="AO657">
        <f>(X657-Z657)*$C$19*$C$20</f>
        <v>-860900.37220423564</v>
      </c>
      <c r="AP657">
        <f>(Y657-AA657)*$C$13*$C$14</f>
        <v>-209822.6940136792</v>
      </c>
      <c r="AQ657">
        <f>(Z657-AB657)*$C$19*$C$20</f>
        <v>-275386.65174364764</v>
      </c>
      <c r="AR657">
        <f>(AA657-AC657)*$C$13*$C$14</f>
        <v>924407.78800481453</v>
      </c>
      <c r="AS657">
        <f>(AB657-AD657)*$C$19*$C$20</f>
        <v>-233157.31968864816</v>
      </c>
      <c r="AT657">
        <f>(AC657-AE657)*$C$13*$C$14</f>
        <v>-2107901.4095239914</v>
      </c>
      <c r="AU657">
        <f>(AD657-AF657)*$C$19*$C$20</f>
        <v>-304428.84797766159</v>
      </c>
      <c r="AV657">
        <f>(AE657-AG657)*$C$13*$C$14</f>
        <v>-9136.7036845817765</v>
      </c>
      <c r="AW657">
        <f>(AF657-AH657)*$C$19*$C$20</f>
        <v>-86537.717483450557</v>
      </c>
      <c r="AX657">
        <f t="shared" si="262"/>
        <v>1.4139800053865166</v>
      </c>
      <c r="AY657">
        <f t="shared" si="263"/>
        <v>2.0012106547814552</v>
      </c>
      <c r="AZ657">
        <f t="shared" si="264"/>
        <v>0.21391002698402631</v>
      </c>
      <c r="BA657">
        <f t="shared" si="265"/>
        <v>0.24651310402727591</v>
      </c>
      <c r="BB657">
        <f>AX657*$C$13*$C$14</f>
        <v>1236083.5597474237</v>
      </c>
      <c r="BC657">
        <f>AY657*$C$19*$C$20</f>
        <v>1760410.9090976436</v>
      </c>
      <c r="BD657">
        <f t="shared" si="266"/>
        <v>-1236083.5597474237</v>
      </c>
      <c r="BE657">
        <f t="shared" si="267"/>
        <v>-1760410.9090976438</v>
      </c>
      <c r="BF657">
        <f t="shared" si="268"/>
        <v>3001829.4549003481</v>
      </c>
      <c r="BG657">
        <f t="shared" si="269"/>
        <v>3481645.9940934167</v>
      </c>
      <c r="BH657">
        <f t="shared" si="270"/>
        <v>1765745.8951529243</v>
      </c>
      <c r="BI657">
        <f t="shared" si="271"/>
        <v>1721235.0849957729</v>
      </c>
      <c r="BL657">
        <v>653</v>
      </c>
      <c r="BM657">
        <f>(X657-Z657)*$C$25*$C$26</f>
        <v>-365086.53454803192</v>
      </c>
      <c r="BN657">
        <f>(Z657-AB657)*$C$25*$C$26</f>
        <v>-116784.66125929663</v>
      </c>
      <c r="BO657">
        <f>(AB657-AD657)*$C$25*$C$26</f>
        <v>-98876.247006014906</v>
      </c>
      <c r="BP657">
        <f>(AD657-AF657)*$C$25*$C$26</f>
        <v>-129100.73768471682</v>
      </c>
      <c r="BQ657">
        <f>(AF657-AH657)*$C$25*$C$26</f>
        <v>-36698.503571136171</v>
      </c>
      <c r="BR657">
        <f t="shared" si="272"/>
        <v>-746546.68406919646</v>
      </c>
      <c r="BS657">
        <f t="shared" si="273"/>
        <v>3001829.4549003481</v>
      </c>
      <c r="BT657">
        <f t="shared" si="274"/>
        <v>2255282.7708311519</v>
      </c>
    </row>
    <row r="658" spans="7:72" x14ac:dyDescent="0.25">
      <c r="G658">
        <v>654</v>
      </c>
      <c r="H658">
        <v>4</v>
      </c>
      <c r="I658">
        <v>4</v>
      </c>
      <c r="J658">
        <f>H658+($C$8*($C$6-H658))+($C$7*Simulation!AC659)+IF(Simulation!AW659&lt;$C$9,$C$10,0)</f>
        <v>5.3121161812617865</v>
      </c>
      <c r="K658">
        <f>I658+($D$8*($D$6-I658))+($D$7*Simulation!AD659)+IF(Simulation!AX659&lt;$D$9,$D$10,0)</f>
        <v>3.5691117118363143</v>
      </c>
      <c r="L658">
        <f>J658+($C$8*($C$6-J658))+($C$7*Simulation!AE659)+IF(Simulation!AY659&lt;$C$9,$C$10,0)</f>
        <v>9.2591670386979512</v>
      </c>
      <c r="M658">
        <f>K658+($D$8*($D$6-K658))+($D$7*Simulation!AF659)+IF(Simulation!AZ659&lt;$D$9,$D$10,0)</f>
        <v>6.5397520006198828</v>
      </c>
      <c r="N658">
        <f>L658+($C$8*($C$6-L658))+($C$7*Simulation!AG659)+IF(Simulation!BA659&lt;$C$9,$C$10,0)</f>
        <v>9.4252558737829819</v>
      </c>
      <c r="O658">
        <f>M658+($D$8*($D$6-M658))+($D$7*Simulation!AH659)+IF(Simulation!BB659&lt;$D$9,$D$10,0)</f>
        <v>6.6670122535904266</v>
      </c>
      <c r="P658">
        <f>N658+($C$8*($C$6-N658))+($C$7*Simulation!AI659)+IF(Simulation!BC659&lt;$C$9,$C$10,0)</f>
        <v>7.9450928625411228</v>
      </c>
      <c r="Q658">
        <f>O658+($D$8*($D$6-O658))+($D$7*Simulation!AJ659)+IF(Simulation!BD659&lt;$D$9,$D$10,0)</f>
        <v>5.7840286022710918</v>
      </c>
      <c r="R658">
        <f>P658+($C$8*($C$6-P658))+($C$7*Simulation!AK659)+IF(Simulation!BE659&lt;$C$9,$C$10,0)</f>
        <v>7.9571086856157027</v>
      </c>
      <c r="S658">
        <f>Q658+($D$8*($D$6-Q658))+($D$7*Simulation!AL659)+IF(Simulation!BF659&lt;$D$9,$D$10,0)</f>
        <v>6.136512873620438</v>
      </c>
      <c r="V658">
        <v>654</v>
      </c>
      <c r="W658">
        <f t="shared" si="250"/>
        <v>4</v>
      </c>
      <c r="X658">
        <f t="shared" si="251"/>
        <v>4.2781473437499997</v>
      </c>
      <c r="Y658">
        <f t="shared" si="252"/>
        <v>4.8608794265258588</v>
      </c>
      <c r="Z658">
        <f t="shared" si="253"/>
        <v>4.014070495526755</v>
      </c>
      <c r="AA658">
        <f t="shared" si="254"/>
        <v>7.8339327712108071</v>
      </c>
      <c r="AB658">
        <f t="shared" si="255"/>
        <v>5.7526626973806856</v>
      </c>
      <c r="AC658">
        <f t="shared" si="256"/>
        <v>8.3944572577642163</v>
      </c>
      <c r="AD658">
        <f t="shared" si="257"/>
        <v>6.0656663532190827</v>
      </c>
      <c r="AE658">
        <f t="shared" si="258"/>
        <v>7.5505835762870106</v>
      </c>
      <c r="AF658">
        <f t="shared" si="259"/>
        <v>5.5914243119304281</v>
      </c>
      <c r="AG658">
        <f t="shared" si="260"/>
        <v>7.9571086856157027</v>
      </c>
      <c r="AH658">
        <f t="shared" si="261"/>
        <v>6.136512873620438</v>
      </c>
      <c r="AJ658">
        <f>MIN(1000000,Simulation!AP659)</f>
        <v>1000000</v>
      </c>
      <c r="AM658">
        <v>654</v>
      </c>
      <c r="AN658">
        <f>(W658-Y658)*$C$13*$C$14</f>
        <v>-752569.98118762183</v>
      </c>
      <c r="AO658">
        <f>(X658-Z658)*$C$19*$C$20</f>
        <v>232301.26390821705</v>
      </c>
      <c r="AP658">
        <f>(Y658-AA658)*$C$13*$C$14</f>
        <v>-2599005.8894875227</v>
      </c>
      <c r="AQ658">
        <f>(Z658-AB658)*$C$19*$C$20</f>
        <v>-1529392.5561024924</v>
      </c>
      <c r="AR658">
        <f>(AA658-AC658)*$C$13*$C$14</f>
        <v>-490003.46541331778</v>
      </c>
      <c r="AS658">
        <f>(AB658-AD658)*$C$19*$C$20</f>
        <v>-275340.85380208655</v>
      </c>
      <c r="AT658">
        <f>(AC658-AE658)*$C$13*$C$14</f>
        <v>737703.77247475518</v>
      </c>
      <c r="AU658">
        <f>(AD658-AF658)*$C$19*$C$20</f>
        <v>417177.90230756823</v>
      </c>
      <c r="AV658">
        <f>(AE658-AG658)*$C$13*$C$14</f>
        <v>-355379.14422514092</v>
      </c>
      <c r="AW658">
        <f>(AF658-AH658)*$C$19*$C$20</f>
        <v>-479499.67092706158</v>
      </c>
      <c r="AX658">
        <f t="shared" si="262"/>
        <v>4.3944572577642163</v>
      </c>
      <c r="AY658">
        <f t="shared" si="263"/>
        <v>1.8583655298704382</v>
      </c>
      <c r="AZ658">
        <f t="shared" si="264"/>
        <v>9.9887927520392147E-2</v>
      </c>
      <c r="BA658">
        <f t="shared" si="265"/>
        <v>0.24491109374056277</v>
      </c>
      <c r="BB658">
        <f>AX658*$C$13*$C$14</f>
        <v>3841579.3360884623</v>
      </c>
      <c r="BC658">
        <f>AY658*$C$19*$C$20</f>
        <v>1634753.9146158551</v>
      </c>
      <c r="BD658">
        <f t="shared" si="266"/>
        <v>-3459254.7078388487</v>
      </c>
      <c r="BE658">
        <f t="shared" si="267"/>
        <v>-1634753.9146158556</v>
      </c>
      <c r="BF658">
        <f t="shared" si="268"/>
        <v>7957108.6856157025</v>
      </c>
      <c r="BG658">
        <f t="shared" si="269"/>
        <v>6136512.8736204384</v>
      </c>
      <c r="BH658">
        <f t="shared" si="270"/>
        <v>4497853.9777768534</v>
      </c>
      <c r="BI658">
        <f t="shared" si="271"/>
        <v>4501758.9590045828</v>
      </c>
      <c r="BL658">
        <v>654</v>
      </c>
      <c r="BM658">
        <f>(X658-Z658)*$C$25*$C$26</f>
        <v>98513.214942900333</v>
      </c>
      <c r="BN658">
        <f>(Z658-AB658)*$C$25*$C$26</f>
        <v>-648577.51988351182</v>
      </c>
      <c r="BO658">
        <f>(AB658-AD658)*$C$25*$C$26</f>
        <v>-116765.23948609985</v>
      </c>
      <c r="BP658">
        <f>(AD658-AF658)*$C$25*$C$26</f>
        <v>176914.82029857361</v>
      </c>
      <c r="BQ658">
        <f>(AF658-AH658)*$C$25*$C$26</f>
        <v>-203343.93947056227</v>
      </c>
      <c r="BR658">
        <f t="shared" si="272"/>
        <v>-693258.66359869996</v>
      </c>
      <c r="BS658">
        <f t="shared" si="273"/>
        <v>7957108.6856157025</v>
      </c>
      <c r="BT658">
        <f t="shared" si="274"/>
        <v>7263850.0220170021</v>
      </c>
    </row>
    <row r="659" spans="7:72" x14ac:dyDescent="0.25">
      <c r="G659">
        <v>655</v>
      </c>
      <c r="H659">
        <v>4</v>
      </c>
      <c r="I659">
        <v>4</v>
      </c>
      <c r="J659">
        <f>H659+($C$8*($C$6-H659))+($C$7*Simulation!AC660)+IF(Simulation!AW660&lt;$C$9,$C$10,0)</f>
        <v>6.4506448960900844</v>
      </c>
      <c r="K659">
        <f>I659+($D$8*($D$6-I659))+($D$7*Simulation!AD660)+IF(Simulation!AX660&lt;$D$9,$D$10,0)</f>
        <v>4.4971643566793391</v>
      </c>
      <c r="L659">
        <f>J659+($C$8*($C$6-J659))+($C$7*Simulation!AE660)+IF(Simulation!AY660&lt;$C$9,$C$10,0)</f>
        <v>8.0833739437397352</v>
      </c>
      <c r="M659">
        <f>K659+($D$8*($D$6-K659))+($D$7*Simulation!AF660)+IF(Simulation!AZ660&lt;$D$9,$D$10,0)</f>
        <v>4.2557165358300608</v>
      </c>
      <c r="N659">
        <f>L659+($C$8*($C$6-L659))+($C$7*Simulation!AG660)+IF(Simulation!BA660&lt;$C$9,$C$10,0)</f>
        <v>8.4708399774823562</v>
      </c>
      <c r="O659">
        <f>M659+($D$8*($D$6-M659))+($D$7*Simulation!AH660)+IF(Simulation!BB660&lt;$D$9,$D$10,0)</f>
        <v>7.7807763377816581</v>
      </c>
      <c r="P659">
        <f>N659+($C$8*($C$6-N659))+($C$7*Simulation!AI660)+IF(Simulation!BC660&lt;$C$9,$C$10,0)</f>
        <v>7.8870961077959905</v>
      </c>
      <c r="Q659">
        <f>O659+($D$8*($D$6-O659))+($D$7*Simulation!AJ660)+IF(Simulation!BD660&lt;$D$9,$D$10,0)</f>
        <v>7.72327526313682</v>
      </c>
      <c r="R659">
        <f>P659+($C$8*($C$6-P659))+($C$7*Simulation!AK660)+IF(Simulation!BE660&lt;$C$9,$C$10,0)</f>
        <v>9.0778390751884714</v>
      </c>
      <c r="S659">
        <f>Q659+($D$8*($D$6-Q659))+($D$7*Simulation!AL660)+IF(Simulation!BF660&lt;$D$9,$D$10,0)</f>
        <v>7.5542105024329755</v>
      </c>
      <c r="V659">
        <v>655</v>
      </c>
      <c r="W659">
        <f t="shared" si="250"/>
        <v>4</v>
      </c>
      <c r="X659">
        <f t="shared" si="251"/>
        <v>4.2781473437499997</v>
      </c>
      <c r="Y659">
        <f t="shared" si="252"/>
        <v>5.6078681163247044</v>
      </c>
      <c r="Z659">
        <f t="shared" si="253"/>
        <v>4.4985197764638443</v>
      </c>
      <c r="AA659">
        <f t="shared" si="254"/>
        <v>6.9767796049862678</v>
      </c>
      <c r="AB659">
        <f t="shared" si="255"/>
        <v>4.3499794175666358</v>
      </c>
      <c r="AC659">
        <f t="shared" si="256"/>
        <v>7.6213803817607086</v>
      </c>
      <c r="AD659">
        <f t="shared" si="257"/>
        <v>6.8703609040472475</v>
      </c>
      <c r="AE659">
        <f t="shared" si="258"/>
        <v>7.4983864970163916</v>
      </c>
      <c r="AF659">
        <f t="shared" si="259"/>
        <v>7.239783973666297</v>
      </c>
      <c r="AG659">
        <f t="shared" si="260"/>
        <v>9.0778390751884714</v>
      </c>
      <c r="AH659">
        <f t="shared" si="261"/>
        <v>7.5542105024329755</v>
      </c>
      <c r="AJ659">
        <f>MIN(1000000,Simulation!AP660)</f>
        <v>934849.67104246828</v>
      </c>
      <c r="AM659">
        <v>655</v>
      </c>
      <c r="AN659">
        <f>(W659-Y659)*$C$13*$C$14</f>
        <v>-1405578.1109066999</v>
      </c>
      <c r="AO659">
        <f>(X659-Z659)*$C$19*$C$20</f>
        <v>-193855.67115931856</v>
      </c>
      <c r="AP659">
        <f>(Y659-AA659)*$C$13*$C$14</f>
        <v>-1196685.2285307895</v>
      </c>
      <c r="AQ659">
        <f>(Z659-AB659)*$C$19*$C$20</f>
        <v>130666.93784542222</v>
      </c>
      <c r="AR659">
        <f>(AA659-AC659)*$C$13*$C$14</f>
        <v>-563501.90224472259</v>
      </c>
      <c r="AS659">
        <f>(AB659-AD659)*$C$19*$C$20</f>
        <v>-2217111.45365291</v>
      </c>
      <c r="AT659">
        <f>(AC659-AE659)*$C$13*$C$14</f>
        <v>107519.70912089497</v>
      </c>
      <c r="AU659">
        <f>(AD659-AF659)*$C$19*$C$20</f>
        <v>-324971.48677270749</v>
      </c>
      <c r="AV659">
        <f>(AE659-AG659)*$C$13*$C$14</f>
        <v>-1380737.6043804188</v>
      </c>
      <c r="AW659">
        <f>(AF659-AH659)*$C$19*$C$20</f>
        <v>-276592.51664888463</v>
      </c>
      <c r="AX659">
        <f t="shared" si="262"/>
        <v>5.0778390751884714</v>
      </c>
      <c r="AY659">
        <f t="shared" si="263"/>
        <v>3.2760631586829758</v>
      </c>
      <c r="AZ659">
        <f t="shared" si="264"/>
        <v>5.379344822830983E-2</v>
      </c>
      <c r="BA659">
        <f t="shared" si="265"/>
        <v>0.18498154376731665</v>
      </c>
      <c r="BB659">
        <f>AX659*$C$13*$C$14</f>
        <v>4438983.1369417356</v>
      </c>
      <c r="BC659">
        <f>AY659*$C$19*$C$20</f>
        <v>2881864.1903883987</v>
      </c>
      <c r="BD659">
        <f t="shared" si="266"/>
        <v>-4438983.1369417356</v>
      </c>
      <c r="BE659">
        <f t="shared" si="267"/>
        <v>-2881864.1903883982</v>
      </c>
      <c r="BF659">
        <f t="shared" si="268"/>
        <v>8486414.8732164074</v>
      </c>
      <c r="BG659">
        <f t="shared" si="269"/>
        <v>7062051.2031850265</v>
      </c>
      <c r="BH659">
        <f t="shared" si="270"/>
        <v>4047431.7362746717</v>
      </c>
      <c r="BI659">
        <f t="shared" si="271"/>
        <v>4180187.0127966283</v>
      </c>
      <c r="BL659">
        <v>655</v>
      </c>
      <c r="BM659">
        <f>(X659-Z659)*$C$25*$C$26</f>
        <v>-82209.390855331629</v>
      </c>
      <c r="BN659">
        <f>(Z659-AB659)*$C$25*$C$26</f>
        <v>55412.61341988483</v>
      </c>
      <c r="BO659">
        <f>(AB659-AD659)*$C$25*$C$26</f>
        <v>-940222.07848327374</v>
      </c>
      <c r="BP659">
        <f>(AD659-AF659)*$C$25*$C$26</f>
        <v>-137812.36222374774</v>
      </c>
      <c r="BQ659">
        <f>(AF659-AH659)*$C$25*$C$26</f>
        <v>-117296.03871201961</v>
      </c>
      <c r="BR659">
        <f t="shared" si="272"/>
        <v>-1222127.2568544878</v>
      </c>
      <c r="BS659">
        <f t="shared" si="273"/>
        <v>8486414.8732164074</v>
      </c>
      <c r="BT659">
        <f t="shared" si="274"/>
        <v>7264287.6163619198</v>
      </c>
    </row>
    <row r="660" spans="7:72" x14ac:dyDescent="0.25">
      <c r="G660">
        <v>656</v>
      </c>
      <c r="H660">
        <v>4</v>
      </c>
      <c r="I660">
        <v>4</v>
      </c>
      <c r="J660">
        <f>H660+($C$8*($C$6-H660))+($C$7*Simulation!AC661)+IF(Simulation!AW661&lt;$C$9,$C$10,0)</f>
        <v>5.4015949206027898</v>
      </c>
      <c r="K660">
        <f>I660+($D$8*($D$6-I660))+($D$7*Simulation!AD661)+IF(Simulation!AX661&lt;$D$9,$D$10,0)</f>
        <v>8.0806075311564971</v>
      </c>
      <c r="L660">
        <f>J660+($C$8*($C$6-J660))+($C$7*Simulation!AE661)+IF(Simulation!AY661&lt;$C$9,$C$10,0)</f>
        <v>4.2323961416893798</v>
      </c>
      <c r="M660">
        <f>K660+($D$8*($D$6-K660))+($D$7*Simulation!AF661)+IF(Simulation!AZ661&lt;$D$9,$D$10,0)</f>
        <v>6.6434736872128166</v>
      </c>
      <c r="N660">
        <f>L660+($C$8*($C$6-L660))+($C$7*Simulation!AG661)+IF(Simulation!BA661&lt;$C$9,$C$10,0)</f>
        <v>5.9620354261932214</v>
      </c>
      <c r="O660">
        <f>M660+($D$8*($D$6-M660))+($D$7*Simulation!AH661)+IF(Simulation!BB661&lt;$D$9,$D$10,0)</f>
        <v>6.4401123519061763</v>
      </c>
      <c r="P660">
        <f>N660+($C$8*($C$6-N660))+($C$7*Simulation!AI661)+IF(Simulation!BC661&lt;$C$9,$C$10,0)</f>
        <v>8.442782574962866</v>
      </c>
      <c r="Q660">
        <f>O660+($D$8*($D$6-O660))+($D$7*Simulation!AJ661)+IF(Simulation!BD661&lt;$D$9,$D$10,0)</f>
        <v>5.5808356802532852</v>
      </c>
      <c r="R660">
        <f>P660+($C$8*($C$6-P660))+($C$7*Simulation!AK661)+IF(Simulation!BE661&lt;$C$9,$C$10,0)</f>
        <v>7.1731817267609532</v>
      </c>
      <c r="S660">
        <f>Q660+($D$8*($D$6-Q660))+($D$7*Simulation!AL661)+IF(Simulation!BF661&lt;$D$9,$D$10,0)</f>
        <v>6.4518171019243225</v>
      </c>
      <c r="V660">
        <v>656</v>
      </c>
      <c r="W660">
        <f t="shared" si="250"/>
        <v>4</v>
      </c>
      <c r="X660">
        <f t="shared" si="251"/>
        <v>4.2781473437499997</v>
      </c>
      <c r="Y660">
        <f t="shared" si="252"/>
        <v>4.9195864274074905</v>
      </c>
      <c r="Z660">
        <f t="shared" si="253"/>
        <v>6.369099510060761</v>
      </c>
      <c r="AA660">
        <f t="shared" si="254"/>
        <v>4.1694167872915582</v>
      </c>
      <c r="AB660">
        <f t="shared" si="255"/>
        <v>5.816360778159571</v>
      </c>
      <c r="AC660">
        <f t="shared" si="256"/>
        <v>5.5892486952165097</v>
      </c>
      <c r="AD660">
        <f t="shared" si="257"/>
        <v>5.9017311742522125</v>
      </c>
      <c r="AE660">
        <f t="shared" si="258"/>
        <v>7.9985043174665797</v>
      </c>
      <c r="AF660">
        <f t="shared" si="259"/>
        <v>5.4187103282152922</v>
      </c>
      <c r="AG660">
        <f t="shared" si="260"/>
        <v>7.1731817267609532</v>
      </c>
      <c r="AH660">
        <f t="shared" si="261"/>
        <v>6.4518171019243225</v>
      </c>
      <c r="AJ660">
        <f>MIN(1000000,Simulation!AP661)</f>
        <v>903060.54319520725</v>
      </c>
      <c r="AM660">
        <v>656</v>
      </c>
      <c r="AN660">
        <f>(W660-Y660)*$C$13*$C$14</f>
        <v>-803890.90394142433</v>
      </c>
      <c r="AO660">
        <f>(X660-Z660)*$C$19*$C$20</f>
        <v>-1839354.0905751353</v>
      </c>
      <c r="AP660">
        <f>(Y660-AA660)*$C$13*$C$14</f>
        <v>655788.87653045147</v>
      </c>
      <c r="AQ660">
        <f>(Z660-AB660)*$C$19*$C$20</f>
        <v>486229.31883496069</v>
      </c>
      <c r="AR660">
        <f>(AA660-AC660)*$C$13*$C$14</f>
        <v>-1241199.2194409471</v>
      </c>
      <c r="AS660">
        <f>(AB660-AD660)*$C$19*$C$20</f>
        <v>-75098.029403548862</v>
      </c>
      <c r="AT660">
        <f>(AC660-AE660)*$C$13*$C$14</f>
        <v>-2106141.0023816442</v>
      </c>
      <c r="AU660">
        <f>(AD660-AF660)*$C$19*$C$20</f>
        <v>424900.37950443936</v>
      </c>
      <c r="AV660">
        <f>(AE660-AG660)*$C$13*$C$14</f>
        <v>721486.64194194903</v>
      </c>
      <c r="AW660">
        <f>(AF660-AH660)*$C$19*$C$20</f>
        <v>-908796.09817920951</v>
      </c>
      <c r="AX660">
        <f t="shared" si="262"/>
        <v>3.9985043174665797</v>
      </c>
      <c r="AY660">
        <f t="shared" si="263"/>
        <v>2.1736697581743227</v>
      </c>
      <c r="AZ660">
        <f t="shared" si="264"/>
        <v>0.13252939334391048</v>
      </c>
      <c r="BA660">
        <f t="shared" si="265"/>
        <v>0.2458929818631892</v>
      </c>
      <c r="BB660">
        <f>AX660*$C$13*$C$14</f>
        <v>3495442.2492335639</v>
      </c>
      <c r="BC660">
        <f>AY660*$C$19*$C$20</f>
        <v>1912118.5198184939</v>
      </c>
      <c r="BD660">
        <f t="shared" si="266"/>
        <v>-2773955.6072916156</v>
      </c>
      <c r="BE660">
        <f t="shared" si="267"/>
        <v>-1912118.5198184936</v>
      </c>
      <c r="BF660">
        <f t="shared" si="268"/>
        <v>6477817.3866066812</v>
      </c>
      <c r="BG660">
        <f t="shared" si="269"/>
        <v>5826381.4566599065</v>
      </c>
      <c r="BH660">
        <f t="shared" si="270"/>
        <v>3703861.7793150656</v>
      </c>
      <c r="BI660">
        <f t="shared" si="271"/>
        <v>3914262.9368414129</v>
      </c>
      <c r="BL660">
        <v>656</v>
      </c>
      <c r="BM660">
        <f>(X660-Z660)*$C$25*$C$26</f>
        <v>-780024.53293807409</v>
      </c>
      <c r="BN660">
        <f>(Z660-AB660)*$C$25*$C$26</f>
        <v>206197.81654246163</v>
      </c>
      <c r="BO660">
        <f>(AB660-AD660)*$C$25*$C$26</f>
        <v>-31847.215068718218</v>
      </c>
      <c r="BP660">
        <f>(AD660-AF660)*$C$25*$C$26</f>
        <v>180189.73169245906</v>
      </c>
      <c r="BQ660">
        <f>(AF660-AH660)*$C$25*$C$26</f>
        <v>-385397.92617990478</v>
      </c>
      <c r="BR660">
        <f t="shared" si="272"/>
        <v>-810882.12595177628</v>
      </c>
      <c r="BS660">
        <f t="shared" si="273"/>
        <v>6477817.3866066812</v>
      </c>
      <c r="BT660">
        <f t="shared" si="274"/>
        <v>5666935.2606549049</v>
      </c>
    </row>
    <row r="661" spans="7:72" x14ac:dyDescent="0.25">
      <c r="G661">
        <v>657</v>
      </c>
      <c r="H661">
        <v>4</v>
      </c>
      <c r="I661">
        <v>4</v>
      </c>
      <c r="J661">
        <f>H661+($C$8*($C$6-H661))+($C$7*Simulation!AC662)+IF(Simulation!AW662&lt;$C$9,$C$10,0)</f>
        <v>2.8077838893185332</v>
      </c>
      <c r="K661">
        <f>I661+($D$8*($D$6-I661))+($D$7*Simulation!AD662)+IF(Simulation!AX662&lt;$D$9,$D$10,0)</f>
        <v>2.7956421778282698</v>
      </c>
      <c r="L661">
        <f>J661+($C$8*($C$6-J661))+($C$7*Simulation!AE662)+IF(Simulation!AY662&lt;$C$9,$C$10,0)</f>
        <v>2.0574761645292727</v>
      </c>
      <c r="M661">
        <f>K661+($D$8*($D$6-K661))+($D$7*Simulation!AF662)+IF(Simulation!AZ662&lt;$D$9,$D$10,0)</f>
        <v>2.4905438420387509</v>
      </c>
      <c r="N661">
        <f>L661+($C$8*($C$6-L661))+($C$7*Simulation!AG662)+IF(Simulation!BA662&lt;$C$9,$C$10,0)</f>
        <v>3.7537553145082234</v>
      </c>
      <c r="O661">
        <f>M661+($D$8*($D$6-M661))+($D$7*Simulation!AH662)+IF(Simulation!BB662&lt;$D$9,$D$10,0)</f>
        <v>3.0349707175683829</v>
      </c>
      <c r="P661">
        <f>N661+($C$8*($C$6-N661))+($C$7*Simulation!AI662)+IF(Simulation!BC662&lt;$C$9,$C$10,0)</f>
        <v>5.8898993031973177</v>
      </c>
      <c r="Q661">
        <f>O661+($D$8*($D$6-O661))+($D$7*Simulation!AJ662)+IF(Simulation!BD662&lt;$D$9,$D$10,0)</f>
        <v>3.6479910717088382</v>
      </c>
      <c r="R661">
        <f>P661+($C$8*($C$6-P661))+($C$7*Simulation!AK662)+IF(Simulation!BE662&lt;$C$9,$C$10,0)</f>
        <v>5.3098471957887829</v>
      </c>
      <c r="S661">
        <f>Q661+($D$8*($D$6-Q661))+($D$7*Simulation!AL662)+IF(Simulation!BF662&lt;$D$9,$D$10,0)</f>
        <v>4.3280788733700293</v>
      </c>
      <c r="V661">
        <v>657</v>
      </c>
      <c r="W661">
        <f t="shared" si="250"/>
        <v>4</v>
      </c>
      <c r="X661">
        <f t="shared" si="251"/>
        <v>4.2781473437499997</v>
      </c>
      <c r="Y661">
        <f t="shared" si="252"/>
        <v>3.2177870097818895</v>
      </c>
      <c r="Z661">
        <f t="shared" si="253"/>
        <v>3.6103145645899684</v>
      </c>
      <c r="AA661">
        <f t="shared" si="254"/>
        <v>2.5839001239418398</v>
      </c>
      <c r="AB661">
        <f t="shared" si="255"/>
        <v>3.2659427369920477</v>
      </c>
      <c r="AC661">
        <f t="shared" si="256"/>
        <v>3.8005418047516608</v>
      </c>
      <c r="AD661">
        <f t="shared" si="257"/>
        <v>3.4415163434431566</v>
      </c>
      <c r="AE661">
        <f t="shared" si="258"/>
        <v>5.7009093728775859</v>
      </c>
      <c r="AF661">
        <f t="shared" si="259"/>
        <v>3.7757924109525125</v>
      </c>
      <c r="AG661">
        <f t="shared" si="260"/>
        <v>5.3098471957887829</v>
      </c>
      <c r="AH661">
        <f t="shared" si="261"/>
        <v>4.3280788733700293</v>
      </c>
      <c r="AJ661">
        <f>MIN(1000000,Simulation!AP662)</f>
        <v>983660.45666903059</v>
      </c>
      <c r="AM661">
        <v>657</v>
      </c>
      <c r="AN661">
        <f>(W661-Y661)*$C$13*$C$14</f>
        <v>683800.77069419273</v>
      </c>
      <c r="AO661">
        <f>(X661-Z661)*$C$19*$C$20</f>
        <v>587474.44057292712</v>
      </c>
      <c r="AP661">
        <f>(Y661-AA661)*$C$13*$C$14</f>
        <v>554135.95336674841</v>
      </c>
      <c r="AQ661">
        <f>(Z661-AB661)*$C$19*$C$20</f>
        <v>302934.5864418642</v>
      </c>
      <c r="AR661">
        <f>(AA661-AC661)*$C$13*$C$14</f>
        <v>-1063572.8751633966</v>
      </c>
      <c r="AS661">
        <f>(AB661-AD661)*$C$19*$C$20</f>
        <v>-154447.35485875281</v>
      </c>
      <c r="AT661">
        <f>(AC661-AE661)*$C$13*$C$14</f>
        <v>-1661277.4575942729</v>
      </c>
      <c r="AU661">
        <f>(AD661-AF661)*$C$19*$C$20</f>
        <v>-294053.61923679867</v>
      </c>
      <c r="AV661">
        <f>(AE661-AG661)*$C$13*$C$14</f>
        <v>341861.64309046918</v>
      </c>
      <c r="AW661">
        <f>(AF661-AH661)*$C$19*$C$20</f>
        <v>-485831.46959754627</v>
      </c>
      <c r="AX661">
        <f t="shared" si="262"/>
        <v>1.7009093728775859</v>
      </c>
      <c r="AY661">
        <f t="shared" si="263"/>
        <v>4.9931529620029558E-2</v>
      </c>
      <c r="AZ661">
        <f t="shared" si="264"/>
        <v>0.22800939860718858</v>
      </c>
      <c r="BA661">
        <f t="shared" si="265"/>
        <v>0.11490223908043705</v>
      </c>
      <c r="BB661">
        <f>AX661*$C$13*$C$14</f>
        <v>1486913.6086967282</v>
      </c>
      <c r="BC661">
        <f>AY661*$C$19*$C$20</f>
        <v>43923.416678306363</v>
      </c>
      <c r="BD661">
        <f t="shared" si="266"/>
        <v>-1145051.9656062592</v>
      </c>
      <c r="BE661">
        <f t="shared" si="267"/>
        <v>-43923.416678306472</v>
      </c>
      <c r="BF661">
        <f t="shared" si="268"/>
        <v>5223086.7174523659</v>
      </c>
      <c r="BG661">
        <f t="shared" si="269"/>
        <v>4257360.0410787463</v>
      </c>
      <c r="BH661">
        <f t="shared" si="270"/>
        <v>4078034.7518461067</v>
      </c>
      <c r="BI661">
        <f t="shared" si="271"/>
        <v>4213436.6244004397</v>
      </c>
      <c r="BL661">
        <v>657</v>
      </c>
      <c r="BM661">
        <f>(X661-Z661)*$C$25*$C$26</f>
        <v>249133.36614684586</v>
      </c>
      <c r="BN661">
        <f>(Z661-AB661)*$C$25*$C$26</f>
        <v>128467.05836080632</v>
      </c>
      <c r="BO661">
        <f>(AB661-AD661)*$C$25*$C$26</f>
        <v>-65497.299543640242</v>
      </c>
      <c r="BP661">
        <f>(AD661-AF661)*$C$25*$C$26</f>
        <v>-124700.86003517368</v>
      </c>
      <c r="BQ661">
        <f>(AF661-AH661)*$C$25*$C$26</f>
        <v>-206029.09853042464</v>
      </c>
      <c r="BR661">
        <f t="shared" si="272"/>
        <v>-18626.833601586375</v>
      </c>
      <c r="BS661">
        <f t="shared" si="273"/>
        <v>5223086.7174523659</v>
      </c>
      <c r="BT661">
        <f t="shared" si="274"/>
        <v>5204459.8838507794</v>
      </c>
    </row>
    <row r="662" spans="7:72" x14ac:dyDescent="0.25">
      <c r="G662">
        <v>658</v>
      </c>
      <c r="H662">
        <v>4</v>
      </c>
      <c r="I662">
        <v>4</v>
      </c>
      <c r="J662">
        <f>H662+($C$8*($C$6-H662))+($C$7*Simulation!AC663)+IF(Simulation!AW663&lt;$C$9,$C$10,0)</f>
        <v>3.3891023663696727</v>
      </c>
      <c r="K662">
        <f>I662+($D$8*($D$6-I662))+($D$7*Simulation!AD663)+IF(Simulation!AX663&lt;$D$9,$D$10,0)</f>
        <v>4.1634694543944235</v>
      </c>
      <c r="L662">
        <f>J662+($C$8*($C$6-J662))+($C$7*Simulation!AE663)+IF(Simulation!AY663&lt;$C$9,$C$10,0)</f>
        <v>3.4701242041858316</v>
      </c>
      <c r="M662">
        <f>K662+($D$8*($D$6-K662))+($D$7*Simulation!AF663)+IF(Simulation!AZ663&lt;$D$9,$D$10,0)</f>
        <v>4.0533437011818929</v>
      </c>
      <c r="N662">
        <f>L662+($C$8*($C$6-L662))+($C$7*Simulation!AG663)+IF(Simulation!BA663&lt;$C$9,$C$10,0)</f>
        <v>4.5101113618027071</v>
      </c>
      <c r="O662">
        <f>M662+($D$8*($D$6-M662))+($D$7*Simulation!AH663)+IF(Simulation!BB663&lt;$D$9,$D$10,0)</f>
        <v>5.11120385169498</v>
      </c>
      <c r="P662">
        <f>N662+($C$8*($C$6-N662))+($C$7*Simulation!AI663)+IF(Simulation!BC663&lt;$C$9,$C$10,0)</f>
        <v>5.0035243154029603</v>
      </c>
      <c r="Q662">
        <f>O662+($D$8*($D$6-O662))+($D$7*Simulation!AJ663)+IF(Simulation!BD663&lt;$D$9,$D$10,0)</f>
        <v>5.3436860513681435</v>
      </c>
      <c r="R662">
        <f>P662+($C$8*($C$6-P662))+($C$7*Simulation!AK663)+IF(Simulation!BE663&lt;$C$9,$C$10,0)</f>
        <v>5.8891818883894729</v>
      </c>
      <c r="S662">
        <f>Q662+($D$8*($D$6-Q662))+($D$7*Simulation!AL663)+IF(Simulation!BF663&lt;$D$9,$D$10,0)</f>
        <v>3.8411209816242451</v>
      </c>
      <c r="V662">
        <v>658</v>
      </c>
      <c r="W662">
        <f t="shared" si="250"/>
        <v>4</v>
      </c>
      <c r="X662">
        <f t="shared" si="251"/>
        <v>4.2781473437499997</v>
      </c>
      <c r="Y662">
        <f t="shared" si="252"/>
        <v>3.5991900625751421</v>
      </c>
      <c r="Z662">
        <f t="shared" si="253"/>
        <v>4.3243289518779795</v>
      </c>
      <c r="AA662">
        <f t="shared" si="254"/>
        <v>3.6137205448514713</v>
      </c>
      <c r="AB662">
        <f t="shared" si="255"/>
        <v>4.2256972004883302</v>
      </c>
      <c r="AC662">
        <f t="shared" si="256"/>
        <v>4.4131902030601928</v>
      </c>
      <c r="AD662">
        <f t="shared" si="257"/>
        <v>4.9415947828496227</v>
      </c>
      <c r="AE662">
        <f t="shared" si="258"/>
        <v>4.9031718838626643</v>
      </c>
      <c r="AF662">
        <f t="shared" si="259"/>
        <v>5.217133143662922</v>
      </c>
      <c r="AG662">
        <f t="shared" si="260"/>
        <v>5.8891818883894729</v>
      </c>
      <c r="AH662">
        <f t="shared" si="261"/>
        <v>3.8411209816242451</v>
      </c>
      <c r="AJ662">
        <f>MIN(1000000,Simulation!AP663)</f>
        <v>1000000</v>
      </c>
      <c r="AM662">
        <v>658</v>
      </c>
      <c r="AN662">
        <f>(W662-Y662)*$C$13*$C$14</f>
        <v>350383.01273491612</v>
      </c>
      <c r="AO662">
        <f>(X662-Z662)*$C$19*$C$20</f>
        <v>-40624.712123095473</v>
      </c>
      <c r="AP662">
        <f>(Y662-AA662)*$C$13*$C$14</f>
        <v>-12702.365089004375</v>
      </c>
      <c r="AQ662">
        <f>(Z662-AB662)*$C$19*$C$20</f>
        <v>86763.685129743157</v>
      </c>
      <c r="AR662">
        <f>(AA662-AC662)*$C$13*$C$14</f>
        <v>-698886.33309108333</v>
      </c>
      <c r="AS662">
        <f>(AB662-AD662)*$C$19*$C$20</f>
        <v>-629755.74848869571</v>
      </c>
      <c r="AT662">
        <f>(AC662-AE662)*$C$13*$C$14</f>
        <v>-428335.83071196685</v>
      </c>
      <c r="AU662">
        <f>(AD662-AF662)*$C$19*$C$20</f>
        <v>-242383.64666491665</v>
      </c>
      <c r="AV662">
        <f>(AE662-AG662)*$C$13*$C$14</f>
        <v>-861957.56071452366</v>
      </c>
      <c r="AW662">
        <f>(AF662-AH662)*$C$19*$C$20</f>
        <v>1210440.697642826</v>
      </c>
      <c r="AX662">
        <f t="shared" si="262"/>
        <v>1.8891818883894729</v>
      </c>
      <c r="AY662">
        <f t="shared" si="263"/>
        <v>0.9389857999129223</v>
      </c>
      <c r="AZ662">
        <f t="shared" si="264"/>
        <v>0.23401726987609969</v>
      </c>
      <c r="BA662">
        <f t="shared" si="265"/>
        <v>0.19486883488948034</v>
      </c>
      <c r="BB662">
        <f>AX662*$C$13*$C$14</f>
        <v>1651499.0768716622</v>
      </c>
      <c r="BC662">
        <f>AY662*$C$19*$C$20</f>
        <v>826000.4221469647</v>
      </c>
      <c r="BD662">
        <f t="shared" si="266"/>
        <v>-1651499.0768716619</v>
      </c>
      <c r="BE662">
        <f t="shared" si="267"/>
        <v>384440.27549586131</v>
      </c>
      <c r="BF662">
        <f t="shared" si="268"/>
        <v>5889181.8883894728</v>
      </c>
      <c r="BG662">
        <f t="shared" si="269"/>
        <v>3841120.9816242452</v>
      </c>
      <c r="BH662">
        <f t="shared" si="270"/>
        <v>4237682.8115178104</v>
      </c>
      <c r="BI662">
        <f t="shared" si="271"/>
        <v>4225561.2571201064</v>
      </c>
      <c r="BL662">
        <v>658</v>
      </c>
      <c r="BM662">
        <f>(X662-Z662)*$C$25*$C$26</f>
        <v>-17227.934665724348</v>
      </c>
      <c r="BN662">
        <f>(Z662-AB662)*$C$25*$C$26</f>
        <v>36794.330855649605</v>
      </c>
      <c r="BO662">
        <f>(AB662-AD662)*$C$25*$C$26</f>
        <v>-267063.82207591378</v>
      </c>
      <c r="BP662">
        <f>(AD662-AF662)*$C$25*$C$26</f>
        <v>-102788.90386054556</v>
      </c>
      <c r="BQ662">
        <f>(AF662-AH662)*$C$25*$C$26</f>
        <v>513317.93299943383</v>
      </c>
      <c r="BR662">
        <f t="shared" si="272"/>
        <v>163031.60325289977</v>
      </c>
      <c r="BS662">
        <f t="shared" si="273"/>
        <v>5889181.8883894728</v>
      </c>
      <c r="BT662">
        <f t="shared" si="274"/>
        <v>6052213.4916423727</v>
      </c>
    </row>
    <row r="663" spans="7:72" x14ac:dyDescent="0.25">
      <c r="G663">
        <v>659</v>
      </c>
      <c r="H663">
        <v>4</v>
      </c>
      <c r="I663">
        <v>4</v>
      </c>
      <c r="J663">
        <f>H663+($C$8*($C$6-H663))+($C$7*Simulation!AC664)+IF(Simulation!AW664&lt;$C$9,$C$10,0)</f>
        <v>2.8074351743557635</v>
      </c>
      <c r="K663">
        <f>I663+($D$8*($D$6-I663))+($D$7*Simulation!AD664)+IF(Simulation!AX664&lt;$D$9,$D$10,0)</f>
        <v>3.4385428151628421</v>
      </c>
      <c r="L663">
        <f>J663+($C$8*($C$6-J663))+($C$7*Simulation!AE664)+IF(Simulation!AY664&lt;$C$9,$C$10,0)</f>
        <v>2.1442226054830393</v>
      </c>
      <c r="M663">
        <f>K663+($D$8*($D$6-K663))+($D$7*Simulation!AF664)+IF(Simulation!AZ664&lt;$D$9,$D$10,0)</f>
        <v>3.1670966254765127</v>
      </c>
      <c r="N663">
        <f>L663+($C$8*($C$6-L663))+($C$7*Simulation!AG664)+IF(Simulation!BA664&lt;$C$9,$C$10,0)</f>
        <v>4.6684816364588908</v>
      </c>
      <c r="O663">
        <f>M663+($D$8*($D$6-M663))+($D$7*Simulation!AH664)+IF(Simulation!BB664&lt;$D$9,$D$10,0)</f>
        <v>3.2987485654921351</v>
      </c>
      <c r="P663">
        <f>N663+($C$8*($C$6-N663))+($C$7*Simulation!AI664)+IF(Simulation!BC664&lt;$C$9,$C$10,0)</f>
        <v>4.3158586614233041</v>
      </c>
      <c r="Q663">
        <f>O663+($D$8*($D$6-O663))+($D$7*Simulation!AJ664)+IF(Simulation!BD664&lt;$D$9,$D$10,0)</f>
        <v>3.7743318254095044</v>
      </c>
      <c r="R663">
        <f>P663+($C$8*($C$6-P663))+($C$7*Simulation!AK664)+IF(Simulation!BE664&lt;$C$9,$C$10,0)</f>
        <v>2.9001688336502913</v>
      </c>
      <c r="S663">
        <f>Q663+($D$8*($D$6-Q663))+($D$7*Simulation!AL664)+IF(Simulation!BF664&lt;$D$9,$D$10,0)</f>
        <v>2.2136921984764664</v>
      </c>
      <c r="V663">
        <v>659</v>
      </c>
      <c r="W663">
        <f t="shared" si="250"/>
        <v>4</v>
      </c>
      <c r="X663">
        <f t="shared" si="251"/>
        <v>4.2781473437499997</v>
      </c>
      <c r="Y663">
        <f t="shared" si="252"/>
        <v>3.2175582178948163</v>
      </c>
      <c r="Z663">
        <f t="shared" si="253"/>
        <v>3.9459127154075984</v>
      </c>
      <c r="AA663">
        <f t="shared" si="254"/>
        <v>2.6471382793971356</v>
      </c>
      <c r="AB663">
        <f t="shared" si="255"/>
        <v>3.6814307151207633</v>
      </c>
      <c r="AC663">
        <f t="shared" si="256"/>
        <v>4.5414701255317018</v>
      </c>
      <c r="AD663">
        <f t="shared" si="257"/>
        <v>3.6320958385680679</v>
      </c>
      <c r="AE663">
        <f t="shared" si="258"/>
        <v>4.284272795280974</v>
      </c>
      <c r="AF663">
        <f t="shared" si="259"/>
        <v>3.8831820515980788</v>
      </c>
      <c r="AG663">
        <f t="shared" si="260"/>
        <v>2.9001688336502913</v>
      </c>
      <c r="AH663">
        <f t="shared" si="261"/>
        <v>2.2136921984764664</v>
      </c>
      <c r="AJ663">
        <f>MIN(1000000,Simulation!AP664)</f>
        <v>1000000</v>
      </c>
      <c r="AM663">
        <v>659</v>
      </c>
      <c r="AN663">
        <f>(W663-Y663)*$C$13*$C$14</f>
        <v>684000.77768802387</v>
      </c>
      <c r="AO663">
        <f>(X663-Z663)*$C$19*$C$20</f>
        <v>292257.82039314398</v>
      </c>
      <c r="AP663">
        <f>(Y663-AA663)*$C$13*$C$14</f>
        <v>498653.9452065177</v>
      </c>
      <c r="AQ663">
        <f>(Z663-AB663)*$C$19*$C$20</f>
        <v>232657.66522503187</v>
      </c>
      <c r="AR663">
        <f>(AA663-AC663)*$C$13*$C$14</f>
        <v>-1656001.1052439541</v>
      </c>
      <c r="AS663">
        <f>(AB663-AD663)*$C$19*$C$20</f>
        <v>43398.557105840962</v>
      </c>
      <c r="AT663">
        <f>(AC663-AE663)*$C$13*$C$14</f>
        <v>224838.67545704753</v>
      </c>
      <c r="AU663">
        <f>(AD663-AF663)*$C$19*$C$20</f>
        <v>-220873.75333823459</v>
      </c>
      <c r="AV663">
        <f>(AE663-AG663)*$C$13*$C$14</f>
        <v>1209966.297568185</v>
      </c>
      <c r="AW663">
        <f>(AF663-AH663)*$C$19*$C$20</f>
        <v>1468605.0881455385</v>
      </c>
      <c r="AX663">
        <f t="shared" si="262"/>
        <v>0.54147012553170182</v>
      </c>
      <c r="AY663">
        <f t="shared" si="263"/>
        <v>0</v>
      </c>
      <c r="AZ663">
        <f t="shared" si="264"/>
        <v>0.14722241364312083</v>
      </c>
      <c r="BA663">
        <f t="shared" si="265"/>
        <v>0.11054861411743672</v>
      </c>
      <c r="BB663">
        <f>AX663*$C$13*$C$14</f>
        <v>473346.38234941242</v>
      </c>
      <c r="BC663">
        <f>AY663*$C$19*$C$20</f>
        <v>0</v>
      </c>
      <c r="BD663">
        <f t="shared" si="266"/>
        <v>961458.5906758199</v>
      </c>
      <c r="BE663">
        <f t="shared" si="267"/>
        <v>1816045.3775313208</v>
      </c>
      <c r="BF663">
        <f t="shared" si="268"/>
        <v>2900168.8336502914</v>
      </c>
      <c r="BG663">
        <f t="shared" si="269"/>
        <v>2213692.1984764664</v>
      </c>
      <c r="BH663">
        <f t="shared" si="270"/>
        <v>3861627.4243261116</v>
      </c>
      <c r="BI663">
        <f t="shared" si="271"/>
        <v>4029737.5760077871</v>
      </c>
      <c r="BL663">
        <v>659</v>
      </c>
      <c r="BM663">
        <f>(X663-Z663)*$C$25*$C$26</f>
        <v>123939.30620415766</v>
      </c>
      <c r="BN663">
        <f>(Z663-AB663)*$C$25*$C$26</f>
        <v>98664.355917936889</v>
      </c>
      <c r="BO663">
        <f>(AB663-AD663)*$C$25*$C$26</f>
        <v>18404.253650848161</v>
      </c>
      <c r="BP663">
        <f>(AD663-AF663)*$C$25*$C$26</f>
        <v>-93667.090620960618</v>
      </c>
      <c r="BQ663">
        <f>(AF663-AH663)*$C$25*$C$26</f>
        <v>622799.05963783665</v>
      </c>
      <c r="BR663">
        <f t="shared" si="272"/>
        <v>770139.88478981867</v>
      </c>
      <c r="BS663">
        <f t="shared" si="273"/>
        <v>2900168.8336502914</v>
      </c>
      <c r="BT663">
        <f t="shared" si="274"/>
        <v>3670308.7184401099</v>
      </c>
    </row>
    <row r="664" spans="7:72" x14ac:dyDescent="0.25">
      <c r="G664">
        <v>660</v>
      </c>
      <c r="H664">
        <v>4</v>
      </c>
      <c r="I664">
        <v>4</v>
      </c>
      <c r="J664">
        <f>H664+($C$8*($C$6-H664))+($C$7*Simulation!AC665)+IF(Simulation!AW665&lt;$C$9,$C$10,0)</f>
        <v>3.9633132501605655</v>
      </c>
      <c r="K664">
        <f>I664+($D$8*($D$6-I664))+($D$7*Simulation!AD665)+IF(Simulation!AX665&lt;$D$9,$D$10,0)</f>
        <v>4.3193180493481513</v>
      </c>
      <c r="L664">
        <f>J664+($C$8*($C$6-J664))+($C$7*Simulation!AE665)+IF(Simulation!AY665&lt;$C$9,$C$10,0)</f>
        <v>4.6297862608035016</v>
      </c>
      <c r="M664">
        <f>K664+($D$8*($D$6-K664))+($D$7*Simulation!AF665)+IF(Simulation!AZ665&lt;$D$9,$D$10,0)</f>
        <v>4.7467530129390338</v>
      </c>
      <c r="N664">
        <f>L664+($C$8*($C$6-L664))+($C$7*Simulation!AG665)+IF(Simulation!BA665&lt;$C$9,$C$10,0)</f>
        <v>5.5639682034530358</v>
      </c>
      <c r="O664">
        <f>M664+($D$8*($D$6-M664))+($D$7*Simulation!AH665)+IF(Simulation!BB665&lt;$D$9,$D$10,0)</f>
        <v>2.755443850857568</v>
      </c>
      <c r="P664">
        <f>N664+($C$8*($C$6-N664))+($C$7*Simulation!AI665)+IF(Simulation!BC665&lt;$C$9,$C$10,0)</f>
        <v>5.3018377459540513</v>
      </c>
      <c r="Q664">
        <f>O664+($D$8*($D$6-O664))+($D$7*Simulation!AJ665)+IF(Simulation!BD665&lt;$D$9,$D$10,0)</f>
        <v>4.0352201022494238</v>
      </c>
      <c r="R664">
        <f>P664+($C$8*($C$6-P664))+($C$7*Simulation!AK665)+IF(Simulation!BE665&lt;$C$9,$C$10,0)</f>
        <v>3.8403133819922375</v>
      </c>
      <c r="S664">
        <f>Q664+($D$8*($D$6-Q664))+($D$7*Simulation!AL665)+IF(Simulation!BF665&lt;$D$9,$D$10,0)</f>
        <v>3.0671918836427041</v>
      </c>
      <c r="V664">
        <v>660</v>
      </c>
      <c r="W664">
        <f t="shared" si="250"/>
        <v>4</v>
      </c>
      <c r="X664">
        <f t="shared" si="251"/>
        <v>4.2781473437499997</v>
      </c>
      <c r="Y664">
        <f t="shared" si="252"/>
        <v>3.9759298234303468</v>
      </c>
      <c r="Z664">
        <f t="shared" si="253"/>
        <v>4.4056828924975431</v>
      </c>
      <c r="AA664">
        <f t="shared" si="254"/>
        <v>4.4591141841257524</v>
      </c>
      <c r="AB664">
        <f t="shared" si="255"/>
        <v>4.6515371940711843</v>
      </c>
      <c r="AC664">
        <f t="shared" si="256"/>
        <v>5.2668142447969588</v>
      </c>
      <c r="AD664">
        <f t="shared" si="257"/>
        <v>3.2395581822445934</v>
      </c>
      <c r="AE664">
        <f t="shared" si="258"/>
        <v>5.171653971358646</v>
      </c>
      <c r="AF664">
        <f t="shared" si="259"/>
        <v>4.1049370869120105</v>
      </c>
      <c r="AG664">
        <f t="shared" si="260"/>
        <v>3.8403133819922375</v>
      </c>
      <c r="AH664">
        <f t="shared" si="261"/>
        <v>3.0671918836427041</v>
      </c>
      <c r="AJ664">
        <f>MIN(1000000,Simulation!AP665)</f>
        <v>961196.40280946053</v>
      </c>
      <c r="AM664">
        <v>660</v>
      </c>
      <c r="AN664">
        <f>(W664-Y664)*$C$13*$C$14</f>
        <v>21041.846012407288</v>
      </c>
      <c r="AO664">
        <f>(X664-Z664)*$C$19*$C$20</f>
        <v>-112189.57423422678</v>
      </c>
      <c r="AP664">
        <f>(Y664-AA664)*$C$13*$C$14</f>
        <v>-422393.69885530876</v>
      </c>
      <c r="AQ664">
        <f>(Z664-AB664)*$C$19*$C$20</f>
        <v>-216271.38227788662</v>
      </c>
      <c r="AR664">
        <f>(AA664-AC664)*$C$13*$C$14</f>
        <v>-706081.2475419431</v>
      </c>
      <c r="AS664">
        <f>(AB664-AD664)*$C$19*$C$20</f>
        <v>1242079.7630161985</v>
      </c>
      <c r="AT664">
        <f>(AC664-AE664)*$C$13*$C$14</f>
        <v>83187.915734363138</v>
      </c>
      <c r="AU664">
        <f>(AD664-AF664)*$C$19*$C$20</f>
        <v>-761250.42640543927</v>
      </c>
      <c r="AV664">
        <f>(AE664-AG664)*$C$13*$C$14</f>
        <v>1163841.2202939314</v>
      </c>
      <c r="AW664">
        <f>(AF664-AH664)*$C$19*$C$20</f>
        <v>912876.399260698</v>
      </c>
      <c r="AX664">
        <f t="shared" si="262"/>
        <v>1.2668142447969588</v>
      </c>
      <c r="AY664">
        <f t="shared" si="263"/>
        <v>0.37338985032118455</v>
      </c>
      <c r="AZ664">
        <f t="shared" si="264"/>
        <v>0.20468668552618083</v>
      </c>
      <c r="BA664">
        <f t="shared" si="265"/>
        <v>0.14420365259973711</v>
      </c>
      <c r="BB664">
        <f>AX664*$C$13*$C$14</f>
        <v>1107433.1003848445</v>
      </c>
      <c r="BC664">
        <f>AY664*$C$19*$C$20</f>
        <v>328460.95651211345</v>
      </c>
      <c r="BD664">
        <f t="shared" si="266"/>
        <v>139596.0356434501</v>
      </c>
      <c r="BE664">
        <f t="shared" si="267"/>
        <v>1065244.7793593439</v>
      </c>
      <c r="BF664">
        <f t="shared" si="268"/>
        <v>3691295.4084319724</v>
      </c>
      <c r="BG664">
        <f t="shared" si="269"/>
        <v>2948173.8052837406</v>
      </c>
      <c r="BH664">
        <f t="shared" si="270"/>
        <v>3830891.4440754224</v>
      </c>
      <c r="BI664">
        <f t="shared" si="271"/>
        <v>4013418.5846430846</v>
      </c>
      <c r="BL664">
        <v>660</v>
      </c>
      <c r="BM664">
        <f>(X664-Z664)*$C$25*$C$26</f>
        <v>-47576.820956323325</v>
      </c>
      <c r="BN664">
        <f>(Z664-AB664)*$C$25*$C$26</f>
        <v>-91715.338995131417</v>
      </c>
      <c r="BO664">
        <f>(AB664-AD664)*$C$25*$C$26</f>
        <v>526735.27733618696</v>
      </c>
      <c r="BP664">
        <f>(AD664-AF664)*$C$25*$C$26</f>
        <v>-322827.45956769149</v>
      </c>
      <c r="BQ664">
        <f>(AF664-AH664)*$C$25*$C$26</f>
        <v>387128.28085258207</v>
      </c>
      <c r="BR664">
        <f t="shared" si="272"/>
        <v>451743.93866962282</v>
      </c>
      <c r="BS664">
        <f t="shared" si="273"/>
        <v>3691295.4084319724</v>
      </c>
      <c r="BT664">
        <f t="shared" si="274"/>
        <v>4143039.3471015953</v>
      </c>
    </row>
    <row r="665" spans="7:72" x14ac:dyDescent="0.25">
      <c r="G665">
        <v>661</v>
      </c>
      <c r="H665">
        <v>4</v>
      </c>
      <c r="I665">
        <v>4</v>
      </c>
      <c r="J665">
        <f>H665+($C$8*($C$6-H665))+($C$7*Simulation!AC666)+IF(Simulation!AW666&lt;$C$9,$C$10,0)</f>
        <v>4.4875192053900559</v>
      </c>
      <c r="K665">
        <f>I665+($D$8*($D$6-I665))+($D$7*Simulation!AD666)+IF(Simulation!AX666&lt;$D$9,$D$10,0)</f>
        <v>4.6512207651785538</v>
      </c>
      <c r="L665">
        <f>J665+($C$8*($C$6-J665))+($C$7*Simulation!AE666)+IF(Simulation!AY666&lt;$C$9,$C$10,0)</f>
        <v>4.4530973182269991</v>
      </c>
      <c r="M665">
        <f>K665+($D$8*($D$6-K665))+($D$7*Simulation!AF666)+IF(Simulation!AZ666&lt;$D$9,$D$10,0)</f>
        <v>4.5369738720128634</v>
      </c>
      <c r="N665">
        <f>L665+($C$8*($C$6-L665))+($C$7*Simulation!AG666)+IF(Simulation!BA666&lt;$C$9,$C$10,0)</f>
        <v>5.3821214748115604</v>
      </c>
      <c r="O665">
        <f>M665+($D$8*($D$6-M665))+($D$7*Simulation!AH666)+IF(Simulation!BB666&lt;$D$9,$D$10,0)</f>
        <v>5.2444608629896177</v>
      </c>
      <c r="P665">
        <f>N665+($C$8*($C$6-N665))+($C$7*Simulation!AI666)+IF(Simulation!BC666&lt;$C$9,$C$10,0)</f>
        <v>5.5177676323115632</v>
      </c>
      <c r="Q665">
        <f>O665+($D$8*($D$6-O665))+($D$7*Simulation!AJ666)+IF(Simulation!BD666&lt;$D$9,$D$10,0)</f>
        <v>5.4115373284668777</v>
      </c>
      <c r="R665">
        <f>P665+($C$8*($C$6-P665))+($C$7*Simulation!AK666)+IF(Simulation!BE666&lt;$C$9,$C$10,0)</f>
        <v>4.7008787327465171</v>
      </c>
      <c r="S665">
        <f>Q665+($D$8*($D$6-Q665))+($D$7*Simulation!AL666)+IF(Simulation!BF666&lt;$D$9,$D$10,0)</f>
        <v>4.6698501999522755</v>
      </c>
      <c r="V665">
        <v>661</v>
      </c>
      <c r="W665">
        <f t="shared" si="250"/>
        <v>4</v>
      </c>
      <c r="X665">
        <f t="shared" si="251"/>
        <v>4.2781473437499997</v>
      </c>
      <c r="Y665">
        <f t="shared" si="252"/>
        <v>4.3198613506564154</v>
      </c>
      <c r="Z665">
        <f t="shared" si="253"/>
        <v>4.5789381845529871</v>
      </c>
      <c r="AA665">
        <f t="shared" si="254"/>
        <v>4.3303079449874824</v>
      </c>
      <c r="AB665">
        <f t="shared" si="255"/>
        <v>4.5227065791498999</v>
      </c>
      <c r="AC665">
        <f t="shared" si="256"/>
        <v>5.1195183945973639</v>
      </c>
      <c r="AD665">
        <f t="shared" si="257"/>
        <v>5.037872973509999</v>
      </c>
      <c r="AE665">
        <f t="shared" si="258"/>
        <v>5.3659908690804068</v>
      </c>
      <c r="AF665">
        <f t="shared" si="259"/>
        <v>5.2748067291968459</v>
      </c>
      <c r="AG665">
        <f t="shared" si="260"/>
        <v>4.7008787327465171</v>
      </c>
      <c r="AH665">
        <f t="shared" si="261"/>
        <v>4.6698501999522755</v>
      </c>
      <c r="AJ665">
        <f>MIN(1000000,Simulation!AP666)</f>
        <v>625070.74373945734</v>
      </c>
      <c r="AM665">
        <v>661</v>
      </c>
      <c r="AN665">
        <f>(W665-Y665)*$C$13*$C$14</f>
        <v>-279618.77497477317</v>
      </c>
      <c r="AO665">
        <f>(X665-Z665)*$C$19*$C$20</f>
        <v>-264597.57059611398</v>
      </c>
      <c r="AP665">
        <f>(Y665-AA665)*$C$13*$C$14</f>
        <v>-9132.2815448530728</v>
      </c>
      <c r="AQ665">
        <f>(Z665-AB665)*$C$19*$C$20</f>
        <v>49465.423018387344</v>
      </c>
      <c r="AR665">
        <f>(AA665-AC665)*$C$13*$C$14</f>
        <v>-689917.86179959634</v>
      </c>
      <c r="AS665">
        <f>(AB665-AD665)*$C$19*$C$20</f>
        <v>-453177.9492904293</v>
      </c>
      <c r="AT665">
        <f>(AC665-AE665)*$C$13*$C$14</f>
        <v>-215463.14125953685</v>
      </c>
      <c r="AU665">
        <f>(AD665-AF665)*$C$19*$C$20</f>
        <v>-208424.21923350755</v>
      </c>
      <c r="AV665">
        <f>(AE665-AG665)*$C$13*$C$14</f>
        <v>581432.67512900569</v>
      </c>
      <c r="AW665">
        <f>(AF665-AH665)*$C$19*$C$20</f>
        <v>532163.90341889882</v>
      </c>
      <c r="AX665">
        <f t="shared" si="262"/>
        <v>1.3659908690804068</v>
      </c>
      <c r="AY665">
        <f t="shared" si="263"/>
        <v>0.99665938544684618</v>
      </c>
      <c r="AZ665">
        <f t="shared" si="264"/>
        <v>0.21103577007340141</v>
      </c>
      <c r="BA665">
        <f t="shared" si="265"/>
        <v>0.19956922984390679</v>
      </c>
      <c r="BB665">
        <f>AX665*$C$13*$C$14</f>
        <v>1194132.0595787594</v>
      </c>
      <c r="BC665">
        <f>AY665*$C$19*$C$20</f>
        <v>876734.31610166351</v>
      </c>
      <c r="BD665">
        <f t="shared" si="266"/>
        <v>-612699.38444975368</v>
      </c>
      <c r="BE665">
        <f t="shared" si="267"/>
        <v>-344570.4126827647</v>
      </c>
      <c r="BF665">
        <f t="shared" si="268"/>
        <v>2938381.7657068633</v>
      </c>
      <c r="BG665">
        <f t="shared" si="269"/>
        <v>2918986.7376360223</v>
      </c>
      <c r="BH665">
        <f t="shared" si="270"/>
        <v>2325682.3812571093</v>
      </c>
      <c r="BI665">
        <f t="shared" si="271"/>
        <v>2574416.3249532576</v>
      </c>
      <c r="BL665">
        <v>661</v>
      </c>
      <c r="BM665">
        <f>(X665-Z665)*$C$25*$C$26</f>
        <v>-112209.27904982523</v>
      </c>
      <c r="BN665">
        <f>(Z665-AB665)*$C$25*$C$26</f>
        <v>20977.061287007109</v>
      </c>
      <c r="BO665">
        <f>(AB665-AD665)*$C$25*$C$26</f>
        <v>-192181.54897112327</v>
      </c>
      <c r="BP665">
        <f>(AD665-AF665)*$C$25*$C$26</f>
        <v>-88387.551420164382</v>
      </c>
      <c r="BQ665">
        <f>(AF665-AH665)*$C$25*$C$26</f>
        <v>225677.5366623583</v>
      </c>
      <c r="BR665">
        <f t="shared" si="272"/>
        <v>-146123.7814917475</v>
      </c>
      <c r="BS665">
        <f t="shared" si="273"/>
        <v>2938381.7657068633</v>
      </c>
      <c r="BT665">
        <f t="shared" si="274"/>
        <v>2792257.9842151157</v>
      </c>
    </row>
    <row r="666" spans="7:72" x14ac:dyDescent="0.25">
      <c r="G666">
        <v>662</v>
      </c>
      <c r="H666">
        <v>4</v>
      </c>
      <c r="I666">
        <v>4</v>
      </c>
      <c r="J666">
        <f>H666+($C$8*($C$6-H666))+($C$7*Simulation!AC667)+IF(Simulation!AW667&lt;$C$9,$C$10,0)</f>
        <v>4.669205239897571</v>
      </c>
      <c r="K666">
        <f>I666+($D$8*($D$6-I666))+($D$7*Simulation!AD667)+IF(Simulation!AX667&lt;$D$9,$D$10,0)</f>
        <v>5.0977043473269319</v>
      </c>
      <c r="L666">
        <f>J666+($C$8*($C$6-J666))+($C$7*Simulation!AE667)+IF(Simulation!AY667&lt;$C$9,$C$10,0)</f>
        <v>4.0266687067408062</v>
      </c>
      <c r="M666">
        <f>K666+($D$8*($D$6-K666))+($D$7*Simulation!AF667)+IF(Simulation!AZ667&lt;$D$9,$D$10,0)</f>
        <v>6.9218103781682006</v>
      </c>
      <c r="N666">
        <f>L666+($C$8*($C$6-L666))+($C$7*Simulation!AG667)+IF(Simulation!BA667&lt;$C$9,$C$10,0)</f>
        <v>4.0669694366146256</v>
      </c>
      <c r="O666">
        <f>M666+($D$8*($D$6-M666))+($D$7*Simulation!AH667)+IF(Simulation!BB667&lt;$D$9,$D$10,0)</f>
        <v>8.2297246202427417</v>
      </c>
      <c r="P666">
        <f>N666+($C$8*($C$6-N666))+($C$7*Simulation!AI667)+IF(Simulation!BC667&lt;$C$9,$C$10,0)</f>
        <v>4.6013808505141727</v>
      </c>
      <c r="Q666">
        <f>O666+($D$8*($D$6-O666))+($D$7*Simulation!AJ667)+IF(Simulation!BD667&lt;$D$9,$D$10,0)</f>
        <v>8.5130717106578295</v>
      </c>
      <c r="R666">
        <f>P666+($C$8*($C$6-P666))+($C$7*Simulation!AK667)+IF(Simulation!BE667&lt;$C$9,$C$10,0)</f>
        <v>4.2732434343421231</v>
      </c>
      <c r="S666">
        <f>Q666+($D$8*($D$6-Q666))+($D$7*Simulation!AL667)+IF(Simulation!BF667&lt;$D$9,$D$10,0)</f>
        <v>8.2447145459377893</v>
      </c>
      <c r="V666">
        <v>662</v>
      </c>
      <c r="W666">
        <f t="shared" si="250"/>
        <v>4</v>
      </c>
      <c r="X666">
        <f t="shared" si="251"/>
        <v>4.2781473437499997</v>
      </c>
      <c r="Y666">
        <f t="shared" si="252"/>
        <v>4.4390655578967966</v>
      </c>
      <c r="Z666">
        <f t="shared" si="253"/>
        <v>4.812005404956829</v>
      </c>
      <c r="AA666">
        <f t="shared" si="254"/>
        <v>4.0194414872140474</v>
      </c>
      <c r="AB666">
        <f t="shared" si="255"/>
        <v>5.9872942984925457</v>
      </c>
      <c r="AC666">
        <f t="shared" si="256"/>
        <v>4.0542452436578467</v>
      </c>
      <c r="AD666">
        <f t="shared" si="257"/>
        <v>7.1947260381253804</v>
      </c>
      <c r="AE666">
        <f t="shared" si="258"/>
        <v>4.541242765462755</v>
      </c>
      <c r="AF666">
        <f t="shared" si="259"/>
        <v>7.9111109540591551</v>
      </c>
      <c r="AG666">
        <f t="shared" si="260"/>
        <v>4.2732434343421231</v>
      </c>
      <c r="AH666">
        <f t="shared" si="261"/>
        <v>8.2447145459377893</v>
      </c>
      <c r="AJ666">
        <f>MIN(1000000,Simulation!AP667)</f>
        <v>1000000</v>
      </c>
      <c r="AM666">
        <v>662</v>
      </c>
      <c r="AN666">
        <f>(W666-Y666)*$C$13*$C$14</f>
        <v>-383825.59562375559</v>
      </c>
      <c r="AO666">
        <f>(X666-Z666)*$C$19*$C$20</f>
        <v>-469620.50327523018</v>
      </c>
      <c r="AP666">
        <f>(Y666-AA666)*$C$13*$C$14</f>
        <v>366830.0917051874</v>
      </c>
      <c r="AQ666">
        <f>(Z666-AB666)*$C$19*$C$20</f>
        <v>-1033869.865013047</v>
      </c>
      <c r="AR666">
        <f>(AA666-AC666)*$C$13*$C$14</f>
        <v>-30425.006714203148</v>
      </c>
      <c r="AS666">
        <f>(AB666-AD666)*$C$19*$C$20</f>
        <v>-1062145.0577238279</v>
      </c>
      <c r="AT666">
        <f>(AC666-AE666)*$C$13*$C$14</f>
        <v>-425727.11640023097</v>
      </c>
      <c r="AU666">
        <f>(AD666-AF666)*$C$19*$C$20</f>
        <v>-630184.44265705696</v>
      </c>
      <c r="AV666">
        <f>(AE666-AG666)*$C$13*$C$14</f>
        <v>234281.64893390093</v>
      </c>
      <c r="AW666">
        <f>(AF666-AH666)*$C$19*$C$20</f>
        <v>-293462.06060522917</v>
      </c>
      <c r="AX666">
        <f t="shared" si="262"/>
        <v>0.54124276546275496</v>
      </c>
      <c r="AY666">
        <f t="shared" si="263"/>
        <v>3.9665672021877896</v>
      </c>
      <c r="AZ666">
        <f t="shared" si="264"/>
        <v>0.14720289822063992</v>
      </c>
      <c r="BA666">
        <f t="shared" si="265"/>
        <v>0.12216960929278139</v>
      </c>
      <c r="BB666">
        <f>AX666*$C$13*$C$14</f>
        <v>473147.62703300233</v>
      </c>
      <c r="BC666">
        <f>AY666*$C$19*$C$20</f>
        <v>3489281.9292743909</v>
      </c>
      <c r="BD666">
        <f t="shared" si="266"/>
        <v>-238865.9780991014</v>
      </c>
      <c r="BE666">
        <f t="shared" si="267"/>
        <v>-3489281.9292743918</v>
      </c>
      <c r="BF666">
        <f t="shared" si="268"/>
        <v>4273243.4343421226</v>
      </c>
      <c r="BG666">
        <f t="shared" si="269"/>
        <v>8244714.5459377896</v>
      </c>
      <c r="BH666">
        <f t="shared" si="270"/>
        <v>4034377.4562430214</v>
      </c>
      <c r="BI666">
        <f t="shared" si="271"/>
        <v>4755432.6166633982</v>
      </c>
      <c r="BL666">
        <v>662</v>
      </c>
      <c r="BM666">
        <f>(X666-Z666)*$C$25*$C$26</f>
        <v>-199154.42904789685</v>
      </c>
      <c r="BN666">
        <f>(Z666-AB666)*$C$25*$C$26</f>
        <v>-438438.61424386757</v>
      </c>
      <c r="BO666">
        <f>(AB666-AD666)*$C$25*$C$26</f>
        <v>-450429.4234637848</v>
      </c>
      <c r="BP666">
        <f>(AD666-AF666)*$C$25*$C$26</f>
        <v>-267245.62065953761</v>
      </c>
      <c r="BQ666">
        <f>(AF666-AH666)*$C$25*$C$26</f>
        <v>-124449.99466473747</v>
      </c>
      <c r="BR666">
        <f t="shared" si="272"/>
        <v>-1479718.0820798243</v>
      </c>
      <c r="BS666">
        <f t="shared" si="273"/>
        <v>4273243.4343421226</v>
      </c>
      <c r="BT666">
        <f t="shared" si="274"/>
        <v>2793525.3522622986</v>
      </c>
    </row>
    <row r="667" spans="7:72" x14ac:dyDescent="0.25">
      <c r="G667">
        <v>663</v>
      </c>
      <c r="H667">
        <v>4</v>
      </c>
      <c r="I667">
        <v>4</v>
      </c>
      <c r="J667">
        <f>H667+($C$8*($C$6-H667))+($C$7*Simulation!AC668)+IF(Simulation!AW668&lt;$C$9,$C$10,0)</f>
        <v>2.6172652346605303</v>
      </c>
      <c r="K667">
        <f>I667+($D$8*($D$6-I667))+($D$7*Simulation!AD668)+IF(Simulation!AX668&lt;$D$9,$D$10,0)</f>
        <v>1.5446631680355933</v>
      </c>
      <c r="L667">
        <f>J667+($C$8*($C$6-J667))+($C$7*Simulation!AE668)+IF(Simulation!AY668&lt;$C$9,$C$10,0)</f>
        <v>2.5773809193171844</v>
      </c>
      <c r="M667">
        <f>K667+($D$8*($D$6-K667))+($D$7*Simulation!AF668)+IF(Simulation!AZ668&lt;$D$9,$D$10,0)</f>
        <v>3.52070974105624</v>
      </c>
      <c r="N667">
        <f>L667+($C$8*($C$6-L667))+($C$7*Simulation!AG668)+IF(Simulation!BA668&lt;$C$9,$C$10,0)</f>
        <v>2.4671502749642067</v>
      </c>
      <c r="O667">
        <f>M667+($D$8*($D$6-M667))+($D$7*Simulation!AH668)+IF(Simulation!BB668&lt;$D$9,$D$10,0)</f>
        <v>3.1218640226696661</v>
      </c>
      <c r="P667">
        <f>N667+($C$8*($C$6-N667))+($C$7*Simulation!AI668)+IF(Simulation!BC668&lt;$C$9,$C$10,0)</f>
        <v>3.1706668247166627</v>
      </c>
      <c r="Q667">
        <f>O667+($D$8*($D$6-O667))+($D$7*Simulation!AJ668)+IF(Simulation!BD668&lt;$D$9,$D$10,0)</f>
        <v>3.2513606718940555</v>
      </c>
      <c r="R667">
        <f>P667+($C$8*($C$6-P667))+($C$7*Simulation!AK668)+IF(Simulation!BE668&lt;$C$9,$C$10,0)</f>
        <v>5.4959409150716088</v>
      </c>
      <c r="S667">
        <f>Q667+($D$8*($D$6-Q667))+($D$7*Simulation!AL668)+IF(Simulation!BF668&lt;$D$9,$D$10,0)</f>
        <v>3.9602282374426974</v>
      </c>
      <c r="V667">
        <v>663</v>
      </c>
      <c r="W667">
        <f t="shared" si="250"/>
        <v>4</v>
      </c>
      <c r="X667">
        <f t="shared" si="251"/>
        <v>4.2781473437499997</v>
      </c>
      <c r="Y667">
        <f t="shared" si="252"/>
        <v>3.0927877204607737</v>
      </c>
      <c r="Z667">
        <f t="shared" si="253"/>
        <v>2.9572957028593803</v>
      </c>
      <c r="AA667">
        <f t="shared" si="254"/>
        <v>2.9629106901822273</v>
      </c>
      <c r="AB667">
        <f t="shared" si="255"/>
        <v>3.8985933697261634</v>
      </c>
      <c r="AC667">
        <f t="shared" si="256"/>
        <v>2.7583917227210071</v>
      </c>
      <c r="AD667">
        <f t="shared" si="257"/>
        <v>3.5042967563788339</v>
      </c>
      <c r="AE667">
        <f t="shared" si="258"/>
        <v>3.2536001422449963</v>
      </c>
      <c r="AF667">
        <f t="shared" si="259"/>
        <v>3.4386565711099473</v>
      </c>
      <c r="AG667">
        <f t="shared" si="260"/>
        <v>5.4959409150716088</v>
      </c>
      <c r="AH667">
        <f t="shared" si="261"/>
        <v>3.9602282374426974</v>
      </c>
      <c r="AJ667">
        <f>MIN(1000000,Simulation!AP668)</f>
        <v>912905.51107750472</v>
      </c>
      <c r="AM667">
        <v>663</v>
      </c>
      <c r="AN667">
        <f>(W667-Y667)*$C$13*$C$14</f>
        <v>793073.57930629689</v>
      </c>
      <c r="AO667">
        <f>(X667-Z667)*$C$19*$C$20</f>
        <v>1161917.4784861919</v>
      </c>
      <c r="AP667">
        <f>(Y667-AA667)*$C$13*$C$14</f>
        <v>113536.86848792862</v>
      </c>
      <c r="AQ667">
        <f>(Z667-AB667)*$C$19*$C$20</f>
        <v>-828034.10900358576</v>
      </c>
      <c r="AR667">
        <f>(AA667-AC667)*$C$13*$C$14</f>
        <v>178787.91239783345</v>
      </c>
      <c r="AS667">
        <f>(AB667-AD667)*$C$19*$C$20</f>
        <v>346852.0707195102</v>
      </c>
      <c r="AT667">
        <f>(AC667-AE667)*$C$13*$C$14</f>
        <v>-432904.98004940548</v>
      </c>
      <c r="AU667">
        <f>(AD667-AF667)*$C$19*$C$20</f>
        <v>57741.89635981006</v>
      </c>
      <c r="AV667">
        <f>(AE667-AG667)*$C$13*$C$14</f>
        <v>-1960226.137628197</v>
      </c>
      <c r="AW667">
        <f>(AF667-AH667)*$C$19*$C$20</f>
        <v>-458812.49387445452</v>
      </c>
      <c r="AX667">
        <f t="shared" si="262"/>
        <v>1.4959409150716088</v>
      </c>
      <c r="AY667">
        <f t="shared" si="263"/>
        <v>0</v>
      </c>
      <c r="AZ667">
        <f t="shared" si="264"/>
        <v>0.21849646127851213</v>
      </c>
      <c r="BA667">
        <f t="shared" si="265"/>
        <v>0.11054861411743672</v>
      </c>
      <c r="BB667">
        <f>AX667*$C$13*$C$14</f>
        <v>1307732.7574855434</v>
      </c>
      <c r="BC667">
        <f>AY667*$C$19*$C$20</f>
        <v>0</v>
      </c>
      <c r="BD667">
        <f t="shared" si="266"/>
        <v>-1307732.7574855434</v>
      </c>
      <c r="BE667">
        <f t="shared" si="267"/>
        <v>279664.84268747189</v>
      </c>
      <c r="BF667">
        <f t="shared" si="268"/>
        <v>5017274.7499252157</v>
      </c>
      <c r="BG667">
        <f t="shared" si="269"/>
        <v>3615314.1830861913</v>
      </c>
      <c r="BH667">
        <f t="shared" si="270"/>
        <v>3709541.9924396724</v>
      </c>
      <c r="BI667">
        <f t="shared" si="271"/>
        <v>3894979.0257736631</v>
      </c>
      <c r="BL667">
        <v>663</v>
      </c>
      <c r="BM667">
        <f>(X667-Z667)*$C$25*$C$26</f>
        <v>492740.43704406265</v>
      </c>
      <c r="BN667">
        <f>(Z667-AB667)*$C$25*$C$26</f>
        <v>-351148.76599445741</v>
      </c>
      <c r="BO667">
        <f>(AB667-AD667)*$C$25*$C$26</f>
        <v>147091.37617814104</v>
      </c>
      <c r="BP667">
        <f>(AD667-AF667)*$C$25*$C$26</f>
        <v>24486.908730518673</v>
      </c>
      <c r="BQ667">
        <f>(AF667-AH667)*$C$25*$C$26</f>
        <v>-194571.01983483214</v>
      </c>
      <c r="BR667">
        <f t="shared" si="272"/>
        <v>118598.9361234328</v>
      </c>
      <c r="BS667">
        <f t="shared" si="273"/>
        <v>5017274.7499252157</v>
      </c>
      <c r="BT667">
        <f t="shared" si="274"/>
        <v>5135873.6860486483</v>
      </c>
    </row>
    <row r="668" spans="7:72" x14ac:dyDescent="0.25">
      <c r="G668">
        <v>664</v>
      </c>
      <c r="H668">
        <v>4</v>
      </c>
      <c r="I668">
        <v>4</v>
      </c>
      <c r="J668">
        <f>H668+($C$8*($C$6-H668))+($C$7*Simulation!AC669)+IF(Simulation!AW669&lt;$C$9,$C$10,0)</f>
        <v>3.1314286481191176</v>
      </c>
      <c r="K668">
        <f>I668+($D$8*($D$6-I668))+($D$7*Simulation!AD669)+IF(Simulation!AX669&lt;$D$9,$D$10,0)</f>
        <v>3.9515731857488032</v>
      </c>
      <c r="L668">
        <f>J668+($C$8*($C$6-J668))+($C$7*Simulation!AE669)+IF(Simulation!AY669&lt;$C$9,$C$10,0)</f>
        <v>4.8478723831472372</v>
      </c>
      <c r="M668">
        <f>K668+($D$8*($D$6-K668))+($D$7*Simulation!AF669)+IF(Simulation!AZ669&lt;$D$9,$D$10,0)</f>
        <v>5.7212942187257729</v>
      </c>
      <c r="N668">
        <f>L668+($C$8*($C$6-L668))+($C$7*Simulation!AG669)+IF(Simulation!BA669&lt;$C$9,$C$10,0)</f>
        <v>4.645286154327942</v>
      </c>
      <c r="O668">
        <f>M668+($D$8*($D$6-M668))+($D$7*Simulation!AH669)+IF(Simulation!BB669&lt;$D$9,$D$10,0)</f>
        <v>5.3814667791834365</v>
      </c>
      <c r="P668">
        <f>N668+($C$8*($C$6-N668))+($C$7*Simulation!AI669)+IF(Simulation!BC669&lt;$C$9,$C$10,0)</f>
        <v>5.199925286709723</v>
      </c>
      <c r="Q668">
        <f>O668+($D$8*($D$6-O668))+($D$7*Simulation!AJ669)+IF(Simulation!BD669&lt;$D$9,$D$10,0)</f>
        <v>6.0691729728591035</v>
      </c>
      <c r="R668">
        <f>P668+($C$8*($C$6-P668))+($C$7*Simulation!AK669)+IF(Simulation!BE669&lt;$C$9,$C$10,0)</f>
        <v>7.1393857534734071</v>
      </c>
      <c r="S668">
        <f>Q668+($D$8*($D$6-Q668))+($D$7*Simulation!AL669)+IF(Simulation!BF669&lt;$D$9,$D$10,0)</f>
        <v>6.4860718995342426</v>
      </c>
      <c r="V668">
        <v>664</v>
      </c>
      <c r="W668">
        <f t="shared" si="250"/>
        <v>4</v>
      </c>
      <c r="X668">
        <f t="shared" si="251"/>
        <v>4.2781473437499997</v>
      </c>
      <c r="Y668">
        <f t="shared" si="252"/>
        <v>3.430130336030953</v>
      </c>
      <c r="Z668">
        <f t="shared" si="253"/>
        <v>4.2137177752932864</v>
      </c>
      <c r="AA668">
        <f t="shared" si="254"/>
        <v>4.618098967314336</v>
      </c>
      <c r="AB668">
        <f t="shared" si="255"/>
        <v>5.2500273120749652</v>
      </c>
      <c r="AC668">
        <f t="shared" si="256"/>
        <v>4.5226817850056333</v>
      </c>
      <c r="AD668">
        <f t="shared" si="257"/>
        <v>5.1368597479600329</v>
      </c>
      <c r="AE668">
        <f t="shared" si="258"/>
        <v>5.0799327580387512</v>
      </c>
      <c r="AF668">
        <f t="shared" si="259"/>
        <v>5.8337970269302382</v>
      </c>
      <c r="AG668">
        <f t="shared" si="260"/>
        <v>7.1393857534734071</v>
      </c>
      <c r="AH668">
        <f t="shared" si="261"/>
        <v>6.4860718995342426</v>
      </c>
      <c r="AJ668">
        <f>MIN(1000000,Simulation!AP669)</f>
        <v>1000000</v>
      </c>
      <c r="AM668">
        <v>664</v>
      </c>
      <c r="AN668">
        <f>(W668-Y668)*$C$13*$C$14</f>
        <v>498172.90212556842</v>
      </c>
      <c r="AO668">
        <f>(X668-Z668)*$C$19*$C$20</f>
        <v>56676.949479882729</v>
      </c>
      <c r="AP668">
        <f>(Y668-AA668)*$C$13*$C$14</f>
        <v>-1038507.2554287205</v>
      </c>
      <c r="AQ668">
        <f>(Z668-AB668)*$C$19*$C$20</f>
        <v>-911613.48226562468</v>
      </c>
      <c r="AR668">
        <f>(AA668-AC668)*$C$13*$C$14</f>
        <v>83412.502241833179</v>
      </c>
      <c r="AS668">
        <f>(AB668-AD668)*$C$19*$C$20</f>
        <v>99550.446599880888</v>
      </c>
      <c r="AT668">
        <f>(AC668-AE668)*$C$13*$C$14</f>
        <v>-487141.80101238674</v>
      </c>
      <c r="AU668">
        <f>(AD668-AF668)*$C$19*$C$20</f>
        <v>-613076.88219857193</v>
      </c>
      <c r="AV668">
        <f>(AE668-AG668)*$C$13*$C$14</f>
        <v>-1800347.9398801681</v>
      </c>
      <c r="AW668">
        <f>(AF668-AH668)*$C$19*$C$20</f>
        <v>-573788.57079279516</v>
      </c>
      <c r="AX668">
        <f t="shared" si="262"/>
        <v>3.1393857534734071</v>
      </c>
      <c r="AY668">
        <f t="shared" si="263"/>
        <v>2.2079245557842428</v>
      </c>
      <c r="AZ668">
        <f t="shared" si="264"/>
        <v>0.20214396144724181</v>
      </c>
      <c r="BA668">
        <f t="shared" si="265"/>
        <v>0.24543768916044051</v>
      </c>
      <c r="BB668">
        <f>AX668*$C$13*$C$14</f>
        <v>2744411.5919538741</v>
      </c>
      <c r="BC668">
        <f>AY668*$C$19*$C$20</f>
        <v>1942251.5391772282</v>
      </c>
      <c r="BD668">
        <f t="shared" si="266"/>
        <v>-2744411.5919538736</v>
      </c>
      <c r="BE668">
        <f t="shared" si="267"/>
        <v>-1942251.5391772282</v>
      </c>
      <c r="BF668">
        <f t="shared" si="268"/>
        <v>7139385.7534734067</v>
      </c>
      <c r="BG668">
        <f t="shared" si="269"/>
        <v>6486071.8995342422</v>
      </c>
      <c r="BH668">
        <f t="shared" si="270"/>
        <v>4394974.161519533</v>
      </c>
      <c r="BI668">
        <f t="shared" si="271"/>
        <v>4543820.3603570145</v>
      </c>
      <c r="BL668">
        <v>664</v>
      </c>
      <c r="BM668">
        <f>(X668-Z668)*$C$25*$C$26</f>
        <v>24035.291123623072</v>
      </c>
      <c r="BN668">
        <f>(Z668-AB668)*$C$25*$C$26</f>
        <v>-386592.70902099763</v>
      </c>
      <c r="BO668">
        <f>(AB668-AD668)*$C$25*$C$26</f>
        <v>42216.879833381267</v>
      </c>
      <c r="BP668">
        <f>(AD668-AF668)*$C$25*$C$26</f>
        <v>-259990.7278008346</v>
      </c>
      <c r="BQ668">
        <f>(AF668-AH668)*$C$25*$C$26</f>
        <v>-243329.52759406302</v>
      </c>
      <c r="BR668">
        <f t="shared" si="272"/>
        <v>-823660.79345889087</v>
      </c>
      <c r="BS668">
        <f t="shared" si="273"/>
        <v>7139385.7534734067</v>
      </c>
      <c r="BT668">
        <f t="shared" si="274"/>
        <v>6315724.9600145156</v>
      </c>
    </row>
    <row r="669" spans="7:72" x14ac:dyDescent="0.25">
      <c r="G669">
        <v>665</v>
      </c>
      <c r="H669">
        <v>4</v>
      </c>
      <c r="I669">
        <v>4</v>
      </c>
      <c r="J669">
        <f>H669+($C$8*($C$6-H669))+($C$7*Simulation!AC670)+IF(Simulation!AW670&lt;$C$9,$C$10,0)</f>
        <v>5.2585439304614772</v>
      </c>
      <c r="K669">
        <f>I669+($D$8*($D$6-I669))+($D$7*Simulation!AD670)+IF(Simulation!AX670&lt;$D$9,$D$10,0)</f>
        <v>6.0269134229633474</v>
      </c>
      <c r="L669">
        <f>J669+($C$8*($C$6-J669))+($C$7*Simulation!AE670)+IF(Simulation!AY670&lt;$C$9,$C$10,0)</f>
        <v>5.4772567090110611</v>
      </c>
      <c r="M669">
        <f>K669+($D$8*($D$6-K669))+($D$7*Simulation!AF670)+IF(Simulation!AZ670&lt;$D$9,$D$10,0)</f>
        <v>8.0844677773610591</v>
      </c>
      <c r="N669">
        <f>L669+($C$8*($C$6-L669))+($C$7*Simulation!AG670)+IF(Simulation!BA670&lt;$C$9,$C$10,0)</f>
        <v>7.4501315705993871</v>
      </c>
      <c r="O669">
        <f>M669+($D$8*($D$6-M669))+($D$7*Simulation!AH670)+IF(Simulation!BB670&lt;$D$9,$D$10,0)</f>
        <v>7.8635643841492016</v>
      </c>
      <c r="P669">
        <f>N669+($C$8*($C$6-N669))+($C$7*Simulation!AI670)+IF(Simulation!BC670&lt;$C$9,$C$10,0)</f>
        <v>7.6537740820017586</v>
      </c>
      <c r="Q669">
        <f>O669+($D$8*($D$6-O669))+($D$7*Simulation!AJ670)+IF(Simulation!BD670&lt;$D$9,$D$10,0)</f>
        <v>7.8290921067276624</v>
      </c>
      <c r="R669">
        <f>P669+($C$8*($C$6-P669))+($C$7*Simulation!AK670)+IF(Simulation!BE670&lt;$C$9,$C$10,0)</f>
        <v>6.0985553614799555</v>
      </c>
      <c r="S669">
        <f>Q669+($D$8*($D$6-Q669))+($D$7*Simulation!AL670)+IF(Simulation!BF670&lt;$D$9,$D$10,0)</f>
        <v>7.7152284930512049</v>
      </c>
      <c r="V669">
        <v>665</v>
      </c>
      <c r="W669">
        <f t="shared" si="250"/>
        <v>4</v>
      </c>
      <c r="X669">
        <f t="shared" si="251"/>
        <v>4.2781473437499997</v>
      </c>
      <c r="Y669">
        <f t="shared" si="252"/>
        <v>4.8257306727757756</v>
      </c>
      <c r="Z669">
        <f t="shared" si="253"/>
        <v>5.2970583499957611</v>
      </c>
      <c r="AA669">
        <f t="shared" si="254"/>
        <v>5.0769201408690634</v>
      </c>
      <c r="AB669">
        <f t="shared" si="255"/>
        <v>6.7013112737718608</v>
      </c>
      <c r="AC669">
        <f t="shared" si="256"/>
        <v>6.7946065721855042</v>
      </c>
      <c r="AD669">
        <f t="shared" si="257"/>
        <v>6.9301752675477974</v>
      </c>
      <c r="AE669">
        <f t="shared" si="258"/>
        <v>7.2883966738015822</v>
      </c>
      <c r="AF669">
        <f t="shared" si="259"/>
        <v>7.3297282907185135</v>
      </c>
      <c r="AG669">
        <f t="shared" si="260"/>
        <v>6.0985553614799555</v>
      </c>
      <c r="AH669">
        <f t="shared" si="261"/>
        <v>7.7152284930512049</v>
      </c>
      <c r="AJ669">
        <f>MIN(1000000,Simulation!AP670)</f>
        <v>702971.30691691255</v>
      </c>
      <c r="AM669">
        <v>665</v>
      </c>
      <c r="AN669">
        <f>(W669-Y669)*$C$13*$C$14</f>
        <v>-721843.38216176641</v>
      </c>
      <c r="AO669">
        <f>(X669-Z669)*$C$19*$C$20</f>
        <v>-896308.46533274092</v>
      </c>
      <c r="AP669">
        <f>(Y669-AA669)*$C$13*$C$14</f>
        <v>-219586.67782359428</v>
      </c>
      <c r="AQ669">
        <f>(Z669-AB669)*$C$19*$C$20</f>
        <v>-1235283.3322375412</v>
      </c>
      <c r="AR669">
        <f>(AA669-AC669)*$C$13*$C$14</f>
        <v>-1501579.9024478353</v>
      </c>
      <c r="AS669">
        <f>(AB669-AD669)*$C$19*$C$20</f>
        <v>-201325.46785126568</v>
      </c>
      <c r="AT669">
        <f>(AC669-AE669)*$C$13*$C$14</f>
        <v>-431665.10434975917</v>
      </c>
      <c r="AU669">
        <f>(AD669-AF669)*$C$19*$C$20</f>
        <v>-351475.99233099498</v>
      </c>
      <c r="AV669">
        <f>(AE669-AG669)*$C$13*$C$14</f>
        <v>1040144.3296696614</v>
      </c>
      <c r="AW669">
        <f>(AF669-AH669)*$C$19*$C$20</f>
        <v>-339114.10576610715</v>
      </c>
      <c r="AX669">
        <f t="shared" si="262"/>
        <v>3.2883966738015822</v>
      </c>
      <c r="AY669">
        <f t="shared" si="263"/>
        <v>3.4370811493012052</v>
      </c>
      <c r="AZ669">
        <f t="shared" si="264"/>
        <v>0.19143180982978467</v>
      </c>
      <c r="BA669">
        <f t="shared" si="265"/>
        <v>0.17068322116321064</v>
      </c>
      <c r="BB669">
        <f>AX669*$C$13*$C$14</f>
        <v>2874675.0667829546</v>
      </c>
      <c r="BC669">
        <f>AY669*$C$19*$C$20</f>
        <v>3023507.3635186502</v>
      </c>
      <c r="BD669">
        <f t="shared" si="266"/>
        <v>-1834530.7371132937</v>
      </c>
      <c r="BE669">
        <f t="shared" si="267"/>
        <v>-3023507.3635186502</v>
      </c>
      <c r="BF669">
        <f t="shared" si="268"/>
        <v>4287109.4327647081</v>
      </c>
      <c r="BG669">
        <f t="shared" si="269"/>
        <v>5423584.2569228075</v>
      </c>
      <c r="BH669">
        <f t="shared" si="270"/>
        <v>2452578.6956514143</v>
      </c>
      <c r="BI669">
        <f t="shared" si="271"/>
        <v>2400076.8934041574</v>
      </c>
      <c r="BL669">
        <v>665</v>
      </c>
      <c r="BM669">
        <f>(X669-Z669)*$C$25*$C$26</f>
        <v>-380102.23024594621</v>
      </c>
      <c r="BN669">
        <f>(Z669-AB669)*$C$25*$C$26</f>
        <v>-523853.07930214202</v>
      </c>
      <c r="BO669">
        <f>(AB669-AD669)*$C$25*$C$26</f>
        <v>-85377.146702688071</v>
      </c>
      <c r="BP669">
        <f>(AD669-AF669)*$C$25*$C$26</f>
        <v>-149052.26685918053</v>
      </c>
      <c r="BQ669">
        <f>(AF669-AH669)*$C$25*$C$26</f>
        <v>-143809.89681014066</v>
      </c>
      <c r="BR669">
        <f t="shared" si="272"/>
        <v>-1282194.6199200975</v>
      </c>
      <c r="BS669">
        <f t="shared" si="273"/>
        <v>4287109.4327647081</v>
      </c>
      <c r="BT669">
        <f t="shared" si="274"/>
        <v>3004914.8128446108</v>
      </c>
    </row>
    <row r="670" spans="7:72" x14ac:dyDescent="0.25">
      <c r="G670">
        <v>666</v>
      </c>
      <c r="H670">
        <v>4</v>
      </c>
      <c r="I670">
        <v>4</v>
      </c>
      <c r="J670">
        <f>H670+($C$8*($C$6-H670))+($C$7*Simulation!AC671)+IF(Simulation!AW671&lt;$C$9,$C$10,0)</f>
        <v>5.8512215316868659</v>
      </c>
      <c r="K670">
        <f>I670+($D$8*($D$6-I670))+($D$7*Simulation!AD671)+IF(Simulation!AX671&lt;$D$9,$D$10,0)</f>
        <v>6.4564957885830561</v>
      </c>
      <c r="L670">
        <f>J670+($C$8*($C$6-J670))+($C$7*Simulation!AE671)+IF(Simulation!AY671&lt;$C$9,$C$10,0)</f>
        <v>8.2074155953181105</v>
      </c>
      <c r="M670">
        <f>K670+($D$8*($D$6-K670))+($D$7*Simulation!AF671)+IF(Simulation!AZ671&lt;$D$9,$D$10,0)</f>
        <v>7.0871355796255422</v>
      </c>
      <c r="N670">
        <f>L670+($C$8*($C$6-L670))+($C$7*Simulation!AG671)+IF(Simulation!BA671&lt;$C$9,$C$10,0)</f>
        <v>7.3751541449146538</v>
      </c>
      <c r="O670">
        <f>M670+($D$8*($D$6-M670))+($D$7*Simulation!AH671)+IF(Simulation!BB671&lt;$D$9,$D$10,0)</f>
        <v>9.0211263604051677</v>
      </c>
      <c r="P670">
        <f>N670+($C$8*($C$6-N670))+($C$7*Simulation!AI671)+IF(Simulation!BC671&lt;$C$9,$C$10,0)</f>
        <v>5.5282791506560907</v>
      </c>
      <c r="Q670">
        <f>O670+($D$8*($D$6-O670))+($D$7*Simulation!AJ671)+IF(Simulation!BD671&lt;$D$9,$D$10,0)</f>
        <v>7.2434938785909875</v>
      </c>
      <c r="R670">
        <f>P670+($C$8*($C$6-P670))+($C$7*Simulation!AK671)+IF(Simulation!BE671&lt;$C$9,$C$10,0)</f>
        <v>4.8903660700924778</v>
      </c>
      <c r="S670">
        <f>Q670+($D$8*($D$6-Q670))+($D$7*Simulation!AL671)+IF(Simulation!BF671&lt;$D$9,$D$10,0)</f>
        <v>5.6848246163694114</v>
      </c>
      <c r="V670">
        <v>666</v>
      </c>
      <c r="W670">
        <f t="shared" si="250"/>
        <v>4</v>
      </c>
      <c r="X670">
        <f t="shared" si="251"/>
        <v>4.2781473437499997</v>
      </c>
      <c r="Y670">
        <f t="shared" si="252"/>
        <v>5.2145864469397534</v>
      </c>
      <c r="Z670">
        <f t="shared" si="253"/>
        <v>5.521303029739034</v>
      </c>
      <c r="AA670">
        <f t="shared" si="254"/>
        <v>7.0672059689869027</v>
      </c>
      <c r="AB670">
        <f t="shared" si="255"/>
        <v>6.0888246378375364</v>
      </c>
      <c r="AC670">
        <f t="shared" si="256"/>
        <v>6.7338748573808704</v>
      </c>
      <c r="AD670">
        <f t="shared" si="257"/>
        <v>7.7665137953927328</v>
      </c>
      <c r="AE670">
        <f t="shared" si="258"/>
        <v>5.3754512355904813</v>
      </c>
      <c r="AF670">
        <f t="shared" si="259"/>
        <v>6.8319697968023387</v>
      </c>
      <c r="AG670">
        <f t="shared" si="260"/>
        <v>4.8903660700924778</v>
      </c>
      <c r="AH670">
        <f t="shared" si="261"/>
        <v>5.6848246163694114</v>
      </c>
      <c r="AJ670">
        <f>MIN(1000000,Simulation!AP671)</f>
        <v>1000000</v>
      </c>
      <c r="AM670">
        <v>666</v>
      </c>
      <c r="AN670">
        <f>(W670-Y670)*$C$13*$C$14</f>
        <v>-1061776.2155299159</v>
      </c>
      <c r="AO670">
        <f>(X670-Z670)*$C$19*$C$20</f>
        <v>-1093570.4475153591</v>
      </c>
      <c r="AP670">
        <f>(Y670-AA670)*$C$13*$C$14</f>
        <v>-1619536.7154740165</v>
      </c>
      <c r="AQ670">
        <f>(Z670-AB670)*$C$19*$C$20</f>
        <v>-499233.41536193556</v>
      </c>
      <c r="AR670">
        <f>(AA670-AC670)*$C$13*$C$14</f>
        <v>291393.87080365507</v>
      </c>
      <c r="AS670">
        <f>(AB670-AD670)*$C$19*$C$20</f>
        <v>-1475817.7945827174</v>
      </c>
      <c r="AT670">
        <f>(AC670-AE670)*$C$13*$C$14</f>
        <v>1187516.8670497977</v>
      </c>
      <c r="AU670">
        <f>(AD670-AF670)*$C$19*$C$20</f>
        <v>822093.08961026242</v>
      </c>
      <c r="AV670">
        <f>(AE670-AG670)*$C$13*$C$14</f>
        <v>424055.35853778635</v>
      </c>
      <c r="AW670">
        <f>(AF670-AH670)*$C$19*$C$20</f>
        <v>1009112.6014784517</v>
      </c>
      <c r="AX670">
        <f t="shared" si="262"/>
        <v>3.0672059689869027</v>
      </c>
      <c r="AY670">
        <f t="shared" si="263"/>
        <v>3.4883664516427331</v>
      </c>
      <c r="AZ670">
        <f t="shared" si="264"/>
        <v>0.20695916984312659</v>
      </c>
      <c r="BA670">
        <f t="shared" si="265"/>
        <v>0.1660196308385439</v>
      </c>
      <c r="BB670">
        <f>AX670*$C$13*$C$14</f>
        <v>2681312.9310039324</v>
      </c>
      <c r="BC670">
        <f>AY670*$C$19*$C$20</f>
        <v>3068621.657460012</v>
      </c>
      <c r="BD670">
        <f t="shared" si="266"/>
        <v>-778346.83461269317</v>
      </c>
      <c r="BE670">
        <f t="shared" si="267"/>
        <v>-1237415.9663712978</v>
      </c>
      <c r="BF670">
        <f t="shared" si="268"/>
        <v>4890366.0700924778</v>
      </c>
      <c r="BG670">
        <f t="shared" si="269"/>
        <v>5684824.6163694113</v>
      </c>
      <c r="BH670">
        <f t="shared" si="270"/>
        <v>4112019.2354797847</v>
      </c>
      <c r="BI670">
        <f t="shared" si="271"/>
        <v>4447408.6499981135</v>
      </c>
      <c r="BL670">
        <v>666</v>
      </c>
      <c r="BM670">
        <f>(X670-Z670)*$C$25*$C$26</f>
        <v>-463756.15327624383</v>
      </c>
      <c r="BN670">
        <f>(Z670-AB670)*$C$25*$C$26</f>
        <v>-211712.53193723559</v>
      </c>
      <c r="BO670">
        <f>(AB670-AD670)*$C$25*$C$26</f>
        <v>-625857.78987292747</v>
      </c>
      <c r="BP670">
        <f>(AD670-AF670)*$C$25*$C$26</f>
        <v>348629.32675151958</v>
      </c>
      <c r="BQ670">
        <f>(AF670-AH670)*$C$25*$C$26</f>
        <v>427939.67169422552</v>
      </c>
      <c r="BR670">
        <f t="shared" si="272"/>
        <v>-524757.47664066171</v>
      </c>
      <c r="BS670">
        <f t="shared" si="273"/>
        <v>4890366.0700924778</v>
      </c>
      <c r="BT670">
        <f t="shared" si="274"/>
        <v>4365608.5934518166</v>
      </c>
    </row>
    <row r="671" spans="7:72" x14ac:dyDescent="0.25">
      <c r="G671">
        <v>667</v>
      </c>
      <c r="H671">
        <v>4</v>
      </c>
      <c r="I671">
        <v>4</v>
      </c>
      <c r="J671">
        <f>H671+($C$8*($C$6-H671))+($C$7*Simulation!AC672)+IF(Simulation!AW672&lt;$C$9,$C$10,0)</f>
        <v>3.913806393115459</v>
      </c>
      <c r="K671">
        <f>I671+($D$8*($D$6-I671))+($D$7*Simulation!AD672)+IF(Simulation!AX672&lt;$D$9,$D$10,0)</f>
        <v>4.9334293342303495</v>
      </c>
      <c r="L671">
        <f>J671+($C$8*($C$6-J671))+($C$7*Simulation!AE672)+IF(Simulation!AY672&lt;$C$9,$C$10,0)</f>
        <v>5.0808292352059539</v>
      </c>
      <c r="M671">
        <f>K671+($D$8*($D$6-K671))+($D$7*Simulation!AF672)+IF(Simulation!AZ672&lt;$D$9,$D$10,0)</f>
        <v>4.0244484828647193</v>
      </c>
      <c r="N671">
        <f>L671+($C$8*($C$6-L671))+($C$7*Simulation!AG672)+IF(Simulation!BA672&lt;$C$9,$C$10,0)</f>
        <v>7.063021290408626</v>
      </c>
      <c r="O671">
        <f>M671+($D$8*($D$6-M671))+($D$7*Simulation!AH672)+IF(Simulation!BB672&lt;$D$9,$D$10,0)</f>
        <v>3.6904707198696802</v>
      </c>
      <c r="P671">
        <f>N671+($C$8*($C$6-N671))+($C$7*Simulation!AI672)+IF(Simulation!BC672&lt;$C$9,$C$10,0)</f>
        <v>6.8004786164363198</v>
      </c>
      <c r="Q671">
        <f>O671+($D$8*($D$6-O671))+($D$7*Simulation!AJ672)+IF(Simulation!BD672&lt;$D$9,$D$10,0)</f>
        <v>3.8246011712128318</v>
      </c>
      <c r="R671">
        <f>P671+($C$8*($C$6-P671))+($C$7*Simulation!AK672)+IF(Simulation!BE672&lt;$C$9,$C$10,0)</f>
        <v>5.869854795540177</v>
      </c>
      <c r="S671">
        <f>Q671+($D$8*($D$6-Q671))+($D$7*Simulation!AL672)+IF(Simulation!BF672&lt;$D$9,$D$10,0)</f>
        <v>3.6202271473003167</v>
      </c>
      <c r="V671">
        <v>667</v>
      </c>
      <c r="W671">
        <f t="shared" si="250"/>
        <v>4</v>
      </c>
      <c r="X671">
        <f t="shared" si="251"/>
        <v>4.2781473437499997</v>
      </c>
      <c r="Y671">
        <f t="shared" si="252"/>
        <v>3.9434483745230526</v>
      </c>
      <c r="Z671">
        <f t="shared" si="253"/>
        <v>4.7262528214015811</v>
      </c>
      <c r="AA671">
        <f t="shared" si="254"/>
        <v>4.7879245124651408</v>
      </c>
      <c r="AB671">
        <f t="shared" si="255"/>
        <v>4.2079519245392962</v>
      </c>
      <c r="AC671">
        <f t="shared" si="256"/>
        <v>6.4810472452309877</v>
      </c>
      <c r="AD671">
        <f t="shared" si="257"/>
        <v>3.9151150951058442</v>
      </c>
      <c r="AE671">
        <f t="shared" si="258"/>
        <v>6.5204307547926881</v>
      </c>
      <c r="AF671">
        <f t="shared" si="259"/>
        <v>3.9259109955309071</v>
      </c>
      <c r="AG671">
        <f t="shared" si="260"/>
        <v>5.869854795540177</v>
      </c>
      <c r="AH671">
        <f t="shared" si="261"/>
        <v>3.6202271473003167</v>
      </c>
      <c r="AJ671">
        <f>MIN(1000000,Simulation!AP672)</f>
        <v>1000000</v>
      </c>
      <c r="AM671">
        <v>667</v>
      </c>
      <c r="AN671">
        <f>(W671-Y671)*$C$13*$C$14</f>
        <v>49436.720648634699</v>
      </c>
      <c r="AO671">
        <f>(X671-Z671)*$C$19*$C$20</f>
        <v>-394186.27389349055</v>
      </c>
      <c r="AP671">
        <f>(Y671-AA671)*$C$13*$C$14</f>
        <v>-738230.43234891759</v>
      </c>
      <c r="AQ671">
        <f>(Z671-AB671)*$C$19*$C$20</f>
        <v>455935.2863984732</v>
      </c>
      <c r="AR671">
        <f>(AA671-AC671)*$C$13*$C$14</f>
        <v>-1480106.6257188045</v>
      </c>
      <c r="AS671">
        <f>(AB671-AD671)*$C$19*$C$20</f>
        <v>257600.64183573527</v>
      </c>
      <c r="AT671">
        <f>(AC671-AE671)*$C$13*$C$14</f>
        <v>-34428.569363727351</v>
      </c>
      <c r="AU671">
        <f>(AD671-AF671)*$C$19*$C$20</f>
        <v>-9496.8617303749106</v>
      </c>
      <c r="AV671">
        <f>(AE671-AG671)*$C$13*$C$14</f>
        <v>568725.33171295945</v>
      </c>
      <c r="AW671">
        <f>(AF671-AH671)*$C$19*$C$20</f>
        <v>268901.81694482674</v>
      </c>
      <c r="AX671">
        <f t="shared" si="262"/>
        <v>2.5204307547926881</v>
      </c>
      <c r="AY671">
        <f t="shared" si="263"/>
        <v>0.44810547765158137</v>
      </c>
      <c r="AZ671">
        <f t="shared" si="264"/>
        <v>0.23294415856459708</v>
      </c>
      <c r="BA671">
        <f t="shared" si="265"/>
        <v>0.1511103228558566</v>
      </c>
      <c r="BB671">
        <f>AX671*$C$13*$C$14</f>
        <v>2203328.9067828148</v>
      </c>
      <c r="BC671">
        <f>AY671*$C$19*$C$20</f>
        <v>394186.27389349055</v>
      </c>
      <c r="BD671">
        <f t="shared" si="266"/>
        <v>-1634603.5750698554</v>
      </c>
      <c r="BE671">
        <f t="shared" si="267"/>
        <v>578754.60955516971</v>
      </c>
      <c r="BF671">
        <f t="shared" si="268"/>
        <v>5869854.7955401773</v>
      </c>
      <c r="BG671">
        <f t="shared" si="269"/>
        <v>3620227.1473003165</v>
      </c>
      <c r="BH671">
        <f t="shared" si="270"/>
        <v>4235251.2204703223</v>
      </c>
      <c r="BI671">
        <f t="shared" si="271"/>
        <v>4198981.756855486</v>
      </c>
      <c r="BL671">
        <v>667</v>
      </c>
      <c r="BM671">
        <f>(X671-Z671)*$C$25*$C$26</f>
        <v>-167164.63989172815</v>
      </c>
      <c r="BN671">
        <f>(Z671-AB671)*$C$25*$C$26</f>
        <v>193350.86737527148</v>
      </c>
      <c r="BO671">
        <f>(AB671-AD671)*$C$25*$C$26</f>
        <v>109242.05478545923</v>
      </c>
      <c r="BP671">
        <f>(AD671-AF671)*$C$25*$C$26</f>
        <v>-4027.3839461203838</v>
      </c>
      <c r="BQ671">
        <f>(AF671-AH671)*$C$25*$C$26</f>
        <v>114034.6033661211</v>
      </c>
      <c r="BR671">
        <f t="shared" si="272"/>
        <v>245435.50168900329</v>
      </c>
      <c r="BS671">
        <f t="shared" si="273"/>
        <v>5869854.7955401773</v>
      </c>
      <c r="BT671">
        <f t="shared" si="274"/>
        <v>6115290.2972291801</v>
      </c>
    </row>
    <row r="672" spans="7:72" x14ac:dyDescent="0.25">
      <c r="G672">
        <v>668</v>
      </c>
      <c r="H672">
        <v>4</v>
      </c>
      <c r="I672">
        <v>4</v>
      </c>
      <c r="J672">
        <f>H672+($C$8*($C$6-H672))+($C$7*Simulation!AC673)+IF(Simulation!AW673&lt;$C$9,$C$10,0)</f>
        <v>6.2687000743246424</v>
      </c>
      <c r="K672">
        <f>I672+($D$8*($D$6-I672))+($D$7*Simulation!AD673)+IF(Simulation!AX673&lt;$D$9,$D$10,0)</f>
        <v>4.3754664062542732</v>
      </c>
      <c r="L672">
        <f>J672+($C$8*($C$6-J672))+($C$7*Simulation!AE673)+IF(Simulation!AY673&lt;$C$9,$C$10,0)</f>
        <v>6.1803983666611551</v>
      </c>
      <c r="M672">
        <f>K672+($D$8*($D$6-K672))+($D$7*Simulation!AF673)+IF(Simulation!AZ673&lt;$D$9,$D$10,0)</f>
        <v>4.1857744908891821</v>
      </c>
      <c r="N672">
        <f>L672+($C$8*($C$6-L672))+($C$7*Simulation!AG673)+IF(Simulation!BA673&lt;$C$9,$C$10,0)</f>
        <v>6.5378857311317535</v>
      </c>
      <c r="O672">
        <f>M672+($D$8*($D$6-M672))+($D$7*Simulation!AH673)+IF(Simulation!BB673&lt;$D$9,$D$10,0)</f>
        <v>4.5039180484806032</v>
      </c>
      <c r="P672">
        <f>N672+($C$8*($C$6-N672))+($C$7*Simulation!AI673)+IF(Simulation!BC673&lt;$C$9,$C$10,0)</f>
        <v>7.3003871350003129</v>
      </c>
      <c r="Q672">
        <f>O672+($D$8*($D$6-O672))+($D$7*Simulation!AJ673)+IF(Simulation!BD673&lt;$D$9,$D$10,0)</f>
        <v>5.3484211513209852</v>
      </c>
      <c r="R672">
        <f>P672+($C$8*($C$6-P672))+($C$7*Simulation!AK673)+IF(Simulation!BE673&lt;$C$9,$C$10,0)</f>
        <v>6.9900070448099578</v>
      </c>
      <c r="S672">
        <f>Q672+($D$8*($D$6-Q672))+($D$7*Simulation!AL673)+IF(Simulation!BF673&lt;$D$9,$D$10,0)</f>
        <v>7.5861632199968705</v>
      </c>
      <c r="V672">
        <v>668</v>
      </c>
      <c r="W672">
        <f t="shared" si="250"/>
        <v>4</v>
      </c>
      <c r="X672">
        <f t="shared" si="251"/>
        <v>4.2781473437499997</v>
      </c>
      <c r="Y672">
        <f t="shared" si="252"/>
        <v>5.4884941187643985</v>
      </c>
      <c r="Z672">
        <f t="shared" si="253"/>
        <v>4.4349926857297701</v>
      </c>
      <c r="AA672">
        <f t="shared" si="254"/>
        <v>5.5895104092959826</v>
      </c>
      <c r="AB672">
        <f t="shared" si="255"/>
        <v>4.3070262592173192</v>
      </c>
      <c r="AC672">
        <f t="shared" si="256"/>
        <v>6.0556874422167208</v>
      </c>
      <c r="AD672">
        <f t="shared" si="257"/>
        <v>4.502830790027236</v>
      </c>
      <c r="AE672">
        <f t="shared" si="258"/>
        <v>6.9703484215002813</v>
      </c>
      <c r="AF672">
        <f t="shared" si="259"/>
        <v>5.2211579786228377</v>
      </c>
      <c r="AG672">
        <f t="shared" si="260"/>
        <v>6.9900070448099578</v>
      </c>
      <c r="AH672">
        <f t="shared" si="261"/>
        <v>7.5861632199968705</v>
      </c>
      <c r="AJ672">
        <f>MIN(1000000,Simulation!AP673)</f>
        <v>834347.23014604044</v>
      </c>
      <c r="AM672">
        <v>668</v>
      </c>
      <c r="AN672">
        <f>(W672-Y672)*$C$13*$C$14</f>
        <v>-1301222.8616927706</v>
      </c>
      <c r="AO672">
        <f>(X672-Z672)*$C$19*$C$20</f>
        <v>-137972.60693302256</v>
      </c>
      <c r="AP672">
        <f>(Y672-AA672)*$C$13*$C$14</f>
        <v>-88307.172320041602</v>
      </c>
      <c r="AQ672">
        <f>(Z672-AB672)*$C$19*$C$20</f>
        <v>112568.60575498077</v>
      </c>
      <c r="AR672">
        <f>(AA672-AC672)*$C$13*$C$14</f>
        <v>-407526.10654324101</v>
      </c>
      <c r="AS672">
        <f>(AB672-AD672)*$C$19*$C$20</f>
        <v>-172243.95206219118</v>
      </c>
      <c r="AT672">
        <f>(AC672-AE672)*$C$13*$C$14</f>
        <v>-799585.13905989437</v>
      </c>
      <c r="AU672">
        <f>(AD672-AF672)*$C$19*$C$20</f>
        <v>-631893.00740717608</v>
      </c>
      <c r="AV672">
        <f>(AE672-AG672)*$C$13*$C$14</f>
        <v>-17185.321565927086</v>
      </c>
      <c r="AW672">
        <f>(AF672-AH672)*$C$19*$C$20</f>
        <v>-2080431.1715213314</v>
      </c>
      <c r="AX672">
        <f t="shared" si="262"/>
        <v>2.9900070448099578</v>
      </c>
      <c r="AY672">
        <f t="shared" si="263"/>
        <v>3.3080158762468708</v>
      </c>
      <c r="AZ672">
        <f t="shared" si="264"/>
        <v>0.21180237003949176</v>
      </c>
      <c r="BA672">
        <f t="shared" si="265"/>
        <v>0.18219545894337566</v>
      </c>
      <c r="BB672">
        <f>AX672*$C$13*$C$14</f>
        <v>2613826.6011818745</v>
      </c>
      <c r="BC672">
        <f>AY672*$C$19*$C$20</f>
        <v>2909972.13216874</v>
      </c>
      <c r="BD672">
        <f t="shared" si="266"/>
        <v>-2613826.6011818745</v>
      </c>
      <c r="BE672">
        <f t="shared" si="267"/>
        <v>-2909972.1321687405</v>
      </c>
      <c r="BF672">
        <f t="shared" si="268"/>
        <v>5832093.016538498</v>
      </c>
      <c r="BG672">
        <f t="shared" si="269"/>
        <v>6329494.2700401563</v>
      </c>
      <c r="BH672">
        <f t="shared" si="270"/>
        <v>3218266.4153566235</v>
      </c>
      <c r="BI672">
        <f t="shared" si="271"/>
        <v>3419522.1378714158</v>
      </c>
      <c r="BL672">
        <v>668</v>
      </c>
      <c r="BM672">
        <f>(X672-Z672)*$C$25*$C$26</f>
        <v>-58510.766813543647</v>
      </c>
      <c r="BN672">
        <f>(Z672-AB672)*$C$25*$C$26</f>
        <v>47737.558840594698</v>
      </c>
      <c r="BO672">
        <f>(AB672-AD672)*$C$25*$C$26</f>
        <v>-73044.395827400615</v>
      </c>
      <c r="BP672">
        <f>(AD672-AF672)*$C$25*$C$26</f>
        <v>-267970.18067113892</v>
      </c>
      <c r="BQ672">
        <f>(AF672-AH672)*$C$25*$C$26</f>
        <v>-882259.35462394729</v>
      </c>
      <c r="BR672">
        <f t="shared" si="272"/>
        <v>-1234047.1390954359</v>
      </c>
      <c r="BS672">
        <f t="shared" si="273"/>
        <v>5832093.016538498</v>
      </c>
      <c r="BT672">
        <f t="shared" si="274"/>
        <v>4598045.8774430621</v>
      </c>
    </row>
    <row r="673" spans="7:72" x14ac:dyDescent="0.25">
      <c r="G673">
        <v>669</v>
      </c>
      <c r="H673">
        <v>4</v>
      </c>
      <c r="I673">
        <v>4</v>
      </c>
      <c r="J673">
        <f>H673+($C$8*($C$6-H673))+($C$7*Simulation!AC674)+IF(Simulation!AW674&lt;$C$9,$C$10,0)</f>
        <v>3.0279448584999766</v>
      </c>
      <c r="K673">
        <f>I673+($D$8*($D$6-I673))+($D$7*Simulation!AD674)+IF(Simulation!AX674&lt;$D$9,$D$10,0)</f>
        <v>3.5701404903359748</v>
      </c>
      <c r="L673">
        <f>J673+($C$8*($C$6-J673))+($C$7*Simulation!AE674)+IF(Simulation!AY674&lt;$C$9,$C$10,0)</f>
        <v>3.6953200652398728</v>
      </c>
      <c r="M673">
        <f>K673+($D$8*($D$6-K673))+($D$7*Simulation!AF674)+IF(Simulation!AZ674&lt;$D$9,$D$10,0)</f>
        <v>4.1366508852958024</v>
      </c>
      <c r="N673">
        <f>L673+($C$8*($C$6-L673))+($C$7*Simulation!AG674)+IF(Simulation!BA674&lt;$C$9,$C$10,0)</f>
        <v>2.577041764012824</v>
      </c>
      <c r="O673">
        <f>M673+($D$8*($D$6-M673))+($D$7*Simulation!AH674)+IF(Simulation!BB674&lt;$D$9,$D$10,0)</f>
        <v>3.5621296664159252</v>
      </c>
      <c r="P673">
        <f>N673+($C$8*($C$6-N673))+($C$7*Simulation!AI674)+IF(Simulation!BC674&lt;$C$9,$C$10,0)</f>
        <v>2.3036596393252142</v>
      </c>
      <c r="Q673">
        <f>O673+($D$8*($D$6-O673))+($D$7*Simulation!AJ674)+IF(Simulation!BD674&lt;$D$9,$D$10,0)</f>
        <v>3.3018106721697014</v>
      </c>
      <c r="R673">
        <f>P673+($C$8*($C$6-P673))+($C$7*Simulation!AK674)+IF(Simulation!BE674&lt;$C$9,$C$10,0)</f>
        <v>3.4581823421910203</v>
      </c>
      <c r="S673">
        <f>Q673+($D$8*($D$6-Q673))+($D$7*Simulation!AL674)+IF(Simulation!BF674&lt;$D$9,$D$10,0)</f>
        <v>3.8957978081669382</v>
      </c>
      <c r="V673">
        <v>669</v>
      </c>
      <c r="W673">
        <f t="shared" si="250"/>
        <v>4</v>
      </c>
      <c r="X673">
        <f t="shared" si="251"/>
        <v>4.2781473437499997</v>
      </c>
      <c r="Y673">
        <f t="shared" si="252"/>
        <v>3.3622346216618344</v>
      </c>
      <c r="Z673">
        <f t="shared" si="253"/>
        <v>4.0146075243334431</v>
      </c>
      <c r="AA673">
        <f t="shared" si="254"/>
        <v>3.7778883275598671</v>
      </c>
      <c r="AB673">
        <f t="shared" si="255"/>
        <v>4.2768582249322851</v>
      </c>
      <c r="AC673">
        <f t="shared" si="256"/>
        <v>2.8474038288503873</v>
      </c>
      <c r="AD673">
        <f t="shared" si="257"/>
        <v>3.8223886839855061</v>
      </c>
      <c r="AE673">
        <f t="shared" si="258"/>
        <v>2.4732936753926928</v>
      </c>
      <c r="AF673">
        <f t="shared" si="259"/>
        <v>3.4815390713442462</v>
      </c>
      <c r="AG673">
        <f t="shared" si="260"/>
        <v>3.4581823421910203</v>
      </c>
      <c r="AH673">
        <f t="shared" si="261"/>
        <v>3.8957978081669382</v>
      </c>
      <c r="AJ673">
        <f>MIN(1000000,Simulation!AP674)</f>
        <v>1000000</v>
      </c>
      <c r="AM673">
        <v>669</v>
      </c>
      <c r="AN673">
        <f>(W673-Y673)*$C$13*$C$14</f>
        <v>557526.48279097059</v>
      </c>
      <c r="AO673">
        <f>(X673-Z673)*$C$19*$C$20</f>
        <v>231828.85418586491</v>
      </c>
      <c r="AP673">
        <f>(Y673-AA673)*$C$13*$C$14</f>
        <v>-363359.24868202413</v>
      </c>
      <c r="AQ673">
        <f>(Z673-AB673)*$C$19*$C$20</f>
        <v>-230694.85121401097</v>
      </c>
      <c r="AR673">
        <f>(AA673-AC673)*$C$13*$C$14</f>
        <v>813417.86098326859</v>
      </c>
      <c r="AS673">
        <f>(AB673-AD673)*$C$19*$C$20</f>
        <v>399784.56831806083</v>
      </c>
      <c r="AT673">
        <f>(AC673-AE673)*$C$13*$C$14</f>
        <v>327042.39696602692</v>
      </c>
      <c r="AU673">
        <f>(AD673-AF673)*$C$19*$C$20</f>
        <v>299836.18916965427</v>
      </c>
      <c r="AV673">
        <f>(AE673-AG673)*$C$13*$C$14</f>
        <v>-860977.30135737592</v>
      </c>
      <c r="AW673">
        <f>(AF673-AH673)*$C$19*$C$20</f>
        <v>-364412.21105297236</v>
      </c>
      <c r="AX673">
        <f t="shared" si="262"/>
        <v>0</v>
      </c>
      <c r="AY673">
        <f t="shared" si="263"/>
        <v>0</v>
      </c>
      <c r="AZ673">
        <f t="shared" si="264"/>
        <v>0.10192397324080917</v>
      </c>
      <c r="BA673">
        <f t="shared" si="265"/>
        <v>0.11054861411743672</v>
      </c>
      <c r="BB673">
        <f>AX673*$C$13*$C$14</f>
        <v>0</v>
      </c>
      <c r="BC673">
        <f>AY673*$C$19*$C$20</f>
        <v>0</v>
      </c>
      <c r="BD673">
        <f t="shared" si="266"/>
        <v>473650.19070086605</v>
      </c>
      <c r="BE673">
        <f t="shared" si="267"/>
        <v>336342.54940659669</v>
      </c>
      <c r="BF673">
        <f t="shared" si="268"/>
        <v>3458182.3421910205</v>
      </c>
      <c r="BG673">
        <f t="shared" si="269"/>
        <v>3895797.8081669384</v>
      </c>
      <c r="BH673">
        <f t="shared" si="270"/>
        <v>3931832.5328918863</v>
      </c>
      <c r="BI673">
        <f t="shared" si="271"/>
        <v>4232140.3575735353</v>
      </c>
      <c r="BL673">
        <v>669</v>
      </c>
      <c r="BM673">
        <f>(X673-Z673)*$C$25*$C$26</f>
        <v>98312.877675094584</v>
      </c>
      <c r="BN673">
        <f>(Z673-AB673)*$C$25*$C$26</f>
        <v>-97831.975089234038</v>
      </c>
      <c r="BO673">
        <f>(AB673-AD673)*$C$25*$C$26</f>
        <v>169538.73796025713</v>
      </c>
      <c r="BP673">
        <f>(AD673-AF673)*$C$25*$C$26</f>
        <v>127153.10478465911</v>
      </c>
      <c r="BQ673">
        <f>(AF673-AH673)*$C$25*$C$26</f>
        <v>-154538.19695730542</v>
      </c>
      <c r="BR673">
        <f t="shared" si="272"/>
        <v>142634.54837347136</v>
      </c>
      <c r="BS673">
        <f t="shared" si="273"/>
        <v>3458182.3421910205</v>
      </c>
      <c r="BT673">
        <f t="shared" si="274"/>
        <v>3600816.890564492</v>
      </c>
    </row>
    <row r="674" spans="7:72" x14ac:dyDescent="0.25">
      <c r="G674">
        <v>670</v>
      </c>
      <c r="H674">
        <v>4</v>
      </c>
      <c r="I674">
        <v>4</v>
      </c>
      <c r="J674">
        <f>H674+($C$8*($C$6-H674))+($C$7*Simulation!AC675)+IF(Simulation!AW675&lt;$C$9,$C$10,0)</f>
        <v>5.5226048001310808</v>
      </c>
      <c r="K674">
        <f>I674+($D$8*($D$6-I674))+($D$7*Simulation!AD675)+IF(Simulation!AX675&lt;$D$9,$D$10,0)</f>
        <v>5.7079890318706195</v>
      </c>
      <c r="L674">
        <f>J674+($C$8*($C$6-J674))+($C$7*Simulation!AE675)+IF(Simulation!AY675&lt;$C$9,$C$10,0)</f>
        <v>5.7376033923566778</v>
      </c>
      <c r="M674">
        <f>K674+($D$8*($D$6-K674))+($D$7*Simulation!AF675)+IF(Simulation!AZ675&lt;$D$9,$D$10,0)</f>
        <v>5.8314354520359934</v>
      </c>
      <c r="N674">
        <f>L674+($C$8*($C$6-L674))+($C$7*Simulation!AG675)+IF(Simulation!BA675&lt;$C$9,$C$10,0)</f>
        <v>4.9055361673994868</v>
      </c>
      <c r="O674">
        <f>M674+($D$8*($D$6-M674))+($D$7*Simulation!AH675)+IF(Simulation!BB675&lt;$D$9,$D$10,0)</f>
        <v>4.9595945048769092</v>
      </c>
      <c r="P674">
        <f>N674+($C$8*($C$6-N674))+($C$7*Simulation!AI675)+IF(Simulation!BC675&lt;$C$9,$C$10,0)</f>
        <v>5.96028818190136</v>
      </c>
      <c r="Q674">
        <f>O674+($D$8*($D$6-O674))+($D$7*Simulation!AJ675)+IF(Simulation!BD675&lt;$D$9,$D$10,0)</f>
        <v>6.3712215696737005</v>
      </c>
      <c r="R674">
        <f>P674+($C$8*($C$6-P674))+($C$7*Simulation!AK675)+IF(Simulation!BE675&lt;$C$9,$C$10,0)</f>
        <v>6.6126639265311757</v>
      </c>
      <c r="S674">
        <f>Q674+($D$8*($D$6-Q674))+($D$7*Simulation!AL675)+IF(Simulation!BF675&lt;$D$9,$D$10,0)</f>
        <v>6.7292027739279749</v>
      </c>
      <c r="V674">
        <v>670</v>
      </c>
      <c r="W674">
        <f t="shared" si="250"/>
        <v>4</v>
      </c>
      <c r="X674">
        <f t="shared" si="251"/>
        <v>4.2781473437499997</v>
      </c>
      <c r="Y674">
        <f t="shared" si="252"/>
        <v>4.9989810093660019</v>
      </c>
      <c r="Z674">
        <f t="shared" si="253"/>
        <v>5.1305778245679123</v>
      </c>
      <c r="AA674">
        <f t="shared" si="254"/>
        <v>5.2667128730280179</v>
      </c>
      <c r="AB674">
        <f t="shared" si="255"/>
        <v>5.3176677969816044</v>
      </c>
      <c r="AC674">
        <f t="shared" si="256"/>
        <v>4.7334842955935841</v>
      </c>
      <c r="AD674">
        <f t="shared" si="257"/>
        <v>4.8320570297735665</v>
      </c>
      <c r="AE674">
        <f t="shared" si="258"/>
        <v>5.7642593637112238</v>
      </c>
      <c r="AF674">
        <f t="shared" si="259"/>
        <v>6.0905383342226456</v>
      </c>
      <c r="AG674">
        <f t="shared" si="260"/>
        <v>6.6126639265311757</v>
      </c>
      <c r="AH674">
        <f t="shared" si="261"/>
        <v>6.7292027739279749</v>
      </c>
      <c r="AJ674">
        <f>MIN(1000000,Simulation!AP675)</f>
        <v>903374.1571531106</v>
      </c>
      <c r="AM674">
        <v>670</v>
      </c>
      <c r="AN674">
        <f>(W674-Y674)*$C$13*$C$14</f>
        <v>-873296.65021653427</v>
      </c>
      <c r="AO674">
        <f>(X674-Z674)*$C$19*$C$20</f>
        <v>-749860.04801332671</v>
      </c>
      <c r="AP674">
        <f>(Y674-AA674)*$C$13*$C$14</f>
        <v>-234047.83224122986</v>
      </c>
      <c r="AQ674">
        <f>(Z674-AB674)*$C$19*$C$20</f>
        <v>-164577.99064427248</v>
      </c>
      <c r="AR674">
        <f>(AA674-AC674)*$C$13*$C$14</f>
        <v>466141.72452462529</v>
      </c>
      <c r="AS674">
        <f>(AB674-AD674)*$C$19*$C$20</f>
        <v>427178.6631386209</v>
      </c>
      <c r="AT674">
        <f>(AC674-AE674)*$C$13*$C$14</f>
        <v>-901090.61701297469</v>
      </c>
      <c r="AU674">
        <f>(AD674-AF674)*$C$19*$C$20</f>
        <v>-1107051.9797375014</v>
      </c>
      <c r="AV674">
        <f>(AE674-AG674)*$C$13*$C$14</f>
        <v>-741664.61203231604</v>
      </c>
      <c r="AW674">
        <f>(AF674-AH674)*$C$19*$C$20</f>
        <v>-561815.84093793365</v>
      </c>
      <c r="AX674">
        <f t="shared" si="262"/>
        <v>2.6126639265311757</v>
      </c>
      <c r="AY674">
        <f t="shared" si="263"/>
        <v>2.4510554301779752</v>
      </c>
      <c r="AZ674">
        <f t="shared" si="264"/>
        <v>0.23004762249401026</v>
      </c>
      <c r="BA674">
        <f t="shared" si="265"/>
        <v>0.23912879975723697</v>
      </c>
      <c r="BB674">
        <f>AX674*$C$13*$C$14</f>
        <v>2283957.9869784298</v>
      </c>
      <c r="BC674">
        <f>AY674*$C$19*$C$20</f>
        <v>2156127.1961944136</v>
      </c>
      <c r="BD674">
        <f t="shared" si="266"/>
        <v>-2283957.9869784298</v>
      </c>
      <c r="BE674">
        <f t="shared" si="267"/>
        <v>-2156127.1961944131</v>
      </c>
      <c r="BF674">
        <f t="shared" si="268"/>
        <v>5973709.7011668794</v>
      </c>
      <c r="BG674">
        <f t="shared" si="269"/>
        <v>6078987.8842095584</v>
      </c>
      <c r="BH674">
        <f t="shared" si="270"/>
        <v>3689751.7141884496</v>
      </c>
      <c r="BI674">
        <f t="shared" si="271"/>
        <v>3922860.6880151452</v>
      </c>
      <c r="BL674">
        <v>670</v>
      </c>
      <c r="BM674">
        <f>(X674-Z674)*$C$25*$C$26</f>
        <v>-317997.0820831054</v>
      </c>
      <c r="BN674">
        <f>(Z674-AB674)*$C$25*$C$26</f>
        <v>-69793.451376208192</v>
      </c>
      <c r="BO674">
        <f>(AB674-AD674)*$C$25*$C$26</f>
        <v>181155.89537826533</v>
      </c>
      <c r="BP674">
        <f>(AD674-AF674)*$C$25*$C$26</f>
        <v>-469473.33732946659</v>
      </c>
      <c r="BQ674">
        <f>(AF674-AH674)*$C$25*$C$26</f>
        <v>-238252.18927139568</v>
      </c>
      <c r="BR674">
        <f t="shared" si="272"/>
        <v>-914360.16468191054</v>
      </c>
      <c r="BS674">
        <f t="shared" si="273"/>
        <v>5973709.7011668794</v>
      </c>
      <c r="BT674">
        <f t="shared" si="274"/>
        <v>5059349.5364849688</v>
      </c>
    </row>
    <row r="675" spans="7:72" x14ac:dyDescent="0.25">
      <c r="G675">
        <v>671</v>
      </c>
      <c r="H675">
        <v>4</v>
      </c>
      <c r="I675">
        <v>4</v>
      </c>
      <c r="J675">
        <f>H675+($C$8*($C$6-H675))+($C$7*Simulation!AC676)+IF(Simulation!AW676&lt;$C$9,$C$10,0)</f>
        <v>2.8934573689314789</v>
      </c>
      <c r="K675">
        <f>I675+($D$8*($D$6-I675))+($D$7*Simulation!AD676)+IF(Simulation!AX676&lt;$D$9,$D$10,0)</f>
        <v>3.1063078692347386</v>
      </c>
      <c r="L675">
        <f>J675+($C$8*($C$6-J675))+($C$7*Simulation!AE676)+IF(Simulation!AY676&lt;$C$9,$C$10,0)</f>
        <v>3.7297688752595648</v>
      </c>
      <c r="M675">
        <f>K675+($D$8*($D$6-K675))+($D$7*Simulation!AF676)+IF(Simulation!AZ676&lt;$D$9,$D$10,0)</f>
        <v>2.974438807559431</v>
      </c>
      <c r="N675">
        <f>L675+($C$8*($C$6-L675))+($C$7*Simulation!AG676)+IF(Simulation!BA676&lt;$C$9,$C$10,0)</f>
        <v>4.3057390948964844</v>
      </c>
      <c r="O675">
        <f>M675+($D$8*($D$6-M675))+($D$7*Simulation!AH676)+IF(Simulation!BB676&lt;$D$9,$D$10,0)</f>
        <v>5.6970956761987033</v>
      </c>
      <c r="P675">
        <f>N675+($C$8*($C$6-N675))+($C$7*Simulation!AI676)+IF(Simulation!BC676&lt;$C$9,$C$10,0)</f>
        <v>3.4223399487711537</v>
      </c>
      <c r="Q675">
        <f>O675+($D$8*($D$6-O675))+($D$7*Simulation!AJ676)+IF(Simulation!BD676&lt;$D$9,$D$10,0)</f>
        <v>3.7922215920204456</v>
      </c>
      <c r="R675">
        <f>P675+($C$8*($C$6-P675))+($C$7*Simulation!AK676)+IF(Simulation!BE676&lt;$C$9,$C$10,0)</f>
        <v>2.9456735388013042</v>
      </c>
      <c r="S675">
        <f>Q675+($D$8*($D$6-Q675))+($D$7*Simulation!AL676)+IF(Simulation!BF676&lt;$D$9,$D$10,0)</f>
        <v>3.7050656066111443</v>
      </c>
      <c r="V675">
        <v>671</v>
      </c>
      <c r="W675">
        <f t="shared" si="250"/>
        <v>4</v>
      </c>
      <c r="X675">
        <f t="shared" si="251"/>
        <v>4.2781473437499997</v>
      </c>
      <c r="Y675">
        <f t="shared" si="252"/>
        <v>3.2739973797559432</v>
      </c>
      <c r="Z675">
        <f t="shared" si="253"/>
        <v>3.7724839971647164</v>
      </c>
      <c r="AA675">
        <f t="shared" si="254"/>
        <v>3.8030015100642229</v>
      </c>
      <c r="AB675">
        <f t="shared" si="255"/>
        <v>3.5631147326924357</v>
      </c>
      <c r="AC675">
        <f t="shared" si="256"/>
        <v>4.2476486668661524</v>
      </c>
      <c r="AD675">
        <f t="shared" si="257"/>
        <v>5.3649016260535634</v>
      </c>
      <c r="AE675">
        <f t="shared" si="258"/>
        <v>3.4801059538940384</v>
      </c>
      <c r="AF675">
        <f t="shared" si="259"/>
        <v>3.8983883532173786</v>
      </c>
      <c r="AG675">
        <f t="shared" si="260"/>
        <v>2.9456735388013042</v>
      </c>
      <c r="AH675">
        <f t="shared" si="261"/>
        <v>3.7050656066111443</v>
      </c>
      <c r="AJ675">
        <f>MIN(1000000,Simulation!AP676)</f>
        <v>1000000</v>
      </c>
      <c r="AM675">
        <v>671</v>
      </c>
      <c r="AN675">
        <f>(W675-Y675)*$C$13*$C$14</f>
        <v>634662.37131968723</v>
      </c>
      <c r="AO675">
        <f>(X675-Z675)*$C$19*$C$20</f>
        <v>444818.3750834408</v>
      </c>
      <c r="AP675">
        <f>(Y675-AA675)*$C$13*$C$14</f>
        <v>-462448.76591009815</v>
      </c>
      <c r="AQ675">
        <f>(Z675-AB675)*$C$19*$C$20</f>
        <v>184176.48153437569</v>
      </c>
      <c r="AR675">
        <f>(AA675-AC675)*$C$13*$C$14</f>
        <v>-388704.95927632228</v>
      </c>
      <c r="AS675">
        <f>(AB675-AD675)*$C$19*$C$20</f>
        <v>-1584983.2177155141</v>
      </c>
      <c r="AT675">
        <f>(AC675-AE675)*$C$13*$C$14</f>
        <v>670976.19859866565</v>
      </c>
      <c r="AU675">
        <f>(AD675-AF675)*$C$19*$C$20</f>
        <v>1290052.0780603392</v>
      </c>
      <c r="AV675">
        <f>(AE675-AG675)*$C$13*$C$14</f>
        <v>467194.10428414185</v>
      </c>
      <c r="AW675">
        <f>(AF675-AH675)*$C$19*$C$20</f>
        <v>170060.79359471551</v>
      </c>
      <c r="AX675">
        <f t="shared" si="262"/>
        <v>0.24764866686615239</v>
      </c>
      <c r="AY675">
        <f t="shared" si="263"/>
        <v>1.0867542823035636</v>
      </c>
      <c r="AZ675">
        <f t="shared" si="264"/>
        <v>0.1221585113727216</v>
      </c>
      <c r="BA675">
        <f t="shared" si="265"/>
        <v>0.206613611224233</v>
      </c>
      <c r="BB675">
        <f>AX675*$C$13*$C$14</f>
        <v>216491.35386673309</v>
      </c>
      <c r="BC675">
        <f>AY675*$C$19*$C$20</f>
        <v>955988.36109769763</v>
      </c>
      <c r="BD675">
        <f t="shared" si="266"/>
        <v>921678.9490160743</v>
      </c>
      <c r="BE675">
        <f t="shared" si="267"/>
        <v>504124.51055735711</v>
      </c>
      <c r="BF675">
        <f t="shared" si="268"/>
        <v>2945673.5388013041</v>
      </c>
      <c r="BG675">
        <f t="shared" si="269"/>
        <v>3705065.6066111443</v>
      </c>
      <c r="BH675">
        <f t="shared" si="270"/>
        <v>3867352.4878173782</v>
      </c>
      <c r="BI675">
        <f t="shared" si="271"/>
        <v>4209190.117168501</v>
      </c>
      <c r="BL675">
        <v>671</v>
      </c>
      <c r="BM675">
        <f>(X675-Z675)*$C$25*$C$26</f>
        <v>188636.46050785275</v>
      </c>
      <c r="BN675">
        <f>(Z675-AB675)*$C$25*$C$26</f>
        <v>78104.686163015227</v>
      </c>
      <c r="BO675">
        <f>(AB675-AD675)*$C$25*$C$26</f>
        <v>-672152.1432160195</v>
      </c>
      <c r="BP675">
        <f>(AD675-AF675)*$C$25*$C$26</f>
        <v>547079.14849617856</v>
      </c>
      <c r="BQ675">
        <f>(AF675-AH675)*$C$25*$C$26</f>
        <v>72118.572369781294</v>
      </c>
      <c r="BR675">
        <f t="shared" si="272"/>
        <v>213786.72432080834</v>
      </c>
      <c r="BS675">
        <f t="shared" si="273"/>
        <v>2945673.5388013041</v>
      </c>
      <c r="BT675">
        <f t="shared" si="274"/>
        <v>3159460.2631221125</v>
      </c>
    </row>
    <row r="676" spans="7:72" x14ac:dyDescent="0.25">
      <c r="G676">
        <v>672</v>
      </c>
      <c r="H676">
        <v>4</v>
      </c>
      <c r="I676">
        <v>4</v>
      </c>
      <c r="J676">
        <f>H676+($C$8*($C$6-H676))+($C$7*Simulation!AC677)+IF(Simulation!AW677&lt;$C$9,$C$10,0)</f>
        <v>2.9009642755908569</v>
      </c>
      <c r="K676">
        <f>I676+($D$8*($D$6-I676))+($D$7*Simulation!AD677)+IF(Simulation!AX677&lt;$D$9,$D$10,0)</f>
        <v>3.3910396600662716</v>
      </c>
      <c r="L676">
        <f>J676+($C$8*($C$6-J676))+($C$7*Simulation!AE677)+IF(Simulation!AY677&lt;$C$9,$C$10,0)</f>
        <v>2.9082606118114058</v>
      </c>
      <c r="M676">
        <f>K676+($D$8*($D$6-K676))+($D$7*Simulation!AF677)+IF(Simulation!AZ677&lt;$D$9,$D$10,0)</f>
        <v>5.3671087480122548</v>
      </c>
      <c r="N676">
        <f>L676+($C$8*($C$6-L676))+($C$7*Simulation!AG677)+IF(Simulation!BA677&lt;$C$9,$C$10,0)</f>
        <v>2.321927261135845</v>
      </c>
      <c r="O676">
        <f>M676+($D$8*($D$6-M676))+($D$7*Simulation!AH677)+IF(Simulation!BB677&lt;$D$9,$D$10,0)</f>
        <v>4.0419615473442265</v>
      </c>
      <c r="P676">
        <f>N676+($C$8*($C$6-N676))+($C$7*Simulation!AI677)+IF(Simulation!BC677&lt;$C$9,$C$10,0)</f>
        <v>4.346699445993945</v>
      </c>
      <c r="Q676">
        <f>O676+($D$8*($D$6-O676))+($D$7*Simulation!AJ677)+IF(Simulation!BD677&lt;$D$9,$D$10,0)</f>
        <v>4.1815209448036246</v>
      </c>
      <c r="R676">
        <f>P676+($C$8*($C$6-P676))+($C$7*Simulation!AK677)+IF(Simulation!BE677&lt;$C$9,$C$10,0)</f>
        <v>5.4334984757386939</v>
      </c>
      <c r="S676">
        <f>Q676+($D$8*($D$6-Q676))+($D$7*Simulation!AL677)+IF(Simulation!BF677&lt;$D$9,$D$10,0)</f>
        <v>5.1091765845513963</v>
      </c>
      <c r="V676">
        <v>672</v>
      </c>
      <c r="W676">
        <f t="shared" si="250"/>
        <v>4</v>
      </c>
      <c r="X676">
        <f t="shared" si="251"/>
        <v>4.2781473437499997</v>
      </c>
      <c r="Y676">
        <f t="shared" si="252"/>
        <v>3.278922661215161</v>
      </c>
      <c r="Z676">
        <f t="shared" si="253"/>
        <v>3.9211157715524694</v>
      </c>
      <c r="AA676">
        <f t="shared" si="254"/>
        <v>3.2041219860105148</v>
      </c>
      <c r="AB676">
        <f t="shared" si="255"/>
        <v>5.0325131598730257</v>
      </c>
      <c r="AC676">
        <f t="shared" si="256"/>
        <v>2.6407610815200346</v>
      </c>
      <c r="AD676">
        <f t="shared" si="257"/>
        <v>4.1690672179562034</v>
      </c>
      <c r="AE676">
        <f t="shared" si="258"/>
        <v>4.3120295013945507</v>
      </c>
      <c r="AF676">
        <f t="shared" si="259"/>
        <v>4.229292803083081</v>
      </c>
      <c r="AG676">
        <f t="shared" si="260"/>
        <v>5.4334984757386939</v>
      </c>
      <c r="AH676">
        <f t="shared" si="261"/>
        <v>5.1091765845513963</v>
      </c>
      <c r="AJ676">
        <f>MIN(1000000,Simulation!AP677)</f>
        <v>553154.90651084739</v>
      </c>
      <c r="AM676">
        <v>672</v>
      </c>
      <c r="AN676">
        <f>(W676-Y676)*$C$13*$C$14</f>
        <v>630356.75213435537</v>
      </c>
      <c r="AO676">
        <f>(X676-Z676)*$C$19*$C$20</f>
        <v>314071.02150245849</v>
      </c>
      <c r="AP676">
        <f>(Y676-AA676)*$C$13*$C$14</f>
        <v>65389.810694809399</v>
      </c>
      <c r="AQ676">
        <f>(Z676-AB676)*$C$19*$C$20</f>
        <v>-977666.23521990061</v>
      </c>
      <c r="AR676">
        <f>(AA676-AC676)*$C$13*$C$14</f>
        <v>492483.02634574258</v>
      </c>
      <c r="AS676">
        <f>(AB676-AD676)*$C$19*$C$20</f>
        <v>759550.05133253208</v>
      </c>
      <c r="AT676">
        <f>(AC676-AE676)*$C$13*$C$14</f>
        <v>-1461001.8599005877</v>
      </c>
      <c r="AU676">
        <f>(AD676-AF676)*$C$19*$C$20</f>
        <v>-52978.819001801858</v>
      </c>
      <c r="AV676">
        <f>(AE676-AG676)*$C$13*$C$14</f>
        <v>-980374.09063268185</v>
      </c>
      <c r="AW676">
        <f>(AF676-AH676)*$C$19*$C$20</f>
        <v>-774009.97437926661</v>
      </c>
      <c r="AX676">
        <f t="shared" si="262"/>
        <v>1.4334984757386939</v>
      </c>
      <c r="AY676">
        <f t="shared" si="263"/>
        <v>0.83102924080139662</v>
      </c>
      <c r="AZ676">
        <f t="shared" si="264"/>
        <v>0.21503994858020656</v>
      </c>
      <c r="BA676">
        <f t="shared" si="265"/>
        <v>0.18573024359482357</v>
      </c>
      <c r="BB676">
        <f>AX676*$C$13*$C$14</f>
        <v>1253146.3613583623</v>
      </c>
      <c r="BC676">
        <f>AY676*$C$19*$C$20</f>
        <v>731033.95576597843</v>
      </c>
      <c r="BD676">
        <f t="shared" si="266"/>
        <v>-1253146.3613583623</v>
      </c>
      <c r="BE676">
        <f t="shared" si="267"/>
        <v>-731033.95576597855</v>
      </c>
      <c r="BF676">
        <f t="shared" si="268"/>
        <v>3005566.341374069</v>
      </c>
      <c r="BG676">
        <f t="shared" si="269"/>
        <v>2826166.095974938</v>
      </c>
      <c r="BH676">
        <f t="shared" si="270"/>
        <v>1752419.9800157067</v>
      </c>
      <c r="BI676">
        <f t="shared" si="271"/>
        <v>2095132.1402089596</v>
      </c>
      <c r="BL676">
        <v>672</v>
      </c>
      <c r="BM676">
        <f>(X676-Z676)*$C$25*$C$26</f>
        <v>133189.74476536861</v>
      </c>
      <c r="BN676">
        <f>(Z676-AB676)*$C$25*$C$26</f>
        <v>-414604.0462814176</v>
      </c>
      <c r="BO676">
        <f>(AB676-AD676)*$C$25*$C$26</f>
        <v>322106.37259544391</v>
      </c>
      <c r="BP676">
        <f>(AD676-AF676)*$C$25*$C$26</f>
        <v>-22467.005542456314</v>
      </c>
      <c r="BQ676">
        <f>(AF676-AH676)*$C$25*$C$26</f>
        <v>-328238.4679753622</v>
      </c>
      <c r="BR676">
        <f t="shared" si="272"/>
        <v>-310013.40243842354</v>
      </c>
      <c r="BS676">
        <f t="shared" si="273"/>
        <v>3005566.341374069</v>
      </c>
      <c r="BT676">
        <f t="shared" si="274"/>
        <v>2695552.9389356454</v>
      </c>
    </row>
    <row r="677" spans="7:72" x14ac:dyDescent="0.25">
      <c r="G677">
        <v>673</v>
      </c>
      <c r="H677">
        <v>4</v>
      </c>
      <c r="I677">
        <v>4</v>
      </c>
      <c r="J677">
        <f>H677+($C$8*($C$6-H677))+($C$7*Simulation!AC678)+IF(Simulation!AW678&lt;$C$9,$C$10,0)</f>
        <v>3.6473172973890282</v>
      </c>
      <c r="K677">
        <f>I677+($D$8*($D$6-I677))+($D$7*Simulation!AD678)+IF(Simulation!AX678&lt;$D$9,$D$10,0)</f>
        <v>3.6697785129329552</v>
      </c>
      <c r="L677">
        <f>J677+($C$8*($C$6-J677))+($C$7*Simulation!AE678)+IF(Simulation!AY678&lt;$C$9,$C$10,0)</f>
        <v>3.1166352951593668</v>
      </c>
      <c r="M677">
        <f>K677+($D$8*($D$6-K677))+($D$7*Simulation!AF678)+IF(Simulation!AZ678&lt;$D$9,$D$10,0)</f>
        <v>4.0745125402322131</v>
      </c>
      <c r="N677">
        <f>L677+($C$8*($C$6-L677))+($C$7*Simulation!AG678)+IF(Simulation!BA678&lt;$C$9,$C$10,0)</f>
        <v>4.1538298933089219</v>
      </c>
      <c r="O677">
        <f>M677+($D$8*($D$6-M677))+($D$7*Simulation!AH678)+IF(Simulation!BB678&lt;$D$9,$D$10,0)</f>
        <v>4.4754682748193542</v>
      </c>
      <c r="P677">
        <f>N677+($C$8*($C$6-N677))+($C$7*Simulation!AI678)+IF(Simulation!BC678&lt;$C$9,$C$10,0)</f>
        <v>6.3219941092133931</v>
      </c>
      <c r="Q677">
        <f>O677+($D$8*($D$6-O677))+($D$7*Simulation!AJ678)+IF(Simulation!BD678&lt;$D$9,$D$10,0)</f>
        <v>4.5898196522689938</v>
      </c>
      <c r="R677">
        <f>P677+($C$8*($C$6-P677))+($C$7*Simulation!AK678)+IF(Simulation!BE678&lt;$C$9,$C$10,0)</f>
        <v>5.9781443684119671</v>
      </c>
      <c r="S677">
        <f>Q677+($D$8*($D$6-Q677))+($D$7*Simulation!AL678)+IF(Simulation!BF678&lt;$D$9,$D$10,0)</f>
        <v>4.3823662025432508</v>
      </c>
      <c r="V677">
        <v>673</v>
      </c>
      <c r="W677">
        <f t="shared" si="250"/>
        <v>4</v>
      </c>
      <c r="X677">
        <f t="shared" si="251"/>
        <v>4.2781473437499997</v>
      </c>
      <c r="Y677">
        <f t="shared" si="252"/>
        <v>3.7686048788169413</v>
      </c>
      <c r="Z677">
        <f t="shared" si="253"/>
        <v>4.0666191948667088</v>
      </c>
      <c r="AA677">
        <f t="shared" si="254"/>
        <v>3.3560271301711784</v>
      </c>
      <c r="AB677">
        <f t="shared" si="255"/>
        <v>4.2386975137701075</v>
      </c>
      <c r="AC677">
        <f t="shared" si="256"/>
        <v>4.1246022135802267</v>
      </c>
      <c r="AD677">
        <f t="shared" si="257"/>
        <v>4.4822758285569835</v>
      </c>
      <c r="AE677">
        <f t="shared" si="258"/>
        <v>6.0897946982920539</v>
      </c>
      <c r="AF677">
        <f t="shared" si="259"/>
        <v>4.5763467044286443</v>
      </c>
      <c r="AG677">
        <f t="shared" si="260"/>
        <v>5.9781443684119671</v>
      </c>
      <c r="AH677">
        <f t="shared" si="261"/>
        <v>4.3823662025432508</v>
      </c>
      <c r="AJ677">
        <f>MIN(1000000,Simulation!AP678)</f>
        <v>1000000</v>
      </c>
      <c r="AM677">
        <v>673</v>
      </c>
      <c r="AN677">
        <f>(W677-Y677)*$C$13*$C$14</f>
        <v>202282.70839088428</v>
      </c>
      <c r="AO677">
        <f>(X677-Z677)*$C$19*$C$20</f>
        <v>186075.59378402459</v>
      </c>
      <c r="AP677">
        <f>(Y677-AA677)*$C$13*$C$14</f>
        <v>360670.28548909881</v>
      </c>
      <c r="AQ677">
        <f>(Z677-AB677)*$C$19*$C$20</f>
        <v>-151372.64490019824</v>
      </c>
      <c r="AR677">
        <f>(AA677-AC677)*$C$13*$C$14</f>
        <v>-671878.68386705883</v>
      </c>
      <c r="AS677">
        <f>(AB677-AD677)*$C$19*$C$20</f>
        <v>-214269.25823421811</v>
      </c>
      <c r="AT677">
        <f>(AC677-AE677)*$C$13*$C$14</f>
        <v>-1717946.5854097882</v>
      </c>
      <c r="AU677">
        <f>(AD677-AF677)*$C$19*$C$20</f>
        <v>-82751.606242535723</v>
      </c>
      <c r="AV677">
        <f>(AE677-AG677)*$C$13*$C$14</f>
        <v>97603.315944645612</v>
      </c>
      <c r="AW677">
        <f>(AF677-AH677)*$C$19*$C$20</f>
        <v>170639.40313098879</v>
      </c>
      <c r="AX677">
        <f t="shared" si="262"/>
        <v>2.0897946982920539</v>
      </c>
      <c r="AY677">
        <f t="shared" si="263"/>
        <v>0.29819936067864461</v>
      </c>
      <c r="AZ677">
        <f t="shared" si="264"/>
        <v>0.23728550627804385</v>
      </c>
      <c r="BA677">
        <f t="shared" si="265"/>
        <v>0.13727577230049107</v>
      </c>
      <c r="BB677">
        <f>AX677*$C$13*$C$14</f>
        <v>1826872.2753968637</v>
      </c>
      <c r="BC677">
        <f>AY677*$C$19*$C$20</f>
        <v>262317.91559292749</v>
      </c>
      <c r="BD677">
        <f t="shared" si="266"/>
        <v>-1729268.9594522184</v>
      </c>
      <c r="BE677">
        <f t="shared" si="267"/>
        <v>-91678.512461938692</v>
      </c>
      <c r="BF677">
        <f t="shared" si="268"/>
        <v>5978144.3684119666</v>
      </c>
      <c r="BG677">
        <f t="shared" si="269"/>
        <v>4382366.2025432512</v>
      </c>
      <c r="BH677">
        <f t="shared" si="270"/>
        <v>4248875.4089597482</v>
      </c>
      <c r="BI677">
        <f t="shared" si="271"/>
        <v>4290687.6900813123</v>
      </c>
      <c r="BL677">
        <v>673</v>
      </c>
      <c r="BM677">
        <f>(X677-Z677)*$C$25*$C$26</f>
        <v>78910.052651784208</v>
      </c>
      <c r="BN677">
        <f>(Z677-AB677)*$C$25*$C$26</f>
        <v>-64193.391170787661</v>
      </c>
      <c r="BO677">
        <f>(AB677-AD677)*$C$25*$C$26</f>
        <v>-90866.287754780875</v>
      </c>
      <c r="BP677">
        <f>(AD677-AF677)*$C$25*$C$26</f>
        <v>-35092.907526590578</v>
      </c>
      <c r="BQ677">
        <f>(AF677-AH677)*$C$25*$C$26</f>
        <v>72363.946349483042</v>
      </c>
      <c r="BR677">
        <f t="shared" si="272"/>
        <v>-38878.58745089185</v>
      </c>
      <c r="BS677">
        <f t="shared" si="273"/>
        <v>5978144.3684119666</v>
      </c>
      <c r="BT677">
        <f t="shared" si="274"/>
        <v>5939265.7809610749</v>
      </c>
    </row>
    <row r="678" spans="7:72" x14ac:dyDescent="0.25">
      <c r="G678">
        <v>674</v>
      </c>
      <c r="H678">
        <v>4</v>
      </c>
      <c r="I678">
        <v>4</v>
      </c>
      <c r="J678">
        <f>H678+($C$8*($C$6-H678))+($C$7*Simulation!AC679)+IF(Simulation!AW679&lt;$C$9,$C$10,0)</f>
        <v>3.9903608232704326</v>
      </c>
      <c r="K678">
        <f>I678+($D$8*($D$6-I678))+($D$7*Simulation!AD679)+IF(Simulation!AX679&lt;$D$9,$D$10,0)</f>
        <v>4.1881334294736501</v>
      </c>
      <c r="L678">
        <f>J678+($C$8*($C$6-J678))+($C$7*Simulation!AE679)+IF(Simulation!AY679&lt;$C$9,$C$10,0)</f>
        <v>4.6485230676931515</v>
      </c>
      <c r="M678">
        <f>K678+($D$8*($D$6-K678))+($D$7*Simulation!AF679)+IF(Simulation!AZ679&lt;$D$9,$D$10,0)</f>
        <v>6.9379093546909871</v>
      </c>
      <c r="N678">
        <f>L678+($C$8*($C$6-L678))+($C$7*Simulation!AG679)+IF(Simulation!BA679&lt;$C$9,$C$10,0)</f>
        <v>4.3684279433157531</v>
      </c>
      <c r="O678">
        <f>M678+($D$8*($D$6-M678))+($D$7*Simulation!AH679)+IF(Simulation!BB679&lt;$D$9,$D$10,0)</f>
        <v>6.6174210278712637</v>
      </c>
      <c r="P678">
        <f>N678+($C$8*($C$6-N678))+($C$7*Simulation!AI679)+IF(Simulation!BC679&lt;$C$9,$C$10,0)</f>
        <v>3.2802284030937745</v>
      </c>
      <c r="Q678">
        <f>O678+($D$8*($D$6-O678))+($D$7*Simulation!AJ679)+IF(Simulation!BD679&lt;$D$9,$D$10,0)</f>
        <v>5.9905468511688955</v>
      </c>
      <c r="R678">
        <f>P678+($C$8*($C$6-P678))+($C$7*Simulation!AK679)+IF(Simulation!BE679&lt;$C$9,$C$10,0)</f>
        <v>3.0797487246695749</v>
      </c>
      <c r="S678">
        <f>Q678+($D$8*($D$6-Q678))+($D$7*Simulation!AL679)+IF(Simulation!BF679&lt;$D$9,$D$10,0)</f>
        <v>5.661646337568456</v>
      </c>
      <c r="V678">
        <v>674</v>
      </c>
      <c r="W678">
        <f t="shared" si="250"/>
        <v>4</v>
      </c>
      <c r="X678">
        <f t="shared" si="251"/>
        <v>4.2781473437499997</v>
      </c>
      <c r="Y678">
        <f t="shared" si="252"/>
        <v>3.9936757361477309</v>
      </c>
      <c r="Z678">
        <f t="shared" si="253"/>
        <v>4.3372037010191793</v>
      </c>
      <c r="AA678">
        <f t="shared" si="254"/>
        <v>4.4727733163483077</v>
      </c>
      <c r="AB678">
        <f t="shared" si="255"/>
        <v>5.9971810824496021</v>
      </c>
      <c r="AC678">
        <f t="shared" si="256"/>
        <v>4.29842663408576</v>
      </c>
      <c r="AD678">
        <f t="shared" si="257"/>
        <v>6.0298366926369882</v>
      </c>
      <c r="AE678">
        <f t="shared" si="258"/>
        <v>3.352205562784397</v>
      </c>
      <c r="AF678">
        <f t="shared" si="259"/>
        <v>5.7669648234935611</v>
      </c>
      <c r="AG678">
        <f t="shared" si="260"/>
        <v>3.0797487246695749</v>
      </c>
      <c r="AH678">
        <f t="shared" si="261"/>
        <v>5.661646337568456</v>
      </c>
      <c r="AJ678">
        <f>MIN(1000000,Simulation!AP679)</f>
        <v>814106.83939398837</v>
      </c>
      <c r="AM678">
        <v>674</v>
      </c>
      <c r="AN678">
        <f>(W678-Y678)*$C$13*$C$14</f>
        <v>5528.5920207605077</v>
      </c>
      <c r="AO678">
        <f>(X678-Z678)*$C$19*$C$20</f>
        <v>-51950.280866151545</v>
      </c>
      <c r="AP678">
        <f>(Y678-AA678)*$C$13*$C$14</f>
        <v>-418821.08668065962</v>
      </c>
      <c r="AQ678">
        <f>(Z678-AB678)*$C$19*$C$20</f>
        <v>-1460237.2239740968</v>
      </c>
      <c r="AR678">
        <f>(AA678-AC678)*$C$13*$C$14</f>
        <v>152411.67967034536</v>
      </c>
      <c r="AS678">
        <f>(AB678-AD678)*$C$19*$C$20</f>
        <v>-28726.257418109006</v>
      </c>
      <c r="AT678">
        <f>(AC678-AE678)*$C$13*$C$14</f>
        <v>827174.57507646515</v>
      </c>
      <c r="AU678">
        <f>(AD678-AF678)*$C$19*$C$20</f>
        <v>231241.27638902355</v>
      </c>
      <c r="AV678">
        <f>(AE678-AG678)*$C$13*$C$14</f>
        <v>238178.34555760701</v>
      </c>
      <c r="AW678">
        <f>(AF678-AH678)*$C$19*$C$20</f>
        <v>92645.824720760764</v>
      </c>
      <c r="AX678">
        <f t="shared" si="262"/>
        <v>0.47277331634830766</v>
      </c>
      <c r="AY678">
        <f t="shared" si="263"/>
        <v>1.7516893488869885</v>
      </c>
      <c r="AZ678">
        <f t="shared" si="264"/>
        <v>0.14132397633205218</v>
      </c>
      <c r="BA678">
        <f t="shared" si="265"/>
        <v>0.24248506039037437</v>
      </c>
      <c r="BB678">
        <f>AX678*$C$13*$C$14</f>
        <v>413292.49465989909</v>
      </c>
      <c r="BC678">
        <f>AY678*$C$19*$C$20</f>
        <v>1540913.7622583574</v>
      </c>
      <c r="BD678">
        <f t="shared" si="266"/>
        <v>804472.10564451839</v>
      </c>
      <c r="BE678">
        <f t="shared" si="267"/>
        <v>-1217026.661148573</v>
      </c>
      <c r="BF678">
        <f t="shared" si="268"/>
        <v>2507244.500368414</v>
      </c>
      <c r="BG678">
        <f t="shared" si="269"/>
        <v>4609185.0056444053</v>
      </c>
      <c r="BH678">
        <f t="shared" si="270"/>
        <v>3311716.6060129325</v>
      </c>
      <c r="BI678">
        <f t="shared" si="271"/>
        <v>3392158.344495832</v>
      </c>
      <c r="BL678">
        <v>674</v>
      </c>
      <c r="BM678">
        <f>(X678-Z678)*$C$25*$C$26</f>
        <v>-22030.827982637598</v>
      </c>
      <c r="BN678">
        <f>(Z678-AB678)*$C$25*$C$26</f>
        <v>-619250.45560587617</v>
      </c>
      <c r="BO678">
        <f>(AB678-AD678)*$C$25*$C$26</f>
        <v>-12182.0945952897</v>
      </c>
      <c r="BP678">
        <f>(AD678-AF678)*$C$25*$C$26</f>
        <v>98063.700478113096</v>
      </c>
      <c r="BQ678">
        <f>(AF678-AH678)*$C$25*$C$26</f>
        <v>39288.800632116305</v>
      </c>
      <c r="BR678">
        <f t="shared" si="272"/>
        <v>-516110.87707357394</v>
      </c>
      <c r="BS678">
        <f t="shared" si="273"/>
        <v>2507244.500368414</v>
      </c>
      <c r="BT678">
        <f t="shared" si="274"/>
        <v>1991133.6232948401</v>
      </c>
    </row>
    <row r="679" spans="7:72" x14ac:dyDescent="0.25">
      <c r="G679">
        <v>675</v>
      </c>
      <c r="H679">
        <v>4</v>
      </c>
      <c r="I679">
        <v>4</v>
      </c>
      <c r="J679">
        <f>H679+($C$8*($C$6-H679))+($C$7*Simulation!AC680)+IF(Simulation!AW680&lt;$C$9,$C$10,0)</f>
        <v>5.720041828857755</v>
      </c>
      <c r="K679">
        <f>I679+($D$8*($D$6-I679))+($D$7*Simulation!AD680)+IF(Simulation!AX680&lt;$D$9,$D$10,0)</f>
        <v>4.1591684926567876</v>
      </c>
      <c r="L679">
        <f>J679+($C$8*($C$6-J679))+($C$7*Simulation!AE680)+IF(Simulation!AY680&lt;$C$9,$C$10,0)</f>
        <v>5.5684949951617222</v>
      </c>
      <c r="M679">
        <f>K679+($D$8*($D$6-K679))+($D$7*Simulation!AF680)+IF(Simulation!AZ680&lt;$D$9,$D$10,0)</f>
        <v>4.065406362803154</v>
      </c>
      <c r="N679">
        <f>L679+($C$8*($C$6-L679))+($C$7*Simulation!AG680)+IF(Simulation!BA680&lt;$C$9,$C$10,0)</f>
        <v>5.445839721612737</v>
      </c>
      <c r="O679">
        <f>M679+($D$8*($D$6-M679))+($D$7*Simulation!AH680)+IF(Simulation!BB680&lt;$D$9,$D$10,0)</f>
        <v>6.2409879238893406</v>
      </c>
      <c r="P679">
        <f>N679+($C$8*($C$6-N679))+($C$7*Simulation!AI680)+IF(Simulation!BC680&lt;$C$9,$C$10,0)</f>
        <v>6.4262608799398864</v>
      </c>
      <c r="Q679">
        <f>O679+($D$8*($D$6-O679))+($D$7*Simulation!AJ680)+IF(Simulation!BD680&lt;$D$9,$D$10,0)</f>
        <v>5.1610453576246655</v>
      </c>
      <c r="R679">
        <f>P679+($C$8*($C$6-P679))+($C$7*Simulation!AK680)+IF(Simulation!BE680&lt;$C$9,$C$10,0)</f>
        <v>8.2767460406578337</v>
      </c>
      <c r="S679">
        <f>Q679+($D$8*($D$6-Q679))+($D$7*Simulation!AL680)+IF(Simulation!BF680&lt;$D$9,$D$10,0)</f>
        <v>5.5332394067923518</v>
      </c>
      <c r="V679">
        <v>675</v>
      </c>
      <c r="W679">
        <f t="shared" si="250"/>
        <v>4</v>
      </c>
      <c r="X679">
        <f t="shared" si="251"/>
        <v>4.2781473437499997</v>
      </c>
      <c r="Y679">
        <f t="shared" si="252"/>
        <v>5.1285194439135733</v>
      </c>
      <c r="Z679">
        <f t="shared" si="253"/>
        <v>4.3220838229699226</v>
      </c>
      <c r="AA679">
        <f t="shared" si="254"/>
        <v>5.1434328514728955</v>
      </c>
      <c r="AB679">
        <f t="shared" si="255"/>
        <v>4.2331051825564874</v>
      </c>
      <c r="AC679">
        <f t="shared" si="256"/>
        <v>5.1711301745063167</v>
      </c>
      <c r="AD679">
        <f t="shared" si="257"/>
        <v>5.7578637750100485</v>
      </c>
      <c r="AE679">
        <f t="shared" si="258"/>
        <v>6.1836347919458978</v>
      </c>
      <c r="AF679">
        <f t="shared" si="259"/>
        <v>5.0618885539809657</v>
      </c>
      <c r="AG679">
        <f t="shared" si="260"/>
        <v>8.2767460406578337</v>
      </c>
      <c r="AH679">
        <f t="shared" si="261"/>
        <v>5.5332394067923518</v>
      </c>
      <c r="AJ679">
        <f>MIN(1000000,Simulation!AP680)</f>
        <v>779003.55622822721</v>
      </c>
      <c r="AM679">
        <v>675</v>
      </c>
      <c r="AN679">
        <f>(W679-Y679)*$C$13*$C$14</f>
        <v>-986537.52256953565</v>
      </c>
      <c r="AO679">
        <f>(X679-Z679)*$C$19*$C$20</f>
        <v>-38649.73292106561</v>
      </c>
      <c r="AP679">
        <f>(Y679-AA679)*$C$13*$C$14</f>
        <v>-13037.11356148358</v>
      </c>
      <c r="AQ679">
        <f>(Z679-AB679)*$C$19*$C$20</f>
        <v>78272.104381531841</v>
      </c>
      <c r="AR679">
        <f>(AA679-AC679)*$C$13*$C$14</f>
        <v>-24212.651890552726</v>
      </c>
      <c r="AS679">
        <f>(AB679-AD679)*$C$19*$C$20</f>
        <v>-1341288.9110310823</v>
      </c>
      <c r="AT679">
        <f>(AC679-AE679)*$C$13*$C$14</f>
        <v>-885118.818524812</v>
      </c>
      <c r="AU679">
        <f>(AD679-AF679)*$C$19*$C$20</f>
        <v>612230.58583757188</v>
      </c>
      <c r="AV679">
        <f>(AE679-AG679)*$C$13*$C$14</f>
        <v>-1829771.562114832</v>
      </c>
      <c r="AW679">
        <f>(AF679-AH679)*$C$19*$C$20</f>
        <v>-414634.6019691056</v>
      </c>
      <c r="AX679">
        <f t="shared" si="262"/>
        <v>4.2767460406578337</v>
      </c>
      <c r="AY679">
        <f t="shared" si="263"/>
        <v>1.4797164312600488</v>
      </c>
      <c r="AZ679">
        <f t="shared" si="264"/>
        <v>0.10928070640759799</v>
      </c>
      <c r="BA679">
        <f t="shared" si="265"/>
        <v>0.23180152305000426</v>
      </c>
      <c r="BB679">
        <f>AX679*$C$13*$C$14</f>
        <v>3738677.6686612158</v>
      </c>
      <c r="BC679">
        <f>AY679*$C$19*$C$20</f>
        <v>1301666.5395706161</v>
      </c>
      <c r="BD679">
        <f t="shared" si="266"/>
        <v>-3738677.6686612158</v>
      </c>
      <c r="BE679">
        <f t="shared" si="267"/>
        <v>-1104070.5557021499</v>
      </c>
      <c r="BF679">
        <f t="shared" si="268"/>
        <v>6447614.5996703515</v>
      </c>
      <c r="BG679">
        <f t="shared" si="269"/>
        <v>4310413.1753534088</v>
      </c>
      <c r="BH679">
        <f t="shared" si="270"/>
        <v>2708936.9310091357</v>
      </c>
      <c r="BI679">
        <f t="shared" si="271"/>
        <v>3206342.6196512589</v>
      </c>
      <c r="BL679">
        <v>675</v>
      </c>
      <c r="BM679">
        <f>(X679-Z679)*$C$25*$C$26</f>
        <v>-16390.394880688149</v>
      </c>
      <c r="BN679">
        <f>(Z679-AB679)*$C$25*$C$26</f>
        <v>33193.261686331389</v>
      </c>
      <c r="BO679">
        <f>(AB679-AD679)*$C$25*$C$26</f>
        <v>-568807.42088919727</v>
      </c>
      <c r="BP679">
        <f>(AD679-AF679)*$C$25*$C$26</f>
        <v>259631.83446588687</v>
      </c>
      <c r="BQ679">
        <f>(AF679-AH679)*$C$25*$C$26</f>
        <v>-175836.2695894982</v>
      </c>
      <c r="BR679">
        <f t="shared" si="272"/>
        <v>-468208.98920716543</v>
      </c>
      <c r="BS679">
        <f t="shared" si="273"/>
        <v>6447614.5996703515</v>
      </c>
      <c r="BT679">
        <f t="shared" si="274"/>
        <v>5979405.6104631862</v>
      </c>
    </row>
    <row r="680" spans="7:72" x14ac:dyDescent="0.25">
      <c r="G680">
        <v>676</v>
      </c>
      <c r="H680">
        <v>4</v>
      </c>
      <c r="I680">
        <v>4</v>
      </c>
      <c r="J680">
        <f>H680+($C$8*($C$6-H680))+($C$7*Simulation!AC681)+IF(Simulation!AW681&lt;$C$9,$C$10,0)</f>
        <v>4.614564976885263</v>
      </c>
      <c r="K680">
        <f>I680+($D$8*($D$6-I680))+($D$7*Simulation!AD681)+IF(Simulation!AX681&lt;$D$9,$D$10,0)</f>
        <v>4.0914920230706855</v>
      </c>
      <c r="L680">
        <f>J680+($C$8*($C$6-J680))+($C$7*Simulation!AE681)+IF(Simulation!AY681&lt;$C$9,$C$10,0)</f>
        <v>7.0872307541172228</v>
      </c>
      <c r="M680">
        <f>K680+($D$8*($D$6-K680))+($D$7*Simulation!AF681)+IF(Simulation!AZ681&lt;$D$9,$D$10,0)</f>
        <v>3.8783115900487322</v>
      </c>
      <c r="N680">
        <f>L680+($C$8*($C$6-L680))+($C$7*Simulation!AG681)+IF(Simulation!BA681&lt;$C$9,$C$10,0)</f>
        <v>7.1859721974099946</v>
      </c>
      <c r="O680">
        <f>M680+($D$8*($D$6-M680))+($D$7*Simulation!AH681)+IF(Simulation!BB681&lt;$D$9,$D$10,0)</f>
        <v>4.4519575626463643</v>
      </c>
      <c r="P680">
        <f>N680+($C$8*($C$6-N680))+($C$7*Simulation!AI681)+IF(Simulation!BC681&lt;$C$9,$C$10,0)</f>
        <v>9.1179521243654769</v>
      </c>
      <c r="Q680">
        <f>O680+($D$8*($D$6-O680))+($D$7*Simulation!AJ681)+IF(Simulation!BD681&lt;$D$9,$D$10,0)</f>
        <v>4.661934461152816</v>
      </c>
      <c r="R680">
        <f>P680+($C$8*($C$6-P680))+($C$7*Simulation!AK681)+IF(Simulation!BE681&lt;$C$9,$C$10,0)</f>
        <v>10.604736600139301</v>
      </c>
      <c r="S680">
        <f>Q680+($D$8*($D$6-Q680))+($D$7*Simulation!AL681)+IF(Simulation!BF681&lt;$D$9,$D$10,0)</f>
        <v>5.1488200395623291</v>
      </c>
      <c r="V680">
        <v>676</v>
      </c>
      <c r="W680">
        <f t="shared" si="250"/>
        <v>4</v>
      </c>
      <c r="X680">
        <f t="shared" si="251"/>
        <v>4.2781473437499997</v>
      </c>
      <c r="Y680">
        <f t="shared" si="252"/>
        <v>4.4032160813344214</v>
      </c>
      <c r="Z680">
        <f t="shared" si="253"/>
        <v>4.2867562828680423</v>
      </c>
      <c r="AA680">
        <f t="shared" si="254"/>
        <v>6.2505912197514562</v>
      </c>
      <c r="AB680">
        <f t="shared" si="255"/>
        <v>4.1182056052386775</v>
      </c>
      <c r="AC680">
        <f t="shared" si="256"/>
        <v>6.5806374799020961</v>
      </c>
      <c r="AD680">
        <f t="shared" si="257"/>
        <v>4.4652893390119983</v>
      </c>
      <c r="AE680">
        <f t="shared" si="258"/>
        <v>8.6061569119289292</v>
      </c>
      <c r="AF680">
        <f t="shared" si="259"/>
        <v>4.6376442919798935</v>
      </c>
      <c r="AG680">
        <f t="shared" si="260"/>
        <v>10.604736600139301</v>
      </c>
      <c r="AH680">
        <f t="shared" si="261"/>
        <v>5.1488200395623291</v>
      </c>
      <c r="AJ680">
        <f>MIN(1000000,Simulation!AP681)</f>
        <v>935374.43612381758</v>
      </c>
      <c r="AM680">
        <v>676</v>
      </c>
      <c r="AN680">
        <f>(W680-Y680)*$C$13*$C$14</f>
        <v>-352486.43351715332</v>
      </c>
      <c r="AO680">
        <f>(X680-Z680)*$C$19*$C$20</f>
        <v>-7573.0509943815559</v>
      </c>
      <c r="AP680">
        <f>(Y680-AA680)*$C$13*$C$14</f>
        <v>-1614952.1411791195</v>
      </c>
      <c r="AQ680">
        <f>(Z680-AB680)*$C$19*$C$20</f>
        <v>148269.47424329876</v>
      </c>
      <c r="AR680">
        <f>(AA680-AC680)*$C$13*$C$14</f>
        <v>-288522.29492227413</v>
      </c>
      <c r="AS680">
        <f>(AB680-AD680)*$C$19*$C$20</f>
        <v>-305320.17698637646</v>
      </c>
      <c r="AT680">
        <f>(AC680-AE680)*$C$13*$C$14</f>
        <v>-1770683.6449875464</v>
      </c>
      <c r="AU680">
        <f>(AD680-AF680)*$C$19*$C$20</f>
        <v>-151615.99240777022</v>
      </c>
      <c r="AV680">
        <f>(AE680-AG680)*$C$13*$C$14</f>
        <v>-1747133.2593325297</v>
      </c>
      <c r="AW680">
        <f>(AF680-AH680)*$C$19*$C$20</f>
        <v>-449667.48520961462</v>
      </c>
      <c r="AX680">
        <f t="shared" si="262"/>
        <v>6.6047366001393009</v>
      </c>
      <c r="AY680">
        <f t="shared" si="263"/>
        <v>0.87067269581232942</v>
      </c>
      <c r="AZ680">
        <f t="shared" si="264"/>
        <v>7.4147662573105146E-3</v>
      </c>
      <c r="BA680">
        <f t="shared" si="265"/>
        <v>0.18913304609299883</v>
      </c>
      <c r="BB680">
        <f>AX680*$C$13*$C$14</f>
        <v>5773777.7739386233</v>
      </c>
      <c r="BC680">
        <f>AY680*$C$19*$C$20</f>
        <v>765907.23135484406</v>
      </c>
      <c r="BD680">
        <f t="shared" si="266"/>
        <v>-5773777.7739386233</v>
      </c>
      <c r="BE680">
        <f t="shared" si="267"/>
        <v>-765907.23135484406</v>
      </c>
      <c r="BF680">
        <f t="shared" si="268"/>
        <v>9919399.5175969098</v>
      </c>
      <c r="BG680">
        <f t="shared" si="269"/>
        <v>4816074.6412086254</v>
      </c>
      <c r="BH680">
        <f t="shared" si="270"/>
        <v>4145621.7436582865</v>
      </c>
      <c r="BI680">
        <f t="shared" si="271"/>
        <v>4050167.4098537816</v>
      </c>
      <c r="BL680">
        <v>676</v>
      </c>
      <c r="BM680">
        <f>(X680-Z680)*$C$25*$C$26</f>
        <v>-3211.5434407529538</v>
      </c>
      <c r="BN680">
        <f>(Z680-AB680)*$C$25*$C$26</f>
        <v>62877.41332036828</v>
      </c>
      <c r="BO680">
        <f>(AB680-AD680)*$C$25*$C$26</f>
        <v>-129478.72825068749</v>
      </c>
      <c r="BP680">
        <f>(AD680-AF680)*$C$25*$C$26</f>
        <v>-64296.58882419658</v>
      </c>
      <c r="BQ680">
        <f>(AF680-AH680)*$C$25*$C$26</f>
        <v>-190692.84806298156</v>
      </c>
      <c r="BR680">
        <f t="shared" si="272"/>
        <v>-324802.29525825032</v>
      </c>
      <c r="BS680">
        <f t="shared" si="273"/>
        <v>9919399.5175969098</v>
      </c>
      <c r="BT680">
        <f t="shared" si="274"/>
        <v>9594597.2223386597</v>
      </c>
    </row>
    <row r="681" spans="7:72" x14ac:dyDescent="0.25">
      <c r="G681">
        <v>677</v>
      </c>
      <c r="H681">
        <v>4</v>
      </c>
      <c r="I681">
        <v>4</v>
      </c>
      <c r="J681">
        <f>H681+($C$8*($C$6-H681))+($C$7*Simulation!AC682)+IF(Simulation!AW682&lt;$C$9,$C$10,0)</f>
        <v>2.9106000230431905</v>
      </c>
      <c r="K681">
        <f>I681+($D$8*($D$6-I681))+($D$7*Simulation!AD682)+IF(Simulation!AX682&lt;$D$9,$D$10,0)</f>
        <v>2.7168177166470873</v>
      </c>
      <c r="L681">
        <f>J681+($C$8*($C$6-J681))+($C$7*Simulation!AE682)+IF(Simulation!AY682&lt;$C$9,$C$10,0)</f>
        <v>2.7321403408722285</v>
      </c>
      <c r="M681">
        <f>K681+($D$8*($D$6-K681))+($D$7*Simulation!AF682)+IF(Simulation!AZ682&lt;$D$9,$D$10,0)</f>
        <v>3.5954108985082565</v>
      </c>
      <c r="N681">
        <f>L681+($C$8*($C$6-L681))+($C$7*Simulation!AG682)+IF(Simulation!BA682&lt;$C$9,$C$10,0)</f>
        <v>2.3834169035498975</v>
      </c>
      <c r="O681">
        <f>M681+($D$8*($D$6-M681))+($D$7*Simulation!AH682)+IF(Simulation!BB682&lt;$D$9,$D$10,0)</f>
        <v>5.4481013311437785</v>
      </c>
      <c r="P681">
        <f>N681+($C$8*($C$6-N681))+($C$7*Simulation!AI682)+IF(Simulation!BC682&lt;$C$9,$C$10,0)</f>
        <v>4.8456748413920518</v>
      </c>
      <c r="Q681">
        <f>O681+($D$8*($D$6-O681))+($D$7*Simulation!AJ682)+IF(Simulation!BD682&lt;$D$9,$D$10,0)</f>
        <v>6.1600612889804651</v>
      </c>
      <c r="R681">
        <f>P681+($C$8*($C$6-P681))+($C$7*Simulation!AK682)+IF(Simulation!BE682&lt;$C$9,$C$10,0)</f>
        <v>4.8313504481424694</v>
      </c>
      <c r="S681">
        <f>Q681+($D$8*($D$6-Q681))+($D$7*Simulation!AL682)+IF(Simulation!BF682&lt;$D$9,$D$10,0)</f>
        <v>7.8812018353374276</v>
      </c>
      <c r="V681">
        <v>677</v>
      </c>
      <c r="W681">
        <f t="shared" si="250"/>
        <v>4</v>
      </c>
      <c r="X681">
        <f t="shared" si="251"/>
        <v>4.2781473437499997</v>
      </c>
      <c r="Y681">
        <f t="shared" si="252"/>
        <v>3.285244675118637</v>
      </c>
      <c r="Z681">
        <f t="shared" si="253"/>
        <v>3.5691677032005087</v>
      </c>
      <c r="AA681">
        <f t="shared" si="254"/>
        <v>3.0757303084958543</v>
      </c>
      <c r="AB681">
        <f t="shared" si="255"/>
        <v>3.944469218046383</v>
      </c>
      <c r="AC681">
        <f t="shared" si="256"/>
        <v>2.6905676918754171</v>
      </c>
      <c r="AD681">
        <f t="shared" si="257"/>
        <v>5.18500321175138</v>
      </c>
      <c r="AE681">
        <f t="shared" si="258"/>
        <v>4.7611073572528468</v>
      </c>
      <c r="AF681">
        <f t="shared" si="259"/>
        <v>5.9110520956333952</v>
      </c>
      <c r="AG681">
        <f t="shared" si="260"/>
        <v>4.8313504481424694</v>
      </c>
      <c r="AH681">
        <f t="shared" si="261"/>
        <v>7.8812018353374276</v>
      </c>
      <c r="AJ681">
        <f>MIN(1000000,Simulation!AP682)</f>
        <v>554319.13052781555</v>
      </c>
      <c r="AM681">
        <v>677</v>
      </c>
      <c r="AN681">
        <f>(W681-Y681)*$C$13*$C$14</f>
        <v>624830.12699056824</v>
      </c>
      <c r="AO681">
        <f>(X681-Z681)*$C$19*$C$20</f>
        <v>623670.22210750217</v>
      </c>
      <c r="AP681">
        <f>(Y681-AA681)*$C$13*$C$14</f>
        <v>183154.82759780876</v>
      </c>
      <c r="AQ681">
        <f>(Z681-AB681)*$C$19*$C$20</f>
        <v>-330142.59611150192</v>
      </c>
      <c r="AR681">
        <f>(AA681-AC681)*$C$13*$C$14</f>
        <v>336704.32143323019</v>
      </c>
      <c r="AS681">
        <f>(AB681-AD681)*$C$19*$C$20</f>
        <v>-1091264.2156920929</v>
      </c>
      <c r="AT681">
        <f>(AC681-AE681)*$C$13*$C$14</f>
        <v>-1810039.7674848046</v>
      </c>
      <c r="AU681">
        <f>(AD681-AF681)*$C$19*$C$20</f>
        <v>-638685.5739900351</v>
      </c>
      <c r="AV681">
        <f>(AE681-AG681)*$C$13*$C$14</f>
        <v>-61405.627734298963</v>
      </c>
      <c r="AW681">
        <f>(AF681-AH681)*$C$19*$C$20</f>
        <v>-1733087.4618542439</v>
      </c>
      <c r="AX681">
        <f t="shared" si="262"/>
        <v>0.83135044814246939</v>
      </c>
      <c r="AY681">
        <f t="shared" si="263"/>
        <v>3.6030544915874279</v>
      </c>
      <c r="AZ681">
        <f t="shared" si="264"/>
        <v>0.17175026977896207</v>
      </c>
      <c r="BA681">
        <f t="shared" si="265"/>
        <v>0.15547992858985688</v>
      </c>
      <c r="BB681">
        <f>AX681*$C$13*$C$14</f>
        <v>726756.11919749633</v>
      </c>
      <c r="BC681">
        <f>AY681*$C$19*$C$20</f>
        <v>3169509.625540372</v>
      </c>
      <c r="BD681">
        <f t="shared" si="266"/>
        <v>-726756.11919749633</v>
      </c>
      <c r="BE681">
        <f t="shared" si="267"/>
        <v>-3169509.625540372</v>
      </c>
      <c r="BF681">
        <f t="shared" si="268"/>
        <v>2678109.9796895054</v>
      </c>
      <c r="BG681">
        <f t="shared" si="269"/>
        <v>4368700.9488784671</v>
      </c>
      <c r="BH681">
        <f t="shared" si="270"/>
        <v>1951353.8604920092</v>
      </c>
      <c r="BI681">
        <f t="shared" si="271"/>
        <v>1199191.3233380951</v>
      </c>
      <c r="BL681">
        <v>677</v>
      </c>
      <c r="BM681">
        <f>(X681-Z681)*$C$25*$C$26</f>
        <v>264483.10099697864</v>
      </c>
      <c r="BN681">
        <f>(Z681-AB681)*$C$25*$C$26</f>
        <v>-140005.30167321698</v>
      </c>
      <c r="BO681">
        <f>(AB681-AD681)*$C$25*$C$26</f>
        <v>-462778.13745535986</v>
      </c>
      <c r="BP681">
        <f>(AD681-AF681)*$C$25*$C$26</f>
        <v>-270850.73999541171</v>
      </c>
      <c r="BQ681">
        <f>(AF681-AH681)*$C$25*$C$26</f>
        <v>-734959.48653964035</v>
      </c>
      <c r="BR681">
        <f t="shared" si="272"/>
        <v>-1344110.5646666503</v>
      </c>
      <c r="BS681">
        <f t="shared" si="273"/>
        <v>2678109.9796895054</v>
      </c>
      <c r="BT681">
        <f t="shared" si="274"/>
        <v>1333999.4150228552</v>
      </c>
    </row>
    <row r="682" spans="7:72" x14ac:dyDescent="0.25">
      <c r="G682">
        <v>678</v>
      </c>
      <c r="H682">
        <v>4</v>
      </c>
      <c r="I682">
        <v>4</v>
      </c>
      <c r="J682">
        <f>H682+($C$8*($C$6-H682))+($C$7*Simulation!AC683)+IF(Simulation!AW683&lt;$C$9,$C$10,0)</f>
        <v>6.7668854588287495</v>
      </c>
      <c r="K682">
        <f>I682+($D$8*($D$6-I682))+($D$7*Simulation!AD683)+IF(Simulation!AX683&lt;$D$9,$D$10,0)</f>
        <v>4.296427804920814</v>
      </c>
      <c r="L682">
        <f>J682+($C$8*($C$6-J682))+($C$7*Simulation!AE683)+IF(Simulation!AY683&lt;$C$9,$C$10,0)</f>
        <v>7.6558754037289223</v>
      </c>
      <c r="M682">
        <f>K682+($D$8*($D$6-K682))+($D$7*Simulation!AF683)+IF(Simulation!AZ683&lt;$D$9,$D$10,0)</f>
        <v>6.9650572307977008</v>
      </c>
      <c r="N682">
        <f>L682+($C$8*($C$6-L682))+($C$7*Simulation!AG683)+IF(Simulation!BA683&lt;$C$9,$C$10,0)</f>
        <v>8.4291132732372809</v>
      </c>
      <c r="O682">
        <f>M682+($D$8*($D$6-M682))+($D$7*Simulation!AH683)+IF(Simulation!BB683&lt;$D$9,$D$10,0)</f>
        <v>7.7588283031964167</v>
      </c>
      <c r="P682">
        <f>N682+($C$8*($C$6-N682))+($C$7*Simulation!AI683)+IF(Simulation!BC683&lt;$C$9,$C$10,0)</f>
        <v>7.636015360754123</v>
      </c>
      <c r="Q682">
        <f>O682+($D$8*($D$6-O682))+($D$7*Simulation!AJ683)+IF(Simulation!BD683&lt;$D$9,$D$10,0)</f>
        <v>8.6684216730871935</v>
      </c>
      <c r="R682">
        <f>P682+($C$8*($C$6-P682))+($C$7*Simulation!AK683)+IF(Simulation!BE683&lt;$C$9,$C$10,0)</f>
        <v>9.4910660212481481</v>
      </c>
      <c r="S682">
        <f>Q682+($D$8*($D$6-Q682))+($D$7*Simulation!AL683)+IF(Simulation!BF683&lt;$D$9,$D$10,0)</f>
        <v>8.6631075504330362</v>
      </c>
      <c r="V682">
        <v>678</v>
      </c>
      <c r="W682">
        <f t="shared" si="250"/>
        <v>4</v>
      </c>
      <c r="X682">
        <f t="shared" si="251"/>
        <v>4.2781473437499997</v>
      </c>
      <c r="Y682">
        <f t="shared" si="252"/>
        <v>5.8153535495375426</v>
      </c>
      <c r="Z682">
        <f t="shared" si="253"/>
        <v>4.3937340418424453</v>
      </c>
      <c r="AA682">
        <f t="shared" si="254"/>
        <v>6.6651331693183842</v>
      </c>
      <c r="AB682">
        <f t="shared" si="255"/>
        <v>6.0138532718636375</v>
      </c>
      <c r="AC682">
        <f t="shared" si="256"/>
        <v>7.5875817513221975</v>
      </c>
      <c r="AD682">
        <f t="shared" si="257"/>
        <v>6.8545034490594112</v>
      </c>
      <c r="AE682">
        <f t="shared" si="258"/>
        <v>7.2724138246787113</v>
      </c>
      <c r="AF682">
        <f t="shared" si="259"/>
        <v>8.0431584221241152</v>
      </c>
      <c r="AG682">
        <f t="shared" si="260"/>
        <v>9.4910660212481481</v>
      </c>
      <c r="AH682">
        <f t="shared" si="261"/>
        <v>8.6631075504330362</v>
      </c>
      <c r="AJ682">
        <f>MIN(1000000,Simulation!AP683)</f>
        <v>1000000</v>
      </c>
      <c r="AM682">
        <v>678</v>
      </c>
      <c r="AN682">
        <f>(W682-Y682)*$C$13*$C$14</f>
        <v>-1586959.2704029083</v>
      </c>
      <c r="AO682">
        <f>(X682-Z682)*$C$19*$C$20</f>
        <v>-101678.49335718149</v>
      </c>
      <c r="AP682">
        <f>(Y682-AA682)*$C$13*$C$14</f>
        <v>-742866.66955547559</v>
      </c>
      <c r="AQ682">
        <f>(Z682-AB682)*$C$19*$C$20</f>
        <v>-1425175.0857680927</v>
      </c>
      <c r="AR682">
        <f>(AA682-AC682)*$C$13*$C$14</f>
        <v>-806392.96353808953</v>
      </c>
      <c r="AS682">
        <f>(AB682-AD682)*$C$19*$C$20</f>
        <v>-739497.2334044067</v>
      </c>
      <c r="AT682">
        <f>(AC682-AE682)*$C$13*$C$14</f>
        <v>275515.84265663207</v>
      </c>
      <c r="AU682">
        <f>(AD682-AF682)*$C$19*$C$20</f>
        <v>-1045627.6438148323</v>
      </c>
      <c r="AV682">
        <f>(AE682-AG682)*$C$13*$C$14</f>
        <v>-1939517.8818156871</v>
      </c>
      <c r="AW682">
        <f>(AF682-AH682)*$C$19*$C$20</f>
        <v>-545352.48748202529</v>
      </c>
      <c r="AX682">
        <f t="shared" si="262"/>
        <v>5.4910660212481481</v>
      </c>
      <c r="AY682">
        <f t="shared" si="263"/>
        <v>4.3849602066830364</v>
      </c>
      <c r="AZ682">
        <f t="shared" si="264"/>
        <v>3.4141289835516654E-2</v>
      </c>
      <c r="BA682">
        <f t="shared" si="265"/>
        <v>8.6955230542335338E-2</v>
      </c>
      <c r="BB682">
        <f>AX682*$C$13*$C$14</f>
        <v>4800220.942655528</v>
      </c>
      <c r="BC682">
        <f>AY682*$C$19*$C$20</f>
        <v>3857330.9438265385</v>
      </c>
      <c r="BD682">
        <f t="shared" si="266"/>
        <v>-4800220.942655528</v>
      </c>
      <c r="BE682">
        <f t="shared" si="267"/>
        <v>-3857330.9438265385</v>
      </c>
      <c r="BF682">
        <f t="shared" si="268"/>
        <v>9491066.0212481488</v>
      </c>
      <c r="BG682">
        <f t="shared" si="269"/>
        <v>8663107.5504330359</v>
      </c>
      <c r="BH682">
        <f t="shared" si="270"/>
        <v>4690845.0785926208</v>
      </c>
      <c r="BI682">
        <f t="shared" si="271"/>
        <v>4805776.6066064974</v>
      </c>
      <c r="BL682">
        <v>678</v>
      </c>
      <c r="BM682">
        <f>(X682-Z682)*$C$25*$C$26</f>
        <v>-43119.33177911552</v>
      </c>
      <c r="BN682">
        <f>(Z682-AB682)*$C$25*$C$26</f>
        <v>-604381.47082579124</v>
      </c>
      <c r="BO682">
        <f>(AB682-AD682)*$C$25*$C$26</f>
        <v>-313602.46895958262</v>
      </c>
      <c r="BP682">
        <f>(AD682-AF682)*$C$25*$C$26</f>
        <v>-443424.79714646685</v>
      </c>
      <c r="BQ682">
        <f>(AF682-AH682)*$C$25*$C$26</f>
        <v>-231270.4886538577</v>
      </c>
      <c r="BR682">
        <f t="shared" si="272"/>
        <v>-1635798.557364814</v>
      </c>
      <c r="BS682">
        <f t="shared" si="273"/>
        <v>9491066.0212481488</v>
      </c>
      <c r="BT682">
        <f t="shared" si="274"/>
        <v>7855267.4638833348</v>
      </c>
    </row>
    <row r="683" spans="7:72" x14ac:dyDescent="0.25">
      <c r="G683">
        <v>679</v>
      </c>
      <c r="H683">
        <v>4</v>
      </c>
      <c r="I683">
        <v>4</v>
      </c>
      <c r="J683">
        <f>H683+($C$8*($C$6-H683))+($C$7*Simulation!AC684)+IF(Simulation!AW684&lt;$C$9,$C$10,0)</f>
        <v>1.6711526842862603</v>
      </c>
      <c r="K683">
        <f>I683+($D$8*($D$6-I683))+($D$7*Simulation!AD684)+IF(Simulation!AX684&lt;$D$9,$D$10,0)</f>
        <v>2.6360123797177248</v>
      </c>
      <c r="L683">
        <f>J683+($C$8*($C$6-J683))+($C$7*Simulation!AE684)+IF(Simulation!AY684&lt;$C$9,$C$10,0)</f>
        <v>1.2818976742835335</v>
      </c>
      <c r="M683">
        <f>K683+($D$8*($D$6-K683))+($D$7*Simulation!AF684)+IF(Simulation!AZ684&lt;$D$9,$D$10,0)</f>
        <v>3.8918026141985327</v>
      </c>
      <c r="N683">
        <f>L683+($C$8*($C$6-L683))+($C$7*Simulation!AG684)+IF(Simulation!BA684&lt;$C$9,$C$10,0)</f>
        <v>3.9852944682302924</v>
      </c>
      <c r="O683">
        <f>M683+($D$8*($D$6-M683))+($D$7*Simulation!AH684)+IF(Simulation!BB684&lt;$D$9,$D$10,0)</f>
        <v>4.2684017845343023</v>
      </c>
      <c r="P683">
        <f>N683+($C$8*($C$6-N683))+($C$7*Simulation!AI684)+IF(Simulation!BC684&lt;$C$9,$C$10,0)</f>
        <v>5.0857926560540196</v>
      </c>
      <c r="Q683">
        <f>O683+($D$8*($D$6-O683))+($D$7*Simulation!AJ684)+IF(Simulation!BD684&lt;$D$9,$D$10,0)</f>
        <v>5.5561790958161028</v>
      </c>
      <c r="R683">
        <f>P683+($C$8*($C$6-P683))+($C$7*Simulation!AK684)+IF(Simulation!BE684&lt;$C$9,$C$10,0)</f>
        <v>7.0293361355276849</v>
      </c>
      <c r="S683">
        <f>Q683+($D$8*($D$6-Q683))+($D$7*Simulation!AL684)+IF(Simulation!BF684&lt;$D$9,$D$10,0)</f>
        <v>5.3979011706351239</v>
      </c>
      <c r="V683">
        <v>679</v>
      </c>
      <c r="W683">
        <f t="shared" si="250"/>
        <v>4</v>
      </c>
      <c r="X683">
        <f t="shared" si="251"/>
        <v>4.2781473437499997</v>
      </c>
      <c r="Y683">
        <f t="shared" si="252"/>
        <v>2.4720432761602149</v>
      </c>
      <c r="Z683">
        <f t="shared" si="253"/>
        <v>3.5269868122900259</v>
      </c>
      <c r="AA683">
        <f t="shared" si="254"/>
        <v>2.0185034045526962</v>
      </c>
      <c r="AB683">
        <f t="shared" si="255"/>
        <v>4.1264907804446738</v>
      </c>
      <c r="AC683">
        <f t="shared" si="256"/>
        <v>3.9880885192665367</v>
      </c>
      <c r="AD683">
        <f t="shared" si="257"/>
        <v>4.3326702893260336</v>
      </c>
      <c r="AE683">
        <f t="shared" si="258"/>
        <v>4.9772133904486173</v>
      </c>
      <c r="AF683">
        <f t="shared" si="259"/>
        <v>5.397752231443687</v>
      </c>
      <c r="AG683">
        <f t="shared" si="260"/>
        <v>7.0293361355276849</v>
      </c>
      <c r="AH683">
        <f t="shared" si="261"/>
        <v>5.3979011706351239</v>
      </c>
      <c r="AJ683">
        <f>MIN(1000000,Simulation!AP684)</f>
        <v>850268.22070485156</v>
      </c>
      <c r="AM683">
        <v>679</v>
      </c>
      <c r="AN683">
        <f>(W683-Y683)*$C$13*$C$14</f>
        <v>1335720.575361046</v>
      </c>
      <c r="AO683">
        <f>(X683-Z683)*$C$19*$C$20</f>
        <v>660775.61145612167</v>
      </c>
      <c r="AP683">
        <f>(Y683-AA683)*$C$13*$C$14</f>
        <v>396478.85885823797</v>
      </c>
      <c r="AQ683">
        <f>(Z683-AB683)*$C$19*$C$20</f>
        <v>-527367.43284130772</v>
      </c>
      <c r="AR683">
        <f>(AA683-AC683)*$C$13*$C$14</f>
        <v>-1721786.5673818514</v>
      </c>
      <c r="AS683">
        <f>(AB683-AD683)*$C$19*$C$20</f>
        <v>-181370.53977797151</v>
      </c>
      <c r="AT683">
        <f>(AC683-AE683)*$C$13*$C$14</f>
        <v>-864680.53801881371</v>
      </c>
      <c r="AU683">
        <f>(AD683-AF683)*$C$19*$C$20</f>
        <v>-936923.78936068679</v>
      </c>
      <c r="AV683">
        <f>(AE683-AG683)*$C$13*$C$14</f>
        <v>-1793939.9270943729</v>
      </c>
      <c r="AW683">
        <f>(AF683-AH683)*$C$19*$C$20</f>
        <v>-131.01778004789847</v>
      </c>
      <c r="AX683">
        <f t="shared" si="262"/>
        <v>3.0293361355276849</v>
      </c>
      <c r="AY683">
        <f t="shared" si="263"/>
        <v>1.1197538268851241</v>
      </c>
      <c r="AZ683">
        <f t="shared" si="264"/>
        <v>0.20937632564796513</v>
      </c>
      <c r="BA683">
        <f t="shared" si="265"/>
        <v>0.20909319874511145</v>
      </c>
      <c r="BB683">
        <f>AX683*$C$13*$C$14</f>
        <v>2648207.5982757537</v>
      </c>
      <c r="BC683">
        <f>AY683*$C$19*$C$20</f>
        <v>985017.16830389213</v>
      </c>
      <c r="BD683">
        <f t="shared" si="266"/>
        <v>-2648207.5982757541</v>
      </c>
      <c r="BE683">
        <f t="shared" si="267"/>
        <v>-985017.16830389225</v>
      </c>
      <c r="BF683">
        <f t="shared" si="268"/>
        <v>5976821.1286914423</v>
      </c>
      <c r="BG683">
        <f t="shared" si="269"/>
        <v>4589663.8238965617</v>
      </c>
      <c r="BH683">
        <f t="shared" si="270"/>
        <v>3328613.5304156882</v>
      </c>
      <c r="BI683">
        <f t="shared" si="271"/>
        <v>3604646.6555926697</v>
      </c>
      <c r="BL683">
        <v>679</v>
      </c>
      <c r="BM683">
        <f>(X683-Z683)*$C$25*$C$26</f>
        <v>280218.57800189412</v>
      </c>
      <c r="BN683">
        <f>(Z683-AB683)*$C$25*$C$26</f>
        <v>-223643.47223658656</v>
      </c>
      <c r="BO683">
        <f>(AB683-AD683)*$C$25*$C$26</f>
        <v>-76914.755730802339</v>
      </c>
      <c r="BP683">
        <f>(AD683-AF683)*$C$25*$C$26</f>
        <v>-397326.18365293858</v>
      </c>
      <c r="BQ683">
        <f>(AF683-AH683)*$C$25*$C$26</f>
        <v>-55.561396912157349</v>
      </c>
      <c r="BR683">
        <f t="shared" si="272"/>
        <v>-417721.39501534548</v>
      </c>
      <c r="BS683">
        <f t="shared" si="273"/>
        <v>5976821.1286914423</v>
      </c>
      <c r="BT683">
        <f t="shared" si="274"/>
        <v>5559099.7336760964</v>
      </c>
    </row>
    <row r="684" spans="7:72" x14ac:dyDescent="0.25">
      <c r="G684">
        <v>680</v>
      </c>
      <c r="H684">
        <v>4</v>
      </c>
      <c r="I684">
        <v>4</v>
      </c>
      <c r="J684">
        <f>H684+($C$8*($C$6-H684))+($C$7*Simulation!AC685)+IF(Simulation!AW685&lt;$C$9,$C$10,0)</f>
        <v>4.6080723281531677</v>
      </c>
      <c r="K684">
        <f>I684+($D$8*($D$6-I684))+($D$7*Simulation!AD685)+IF(Simulation!AX685&lt;$D$9,$D$10,0)</f>
        <v>5.2240184606006341</v>
      </c>
      <c r="L684">
        <f>J684+($C$8*($C$6-J684))+($C$7*Simulation!AE685)+IF(Simulation!AY685&lt;$C$9,$C$10,0)</f>
        <v>3.6750852109211665</v>
      </c>
      <c r="M684">
        <f>K684+($D$8*($D$6-K684))+($D$7*Simulation!AF685)+IF(Simulation!AZ685&lt;$D$9,$D$10,0)</f>
        <v>4.526939407687089</v>
      </c>
      <c r="N684">
        <f>L684+($C$8*($C$6-L684))+($C$7*Simulation!AG685)+IF(Simulation!BA685&lt;$C$9,$C$10,0)</f>
        <v>6.3044211308054487</v>
      </c>
      <c r="O684">
        <f>M684+($D$8*($D$6-M684))+($D$7*Simulation!AH685)+IF(Simulation!BB685&lt;$D$9,$D$10,0)</f>
        <v>4.5973266865879392</v>
      </c>
      <c r="P684">
        <f>N684+($C$8*($C$6-N684))+($C$7*Simulation!AI685)+IF(Simulation!BC685&lt;$C$9,$C$10,0)</f>
        <v>5.2335670742329645</v>
      </c>
      <c r="Q684">
        <f>O684+($D$8*($D$6-O684))+($D$7*Simulation!AJ685)+IF(Simulation!BD685&lt;$D$9,$D$10,0)</f>
        <v>3.5327209048934312</v>
      </c>
      <c r="R684">
        <f>P684+($C$8*($C$6-P684))+($C$7*Simulation!AK685)+IF(Simulation!BE685&lt;$C$9,$C$10,0)</f>
        <v>4.2423974898612045</v>
      </c>
      <c r="S684">
        <f>Q684+($D$8*($D$6-Q684))+($D$7*Simulation!AL685)+IF(Simulation!BF685&lt;$D$9,$D$10,0)</f>
        <v>3.4142660965002372</v>
      </c>
      <c r="V684">
        <v>680</v>
      </c>
      <c r="W684">
        <f t="shared" si="250"/>
        <v>4</v>
      </c>
      <c r="X684">
        <f t="shared" si="251"/>
        <v>4.2781473437499997</v>
      </c>
      <c r="Y684">
        <f t="shared" si="252"/>
        <v>4.398956254501293</v>
      </c>
      <c r="Z684">
        <f t="shared" si="253"/>
        <v>4.8779421615489094</v>
      </c>
      <c r="AA684">
        <f t="shared" si="254"/>
        <v>3.7631371187615303</v>
      </c>
      <c r="AB684">
        <f t="shared" si="255"/>
        <v>4.5165441637458335</v>
      </c>
      <c r="AC684">
        <f t="shared" si="256"/>
        <v>5.8665811159524139</v>
      </c>
      <c r="AD684">
        <f t="shared" si="257"/>
        <v>4.5703185310597858</v>
      </c>
      <c r="AE684">
        <f t="shared" si="258"/>
        <v>5.1102103668096683</v>
      </c>
      <c r="AF684">
        <f t="shared" si="259"/>
        <v>3.6778127691594165</v>
      </c>
      <c r="AG684">
        <f t="shared" si="260"/>
        <v>4.2423974898612045</v>
      </c>
      <c r="AH684">
        <f t="shared" si="261"/>
        <v>3.4142660965002372</v>
      </c>
      <c r="AJ684">
        <f>MIN(1000000,Simulation!AP685)</f>
        <v>1000000</v>
      </c>
      <c r="AM684">
        <v>680</v>
      </c>
      <c r="AN684">
        <f>(W684-Y684)*$C$13*$C$14</f>
        <v>-348762.5464071926</v>
      </c>
      <c r="AO684">
        <f>(X684-Z684)*$C$19*$C$20</f>
        <v>-527623.28541007265</v>
      </c>
      <c r="AP684">
        <f>(Y684-AA684)*$C$13*$C$14</f>
        <v>555825.10195814306</v>
      </c>
      <c r="AQ684">
        <f>(Z684-AB684)*$C$19*$C$20</f>
        <v>317912.04805875826</v>
      </c>
      <c r="AR684">
        <f>(AA684-AC684)*$C$13*$C$14</f>
        <v>-1838804.3210457766</v>
      </c>
      <c r="AS684">
        <f>(AB684-AD684)*$C$19*$C$20</f>
        <v>-47303.857104260467</v>
      </c>
      <c r="AT684">
        <f>(AC684-AE684)*$C$13*$C$14</f>
        <v>661209.80814974254</v>
      </c>
      <c r="AU684">
        <f>(AD684-AF684)*$C$19*$C$20</f>
        <v>785113.18932263867</v>
      </c>
      <c r="AV684">
        <f>(AE684-AG684)*$C$13*$C$14</f>
        <v>758631.11645619536</v>
      </c>
      <c r="AW684">
        <f>(AF684-AH684)*$C$19*$C$20</f>
        <v>231834.88279811866</v>
      </c>
      <c r="AX684">
        <f t="shared" si="262"/>
        <v>1.8665811159524139</v>
      </c>
      <c r="AY684">
        <f t="shared" si="263"/>
        <v>0.59979481779890964</v>
      </c>
      <c r="AZ684">
        <f t="shared" si="264"/>
        <v>0.23344283966219834</v>
      </c>
      <c r="BA684">
        <f t="shared" si="265"/>
        <v>0.16507981731229782</v>
      </c>
      <c r="BB684">
        <f>AX684*$C$13*$C$14</f>
        <v>1631741.7654948265</v>
      </c>
      <c r="BC684">
        <f>AY684*$C$19*$C$20</f>
        <v>527623.28541007265</v>
      </c>
      <c r="BD684">
        <f t="shared" si="266"/>
        <v>-211900.84088888834</v>
      </c>
      <c r="BE684">
        <f t="shared" si="267"/>
        <v>759932.97766518244</v>
      </c>
      <c r="BF684">
        <f t="shared" si="268"/>
        <v>4242397.4898612043</v>
      </c>
      <c r="BG684">
        <f t="shared" si="269"/>
        <v>3414266.096500237</v>
      </c>
      <c r="BH684">
        <f t="shared" si="270"/>
        <v>4030496.6489723157</v>
      </c>
      <c r="BI684">
        <f t="shared" si="271"/>
        <v>4174199.0741654197</v>
      </c>
      <c r="BL684">
        <v>680</v>
      </c>
      <c r="BM684">
        <f>(X684-Z684)*$C$25*$C$26</f>
        <v>-223751.97297685969</v>
      </c>
      <c r="BN684">
        <f>(Z684-AB684)*$C$25*$C$26</f>
        <v>134818.62903563093</v>
      </c>
      <c r="BO684">
        <f>(AB684-AD684)*$C$25*$C$26</f>
        <v>-20060.394696696338</v>
      </c>
      <c r="BP684">
        <f>(AD684-AF684)*$C$25*$C$26</f>
        <v>332947.06655064074</v>
      </c>
      <c r="BQ684">
        <f>(AF684-AH684)*$C$25*$C$26</f>
        <v>98315.434260301088</v>
      </c>
      <c r="BR684">
        <f t="shared" si="272"/>
        <v>322268.76217301673</v>
      </c>
      <c r="BS684">
        <f t="shared" si="273"/>
        <v>4242397.4898612043</v>
      </c>
      <c r="BT684">
        <f t="shared" si="274"/>
        <v>4564666.2520342208</v>
      </c>
    </row>
    <row r="685" spans="7:72" x14ac:dyDescent="0.25">
      <c r="G685">
        <v>681</v>
      </c>
      <c r="H685">
        <v>4</v>
      </c>
      <c r="I685">
        <v>4</v>
      </c>
      <c r="J685">
        <f>H685+($C$8*($C$6-H685))+($C$7*Simulation!AC686)+IF(Simulation!AW686&lt;$C$9,$C$10,0)</f>
        <v>1.7727011410485138</v>
      </c>
      <c r="K685">
        <f>I685+($D$8*($D$6-I685))+($D$7*Simulation!AD686)+IF(Simulation!AX686&lt;$D$9,$D$10,0)</f>
        <v>1.8681347189036037</v>
      </c>
      <c r="L685">
        <f>J685+($C$8*($C$6-J685))+($C$7*Simulation!AE686)+IF(Simulation!AY686&lt;$C$9,$C$10,0)</f>
        <v>4.3350838710058612</v>
      </c>
      <c r="M685">
        <f>K685+($D$8*($D$6-K685))+($D$7*Simulation!AF686)+IF(Simulation!AZ686&lt;$D$9,$D$10,0)</f>
        <v>4.971402080536599</v>
      </c>
      <c r="N685">
        <f>L685+($C$8*($C$6-L685))+($C$7*Simulation!AG686)+IF(Simulation!BA686&lt;$C$9,$C$10,0)</f>
        <v>4.97215515243201</v>
      </c>
      <c r="O685">
        <f>M685+($D$8*($D$6-M685))+($D$7*Simulation!AH686)+IF(Simulation!BB686&lt;$D$9,$D$10,0)</f>
        <v>5.6816436484763457</v>
      </c>
      <c r="P685">
        <f>N685+($C$8*($C$6-N685))+($C$7*Simulation!AI686)+IF(Simulation!BC686&lt;$C$9,$C$10,0)</f>
        <v>5.3498757809877393</v>
      </c>
      <c r="Q685">
        <f>O685+($D$8*($D$6-O685))+($D$7*Simulation!AJ686)+IF(Simulation!BD686&lt;$D$9,$D$10,0)</f>
        <v>6.1439590726170934</v>
      </c>
      <c r="R685">
        <f>P685+($C$8*($C$6-P685))+($C$7*Simulation!AK686)+IF(Simulation!BE686&lt;$C$9,$C$10,0)</f>
        <v>5.4609775864647796</v>
      </c>
      <c r="S685">
        <f>Q685+($D$8*($D$6-Q685))+($D$7*Simulation!AL686)+IF(Simulation!BF686&lt;$D$9,$D$10,0)</f>
        <v>6.9475943745769611</v>
      </c>
      <c r="V685">
        <v>681</v>
      </c>
      <c r="W685">
        <f t="shared" si="250"/>
        <v>4</v>
      </c>
      <c r="X685">
        <f t="shared" si="251"/>
        <v>4.2781473437499997</v>
      </c>
      <c r="Y685">
        <f t="shared" si="252"/>
        <v>2.53866921864193</v>
      </c>
      <c r="Z685">
        <f t="shared" si="253"/>
        <v>3.1261498741096743</v>
      </c>
      <c r="AA685">
        <f t="shared" si="254"/>
        <v>4.2442761419632733</v>
      </c>
      <c r="AB685">
        <f t="shared" si="255"/>
        <v>4.789499802709539</v>
      </c>
      <c r="AC685">
        <f t="shared" si="256"/>
        <v>4.7874456734699278</v>
      </c>
      <c r="AD685">
        <f t="shared" si="257"/>
        <v>5.3537375360241599</v>
      </c>
      <c r="AE685">
        <f t="shared" si="258"/>
        <v>5.2148882028889654</v>
      </c>
      <c r="AF685">
        <f t="shared" si="259"/>
        <v>5.8973652117245292</v>
      </c>
      <c r="AG685">
        <f t="shared" si="260"/>
        <v>5.4609775864647796</v>
      </c>
      <c r="AH685">
        <f t="shared" si="261"/>
        <v>6.9475943745769611</v>
      </c>
      <c r="AJ685">
        <f>MIN(1000000,Simulation!AP686)</f>
        <v>948459.44563351839</v>
      </c>
      <c r="AM685">
        <v>681</v>
      </c>
      <c r="AN685">
        <f>(W685-Y685)*$C$13*$C$14</f>
        <v>1277477.0133300445</v>
      </c>
      <c r="AO685">
        <f>(X685-Z685)*$C$19*$C$20</f>
        <v>1013381.0291096914</v>
      </c>
      <c r="AP685">
        <f>(Y685-AA685)*$C$13*$C$14</f>
        <v>-1491020.1482888672</v>
      </c>
      <c r="AQ685">
        <f>(Z685-AB685)*$C$19*$C$20</f>
        <v>-1463203.9625402475</v>
      </c>
      <c r="AR685">
        <f>(AA685-AC685)*$C$13*$C$14</f>
        <v>-474831.98170652735</v>
      </c>
      <c r="AS685">
        <f>(AB685-AD685)*$C$19*$C$20</f>
        <v>-496344.67949605198</v>
      </c>
      <c r="AT685">
        <f>(AC685-AE685)*$C$13*$C$14</f>
        <v>-373664.8901250193</v>
      </c>
      <c r="AU685">
        <f>(AD685-AF685)*$C$19*$C$20</f>
        <v>-478214.56901789154</v>
      </c>
      <c r="AV685">
        <f>(AE685-AG685)*$C$13*$C$14</f>
        <v>-215128.24800043122</v>
      </c>
      <c r="AW685">
        <f>(AF685-AH685)*$C$19*$C$20</f>
        <v>-923858.20099474303</v>
      </c>
      <c r="AX685">
        <f t="shared" si="262"/>
        <v>1.4609775864647796</v>
      </c>
      <c r="AY685">
        <f t="shared" si="263"/>
        <v>2.6694470308269613</v>
      </c>
      <c r="AZ685">
        <f t="shared" si="264"/>
        <v>0.21659119350151354</v>
      </c>
      <c r="BA685">
        <f t="shared" si="265"/>
        <v>0.22914429722318314</v>
      </c>
      <c r="BB685">
        <f>AX685*$C$13*$C$14</f>
        <v>1277168.2547908006</v>
      </c>
      <c r="BC685">
        <f>AY685*$C$19*$C$20</f>
        <v>2348240.3829392423</v>
      </c>
      <c r="BD685">
        <f t="shared" si="266"/>
        <v>-1277168.2547908006</v>
      </c>
      <c r="BE685">
        <f t="shared" si="267"/>
        <v>-2348240.3829392428</v>
      </c>
      <c r="BF685">
        <f t="shared" si="268"/>
        <v>5179515.7742754538</v>
      </c>
      <c r="BG685">
        <f t="shared" si="269"/>
        <v>6589511.5089978157</v>
      </c>
      <c r="BH685">
        <f t="shared" si="270"/>
        <v>3902347.5194846531</v>
      </c>
      <c r="BI685">
        <f t="shared" si="271"/>
        <v>4241271.1260585729</v>
      </c>
      <c r="BL685">
        <v>681</v>
      </c>
      <c r="BM685">
        <f>(X685-Z685)*$C$25*$C$26</f>
        <v>429749.80617920472</v>
      </c>
      <c r="BN685">
        <f>(Z685-AB685)*$C$25*$C$26</f>
        <v>-620508.57598425727</v>
      </c>
      <c r="BO685">
        <f>(AB685-AD685)*$C$25*$C$26</f>
        <v>-210487.4905729256</v>
      </c>
      <c r="BP685">
        <f>(AD685-AF685)*$C$25*$C$26</f>
        <v>-202798.95956614116</v>
      </c>
      <c r="BQ685">
        <f>(AF685-AH685)*$C$25*$C$26</f>
        <v>-391785.39109161089</v>
      </c>
      <c r="BR685">
        <f t="shared" si="272"/>
        <v>-995830.61103573022</v>
      </c>
      <c r="BS685">
        <f t="shared" si="273"/>
        <v>5179515.7742754538</v>
      </c>
      <c r="BT685">
        <f t="shared" si="274"/>
        <v>4183685.1632397235</v>
      </c>
    </row>
    <row r="686" spans="7:72" x14ac:dyDescent="0.25">
      <c r="G686">
        <v>682</v>
      </c>
      <c r="H686">
        <v>4</v>
      </c>
      <c r="I686">
        <v>4</v>
      </c>
      <c r="J686">
        <f>H686+($C$8*($C$6-H686))+($C$7*Simulation!AC687)+IF(Simulation!AW687&lt;$C$9,$C$10,0)</f>
        <v>5.9974883168245121</v>
      </c>
      <c r="K686">
        <f>I686+($D$8*($D$6-I686))+($D$7*Simulation!AD687)+IF(Simulation!AX687&lt;$D$9,$D$10,0)</f>
        <v>3.4361968834522041</v>
      </c>
      <c r="L686">
        <f>J686+($C$8*($C$6-J686))+($C$7*Simulation!AE687)+IF(Simulation!AY687&lt;$C$9,$C$10,0)</f>
        <v>6.8957967960558237</v>
      </c>
      <c r="M686">
        <f>K686+($D$8*($D$6-K686))+($D$7*Simulation!AF687)+IF(Simulation!AZ687&lt;$D$9,$D$10,0)</f>
        <v>1.8523916970398331</v>
      </c>
      <c r="N686">
        <f>L686+($C$8*($C$6-L686))+($C$7*Simulation!AG687)+IF(Simulation!BA687&lt;$C$9,$C$10,0)</f>
        <v>6.802191231954489</v>
      </c>
      <c r="O686">
        <f>M686+($D$8*($D$6-M686))+($D$7*Simulation!AH687)+IF(Simulation!BB687&lt;$D$9,$D$10,0)</f>
        <v>1.8230485142725339</v>
      </c>
      <c r="P686">
        <f>N686+($C$8*($C$6-N686))+($C$7*Simulation!AI687)+IF(Simulation!BC687&lt;$C$9,$C$10,0)</f>
        <v>6.179132338876415</v>
      </c>
      <c r="Q686">
        <f>O686+($D$8*($D$6-O686))+($D$7*Simulation!AJ687)+IF(Simulation!BD687&lt;$D$9,$D$10,0)</f>
        <v>1.5067166745491993</v>
      </c>
      <c r="R686">
        <f>P686+($C$8*($C$6-P686))+($C$7*Simulation!AK687)+IF(Simulation!BE687&lt;$C$9,$C$10,0)</f>
        <v>5.7851291110808791</v>
      </c>
      <c r="S686">
        <f>Q686+($D$8*($D$6-Q686))+($D$7*Simulation!AL687)+IF(Simulation!BF687&lt;$D$9,$D$10,0)</f>
        <v>1.8761241101707151</v>
      </c>
      <c r="V686">
        <v>682</v>
      </c>
      <c r="W686">
        <f t="shared" si="250"/>
        <v>4</v>
      </c>
      <c r="X686">
        <f t="shared" si="251"/>
        <v>4.2781473437499997</v>
      </c>
      <c r="Y686">
        <f t="shared" si="252"/>
        <v>5.3105520846685623</v>
      </c>
      <c r="Z686">
        <f t="shared" si="253"/>
        <v>3.944688124392572</v>
      </c>
      <c r="AA686">
        <f t="shared" si="254"/>
        <v>6.1110358643246956</v>
      </c>
      <c r="AB686">
        <f t="shared" si="255"/>
        <v>2.8740375509445872</v>
      </c>
      <c r="AC686">
        <f t="shared" si="256"/>
        <v>6.2697748978831367</v>
      </c>
      <c r="AD686">
        <f t="shared" si="257"/>
        <v>2.5659025515619058</v>
      </c>
      <c r="AE686">
        <f t="shared" si="258"/>
        <v>5.9612191049887731</v>
      </c>
      <c r="AF686">
        <f t="shared" si="259"/>
        <v>1.9557091733668197</v>
      </c>
      <c r="AG686">
        <f t="shared" si="260"/>
        <v>5.7851291110808791</v>
      </c>
      <c r="AH686">
        <f t="shared" si="261"/>
        <v>1.8761241101707151</v>
      </c>
      <c r="AJ686">
        <f>MIN(1000000,Simulation!AP687)</f>
        <v>410716.071957262</v>
      </c>
      <c r="AM686">
        <v>682</v>
      </c>
      <c r="AN686">
        <f>(W686-Y686)*$C$13*$C$14</f>
        <v>-1145668.1706108737</v>
      </c>
      <c r="AO686">
        <f>(X686-Z686)*$C$19*$C$20</f>
        <v>293335.06000152032</v>
      </c>
      <c r="AP686">
        <f>(Y686-AA686)*$C$13*$C$14</f>
        <v>-699772.86532206077</v>
      </c>
      <c r="AQ686">
        <f>(Z686-AB686)*$C$19*$C$20</f>
        <v>941822.36379073781</v>
      </c>
      <c r="AR686">
        <f>(AA686-AC686)*$C$13*$C$14</f>
        <v>-138767.66922043401</v>
      </c>
      <c r="AS686">
        <f>(AB686-AD686)*$C$19*$C$20</f>
        <v>271058.02834500017</v>
      </c>
      <c r="AT686">
        <f>(AC686-AE686)*$C$13*$C$14</f>
        <v>269735.59838796768</v>
      </c>
      <c r="AU686">
        <f>(AD686-AF686)*$C$19*$C$20</f>
        <v>536770.6178593589</v>
      </c>
      <c r="AV686">
        <f>(AE686-AG686)*$C$13*$C$14</f>
        <v>153935.66081302048</v>
      </c>
      <c r="AW686">
        <f>(AF686-AH686)*$C$19*$C$20</f>
        <v>70008.828464361723</v>
      </c>
      <c r="AX686">
        <f t="shared" si="262"/>
        <v>2.2697748978831367</v>
      </c>
      <c r="AY686">
        <f t="shared" si="263"/>
        <v>0</v>
      </c>
      <c r="AZ686">
        <f t="shared" si="264"/>
        <v>0.2373538014753413</v>
      </c>
      <c r="BA686">
        <f t="shared" si="265"/>
        <v>0.11054861411743672</v>
      </c>
      <c r="BB686">
        <f>AX686*$C$13*$C$14</f>
        <v>1984208.7051533684</v>
      </c>
      <c r="BC686">
        <f>AY686*$C$19*$C$20</f>
        <v>0</v>
      </c>
      <c r="BD686">
        <f t="shared" si="266"/>
        <v>-1560537.4459523801</v>
      </c>
      <c r="BE686">
        <f t="shared" si="267"/>
        <v>2112994.8984609791</v>
      </c>
      <c r="BF686">
        <f t="shared" si="268"/>
        <v>2376045.5042687454</v>
      </c>
      <c r="BG686">
        <f t="shared" si="269"/>
        <v>770554.32503362955</v>
      </c>
      <c r="BH686">
        <f t="shared" si="270"/>
        <v>815508.05831636535</v>
      </c>
      <c r="BI686">
        <f t="shared" si="271"/>
        <v>2883549.2234946089</v>
      </c>
      <c r="BL686">
        <v>682</v>
      </c>
      <c r="BM686">
        <f>(X686-Z686)*$C$25*$C$26</f>
        <v>124396.13685285751</v>
      </c>
      <c r="BN686">
        <f>(Z686-AB686)*$C$25*$C$26</f>
        <v>399403.54779475444</v>
      </c>
      <c r="BO686">
        <f>(AB686-AD686)*$C$25*$C$26</f>
        <v>114948.99923962589</v>
      </c>
      <c r="BP686">
        <f>(AD686-AF686)*$C$25*$C$26</f>
        <v>227631.13020816405</v>
      </c>
      <c r="BQ686">
        <f>(AF686-AH686)*$C$25*$C$26</f>
        <v>29689.010943716818</v>
      </c>
      <c r="BR686">
        <f t="shared" si="272"/>
        <v>896068.82503911876</v>
      </c>
      <c r="BS686">
        <f t="shared" si="273"/>
        <v>2376045.5042687454</v>
      </c>
      <c r="BT686">
        <f t="shared" si="274"/>
        <v>3272114.3293078644</v>
      </c>
    </row>
    <row r="687" spans="7:72" x14ac:dyDescent="0.25">
      <c r="G687">
        <v>683</v>
      </c>
      <c r="H687">
        <v>4</v>
      </c>
      <c r="I687">
        <v>4</v>
      </c>
      <c r="J687">
        <f>H687+($C$8*($C$6-H687))+($C$7*Simulation!AC688)+IF(Simulation!AW688&lt;$C$9,$C$10,0)</f>
        <v>3.0647067526016381</v>
      </c>
      <c r="K687">
        <f>I687+($D$8*($D$6-I687))+($D$7*Simulation!AD688)+IF(Simulation!AX688&lt;$D$9,$D$10,0)</f>
        <v>3.5430629542360133</v>
      </c>
      <c r="L687">
        <f>J687+($C$8*($C$6-J687))+($C$7*Simulation!AE688)+IF(Simulation!AY688&lt;$C$9,$C$10,0)</f>
        <v>4.2285985708386971</v>
      </c>
      <c r="M687">
        <f>K687+($D$8*($D$6-K687))+($D$7*Simulation!AF688)+IF(Simulation!AZ688&lt;$D$9,$D$10,0)</f>
        <v>5.9886529860032294</v>
      </c>
      <c r="N687">
        <f>L687+($C$8*($C$6-L687))+($C$7*Simulation!AG688)+IF(Simulation!BA688&lt;$C$9,$C$10,0)</f>
        <v>5.3379963225029412</v>
      </c>
      <c r="O687">
        <f>M687+($D$8*($D$6-M687))+($D$7*Simulation!AH688)+IF(Simulation!BB688&lt;$D$9,$D$10,0)</f>
        <v>7.7985668619954929</v>
      </c>
      <c r="P687">
        <f>N687+($C$8*($C$6-N687))+($C$7*Simulation!AI688)+IF(Simulation!BC688&lt;$C$9,$C$10,0)</f>
        <v>5.1901650406574591</v>
      </c>
      <c r="Q687">
        <f>O687+($D$8*($D$6-O687))+($D$7*Simulation!AJ688)+IF(Simulation!BD688&lt;$D$9,$D$10,0)</f>
        <v>9.4837532351486189</v>
      </c>
      <c r="R687">
        <f>P687+($C$8*($C$6-P687))+($C$7*Simulation!AK688)+IF(Simulation!BE688&lt;$C$9,$C$10,0)</f>
        <v>5.1258191142697793</v>
      </c>
      <c r="S687">
        <f>Q687+($D$8*($D$6-Q687))+($D$7*Simulation!AL688)+IF(Simulation!BF688&lt;$D$9,$D$10,0)</f>
        <v>8.7247348162297786</v>
      </c>
      <c r="V687">
        <v>683</v>
      </c>
      <c r="W687">
        <f t="shared" si="250"/>
        <v>4</v>
      </c>
      <c r="X687">
        <f t="shared" si="251"/>
        <v>4.2781473437499997</v>
      </c>
      <c r="Y687">
        <f t="shared" si="252"/>
        <v>3.3863541003819346</v>
      </c>
      <c r="Z687">
        <f t="shared" si="253"/>
        <v>4.0004728812546633</v>
      </c>
      <c r="AA687">
        <f t="shared" si="254"/>
        <v>4.1666483581414102</v>
      </c>
      <c r="AB687">
        <f t="shared" si="255"/>
        <v>5.4142190150292331</v>
      </c>
      <c r="AC687">
        <f t="shared" si="256"/>
        <v>5.0837770212273821</v>
      </c>
      <c r="AD687">
        <f t="shared" si="257"/>
        <v>6.8832145577917432</v>
      </c>
      <c r="AE687">
        <f t="shared" si="258"/>
        <v>5.0711485365917133</v>
      </c>
      <c r="AF687">
        <f t="shared" si="259"/>
        <v>8.7361902498763264</v>
      </c>
      <c r="AG687">
        <f t="shared" si="260"/>
        <v>5.1258191142697793</v>
      </c>
      <c r="AH687">
        <f t="shared" si="261"/>
        <v>8.7247348162297786</v>
      </c>
      <c r="AJ687">
        <f>MIN(1000000,Simulation!AP688)</f>
        <v>1000000</v>
      </c>
      <c r="AM687">
        <v>683</v>
      </c>
      <c r="AN687">
        <f>(W687-Y687)*$C$13*$C$14</f>
        <v>536441.53745792538</v>
      </c>
      <c r="AO687">
        <f>(X687-Z687)*$C$19*$C$20</f>
        <v>244262.71756383244</v>
      </c>
      <c r="AP687">
        <f>(Y687-AA687)*$C$13*$C$14</f>
        <v>-682123.43887999642</v>
      </c>
      <c r="AQ687">
        <f>(Z687-AB687)*$C$19*$C$20</f>
        <v>-1243634.2524186487</v>
      </c>
      <c r="AR687">
        <f>(AA687-AC687)*$C$13*$C$14</f>
        <v>-801742.35724345839</v>
      </c>
      <c r="AS687">
        <f>(AB687-AD687)*$C$19*$C$20</f>
        <v>-1292235.6638048922</v>
      </c>
      <c r="AT687">
        <f>(AC687-AE687)*$C$13*$C$14</f>
        <v>11039.662642475707</v>
      </c>
      <c r="AU687">
        <f>(AD687-AF687)*$C$19*$C$20</f>
        <v>-1630012.6200330905</v>
      </c>
      <c r="AV687">
        <f>(AE687-AG687)*$C$13*$C$14</f>
        <v>-47792.332290639002</v>
      </c>
      <c r="AW687">
        <f>(AF687-AH687)*$C$19*$C$20</f>
        <v>10077.035274444501</v>
      </c>
      <c r="AX687">
        <f t="shared" si="262"/>
        <v>1.1258191142697793</v>
      </c>
      <c r="AY687">
        <f t="shared" si="263"/>
        <v>4.4580429061263267</v>
      </c>
      <c r="AZ687">
        <f t="shared" si="264"/>
        <v>0.19481373876522434</v>
      </c>
      <c r="BA687">
        <f t="shared" si="265"/>
        <v>8.1380670332205515E-2</v>
      </c>
      <c r="BB687">
        <f>AX687*$C$13*$C$14</f>
        <v>984176.92831369268</v>
      </c>
      <c r="BC687">
        <f>AY687*$C$19*$C$20</f>
        <v>3921619.8186927987</v>
      </c>
      <c r="BD687">
        <f t="shared" si="266"/>
        <v>-984176.9283136928</v>
      </c>
      <c r="BE687">
        <f t="shared" si="267"/>
        <v>-3911542.7834183546</v>
      </c>
      <c r="BF687">
        <f t="shared" si="268"/>
        <v>5125819.1142697791</v>
      </c>
      <c r="BG687">
        <f t="shared" si="269"/>
        <v>8724734.8162297793</v>
      </c>
      <c r="BH687">
        <f t="shared" si="270"/>
        <v>4141642.185956086</v>
      </c>
      <c r="BI687">
        <f t="shared" si="271"/>
        <v>4813192.0328114247</v>
      </c>
      <c r="BL687">
        <v>683</v>
      </c>
      <c r="BM687">
        <f>(X687-Z687)*$C$25*$C$26</f>
        <v>103585.77130863217</v>
      </c>
      <c r="BN687">
        <f>(Z687-AB687)*$C$25*$C$26</f>
        <v>-527394.49780728412</v>
      </c>
      <c r="BO687">
        <f>(AB687-AD687)*$C$25*$C$26</f>
        <v>-548005.15315142821</v>
      </c>
      <c r="BP687">
        <f>(AD687-AF687)*$C$25*$C$26</f>
        <v>-691247.99794634245</v>
      </c>
      <c r="BQ687">
        <f>(AF687-AH687)*$C$25*$C$26</f>
        <v>4273.4211828084026</v>
      </c>
      <c r="BR687">
        <f t="shared" si="272"/>
        <v>-1658788.4564136141</v>
      </c>
      <c r="BS687">
        <f t="shared" si="273"/>
        <v>5125819.1142697791</v>
      </c>
      <c r="BT687">
        <f t="shared" si="274"/>
        <v>3467030.657856165</v>
      </c>
    </row>
    <row r="688" spans="7:72" x14ac:dyDescent="0.25">
      <c r="G688">
        <v>684</v>
      </c>
      <c r="H688">
        <v>4</v>
      </c>
      <c r="I688">
        <v>4</v>
      </c>
      <c r="J688">
        <f>H688+($C$8*($C$6-H688))+($C$7*Simulation!AC689)+IF(Simulation!AW689&lt;$C$9,$C$10,0)</f>
        <v>4.2858621818349043</v>
      </c>
      <c r="K688">
        <f>I688+($D$8*($D$6-I688))+($D$7*Simulation!AD689)+IF(Simulation!AX689&lt;$D$9,$D$10,0)</f>
        <v>6.7728452521543909</v>
      </c>
      <c r="L688">
        <f>J688+($C$8*($C$6-J688))+($C$7*Simulation!AE689)+IF(Simulation!AY689&lt;$C$9,$C$10,0)</f>
        <v>4.8526376093006203</v>
      </c>
      <c r="M688">
        <f>K688+($D$8*($D$6-K688))+($D$7*Simulation!AF689)+IF(Simulation!AZ689&lt;$D$9,$D$10,0)</f>
        <v>7.5282889970181737</v>
      </c>
      <c r="N688">
        <f>L688+($C$8*($C$6-L688))+($C$7*Simulation!AG689)+IF(Simulation!BA689&lt;$C$9,$C$10,0)</f>
        <v>4.521553502999363</v>
      </c>
      <c r="O688">
        <f>M688+($D$8*($D$6-M688))+($D$7*Simulation!AH689)+IF(Simulation!BB689&lt;$D$9,$D$10,0)</f>
        <v>6.6677464232244672</v>
      </c>
      <c r="P688">
        <f>N688+($C$8*($C$6-N688))+($C$7*Simulation!AI689)+IF(Simulation!BC689&lt;$C$9,$C$10,0)</f>
        <v>3.8904475476718439</v>
      </c>
      <c r="Q688">
        <f>O688+($D$8*($D$6-O688))+($D$7*Simulation!AJ689)+IF(Simulation!BD689&lt;$D$9,$D$10,0)</f>
        <v>5.2543340102600133</v>
      </c>
      <c r="R688">
        <f>P688+($C$8*($C$6-P688))+($C$7*Simulation!AK689)+IF(Simulation!BE689&lt;$C$9,$C$10,0)</f>
        <v>5.05956791521153</v>
      </c>
      <c r="S688">
        <f>Q688+($D$8*($D$6-Q688))+($D$7*Simulation!AL689)+IF(Simulation!BF689&lt;$D$9,$D$10,0)</f>
        <v>6.152174179480248</v>
      </c>
      <c r="V688">
        <v>684</v>
      </c>
      <c r="W688">
        <f t="shared" si="250"/>
        <v>4</v>
      </c>
      <c r="X688">
        <f t="shared" si="251"/>
        <v>4.2781473437499997</v>
      </c>
      <c r="Y688">
        <f t="shared" si="252"/>
        <v>4.1875541775018803</v>
      </c>
      <c r="Z688">
        <f t="shared" si="253"/>
        <v>5.6864394269074179</v>
      </c>
      <c r="AA688">
        <f t="shared" si="254"/>
        <v>4.6215728171801524</v>
      </c>
      <c r="AB688">
        <f t="shared" si="255"/>
        <v>6.3597479802937862</v>
      </c>
      <c r="AC688">
        <f t="shared" si="256"/>
        <v>4.4224583374294841</v>
      </c>
      <c r="AD688">
        <f t="shared" si="257"/>
        <v>6.0661967907796779</v>
      </c>
      <c r="AE688">
        <f t="shared" si="258"/>
        <v>3.9014027929046593</v>
      </c>
      <c r="AF688">
        <f t="shared" si="259"/>
        <v>5.1411839087210112</v>
      </c>
      <c r="AG688">
        <f t="shared" si="260"/>
        <v>5.05956791521153</v>
      </c>
      <c r="AH688">
        <f t="shared" si="261"/>
        <v>6.152174179480248</v>
      </c>
      <c r="AJ688">
        <f>MIN(1000000,Simulation!AP689)</f>
        <v>688179.86703169765</v>
      </c>
      <c r="AM688">
        <v>684</v>
      </c>
      <c r="AN688">
        <f>(W688-Y688)*$C$13*$C$14</f>
        <v>-163957.50610960874</v>
      </c>
      <c r="AO688">
        <f>(X688-Z688)*$C$19*$C$20</f>
        <v>-1238836.4715442243</v>
      </c>
      <c r="AP688">
        <f>(Y688-AA688)*$C$13*$C$14</f>
        <v>-379413.64311131358</v>
      </c>
      <c r="AQ688">
        <f>(Z688-AB688)*$C$19*$C$20</f>
        <v>-592291.33111904107</v>
      </c>
      <c r="AR688">
        <f>(AA688-AC688)*$C$13*$C$14</f>
        <v>174063.37712688095</v>
      </c>
      <c r="AS688">
        <f>(AB688-AD688)*$C$19*$C$20</f>
        <v>258229.04508554132</v>
      </c>
      <c r="AT688">
        <f>(AC688-AE688)*$C$13*$C$14</f>
        <v>455500.21206015523</v>
      </c>
      <c r="AU688">
        <f>(AD688-AF688)*$C$19*$C$20</f>
        <v>813708.82407667406</v>
      </c>
      <c r="AV688">
        <f>(AE688-AG688)*$C$13*$C$14</f>
        <v>-1012453.4022424575</v>
      </c>
      <c r="AW688">
        <f>(AF688-AH688)*$C$19*$C$20</f>
        <v>-889340.80846701364</v>
      </c>
      <c r="AX688">
        <f t="shared" si="262"/>
        <v>1.05956791521153</v>
      </c>
      <c r="AY688">
        <f t="shared" si="263"/>
        <v>2.0816006365437865</v>
      </c>
      <c r="AZ688">
        <f t="shared" si="264"/>
        <v>0.18987731126189164</v>
      </c>
      <c r="BA688">
        <f t="shared" si="265"/>
        <v>0.24657231652462819</v>
      </c>
      <c r="BB688">
        <f>AX688*$C$13*$C$14</f>
        <v>926260.96227634372</v>
      </c>
      <c r="BC688">
        <f>AY688*$C$19*$C$20</f>
        <v>1831127.8026632655</v>
      </c>
      <c r="BD688">
        <f t="shared" si="266"/>
        <v>-926260.96227634361</v>
      </c>
      <c r="BE688">
        <f t="shared" si="267"/>
        <v>-1648530.7419680634</v>
      </c>
      <c r="BF688">
        <f t="shared" si="268"/>
        <v>3481892.7751281145</v>
      </c>
      <c r="BG688">
        <f t="shared" si="269"/>
        <v>4233802.4087905604</v>
      </c>
      <c r="BH688">
        <f t="shared" si="270"/>
        <v>2555631.8128517708</v>
      </c>
      <c r="BI688">
        <f t="shared" si="271"/>
        <v>2585271.6668224968</v>
      </c>
      <c r="BL688">
        <v>684</v>
      </c>
      <c r="BM688">
        <f>(X688-Z688)*$C$25*$C$26</f>
        <v>-525359.87771706434</v>
      </c>
      <c r="BN688">
        <f>(Z688-AB688)*$C$25*$C$26</f>
        <v>-251176.09017573117</v>
      </c>
      <c r="BO688">
        <f>(AB688-AD688)*$C$25*$C$26</f>
        <v>109508.54504632764</v>
      </c>
      <c r="BP688">
        <f>(AD688-AF688)*$C$25*$C$26</f>
        <v>345073.76730792108</v>
      </c>
      <c r="BQ688">
        <f>(AF688-AH688)*$C$25*$C$26</f>
        <v>-377147.41946741781</v>
      </c>
      <c r="BR688">
        <f t="shared" si="272"/>
        <v>-699101.07500596461</v>
      </c>
      <c r="BS688">
        <f t="shared" si="273"/>
        <v>3481892.7751281145</v>
      </c>
      <c r="BT688">
        <f t="shared" si="274"/>
        <v>2782791.7001221497</v>
      </c>
    </row>
    <row r="689" spans="7:72" x14ac:dyDescent="0.25">
      <c r="G689">
        <v>685</v>
      </c>
      <c r="H689">
        <v>4</v>
      </c>
      <c r="I689">
        <v>4</v>
      </c>
      <c r="J689">
        <f>H689+($C$8*($C$6-H689))+($C$7*Simulation!AC690)+IF(Simulation!AW690&lt;$C$9,$C$10,0)</f>
        <v>3.4748649203862612</v>
      </c>
      <c r="K689">
        <f>I689+($D$8*($D$6-I689))+($D$7*Simulation!AD690)+IF(Simulation!AX690&lt;$D$9,$D$10,0)</f>
        <v>3.6106354940650469</v>
      </c>
      <c r="L689">
        <f>J689+($C$8*($C$6-J689))+($C$7*Simulation!AE690)+IF(Simulation!AY690&lt;$C$9,$C$10,0)</f>
        <v>3.9829519885690718</v>
      </c>
      <c r="M689">
        <f>K689+($D$8*($D$6-K689))+($D$7*Simulation!AF690)+IF(Simulation!AZ690&lt;$D$9,$D$10,0)</f>
        <v>2.4925426041198007</v>
      </c>
      <c r="N689">
        <f>L689+($C$8*($C$6-L689))+($C$7*Simulation!AG690)+IF(Simulation!BA690&lt;$C$9,$C$10,0)</f>
        <v>6.5611344584509483</v>
      </c>
      <c r="O689">
        <f>M689+($D$8*($D$6-M689))+($D$7*Simulation!AH690)+IF(Simulation!BB690&lt;$D$9,$D$10,0)</f>
        <v>3.3173163930196892</v>
      </c>
      <c r="P689">
        <f>N689+($C$8*($C$6-N689))+($C$7*Simulation!AI690)+IF(Simulation!BC690&lt;$C$9,$C$10,0)</f>
        <v>5.9210689045374263</v>
      </c>
      <c r="Q689">
        <f>O689+($D$8*($D$6-O689))+($D$7*Simulation!AJ690)+IF(Simulation!BD690&lt;$D$9,$D$10,0)</f>
        <v>2.9529335928883098</v>
      </c>
      <c r="R689">
        <f>P689+($C$8*($C$6-P689))+($C$7*Simulation!AK690)+IF(Simulation!BE690&lt;$C$9,$C$10,0)</f>
        <v>7.268823303249583</v>
      </c>
      <c r="S689">
        <f>Q689+($D$8*($D$6-Q689))+($D$7*Simulation!AL690)+IF(Simulation!BF690&lt;$D$9,$D$10,0)</f>
        <v>4.353245770410525</v>
      </c>
      <c r="V689">
        <v>685</v>
      </c>
      <c r="W689">
        <f t="shared" si="250"/>
        <v>4</v>
      </c>
      <c r="X689">
        <f t="shared" si="251"/>
        <v>4.2781473437499997</v>
      </c>
      <c r="Y689">
        <f t="shared" si="252"/>
        <v>3.6554588742654257</v>
      </c>
      <c r="Z689">
        <f t="shared" si="253"/>
        <v>4.0357461693737928</v>
      </c>
      <c r="AA689">
        <f t="shared" si="254"/>
        <v>3.9875719996668533</v>
      </c>
      <c r="AB689">
        <f t="shared" si="255"/>
        <v>3.2671702267550726</v>
      </c>
      <c r="AC689">
        <f t="shared" si="256"/>
        <v>6.0745189113452689</v>
      </c>
      <c r="AD689">
        <f t="shared" si="257"/>
        <v>3.6455110939567255</v>
      </c>
      <c r="AE689">
        <f t="shared" si="258"/>
        <v>5.7289620140836837</v>
      </c>
      <c r="AF689">
        <f t="shared" si="259"/>
        <v>3.1849935539550636</v>
      </c>
      <c r="AG689">
        <f t="shared" si="260"/>
        <v>7.268823303249583</v>
      </c>
      <c r="AH689">
        <f t="shared" si="261"/>
        <v>4.353245770410525</v>
      </c>
      <c r="AJ689">
        <f>MIN(1000000,Simulation!AP690)</f>
        <v>1000000</v>
      </c>
      <c r="AM689">
        <v>685</v>
      </c>
      <c r="AN689">
        <f>(W689-Y689)*$C$13*$C$14</f>
        <v>301193.52434616711</v>
      </c>
      <c r="AO689">
        <f>(X689-Z689)*$C$19*$C$20</f>
        <v>213233.75963963973</v>
      </c>
      <c r="AP689">
        <f>(Y689-AA689)*$C$13*$C$14</f>
        <v>-290329.12256267876</v>
      </c>
      <c r="AQ689">
        <f>(Z689-AB689)*$C$19*$C$20</f>
        <v>676095.47781653039</v>
      </c>
      <c r="AR689">
        <f>(AA689-AC689)*$C$13*$C$14</f>
        <v>-1824382.7761101858</v>
      </c>
      <c r="AS689">
        <f>(AB689-AD689)*$C$19*$C$20</f>
        <v>-332816.23220819194</v>
      </c>
      <c r="AT689">
        <f>(AC689-AE689)*$C$13*$C$14</f>
        <v>302081.49905600364</v>
      </c>
      <c r="AU689">
        <f>(AD689-AF689)*$C$19*$C$20</f>
        <v>405104.82957541</v>
      </c>
      <c r="AV689">
        <f>(AE689-AG689)*$C$13*$C$14</f>
        <v>-1346127.3968362382</v>
      </c>
      <c r="AW689">
        <f>(AF689-AH689)*$C$19*$C$20</f>
        <v>-1027679.8904262731</v>
      </c>
      <c r="AX689">
        <f t="shared" si="262"/>
        <v>3.268823303249583</v>
      </c>
      <c r="AY689">
        <f t="shared" si="263"/>
        <v>7.5098426660525242E-2</v>
      </c>
      <c r="AZ689">
        <f t="shared" si="264"/>
        <v>0.1928925543608967</v>
      </c>
      <c r="BA689">
        <f t="shared" si="265"/>
        <v>0.11711885541785487</v>
      </c>
      <c r="BB689">
        <f>AX689*$C$13*$C$14</f>
        <v>2857564.2721069315</v>
      </c>
      <c r="BC689">
        <f>AY689*$C$19*$C$20</f>
        <v>66062.055602884793</v>
      </c>
      <c r="BD689">
        <f t="shared" si="266"/>
        <v>-2857564.2721069325</v>
      </c>
      <c r="BE689">
        <f t="shared" si="267"/>
        <v>-66062.055602884851</v>
      </c>
      <c r="BF689">
        <f t="shared" si="268"/>
        <v>7268823.3032495826</v>
      </c>
      <c r="BG689">
        <f t="shared" si="269"/>
        <v>4353245.7704105247</v>
      </c>
      <c r="BH689">
        <f t="shared" si="270"/>
        <v>4411259.0311426502</v>
      </c>
      <c r="BI689">
        <f t="shared" si="271"/>
        <v>4287183.7148076398</v>
      </c>
      <c r="BL689">
        <v>685</v>
      </c>
      <c r="BM689">
        <f>(X689-Z689)*$C$25*$C$26</f>
        <v>90427.158436650803</v>
      </c>
      <c r="BN689">
        <f>(Z689-AB689)*$C$25*$C$26</f>
        <v>286715.3540515317</v>
      </c>
      <c r="BO689">
        <f>(AB689-AD689)*$C$25*$C$26</f>
        <v>-141139.12455063526</v>
      </c>
      <c r="BP689">
        <f>(AD689-AF689)*$C$25*$C$26</f>
        <v>171794.92904583257</v>
      </c>
      <c r="BQ689">
        <f>(AF689-AH689)*$C$25*$C$26</f>
        <v>-435813.59926676919</v>
      </c>
      <c r="BR689">
        <f t="shared" si="272"/>
        <v>-28015.282283389359</v>
      </c>
      <c r="BS689">
        <f t="shared" si="273"/>
        <v>7268823.3032495826</v>
      </c>
      <c r="BT689">
        <f t="shared" si="274"/>
        <v>7240808.0209661936</v>
      </c>
    </row>
    <row r="690" spans="7:72" x14ac:dyDescent="0.25">
      <c r="G690">
        <v>686</v>
      </c>
      <c r="H690">
        <v>4</v>
      </c>
      <c r="I690">
        <v>4</v>
      </c>
      <c r="J690">
        <f>H690+($C$8*($C$6-H690))+($C$7*Simulation!AC691)+IF(Simulation!AW691&lt;$C$9,$C$10,0)</f>
        <v>2.42554662121342</v>
      </c>
      <c r="K690">
        <f>I690+($D$8*($D$6-I690))+($D$7*Simulation!AD691)+IF(Simulation!AX691&lt;$D$9,$D$10,0)</f>
        <v>4.6827230978179184</v>
      </c>
      <c r="L690">
        <f>J690+($C$8*($C$6-J690))+($C$7*Simulation!AE691)+IF(Simulation!AY691&lt;$C$9,$C$10,0)</f>
        <v>2.7823512319398493</v>
      </c>
      <c r="M690">
        <f>K690+($D$8*($D$6-K690))+($D$7*Simulation!AF691)+IF(Simulation!AZ691&lt;$D$9,$D$10,0)</f>
        <v>5.717491879961571</v>
      </c>
      <c r="N690">
        <f>L690+($C$8*($C$6-L690))+($C$7*Simulation!AG691)+IF(Simulation!BA691&lt;$C$9,$C$10,0)</f>
        <v>2.7413477069545293</v>
      </c>
      <c r="O690">
        <f>M690+($D$8*($D$6-M690))+($D$7*Simulation!AH691)+IF(Simulation!BB691&lt;$D$9,$D$10,0)</f>
        <v>5.1194485472690374</v>
      </c>
      <c r="P690">
        <f>N690+($C$8*($C$6-N690))+($C$7*Simulation!AI691)+IF(Simulation!BC691&lt;$C$9,$C$10,0)</f>
        <v>3.1905509113560075</v>
      </c>
      <c r="Q690">
        <f>O690+($D$8*($D$6-O690))+($D$7*Simulation!AJ691)+IF(Simulation!BD691&lt;$D$9,$D$10,0)</f>
        <v>4.7976917968508852</v>
      </c>
      <c r="R690">
        <f>P690+($C$8*($C$6-P690))+($C$7*Simulation!AK691)+IF(Simulation!BE691&lt;$C$9,$C$10,0)</f>
        <v>2.6419401676981202</v>
      </c>
      <c r="S690">
        <f>Q690+($D$8*($D$6-Q690))+($D$7*Simulation!AL691)+IF(Simulation!BF691&lt;$D$9,$D$10,0)</f>
        <v>4.5925522952238271</v>
      </c>
      <c r="V690">
        <v>686</v>
      </c>
      <c r="W690">
        <f t="shared" si="250"/>
        <v>4</v>
      </c>
      <c r="X690">
        <f t="shared" si="251"/>
        <v>4.2781473437499997</v>
      </c>
      <c r="Y690">
        <f t="shared" si="252"/>
        <v>2.9670011381781247</v>
      </c>
      <c r="Z690">
        <f t="shared" si="253"/>
        <v>4.595382599080315</v>
      </c>
      <c r="AA690">
        <f t="shared" si="254"/>
        <v>3.1123340480841502</v>
      </c>
      <c r="AB690">
        <f t="shared" si="255"/>
        <v>5.2476922007813993</v>
      </c>
      <c r="AC690">
        <f t="shared" si="256"/>
        <v>2.9804916426331687</v>
      </c>
      <c r="AD690">
        <f t="shared" si="257"/>
        <v>4.9475515754018797</v>
      </c>
      <c r="AE690">
        <f t="shared" si="258"/>
        <v>3.271495820220407</v>
      </c>
      <c r="AF690">
        <f t="shared" si="259"/>
        <v>4.7530380273232522</v>
      </c>
      <c r="AG690">
        <f t="shared" si="260"/>
        <v>2.6419401676981202</v>
      </c>
      <c r="AH690">
        <f t="shared" si="261"/>
        <v>4.5925522952238271</v>
      </c>
      <c r="AJ690">
        <f>MIN(1000000,Simulation!AP691)</f>
        <v>768564.95397705538</v>
      </c>
      <c r="AM690">
        <v>686</v>
      </c>
      <c r="AN690">
        <f>(W690-Y690)*$C$13*$C$14</f>
        <v>903034.62953620963</v>
      </c>
      <c r="AO690">
        <f>(X690-Z690)*$C$19*$C$20</f>
        <v>-279063.27747133205</v>
      </c>
      <c r="AP690">
        <f>(Y690-AA690)*$C$13*$C$14</f>
        <v>-127048.20431741912</v>
      </c>
      <c r="AQ690">
        <f>(Z690-AB690)*$C$19*$C$20</f>
        <v>-573819.12104057474</v>
      </c>
      <c r="AR690">
        <f>(AA690-AC690)*$C$13*$C$14</f>
        <v>115254.97477665136</v>
      </c>
      <c r="AS690">
        <f>(AB690-AD690)*$C$19*$C$20</f>
        <v>264025.59366704791</v>
      </c>
      <c r="AT690">
        <f>(AC690-AE690)*$C$13*$C$14</f>
        <v>-254392.19675180496</v>
      </c>
      <c r="AU690">
        <f>(AD690-AF690)*$C$19*$C$20</f>
        <v>171108.30945595764</v>
      </c>
      <c r="AV690">
        <f>(AE690-AG690)*$C$13*$C$14</f>
        <v>550349.64360485505</v>
      </c>
      <c r="AW690">
        <f>(AF690-AH690)*$C$19*$C$20</f>
        <v>141174.9597011829</v>
      </c>
      <c r="AX690">
        <f t="shared" si="262"/>
        <v>0</v>
      </c>
      <c r="AY690">
        <f t="shared" si="263"/>
        <v>0.96954485703139959</v>
      </c>
      <c r="AZ690">
        <f t="shared" si="264"/>
        <v>0.10192397324080917</v>
      </c>
      <c r="BA690">
        <f t="shared" si="265"/>
        <v>0.19737668725306656</v>
      </c>
      <c r="BB690">
        <f>AX690*$C$13*$C$14</f>
        <v>0</v>
      </c>
      <c r="BC690">
        <f>AY690*$C$19*$C$20</f>
        <v>852882.39851190685</v>
      </c>
      <c r="BD690">
        <f t="shared" si="266"/>
        <v>1187198.846848492</v>
      </c>
      <c r="BE690">
        <f t="shared" si="267"/>
        <v>-276573.53568771842</v>
      </c>
      <c r="BF690">
        <f t="shared" si="268"/>
        <v>2030502.6233970397</v>
      </c>
      <c r="BG690">
        <f t="shared" si="269"/>
        <v>3529674.7434159205</v>
      </c>
      <c r="BH690">
        <f t="shared" si="270"/>
        <v>3217701.4702455318</v>
      </c>
      <c r="BI690">
        <f t="shared" si="271"/>
        <v>3253101.207728202</v>
      </c>
      <c r="BL690">
        <v>686</v>
      </c>
      <c r="BM690">
        <f>(X690-Z690)*$C$25*$C$26</f>
        <v>-118343.8272082132</v>
      </c>
      <c r="BN690">
        <f>(Z690-AB690)*$C$25*$C$26</f>
        <v>-243342.48319781409</v>
      </c>
      <c r="BO690">
        <f>(AB690-AD690)*$C$25*$C$26</f>
        <v>111966.71779463667</v>
      </c>
      <c r="BP690">
        <f>(AD690-AF690)*$C$25*$C$26</f>
        <v>72562.797913192117</v>
      </c>
      <c r="BQ690">
        <f>(AF690-AH690)*$C$25*$C$26</f>
        <v>59868.805341897998</v>
      </c>
      <c r="BR690">
        <f t="shared" si="272"/>
        <v>-117287.9893563005</v>
      </c>
      <c r="BS690">
        <f t="shared" si="273"/>
        <v>2030502.6233970397</v>
      </c>
      <c r="BT690">
        <f t="shared" si="274"/>
        <v>1913214.6340407392</v>
      </c>
    </row>
    <row r="691" spans="7:72" x14ac:dyDescent="0.25">
      <c r="G691">
        <v>687</v>
      </c>
      <c r="H691">
        <v>4</v>
      </c>
      <c r="I691">
        <v>4</v>
      </c>
      <c r="J691">
        <f>H691+($C$8*($C$6-H691))+($C$7*Simulation!AC692)+IF(Simulation!AW692&lt;$C$9,$C$10,0)</f>
        <v>2.9109048358935965</v>
      </c>
      <c r="K691">
        <f>I691+($D$8*($D$6-I691))+($D$7*Simulation!AD692)+IF(Simulation!AX692&lt;$D$9,$D$10,0)</f>
        <v>3.0666570051725435</v>
      </c>
      <c r="L691">
        <f>J691+($C$8*($C$6-J691))+($C$7*Simulation!AE692)+IF(Simulation!AY692&lt;$C$9,$C$10,0)</f>
        <v>3.7185919347214291</v>
      </c>
      <c r="M691">
        <f>K691+($D$8*($D$6-K691))+($D$7*Simulation!AF692)+IF(Simulation!AZ692&lt;$D$9,$D$10,0)</f>
        <v>4.1753537233125471</v>
      </c>
      <c r="N691">
        <f>L691+($C$8*($C$6-L691))+($C$7*Simulation!AG692)+IF(Simulation!BA692&lt;$C$9,$C$10,0)</f>
        <v>6.6234002576887265</v>
      </c>
      <c r="O691">
        <f>M691+($D$8*($D$6-M691))+($D$7*Simulation!AH692)+IF(Simulation!BB692&lt;$D$9,$D$10,0)</f>
        <v>4.8472960505795033</v>
      </c>
      <c r="P691">
        <f>N691+($C$8*($C$6-N691))+($C$7*Simulation!AI692)+IF(Simulation!BC692&lt;$C$9,$C$10,0)</f>
        <v>4.5651852392021386</v>
      </c>
      <c r="Q691">
        <f>O691+($D$8*($D$6-O691))+($D$7*Simulation!AJ692)+IF(Simulation!BD692&lt;$D$9,$D$10,0)</f>
        <v>3.0229323224474798</v>
      </c>
      <c r="R691">
        <f>P691+($C$8*($C$6-P691))+($C$7*Simulation!AK692)+IF(Simulation!BE692&lt;$C$9,$C$10,0)</f>
        <v>7.0206884094548592</v>
      </c>
      <c r="S691">
        <f>Q691+($D$8*($D$6-Q691))+($D$7*Simulation!AL692)+IF(Simulation!BF692&lt;$D$9,$D$10,0)</f>
        <v>4.0457660239550464</v>
      </c>
      <c r="V691">
        <v>687</v>
      </c>
      <c r="W691">
        <f t="shared" si="250"/>
        <v>4</v>
      </c>
      <c r="X691">
        <f t="shared" si="251"/>
        <v>4.2781473437499997</v>
      </c>
      <c r="Y691">
        <f t="shared" si="252"/>
        <v>3.2854446628297884</v>
      </c>
      <c r="Z691">
        <f t="shared" si="253"/>
        <v>3.7517859983063504</v>
      </c>
      <c r="AA691">
        <f t="shared" si="254"/>
        <v>3.7948535204119218</v>
      </c>
      <c r="AB691">
        <f t="shared" si="255"/>
        <v>4.3006266053293176</v>
      </c>
      <c r="AC691">
        <f t="shared" si="256"/>
        <v>6.1249542087278686</v>
      </c>
      <c r="AD691">
        <f t="shared" si="257"/>
        <v>4.7509213965436912</v>
      </c>
      <c r="AE691">
        <f t="shared" si="258"/>
        <v>4.5086667152819251</v>
      </c>
      <c r="AF691">
        <f t="shared" si="259"/>
        <v>3.2444924740803578</v>
      </c>
      <c r="AG691">
        <f t="shared" si="260"/>
        <v>7.0206884094548592</v>
      </c>
      <c r="AH691">
        <f t="shared" si="261"/>
        <v>4.0457660239550464</v>
      </c>
      <c r="AJ691">
        <f>MIN(1000000,Simulation!AP692)</f>
        <v>859928.916711709</v>
      </c>
      <c r="AM691">
        <v>687</v>
      </c>
      <c r="AN691">
        <f>(W691-Y691)*$C$13*$C$14</f>
        <v>624655.30024551949</v>
      </c>
      <c r="AO691">
        <f>(X691-Z691)*$C$19*$C$20</f>
        <v>463025.84509650507</v>
      </c>
      <c r="AP691">
        <f>(Y691-AA691)*$C$13*$C$14</f>
        <v>-445318.82462854823</v>
      </c>
      <c r="AQ691">
        <f>(Z691-AB691)*$C$19*$C$20</f>
        <v>-482800.24376769958</v>
      </c>
      <c r="AR691">
        <f>(AA691-AC691)*$C$13*$C$14</f>
        <v>-2036944.7533992424</v>
      </c>
      <c r="AS691">
        <f>(AB691-AD691)*$C$19*$C$20</f>
        <v>-396112.15384529182</v>
      </c>
      <c r="AT691">
        <f>(AC691-AE691)*$C$13*$C$14</f>
        <v>1412938.2246305374</v>
      </c>
      <c r="AU691">
        <f>(AD691-AF691)*$C$19*$C$20</f>
        <v>1325164.7958941476</v>
      </c>
      <c r="AV691">
        <f>(AE691-AG691)*$C$13*$C$14</f>
        <v>-2195977.8116149902</v>
      </c>
      <c r="AW691">
        <f>(AF691-AH691)*$C$19*$C$20</f>
        <v>-704858.67892045574</v>
      </c>
      <c r="AX691">
        <f t="shared" si="262"/>
        <v>3.0206884094548592</v>
      </c>
      <c r="AY691">
        <f t="shared" si="263"/>
        <v>0.47277405279369145</v>
      </c>
      <c r="AZ691">
        <f t="shared" si="264"/>
        <v>0.20991725546322235</v>
      </c>
      <c r="BA691">
        <f t="shared" si="265"/>
        <v>0.15339067482846377</v>
      </c>
      <c r="BB691">
        <f>AX691*$C$13*$C$14</f>
        <v>2640647.8647667239</v>
      </c>
      <c r="BC691">
        <f>AY691*$C$19*$C$20</f>
        <v>415886.55251648638</v>
      </c>
      <c r="BD691">
        <f t="shared" si="266"/>
        <v>-2640647.8647667239</v>
      </c>
      <c r="BE691">
        <f t="shared" si="267"/>
        <v>204419.56445720559</v>
      </c>
      <c r="BF691">
        <f t="shared" si="268"/>
        <v>6037292.9785129679</v>
      </c>
      <c r="BG691">
        <f t="shared" si="269"/>
        <v>3479071.194248701</v>
      </c>
      <c r="BH691">
        <f t="shared" si="270"/>
        <v>3396645.113746244</v>
      </c>
      <c r="BI691">
        <f t="shared" si="271"/>
        <v>3683490.7587059066</v>
      </c>
      <c r="BL691">
        <v>687</v>
      </c>
      <c r="BM691">
        <f>(X691-Z691)*$C$25*$C$26</f>
        <v>196357.7977782005</v>
      </c>
      <c r="BN691">
        <f>(Z691-AB691)*$C$25*$C$26</f>
        <v>-204743.63070002082</v>
      </c>
      <c r="BO691">
        <f>(AB691-AD691)*$C$25*$C$26</f>
        <v>-167981.35790029221</v>
      </c>
      <c r="BP691">
        <f>(AD691-AF691)*$C$25*$C$26</f>
        <v>561969.58284421579</v>
      </c>
      <c r="BQ691">
        <f>(AF691-AH691)*$C$25*$C$26</f>
        <v>-298913.11554936157</v>
      </c>
      <c r="BR691">
        <f t="shared" si="272"/>
        <v>86689.276472741738</v>
      </c>
      <c r="BS691">
        <f t="shared" si="273"/>
        <v>6037292.9785129679</v>
      </c>
      <c r="BT691">
        <f t="shared" si="274"/>
        <v>6123982.2549857097</v>
      </c>
    </row>
    <row r="692" spans="7:72" x14ac:dyDescent="0.25">
      <c r="G692">
        <v>688</v>
      </c>
      <c r="H692">
        <v>4</v>
      </c>
      <c r="I692">
        <v>4</v>
      </c>
      <c r="J692">
        <f>H692+($C$8*($C$6-H692))+($C$7*Simulation!AC693)+IF(Simulation!AW693&lt;$C$9,$C$10,0)</f>
        <v>2.9973544172525326</v>
      </c>
      <c r="K692">
        <f>I692+($D$8*($D$6-I692))+($D$7*Simulation!AD693)+IF(Simulation!AX693&lt;$D$9,$D$10,0)</f>
        <v>3.060865258304525</v>
      </c>
      <c r="L692">
        <f>J692+($C$8*($C$6-J692))+($C$7*Simulation!AE693)+IF(Simulation!AY693&lt;$C$9,$C$10,0)</f>
        <v>7.2419590512818566</v>
      </c>
      <c r="M692">
        <f>K692+($D$8*($D$6-K692))+($D$7*Simulation!AF693)+IF(Simulation!AZ693&lt;$D$9,$D$10,0)</f>
        <v>5.4615011836066563</v>
      </c>
      <c r="N692">
        <f>L692+($C$8*($C$6-L692))+($C$7*Simulation!AG693)+IF(Simulation!BA693&lt;$C$9,$C$10,0)</f>
        <v>7.4058383282491453</v>
      </c>
      <c r="O692">
        <f>M692+($D$8*($D$6-M692))+($D$7*Simulation!AH693)+IF(Simulation!BB693&lt;$D$9,$D$10,0)</f>
        <v>6.3150661061124342</v>
      </c>
      <c r="P692">
        <f>N692+($C$8*($C$6-N692))+($C$7*Simulation!AI693)+IF(Simulation!BC693&lt;$C$9,$C$10,0)</f>
        <v>9.7413408068689336</v>
      </c>
      <c r="Q692">
        <f>O692+($D$8*($D$6-O692))+($D$7*Simulation!AJ693)+IF(Simulation!BD693&lt;$D$9,$D$10,0)</f>
        <v>5.6627717992574409</v>
      </c>
      <c r="R692">
        <f>P692+($C$8*($C$6-P692))+($C$7*Simulation!AK693)+IF(Simulation!BE693&lt;$C$9,$C$10,0)</f>
        <v>10.246810132150266</v>
      </c>
      <c r="S692">
        <f>Q692+($D$8*($D$6-Q692))+($D$7*Simulation!AL693)+IF(Simulation!BF693&lt;$D$9,$D$10,0)</f>
        <v>8.3904607245906764</v>
      </c>
      <c r="V692">
        <v>688</v>
      </c>
      <c r="W692">
        <f t="shared" si="250"/>
        <v>4</v>
      </c>
      <c r="X692">
        <f t="shared" si="251"/>
        <v>4.2781473437499997</v>
      </c>
      <c r="Y692">
        <f t="shared" si="252"/>
        <v>3.3421642331593864</v>
      </c>
      <c r="Z692">
        <f t="shared" si="253"/>
        <v>3.7487626702428267</v>
      </c>
      <c r="AA692">
        <f t="shared" si="254"/>
        <v>6.3633881483844732</v>
      </c>
      <c r="AB692">
        <f t="shared" si="255"/>
        <v>5.0904819143824378</v>
      </c>
      <c r="AC692">
        <f t="shared" si="256"/>
        <v>6.7587290458818075</v>
      </c>
      <c r="AD692">
        <f t="shared" si="257"/>
        <v>5.8113852616662331</v>
      </c>
      <c r="AE692">
        <f t="shared" si="258"/>
        <v>9.1672067261820409</v>
      </c>
      <c r="AF692">
        <f t="shared" si="259"/>
        <v>5.4883560293688252</v>
      </c>
      <c r="AG692">
        <f t="shared" si="260"/>
        <v>10.246810132150266</v>
      </c>
      <c r="AH692">
        <f t="shared" si="261"/>
        <v>8.3904607245906764</v>
      </c>
      <c r="AJ692">
        <f>MIN(1000000,Simulation!AP693)</f>
        <v>834317.96314414963</v>
      </c>
      <c r="AM692">
        <v>688</v>
      </c>
      <c r="AN692">
        <f>(W692-Y692)*$C$13*$C$14</f>
        <v>575071.76431624801</v>
      </c>
      <c r="AO692">
        <f>(X692-Z692)*$C$19*$C$20</f>
        <v>465685.3850565246</v>
      </c>
      <c r="AP692">
        <f>(Y692-AA692)*$C$13*$C$14</f>
        <v>-2641115.9971845848</v>
      </c>
      <c r="AQ692">
        <f>(Z692-AB692)*$C$19*$C$20</f>
        <v>-1180274.1448963347</v>
      </c>
      <c r="AR692">
        <f>(AA692-AC692)*$C$13*$C$14</f>
        <v>-345602.04672672541</v>
      </c>
      <c r="AS692">
        <f>(AB692-AD692)*$C$19*$C$20</f>
        <v>-634159.18455720623</v>
      </c>
      <c r="AT692">
        <f>(AC692-AE692)*$C$13*$C$14</f>
        <v>-2105460.9353008033</v>
      </c>
      <c r="AU692">
        <f>(AD692-AF692)*$C$19*$C$20</f>
        <v>284160.08236568962</v>
      </c>
      <c r="AV692">
        <f>(AE692-AG692)*$C$13*$C$14</f>
        <v>-943775.73663063336</v>
      </c>
      <c r="AW692">
        <f>(AF692-AH692)*$C$19*$C$20</f>
        <v>-2552903.0402698726</v>
      </c>
      <c r="AX692">
        <f t="shared" si="262"/>
        <v>6.2468101321502658</v>
      </c>
      <c r="AY692">
        <f t="shared" si="263"/>
        <v>4.1123133808406767</v>
      </c>
      <c r="AZ692">
        <f t="shared" si="264"/>
        <v>1.2708255149030075E-2</v>
      </c>
      <c r="BA692">
        <f t="shared" si="265"/>
        <v>0.10935059613110466</v>
      </c>
      <c r="BB692">
        <f>AX692*$C$13*$C$14</f>
        <v>5460882.9515264984</v>
      </c>
      <c r="BC692">
        <f>AY692*$C$19*$C$20</f>
        <v>3617490.9023011993</v>
      </c>
      <c r="BD692">
        <f t="shared" si="266"/>
        <v>-5460882.9515264984</v>
      </c>
      <c r="BE692">
        <f t="shared" si="267"/>
        <v>-3617490.9023011997</v>
      </c>
      <c r="BF692">
        <f t="shared" si="268"/>
        <v>8549097.7581804451</v>
      </c>
      <c r="BG692">
        <f t="shared" si="269"/>
        <v>7000312.1015814785</v>
      </c>
      <c r="BH692">
        <f t="shared" si="270"/>
        <v>3088214.8066539466</v>
      </c>
      <c r="BI692">
        <f t="shared" si="271"/>
        <v>3382821.1992802788</v>
      </c>
      <c r="BL692">
        <v>688</v>
      </c>
      <c r="BM692">
        <f>(X692-Z692)*$C$25*$C$26</f>
        <v>197485.6428330348</v>
      </c>
      <c r="BN692">
        <f>(Z692-AB692)*$C$25*$C$26</f>
        <v>-500525.04481275735</v>
      </c>
      <c r="BO692">
        <f>(AB692-AD692)*$C$25*$C$26</f>
        <v>-268931.21029673674</v>
      </c>
      <c r="BP692">
        <f>(AD692-AF692)*$C$25*$C$26</f>
        <v>120505.2559823513</v>
      </c>
      <c r="BQ692">
        <f>(AF692-AH692)*$C$25*$C$26</f>
        <v>-1082622.9771778428</v>
      </c>
      <c r="BR692">
        <f t="shared" si="272"/>
        <v>-1534088.3334719508</v>
      </c>
      <c r="BS692">
        <f t="shared" si="273"/>
        <v>8549097.7581804451</v>
      </c>
      <c r="BT692">
        <f t="shared" si="274"/>
        <v>7015009.424708494</v>
      </c>
    </row>
    <row r="693" spans="7:72" x14ac:dyDescent="0.25">
      <c r="G693">
        <v>689</v>
      </c>
      <c r="H693">
        <v>4</v>
      </c>
      <c r="I693">
        <v>4</v>
      </c>
      <c r="J693">
        <f>H693+($C$8*($C$6-H693))+($C$7*Simulation!AC694)+IF(Simulation!AW694&lt;$C$9,$C$10,0)</f>
        <v>4.3486168926269517</v>
      </c>
      <c r="K693">
        <f>I693+($D$8*($D$6-I693))+($D$7*Simulation!AD694)+IF(Simulation!AX694&lt;$D$9,$D$10,0)</f>
        <v>6.3208044886148551</v>
      </c>
      <c r="L693">
        <f>J693+($C$8*($C$6-J693))+($C$7*Simulation!AE694)+IF(Simulation!AY694&lt;$C$9,$C$10,0)</f>
        <v>3.9310071733763463</v>
      </c>
      <c r="M693">
        <f>K693+($D$8*($D$6-K693))+($D$7*Simulation!AF694)+IF(Simulation!AZ694&lt;$D$9,$D$10,0)</f>
        <v>6.332026709857395</v>
      </c>
      <c r="N693">
        <f>L693+($C$8*($C$6-L693))+($C$7*Simulation!AG694)+IF(Simulation!BA694&lt;$C$9,$C$10,0)</f>
        <v>2.904988832292787</v>
      </c>
      <c r="O693">
        <f>M693+($D$8*($D$6-M693))+($D$7*Simulation!AH694)+IF(Simulation!BB694&lt;$D$9,$D$10,0)</f>
        <v>4.4998240584969649</v>
      </c>
      <c r="P693">
        <f>N693+($C$8*($C$6-N693))+($C$7*Simulation!AI694)+IF(Simulation!BC694&lt;$C$9,$C$10,0)</f>
        <v>5.3142126405859607</v>
      </c>
      <c r="Q693">
        <f>O693+($D$8*($D$6-O693))+($D$7*Simulation!AJ694)+IF(Simulation!BD694&lt;$D$9,$D$10,0)</f>
        <v>7.2811037934478779</v>
      </c>
      <c r="R693">
        <f>P693+($C$8*($C$6-P693))+($C$7*Simulation!AK694)+IF(Simulation!BE694&lt;$C$9,$C$10,0)</f>
        <v>5.0931625007354651</v>
      </c>
      <c r="S693">
        <f>Q693+($D$8*($D$6-Q693))+($D$7*Simulation!AL694)+IF(Simulation!BF694&lt;$D$9,$D$10,0)</f>
        <v>8.5722060044636219</v>
      </c>
      <c r="V693">
        <v>689</v>
      </c>
      <c r="W693">
        <f t="shared" si="250"/>
        <v>4</v>
      </c>
      <c r="X693">
        <f t="shared" si="251"/>
        <v>4.2781473437499997</v>
      </c>
      <c r="Y693">
        <f t="shared" si="252"/>
        <v>4.2287275432525426</v>
      </c>
      <c r="Z693">
        <f t="shared" si="253"/>
        <v>5.4504713230850079</v>
      </c>
      <c r="AA693">
        <f t="shared" si="254"/>
        <v>3.9497042293913562</v>
      </c>
      <c r="AB693">
        <f t="shared" si="255"/>
        <v>5.6250934031911726</v>
      </c>
      <c r="AC693">
        <f t="shared" si="256"/>
        <v>3.1130409541571575</v>
      </c>
      <c r="AD693">
        <f t="shared" si="257"/>
        <v>4.4998728822640572</v>
      </c>
      <c r="AE693">
        <f t="shared" si="258"/>
        <v>5.1827913765273648</v>
      </c>
      <c r="AF693">
        <f t="shared" si="259"/>
        <v>6.8639382244306963</v>
      </c>
      <c r="AG693">
        <f t="shared" si="260"/>
        <v>5.0931625007354651</v>
      </c>
      <c r="AH693">
        <f t="shared" si="261"/>
        <v>8.5722060044636219</v>
      </c>
      <c r="AJ693">
        <f>MIN(1000000,Simulation!AP694)</f>
        <v>842837.82908201008</v>
      </c>
      <c r="AM693">
        <v>689</v>
      </c>
      <c r="AN693">
        <f>(W693-Y693)*$C$13*$C$14</f>
        <v>-199950.74527139543</v>
      </c>
      <c r="AO693">
        <f>(X693-Z693)*$C$19*$C$20</f>
        <v>-1031261.7101488928</v>
      </c>
      <c r="AP693">
        <f>(Y693-AA693)*$C$13*$C$14</f>
        <v>243918.67617376905</v>
      </c>
      <c r="AQ693">
        <f>(Z693-AB693)*$C$19*$C$20</f>
        <v>-153610.32285818286</v>
      </c>
      <c r="AR693">
        <f>(AA693-AC693)*$C$13*$C$14</f>
        <v>731400.52590682032</v>
      </c>
      <c r="AS693">
        <f>(AB693-AD693)*$C$19*$C$20</f>
        <v>989826.07125732524</v>
      </c>
      <c r="AT693">
        <f>(AC693-AE693)*$C$13*$C$14</f>
        <v>-1809349.8211615488</v>
      </c>
      <c r="AU693">
        <f>(AD693-AF693)*$C$19*$C$20</f>
        <v>-2079604.367599318</v>
      </c>
      <c r="AV693">
        <f>(AE693-AG693)*$C$13*$C$14</f>
        <v>78352.437391592801</v>
      </c>
      <c r="AW693">
        <f>(AF693-AH693)*$C$19*$C$20</f>
        <v>-1502716.9820652325</v>
      </c>
      <c r="AX693">
        <f t="shared" si="262"/>
        <v>1.1827913765273648</v>
      </c>
      <c r="AY693">
        <f t="shared" si="263"/>
        <v>4.2940586607136222</v>
      </c>
      <c r="AZ693">
        <f t="shared" si="264"/>
        <v>0.19891334847597561</v>
      </c>
      <c r="BA693">
        <f t="shared" si="265"/>
        <v>9.4156189357233522E-2</v>
      </c>
      <c r="BB693">
        <f>AX693*$C$13*$C$14</f>
        <v>1033981.3643523549</v>
      </c>
      <c r="BC693">
        <f>AY693*$C$19*$C$20</f>
        <v>3777367.3114143009</v>
      </c>
      <c r="BD693">
        <f t="shared" si="266"/>
        <v>-955628.92696076212</v>
      </c>
      <c r="BE693">
        <f t="shared" si="267"/>
        <v>-3777367.3114143009</v>
      </c>
      <c r="BF693">
        <f t="shared" si="268"/>
        <v>4292710.0252817813</v>
      </c>
      <c r="BG693">
        <f t="shared" si="269"/>
        <v>7224979.4992458904</v>
      </c>
      <c r="BH693">
        <f t="shared" si="270"/>
        <v>3337081.0983210192</v>
      </c>
      <c r="BI693">
        <f t="shared" si="271"/>
        <v>3447612.1878315895</v>
      </c>
      <c r="BL693">
        <v>689</v>
      </c>
      <c r="BM693">
        <f>(X693-Z693)*$C$25*$C$26</f>
        <v>-437332.5603360493</v>
      </c>
      <c r="BN693">
        <f>(Z693-AB693)*$C$25*$C$26</f>
        <v>-65142.334994593228</v>
      </c>
      <c r="BO693">
        <f>(AB693-AD693)*$C$25*$C$26</f>
        <v>419760.73170392367</v>
      </c>
      <c r="BP693">
        <f>(AD693-AF693)*$C$25*$C$26</f>
        <v>-881908.72754979983</v>
      </c>
      <c r="BQ693">
        <f>(AF693-AH693)*$C$25*$C$26</f>
        <v>-637265.06934128783</v>
      </c>
      <c r="BR693">
        <f t="shared" si="272"/>
        <v>-1601887.9605178065</v>
      </c>
      <c r="BS693">
        <f t="shared" si="273"/>
        <v>4292710.0252817813</v>
      </c>
      <c r="BT693">
        <f t="shared" si="274"/>
        <v>2690822.0647639749</v>
      </c>
    </row>
    <row r="694" spans="7:72" x14ac:dyDescent="0.25">
      <c r="G694">
        <v>690</v>
      </c>
      <c r="H694">
        <v>4</v>
      </c>
      <c r="I694">
        <v>4</v>
      </c>
      <c r="J694">
        <f>H694+($C$8*($C$6-H694))+($C$7*Simulation!AC695)+IF(Simulation!AW695&lt;$C$9,$C$10,0)</f>
        <v>4.0893686565052594</v>
      </c>
      <c r="K694">
        <f>I694+($D$8*($D$6-I694))+($D$7*Simulation!AD695)+IF(Simulation!AX695&lt;$D$9,$D$10,0)</f>
        <v>4.2429085675520382</v>
      </c>
      <c r="L694">
        <f>J694+($C$8*($C$6-J694))+($C$7*Simulation!AE695)+IF(Simulation!AY695&lt;$C$9,$C$10,0)</f>
        <v>3.6271019730016212</v>
      </c>
      <c r="M694">
        <f>K694+($D$8*($D$6-K694))+($D$7*Simulation!AF695)+IF(Simulation!AZ695&lt;$D$9,$D$10,0)</f>
        <v>4.1005493057816311</v>
      </c>
      <c r="N694">
        <f>L694+($C$8*($C$6-L694))+($C$7*Simulation!AG695)+IF(Simulation!BA695&lt;$C$9,$C$10,0)</f>
        <v>3.6387760134310856</v>
      </c>
      <c r="O694">
        <f>M694+($D$8*($D$6-M694))+($D$7*Simulation!AH695)+IF(Simulation!BB695&lt;$D$9,$D$10,0)</f>
        <v>6.106774483711563</v>
      </c>
      <c r="P694">
        <f>N694+($C$8*($C$6-N694))+($C$7*Simulation!AI695)+IF(Simulation!BC695&lt;$C$9,$C$10,0)</f>
        <v>4.7726692429525981</v>
      </c>
      <c r="Q694">
        <f>O694+($D$8*($D$6-O694))+($D$7*Simulation!AJ695)+IF(Simulation!BD695&lt;$D$9,$D$10,0)</f>
        <v>9.8115397033945033</v>
      </c>
      <c r="R694">
        <f>P694+($C$8*($C$6-P694))+($C$7*Simulation!AK695)+IF(Simulation!BE695&lt;$C$9,$C$10,0)</f>
        <v>3.6266826592744845</v>
      </c>
      <c r="S694">
        <f>Q694+($D$8*($D$6-Q694))+($D$7*Simulation!AL695)+IF(Simulation!BF695&lt;$D$9,$D$10,0)</f>
        <v>8.0185824252184492</v>
      </c>
      <c r="V694">
        <v>690</v>
      </c>
      <c r="W694">
        <f t="shared" si="250"/>
        <v>4</v>
      </c>
      <c r="X694">
        <f t="shared" si="251"/>
        <v>4.2781473437499997</v>
      </c>
      <c r="Y694">
        <f t="shared" si="252"/>
        <v>4.0586347755331005</v>
      </c>
      <c r="Z694">
        <f t="shared" si="253"/>
        <v>4.365796665440711</v>
      </c>
      <c r="AA694">
        <f t="shared" si="254"/>
        <v>3.7281573383181819</v>
      </c>
      <c r="AB694">
        <f t="shared" si="255"/>
        <v>4.2546873424131446</v>
      </c>
      <c r="AC694">
        <f t="shared" si="256"/>
        <v>3.7074085708791795</v>
      </c>
      <c r="AD694">
        <f t="shared" si="257"/>
        <v>5.6608945644816036</v>
      </c>
      <c r="AE694">
        <f t="shared" si="258"/>
        <v>4.6954023186573384</v>
      </c>
      <c r="AF694">
        <f t="shared" si="259"/>
        <v>9.0148087478853274</v>
      </c>
      <c r="AG694">
        <f t="shared" si="260"/>
        <v>3.6266826592744845</v>
      </c>
      <c r="AH694">
        <f t="shared" si="261"/>
        <v>8.0185824252184492</v>
      </c>
      <c r="AJ694">
        <f>MIN(1000000,Simulation!AP695)</f>
        <v>423843.29832313315</v>
      </c>
      <c r="AM694">
        <v>690</v>
      </c>
      <c r="AN694">
        <f>(W694-Y694)*$C$13*$C$14</f>
        <v>-51257.784261336848</v>
      </c>
      <c r="AO694">
        <f>(X694-Z694)*$C$19*$C$20</f>
        <v>-77102.738640069481</v>
      </c>
      <c r="AP694">
        <f>(Y694-AA694)*$C$13*$C$14</f>
        <v>288899.22449586407</v>
      </c>
      <c r="AQ694">
        <f>(Z694-AB694)*$C$19*$C$20</f>
        <v>97739.867561090126</v>
      </c>
      <c r="AR694">
        <f>(AA694-AC694)*$C$13*$C$14</f>
        <v>18138.31187051523</v>
      </c>
      <c r="AS694">
        <f>(AB694-AD694)*$C$19*$C$20</f>
        <v>-1237002.4756097195</v>
      </c>
      <c r="AT694">
        <f>(AC694-AE694)*$C$13*$C$14</f>
        <v>-863691.72414711316</v>
      </c>
      <c r="AU694">
        <f>(AD694-AF694)*$C$19*$C$20</f>
        <v>-2950347.6320867445</v>
      </c>
      <c r="AV694">
        <f>(AE694-AG694)*$C$13*$C$14</f>
        <v>934261.30207612435</v>
      </c>
      <c r="AW694">
        <f>(AF694-AH694)*$C$19*$C$20</f>
        <v>876353.3624822339</v>
      </c>
      <c r="AX694">
        <f t="shared" si="262"/>
        <v>0.69540231865733837</v>
      </c>
      <c r="AY694">
        <f t="shared" si="263"/>
        <v>4.7366614041353277</v>
      </c>
      <c r="AZ694">
        <f t="shared" si="264"/>
        <v>0.16037044784940158</v>
      </c>
      <c r="BA694">
        <f t="shared" si="265"/>
        <v>6.2042694791872521E-2</v>
      </c>
      <c r="BB694">
        <f>AX694*$C$13*$C$14</f>
        <v>607911.9720420707</v>
      </c>
      <c r="BC694">
        <f>AY694*$C$19*$C$20</f>
        <v>4166712.9787754435</v>
      </c>
      <c r="BD694">
        <f t="shared" si="266"/>
        <v>326349.33003405365</v>
      </c>
      <c r="BE694">
        <f t="shared" si="267"/>
        <v>-3290359.6162932096</v>
      </c>
      <c r="BF694">
        <f t="shared" si="268"/>
        <v>1537145.1402782092</v>
      </c>
      <c r="BG694">
        <f t="shared" si="269"/>
        <v>3398622.4229804957</v>
      </c>
      <c r="BH694">
        <f t="shared" si="270"/>
        <v>1863494.4703122629</v>
      </c>
      <c r="BI694">
        <f t="shared" si="271"/>
        <v>108262.80668728612</v>
      </c>
      <c r="BL694">
        <v>690</v>
      </c>
      <c r="BM694">
        <f>(X694-Z694)*$C$25*$C$26</f>
        <v>-32697.362625355716</v>
      </c>
      <c r="BN694">
        <f>(Z694-AB694)*$C$25*$C$26</f>
        <v>41449.058087521211</v>
      </c>
      <c r="BO694">
        <f>(AB694-AD694)*$C$25*$C$26</f>
        <v>-524582.12544546381</v>
      </c>
      <c r="BP694">
        <f>(AD694-AF694)*$C$25*$C$26</f>
        <v>-1251169.3890347257</v>
      </c>
      <c r="BQ694">
        <f>(AF694-AH694)*$C$25*$C$26</f>
        <v>371639.76515537151</v>
      </c>
      <c r="BR694">
        <f t="shared" si="272"/>
        <v>-1395360.0538626525</v>
      </c>
      <c r="BS694">
        <f t="shared" si="273"/>
        <v>1537145.1402782092</v>
      </c>
      <c r="BT694">
        <f t="shared" si="274"/>
        <v>141785.08641555673</v>
      </c>
    </row>
    <row r="695" spans="7:72" x14ac:dyDescent="0.25">
      <c r="G695">
        <v>691</v>
      </c>
      <c r="H695">
        <v>4</v>
      </c>
      <c r="I695">
        <v>4</v>
      </c>
      <c r="J695">
        <f>H695+($C$8*($C$6-H695))+($C$7*Simulation!AC696)+IF(Simulation!AW696&lt;$C$9,$C$10,0)</f>
        <v>4.7736120306108658</v>
      </c>
      <c r="K695">
        <f>I695+($D$8*($D$6-I695))+($D$7*Simulation!AD696)+IF(Simulation!AX696&lt;$D$9,$D$10,0)</f>
        <v>6.2147589325924599</v>
      </c>
      <c r="L695">
        <f>J695+($C$8*($C$6-J695))+($C$7*Simulation!AE696)+IF(Simulation!AY696&lt;$C$9,$C$10,0)</f>
        <v>3.8681471723197092</v>
      </c>
      <c r="M695">
        <f>K695+($D$8*($D$6-K695))+($D$7*Simulation!AF696)+IF(Simulation!AZ696&lt;$D$9,$D$10,0)</f>
        <v>7.1936974015999198</v>
      </c>
      <c r="N695">
        <f>L695+($C$8*($C$6-L695))+($C$7*Simulation!AG696)+IF(Simulation!BA696&lt;$C$9,$C$10,0)</f>
        <v>3.4503146131314528</v>
      </c>
      <c r="O695">
        <f>M695+($D$8*($D$6-M695))+($D$7*Simulation!AH696)+IF(Simulation!BB696&lt;$D$9,$D$10,0)</f>
        <v>8.8523764486484851</v>
      </c>
      <c r="P695">
        <f>N695+($C$8*($C$6-N695))+($C$7*Simulation!AI696)+IF(Simulation!BC696&lt;$C$9,$C$10,0)</f>
        <v>6.255631932258555</v>
      </c>
      <c r="Q695">
        <f>O695+($D$8*($D$6-O695))+($D$7*Simulation!AJ696)+IF(Simulation!BD696&lt;$D$9,$D$10,0)</f>
        <v>9.1517841905007611</v>
      </c>
      <c r="R695">
        <f>P695+($C$8*($C$6-P695))+($C$7*Simulation!AK696)+IF(Simulation!BE696&lt;$C$9,$C$10,0)</f>
        <v>5.0104853981382593</v>
      </c>
      <c r="S695">
        <f>Q695+($D$8*($D$6-Q695))+($D$7*Simulation!AL696)+IF(Simulation!BF696&lt;$D$9,$D$10,0)</f>
        <v>7.6430968670552062</v>
      </c>
      <c r="V695">
        <v>691</v>
      </c>
      <c r="W695">
        <f t="shared" si="250"/>
        <v>4</v>
      </c>
      <c r="X695">
        <f t="shared" si="251"/>
        <v>4.2781473437499997</v>
      </c>
      <c r="Y695">
        <f t="shared" si="252"/>
        <v>4.5075668532837891</v>
      </c>
      <c r="Z695">
        <f t="shared" si="253"/>
        <v>5.3951148800565925</v>
      </c>
      <c r="AA695">
        <f t="shared" si="254"/>
        <v>3.9038792886210678</v>
      </c>
      <c r="AB695">
        <f t="shared" si="255"/>
        <v>6.1542669167575506</v>
      </c>
      <c r="AC695">
        <f t="shared" si="256"/>
        <v>3.5547548366364765</v>
      </c>
      <c r="AD695">
        <f t="shared" si="257"/>
        <v>7.6445919841485299</v>
      </c>
      <c r="AE695">
        <f t="shared" si="258"/>
        <v>6.0300687390326999</v>
      </c>
      <c r="AF695">
        <f t="shared" si="259"/>
        <v>8.4540165619256467</v>
      </c>
      <c r="AG695">
        <f t="shared" si="260"/>
        <v>5.0104853981382593</v>
      </c>
      <c r="AH695">
        <f t="shared" si="261"/>
        <v>7.6430968670552062</v>
      </c>
      <c r="AJ695">
        <f>MIN(1000000,Simulation!AP696)</f>
        <v>497531.51903130725</v>
      </c>
      <c r="AM695">
        <v>691</v>
      </c>
      <c r="AN695">
        <f>(W695-Y695)*$C$13*$C$14</f>
        <v>-443708.5676082978</v>
      </c>
      <c r="AO695">
        <f>(X695-Z695)*$C$19*$C$20</f>
        <v>-982566.14381097176</v>
      </c>
      <c r="AP695">
        <f>(Y695-AA695)*$C$13*$C$14</f>
        <v>527736.0861263175</v>
      </c>
      <c r="AQ695">
        <f>(Z695-AB695)*$C$19*$C$20</f>
        <v>-667805.52256154502</v>
      </c>
      <c r="AR695">
        <f>(AA695-AC695)*$C$13*$C$14</f>
        <v>305200.2105829051</v>
      </c>
      <c r="AS695">
        <f>(AB695-AD695)*$C$19*$C$20</f>
        <v>-1310998.6699642437</v>
      </c>
      <c r="AT695">
        <f>(AC695-AE695)*$C$13*$C$14</f>
        <v>-2163888.3211292876</v>
      </c>
      <c r="AU695">
        <f>(AD695-AF695)*$C$19*$C$20</f>
        <v>-712028.91779836174</v>
      </c>
      <c r="AV695">
        <f>(AE695-AG695)*$C$13*$C$14</f>
        <v>891306.9496534121</v>
      </c>
      <c r="AW695">
        <f>(AF695-AH695)*$C$19*$C$20</f>
        <v>713344.13188398373</v>
      </c>
      <c r="AX695">
        <f t="shared" si="262"/>
        <v>2.0300687390326999</v>
      </c>
      <c r="AY695">
        <f t="shared" si="263"/>
        <v>4.1758692181756469</v>
      </c>
      <c r="AZ695">
        <f t="shared" si="264"/>
        <v>0.23666085728428618</v>
      </c>
      <c r="BA695">
        <f t="shared" si="265"/>
        <v>0.10392591833387248</v>
      </c>
      <c r="BB695">
        <f>AX695*$C$13*$C$14</f>
        <v>1774660.5920283631</v>
      </c>
      <c r="BC695">
        <f>AY695*$C$19*$C$20</f>
        <v>3673399.2541351221</v>
      </c>
      <c r="BD695">
        <f t="shared" si="266"/>
        <v>-883353.64237495058</v>
      </c>
      <c r="BE695">
        <f t="shared" si="267"/>
        <v>-2960055.1222511381</v>
      </c>
      <c r="BF695">
        <f t="shared" si="268"/>
        <v>2492874.4112199126</v>
      </c>
      <c r="BG695">
        <f t="shared" si="269"/>
        <v>3802681.5943694022</v>
      </c>
      <c r="BH695">
        <f t="shared" si="270"/>
        <v>1609520.7688449621</v>
      </c>
      <c r="BI695">
        <f t="shared" si="271"/>
        <v>842626.47211826406</v>
      </c>
      <c r="BL695">
        <v>691</v>
      </c>
      <c r="BM695">
        <f>(X695-Z695)*$C$25*$C$26</f>
        <v>-416681.97620789218</v>
      </c>
      <c r="BN695">
        <f>(Z695-AB695)*$C$25*$C$26</f>
        <v>-283199.78926224989</v>
      </c>
      <c r="BO695">
        <f>(AB695-AD695)*$C$25*$C$26</f>
        <v>-555962.07954801247</v>
      </c>
      <c r="BP695">
        <f>(AD695-AF695)*$C$25*$C$26</f>
        <v>-301953.83634393371</v>
      </c>
      <c r="BQ695">
        <f>(AF695-AH695)*$C$25*$C$26</f>
        <v>302511.58607690118</v>
      </c>
      <c r="BR695">
        <f t="shared" si="272"/>
        <v>-1255286.095285187</v>
      </c>
      <c r="BS695">
        <f t="shared" si="273"/>
        <v>2492874.4112199126</v>
      </c>
      <c r="BT695">
        <f t="shared" si="274"/>
        <v>1237588.3159347256</v>
      </c>
    </row>
    <row r="696" spans="7:72" x14ac:dyDescent="0.25">
      <c r="G696">
        <v>692</v>
      </c>
      <c r="H696">
        <v>4</v>
      </c>
      <c r="I696">
        <v>4</v>
      </c>
      <c r="J696">
        <f>H696+($C$8*($C$6-H696))+($C$7*Simulation!AC697)+IF(Simulation!AW697&lt;$C$9,$C$10,0)</f>
        <v>3.2319616046535793</v>
      </c>
      <c r="K696">
        <f>I696+($D$8*($D$6-I696))+($D$7*Simulation!AD697)+IF(Simulation!AX697&lt;$D$9,$D$10,0)</f>
        <v>2.8596389687338784</v>
      </c>
      <c r="L696">
        <f>J696+($C$8*($C$6-J696))+($C$7*Simulation!AE697)+IF(Simulation!AY697&lt;$C$9,$C$10,0)</f>
        <v>1.9144074013485213</v>
      </c>
      <c r="M696">
        <f>K696+($D$8*($D$6-K696))+($D$7*Simulation!AF697)+IF(Simulation!AZ697&lt;$D$9,$D$10,0)</f>
        <v>1.8421321958578865</v>
      </c>
      <c r="N696">
        <f>L696+($C$8*($C$6-L696))+($C$7*Simulation!AG697)+IF(Simulation!BA697&lt;$C$9,$C$10,0)</f>
        <v>1.0699699030635068</v>
      </c>
      <c r="O696">
        <f>M696+($D$8*($D$6-M696))+($D$7*Simulation!AH697)+IF(Simulation!BB697&lt;$D$9,$D$10,0)</f>
        <v>0.94702084703812561</v>
      </c>
      <c r="P696">
        <f>N696+($C$8*($C$6-N696))+($C$7*Simulation!AI697)+IF(Simulation!BC697&lt;$C$9,$C$10,0)</f>
        <v>1.8751928483021556</v>
      </c>
      <c r="Q696">
        <f>O696+($D$8*($D$6-O696))+($D$7*Simulation!AJ697)+IF(Simulation!BD697&lt;$D$9,$D$10,0)</f>
        <v>3.5946592387502019</v>
      </c>
      <c r="R696">
        <f>P696+($C$8*($C$6-P696))+($C$7*Simulation!AK697)+IF(Simulation!BE697&lt;$C$9,$C$10,0)</f>
        <v>2.9937278652271555</v>
      </c>
      <c r="S696">
        <f>Q696+($D$8*($D$6-Q696))+($D$7*Simulation!AL697)+IF(Simulation!BF697&lt;$D$9,$D$10,0)</f>
        <v>4.6911593715719349</v>
      </c>
      <c r="V696">
        <v>692</v>
      </c>
      <c r="W696">
        <f t="shared" si="250"/>
        <v>4</v>
      </c>
      <c r="X696">
        <f t="shared" si="251"/>
        <v>4.2781473437499997</v>
      </c>
      <c r="Y696">
        <f t="shared" si="252"/>
        <v>3.4960900088132134</v>
      </c>
      <c r="Z696">
        <f t="shared" si="253"/>
        <v>3.6437212894226394</v>
      </c>
      <c r="AA696">
        <f t="shared" si="254"/>
        <v>2.4796029955830718</v>
      </c>
      <c r="AB696">
        <f t="shared" si="255"/>
        <v>2.8677369347812247</v>
      </c>
      <c r="AC696">
        <f t="shared" si="256"/>
        <v>1.6266756214814406</v>
      </c>
      <c r="AD696">
        <f t="shared" si="257"/>
        <v>1.932972561985046</v>
      </c>
      <c r="AE696">
        <f t="shared" si="258"/>
        <v>2.0876735634719399</v>
      </c>
      <c r="AF696">
        <f t="shared" si="259"/>
        <v>3.7304603529376719</v>
      </c>
      <c r="AG696">
        <f t="shared" si="260"/>
        <v>2.9937278652271555</v>
      </c>
      <c r="AH696">
        <f t="shared" si="261"/>
        <v>4.6911593715719349</v>
      </c>
      <c r="AJ696">
        <f>MIN(1000000,Simulation!AP697)</f>
        <v>780227.82457519835</v>
      </c>
      <c r="AM696">
        <v>692</v>
      </c>
      <c r="AN696">
        <f>(W696-Y696)*$C$13*$C$14</f>
        <v>440511.78469683591</v>
      </c>
      <c r="AO696">
        <f>(X696-Z696)*$C$19*$C$20</f>
        <v>558087.44790818961</v>
      </c>
      <c r="AP696">
        <f>(Y696-AA696)*$C$13*$C$14</f>
        <v>888600.17890216294</v>
      </c>
      <c r="AQ696">
        <f>(Z696-AB696)*$C$19*$C$20</f>
        <v>682612.45758209424</v>
      </c>
      <c r="AR696">
        <f>(AA696-AC696)*$C$13*$C$14</f>
        <v>745618.39684385993</v>
      </c>
      <c r="AS696">
        <f>(AB696-AD696)*$C$19*$C$20</f>
        <v>822286.94684114412</v>
      </c>
      <c r="AT696">
        <f>(AC696-AE696)*$C$13*$C$14</f>
        <v>-402998.61030643567</v>
      </c>
      <c r="AU696">
        <f>(AD696-AF696)*$C$19*$C$20</f>
        <v>-1581201.4135555313</v>
      </c>
      <c r="AV696">
        <f>(AE696-AG696)*$C$13*$C$14</f>
        <v>-792061.28967283992</v>
      </c>
      <c r="AW696">
        <f>(AF696-AH696)*$C$19*$C$20</f>
        <v>-845100.95362641849</v>
      </c>
      <c r="AX696">
        <f t="shared" si="262"/>
        <v>0</v>
      </c>
      <c r="AY696">
        <f t="shared" si="263"/>
        <v>0.41301202782193513</v>
      </c>
      <c r="AZ696">
        <f t="shared" si="264"/>
        <v>0.10192397324080917</v>
      </c>
      <c r="BA696">
        <f t="shared" si="265"/>
        <v>0.14786532682111148</v>
      </c>
      <c r="BB696">
        <f>AX696*$C$13*$C$14</f>
        <v>0</v>
      </c>
      <c r="BC696">
        <f>AY696*$C$19*$C$20</f>
        <v>363315.51485052175</v>
      </c>
      <c r="BD696">
        <f t="shared" si="266"/>
        <v>879670.460463583</v>
      </c>
      <c r="BE696">
        <f t="shared" si="267"/>
        <v>-363315.51485052193</v>
      </c>
      <c r="BF696">
        <f t="shared" si="268"/>
        <v>2335789.7796563362</v>
      </c>
      <c r="BG696">
        <f t="shared" si="269"/>
        <v>3660173.0712171253</v>
      </c>
      <c r="BH696">
        <f t="shared" si="270"/>
        <v>3215460.2401199192</v>
      </c>
      <c r="BI696">
        <f t="shared" si="271"/>
        <v>3296857.5563666034</v>
      </c>
      <c r="BL696">
        <v>692</v>
      </c>
      <c r="BM696">
        <f>(X696-Z696)*$C$25*$C$26</f>
        <v>236671.07009127832</v>
      </c>
      <c r="BN696">
        <f>(Z696-AB696)*$C$25*$C$26</f>
        <v>289479.04382929025</v>
      </c>
      <c r="BO696">
        <f>(AB696-AD696)*$C$25*$C$26</f>
        <v>348711.5368038147</v>
      </c>
      <c r="BP696">
        <f>(AD696-AF696)*$C$25*$C$26</f>
        <v>-670548.3736978668</v>
      </c>
      <c r="BQ696">
        <f>(AF696-AH696)*$C$25*$C$26</f>
        <v>-358386.39227526187</v>
      </c>
      <c r="BR696">
        <f t="shared" si="272"/>
        <v>-154073.11524874537</v>
      </c>
      <c r="BS696">
        <f t="shared" si="273"/>
        <v>2335789.7796563362</v>
      </c>
      <c r="BT696">
        <f t="shared" si="274"/>
        <v>2181716.6644075909</v>
      </c>
    </row>
    <row r="697" spans="7:72" x14ac:dyDescent="0.25">
      <c r="G697">
        <v>693</v>
      </c>
      <c r="H697">
        <v>4</v>
      </c>
      <c r="I697">
        <v>4</v>
      </c>
      <c r="J697">
        <f>H697+($C$8*($C$6-H697))+($C$7*Simulation!AC698)+IF(Simulation!AW698&lt;$C$9,$C$10,0)</f>
        <v>5.0668556670848259</v>
      </c>
      <c r="K697">
        <f>I697+($D$8*($D$6-I697))+($D$7*Simulation!AD698)+IF(Simulation!AX698&lt;$D$9,$D$10,0)</f>
        <v>5.8030060636962002</v>
      </c>
      <c r="L697">
        <f>J697+($C$8*($C$6-J697))+($C$7*Simulation!AE698)+IF(Simulation!AY698&lt;$C$9,$C$10,0)</f>
        <v>5.303856911882523</v>
      </c>
      <c r="M697">
        <f>K697+($D$8*($D$6-K697))+($D$7*Simulation!AF698)+IF(Simulation!AZ698&lt;$D$9,$D$10,0)</f>
        <v>5.5952023352027647</v>
      </c>
      <c r="N697">
        <f>L697+($C$8*($C$6-L697))+($C$7*Simulation!AG698)+IF(Simulation!BA698&lt;$C$9,$C$10,0)</f>
        <v>5.8244104793561533</v>
      </c>
      <c r="O697">
        <f>M697+($D$8*($D$6-M697))+($D$7*Simulation!AH698)+IF(Simulation!BB698&lt;$D$9,$D$10,0)</f>
        <v>5.9861616997852618</v>
      </c>
      <c r="P697">
        <f>N697+($C$8*($C$6-N697))+($C$7*Simulation!AI698)+IF(Simulation!BC698&lt;$C$9,$C$10,0)</f>
        <v>5.9270821366871873</v>
      </c>
      <c r="Q697">
        <f>O697+($D$8*($D$6-O697))+($D$7*Simulation!AJ698)+IF(Simulation!BD698&lt;$D$9,$D$10,0)</f>
        <v>5.2554781369220009</v>
      </c>
      <c r="R697">
        <f>P697+($C$8*($C$6-P697))+($C$7*Simulation!AK698)+IF(Simulation!BE698&lt;$C$9,$C$10,0)</f>
        <v>6.491539374918883</v>
      </c>
      <c r="S697">
        <f>Q697+($D$8*($D$6-Q697))+($D$7*Simulation!AL698)+IF(Simulation!BF698&lt;$D$9,$D$10,0)</f>
        <v>5.0851982333653867</v>
      </c>
      <c r="V697">
        <v>693</v>
      </c>
      <c r="W697">
        <f t="shared" si="250"/>
        <v>4</v>
      </c>
      <c r="X697">
        <f t="shared" si="251"/>
        <v>4.2781473437499997</v>
      </c>
      <c r="Y697">
        <f t="shared" si="252"/>
        <v>4.6999640031743546</v>
      </c>
      <c r="Z697">
        <f t="shared" si="253"/>
        <v>5.1801773090373144</v>
      </c>
      <c r="AA697">
        <f t="shared" si="254"/>
        <v>4.9505116887623597</v>
      </c>
      <c r="AB697">
        <f t="shared" si="255"/>
        <v>5.1725911341063977</v>
      </c>
      <c r="AC697">
        <f t="shared" si="256"/>
        <v>5.4777724882784842</v>
      </c>
      <c r="AD697">
        <f t="shared" si="257"/>
        <v>5.573751828094851</v>
      </c>
      <c r="AE697">
        <f t="shared" si="258"/>
        <v>5.7343739230184685</v>
      </c>
      <c r="AF697">
        <f t="shared" si="259"/>
        <v>5.1421564163837008</v>
      </c>
      <c r="AG697">
        <f t="shared" si="260"/>
        <v>6.491539374918883</v>
      </c>
      <c r="AH697">
        <f t="shared" si="261"/>
        <v>5.0851982333653867</v>
      </c>
      <c r="AJ697">
        <f>MIN(1000000,Simulation!AP698)</f>
        <v>1000000</v>
      </c>
      <c r="AM697">
        <v>693</v>
      </c>
      <c r="AN697">
        <f>(W697-Y697)*$C$13*$C$14</f>
        <v>-611899.73934766056</v>
      </c>
      <c r="AO697">
        <f>(X697-Z697)*$C$19*$C$20</f>
        <v>-793491.37354966311</v>
      </c>
      <c r="AP697">
        <f>(Y697-AA697)*$C$13*$C$14</f>
        <v>-219025.63961888742</v>
      </c>
      <c r="AQ697">
        <f>(Z697-AB697)*$C$19*$C$20</f>
        <v>6673.3529900015983</v>
      </c>
      <c r="AR697">
        <f>(AA697-AC697)*$C$13*$C$14</f>
        <v>-460924.76802952302</v>
      </c>
      <c r="AS697">
        <f>(AB697-AD697)*$C$19*$C$20</f>
        <v>-352890.21688502707</v>
      </c>
      <c r="AT697">
        <f>(AC697-AE697)*$C$13*$C$14</f>
        <v>-224317.75108658167</v>
      </c>
      <c r="AU697">
        <f>(AD697-AF697)*$C$19*$C$20</f>
        <v>379662.81524509029</v>
      </c>
      <c r="AV697">
        <f>(AE697-AG697)*$C$13*$C$14</f>
        <v>-661904.52731825877</v>
      </c>
      <c r="AW697">
        <f>(AF697-AH697)*$C$19*$C$20</f>
        <v>50104.573703046983</v>
      </c>
      <c r="AX697">
        <f t="shared" si="262"/>
        <v>2.491539374918883</v>
      </c>
      <c r="AY697">
        <f t="shared" si="263"/>
        <v>1.2956044843448513</v>
      </c>
      <c r="AZ697">
        <f t="shared" si="264"/>
        <v>0.23371378372475304</v>
      </c>
      <c r="BA697">
        <f t="shared" si="265"/>
        <v>0.22125902788202731</v>
      </c>
      <c r="BB697">
        <f>AX697*$C$13*$C$14</f>
        <v>2178072.4254009114</v>
      </c>
      <c r="BC697">
        <f>AY697*$C$19*$C$20</f>
        <v>1139708.2374446886</v>
      </c>
      <c r="BD697">
        <f t="shared" si="266"/>
        <v>-2178072.4254009118</v>
      </c>
      <c r="BE697">
        <f t="shared" si="267"/>
        <v>-709940.84849655128</v>
      </c>
      <c r="BF697">
        <f t="shared" si="268"/>
        <v>6491539.3749188827</v>
      </c>
      <c r="BG697">
        <f t="shared" si="269"/>
        <v>5085198.2333653867</v>
      </c>
      <c r="BH697">
        <f t="shared" si="270"/>
        <v>4313466.9495179709</v>
      </c>
      <c r="BI697">
        <f t="shared" si="271"/>
        <v>4375257.3848688351</v>
      </c>
      <c r="BL697">
        <v>693</v>
      </c>
      <c r="BM697">
        <f>(X697-Z697)*$C$25*$C$26</f>
        <v>-336500.04706268042</v>
      </c>
      <c r="BN697">
        <f>(Z697-AB697)*$C$25*$C$26</f>
        <v>2830.0037909118746</v>
      </c>
      <c r="BO697">
        <f>(AB697-AD697)*$C$25*$C$26</f>
        <v>-149652.00448059934</v>
      </c>
      <c r="BP697">
        <f>(AD697-AF697)*$C$25*$C$26</f>
        <v>161005.60063609385</v>
      </c>
      <c r="BQ697">
        <f>(AF697-AH697)*$C$25*$C$26</f>
        <v>21248.109268922759</v>
      </c>
      <c r="BR697">
        <f t="shared" si="272"/>
        <v>-301068.33784735127</v>
      </c>
      <c r="BS697">
        <f t="shared" si="273"/>
        <v>6491539.3749188827</v>
      </c>
      <c r="BT697">
        <f t="shared" si="274"/>
        <v>6190471.0370715316</v>
      </c>
    </row>
    <row r="698" spans="7:72" x14ac:dyDescent="0.25">
      <c r="G698">
        <v>694</v>
      </c>
      <c r="H698">
        <v>4</v>
      </c>
      <c r="I698">
        <v>4</v>
      </c>
      <c r="J698">
        <f>H698+($C$8*($C$6-H698))+($C$7*Simulation!AC699)+IF(Simulation!AW699&lt;$C$9,$C$10,0)</f>
        <v>4.7710957037013682</v>
      </c>
      <c r="K698">
        <f>I698+($D$8*($D$6-I698))+($D$7*Simulation!AD699)+IF(Simulation!AX699&lt;$D$9,$D$10,0)</f>
        <v>3.4686764589285186</v>
      </c>
      <c r="L698">
        <f>J698+($C$8*($C$6-J698))+($C$7*Simulation!AE699)+IF(Simulation!AY699&lt;$C$9,$C$10,0)</f>
        <v>3.98673821761045</v>
      </c>
      <c r="M698">
        <f>K698+($D$8*($D$6-K698))+($D$7*Simulation!AF699)+IF(Simulation!AZ699&lt;$D$9,$D$10,0)</f>
        <v>3.2186279426398752</v>
      </c>
      <c r="N698">
        <f>L698+($C$8*($C$6-L698))+($C$7*Simulation!AG699)+IF(Simulation!BA699&lt;$C$9,$C$10,0)</f>
        <v>4.6498610962578981</v>
      </c>
      <c r="O698">
        <f>M698+($D$8*($D$6-M698))+($D$7*Simulation!AH699)+IF(Simulation!BB699&lt;$D$9,$D$10,0)</f>
        <v>3.7102796054134806</v>
      </c>
      <c r="P698">
        <f>N698+($C$8*($C$6-N698))+($C$7*Simulation!AI699)+IF(Simulation!BC699&lt;$C$9,$C$10,0)</f>
        <v>3.2105515809435863</v>
      </c>
      <c r="Q698">
        <f>O698+($D$8*($D$6-O698))+($D$7*Simulation!AJ699)+IF(Simulation!BD699&lt;$D$9,$D$10,0)</f>
        <v>5.0883645638107557</v>
      </c>
      <c r="R698">
        <f>P698+($C$8*($C$6-P698))+($C$7*Simulation!AK699)+IF(Simulation!BE699&lt;$C$9,$C$10,0)</f>
        <v>5.9114449001594975</v>
      </c>
      <c r="S698">
        <f>Q698+($D$8*($D$6-Q698))+($D$7*Simulation!AL699)+IF(Simulation!BF699&lt;$D$9,$D$10,0)</f>
        <v>7.5171730918820092</v>
      </c>
      <c r="V698">
        <v>694</v>
      </c>
      <c r="W698">
        <f t="shared" si="250"/>
        <v>4</v>
      </c>
      <c r="X698">
        <f t="shared" si="251"/>
        <v>4.2781473437499997</v>
      </c>
      <c r="Y698">
        <f t="shared" si="252"/>
        <v>4.5059158911984678</v>
      </c>
      <c r="Z698">
        <f t="shared" si="253"/>
        <v>3.9616426657885553</v>
      </c>
      <c r="AA698">
        <f t="shared" si="254"/>
        <v>3.990332160638018</v>
      </c>
      <c r="AB698">
        <f t="shared" si="255"/>
        <v>3.7130773852737136</v>
      </c>
      <c r="AC698">
        <f t="shared" si="256"/>
        <v>4.5263874879688979</v>
      </c>
      <c r="AD698">
        <f t="shared" si="257"/>
        <v>3.9294270149112398</v>
      </c>
      <c r="AE698">
        <f t="shared" si="258"/>
        <v>3.2894964228492274</v>
      </c>
      <c r="AF698">
        <f t="shared" si="259"/>
        <v>5.0001098792391421</v>
      </c>
      <c r="AG698">
        <f t="shared" si="260"/>
        <v>5.9114449001594975</v>
      </c>
      <c r="AH698">
        <f t="shared" si="261"/>
        <v>7.5171730918820092</v>
      </c>
      <c r="AJ698">
        <f>MIN(1000000,Simulation!AP699)</f>
        <v>852943.25276821014</v>
      </c>
      <c r="AM698">
        <v>694</v>
      </c>
      <c r="AN698">
        <f>(W698-Y698)*$C$13*$C$14</f>
        <v>-442265.31729099632</v>
      </c>
      <c r="AO698">
        <f>(X698-Z698)*$C$19*$C$20</f>
        <v>278420.6083115277</v>
      </c>
      <c r="AP698">
        <f>(Y698-AA698)*$C$13*$C$14</f>
        <v>450716.82102379372</v>
      </c>
      <c r="AQ698">
        <f>(Z698-AB698)*$C$19*$C$20</f>
        <v>218656.15715954173</v>
      </c>
      <c r="AR698">
        <f>(AA698-AC698)*$C$13*$C$14</f>
        <v>-468612.83377737569</v>
      </c>
      <c r="AS698">
        <f>(AB698-AD698)*$C$19*$C$20</f>
        <v>-190316.92005194171</v>
      </c>
      <c r="AT698">
        <f>(AC698-AE698)*$C$13*$C$14</f>
        <v>1081274.6325751434</v>
      </c>
      <c r="AU698">
        <f>(AD698-AF698)*$C$19*$C$20</f>
        <v>-941850.76920479827</v>
      </c>
      <c r="AV698">
        <f>(AE698-AG698)*$C$13*$C$14</f>
        <v>-2292074.4246465433</v>
      </c>
      <c r="AW698">
        <f>(AF698-AH698)*$C$19*$C$20</f>
        <v>-2214192.4578693421</v>
      </c>
      <c r="AX698">
        <f t="shared" si="262"/>
        <v>1.9114449001594975</v>
      </c>
      <c r="AY698">
        <f t="shared" si="263"/>
        <v>3.2390257481320095</v>
      </c>
      <c r="AZ698">
        <f t="shared" si="264"/>
        <v>0.23454292458546422</v>
      </c>
      <c r="BA698">
        <f t="shared" si="265"/>
        <v>0.18817244218249374</v>
      </c>
      <c r="BB698">
        <f>AX698*$C$13*$C$14</f>
        <v>1670961.122115978</v>
      </c>
      <c r="BC698">
        <f>AY698*$C$19*$C$20</f>
        <v>2849283.3816550127</v>
      </c>
      <c r="BD698">
        <f t="shared" si="266"/>
        <v>-1670961.1221159783</v>
      </c>
      <c r="BE698">
        <f t="shared" si="267"/>
        <v>-2849283.3816550127</v>
      </c>
      <c r="BF698">
        <f t="shared" si="268"/>
        <v>5042127.0417020889</v>
      </c>
      <c r="BG698">
        <f t="shared" si="269"/>
        <v>6411722.0686115045</v>
      </c>
      <c r="BH698">
        <f t="shared" si="270"/>
        <v>3371165.9195861109</v>
      </c>
      <c r="BI698">
        <f t="shared" si="271"/>
        <v>3562438.6869564918</v>
      </c>
      <c r="BL698">
        <v>694</v>
      </c>
      <c r="BM698">
        <f>(X698-Z698)*$C$25*$C$26</f>
        <v>118071.2871280955</v>
      </c>
      <c r="BN698">
        <f>(Z698-AB698)*$C$25*$C$26</f>
        <v>92726.662982588241</v>
      </c>
      <c r="BO698">
        <f>(AB698-AD698)*$C$25*$C$26</f>
        <v>-80708.694119526568</v>
      </c>
      <c r="BP698">
        <f>(AD698-AF698)*$C$25*$C$26</f>
        <v>-399415.59382762475</v>
      </c>
      <c r="BQ698">
        <f>(AF698-AH698)*$C$25*$C$26</f>
        <v>-938984.20463701827</v>
      </c>
      <c r="BR698">
        <f t="shared" si="272"/>
        <v>-1208310.5424734857</v>
      </c>
      <c r="BS698">
        <f t="shared" si="273"/>
        <v>5042127.0417020889</v>
      </c>
      <c r="BT698">
        <f t="shared" si="274"/>
        <v>3833816.4992286032</v>
      </c>
    </row>
    <row r="699" spans="7:72" x14ac:dyDescent="0.25">
      <c r="G699">
        <v>695</v>
      </c>
      <c r="H699">
        <v>4</v>
      </c>
      <c r="I699">
        <v>4</v>
      </c>
      <c r="J699">
        <f>H699+($C$8*($C$6-H699))+($C$7*Simulation!AC700)+IF(Simulation!AW700&lt;$C$9,$C$10,0)</f>
        <v>3.5325663019877038</v>
      </c>
      <c r="K699">
        <f>I699+($D$8*($D$6-I699))+($D$7*Simulation!AD700)+IF(Simulation!AX700&lt;$D$9,$D$10,0)</f>
        <v>3.8480025024328843</v>
      </c>
      <c r="L699">
        <f>J699+($C$8*($C$6-J699))+($C$7*Simulation!AE700)+IF(Simulation!AY700&lt;$C$9,$C$10,0)</f>
        <v>5.5642701025305623</v>
      </c>
      <c r="M699">
        <f>K699+($D$8*($D$6-K699))+($D$7*Simulation!AF700)+IF(Simulation!AZ700&lt;$D$9,$D$10,0)</f>
        <v>4.3646275221161401</v>
      </c>
      <c r="N699">
        <f>L699+($C$8*($C$6-L699))+($C$7*Simulation!AG700)+IF(Simulation!BA700&lt;$C$9,$C$10,0)</f>
        <v>4.9371212246738025</v>
      </c>
      <c r="O699">
        <f>M699+($D$8*($D$6-M699))+($D$7*Simulation!AH700)+IF(Simulation!BB700&lt;$D$9,$D$10,0)</f>
        <v>6.0351609001793154</v>
      </c>
      <c r="P699">
        <f>N699+($C$8*($C$6-N699))+($C$7*Simulation!AI700)+IF(Simulation!BC700&lt;$C$9,$C$10,0)</f>
        <v>4.6748396710570512</v>
      </c>
      <c r="Q699">
        <f>O699+($D$8*($D$6-O699))+($D$7*Simulation!AJ700)+IF(Simulation!BD700&lt;$D$9,$D$10,0)</f>
        <v>5.7248760734967652</v>
      </c>
      <c r="R699">
        <f>P699+($C$8*($C$6-P699))+($C$7*Simulation!AK700)+IF(Simulation!BE700&lt;$C$9,$C$10,0)</f>
        <v>5.0775348286253061</v>
      </c>
      <c r="S699">
        <f>Q699+($D$8*($D$6-Q699))+($D$7*Simulation!AL700)+IF(Simulation!BF700&lt;$D$9,$D$10,0)</f>
        <v>6.2115333606102254</v>
      </c>
      <c r="V699">
        <v>695</v>
      </c>
      <c r="W699">
        <f t="shared" si="250"/>
        <v>4</v>
      </c>
      <c r="X699">
        <f t="shared" si="251"/>
        <v>4.2781473437499997</v>
      </c>
      <c r="Y699">
        <f t="shared" si="252"/>
        <v>3.6933167507341325</v>
      </c>
      <c r="Z699">
        <f t="shared" si="253"/>
        <v>4.1596532312856063</v>
      </c>
      <c r="AA699">
        <f t="shared" si="254"/>
        <v>5.1403529047447805</v>
      </c>
      <c r="AB699">
        <f t="shared" si="255"/>
        <v>4.416864377019575</v>
      </c>
      <c r="AC699">
        <f t="shared" si="256"/>
        <v>4.7590681919857802</v>
      </c>
      <c r="AD699">
        <f t="shared" si="257"/>
        <v>5.609153750379555</v>
      </c>
      <c r="AE699">
        <f t="shared" si="258"/>
        <v>4.6073557039513462</v>
      </c>
      <c r="AF699">
        <f t="shared" si="259"/>
        <v>5.5411446624722505</v>
      </c>
      <c r="AG699">
        <f t="shared" si="260"/>
        <v>5.0775348286253061</v>
      </c>
      <c r="AH699">
        <f t="shared" si="261"/>
        <v>6.2115333606102254</v>
      </c>
      <c r="AJ699">
        <f>MIN(1000000,Simulation!AP700)</f>
        <v>1000000</v>
      </c>
      <c r="AM699">
        <v>695</v>
      </c>
      <c r="AN699">
        <f>(W699-Y699)*$C$13*$C$14</f>
        <v>268098.64426890214</v>
      </c>
      <c r="AO699">
        <f>(X699-Z699)*$C$19*$C$20</f>
        <v>104236.067176517</v>
      </c>
      <c r="AP699">
        <f>(Y699-AA699)*$C$13*$C$14</f>
        <v>-1264980.8296573239</v>
      </c>
      <c r="AQ699">
        <f>(Z699-AB699)*$C$19*$C$20</f>
        <v>-226261.69104672829</v>
      </c>
      <c r="AR699">
        <f>(AA699-AC699)*$C$13*$C$14</f>
        <v>333314.30658779893</v>
      </c>
      <c r="AS699">
        <f>(AB699-AD699)*$C$19*$C$20</f>
        <v>-1048824.7274964252</v>
      </c>
      <c r="AT699">
        <f>(AC699-AE699)*$C$13*$C$14</f>
        <v>132625.15138357974</v>
      </c>
      <c r="AU699">
        <f>(AD699-AF699)*$C$19*$C$20</f>
        <v>59825.755966142475</v>
      </c>
      <c r="AV699">
        <f>(AE699-AG699)*$C$13*$C$14</f>
        <v>-411024.68488375004</v>
      </c>
      <c r="AW699">
        <f>(AF699-AH699)*$C$19*$C$20</f>
        <v>-589722.81339704304</v>
      </c>
      <c r="AX699">
        <f t="shared" si="262"/>
        <v>1.1403529047447805</v>
      </c>
      <c r="AY699">
        <f t="shared" si="263"/>
        <v>1.9333860168602257</v>
      </c>
      <c r="AZ699">
        <f t="shared" si="264"/>
        <v>0.19587289991512102</v>
      </c>
      <c r="BA699">
        <f t="shared" si="265"/>
        <v>0.24599019607652173</v>
      </c>
      <c r="BB699">
        <f>AX699*$C$13*$C$14</f>
        <v>996882.18538842176</v>
      </c>
      <c r="BC699">
        <f>AY699*$C$19*$C$20</f>
        <v>1700747.408797537</v>
      </c>
      <c r="BD699">
        <f t="shared" si="266"/>
        <v>-941967.41230079322</v>
      </c>
      <c r="BE699">
        <f t="shared" si="267"/>
        <v>-1700747.408797537</v>
      </c>
      <c r="BF699">
        <f t="shared" si="268"/>
        <v>5077534.8286253065</v>
      </c>
      <c r="BG699">
        <f t="shared" si="269"/>
        <v>6211533.3606102252</v>
      </c>
      <c r="BH699">
        <f t="shared" si="270"/>
        <v>4135567.416324513</v>
      </c>
      <c r="BI699">
        <f t="shared" si="271"/>
        <v>4510785.9518126883</v>
      </c>
      <c r="BL699">
        <v>695</v>
      </c>
      <c r="BM699">
        <f>(X699-Z699)*$C$25*$C$26</f>
        <v>44203.935518060644</v>
      </c>
      <c r="BN699">
        <f>(Z699-AB699)*$C$25*$C$26</f>
        <v>-95951.981614001052</v>
      </c>
      <c r="BO699">
        <f>(AB699-AD699)*$C$25*$C$26</f>
        <v>-444780.60118565464</v>
      </c>
      <c r="BP699">
        <f>(AD699-AF699)*$C$25*$C$26</f>
        <v>25370.621999468269</v>
      </c>
      <c r="BQ699">
        <f>(AF699-AH699)*$C$25*$C$26</f>
        <v>-250086.84539860493</v>
      </c>
      <c r="BR699">
        <f t="shared" si="272"/>
        <v>-721244.87068073172</v>
      </c>
      <c r="BS699">
        <f t="shared" si="273"/>
        <v>5077534.8286253065</v>
      </c>
      <c r="BT699">
        <f t="shared" si="274"/>
        <v>4356289.9579445748</v>
      </c>
    </row>
    <row r="700" spans="7:72" x14ac:dyDescent="0.25">
      <c r="G700">
        <v>696</v>
      </c>
      <c r="H700">
        <v>4</v>
      </c>
      <c r="I700">
        <v>4</v>
      </c>
      <c r="J700">
        <f>H700+($C$8*($C$6-H700))+($C$7*Simulation!AC701)+IF(Simulation!AW701&lt;$C$9,$C$10,0)</f>
        <v>4.6235355189198595</v>
      </c>
      <c r="K700">
        <f>I700+($D$8*($D$6-I700))+($D$7*Simulation!AD701)+IF(Simulation!AX701&lt;$D$9,$D$10,0)</f>
        <v>4.8720571606763308</v>
      </c>
      <c r="L700">
        <f>J700+($C$8*($C$6-J700))+($C$7*Simulation!AE701)+IF(Simulation!AY701&lt;$C$9,$C$10,0)</f>
        <v>5.9875801438018792</v>
      </c>
      <c r="M700">
        <f>K700+($D$8*($D$6-K700))+($D$7*Simulation!AF701)+IF(Simulation!AZ701&lt;$D$9,$D$10,0)</f>
        <v>6.8229409544691855</v>
      </c>
      <c r="N700">
        <f>L700+($C$8*($C$6-L700))+($C$7*Simulation!AG701)+IF(Simulation!BA701&lt;$C$9,$C$10,0)</f>
        <v>6.9934012424306946</v>
      </c>
      <c r="O700">
        <f>M700+($D$8*($D$6-M700))+($D$7*Simulation!AH701)+IF(Simulation!BB701&lt;$D$9,$D$10,0)</f>
        <v>5.8083582084770784</v>
      </c>
      <c r="P700">
        <f>N700+($C$8*($C$6-N700))+($C$7*Simulation!AI701)+IF(Simulation!BC701&lt;$C$9,$C$10,0)</f>
        <v>5.9432822184867602</v>
      </c>
      <c r="Q700">
        <f>O700+($D$8*($D$6-O700))+($D$7*Simulation!AJ701)+IF(Simulation!BD701&lt;$D$9,$D$10,0)</f>
        <v>6.4911309259772381</v>
      </c>
      <c r="R700">
        <f>P700+($C$8*($C$6-P700))+($C$7*Simulation!AK701)+IF(Simulation!BE701&lt;$C$9,$C$10,0)</f>
        <v>5.1655277327119258</v>
      </c>
      <c r="S700">
        <f>Q700+($D$8*($D$6-Q700))+($D$7*Simulation!AL701)+IF(Simulation!BF701&lt;$D$9,$D$10,0)</f>
        <v>6.6201103747875543</v>
      </c>
      <c r="V700">
        <v>696</v>
      </c>
      <c r="W700">
        <f t="shared" si="250"/>
        <v>4</v>
      </c>
      <c r="X700">
        <f t="shared" si="251"/>
        <v>4.2781473437499997</v>
      </c>
      <c r="Y700">
        <f t="shared" si="252"/>
        <v>4.4091016539633197</v>
      </c>
      <c r="Z700">
        <f t="shared" si="253"/>
        <v>4.6942161632302986</v>
      </c>
      <c r="AA700">
        <f t="shared" si="254"/>
        <v>5.4489459248315697</v>
      </c>
      <c r="AB700">
        <f t="shared" si="255"/>
        <v>5.9265761136633888</v>
      </c>
      <c r="AC700">
        <f t="shared" si="256"/>
        <v>6.4246550063688623</v>
      </c>
      <c r="AD700">
        <f t="shared" si="257"/>
        <v>5.4452888056246893</v>
      </c>
      <c r="AE700">
        <f t="shared" si="258"/>
        <v>5.7489539966380843</v>
      </c>
      <c r="AF700">
        <f t="shared" si="259"/>
        <v>6.1924612870806524</v>
      </c>
      <c r="AG700">
        <f t="shared" si="260"/>
        <v>5.1655277327119258</v>
      </c>
      <c r="AH700">
        <f t="shared" si="261"/>
        <v>6.6201103747875543</v>
      </c>
      <c r="AJ700">
        <f>MIN(1000000,Simulation!AP701)</f>
        <v>1000000</v>
      </c>
      <c r="AM700">
        <v>696</v>
      </c>
      <c r="AN700">
        <f>(W700-Y700)*$C$13*$C$14</f>
        <v>-357631.52718083054</v>
      </c>
      <c r="AO700">
        <f>(X700-Z700)*$C$19*$C$20</f>
        <v>-366004.49183021398</v>
      </c>
      <c r="AP700">
        <f>(Y700-AA700)*$C$13*$C$14</f>
        <v>-909018.8001395677</v>
      </c>
      <c r="AQ700">
        <f>(Z700-AB700)*$C$19*$C$20</f>
        <v>-1084073.7308158905</v>
      </c>
      <c r="AR700">
        <f>(AA700-AC700)*$C$13*$C$14</f>
        <v>-852952.62322668103</v>
      </c>
      <c r="AS700">
        <f>(AB700-AD700)*$C$19*$C$20</f>
        <v>423375.43299462949</v>
      </c>
      <c r="AT700">
        <f>(AC700-AE700)*$C$13*$C$14</f>
        <v>590689.33524603664</v>
      </c>
      <c r="AU700">
        <f>(AD700-AF700)*$C$19*$C$20</f>
        <v>-657267.43168688391</v>
      </c>
      <c r="AV700">
        <f>(AE700-AG700)*$C$13*$C$14</f>
        <v>510023.9115240199</v>
      </c>
      <c r="AW700">
        <f>(AF700-AH700)*$C$19*$C$20</f>
        <v>-376191.34070975642</v>
      </c>
      <c r="AX700">
        <f t="shared" si="262"/>
        <v>2.4246550063688623</v>
      </c>
      <c r="AY700">
        <f t="shared" si="263"/>
        <v>2.3419630310375545</v>
      </c>
      <c r="AZ700">
        <f t="shared" si="264"/>
        <v>0.23523771062633617</v>
      </c>
      <c r="BA700">
        <f t="shared" si="265"/>
        <v>0.24261621615562023</v>
      </c>
      <c r="BB700">
        <f>AX700*$C$13*$C$14</f>
        <v>2119602.9505470791</v>
      </c>
      <c r="BC700">
        <f>AY700*$C$19*$C$20</f>
        <v>2060161.5620481153</v>
      </c>
      <c r="BD700">
        <f t="shared" si="266"/>
        <v>-1018889.7037770229</v>
      </c>
      <c r="BE700">
        <f t="shared" si="267"/>
        <v>-2060161.5620481151</v>
      </c>
      <c r="BF700">
        <f t="shared" si="268"/>
        <v>5165527.7327119261</v>
      </c>
      <c r="BG700">
        <f t="shared" si="269"/>
        <v>6620110.3747875541</v>
      </c>
      <c r="BH700">
        <f t="shared" si="270"/>
        <v>4146638.0289349034</v>
      </c>
      <c r="BI700">
        <f t="shared" si="271"/>
        <v>4559948.8127394393</v>
      </c>
      <c r="BL700">
        <v>696</v>
      </c>
      <c r="BM700">
        <f>(X700-Z700)*$C$25*$C$26</f>
        <v>-155213.44381485082</v>
      </c>
      <c r="BN700">
        <f>(Z700-AB700)*$C$25*$C$26</f>
        <v>-459728.8308341403</v>
      </c>
      <c r="BO700">
        <f>(AB700-AD700)*$C$25*$C$26</f>
        <v>179543.0396307375</v>
      </c>
      <c r="BP700">
        <f>(AD700-AF700)*$C$25*$C$26</f>
        <v>-278730.84581373946</v>
      </c>
      <c r="BQ700">
        <f>(AF700-AH700)*$C$25*$C$26</f>
        <v>-159533.43422892669</v>
      </c>
      <c r="BR700">
        <f t="shared" si="272"/>
        <v>-873663.5150609198</v>
      </c>
      <c r="BS700">
        <f t="shared" si="273"/>
        <v>5165527.7327119261</v>
      </c>
      <c r="BT700">
        <f t="shared" si="274"/>
        <v>4291864.2176510058</v>
      </c>
    </row>
    <row r="701" spans="7:72" x14ac:dyDescent="0.25">
      <c r="G701">
        <v>697</v>
      </c>
      <c r="H701">
        <v>4</v>
      </c>
      <c r="I701">
        <v>4</v>
      </c>
      <c r="J701">
        <f>H701+($C$8*($C$6-H701))+($C$7*Simulation!AC702)+IF(Simulation!AW702&lt;$C$9,$C$10,0)</f>
        <v>4.2629318905844906</v>
      </c>
      <c r="K701">
        <f>I701+($D$8*($D$6-I701))+($D$7*Simulation!AD702)+IF(Simulation!AX702&lt;$D$9,$D$10,0)</f>
        <v>4.1976004837071423</v>
      </c>
      <c r="L701">
        <f>J701+($C$8*($C$6-J701))+($C$7*Simulation!AE702)+IF(Simulation!AY702&lt;$C$9,$C$10,0)</f>
        <v>5.9132326740921961</v>
      </c>
      <c r="M701">
        <f>K701+($D$8*($D$6-K701))+($D$7*Simulation!AF702)+IF(Simulation!AZ702&lt;$D$9,$D$10,0)</f>
        <v>4.1190997265777698</v>
      </c>
      <c r="N701">
        <f>L701+($C$8*($C$6-L701))+($C$7*Simulation!AG702)+IF(Simulation!BA702&lt;$C$9,$C$10,0)</f>
        <v>5.9864465854111657</v>
      </c>
      <c r="O701">
        <f>M701+($D$8*($D$6-M701))+($D$7*Simulation!AH702)+IF(Simulation!BB702&lt;$D$9,$D$10,0)</f>
        <v>4.6705936426934818</v>
      </c>
      <c r="P701">
        <f>N701+($C$8*($C$6-N701))+($C$7*Simulation!AI702)+IF(Simulation!BC702&lt;$C$9,$C$10,0)</f>
        <v>5.9172232668415008</v>
      </c>
      <c r="Q701">
        <f>O701+($D$8*($D$6-O701))+($D$7*Simulation!AJ702)+IF(Simulation!BD702&lt;$D$9,$D$10,0)</f>
        <v>4.9061898349898039</v>
      </c>
      <c r="R701">
        <f>P701+($C$8*($C$6-P701))+($C$7*Simulation!AK702)+IF(Simulation!BE702&lt;$C$9,$C$10,0)</f>
        <v>5.46155850502916</v>
      </c>
      <c r="S701">
        <f>Q701+($D$8*($D$6-Q701))+($D$7*Simulation!AL702)+IF(Simulation!BF702&lt;$D$9,$D$10,0)</f>
        <v>4.5737134229541638</v>
      </c>
      <c r="V701">
        <v>697</v>
      </c>
      <c r="W701">
        <f t="shared" si="250"/>
        <v>4</v>
      </c>
      <c r="X701">
        <f t="shared" si="251"/>
        <v>4.2781473437499997</v>
      </c>
      <c r="Y701">
        <f t="shared" si="252"/>
        <v>4.1725096134124842</v>
      </c>
      <c r="Z701">
        <f t="shared" si="253"/>
        <v>4.3421455624981515</v>
      </c>
      <c r="AA701">
        <f t="shared" si="254"/>
        <v>5.394746619413211</v>
      </c>
      <c r="AB701">
        <f t="shared" si="255"/>
        <v>4.2660796195845725</v>
      </c>
      <c r="AC701">
        <f t="shared" si="256"/>
        <v>5.6090217341830444</v>
      </c>
      <c r="AD701">
        <f t="shared" si="257"/>
        <v>4.623253906846041</v>
      </c>
      <c r="AE701">
        <f t="shared" si="258"/>
        <v>5.7255009401573504</v>
      </c>
      <c r="AF701">
        <f t="shared" si="259"/>
        <v>4.8452613597413334</v>
      </c>
      <c r="AG701">
        <f t="shared" si="260"/>
        <v>5.46155850502916</v>
      </c>
      <c r="AH701">
        <f t="shared" si="261"/>
        <v>4.5737134229541638</v>
      </c>
      <c r="AJ701">
        <f>MIN(1000000,Simulation!AP702)</f>
        <v>1000000</v>
      </c>
      <c r="AM701">
        <v>697</v>
      </c>
      <c r="AN701">
        <f>(W701-Y701)*$C$13*$C$14</f>
        <v>-150805.73715698789</v>
      </c>
      <c r="AO701">
        <f>(X701-Z701)*$C$19*$C$20</f>
        <v>-56297.502803055642</v>
      </c>
      <c r="AP701">
        <f>(Y701-AA701)*$C$13*$C$14</f>
        <v>-1068464.2381625704</v>
      </c>
      <c r="AQ701">
        <f>(Z701-AB701)*$C$19*$C$20</f>
        <v>66913.153493322112</v>
      </c>
      <c r="AR701">
        <f>(AA701-AC701)*$C$13*$C$14</f>
        <v>-187316.61382834229</v>
      </c>
      <c r="AS701">
        <f>(AB701-AD701)*$C$19*$C$20</f>
        <v>-314196.56408581871</v>
      </c>
      <c r="AT701">
        <f>(AC701-AE701)*$C$13*$C$14</f>
        <v>-101824.65877084075</v>
      </c>
      <c r="AU701">
        <f>(AD701-AF701)*$C$19*$C$20</f>
        <v>-195293.95420920072</v>
      </c>
      <c r="AV701">
        <f>(AE701-AG701)*$C$13*$C$14</f>
        <v>230735.16141586046</v>
      </c>
      <c r="AW701">
        <f>(AF701-AH701)*$C$19*$C$20</f>
        <v>238873.37853260391</v>
      </c>
      <c r="AX701">
        <f t="shared" si="262"/>
        <v>1.7255009401573504</v>
      </c>
      <c r="AY701">
        <f t="shared" si="263"/>
        <v>0.56711401599133371</v>
      </c>
      <c r="AZ701">
        <f t="shared" si="264"/>
        <v>0.22894875394962025</v>
      </c>
      <c r="BA701">
        <f t="shared" si="265"/>
        <v>0.1620853087039606</v>
      </c>
      <c r="BB701">
        <f>AX701*$C$13*$C$14</f>
        <v>1508411.2479187413</v>
      </c>
      <c r="BC701">
        <f>AY701*$C$19*$C$20</f>
        <v>498874.86760475289</v>
      </c>
      <c r="BD701">
        <f t="shared" si="266"/>
        <v>-1277676.086502881</v>
      </c>
      <c r="BE701">
        <f t="shared" si="267"/>
        <v>-260001.4890721491</v>
      </c>
      <c r="BF701">
        <f t="shared" si="268"/>
        <v>5461558.5050291596</v>
      </c>
      <c r="BG701">
        <f t="shared" si="269"/>
        <v>4573713.4229541635</v>
      </c>
      <c r="BH701">
        <f t="shared" si="270"/>
        <v>4183882.4185262788</v>
      </c>
      <c r="BI701">
        <f t="shared" si="271"/>
        <v>4313711.9338820148</v>
      </c>
      <c r="BL701">
        <v>697</v>
      </c>
      <c r="BM701">
        <f>(X701-Z701)*$C$25*$C$26</f>
        <v>-23874.377181939119</v>
      </c>
      <c r="BN701">
        <f>(Z701-AB701)*$C$25*$C$26</f>
        <v>28376.211828099978</v>
      </c>
      <c r="BO701">
        <f>(AB701-AD701)*$C$25*$C$26</f>
        <v>-133242.98426691492</v>
      </c>
      <c r="BP701">
        <f>(AD701-AF701)*$C$25*$C$26</f>
        <v>-82819.331089224419</v>
      </c>
      <c r="BQ701">
        <f>(AF701-AH701)*$C$25*$C$26</f>
        <v>101300.28604931242</v>
      </c>
      <c r="BR701">
        <f t="shared" si="272"/>
        <v>-110260.19466066608</v>
      </c>
      <c r="BS701">
        <f t="shared" si="273"/>
        <v>5461558.5050291596</v>
      </c>
      <c r="BT701">
        <f t="shared" si="274"/>
        <v>5351298.3103684932</v>
      </c>
    </row>
    <row r="702" spans="7:72" x14ac:dyDescent="0.25">
      <c r="G702">
        <v>698</v>
      </c>
      <c r="H702">
        <v>4</v>
      </c>
      <c r="I702">
        <v>4</v>
      </c>
      <c r="J702">
        <f>H702+($C$8*($C$6-H702))+($C$7*Simulation!AC703)+IF(Simulation!AW703&lt;$C$9,$C$10,0)</f>
        <v>3.6183356815544734</v>
      </c>
      <c r="K702">
        <f>I702+($D$8*($D$6-I702))+($D$7*Simulation!AD703)+IF(Simulation!AX703&lt;$D$9,$D$10,0)</f>
        <v>2.8777715658553662</v>
      </c>
      <c r="L702">
        <f>J702+($C$8*($C$6-J702))+($C$7*Simulation!AE703)+IF(Simulation!AY703&lt;$C$9,$C$10,0)</f>
        <v>4.0339654177903466</v>
      </c>
      <c r="M702">
        <f>K702+($D$8*($D$6-K702))+($D$7*Simulation!AF703)+IF(Simulation!AZ703&lt;$D$9,$D$10,0)</f>
        <v>4.2176831856213655</v>
      </c>
      <c r="N702">
        <f>L702+($C$8*($C$6-L702))+($C$7*Simulation!AG703)+IF(Simulation!BA703&lt;$C$9,$C$10,0)</f>
        <v>3.6675825957988777</v>
      </c>
      <c r="O702">
        <f>M702+($D$8*($D$6-M702))+($D$7*Simulation!AH703)+IF(Simulation!BB703&lt;$D$9,$D$10,0)</f>
        <v>4.5823245544793236</v>
      </c>
      <c r="P702">
        <f>N702+($C$8*($C$6-N702))+($C$7*Simulation!AI703)+IF(Simulation!BC703&lt;$C$9,$C$10,0)</f>
        <v>4.5055611958859147</v>
      </c>
      <c r="Q702">
        <f>O702+($D$8*($D$6-O702))+($D$7*Simulation!AJ703)+IF(Simulation!BD703&lt;$D$9,$D$10,0)</f>
        <v>5.0719007979594117</v>
      </c>
      <c r="R702">
        <f>P702+($C$8*($C$6-P702))+($C$7*Simulation!AK703)+IF(Simulation!BE703&lt;$C$9,$C$10,0)</f>
        <v>5.5113256302068319</v>
      </c>
      <c r="S702">
        <f>Q702+($D$8*($D$6-Q702))+($D$7*Simulation!AL703)+IF(Simulation!BF703&lt;$D$9,$D$10,0)</f>
        <v>4.6015787633706102</v>
      </c>
      <c r="V702">
        <v>698</v>
      </c>
      <c r="W702">
        <f t="shared" si="250"/>
        <v>4</v>
      </c>
      <c r="X702">
        <f t="shared" si="251"/>
        <v>4.2781473437499997</v>
      </c>
      <c r="Y702">
        <f t="shared" si="252"/>
        <v>3.7495900406678899</v>
      </c>
      <c r="Z702">
        <f t="shared" si="253"/>
        <v>3.653186618448788</v>
      </c>
      <c r="AA702">
        <f t="shared" si="254"/>
        <v>4.0247607895691626</v>
      </c>
      <c r="AB702">
        <f t="shared" si="255"/>
        <v>4.326622186369721</v>
      </c>
      <c r="AC702">
        <f t="shared" si="256"/>
        <v>3.7307419025970909</v>
      </c>
      <c r="AD702">
        <f t="shared" si="257"/>
        <v>4.5594794906113112</v>
      </c>
      <c r="AE702">
        <f t="shared" si="258"/>
        <v>4.455005076297323</v>
      </c>
      <c r="AF702">
        <f t="shared" si="259"/>
        <v>4.9861156782654996</v>
      </c>
      <c r="AG702">
        <f t="shared" si="260"/>
        <v>5.5113256302068319</v>
      </c>
      <c r="AH702">
        <f t="shared" si="261"/>
        <v>4.6015787633706102</v>
      </c>
      <c r="AJ702">
        <f>MIN(1000000,Simulation!AP703)</f>
        <v>1000000</v>
      </c>
      <c r="AM702">
        <v>698</v>
      </c>
      <c r="AN702">
        <f>(W702-Y702)*$C$13*$C$14</f>
        <v>218905.24105595943</v>
      </c>
      <c r="AO702">
        <f>(X702-Z702)*$C$19*$C$20</f>
        <v>549761.05386465497</v>
      </c>
      <c r="AP702">
        <f>(Y702-AA702)*$C$13*$C$14</f>
        <v>-240550.81227776821</v>
      </c>
      <c r="AQ702">
        <f>(Z702-AB702)*$C$19*$C$20</f>
        <v>-592403.06237118458</v>
      </c>
      <c r="AR702">
        <f>(AA702-AC702)*$C$13*$C$14</f>
        <v>257027.61782834996</v>
      </c>
      <c r="AS702">
        <f>(AB702-AD702)*$C$19*$C$20</f>
        <v>-204838.27510639094</v>
      </c>
      <c r="AT702">
        <f>(AC702-AE702)*$C$13*$C$14</f>
        <v>-633141.76900021278</v>
      </c>
      <c r="AU702">
        <f>(AD702-AF702)*$C$19*$C$20</f>
        <v>-375300.31991773634</v>
      </c>
      <c r="AV702">
        <f>(AE702-AG702)*$C$13*$C$14</f>
        <v>-923422.15981612715</v>
      </c>
      <c r="AW702">
        <f>(AF702-AH702)*$C$19*$C$20</f>
        <v>338266.72785011824</v>
      </c>
      <c r="AX702">
        <f t="shared" si="262"/>
        <v>1.5113256302068319</v>
      </c>
      <c r="AY702">
        <f t="shared" si="263"/>
        <v>0.7079683345154999</v>
      </c>
      <c r="AZ702">
        <f t="shared" si="264"/>
        <v>0.2193099807350844</v>
      </c>
      <c r="BA702">
        <f t="shared" si="265"/>
        <v>0.17488202263499028</v>
      </c>
      <c r="BB702">
        <f>AX702*$C$13*$C$14</f>
        <v>1321181.8822097988</v>
      </c>
      <c r="BC702">
        <f>AY702*$C$19*$C$20</f>
        <v>622780.60353065701</v>
      </c>
      <c r="BD702">
        <f t="shared" si="266"/>
        <v>-1321181.8822097988</v>
      </c>
      <c r="BE702">
        <f t="shared" si="267"/>
        <v>-284513.87568053865</v>
      </c>
      <c r="BF702">
        <f t="shared" si="268"/>
        <v>5511325.6302068317</v>
      </c>
      <c r="BG702">
        <f t="shared" si="269"/>
        <v>4601578.7633706098</v>
      </c>
      <c r="BH702">
        <f t="shared" si="270"/>
        <v>4190143.7479970329</v>
      </c>
      <c r="BI702">
        <f t="shared" si="271"/>
        <v>4317064.887690071</v>
      </c>
      <c r="BL702">
        <v>698</v>
      </c>
      <c r="BM702">
        <f>(X702-Z702)*$C$25*$C$26</f>
        <v>233140.05251388747</v>
      </c>
      <c r="BN702">
        <f>(Z702-AB702)*$C$25*$C$26</f>
        <v>-251223.47263363548</v>
      </c>
      <c r="BO702">
        <f>(AB702-AD702)*$C$25*$C$26</f>
        <v>-86866.841293044941</v>
      </c>
      <c r="BP702">
        <f>(AD702-AF702)*$C$25*$C$26</f>
        <v>-159155.57437002574</v>
      </c>
      <c r="BQ702">
        <f>(AF702-AH702)*$C$25*$C$26</f>
        <v>143450.54481449822</v>
      </c>
      <c r="BR702">
        <f t="shared" si="272"/>
        <v>-120655.29096832051</v>
      </c>
      <c r="BS702">
        <f t="shared" si="273"/>
        <v>5511325.6302068317</v>
      </c>
      <c r="BT702">
        <f t="shared" si="274"/>
        <v>5390670.3392385114</v>
      </c>
    </row>
    <row r="703" spans="7:72" x14ac:dyDescent="0.25">
      <c r="G703">
        <v>699</v>
      </c>
      <c r="H703">
        <v>4</v>
      </c>
      <c r="I703">
        <v>4</v>
      </c>
      <c r="J703">
        <f>H703+($C$8*($C$6-H703))+($C$7*Simulation!AC704)+IF(Simulation!AW704&lt;$C$9,$C$10,0)</f>
        <v>2.8535381715815786</v>
      </c>
      <c r="K703">
        <f>I703+($D$8*($D$6-I703))+($D$7*Simulation!AD704)+IF(Simulation!AX704&lt;$D$9,$D$10,0)</f>
        <v>2.398815183010961</v>
      </c>
      <c r="L703">
        <f>J703+($C$8*($C$6-J703))+($C$7*Simulation!AE704)+IF(Simulation!AY704&lt;$C$9,$C$10,0)</f>
        <v>3.6925041738381594</v>
      </c>
      <c r="M703">
        <f>K703+($D$8*($D$6-K703))+($D$7*Simulation!AF704)+IF(Simulation!AZ704&lt;$D$9,$D$10,0)</f>
        <v>4.668621599361769</v>
      </c>
      <c r="N703">
        <f>L703+($C$8*($C$6-L703))+($C$7*Simulation!AG704)+IF(Simulation!BA704&lt;$C$9,$C$10,0)</f>
        <v>4.1940645453210088</v>
      </c>
      <c r="O703">
        <f>M703+($D$8*($D$6-M703))+($D$7*Simulation!AH704)+IF(Simulation!BB704&lt;$D$9,$D$10,0)</f>
        <v>5.2026339240797128</v>
      </c>
      <c r="P703">
        <f>N703+($C$8*($C$6-N703))+($C$7*Simulation!AI704)+IF(Simulation!BC704&lt;$C$9,$C$10,0)</f>
        <v>4.7093412444968834</v>
      </c>
      <c r="Q703">
        <f>O703+($D$8*($D$6-O703))+($D$7*Simulation!AJ704)+IF(Simulation!BD704&lt;$D$9,$D$10,0)</f>
        <v>5.8874865058923636</v>
      </c>
      <c r="R703">
        <f>P703+($C$8*($C$6-P703))+($C$7*Simulation!AK704)+IF(Simulation!BE704&lt;$C$9,$C$10,0)</f>
        <v>6.223914277260457</v>
      </c>
      <c r="S703">
        <f>Q703+($D$8*($D$6-Q703))+($D$7*Simulation!AL704)+IF(Simulation!BF704&lt;$D$9,$D$10,0)</f>
        <v>7.1952577384193859</v>
      </c>
      <c r="V703">
        <v>699</v>
      </c>
      <c r="W703">
        <f t="shared" si="250"/>
        <v>4</v>
      </c>
      <c r="X703">
        <f t="shared" si="251"/>
        <v>4.2781473437499997</v>
      </c>
      <c r="Y703">
        <f t="shared" si="252"/>
        <v>3.2478063943746736</v>
      </c>
      <c r="Z703">
        <f t="shared" si="253"/>
        <v>3.4031683931266157</v>
      </c>
      <c r="AA703">
        <f t="shared" si="254"/>
        <v>3.7758355427280184</v>
      </c>
      <c r="AB703">
        <f t="shared" si="255"/>
        <v>4.6035547397080467</v>
      </c>
      <c r="AC703">
        <f t="shared" si="256"/>
        <v>4.1571922817100173</v>
      </c>
      <c r="AD703">
        <f t="shared" si="257"/>
        <v>5.0076530101475925</v>
      </c>
      <c r="AE703">
        <f t="shared" si="258"/>
        <v>4.6384071200471952</v>
      </c>
      <c r="AF703">
        <f t="shared" si="259"/>
        <v>5.6793635300085086</v>
      </c>
      <c r="AG703">
        <f t="shared" si="260"/>
        <v>6.223914277260457</v>
      </c>
      <c r="AH703">
        <f t="shared" si="261"/>
        <v>7.1952577384193859</v>
      </c>
      <c r="AJ703">
        <f>MIN(1000000,Simulation!AP704)</f>
        <v>612909.85117495037</v>
      </c>
      <c r="AM703">
        <v>699</v>
      </c>
      <c r="AN703">
        <f>(W703-Y703)*$C$13*$C$14</f>
        <v>657558.20175579237</v>
      </c>
      <c r="AO703">
        <f>(X703-Z703)*$C$19*$C$20</f>
        <v>769695.32728998316</v>
      </c>
      <c r="AP703">
        <f>(Y703-AA703)*$C$13*$C$14</f>
        <v>-461596.44893181382</v>
      </c>
      <c r="AQ703">
        <f>(Z703-AB703)*$C$19*$C$20</f>
        <v>-1055947.4159328758</v>
      </c>
      <c r="AR703">
        <f>(AA703-AC703)*$C$13*$C$14</f>
        <v>-333377.27100722509</v>
      </c>
      <c r="AS703">
        <f>(AB703-AD703)*$C$19*$C$20</f>
        <v>-355474.32346993638</v>
      </c>
      <c r="AT703">
        <f>(AC703-AE703)*$C$13*$C$14</f>
        <v>-420671.96714885882</v>
      </c>
      <c r="AU703">
        <f>(AD703-AF703)*$C$19*$C$20</f>
        <v>-590885.58423048223</v>
      </c>
      <c r="AV703">
        <f>(AE703-AG703)*$C$13*$C$14</f>
        <v>-1386030.4413268298</v>
      </c>
      <c r="AW703">
        <f>(AF703-AH703)*$C$19*$C$20</f>
        <v>-1333491.1520425985</v>
      </c>
      <c r="AX703">
        <f t="shared" si="262"/>
        <v>2.223914277260457</v>
      </c>
      <c r="AY703">
        <f t="shared" si="263"/>
        <v>2.9171103946693862</v>
      </c>
      <c r="AZ703">
        <f t="shared" si="264"/>
        <v>0.23759557769832143</v>
      </c>
      <c r="BA703">
        <f t="shared" si="265"/>
        <v>0.21356254357924823</v>
      </c>
      <c r="BB703">
        <f>AX703*$C$13*$C$14</f>
        <v>1944117.9266589354</v>
      </c>
      <c r="BC703">
        <f>AY703*$C$19*$C$20</f>
        <v>2566103.1483859099</v>
      </c>
      <c r="BD703">
        <f t="shared" si="266"/>
        <v>-1944117.9266589351</v>
      </c>
      <c r="BE703">
        <f t="shared" si="267"/>
        <v>-2566103.1483859099</v>
      </c>
      <c r="BF703">
        <f t="shared" si="268"/>
        <v>3814698.3734013555</v>
      </c>
      <c r="BG703">
        <f t="shared" si="269"/>
        <v>4410044.3496200358</v>
      </c>
      <c r="BH703">
        <f t="shared" si="270"/>
        <v>1870580.4467424203</v>
      </c>
      <c r="BI703">
        <f t="shared" si="271"/>
        <v>1843941.201234126</v>
      </c>
      <c r="BL703">
        <v>699</v>
      </c>
      <c r="BM703">
        <f>(X703-Z703)*$C$25*$C$26</f>
        <v>326408.73296248139</v>
      </c>
      <c r="BN703">
        <f>(Z703-AB703)*$C$25*$C$26</f>
        <v>-447801.15701521147</v>
      </c>
      <c r="BO703">
        <f>(AB703-AD703)*$C$25*$C$26</f>
        <v>-150747.86010855285</v>
      </c>
      <c r="BP703">
        <f>(AD703-AF703)*$C$25*$C$26</f>
        <v>-250579.94772235808</v>
      </c>
      <c r="BQ703">
        <f>(AF703-AH703)*$C$25*$C$26</f>
        <v>-565500.58435123961</v>
      </c>
      <c r="BR703">
        <f t="shared" si="272"/>
        <v>-1088220.8162348806</v>
      </c>
      <c r="BS703">
        <f t="shared" si="273"/>
        <v>3814698.3734013555</v>
      </c>
      <c r="BT703">
        <f t="shared" si="274"/>
        <v>2726477.5571664749</v>
      </c>
    </row>
    <row r="704" spans="7:72" x14ac:dyDescent="0.25">
      <c r="G704">
        <v>700</v>
      </c>
      <c r="H704">
        <v>4</v>
      </c>
      <c r="I704">
        <v>4</v>
      </c>
      <c r="J704">
        <f>H704+($C$8*($C$6-H704))+($C$7*Simulation!AC705)+IF(Simulation!AW705&lt;$C$9,$C$10,0)</f>
        <v>5.1804853397482375</v>
      </c>
      <c r="K704">
        <f>I704+($D$8*($D$6-I704))+($D$7*Simulation!AD705)+IF(Simulation!AX705&lt;$D$9,$D$10,0)</f>
        <v>7.5671905468192593</v>
      </c>
      <c r="L704">
        <f>J704+($C$8*($C$6-J704))+($C$7*Simulation!AE705)+IF(Simulation!AY705&lt;$C$9,$C$10,0)</f>
        <v>5.5696368665175315</v>
      </c>
      <c r="M704">
        <f>K704+($D$8*($D$6-K704))+($D$7*Simulation!AF705)+IF(Simulation!AZ705&lt;$D$9,$D$10,0)</f>
        <v>7.98916041698131</v>
      </c>
      <c r="N704">
        <f>L704+($C$8*($C$6-L704))+($C$7*Simulation!AG705)+IF(Simulation!BA705&lt;$C$9,$C$10,0)</f>
        <v>6.5398865030540572</v>
      </c>
      <c r="O704">
        <f>M704+($D$8*($D$6-M704))+($D$7*Simulation!AH705)+IF(Simulation!BB705&lt;$D$9,$D$10,0)</f>
        <v>9.018109238741129</v>
      </c>
      <c r="P704">
        <f>N704+($C$8*($C$6-N704))+($C$7*Simulation!AI705)+IF(Simulation!BC705&lt;$C$9,$C$10,0)</f>
        <v>5.9232444414361414</v>
      </c>
      <c r="Q704">
        <f>O704+($D$8*($D$6-O704))+($D$7*Simulation!AJ705)+IF(Simulation!BD705&lt;$D$9,$D$10,0)</f>
        <v>7.6470067403944544</v>
      </c>
      <c r="R704">
        <f>P704+($C$8*($C$6-P704))+($C$7*Simulation!AK705)+IF(Simulation!BE705&lt;$C$9,$C$10,0)</f>
        <v>5.766759157893925</v>
      </c>
      <c r="S704">
        <f>Q704+($D$8*($D$6-Q704))+($D$7*Simulation!AL705)+IF(Simulation!BF705&lt;$D$9,$D$10,0)</f>
        <v>7.4446523319460978</v>
      </c>
      <c r="V704">
        <v>700</v>
      </c>
      <c r="W704">
        <f t="shared" si="250"/>
        <v>4</v>
      </c>
      <c r="X704">
        <f t="shared" si="251"/>
        <v>4.2781473437499997</v>
      </c>
      <c r="Y704">
        <f t="shared" si="252"/>
        <v>4.7745164314088191</v>
      </c>
      <c r="Z704">
        <f t="shared" si="253"/>
        <v>6.1010926353805708</v>
      </c>
      <c r="AA704">
        <f t="shared" si="254"/>
        <v>5.1442652756912803</v>
      </c>
      <c r="AB704">
        <f t="shared" si="255"/>
        <v>6.6427806410786463</v>
      </c>
      <c r="AC704">
        <f t="shared" si="256"/>
        <v>6.0573080674737865</v>
      </c>
      <c r="AD704">
        <f t="shared" si="257"/>
        <v>7.7643339249904653</v>
      </c>
      <c r="AE704">
        <f t="shared" si="258"/>
        <v>5.7309199972925278</v>
      </c>
      <c r="AF704">
        <f t="shared" si="259"/>
        <v>7.1749557293352861</v>
      </c>
      <c r="AG704">
        <f t="shared" si="260"/>
        <v>5.766759157893925</v>
      </c>
      <c r="AH704">
        <f t="shared" si="261"/>
        <v>7.4446523319460978</v>
      </c>
      <c r="AJ704">
        <f>MIN(1000000,Simulation!AP705)</f>
        <v>1000000</v>
      </c>
      <c r="AM704">
        <v>700</v>
      </c>
      <c r="AN704">
        <f>(W704-Y704)*$C$13*$C$14</f>
        <v>-677072.53565936012</v>
      </c>
      <c r="AO704">
        <f>(X704-Z704)*$C$19*$C$20</f>
        <v>-1603595.6886433328</v>
      </c>
      <c r="AP704">
        <f>(Y704-AA704)*$C$13*$C$14</f>
        <v>-323229.79526731488</v>
      </c>
      <c r="AQ704">
        <f>(Z704-AB704)*$C$19*$C$20</f>
        <v>-476508.29375699937</v>
      </c>
      <c r="AR704">
        <f>(AA704-AC704)*$C$13*$C$14</f>
        <v>-798170.53987247846</v>
      </c>
      <c r="AS704">
        <f>(AB704-AD704)*$C$19*$C$20</f>
        <v>-986600.10200089065</v>
      </c>
      <c r="AT704">
        <f>(AC704-AE704)*$C$13*$C$14</f>
        <v>285324.35120145819</v>
      </c>
      <c r="AU704">
        <f>(AD704-AF704)*$C$19*$C$20</f>
        <v>518460.06452977314</v>
      </c>
      <c r="AV704">
        <f>(AE704-AG704)*$C$13*$C$14</f>
        <v>-31330.144023093952</v>
      </c>
      <c r="AW704">
        <f>(AF704-AH704)*$C$19*$C$20</f>
        <v>-237244.8099095762</v>
      </c>
      <c r="AX704">
        <f t="shared" si="262"/>
        <v>2.0573080674737865</v>
      </c>
      <c r="AY704">
        <f t="shared" si="263"/>
        <v>3.4861865812404655</v>
      </c>
      <c r="AZ704">
        <f t="shared" si="264"/>
        <v>0.23698274724829796</v>
      </c>
      <c r="BA704">
        <f t="shared" si="265"/>
        <v>0.16621863754878696</v>
      </c>
      <c r="BB704">
        <f>AX704*$C$13*$C$14</f>
        <v>1798472.8707991536</v>
      </c>
      <c r="BC704">
        <f>AY704*$C$19*$C$20</f>
        <v>3066704.0844012229</v>
      </c>
      <c r="BD704">
        <f t="shared" si="266"/>
        <v>-1544478.6636207893</v>
      </c>
      <c r="BE704">
        <f t="shared" si="267"/>
        <v>-2785488.8297810256</v>
      </c>
      <c r="BF704">
        <f t="shared" si="268"/>
        <v>5766759.157893925</v>
      </c>
      <c r="BG704">
        <f t="shared" si="269"/>
        <v>7444652.3319460973</v>
      </c>
      <c r="BH704">
        <f t="shared" si="270"/>
        <v>4222280.4942731354</v>
      </c>
      <c r="BI704">
        <f t="shared" si="271"/>
        <v>4659163.5021650717</v>
      </c>
      <c r="BL704">
        <v>700</v>
      </c>
      <c r="BM704">
        <f>(X704-Z704)*$C$25*$C$26</f>
        <v>-680045.23134771001</v>
      </c>
      <c r="BN704">
        <f>(Z704-AB704)*$C$25*$C$26</f>
        <v>-202075.37047024007</v>
      </c>
      <c r="BO704">
        <f>(AB704-AD704)*$C$25*$C$26</f>
        <v>-418392.67800756538</v>
      </c>
      <c r="BP704">
        <f>(AD704-AF704)*$C$25*$C$26</f>
        <v>219866.07785531238</v>
      </c>
      <c r="BQ704">
        <f>(AF704-AH704)*$C$25*$C$26</f>
        <v>-100609.65041474704</v>
      </c>
      <c r="BR704">
        <f t="shared" si="272"/>
        <v>-1181256.8523849503</v>
      </c>
      <c r="BS704">
        <f t="shared" si="273"/>
        <v>5766759.157893925</v>
      </c>
      <c r="BT704">
        <f t="shared" si="274"/>
        <v>4585502.3055089749</v>
      </c>
    </row>
    <row r="705" spans="7:72" x14ac:dyDescent="0.25">
      <c r="G705">
        <v>701</v>
      </c>
      <c r="H705">
        <v>4</v>
      </c>
      <c r="I705">
        <v>4</v>
      </c>
      <c r="J705">
        <f>H705+($C$8*($C$6-H705))+($C$7*Simulation!AC706)+IF(Simulation!AW706&lt;$C$9,$C$10,0)</f>
        <v>3.8613429165024415</v>
      </c>
      <c r="K705">
        <f>I705+($D$8*($D$6-I705))+($D$7*Simulation!AD706)+IF(Simulation!AX706&lt;$D$9,$D$10,0)</f>
        <v>3.7074475058089278</v>
      </c>
      <c r="L705">
        <f>J705+($C$8*($C$6-J705))+($C$7*Simulation!AE706)+IF(Simulation!AY706&lt;$C$9,$C$10,0)</f>
        <v>3.3134524424920304</v>
      </c>
      <c r="M705">
        <f>K705+($D$8*($D$6-K705))+($D$7*Simulation!AF706)+IF(Simulation!AZ706&lt;$D$9,$D$10,0)</f>
        <v>3.2578786784879181</v>
      </c>
      <c r="N705">
        <f>L705+($C$8*($C$6-L705))+($C$7*Simulation!AG706)+IF(Simulation!BA706&lt;$C$9,$C$10,0)</f>
        <v>5.5661705244775241</v>
      </c>
      <c r="O705">
        <f>M705+($D$8*($D$6-M705))+($D$7*Simulation!AH706)+IF(Simulation!BB706&lt;$D$9,$D$10,0)</f>
        <v>5.5197653820493517</v>
      </c>
      <c r="P705">
        <f>N705+($C$8*($C$6-N705))+($C$7*Simulation!AI706)+IF(Simulation!BC706&lt;$C$9,$C$10,0)</f>
        <v>3.8025498165145182</v>
      </c>
      <c r="Q705">
        <f>O705+($D$8*($D$6-O705))+($D$7*Simulation!AJ706)+IF(Simulation!BD706&lt;$D$9,$D$10,0)</f>
        <v>3.9536841563763589</v>
      </c>
      <c r="R705">
        <f>P705+($C$8*($C$6-P705))+($C$7*Simulation!AK706)+IF(Simulation!BE706&lt;$C$9,$C$10,0)</f>
        <v>2.973500340566626</v>
      </c>
      <c r="S705">
        <f>Q705+($D$8*($D$6-Q705))+($D$7*Simulation!AL706)+IF(Simulation!BF706&lt;$D$9,$D$10,0)</f>
        <v>3.9033301554562403</v>
      </c>
      <c r="V705">
        <v>701</v>
      </c>
      <c r="W705">
        <f t="shared" si="250"/>
        <v>4</v>
      </c>
      <c r="X705">
        <f t="shared" si="251"/>
        <v>4.2781473437499997</v>
      </c>
      <c r="Y705">
        <f t="shared" si="252"/>
        <v>3.9090270875172517</v>
      </c>
      <c r="Z705">
        <f t="shared" si="253"/>
        <v>4.086282644579172</v>
      </c>
      <c r="AA705">
        <f t="shared" si="254"/>
        <v>3.4995068305766903</v>
      </c>
      <c r="AB705">
        <f t="shared" si="255"/>
        <v>3.7371822434263926</v>
      </c>
      <c r="AC705">
        <f t="shared" si="256"/>
        <v>5.268598124826795</v>
      </c>
      <c r="AD705">
        <f t="shared" si="257"/>
        <v>5.2367804885306564</v>
      </c>
      <c r="AE705">
        <f t="shared" si="258"/>
        <v>3.8222948348630665</v>
      </c>
      <c r="AF705">
        <f t="shared" si="259"/>
        <v>4.0356315329199051</v>
      </c>
      <c r="AG705">
        <f t="shared" si="260"/>
        <v>2.973500340566626</v>
      </c>
      <c r="AH705">
        <f t="shared" si="261"/>
        <v>3.9033301554562403</v>
      </c>
      <c r="AJ705">
        <f>MIN(1000000,Simulation!AP706)</f>
        <v>714775.15288540092</v>
      </c>
      <c r="AM705">
        <v>701</v>
      </c>
      <c r="AN705">
        <f>(W705-Y705)*$C$13*$C$14</f>
        <v>79527.37738432709</v>
      </c>
      <c r="AO705">
        <f>(X705-Z705)*$C$19*$C$20</f>
        <v>168778.18868496298</v>
      </c>
      <c r="AP705">
        <f>(Y705-AA705)*$C$13*$C$14</f>
        <v>357997.46464547556</v>
      </c>
      <c r="AQ705">
        <f>(Z705-AB705)*$C$19*$C$20</f>
        <v>307094.18475829088</v>
      </c>
      <c r="AR705">
        <f>(AA705-AC705)*$C$13*$C$14</f>
        <v>-1546517.3879294649</v>
      </c>
      <c r="AS705">
        <f>(AB705-AD705)*$C$19*$C$20</f>
        <v>-1319156.0336927762</v>
      </c>
      <c r="AT705">
        <f>(AC705-AE705)*$C$13*$C$14</f>
        <v>1264340.1691129906</v>
      </c>
      <c r="AU705">
        <f>(AD705-AF705)*$C$19*$C$20</f>
        <v>1056618.2624783828</v>
      </c>
      <c r="AV705">
        <f>(AE705-AG705)*$C$13*$C$14</f>
        <v>742005.48523114447</v>
      </c>
      <c r="AW705">
        <f>(AF705-AH705)*$C$19*$C$20</f>
        <v>116381.94490880086</v>
      </c>
      <c r="AX705">
        <f t="shared" si="262"/>
        <v>1.268598124826795</v>
      </c>
      <c r="AY705">
        <f t="shared" si="263"/>
        <v>0.95863314478065664</v>
      </c>
      <c r="AZ705">
        <f t="shared" si="264"/>
        <v>0.20480549527916089</v>
      </c>
      <c r="BA705">
        <f t="shared" si="265"/>
        <v>0.19648557479520251</v>
      </c>
      <c r="BB705">
        <f>AX705*$C$13*$C$14</f>
        <v>1108992.5458996624</v>
      </c>
      <c r="BC705">
        <f>AY705*$C$19*$C$20</f>
        <v>843283.66024952231</v>
      </c>
      <c r="BD705">
        <f t="shared" si="266"/>
        <v>897353.10844447289</v>
      </c>
      <c r="BE705">
        <f t="shared" si="267"/>
        <v>329716.54713766125</v>
      </c>
      <c r="BF705">
        <f t="shared" si="268"/>
        <v>2125384.160533302</v>
      </c>
      <c r="BG705">
        <f t="shared" si="269"/>
        <v>2790003.4086284298</v>
      </c>
      <c r="BH705">
        <f t="shared" si="270"/>
        <v>3022737.2689777748</v>
      </c>
      <c r="BI705">
        <f t="shared" si="271"/>
        <v>3119719.9557660911</v>
      </c>
      <c r="BL705">
        <v>701</v>
      </c>
      <c r="BM705">
        <f>(X705-Z705)*$C$25*$C$26</f>
        <v>71574.651380994968</v>
      </c>
      <c r="BN705">
        <f>(Z705-AB705)*$C$25*$C$26</f>
        <v>130231.04102765986</v>
      </c>
      <c r="BO705">
        <f>(AB705-AD705)*$C$25*$C$26</f>
        <v>-559421.41555349296</v>
      </c>
      <c r="BP705">
        <f>(AD705-AF705)*$C$25*$C$26</f>
        <v>448085.64642701822</v>
      </c>
      <c r="BQ705">
        <f>(AF705-AH705)*$C$25*$C$26</f>
        <v>49354.701568922173</v>
      </c>
      <c r="BR705">
        <f t="shared" si="272"/>
        <v>139824.62485110227</v>
      </c>
      <c r="BS705">
        <f t="shared" si="273"/>
        <v>2125384.160533302</v>
      </c>
      <c r="BT705">
        <f t="shared" si="274"/>
        <v>2265208.7853844045</v>
      </c>
    </row>
    <row r="706" spans="7:72" x14ac:dyDescent="0.25">
      <c r="G706">
        <v>702</v>
      </c>
      <c r="H706">
        <v>4</v>
      </c>
      <c r="I706">
        <v>4</v>
      </c>
      <c r="J706">
        <f>H706+($C$8*($C$6-H706))+($C$7*Simulation!AC707)+IF(Simulation!AW707&lt;$C$9,$C$10,0)</f>
        <v>5.6928023150963352</v>
      </c>
      <c r="K706">
        <f>I706+($D$8*($D$6-I706))+($D$7*Simulation!AD707)+IF(Simulation!AX707&lt;$D$9,$D$10,0)</f>
        <v>5.6790423579550566</v>
      </c>
      <c r="L706">
        <f>J706+($C$8*($C$6-J706))+($C$7*Simulation!AE707)+IF(Simulation!AY707&lt;$C$9,$C$10,0)</f>
        <v>5.6180398785269343</v>
      </c>
      <c r="M706">
        <f>K706+($D$8*($D$6-K706))+($D$7*Simulation!AF707)+IF(Simulation!AZ707&lt;$D$9,$D$10,0)</f>
        <v>6.1129431409009962</v>
      </c>
      <c r="N706">
        <f>L706+($C$8*($C$6-L706))+($C$7*Simulation!AG707)+IF(Simulation!BA707&lt;$C$9,$C$10,0)</f>
        <v>7.3511166824202432</v>
      </c>
      <c r="O706">
        <f>M706+($D$8*($D$6-M706))+($D$7*Simulation!AH707)+IF(Simulation!BB707&lt;$D$9,$D$10,0)</f>
        <v>6.2987065655300336</v>
      </c>
      <c r="P706">
        <f>N706+($C$8*($C$6-N706))+($C$7*Simulation!AI707)+IF(Simulation!BC707&lt;$C$9,$C$10,0)</f>
        <v>8.3398183709030516</v>
      </c>
      <c r="Q706">
        <f>O706+($D$8*($D$6-O706))+($D$7*Simulation!AJ707)+IF(Simulation!BD707&lt;$D$9,$D$10,0)</f>
        <v>5.7818537526037703</v>
      </c>
      <c r="R706">
        <f>P706+($C$8*($C$6-P706))+($C$7*Simulation!AK707)+IF(Simulation!BE707&lt;$C$9,$C$10,0)</f>
        <v>9.2286652114838539</v>
      </c>
      <c r="S706">
        <f>Q706+($D$8*($D$6-Q706))+($D$7*Simulation!AL707)+IF(Simulation!BF707&lt;$D$9,$D$10,0)</f>
        <v>7.0995975903171011</v>
      </c>
      <c r="V706">
        <v>702</v>
      </c>
      <c r="W706">
        <f t="shared" si="250"/>
        <v>4</v>
      </c>
      <c r="X706">
        <f t="shared" si="251"/>
        <v>4.2781473437499997</v>
      </c>
      <c r="Y706">
        <f t="shared" si="252"/>
        <v>5.1106475989347055</v>
      </c>
      <c r="Z706">
        <f t="shared" si="253"/>
        <v>5.1154674798672763</v>
      </c>
      <c r="AA706">
        <f t="shared" si="254"/>
        <v>5.1795510714461352</v>
      </c>
      <c r="AB706">
        <f t="shared" si="255"/>
        <v>5.490548706405824</v>
      </c>
      <c r="AC706">
        <f t="shared" si="256"/>
        <v>6.7144045127603977</v>
      </c>
      <c r="AD706">
        <f t="shared" si="257"/>
        <v>5.7995654935954493</v>
      </c>
      <c r="AE706">
        <f t="shared" si="258"/>
        <v>7.9058365338127459</v>
      </c>
      <c r="AF706">
        <f t="shared" si="259"/>
        <v>5.5895756897132047</v>
      </c>
      <c r="AG706">
        <f t="shared" si="260"/>
        <v>9.2286652114838539</v>
      </c>
      <c r="AH706">
        <f t="shared" si="261"/>
        <v>7.0995975903171011</v>
      </c>
      <c r="AJ706">
        <f>MIN(1000000,Simulation!AP707)</f>
        <v>852252.88744294364</v>
      </c>
      <c r="AM706">
        <v>702</v>
      </c>
      <c r="AN706">
        <f>(W706-Y706)*$C$13*$C$14</f>
        <v>-970914.18017673132</v>
      </c>
      <c r="AO706">
        <f>(X706-Z706)*$C$19*$C$20</f>
        <v>-736567.88629728288</v>
      </c>
      <c r="AP706">
        <f>(Y706-AA706)*$C$13*$C$14</f>
        <v>-60234.550174990014</v>
      </c>
      <c r="AQ706">
        <f>(Z706-AB706)*$C$19*$C$20</f>
        <v>-329948.81444317143</v>
      </c>
      <c r="AR706">
        <f>(AA706-AC706)*$C$13*$C$14</f>
        <v>-1341749.599147768</v>
      </c>
      <c r="AS706">
        <f>(AB706-AD706)*$C$19*$C$20</f>
        <v>-271833.71323911374</v>
      </c>
      <c r="AT706">
        <f>(AC706-AE706)*$C$13*$C$14</f>
        <v>-1041534.9072612124</v>
      </c>
      <c r="AU706">
        <f>(AD706-AF706)*$C$19*$C$20</f>
        <v>184722.35327667097</v>
      </c>
      <c r="AV706">
        <f>(AE706-AG706)*$C$13*$C$14</f>
        <v>-1156400.2140077737</v>
      </c>
      <c r="AW706">
        <f>(AF706-AH706)*$C$19*$C$20</f>
        <v>-1328325.4416261117</v>
      </c>
      <c r="AX706">
        <f t="shared" si="262"/>
        <v>5.2286652114838539</v>
      </c>
      <c r="AY706">
        <f t="shared" si="263"/>
        <v>2.8214502465671014</v>
      </c>
      <c r="AZ706">
        <f t="shared" si="264"/>
        <v>4.5889265526057793E-2</v>
      </c>
      <c r="BA706">
        <f t="shared" si="265"/>
        <v>0.2200618766113171</v>
      </c>
      <c r="BB706">
        <f>AX706*$C$13*$C$14</f>
        <v>4570833.4507684745</v>
      </c>
      <c r="BC706">
        <f>AY706*$C$19*$C$20</f>
        <v>2481953.5023290091</v>
      </c>
      <c r="BD706">
        <f t="shared" si="266"/>
        <v>-4570833.4507684754</v>
      </c>
      <c r="BE706">
        <f t="shared" si="267"/>
        <v>-2481953.5023290087</v>
      </c>
      <c r="BF706">
        <f t="shared" si="268"/>
        <v>7865156.5737313582</v>
      </c>
      <c r="BG706">
        <f t="shared" si="269"/>
        <v>6050652.5460307142</v>
      </c>
      <c r="BH706">
        <f t="shared" si="270"/>
        <v>3294323.1229628827</v>
      </c>
      <c r="BI706">
        <f t="shared" si="271"/>
        <v>3568699.0437017055</v>
      </c>
      <c r="BL706">
        <v>702</v>
      </c>
      <c r="BM706">
        <f>(X706-Z706)*$C$25*$C$26</f>
        <v>-312360.2053732748</v>
      </c>
      <c r="BN706">
        <f>(Z706-AB706)*$C$25*$C$26</f>
        <v>-139923.12366512927</v>
      </c>
      <c r="BO706">
        <f>(AB706-AD706)*$C$25*$C$26</f>
        <v>-115277.9479995946</v>
      </c>
      <c r="BP706">
        <f>(AD706-AF706)*$C$25*$C$26</f>
        <v>78336.176854780191</v>
      </c>
      <c r="BQ706">
        <f>(AF706-AH706)*$C$25*$C$26</f>
        <v>-563309.93445106014</v>
      </c>
      <c r="BR706">
        <f t="shared" si="272"/>
        <v>-1052535.0346342786</v>
      </c>
      <c r="BS706">
        <f t="shared" si="273"/>
        <v>7865156.5737313582</v>
      </c>
      <c r="BT706">
        <f t="shared" si="274"/>
        <v>6812621.53909708</v>
      </c>
    </row>
    <row r="707" spans="7:72" x14ac:dyDescent="0.25">
      <c r="G707">
        <v>703</v>
      </c>
      <c r="H707">
        <v>4</v>
      </c>
      <c r="I707">
        <v>4</v>
      </c>
      <c r="J707">
        <f>H707+($C$8*($C$6-H707))+($C$7*Simulation!AC708)+IF(Simulation!AW708&lt;$C$9,$C$10,0)</f>
        <v>6.5719874171241974</v>
      </c>
      <c r="K707">
        <f>I707+($D$8*($D$6-I707))+($D$7*Simulation!AD708)+IF(Simulation!AX708&lt;$D$9,$D$10,0)</f>
        <v>4.8014845947032372</v>
      </c>
      <c r="L707">
        <f>J707+($C$8*($C$6-J707))+($C$7*Simulation!AE708)+IF(Simulation!AY708&lt;$C$9,$C$10,0)</f>
        <v>5.621787309121185</v>
      </c>
      <c r="M707">
        <f>K707+($D$8*($D$6-K707))+($D$7*Simulation!AF708)+IF(Simulation!AZ708&lt;$D$9,$D$10,0)</f>
        <v>6.4132696722539118</v>
      </c>
      <c r="N707">
        <f>L707+($C$8*($C$6-L707))+($C$7*Simulation!AG708)+IF(Simulation!BA708&lt;$C$9,$C$10,0)</f>
        <v>5.5003338011309459</v>
      </c>
      <c r="O707">
        <f>M707+($D$8*($D$6-M707))+($D$7*Simulation!AH708)+IF(Simulation!BB708&lt;$D$9,$D$10,0)</f>
        <v>8.2402910974315589</v>
      </c>
      <c r="P707">
        <f>N707+($C$8*($C$6-N707))+($C$7*Simulation!AI708)+IF(Simulation!BC708&lt;$C$9,$C$10,0)</f>
        <v>4.6874325985773826</v>
      </c>
      <c r="Q707">
        <f>O707+($D$8*($D$6-O707))+($D$7*Simulation!AJ708)+IF(Simulation!BD708&lt;$D$9,$D$10,0)</f>
        <v>6.7885477774089313</v>
      </c>
      <c r="R707">
        <f>P707+($C$8*($C$6-P707))+($C$7*Simulation!AK708)+IF(Simulation!BE708&lt;$C$9,$C$10,0)</f>
        <v>5.2801312564015728</v>
      </c>
      <c r="S707">
        <f>Q707+($D$8*($D$6-Q707))+($D$7*Simulation!AL708)+IF(Simulation!BF708&lt;$D$9,$D$10,0)</f>
        <v>7.1111306825608107</v>
      </c>
      <c r="V707">
        <v>703</v>
      </c>
      <c r="W707">
        <f t="shared" si="250"/>
        <v>4</v>
      </c>
      <c r="X707">
        <f t="shared" si="251"/>
        <v>4.2781473437499997</v>
      </c>
      <c r="Y707">
        <f t="shared" si="252"/>
        <v>5.6874809443751868</v>
      </c>
      <c r="Z707">
        <f t="shared" si="253"/>
        <v>4.6573768427138065</v>
      </c>
      <c r="AA707">
        <f t="shared" si="254"/>
        <v>5.1822829483493438</v>
      </c>
      <c r="AB707">
        <f t="shared" si="255"/>
        <v>5.674986737472933</v>
      </c>
      <c r="AC707">
        <f t="shared" si="256"/>
        <v>5.2152703789160668</v>
      </c>
      <c r="AD707">
        <f t="shared" si="257"/>
        <v>7.2023603178943008</v>
      </c>
      <c r="AE707">
        <f t="shared" si="258"/>
        <v>4.6186893387196442</v>
      </c>
      <c r="AF707">
        <f t="shared" si="259"/>
        <v>6.4452656107975912</v>
      </c>
      <c r="AG707">
        <f t="shared" si="260"/>
        <v>5.2801312564015728</v>
      </c>
      <c r="AH707">
        <f t="shared" si="261"/>
        <v>7.1111306825608107</v>
      </c>
      <c r="AJ707">
        <f>MIN(1000000,Simulation!AP708)</f>
        <v>510025.52023623482</v>
      </c>
      <c r="AM707">
        <v>703</v>
      </c>
      <c r="AN707">
        <f>(W707-Y707)*$C$13*$C$14</f>
        <v>-1475174.6451740284</v>
      </c>
      <c r="AO707">
        <f>(X707-Z707)*$C$19*$C$20</f>
        <v>-333597.93754467345</v>
      </c>
      <c r="AP707">
        <f>(Y707-AA707)*$C$13*$C$14</f>
        <v>441637.74234854797</v>
      </c>
      <c r="AQ707">
        <f>(Z707-AB707)*$C$19*$C$20</f>
        <v>-895163.91273426672</v>
      </c>
      <c r="AR707">
        <f>(AA707-AC707)*$C$13*$C$14</f>
        <v>-28837.197447279275</v>
      </c>
      <c r="AS707">
        <f>(AB707-AD707)*$C$19*$C$20</f>
        <v>-1343589.2452486155</v>
      </c>
      <c r="AT707">
        <f>(AC707-AE707)*$C$13*$C$14</f>
        <v>521523.6517027251</v>
      </c>
      <c r="AU707">
        <f>(AD707-AF707)*$C$19*$C$20</f>
        <v>665995.74532981019</v>
      </c>
      <c r="AV707">
        <f>(AE707-AG707)*$C$13*$C$14</f>
        <v>-578224.21608497039</v>
      </c>
      <c r="AW707">
        <f>(AF707-AH707)*$C$19*$C$20</f>
        <v>-585743.50157408498</v>
      </c>
      <c r="AX707">
        <f t="shared" si="262"/>
        <v>1.6874809443751868</v>
      </c>
      <c r="AY707">
        <f t="shared" si="263"/>
        <v>2.924212974144301</v>
      </c>
      <c r="AZ707">
        <f t="shared" si="264"/>
        <v>0.22747747442459404</v>
      </c>
      <c r="BA707">
        <f t="shared" si="265"/>
        <v>0.21305799054266469</v>
      </c>
      <c r="BB707">
        <f>AX707*$C$13*$C$14</f>
        <v>1475174.6451740284</v>
      </c>
      <c r="BC707">
        <f>AY707*$C$19*$C$20</f>
        <v>2572351.0955275553</v>
      </c>
      <c r="BD707">
        <f t="shared" si="266"/>
        <v>-1119074.6646550049</v>
      </c>
      <c r="BE707">
        <f t="shared" si="267"/>
        <v>-2492098.8517718306</v>
      </c>
      <c r="BF707">
        <f t="shared" si="268"/>
        <v>2693001.6909618163</v>
      </c>
      <c r="BG707">
        <f t="shared" si="269"/>
        <v>3626858.1258409289</v>
      </c>
      <c r="BH707">
        <f t="shared" si="270"/>
        <v>1573927.0263068115</v>
      </c>
      <c r="BI707">
        <f t="shared" si="271"/>
        <v>1134759.2740690983</v>
      </c>
      <c r="BL707">
        <v>703</v>
      </c>
      <c r="BM707">
        <f>(X707-Z707)*$C$25*$C$26</f>
        <v>-141470.62643116416</v>
      </c>
      <c r="BN707">
        <f>(Z707-AB707)*$C$25*$C$26</f>
        <v>-379616.85382461309</v>
      </c>
      <c r="BO707">
        <f>(AB707-AD707)*$C$25*$C$26</f>
        <v>-569782.93568149698</v>
      </c>
      <c r="BP707">
        <f>(AD707-AF707)*$C$25*$C$26</f>
        <v>282432.30754291191</v>
      </c>
      <c r="BQ707">
        <f>(AF707-AH707)*$C$25*$C$26</f>
        <v>-248399.31777028015</v>
      </c>
      <c r="BR707">
        <f t="shared" si="272"/>
        <v>-1056837.4261646424</v>
      </c>
      <c r="BS707">
        <f t="shared" si="273"/>
        <v>2693001.6909618163</v>
      </c>
      <c r="BT707">
        <f t="shared" si="274"/>
        <v>1636164.2647971739</v>
      </c>
    </row>
    <row r="708" spans="7:72" x14ac:dyDescent="0.25">
      <c r="G708">
        <v>704</v>
      </c>
      <c r="H708">
        <v>4</v>
      </c>
      <c r="I708">
        <v>4</v>
      </c>
      <c r="J708">
        <f>H708+($C$8*($C$6-H708))+($C$7*Simulation!AC709)+IF(Simulation!AW709&lt;$C$9,$C$10,0)</f>
        <v>2.6103076127743718</v>
      </c>
      <c r="K708">
        <f>I708+($D$8*($D$6-I708))+($D$7*Simulation!AD709)+IF(Simulation!AX709&lt;$D$9,$D$10,0)</f>
        <v>2.8634139374633065</v>
      </c>
      <c r="L708">
        <f>J708+($C$8*($C$6-J708))+($C$7*Simulation!AE709)+IF(Simulation!AY709&lt;$C$9,$C$10,0)</f>
        <v>5.7600073069563145</v>
      </c>
      <c r="M708">
        <f>K708+($D$8*($D$6-K708))+($D$7*Simulation!AF709)+IF(Simulation!AZ709&lt;$D$9,$D$10,0)</f>
        <v>3.9447330126864055</v>
      </c>
      <c r="N708">
        <f>L708+($C$8*($C$6-L708))+($C$7*Simulation!AG709)+IF(Simulation!BA709&lt;$C$9,$C$10,0)</f>
        <v>5.833117272358276</v>
      </c>
      <c r="O708">
        <f>M708+($D$8*($D$6-M708))+($D$7*Simulation!AH709)+IF(Simulation!BB709&lt;$D$9,$D$10,0)</f>
        <v>6.5898210910863373</v>
      </c>
      <c r="P708">
        <f>N708+($C$8*($C$6-N708))+($C$7*Simulation!AI709)+IF(Simulation!BC709&lt;$C$9,$C$10,0)</f>
        <v>4.7132650141914016</v>
      </c>
      <c r="Q708">
        <f>O708+($D$8*($D$6-O708))+($D$7*Simulation!AJ709)+IF(Simulation!BD709&lt;$D$9,$D$10,0)</f>
        <v>8.134526704126591</v>
      </c>
      <c r="R708">
        <f>P708+($C$8*($C$6-P708))+($C$7*Simulation!AK709)+IF(Simulation!BE709&lt;$C$9,$C$10,0)</f>
        <v>3.7288063928826798</v>
      </c>
      <c r="S708">
        <f>Q708+($D$8*($D$6-Q708))+($D$7*Simulation!AL709)+IF(Simulation!BF709&lt;$D$9,$D$10,0)</f>
        <v>8.078834802305483</v>
      </c>
      <c r="V708">
        <v>704</v>
      </c>
      <c r="W708">
        <f t="shared" si="250"/>
        <v>4</v>
      </c>
      <c r="X708">
        <f t="shared" si="251"/>
        <v>4.2781473437499997</v>
      </c>
      <c r="Y708">
        <f t="shared" si="252"/>
        <v>3.0882228247412651</v>
      </c>
      <c r="Z708">
        <f t="shared" si="253"/>
        <v>3.6456918466929551</v>
      </c>
      <c r="AA708">
        <f t="shared" si="254"/>
        <v>5.2830453267711537</v>
      </c>
      <c r="AB708">
        <f t="shared" si="255"/>
        <v>4.1589966614160385</v>
      </c>
      <c r="AC708">
        <f t="shared" si="256"/>
        <v>5.4848249906102033</v>
      </c>
      <c r="AD708">
        <f t="shared" si="257"/>
        <v>6.0098957383098783</v>
      </c>
      <c r="AE708">
        <f t="shared" si="258"/>
        <v>4.6419385127722617</v>
      </c>
      <c r="AF708">
        <f t="shared" si="259"/>
        <v>7.589347698507602</v>
      </c>
      <c r="AG708">
        <f t="shared" si="260"/>
        <v>3.7288063928826798</v>
      </c>
      <c r="AH708">
        <f t="shared" si="261"/>
        <v>8.078834802305483</v>
      </c>
      <c r="AJ708">
        <f>MIN(1000000,Simulation!AP709)</f>
        <v>1000000</v>
      </c>
      <c r="AM708">
        <v>704</v>
      </c>
      <c r="AN708">
        <f>(W708-Y708)*$C$13*$C$14</f>
        <v>797064.15380476986</v>
      </c>
      <c r="AO708">
        <f>(X708-Z708)*$C$19*$C$20</f>
        <v>556354.00195267412</v>
      </c>
      <c r="AP708">
        <f>(Y708-AA708)*$C$13*$C$14</f>
        <v>-1918686.2621733099</v>
      </c>
      <c r="AQ708">
        <f>(Z708-AB708)*$C$19*$C$20</f>
        <v>-451540.36801265314</v>
      </c>
      <c r="AR708">
        <f>(AA708-AC708)*$C$13*$C$14</f>
        <v>-176393.24757964461</v>
      </c>
      <c r="AS708">
        <f>(AB708-AD708)*$C$19*$C$20</f>
        <v>-1628185.8777923135</v>
      </c>
      <c r="AT708">
        <f>(AC708-AE708)*$C$13*$C$14</f>
        <v>736840.77145354659</v>
      </c>
      <c r="AU708">
        <f>(AD708-AF708)*$C$19*$C$20</f>
        <v>-1389401.1879680783</v>
      </c>
      <c r="AV708">
        <f>(AE708-AG708)*$C$13*$C$14</f>
        <v>798248.62938163639</v>
      </c>
      <c r="AW708">
        <f>(AF708-AH708)*$C$19*$C$20</f>
        <v>-430588.57163765363</v>
      </c>
      <c r="AX708">
        <f t="shared" si="262"/>
        <v>1.4848249906102033</v>
      </c>
      <c r="AY708">
        <f t="shared" si="263"/>
        <v>3.8006874585554833</v>
      </c>
      <c r="AZ708">
        <f t="shared" si="264"/>
        <v>0.21789915691347073</v>
      </c>
      <c r="BA708">
        <f t="shared" si="265"/>
        <v>0.13723533556347245</v>
      </c>
      <c r="BB708">
        <f>AX708*$C$13*$C$14</f>
        <v>1298015.3559481846</v>
      </c>
      <c r="BC708">
        <f>AY708*$C$19*$C$20</f>
        <v>3343362.0034580245</v>
      </c>
      <c r="BD708">
        <f t="shared" si="266"/>
        <v>237074.04488699813</v>
      </c>
      <c r="BE708">
        <f t="shared" si="267"/>
        <v>-3343362.0034580245</v>
      </c>
      <c r="BF708">
        <f t="shared" si="268"/>
        <v>3728806.3928826796</v>
      </c>
      <c r="BG708">
        <f t="shared" si="269"/>
        <v>8078834.8023054833</v>
      </c>
      <c r="BH708">
        <f t="shared" si="270"/>
        <v>3965880.4377696775</v>
      </c>
      <c r="BI708">
        <f t="shared" si="271"/>
        <v>4735472.7988474593</v>
      </c>
      <c r="BL708">
        <v>704</v>
      </c>
      <c r="BM708">
        <f>(X708-Z708)*$C$25*$C$26</f>
        <v>235935.95857645216</v>
      </c>
      <c r="BN708">
        <f>(Z708-AB708)*$C$25*$C$26</f>
        <v>-191487.0912928053</v>
      </c>
      <c r="BO708">
        <f>(AB708-AD708)*$C$25*$C$26</f>
        <v>-690473.32178667223</v>
      </c>
      <c r="BP708">
        <f>(AD708-AF708)*$C$25*$C$26</f>
        <v>-589210.64642291353</v>
      </c>
      <c r="BQ708">
        <f>(AF708-AH708)*$C$25*$C$26</f>
        <v>-182601.95315362705</v>
      </c>
      <c r="BR708">
        <f t="shared" si="272"/>
        <v>-1417837.0540795659</v>
      </c>
      <c r="BS708">
        <f t="shared" si="273"/>
        <v>3728806.3928826796</v>
      </c>
      <c r="BT708">
        <f t="shared" si="274"/>
        <v>2310969.3388031134</v>
      </c>
    </row>
    <row r="709" spans="7:72" x14ac:dyDescent="0.25">
      <c r="G709">
        <v>705</v>
      </c>
      <c r="H709">
        <v>4</v>
      </c>
      <c r="I709">
        <v>4</v>
      </c>
      <c r="J709">
        <f>H709+($C$8*($C$6-H709))+($C$7*Simulation!AC710)+IF(Simulation!AW710&lt;$C$9,$C$10,0)</f>
        <v>3.4786142636547481</v>
      </c>
      <c r="K709">
        <f>I709+($D$8*($D$6-I709))+($D$7*Simulation!AD710)+IF(Simulation!AX710&lt;$D$9,$D$10,0)</f>
        <v>3.0627052728595792</v>
      </c>
      <c r="L709">
        <f>J709+($C$8*($C$6-J709))+($C$7*Simulation!AE710)+IF(Simulation!AY710&lt;$C$9,$C$10,0)</f>
        <v>2.7317565214560577</v>
      </c>
      <c r="M709">
        <f>K709+($D$8*($D$6-K709))+($D$7*Simulation!AF710)+IF(Simulation!AZ710&lt;$D$9,$D$10,0)</f>
        <v>2.1350088538100884</v>
      </c>
      <c r="N709">
        <f>L709+($C$8*($C$6-L709))+($C$7*Simulation!AG710)+IF(Simulation!BA710&lt;$C$9,$C$10,0)</f>
        <v>2.3295045251663304</v>
      </c>
      <c r="O709">
        <f>M709+($D$8*($D$6-M709))+($D$7*Simulation!AH710)+IF(Simulation!BB710&lt;$D$9,$D$10,0)</f>
        <v>2.8217230246032141</v>
      </c>
      <c r="P709">
        <f>N709+($C$8*($C$6-N709))+($C$7*Simulation!AI710)+IF(Simulation!BC710&lt;$C$9,$C$10,0)</f>
        <v>1.9458478598052453</v>
      </c>
      <c r="Q709">
        <f>O709+($D$8*($D$6-O709))+($D$7*Simulation!AJ710)+IF(Simulation!BD710&lt;$D$9,$D$10,0)</f>
        <v>2.1499239839675699</v>
      </c>
      <c r="R709">
        <f>P709+($C$8*($C$6-P709))+($C$7*Simulation!AK710)+IF(Simulation!BE710&lt;$C$9,$C$10,0)</f>
        <v>2.1755484255091946</v>
      </c>
      <c r="S709">
        <f>Q709+($D$8*($D$6-Q709))+($D$7*Simulation!AL710)+IF(Simulation!BF710&lt;$D$9,$D$10,0)</f>
        <v>2.3311541685692414</v>
      </c>
      <c r="V709">
        <v>705</v>
      </c>
      <c r="W709">
        <f t="shared" si="250"/>
        <v>4</v>
      </c>
      <c r="X709">
        <f t="shared" si="251"/>
        <v>4.2781473437499997</v>
      </c>
      <c r="Y709">
        <f t="shared" si="252"/>
        <v>3.6579188183838802</v>
      </c>
      <c r="Z709">
        <f t="shared" si="253"/>
        <v>3.7497231693406556</v>
      </c>
      <c r="AA709">
        <f t="shared" si="254"/>
        <v>3.0754505041414659</v>
      </c>
      <c r="AB709">
        <f t="shared" si="255"/>
        <v>3.047599812346121</v>
      </c>
      <c r="AC709">
        <f t="shared" si="256"/>
        <v>2.6468986653847275</v>
      </c>
      <c r="AD709">
        <f t="shared" si="257"/>
        <v>3.2874448852758222</v>
      </c>
      <c r="AE709">
        <f t="shared" si="258"/>
        <v>2.1512630738247207</v>
      </c>
      <c r="AF709">
        <f t="shared" si="259"/>
        <v>2.5024353863724347</v>
      </c>
      <c r="AG709">
        <f t="shared" si="260"/>
        <v>2.1755484255091946</v>
      </c>
      <c r="AH709">
        <f t="shared" si="261"/>
        <v>2.3311541685692414</v>
      </c>
      <c r="AJ709">
        <f>MIN(1000000,Simulation!AP710)</f>
        <v>1000000</v>
      </c>
      <c r="AM709">
        <v>705</v>
      </c>
      <c r="AN709">
        <f>(W709-Y709)*$C$13*$C$14</f>
        <v>299043.07209710026</v>
      </c>
      <c r="AO709">
        <f>(X709-Z709)*$C$19*$C$20</f>
        <v>464840.45996782568</v>
      </c>
      <c r="AP709">
        <f>(Y709-AA709)*$C$13*$C$14</f>
        <v>509186.48394326871</v>
      </c>
      <c r="AQ709">
        <f>(Z709-AB709)*$C$19*$C$20</f>
        <v>617638.93482788792</v>
      </c>
      <c r="AR709">
        <f>(AA709-AC709)*$C$13*$C$14</f>
        <v>374634.63441403519</v>
      </c>
      <c r="AS709">
        <f>(AB709-AD709)*$C$19*$C$20</f>
        <v>-210985.22630286304</v>
      </c>
      <c r="AT709">
        <f>(AC709-AE709)*$C$13*$C$14</f>
        <v>433278.40847759659</v>
      </c>
      <c r="AU709">
        <f>(AD709-AF709)*$C$19*$C$20</f>
        <v>690551.63298923906</v>
      </c>
      <c r="AV709">
        <f>(AE709-AG709)*$C$13*$C$14</f>
        <v>-21229.94939497524</v>
      </c>
      <c r="AW709">
        <f>(AF709-AH709)*$C$19*$C$20</f>
        <v>150671.45661244716</v>
      </c>
      <c r="AX709">
        <f t="shared" si="262"/>
        <v>0</v>
      </c>
      <c r="AY709">
        <f t="shared" si="263"/>
        <v>0</v>
      </c>
      <c r="AZ709">
        <f t="shared" si="264"/>
        <v>0.10192397324080917</v>
      </c>
      <c r="BA709">
        <f t="shared" si="265"/>
        <v>0.11054861411743672</v>
      </c>
      <c r="BB709">
        <f>AX709*$C$13*$C$14</f>
        <v>0</v>
      </c>
      <c r="BC709">
        <f>AY709*$C$19*$C$20</f>
        <v>0</v>
      </c>
      <c r="BD709">
        <f t="shared" si="266"/>
        <v>1594912.6495370255</v>
      </c>
      <c r="BE709">
        <f t="shared" si="267"/>
        <v>1712717.2580945366</v>
      </c>
      <c r="BF709">
        <f t="shared" si="268"/>
        <v>2175548.4255091944</v>
      </c>
      <c r="BG709">
        <f t="shared" si="269"/>
        <v>2331154.1685692412</v>
      </c>
      <c r="BH709">
        <f t="shared" si="270"/>
        <v>3770461.0750462199</v>
      </c>
      <c r="BI709">
        <f t="shared" si="271"/>
        <v>4043871.4266637778</v>
      </c>
      <c r="BL709">
        <v>705</v>
      </c>
      <c r="BM709">
        <f>(X709-Z709)*$C$25*$C$26</f>
        <v>197127.33102072144</v>
      </c>
      <c r="BN709">
        <f>(Z709-AB709)*$C$25*$C$26</f>
        <v>261925.38137822624</v>
      </c>
      <c r="BO709">
        <f>(AB709-AD709)*$C$25*$C$26</f>
        <v>-89473.611115446038</v>
      </c>
      <c r="BP709">
        <f>(AD709-AF709)*$C$25*$C$26</f>
        <v>292845.85156935686</v>
      </c>
      <c r="BQ709">
        <f>(AF709-AH709)*$C$25*$C$26</f>
        <v>63896.034577265389</v>
      </c>
      <c r="BR709">
        <f t="shared" si="272"/>
        <v>726320.98743012385</v>
      </c>
      <c r="BS709">
        <f t="shared" si="273"/>
        <v>2175548.4255091944</v>
      </c>
      <c r="BT709">
        <f t="shared" si="274"/>
        <v>2901869.4129393185</v>
      </c>
    </row>
    <row r="710" spans="7:72" x14ac:dyDescent="0.25">
      <c r="G710">
        <v>706</v>
      </c>
      <c r="H710">
        <v>4</v>
      </c>
      <c r="I710">
        <v>4</v>
      </c>
      <c r="J710">
        <f>H710+($C$8*($C$6-H710))+($C$7*Simulation!AC711)+IF(Simulation!AW711&lt;$C$9,$C$10,0)</f>
        <v>4.0455132394510951</v>
      </c>
      <c r="K710">
        <f>I710+($D$8*($D$6-I710))+($D$7*Simulation!AD711)+IF(Simulation!AX711&lt;$D$9,$D$10,0)</f>
        <v>4.1973726455837275</v>
      </c>
      <c r="L710">
        <f>J710+($C$8*($C$6-J710))+($C$7*Simulation!AE711)+IF(Simulation!AY711&lt;$C$9,$C$10,0)</f>
        <v>5.010227805465604</v>
      </c>
      <c r="M710">
        <f>K710+($D$8*($D$6-K710))+($D$7*Simulation!AF711)+IF(Simulation!AZ711&lt;$D$9,$D$10,0)</f>
        <v>5.2428026566972408</v>
      </c>
      <c r="N710">
        <f>L710+($C$8*($C$6-L710))+($C$7*Simulation!AG711)+IF(Simulation!BA711&lt;$C$9,$C$10,0)</f>
        <v>4.3826359617306965</v>
      </c>
      <c r="O710">
        <f>M710+($D$8*($D$6-M710))+($D$7*Simulation!AH711)+IF(Simulation!BB711&lt;$D$9,$D$10,0)</f>
        <v>4.4627834479440507</v>
      </c>
      <c r="P710">
        <f>N710+($C$8*($C$6-N710))+($C$7*Simulation!AI711)+IF(Simulation!BC711&lt;$C$9,$C$10,0)</f>
        <v>7.3456342869089744</v>
      </c>
      <c r="Q710">
        <f>O710+($D$8*($D$6-O710))+($D$7*Simulation!AJ711)+IF(Simulation!BD711&lt;$D$9,$D$10,0)</f>
        <v>7.9474850502596119</v>
      </c>
      <c r="R710">
        <f>P710+($C$8*($C$6-P710))+($C$7*Simulation!AK711)+IF(Simulation!BE711&lt;$C$9,$C$10,0)</f>
        <v>6.1917023798805344</v>
      </c>
      <c r="S710">
        <f>Q710+($D$8*($D$6-Q710))+($D$7*Simulation!AL711)+IF(Simulation!BF711&lt;$D$9,$D$10,0)</f>
        <v>7.0087442438965271</v>
      </c>
      <c r="V710">
        <v>706</v>
      </c>
      <c r="W710">
        <f t="shared" ref="W710:W773" si="275">$C$6+(H710-$C$6)*((1-$C$8)^5)</f>
        <v>4</v>
      </c>
      <c r="X710">
        <f t="shared" ref="X710:X773" si="276">$D$6+(I710-$D$6)*((1-$D$8)^5)</f>
        <v>4.2781473437499997</v>
      </c>
      <c r="Y710">
        <f t="shared" ref="Y710:Y773" si="277">$C$6+(J710-$C$6)*((1-$C$8)^4)</f>
        <v>4.0298612364038631</v>
      </c>
      <c r="Z710">
        <f t="shared" ref="Z710:Z773" si="278">$D$6+(K710-$D$6)*((1-$D$8)^4)</f>
        <v>4.3420266295737404</v>
      </c>
      <c r="AA710">
        <f t="shared" ref="AA710:AA773" si="279">$C$6+(L710-$C$6)*((1-$C$8)^3)</f>
        <v>4.7364560701844258</v>
      </c>
      <c r="AB710">
        <f t="shared" ref="AB710:AB773" si="280">$D$6+(M710-$D$6)*((1-$D$8)^3)</f>
        <v>4.9561736815441932</v>
      </c>
      <c r="AC710">
        <f t="shared" ref="AC710:AC773" si="281">$C$6+(N710-$C$6)*((1-$C$8)^2)</f>
        <v>4.3099351290018646</v>
      </c>
      <c r="AD710">
        <f t="shared" ref="AD710:AD773" si="282">$D$6+(O710-$D$6)*((1-$D$8)^2)</f>
        <v>4.4731110411395765</v>
      </c>
      <c r="AE710">
        <f t="shared" ref="AE710:AE773" si="283">$C$6+(P710-$C$6)*((1-$C$8)^1)</f>
        <v>7.0110708582180772</v>
      </c>
      <c r="AF710">
        <f t="shared" ref="AF710:AF773" si="284">$D$6+(Q710-$D$6)*((1-$D$8)^1)</f>
        <v>7.4303622927206696</v>
      </c>
      <c r="AG710">
        <f t="shared" ref="AG710:AG773" si="285">$C$6+(R710-$C$6)*((1-$C$8)^0)</f>
        <v>6.1917023798805344</v>
      </c>
      <c r="AH710">
        <f t="shared" ref="AH710:AH773" si="286">$D$6+(S710-$D$6)*((1-$D$8)^0)</f>
        <v>7.0087442438965271</v>
      </c>
      <c r="AJ710">
        <f>MIN(1000000,Simulation!AP711)</f>
        <v>372886.11709527718</v>
      </c>
      <c r="AM710">
        <v>706</v>
      </c>
      <c r="AN710">
        <f>(W710-Y710)*$C$13*$C$14</f>
        <v>-26104.317778140481</v>
      </c>
      <c r="AO710">
        <f>(X710-Z710)*$C$19*$C$20</f>
        <v>-56192.880724873132</v>
      </c>
      <c r="AP710">
        <f>(Y710-AA710)*$C$13*$C$14</f>
        <v>-617696.32817393867</v>
      </c>
      <c r="AQ710">
        <f>(Z710-AB710)*$C$19*$C$20</f>
        <v>-540248.55778964015</v>
      </c>
      <c r="AR710">
        <f>(AA710-AC710)*$C$13*$C$14</f>
        <v>372859.24926473451</v>
      </c>
      <c r="AS710">
        <f>(AB710-AD710)*$C$19*$C$20</f>
        <v>424937.14487976645</v>
      </c>
      <c r="AT710">
        <f>(AC710-AE710)*$C$13*$C$14</f>
        <v>-2361298.9255939643</v>
      </c>
      <c r="AU710">
        <f>(AD710-AF710)*$C$19*$C$20</f>
        <v>-2601413.9749793317</v>
      </c>
      <c r="AV710">
        <f>(AE710-AG710)*$C$13*$C$14</f>
        <v>716281.63169920142</v>
      </c>
      <c r="AW710">
        <f>(AF710-AH710)*$C$19*$C$20</f>
        <v>370885.99885729607</v>
      </c>
      <c r="AX710">
        <f t="shared" ref="AX710:AX773" si="287">MAX(W710,Y710,AA710,AC710,AE710,AG710,)-W710</f>
        <v>3.0110708582180772</v>
      </c>
      <c r="AY710">
        <f t="shared" ref="AY710:AY773" si="288">MAX(X710,Z710,AB710,AD710,AF710,AH710)-X710</f>
        <v>3.1522149489706699</v>
      </c>
      <c r="AZ710">
        <f t="shared" ref="AZ710:AZ773" si="289">_xlfn.NORM.DIST(AX710,AX$1,AX$2,FALSE)</f>
        <v>0.21051392885828588</v>
      </c>
      <c r="BA710">
        <f t="shared" ref="BA710:BA773" si="290">_xlfn.NORM.DIST(AY710,AY$1,AY$2,FALSE)</f>
        <v>0.19546688415646599</v>
      </c>
      <c r="BB710">
        <f>AX710*$C$13*$C$14</f>
        <v>2632240.3222813085</v>
      </c>
      <c r="BC710">
        <f>AY710*$C$19*$C$20</f>
        <v>2772918.2686140784</v>
      </c>
      <c r="BD710">
        <f t="shared" ref="BD710:BD773" si="291">SUM(AN710,AP710,AR710,AT710,AV710)</f>
        <v>-1915958.6905821075</v>
      </c>
      <c r="BE710">
        <f t="shared" ref="BE710:BE773" si="292">SUM(AO710,AQ710,AS710,AU710,AW710)</f>
        <v>-2402032.2697567823</v>
      </c>
      <c r="BF710">
        <f t="shared" ref="BF710:BF773" si="293">AJ710*R710</f>
        <v>2308799.8586432394</v>
      </c>
      <c r="BG710">
        <f t="shared" ref="BG710:BG773" si="294">AJ710*S710</f>
        <v>2613463.4268204505</v>
      </c>
      <c r="BH710">
        <f t="shared" ref="BH710:BH773" si="295">BD710+BF710</f>
        <v>392841.16806113184</v>
      </c>
      <c r="BI710">
        <f t="shared" ref="BI710:BI773" si="296">BE710+BG710</f>
        <v>211431.15706366813</v>
      </c>
      <c r="BL710">
        <v>706</v>
      </c>
      <c r="BM710">
        <f>(X710-Z710)*$C$25*$C$26</f>
        <v>-23830.009548709888</v>
      </c>
      <c r="BN710">
        <f>(Z710-AB710)*$C$25*$C$26</f>
        <v>-229106.03842926471</v>
      </c>
      <c r="BO710">
        <f>(AB710-AD710)*$C$25*$C$26</f>
        <v>180205.3229779352</v>
      </c>
      <c r="BP710">
        <f>(AD710-AF710)*$C$25*$C$26</f>
        <v>-1103195.2636032931</v>
      </c>
      <c r="BQ710">
        <f>(AF710-AH710)*$C$25*$C$26</f>
        <v>157283.57009360503</v>
      </c>
      <c r="BR710">
        <f t="shared" ref="BR710:BR773" si="297">SUM(BM710,BN710,BO710,BP710,BQ710)</f>
        <v>-1018642.4185097276</v>
      </c>
      <c r="BS710">
        <f t="shared" ref="BS710:BS773" si="298">AJ710*AG710</f>
        <v>2308799.8586432394</v>
      </c>
      <c r="BT710">
        <f t="shared" ref="BT710:BT773" si="299">BR710+BS710</f>
        <v>1290157.4401335118</v>
      </c>
    </row>
    <row r="711" spans="7:72" x14ac:dyDescent="0.25">
      <c r="G711">
        <v>707</v>
      </c>
      <c r="H711">
        <v>4</v>
      </c>
      <c r="I711">
        <v>4</v>
      </c>
      <c r="J711">
        <f>H711+($C$8*($C$6-H711))+($C$7*Simulation!AC712)+IF(Simulation!AW712&lt;$C$9,$C$10,0)</f>
        <v>3.7956749646283492</v>
      </c>
      <c r="K711">
        <f>I711+($D$8*($D$6-I711))+($D$7*Simulation!AD712)+IF(Simulation!AX712&lt;$D$9,$D$10,0)</f>
        <v>4.4073452910300421</v>
      </c>
      <c r="L711">
        <f>J711+($C$8*($C$6-J711))+($C$7*Simulation!AE712)+IF(Simulation!AY712&lt;$C$9,$C$10,0)</f>
        <v>5.3356496593631952</v>
      </c>
      <c r="M711">
        <f>K711+($D$8*($D$6-K711))+($D$7*Simulation!AF712)+IF(Simulation!AZ712&lt;$D$9,$D$10,0)</f>
        <v>5.3359701927621801</v>
      </c>
      <c r="N711">
        <f>L711+($C$8*($C$6-L711))+($C$7*Simulation!AG712)+IF(Simulation!BA712&lt;$C$9,$C$10,0)</f>
        <v>5.504831615761816</v>
      </c>
      <c r="O711">
        <f>M711+($D$8*($D$6-M711))+($D$7*Simulation!AH712)+IF(Simulation!BB712&lt;$D$9,$D$10,0)</f>
        <v>5.156189112964614</v>
      </c>
      <c r="P711">
        <f>N711+($C$8*($C$6-N711))+($C$7*Simulation!AI712)+IF(Simulation!BC712&lt;$C$9,$C$10,0)</f>
        <v>4.3858371922624286</v>
      </c>
      <c r="Q711">
        <f>O711+($D$8*($D$6-O711))+($D$7*Simulation!AJ712)+IF(Simulation!BD712&lt;$D$9,$D$10,0)</f>
        <v>4.0934798586309586</v>
      </c>
      <c r="R711">
        <f>P711+($C$8*($C$6-P711))+($C$7*Simulation!AK712)+IF(Simulation!BE712&lt;$C$9,$C$10,0)</f>
        <v>3.9446717108582643</v>
      </c>
      <c r="S711">
        <f>Q711+($D$8*($D$6-Q711))+($D$7*Simulation!AL712)+IF(Simulation!BF712&lt;$D$9,$D$10,0)</f>
        <v>3.8424628363037048</v>
      </c>
      <c r="V711">
        <v>707</v>
      </c>
      <c r="W711">
        <f t="shared" si="275"/>
        <v>4</v>
      </c>
      <c r="X711">
        <f t="shared" si="276"/>
        <v>4.2781473437499997</v>
      </c>
      <c r="Y711">
        <f t="shared" si="277"/>
        <v>3.8659423442926597</v>
      </c>
      <c r="Z711">
        <f t="shared" si="278"/>
        <v>4.4516336628257509</v>
      </c>
      <c r="AA711">
        <f t="shared" si="279"/>
        <v>4.9736886016757698</v>
      </c>
      <c r="AB711">
        <f t="shared" si="280"/>
        <v>5.0133901946300741</v>
      </c>
      <c r="AC711">
        <f t="shared" si="281"/>
        <v>5.2189136087670711</v>
      </c>
      <c r="AD711">
        <f t="shared" si="282"/>
        <v>4.9740966341169335</v>
      </c>
      <c r="AE711">
        <f t="shared" si="283"/>
        <v>4.3472534730361856</v>
      </c>
      <c r="AF711">
        <f t="shared" si="284"/>
        <v>4.1544578798363148</v>
      </c>
      <c r="AG711">
        <f t="shared" si="285"/>
        <v>3.9446717108582643</v>
      </c>
      <c r="AH711">
        <f t="shared" si="286"/>
        <v>3.8424628363037048</v>
      </c>
      <c r="AJ711">
        <f>MIN(1000000,Simulation!AP712)</f>
        <v>1000000</v>
      </c>
      <c r="AM711">
        <v>707</v>
      </c>
      <c r="AN711">
        <f>(W711-Y711)*$C$13*$C$14</f>
        <v>117191.51872506661</v>
      </c>
      <c r="AO711">
        <f>(X711-Z711)*$C$19*$C$20</f>
        <v>-152611.2245856993</v>
      </c>
      <c r="AP711">
        <f>(Y711-AA711)*$C$13*$C$14</f>
        <v>-968377.86383599276</v>
      </c>
      <c r="AQ711">
        <f>(Z711-AB711)*$C$19*$C$20</f>
        <v>-494162.03360819322</v>
      </c>
      <c r="AR711">
        <f>(AA711-AC711)*$C$13*$C$14</f>
        <v>-214372.62093507784</v>
      </c>
      <c r="AS711">
        <f>(AB711-AD711)*$C$19*$C$20</f>
        <v>34565.482858762414</v>
      </c>
      <c r="AT711">
        <f>(AC711-AE711)*$C$13*$C$14</f>
        <v>761994.34175848344</v>
      </c>
      <c r="AU711">
        <f>(AD711-AF711)*$C$19*$C$20</f>
        <v>721014.05272218981</v>
      </c>
      <c r="AV711">
        <f>(AE711-AG711)*$C$13*$C$14</f>
        <v>351931.91967820516</v>
      </c>
      <c r="AW711">
        <f>(AF711-AH711)*$C$19*$C$20</f>
        <v>274453.60482511588</v>
      </c>
      <c r="AX711">
        <f t="shared" si="287"/>
        <v>1.2189136087670711</v>
      </c>
      <c r="AY711">
        <f t="shared" si="288"/>
        <v>0.73524285088007435</v>
      </c>
      <c r="AZ711">
        <f t="shared" si="289"/>
        <v>0.20143697122188542</v>
      </c>
      <c r="BA711">
        <f t="shared" si="290"/>
        <v>0.17731885744828205</v>
      </c>
      <c r="BB711">
        <f>AX711*$C$13*$C$14</f>
        <v>1065558.9660460041</v>
      </c>
      <c r="BC711">
        <f>AY711*$C$19*$C$20</f>
        <v>646773.25819389254</v>
      </c>
      <c r="BD711">
        <f t="shared" si="291"/>
        <v>48367.295390684507</v>
      </c>
      <c r="BE711">
        <f t="shared" si="292"/>
        <v>383259.88221217552</v>
      </c>
      <c r="BF711">
        <f t="shared" si="293"/>
        <v>3944671.7108582645</v>
      </c>
      <c r="BG711">
        <f t="shared" si="294"/>
        <v>3842462.8363037049</v>
      </c>
      <c r="BH711">
        <f t="shared" si="295"/>
        <v>3993039.0062489491</v>
      </c>
      <c r="BI711">
        <f t="shared" si="296"/>
        <v>4225722.7185158804</v>
      </c>
      <c r="BL711">
        <v>707</v>
      </c>
      <c r="BM711">
        <f>(X711-Z711)*$C$25*$C$26</f>
        <v>-64718.642151901076</v>
      </c>
      <c r="BN711">
        <f>(Z711-AB711)*$C$25*$C$26</f>
        <v>-209561.88448763193</v>
      </c>
      <c r="BO711">
        <f>(AB711-AD711)*$C$25*$C$26</f>
        <v>14658.365543012229</v>
      </c>
      <c r="BP711">
        <f>(AD711-AF711)*$C$25*$C$26</f>
        <v>305764.20962021413</v>
      </c>
      <c r="BQ711">
        <f>(AF711-AH711)*$C$25*$C$26</f>
        <v>116388.97916058257</v>
      </c>
      <c r="BR711">
        <f t="shared" si="297"/>
        <v>162531.02768427593</v>
      </c>
      <c r="BS711">
        <f t="shared" si="298"/>
        <v>3944671.7108582645</v>
      </c>
      <c r="BT711">
        <f t="shared" si="299"/>
        <v>4107202.7385425405</v>
      </c>
    </row>
    <row r="712" spans="7:72" x14ac:dyDescent="0.25">
      <c r="G712">
        <v>708</v>
      </c>
      <c r="H712">
        <v>4</v>
      </c>
      <c r="I712">
        <v>4</v>
      </c>
      <c r="J712">
        <f>H712+($C$8*($C$6-H712))+($C$7*Simulation!AC713)+IF(Simulation!AW713&lt;$C$9,$C$10,0)</f>
        <v>3.5499196728672922</v>
      </c>
      <c r="K712">
        <f>I712+($D$8*($D$6-I712))+($D$7*Simulation!AD713)+IF(Simulation!AX713&lt;$D$9,$D$10,0)</f>
        <v>3.1661507981459214</v>
      </c>
      <c r="L712">
        <f>J712+($C$8*($C$6-J712))+($C$7*Simulation!AE713)+IF(Simulation!AY713&lt;$C$9,$C$10,0)</f>
        <v>3.2733645377126885</v>
      </c>
      <c r="M712">
        <f>K712+($D$8*($D$6-K712))+($D$7*Simulation!AF713)+IF(Simulation!AZ713&lt;$D$9,$D$10,0)</f>
        <v>3.0150441030179413</v>
      </c>
      <c r="N712">
        <f>L712+($C$8*($C$6-L712))+($C$7*Simulation!AG713)+IF(Simulation!BA713&lt;$C$9,$C$10,0)</f>
        <v>4.012828238820572</v>
      </c>
      <c r="O712">
        <f>M712+($D$8*($D$6-M712))+($D$7*Simulation!AH713)+IF(Simulation!BB713&lt;$D$9,$D$10,0)</f>
        <v>3.1331113138592634</v>
      </c>
      <c r="P712">
        <f>N712+($C$8*($C$6-N712))+($C$7*Simulation!AI713)+IF(Simulation!BC713&lt;$C$9,$C$10,0)</f>
        <v>4.9572678491485336</v>
      </c>
      <c r="Q712">
        <f>O712+($D$8*($D$6-O712))+($D$7*Simulation!AJ713)+IF(Simulation!BD713&lt;$D$9,$D$10,0)</f>
        <v>3.6031826333353334</v>
      </c>
      <c r="R712">
        <f>P712+($C$8*($C$6-P712))+($C$7*Simulation!AK713)+IF(Simulation!BE713&lt;$C$9,$C$10,0)</f>
        <v>4.4710748810816492</v>
      </c>
      <c r="S712">
        <f>Q712+($D$8*($D$6-Q712))+($D$7*Simulation!AL713)+IF(Simulation!BF713&lt;$D$9,$D$10,0)</f>
        <v>3.1716812935610084</v>
      </c>
      <c r="V712">
        <v>708</v>
      </c>
      <c r="W712">
        <f t="shared" si="275"/>
        <v>4</v>
      </c>
      <c r="X712">
        <f t="shared" si="276"/>
        <v>4.2781473437499997</v>
      </c>
      <c r="Y712">
        <f t="shared" si="277"/>
        <v>3.7047022973682302</v>
      </c>
      <c r="Z712">
        <f t="shared" si="278"/>
        <v>3.8037223800746593</v>
      </c>
      <c r="AA712">
        <f t="shared" si="279"/>
        <v>3.4702827479925498</v>
      </c>
      <c r="AB712">
        <f t="shared" si="280"/>
        <v>3.5880514597658935</v>
      </c>
      <c r="AC712">
        <f t="shared" si="281"/>
        <v>4.0103908734446634</v>
      </c>
      <c r="AD712">
        <f t="shared" si="282"/>
        <v>3.5124229242633178</v>
      </c>
      <c r="AE712">
        <f t="shared" si="283"/>
        <v>4.8615410642336805</v>
      </c>
      <c r="AF712">
        <f t="shared" si="284"/>
        <v>3.7377052383350335</v>
      </c>
      <c r="AG712">
        <f t="shared" si="285"/>
        <v>4.4710748810816492</v>
      </c>
      <c r="AH712">
        <f t="shared" si="286"/>
        <v>3.1716812935610084</v>
      </c>
      <c r="AJ712">
        <f>MIN(1000000,Simulation!AP713)</f>
        <v>681810.01098358678</v>
      </c>
      <c r="AM712">
        <v>708</v>
      </c>
      <c r="AN712">
        <f>(W712-Y712)*$C$13*$C$14</f>
        <v>258145.54241489197</v>
      </c>
      <c r="AO712">
        <f>(X712-Z712)*$C$19*$C$20</f>
        <v>417338.81418572087</v>
      </c>
      <c r="AP712">
        <f>(Y712-AA712)*$C$13*$C$14</f>
        <v>204926.62552712017</v>
      </c>
      <c r="AQ712">
        <f>(Z712-AB712)*$C$19*$C$20</f>
        <v>189719.87780473931</v>
      </c>
      <c r="AR712">
        <f>(AA712-AC712)*$C$13*$C$14</f>
        <v>-472155.73898787959</v>
      </c>
      <c r="AS712">
        <f>(AB712-AD712)*$C$19*$C$20</f>
        <v>66528.378019430456</v>
      </c>
      <c r="AT712">
        <f>(AC712-AE712)*$C$13*$C$14</f>
        <v>-744064.80551512027</v>
      </c>
      <c r="AU712">
        <f>(AD712-AF712)*$C$19*$C$20</f>
        <v>-198174.76104829155</v>
      </c>
      <c r="AV712">
        <f>(AE712-AG712)*$C$13*$C$14</f>
        <v>341340.63267720578</v>
      </c>
      <c r="AW712">
        <f>(AF712-AH712)*$C$19*$C$20</f>
        <v>497915.96142560663</v>
      </c>
      <c r="AX712">
        <f t="shared" si="287"/>
        <v>0.86154106423368049</v>
      </c>
      <c r="AY712">
        <f t="shared" si="288"/>
        <v>0</v>
      </c>
      <c r="AZ712">
        <f t="shared" si="289"/>
        <v>0.17422991733867887</v>
      </c>
      <c r="BA712">
        <f t="shared" si="290"/>
        <v>0.11054861411743672</v>
      </c>
      <c r="BB712">
        <f>AX712*$C$13*$C$14</f>
        <v>753148.37656098779</v>
      </c>
      <c r="BC712">
        <f>AY712*$C$19*$C$20</f>
        <v>0</v>
      </c>
      <c r="BD712">
        <f t="shared" si="291"/>
        <v>-411807.74388378189</v>
      </c>
      <c r="BE712">
        <f t="shared" si="292"/>
        <v>973328.27038720564</v>
      </c>
      <c r="BF712">
        <f t="shared" si="293"/>
        <v>3048423.6137787183</v>
      </c>
      <c r="BG712">
        <f t="shared" si="294"/>
        <v>2162484.0575992679</v>
      </c>
      <c r="BH712">
        <f t="shared" si="295"/>
        <v>2636615.8698949362</v>
      </c>
      <c r="BI712">
        <f t="shared" si="296"/>
        <v>3135812.3279864737</v>
      </c>
      <c r="BL712">
        <v>708</v>
      </c>
      <c r="BM712">
        <f>(X712-Z712)*$C$25*$C$26</f>
        <v>176983.05904240403</v>
      </c>
      <c r="BN712">
        <f>(Z712-AB712)*$C$25*$C$26</f>
        <v>80455.503283458296</v>
      </c>
      <c r="BO712">
        <f>(AB712-AD712)*$C$25*$C$26</f>
        <v>28213.03807550593</v>
      </c>
      <c r="BP712">
        <f>(AD712-AF712)*$C$25*$C$26</f>
        <v>-84041.009949570449</v>
      </c>
      <c r="BQ712">
        <f>(AF712-AH712)*$C$25*$C$26</f>
        <v>211153.83233903532</v>
      </c>
      <c r="BR712">
        <f t="shared" si="297"/>
        <v>412764.42279083305</v>
      </c>
      <c r="BS712">
        <f t="shared" si="298"/>
        <v>3048423.6137787183</v>
      </c>
      <c r="BT712">
        <f t="shared" si="299"/>
        <v>3461188.0365695516</v>
      </c>
    </row>
    <row r="713" spans="7:72" x14ac:dyDescent="0.25">
      <c r="G713">
        <v>709</v>
      </c>
      <c r="H713">
        <v>4</v>
      </c>
      <c r="I713">
        <v>4</v>
      </c>
      <c r="J713">
        <f>H713+($C$8*($C$6-H713))+($C$7*Simulation!AC714)+IF(Simulation!AW714&lt;$C$9,$C$10,0)</f>
        <v>5.0045014021181693</v>
      </c>
      <c r="K713">
        <f>I713+($D$8*($D$6-I713))+($D$7*Simulation!AD714)+IF(Simulation!AX714&lt;$D$9,$D$10,0)</f>
        <v>4.7519235693093931</v>
      </c>
      <c r="L713">
        <f>J713+($C$8*($C$6-J713))+($C$7*Simulation!AE714)+IF(Simulation!AY714&lt;$C$9,$C$10,0)</f>
        <v>5.9606174989534573</v>
      </c>
      <c r="M713">
        <f>K713+($D$8*($D$6-K713))+($D$7*Simulation!AF714)+IF(Simulation!AZ714&lt;$D$9,$D$10,0)</f>
        <v>3.9007008767362281</v>
      </c>
      <c r="N713">
        <f>L713+($C$8*($C$6-L713))+($C$7*Simulation!AG714)+IF(Simulation!BA714&lt;$C$9,$C$10,0)</f>
        <v>4.731539255589909</v>
      </c>
      <c r="O713">
        <f>M713+($D$8*($D$6-M713))+($D$7*Simulation!AH714)+IF(Simulation!BB714&lt;$D$9,$D$10,0)</f>
        <v>3.4795007914696692</v>
      </c>
      <c r="P713">
        <f>N713+($C$8*($C$6-N713))+($C$7*Simulation!AI714)+IF(Simulation!BC714&lt;$C$9,$C$10,0)</f>
        <v>4.9334614532318275</v>
      </c>
      <c r="Q713">
        <f>O713+($D$8*($D$6-O713))+($D$7*Simulation!AJ714)+IF(Simulation!BD714&lt;$D$9,$D$10,0)</f>
        <v>4.257946131138814</v>
      </c>
      <c r="R713">
        <f>P713+($C$8*($C$6-P713))+($C$7*Simulation!AK714)+IF(Simulation!BE714&lt;$C$9,$C$10,0)</f>
        <v>6.9258400790823131</v>
      </c>
      <c r="S713">
        <f>Q713+($D$8*($D$6-Q713))+($D$7*Simulation!AL714)+IF(Simulation!BF714&lt;$D$9,$D$10,0)</f>
        <v>6.4755416986320773</v>
      </c>
      <c r="V713">
        <v>709</v>
      </c>
      <c r="W713">
        <f t="shared" si="275"/>
        <v>4</v>
      </c>
      <c r="X713">
        <f t="shared" si="276"/>
        <v>4.2781473437499997</v>
      </c>
      <c r="Y713">
        <f t="shared" si="277"/>
        <v>4.6590533699297314</v>
      </c>
      <c r="Z713">
        <f t="shared" si="278"/>
        <v>4.6315056777018118</v>
      </c>
      <c r="AA713">
        <f t="shared" si="279"/>
        <v>5.4292901567370704</v>
      </c>
      <c r="AB713">
        <f t="shared" si="280"/>
        <v>4.1319554259256357</v>
      </c>
      <c r="AC713">
        <f t="shared" si="281"/>
        <v>4.5925467970278264</v>
      </c>
      <c r="AD713">
        <f t="shared" si="282"/>
        <v>3.7626893218368362</v>
      </c>
      <c r="AE713">
        <f t="shared" si="283"/>
        <v>4.8401153079086452</v>
      </c>
      <c r="AF713">
        <f t="shared" si="284"/>
        <v>4.294254211467992</v>
      </c>
      <c r="AG713">
        <f t="shared" si="285"/>
        <v>6.9258400790823131</v>
      </c>
      <c r="AH713">
        <f t="shared" si="286"/>
        <v>6.4755416986320773</v>
      </c>
      <c r="AJ713">
        <f>MIN(1000000,Simulation!AP714)</f>
        <v>527227.00216932234</v>
      </c>
      <c r="AM713">
        <v>709</v>
      </c>
      <c r="AN713">
        <f>(W713-Y713)*$C$13*$C$14</f>
        <v>-576136.17764247803</v>
      </c>
      <c r="AO713">
        <f>(X713-Z713)*$C$19*$C$20</f>
        <v>-310839.77312586847</v>
      </c>
      <c r="AP713">
        <f>(Y713-AA713)*$C$13*$C$14</f>
        <v>-673331.3241052368</v>
      </c>
      <c r="AQ713">
        <f>(Z713-AB713)*$C$19*$C$20</f>
        <v>439440.85085100267</v>
      </c>
      <c r="AR713">
        <f>(AA713-AC713)*$C$13*$C$14</f>
        <v>731470.53474896622</v>
      </c>
      <c r="AS713">
        <f>(AB713-AD713)*$C$19*$C$20</f>
        <v>324833.40843940247</v>
      </c>
      <c r="AT713">
        <f>(AC713-AE713)*$C$13*$C$14</f>
        <v>-216421.28251119144</v>
      </c>
      <c r="AU713">
        <f>(AD713-AF713)*$C$19*$C$20</f>
        <v>-467603.26223735994</v>
      </c>
      <c r="AV713">
        <f>(AE713-AG713)*$C$13*$C$14</f>
        <v>-1823314.3962322064</v>
      </c>
      <c r="AW713">
        <f>(AF713-AH713)*$C$19*$C$20</f>
        <v>-1918819.6300609792</v>
      </c>
      <c r="AX713">
        <f t="shared" si="287"/>
        <v>2.9258400790823131</v>
      </c>
      <c r="AY713">
        <f t="shared" si="288"/>
        <v>2.1973943548820776</v>
      </c>
      <c r="AZ713">
        <f t="shared" si="289"/>
        <v>0.21556686997354491</v>
      </c>
      <c r="BA713">
        <f t="shared" si="290"/>
        <v>0.24558928321535312</v>
      </c>
      <c r="BB713">
        <f>AX713*$C$13*$C$14</f>
        <v>2557732.6457421463</v>
      </c>
      <c r="BC713">
        <f>AY713*$C$19*$C$20</f>
        <v>1932988.4061338026</v>
      </c>
      <c r="BD713">
        <f t="shared" si="291"/>
        <v>-2557732.6457421463</v>
      </c>
      <c r="BE713">
        <f t="shared" si="292"/>
        <v>-1932988.4061338024</v>
      </c>
      <c r="BF713">
        <f t="shared" si="293"/>
        <v>3651489.9023987101</v>
      </c>
      <c r="BG713">
        <f t="shared" si="294"/>
        <v>3414080.4371922314</v>
      </c>
      <c r="BH713">
        <f t="shared" si="295"/>
        <v>1093757.2566565638</v>
      </c>
      <c r="BI713">
        <f t="shared" si="296"/>
        <v>1481092.031058429</v>
      </c>
      <c r="BL713">
        <v>709</v>
      </c>
      <c r="BM713">
        <f>(X713-Z713)*$C$25*$C$26</f>
        <v>-131819.45232484757</v>
      </c>
      <c r="BN713">
        <f>(Z713-AB713)*$C$25*$C$26</f>
        <v>186355.98561220113</v>
      </c>
      <c r="BO713">
        <f>(AB713-AD713)*$C$25*$C$26</f>
        <v>137753.80662099729</v>
      </c>
      <c r="BP713">
        <f>(AD713-AF713)*$C$25*$C$26</f>
        <v>-198298.96706455669</v>
      </c>
      <c r="BQ713">
        <f>(AF713-AH713)*$C$25*$C$26</f>
        <v>-813723.90090628061</v>
      </c>
      <c r="BR713">
        <f t="shared" si="297"/>
        <v>-819732.52806248644</v>
      </c>
      <c r="BS713">
        <f t="shared" si="298"/>
        <v>3651489.9023987101</v>
      </c>
      <c r="BT713">
        <f t="shared" si="299"/>
        <v>2831757.3743362236</v>
      </c>
    </row>
    <row r="714" spans="7:72" x14ac:dyDescent="0.25">
      <c r="G714">
        <v>710</v>
      </c>
      <c r="H714">
        <v>4</v>
      </c>
      <c r="I714">
        <v>4</v>
      </c>
      <c r="J714">
        <f>H714+($C$8*($C$6-H714))+($C$7*Simulation!AC715)+IF(Simulation!AW715&lt;$C$9,$C$10,0)</f>
        <v>5.8207558025995008</v>
      </c>
      <c r="K714">
        <f>I714+($D$8*($D$6-I714))+($D$7*Simulation!AD715)+IF(Simulation!AX715&lt;$D$9,$D$10,0)</f>
        <v>4.815231633412437</v>
      </c>
      <c r="L714">
        <f>J714+($C$8*($C$6-J714))+($C$7*Simulation!AE715)+IF(Simulation!AY715&lt;$C$9,$C$10,0)</f>
        <v>5.2279991606603424</v>
      </c>
      <c r="M714">
        <f>K714+($D$8*($D$6-K714))+($D$7*Simulation!AF715)+IF(Simulation!AZ715&lt;$D$9,$D$10,0)</f>
        <v>5.2823144783160183</v>
      </c>
      <c r="N714">
        <f>L714+($C$8*($C$6-L714))+($C$7*Simulation!AG715)+IF(Simulation!BA715&lt;$C$9,$C$10,0)</f>
        <v>5.7945134510348861</v>
      </c>
      <c r="O714">
        <f>M714+($D$8*($D$6-M714))+($D$7*Simulation!AH715)+IF(Simulation!BB715&lt;$D$9,$D$10,0)</f>
        <v>7.1555393370176894</v>
      </c>
      <c r="P714">
        <f>N714+($C$8*($C$6-N714))+($C$7*Simulation!AI715)+IF(Simulation!BC715&lt;$C$9,$C$10,0)</f>
        <v>7.2316474111059375</v>
      </c>
      <c r="Q714">
        <f>O714+($D$8*($D$6-O714))+($D$7*Simulation!AJ715)+IF(Simulation!BD715&lt;$D$9,$D$10,0)</f>
        <v>6.7727006927424291</v>
      </c>
      <c r="R714">
        <f>P714+($C$8*($C$6-P714))+($C$7*Simulation!AK715)+IF(Simulation!BE715&lt;$C$9,$C$10,0)</f>
        <v>6.9962215923948028</v>
      </c>
      <c r="S714">
        <f>Q714+($D$8*($D$6-Q714))+($D$7*Simulation!AL715)+IF(Simulation!BF715&lt;$D$9,$D$10,0)</f>
        <v>6.9301460595965665</v>
      </c>
      <c r="V714">
        <v>710</v>
      </c>
      <c r="W714">
        <f t="shared" si="275"/>
        <v>4</v>
      </c>
      <c r="X714">
        <f t="shared" si="276"/>
        <v>4.2781473437499997</v>
      </c>
      <c r="Y714">
        <f t="shared" si="277"/>
        <v>5.1945978820855325</v>
      </c>
      <c r="Z714">
        <f t="shared" si="278"/>
        <v>4.6645528828390006</v>
      </c>
      <c r="AA714">
        <f t="shared" si="279"/>
        <v>4.8952113881213899</v>
      </c>
      <c r="AB714">
        <f t="shared" si="280"/>
        <v>4.9804388789958249</v>
      </c>
      <c r="AC714">
        <f t="shared" si="281"/>
        <v>5.4535558953382584</v>
      </c>
      <c r="AD714">
        <f t="shared" si="282"/>
        <v>6.4186271709952809</v>
      </c>
      <c r="AE714">
        <f t="shared" si="283"/>
        <v>6.9084826699953439</v>
      </c>
      <c r="AF714">
        <f t="shared" si="284"/>
        <v>6.4317955888310649</v>
      </c>
      <c r="AG714">
        <f t="shared" si="285"/>
        <v>6.9962215923948028</v>
      </c>
      <c r="AH714">
        <f t="shared" si="286"/>
        <v>6.9301460595965665</v>
      </c>
      <c r="AJ714">
        <f>MIN(1000000,Simulation!AP715)</f>
        <v>808492.71579845657</v>
      </c>
      <c r="AM714">
        <v>710</v>
      </c>
      <c r="AN714">
        <f>(W714-Y714)*$C$13*$C$14</f>
        <v>-1044302.4632101343</v>
      </c>
      <c r="AO714">
        <f>(X714-Z714)*$C$19*$C$20</f>
        <v>-339910.50603431795</v>
      </c>
      <c r="AP714">
        <f>(Y714-AA714)*$C$13*$C$14</f>
        <v>261719.91243846403</v>
      </c>
      <c r="AQ714">
        <f>(Z714-AB714)*$C$19*$C$20</f>
        <v>-277876.37065443187</v>
      </c>
      <c r="AR714">
        <f>(AA714-AC714)*$C$13*$C$14</f>
        <v>-488097.75485997065</v>
      </c>
      <c r="AS714">
        <f>(AB714-AD714)*$C$19*$C$20</f>
        <v>-1265135.3582008779</v>
      </c>
      <c r="AT714">
        <f>(AC714-AE714)*$C$13*$C$14</f>
        <v>-1271878.7111125847</v>
      </c>
      <c r="AU714">
        <f>(AD714-AF714)*$C$19*$C$20</f>
        <v>-11583.901154175001</v>
      </c>
      <c r="AV714">
        <f>(AE714-AG714)*$C$13*$C$14</f>
        <v>-76700.263875570294</v>
      </c>
      <c r="AW714">
        <f>(AF714-AH714)*$C$19*$C$20</f>
        <v>-438385.43593270151</v>
      </c>
      <c r="AX714">
        <f t="shared" si="287"/>
        <v>2.9962215923948028</v>
      </c>
      <c r="AY714">
        <f t="shared" si="288"/>
        <v>2.6519987158465668</v>
      </c>
      <c r="AZ714">
        <f t="shared" si="289"/>
        <v>0.2114248798311549</v>
      </c>
      <c r="BA714">
        <f t="shared" si="290"/>
        <v>0.23008053658891037</v>
      </c>
      <c r="BB714">
        <f>AX714*$C$13*$C$14</f>
        <v>2619259.2806197954</v>
      </c>
      <c r="BC714">
        <f>AY714*$C$19*$C$20</f>
        <v>2332891.5719765043</v>
      </c>
      <c r="BD714">
        <f t="shared" si="291"/>
        <v>-2619259.2806197954</v>
      </c>
      <c r="BE714">
        <f t="shared" si="292"/>
        <v>-2332891.5719765043</v>
      </c>
      <c r="BF714">
        <f t="shared" si="293"/>
        <v>5656394.195563077</v>
      </c>
      <c r="BG714">
        <f t="shared" si="294"/>
        <v>5602972.6086032009</v>
      </c>
      <c r="BH714">
        <f t="shared" si="295"/>
        <v>3037134.9149432816</v>
      </c>
      <c r="BI714">
        <f t="shared" si="296"/>
        <v>3270081.0366266966</v>
      </c>
      <c r="BL714">
        <v>710</v>
      </c>
      <c r="BM714">
        <f>(X714-Z714)*$C$25*$C$26</f>
        <v>-144147.63044741366</v>
      </c>
      <c r="BN714">
        <f>(Z714-AB714)*$C$25*$C$26</f>
        <v>-117840.48941140859</v>
      </c>
      <c r="BO714">
        <f>(AB714-AD714)*$C$25*$C$26</f>
        <v>-536512.58446681977</v>
      </c>
      <c r="BP714">
        <f>(AD714-AF714)*$C$25*$C$26</f>
        <v>-4912.4456969353032</v>
      </c>
      <c r="BQ714">
        <f>(AF714-AH714)*$C$25*$C$26</f>
        <v>-185908.41027424848</v>
      </c>
      <c r="BR714">
        <f t="shared" si="297"/>
        <v>-989321.56029682572</v>
      </c>
      <c r="BS714">
        <f t="shared" si="298"/>
        <v>5656394.195563077</v>
      </c>
      <c r="BT714">
        <f t="shared" si="299"/>
        <v>4667072.6352662509</v>
      </c>
    </row>
    <row r="715" spans="7:72" x14ac:dyDescent="0.25">
      <c r="G715">
        <v>711</v>
      </c>
      <c r="H715">
        <v>4</v>
      </c>
      <c r="I715">
        <v>4</v>
      </c>
      <c r="J715">
        <f>H715+($C$8*($C$6-H715))+($C$7*Simulation!AC716)+IF(Simulation!AW716&lt;$C$9,$C$10,0)</f>
        <v>5.7025221812254259</v>
      </c>
      <c r="K715">
        <f>I715+($D$8*($D$6-I715))+($D$7*Simulation!AD716)+IF(Simulation!AX716&lt;$D$9,$D$10,0)</f>
        <v>5.7672369642026586</v>
      </c>
      <c r="L715">
        <f>J715+($C$8*($C$6-J715))+($C$7*Simulation!AE716)+IF(Simulation!AY716&lt;$C$9,$C$10,0)</f>
        <v>5.4622579662099175</v>
      </c>
      <c r="M715">
        <f>K715+($D$8*($D$6-K715))+($D$7*Simulation!AF716)+IF(Simulation!AZ716&lt;$D$9,$D$10,0)</f>
        <v>4.9752612392880744</v>
      </c>
      <c r="N715">
        <f>L715+($C$8*($C$6-L715))+($C$7*Simulation!AG716)+IF(Simulation!BA716&lt;$C$9,$C$10,0)</f>
        <v>8.5721983220527438</v>
      </c>
      <c r="O715">
        <f>M715+($D$8*($D$6-M715))+($D$7*Simulation!AH716)+IF(Simulation!BB716&lt;$D$9,$D$10,0)</f>
        <v>7.0185052312816696</v>
      </c>
      <c r="P715">
        <f>N715+($C$8*($C$6-N715))+($C$7*Simulation!AI716)+IF(Simulation!BC716&lt;$C$9,$C$10,0)</f>
        <v>8.2465856682344096</v>
      </c>
      <c r="Q715">
        <f>O715+($D$8*($D$6-O715))+($D$7*Simulation!AJ716)+IF(Simulation!BD716&lt;$D$9,$D$10,0)</f>
        <v>6.5216362345910994</v>
      </c>
      <c r="R715">
        <f>P715+($C$8*($C$6-P715))+($C$7*Simulation!AK716)+IF(Simulation!BE716&lt;$C$9,$C$10,0)</f>
        <v>8.0466003285540051</v>
      </c>
      <c r="S715">
        <f>Q715+($D$8*($D$6-Q715))+($D$7*Simulation!AL716)+IF(Simulation!BF716&lt;$D$9,$D$10,0)</f>
        <v>6.2911832099148421</v>
      </c>
      <c r="V715">
        <v>711</v>
      </c>
      <c r="W715">
        <f t="shared" si="275"/>
        <v>4</v>
      </c>
      <c r="X715">
        <f t="shared" si="276"/>
        <v>4.2781473437499997</v>
      </c>
      <c r="Y715">
        <f t="shared" si="277"/>
        <v>5.1170248031020016</v>
      </c>
      <c r="Z715">
        <f t="shared" si="278"/>
        <v>5.1615056155448142</v>
      </c>
      <c r="AA715">
        <f t="shared" si="279"/>
        <v>5.0659860573670299</v>
      </c>
      <c r="AB715">
        <f t="shared" si="280"/>
        <v>4.7918698085777889</v>
      </c>
      <c r="AC715">
        <f t="shared" si="281"/>
        <v>7.7034806408627228</v>
      </c>
      <c r="AD715">
        <f t="shared" si="282"/>
        <v>6.3196200296010066</v>
      </c>
      <c r="AE715">
        <f t="shared" si="283"/>
        <v>7.821927101410969</v>
      </c>
      <c r="AF715">
        <f t="shared" si="284"/>
        <v>6.2183907994024343</v>
      </c>
      <c r="AG715">
        <f t="shared" si="285"/>
        <v>8.0466003285540051</v>
      </c>
      <c r="AH715">
        <f t="shared" si="286"/>
        <v>6.2911832099148421</v>
      </c>
      <c r="AJ715">
        <f>MIN(1000000,Simulation!AP716)</f>
        <v>1000000</v>
      </c>
      <c r="AM715">
        <v>711</v>
      </c>
      <c r="AN715">
        <f>(W715-Y715)*$C$13*$C$14</f>
        <v>-976489.05195590656</v>
      </c>
      <c r="AO715">
        <f>(X715-Z715)*$C$19*$C$20</f>
        <v>-777066.38958458707</v>
      </c>
      <c r="AP715">
        <f>(Y715-AA715)*$C$13*$C$14</f>
        <v>44617.430425320672</v>
      </c>
      <c r="AQ715">
        <f>(Z715-AB715)*$C$19*$C$20</f>
        <v>325158.62606624188</v>
      </c>
      <c r="AR715">
        <f>(AA715-AC715)*$C$13*$C$14</f>
        <v>-2305664.635399655</v>
      </c>
      <c r="AS715">
        <f>(AB715-AD715)*$C$19*$C$20</f>
        <v>-1343920.5658033614</v>
      </c>
      <c r="AT715">
        <f>(AC715-AE715)*$C$13*$C$14</f>
        <v>-103544.40800875213</v>
      </c>
      <c r="AU715">
        <f>(AD715-AF715)*$C$19*$C$20</f>
        <v>89048.617013576848</v>
      </c>
      <c r="AV715">
        <f>(AE715-AG715)*$C$13*$C$14</f>
        <v>-196406.51305461081</v>
      </c>
      <c r="AW715">
        <f>(AF715-AH715)*$C$19*$C$20</f>
        <v>-64033.515541896268</v>
      </c>
      <c r="AX715">
        <f t="shared" si="287"/>
        <v>4.0466003285540051</v>
      </c>
      <c r="AY715">
        <f t="shared" si="288"/>
        <v>2.0414726858510068</v>
      </c>
      <c r="AZ715">
        <f t="shared" si="289"/>
        <v>0.12843554637377086</v>
      </c>
      <c r="BA715">
        <f t="shared" si="290"/>
        <v>0.24661888062195425</v>
      </c>
      <c r="BB715">
        <f>AX715*$C$13*$C$14</f>
        <v>3537487.1779936035</v>
      </c>
      <c r="BC715">
        <f>AY715*$C$19*$C$20</f>
        <v>1795828.3293217067</v>
      </c>
      <c r="BD715">
        <f t="shared" si="291"/>
        <v>-3537487.1779936035</v>
      </c>
      <c r="BE715">
        <f t="shared" si="292"/>
        <v>-1770813.227850026</v>
      </c>
      <c r="BF715">
        <f t="shared" si="293"/>
        <v>8046600.3285540054</v>
      </c>
      <c r="BG715">
        <f t="shared" si="294"/>
        <v>6291183.2099148417</v>
      </c>
      <c r="BH715">
        <f t="shared" si="295"/>
        <v>4509113.1505604014</v>
      </c>
      <c r="BI715">
        <f t="shared" si="296"/>
        <v>4520369.9820648152</v>
      </c>
      <c r="BL715">
        <v>711</v>
      </c>
      <c r="BM715">
        <f>(X715-Z715)*$C$25*$C$26</f>
        <v>-329534.61799629126</v>
      </c>
      <c r="BN715">
        <f>(Z715-AB715)*$C$25*$C$26</f>
        <v>137891.72336512964</v>
      </c>
      <c r="BO715">
        <f>(AB715-AD715)*$C$25*$C$26</f>
        <v>-569923.44052626425</v>
      </c>
      <c r="BP715">
        <f>(AD715-AF715)*$C$25*$C$26</f>
        <v>37763.313899542693</v>
      </c>
      <c r="BQ715">
        <f>(AF715-AH715)*$C$25*$C$26</f>
        <v>-27155.028664074529</v>
      </c>
      <c r="BR715">
        <f t="shared" si="297"/>
        <v>-750958.04992195766</v>
      </c>
      <c r="BS715">
        <f t="shared" si="298"/>
        <v>8046600.3285540054</v>
      </c>
      <c r="BT715">
        <f t="shared" si="299"/>
        <v>7295642.2786320476</v>
      </c>
    </row>
    <row r="716" spans="7:72" x14ac:dyDescent="0.25">
      <c r="G716">
        <v>712</v>
      </c>
      <c r="H716">
        <v>4</v>
      </c>
      <c r="I716">
        <v>4</v>
      </c>
      <c r="J716">
        <f>H716+($C$8*($C$6-H716))+($C$7*Simulation!AC717)+IF(Simulation!AW717&lt;$C$9,$C$10,0)</f>
        <v>5.7114956812471256</v>
      </c>
      <c r="K716">
        <f>I716+($D$8*($D$6-I716))+($D$7*Simulation!AD717)+IF(Simulation!AX717&lt;$D$9,$D$10,0)</f>
        <v>5.9164840919256694</v>
      </c>
      <c r="L716">
        <f>J716+($C$8*($C$6-J716))+($C$7*Simulation!AE717)+IF(Simulation!AY717&lt;$C$9,$C$10,0)</f>
        <v>5.777966025871093</v>
      </c>
      <c r="M716">
        <f>K716+($D$8*($D$6-K716))+($D$7*Simulation!AF717)+IF(Simulation!AZ717&lt;$D$9,$D$10,0)</f>
        <v>5.9234817507081665</v>
      </c>
      <c r="N716">
        <f>L716+($C$8*($C$6-L716))+($C$7*Simulation!AG717)+IF(Simulation!BA717&lt;$C$9,$C$10,0)</f>
        <v>7.4330697740975102</v>
      </c>
      <c r="O716">
        <f>M716+($D$8*($D$6-M716))+($D$7*Simulation!AH717)+IF(Simulation!BB717&lt;$D$9,$D$10,0)</f>
        <v>7.7262717922854742</v>
      </c>
      <c r="P716">
        <f>N716+($C$8*($C$6-N716))+($C$7*Simulation!AI717)+IF(Simulation!BC717&lt;$C$9,$C$10,0)</f>
        <v>6.9627820550370592</v>
      </c>
      <c r="Q716">
        <f>O716+($D$8*($D$6-O716))+($D$7*Simulation!AJ717)+IF(Simulation!BD717&lt;$D$9,$D$10,0)</f>
        <v>10.089863076921622</v>
      </c>
      <c r="R716">
        <f>P716+($C$8*($C$6-P716))+($C$7*Simulation!AK717)+IF(Simulation!BE717&lt;$C$9,$C$10,0)</f>
        <v>7.8676887577878452</v>
      </c>
      <c r="S716">
        <f>Q716+($D$8*($D$6-Q716))+($D$7*Simulation!AL717)+IF(Simulation!BF717&lt;$D$9,$D$10,0)</f>
        <v>12.056976523793363</v>
      </c>
      <c r="V716">
        <v>712</v>
      </c>
      <c r="W716">
        <f t="shared" si="275"/>
        <v>4</v>
      </c>
      <c r="X716">
        <f t="shared" si="276"/>
        <v>4.2781473437499997</v>
      </c>
      <c r="Y716">
        <f t="shared" si="277"/>
        <v>5.1229123164662393</v>
      </c>
      <c r="Z716">
        <f t="shared" si="278"/>
        <v>5.2394135490107736</v>
      </c>
      <c r="AA716">
        <f t="shared" si="279"/>
        <v>5.2961372328600271</v>
      </c>
      <c r="AB716">
        <f t="shared" si="280"/>
        <v>5.3741957301536525</v>
      </c>
      <c r="AC716">
        <f t="shared" si="281"/>
        <v>6.7807865170189832</v>
      </c>
      <c r="AD716">
        <f t="shared" si="282"/>
        <v>6.8309813699262545</v>
      </c>
      <c r="AE716">
        <f t="shared" si="283"/>
        <v>6.6665038495333535</v>
      </c>
      <c r="AF716">
        <f t="shared" si="284"/>
        <v>9.2513836153833786</v>
      </c>
      <c r="AG716">
        <f t="shared" si="285"/>
        <v>7.8676887577878452</v>
      </c>
      <c r="AH716">
        <f t="shared" si="286"/>
        <v>12.056976523793363</v>
      </c>
      <c r="AJ716">
        <f>MIN(1000000,Simulation!AP717)</f>
        <v>965009.2817504924</v>
      </c>
      <c r="AM716">
        <v>712</v>
      </c>
      <c r="AN716">
        <f>(W716-Y716)*$C$13*$C$14</f>
        <v>-981635.84218604013</v>
      </c>
      <c r="AO716">
        <f>(X716-Z716)*$C$19*$C$20</f>
        <v>-845599.89236753422</v>
      </c>
      <c r="AP716">
        <f>(Y716-AA716)*$C$13*$C$14</f>
        <v>-151431.04603834369</v>
      </c>
      <c r="AQ716">
        <f>(Z716-AB716)*$C$19*$C$20</f>
        <v>-118564.24083541083</v>
      </c>
      <c r="AR716">
        <f>(AA716-AC716)*$C$13*$C$14</f>
        <v>-1297861.7555755477</v>
      </c>
      <c r="AS716">
        <f>(AB716-AD716)*$C$19*$C$20</f>
        <v>-1281494.9422466184</v>
      </c>
      <c r="AT716">
        <f>(AC716-AE716)*$C$13*$C$14</f>
        <v>99904.472414695512</v>
      </c>
      <c r="AU716">
        <f>(AD716-AF716)*$C$19*$C$20</f>
        <v>-2129162.4183224584</v>
      </c>
      <c r="AV716">
        <f>(AE716-AG716)*$C$13*$C$14</f>
        <v>-1050060.7587475954</v>
      </c>
      <c r="AW716">
        <f>(AF716-AH716)*$C$19*$C$20</f>
        <v>-2468004.2306647082</v>
      </c>
      <c r="AX716">
        <f t="shared" si="287"/>
        <v>3.8676887577878452</v>
      </c>
      <c r="AY716">
        <f t="shared" si="288"/>
        <v>7.7788291800433633</v>
      </c>
      <c r="AZ716">
        <f t="shared" si="289"/>
        <v>0.14373824813579894</v>
      </c>
      <c r="BA716">
        <f t="shared" si="290"/>
        <v>4.653561606487527E-4</v>
      </c>
      <c r="BB716">
        <f>AX716*$C$13*$C$14</f>
        <v>3381084.9301328314</v>
      </c>
      <c r="BC716">
        <f>AY716*$C$19*$C$20</f>
        <v>6842825.7244367311</v>
      </c>
      <c r="BD716">
        <f t="shared" si="291"/>
        <v>-3381084.9301328314</v>
      </c>
      <c r="BE716">
        <f t="shared" si="292"/>
        <v>-6842825.7244367301</v>
      </c>
      <c r="BF716">
        <f t="shared" si="293"/>
        <v>7592392.6771892719</v>
      </c>
      <c r="BG716">
        <f t="shared" si="294"/>
        <v>11635094.255308382</v>
      </c>
      <c r="BH716">
        <f t="shared" si="295"/>
        <v>4211307.7470564405</v>
      </c>
      <c r="BI716">
        <f t="shared" si="296"/>
        <v>4792268.5308716521</v>
      </c>
      <c r="BL716">
        <v>712</v>
      </c>
      <c r="BM716">
        <f>(X716-Z716)*$C$25*$C$26</f>
        <v>-358597.97984314652</v>
      </c>
      <c r="BN716">
        <f>(Z716-AB716)*$C$25*$C$26</f>
        <v>-50280.159244314273</v>
      </c>
      <c r="BO716">
        <f>(AB716-AD716)*$C$25*$C$26</f>
        <v>-543450.27904652408</v>
      </c>
      <c r="BP716">
        <f>(AD716-AF716)*$C$25*$C$26</f>
        <v>-902925.06995320937</v>
      </c>
      <c r="BQ716">
        <f>(AF716-AH716)*$C$25*$C$26</f>
        <v>-1046619.4938634584</v>
      </c>
      <c r="BR716">
        <f t="shared" si="297"/>
        <v>-2901872.9819506528</v>
      </c>
      <c r="BS716">
        <f t="shared" si="298"/>
        <v>7592392.6771892719</v>
      </c>
      <c r="BT716">
        <f t="shared" si="299"/>
        <v>4690519.6952386191</v>
      </c>
    </row>
    <row r="717" spans="7:72" x14ac:dyDescent="0.25">
      <c r="G717">
        <v>713</v>
      </c>
      <c r="H717">
        <v>4</v>
      </c>
      <c r="I717">
        <v>4</v>
      </c>
      <c r="J717">
        <f>H717+($C$8*($C$6-H717))+($C$7*Simulation!AC718)+IF(Simulation!AW718&lt;$C$9,$C$10,0)</f>
        <v>3.3931373873400323</v>
      </c>
      <c r="K717">
        <f>I717+($D$8*($D$6-I717))+($D$7*Simulation!AD718)+IF(Simulation!AX718&lt;$D$9,$D$10,0)</f>
        <v>5.4421170507196308</v>
      </c>
      <c r="L717">
        <f>J717+($C$8*($C$6-J717))+($C$7*Simulation!AE718)+IF(Simulation!AY718&lt;$C$9,$C$10,0)</f>
        <v>5.7204238802282639</v>
      </c>
      <c r="M717">
        <f>K717+($D$8*($D$6-K717))+($D$7*Simulation!AF718)+IF(Simulation!AZ718&lt;$D$9,$D$10,0)</f>
        <v>6.7026142402992459</v>
      </c>
      <c r="N717">
        <f>L717+($C$8*($C$6-L717))+($C$7*Simulation!AG718)+IF(Simulation!BA718&lt;$C$9,$C$10,0)</f>
        <v>4.4595510944210552</v>
      </c>
      <c r="O717">
        <f>M717+($D$8*($D$6-M717))+($D$7*Simulation!AH718)+IF(Simulation!BB718&lt;$D$9,$D$10,0)</f>
        <v>5.4679392842052534</v>
      </c>
      <c r="P717">
        <f>N717+($C$8*($C$6-N717))+($C$7*Simulation!AI718)+IF(Simulation!BC718&lt;$C$9,$C$10,0)</f>
        <v>3.0535829840786048</v>
      </c>
      <c r="Q717">
        <f>O717+($D$8*($D$6-O717))+($D$7*Simulation!AJ718)+IF(Simulation!BD718&lt;$D$9,$D$10,0)</f>
        <v>7.0360654585947513</v>
      </c>
      <c r="R717">
        <f>P717+($C$8*($C$6-P717))+($C$7*Simulation!AK718)+IF(Simulation!BE718&lt;$C$9,$C$10,0)</f>
        <v>2.3137053064541391</v>
      </c>
      <c r="S717">
        <f>Q717+($D$8*($D$6-Q717))+($D$7*Simulation!AL718)+IF(Simulation!BF718&lt;$D$9,$D$10,0)</f>
        <v>6.1701740239966405</v>
      </c>
      <c r="V717">
        <v>713</v>
      </c>
      <c r="W717">
        <f t="shared" si="275"/>
        <v>4</v>
      </c>
      <c r="X717">
        <f t="shared" si="276"/>
        <v>4.2781473437499997</v>
      </c>
      <c r="Y717">
        <f t="shared" si="277"/>
        <v>3.6018374398337949</v>
      </c>
      <c r="Z717">
        <f t="shared" si="278"/>
        <v>4.9917909887072138</v>
      </c>
      <c r="AA717">
        <f t="shared" si="279"/>
        <v>5.2541890086864047</v>
      </c>
      <c r="AB717">
        <f t="shared" si="280"/>
        <v>5.852680470323774</v>
      </c>
      <c r="AC717">
        <f t="shared" si="281"/>
        <v>4.3722363864810552</v>
      </c>
      <c r="AD717">
        <f t="shared" si="282"/>
        <v>5.1993361328382957</v>
      </c>
      <c r="AE717">
        <f t="shared" si="283"/>
        <v>3.1482246856707441</v>
      </c>
      <c r="AF717">
        <f t="shared" si="284"/>
        <v>6.6556556398055386</v>
      </c>
      <c r="AG717">
        <f t="shared" si="285"/>
        <v>2.3137053064541391</v>
      </c>
      <c r="AH717">
        <f t="shared" si="286"/>
        <v>6.1701740239966405</v>
      </c>
      <c r="AJ717">
        <f>MIN(1000000,Simulation!AP718)</f>
        <v>212037.91363845265</v>
      </c>
      <c r="AM717">
        <v>713</v>
      </c>
      <c r="AN717">
        <f>(W717-Y717)*$C$13*$C$14</f>
        <v>348068.70878903003</v>
      </c>
      <c r="AO717">
        <f>(X717-Z717)*$C$19*$C$20</f>
        <v>-627773.02069085871</v>
      </c>
      <c r="AP717">
        <f>(Y717-AA717)*$C$13*$C$14</f>
        <v>-1444464.9863512495</v>
      </c>
      <c r="AQ717">
        <f>(Z717-AB717)*$C$19*$C$20</f>
        <v>-757301.20232180762</v>
      </c>
      <c r="AR717">
        <f>(AA717-AC717)*$C$13*$C$14</f>
        <v>770991.90415083838</v>
      </c>
      <c r="AS717">
        <f>(AB717-AD717)*$C$19*$C$20</f>
        <v>574729.3501354123</v>
      </c>
      <c r="AT717">
        <f>(AC717-AE717)*$C$13*$C$14</f>
        <v>1070015.6540732195</v>
      </c>
      <c r="AU717">
        <f>(AD717-AF717)*$C$19*$C$20</f>
        <v>-1281084.8978199204</v>
      </c>
      <c r="AV717">
        <f>(AE717-AG717)*$C$13*$C$14</f>
        <v>729526.35893765499</v>
      </c>
      <c r="AW717">
        <f>(AF717-AH717)*$C$19*$C$20</f>
        <v>427065.05214448215</v>
      </c>
      <c r="AX717">
        <f t="shared" si="287"/>
        <v>1.2541890086864047</v>
      </c>
      <c r="AY717">
        <f t="shared" si="288"/>
        <v>2.3775082960555389</v>
      </c>
      <c r="AZ717">
        <f t="shared" si="289"/>
        <v>0.2038412086014614</v>
      </c>
      <c r="BA717">
        <f t="shared" si="290"/>
        <v>0.24159502426992793</v>
      </c>
      <c r="BB717">
        <f>AX717*$C$13*$C$14</f>
        <v>1096396.2775622194</v>
      </c>
      <c r="BC717">
        <f>AY717*$C$19*$C$20</f>
        <v>2091429.7706971744</v>
      </c>
      <c r="BD717">
        <f t="shared" si="291"/>
        <v>1474137.6395994935</v>
      </c>
      <c r="BE717">
        <f t="shared" si="292"/>
        <v>-1664364.7185526923</v>
      </c>
      <c r="BF717">
        <f t="shared" si="293"/>
        <v>490593.24595475238</v>
      </c>
      <c r="BG717">
        <f t="shared" si="294"/>
        <v>1308310.8268344235</v>
      </c>
      <c r="BH717">
        <f t="shared" si="295"/>
        <v>1964730.8855542459</v>
      </c>
      <c r="BI717">
        <f t="shared" si="296"/>
        <v>-356053.89171826886</v>
      </c>
      <c r="BL717">
        <v>713</v>
      </c>
      <c r="BM717">
        <f>(X717-Z717)*$C$25*$C$26</f>
        <v>-266222.99630322767</v>
      </c>
      <c r="BN717">
        <f>(Z717-AB717)*$C$25*$C$26</f>
        <v>-321152.69140473311</v>
      </c>
      <c r="BO717">
        <f>(AB717-AD717)*$C$25*$C$26</f>
        <v>243728.4888224001</v>
      </c>
      <c r="BP717">
        <f>(AD717-AF717)*$C$25*$C$26</f>
        <v>-543276.38935662794</v>
      </c>
      <c r="BQ717">
        <f>(AF717-AH717)*$C$25*$C$26</f>
        <v>181107.71576831758</v>
      </c>
      <c r="BR717">
        <f t="shared" si="297"/>
        <v>-705815.8724738711</v>
      </c>
      <c r="BS717">
        <f t="shared" si="298"/>
        <v>490593.24595475238</v>
      </c>
      <c r="BT717">
        <f t="shared" si="299"/>
        <v>-215222.62651911873</v>
      </c>
    </row>
    <row r="718" spans="7:72" x14ac:dyDescent="0.25">
      <c r="G718">
        <v>714</v>
      </c>
      <c r="H718">
        <v>4</v>
      </c>
      <c r="I718">
        <v>4</v>
      </c>
      <c r="J718">
        <f>H718+($C$8*($C$6-H718))+($C$7*Simulation!AC719)+IF(Simulation!AW719&lt;$C$9,$C$10,0)</f>
        <v>4.6081527769872253</v>
      </c>
      <c r="K718">
        <f>I718+($D$8*($D$6-I718))+($D$7*Simulation!AD719)+IF(Simulation!AX719&lt;$D$9,$D$10,0)</f>
        <v>4.9961286624651384</v>
      </c>
      <c r="L718">
        <f>J718+($C$8*($C$6-J718))+($C$7*Simulation!AE719)+IF(Simulation!AY719&lt;$C$9,$C$10,0)</f>
        <v>6.9118731492868379</v>
      </c>
      <c r="M718">
        <f>K718+($D$8*($D$6-K718))+($D$7*Simulation!AF719)+IF(Simulation!AZ719&lt;$D$9,$D$10,0)</f>
        <v>6.0174014522095733</v>
      </c>
      <c r="N718">
        <f>L718+($C$8*($C$6-L718))+($C$7*Simulation!AG719)+IF(Simulation!BA719&lt;$C$9,$C$10,0)</f>
        <v>8.4522018746290044</v>
      </c>
      <c r="O718">
        <f>M718+($D$8*($D$6-M718))+($D$7*Simulation!AH719)+IF(Simulation!BB719&lt;$D$9,$D$10,0)</f>
        <v>6.1029931630121643</v>
      </c>
      <c r="P718">
        <f>N718+($C$8*($C$6-N718))+($C$7*Simulation!AI719)+IF(Simulation!BC719&lt;$C$9,$C$10,0)</f>
        <v>8.8928053064319492</v>
      </c>
      <c r="Q718">
        <f>O718+($D$8*($D$6-O718))+($D$7*Simulation!AJ719)+IF(Simulation!BD719&lt;$D$9,$D$10,0)</f>
        <v>6.1812117765563617</v>
      </c>
      <c r="R718">
        <f>P718+($C$8*($C$6-P718))+($C$7*Simulation!AK719)+IF(Simulation!BE719&lt;$C$9,$C$10,0)</f>
        <v>9.3584747614214816</v>
      </c>
      <c r="S718">
        <f>Q718+($D$8*($D$6-Q718))+($D$7*Simulation!AL719)+IF(Simulation!BF719&lt;$D$9,$D$10,0)</f>
        <v>9.0027983728888472</v>
      </c>
      <c r="V718">
        <v>714</v>
      </c>
      <c r="W718">
        <f t="shared" si="275"/>
        <v>4</v>
      </c>
      <c r="X718">
        <f t="shared" si="276"/>
        <v>4.2781473437499997</v>
      </c>
      <c r="Y718">
        <f t="shared" si="277"/>
        <v>4.3990090369813188</v>
      </c>
      <c r="Z718">
        <f t="shared" si="278"/>
        <v>4.7589822626109424</v>
      </c>
      <c r="AA718">
        <f t="shared" si="279"/>
        <v>6.1227555258301045</v>
      </c>
      <c r="AB718">
        <f t="shared" si="280"/>
        <v>5.4318741668382042</v>
      </c>
      <c r="AC718">
        <f t="shared" si="281"/>
        <v>7.6062835184494944</v>
      </c>
      <c r="AD718">
        <f t="shared" si="282"/>
        <v>5.6581625602762884</v>
      </c>
      <c r="AE718">
        <f t="shared" si="283"/>
        <v>8.4035247757887532</v>
      </c>
      <c r="AF718">
        <f t="shared" si="284"/>
        <v>5.929030010072907</v>
      </c>
      <c r="AG718">
        <f t="shared" si="285"/>
        <v>9.3584747614214816</v>
      </c>
      <c r="AH718">
        <f t="shared" si="286"/>
        <v>9.0027983728888472</v>
      </c>
      <c r="AJ718">
        <f>MIN(1000000,Simulation!AP719)</f>
        <v>924174.73825343093</v>
      </c>
      <c r="AM718">
        <v>714</v>
      </c>
      <c r="AN718">
        <f>(W718-Y718)*$C$13*$C$14</f>
        <v>-348808.68818823196</v>
      </c>
      <c r="AO718">
        <f>(X718-Z718)*$C$19*$C$20</f>
        <v>-422977.47846556583</v>
      </c>
      <c r="AP718">
        <f>(Y718-AA718)*$C$13*$C$14</f>
        <v>-1506877.5286224056</v>
      </c>
      <c r="AQ718">
        <f>(Z718-AB718)*$C$19*$C$20</f>
        <v>-591924.81611813162</v>
      </c>
      <c r="AR718">
        <f>(AA718-AC718)*$C$13*$C$14</f>
        <v>-1296881.5365961692</v>
      </c>
      <c r="AS718">
        <f>(AB718-AD718)*$C$19*$C$20</f>
        <v>-199059.78186693517</v>
      </c>
      <c r="AT718">
        <f>(AC718-AE718)*$C$13*$C$14</f>
        <v>-696938.29304187722</v>
      </c>
      <c r="AU718">
        <f>(AD718-AF718)*$C$19*$C$20</f>
        <v>-238274.77252438446</v>
      </c>
      <c r="AV718">
        <f>(AE718-AG718)*$C$13*$C$14</f>
        <v>-834805.28234130715</v>
      </c>
      <c r="AW718">
        <f>(AF718-AH718)*$C$19*$C$20</f>
        <v>-2703910.9276236142</v>
      </c>
      <c r="AX718">
        <f t="shared" si="287"/>
        <v>5.3584747614214816</v>
      </c>
      <c r="AY718">
        <f t="shared" si="288"/>
        <v>4.7246510291388475</v>
      </c>
      <c r="AZ718">
        <f t="shared" si="289"/>
        <v>3.9765153617264376E-2</v>
      </c>
      <c r="BA718">
        <f t="shared" si="290"/>
        <v>6.2810996671224195E-2</v>
      </c>
      <c r="BB718">
        <f>AX718*$C$13*$C$14</f>
        <v>4684311.3287899913</v>
      </c>
      <c r="BC718">
        <f>AY718*$C$19*$C$20</f>
        <v>4156147.7765986314</v>
      </c>
      <c r="BD718">
        <f t="shared" si="291"/>
        <v>-4684311.3287899913</v>
      </c>
      <c r="BE718">
        <f t="shared" si="292"/>
        <v>-4156147.7765986314</v>
      </c>
      <c r="BF718">
        <f t="shared" si="293"/>
        <v>8648865.9630880374</v>
      </c>
      <c r="BG718">
        <f t="shared" si="294"/>
        <v>8320158.8298129644</v>
      </c>
      <c r="BH718">
        <f t="shared" si="295"/>
        <v>3964554.6342980461</v>
      </c>
      <c r="BI718">
        <f t="shared" si="296"/>
        <v>4164011.053214333</v>
      </c>
      <c r="BL718">
        <v>714</v>
      </c>
      <c r="BM718">
        <f>(X718-Z718)*$C$25*$C$26</f>
        <v>-179374.27696711879</v>
      </c>
      <c r="BN718">
        <f>(Z718-AB718)*$C$25*$C$26</f>
        <v>-251020.66023765446</v>
      </c>
      <c r="BO718">
        <f>(AB718-AD718)*$C$25*$C$26</f>
        <v>-84416.325368303704</v>
      </c>
      <c r="BP718">
        <f>(AD718-AF718)*$C$25*$C$26</f>
        <v>-101046.43206091081</v>
      </c>
      <c r="BQ718">
        <f>(AF718-AH718)*$C$25*$C$26</f>
        <v>-1146661.683703478</v>
      </c>
      <c r="BR718">
        <f t="shared" si="297"/>
        <v>-1762519.3783374657</v>
      </c>
      <c r="BS718">
        <f t="shared" si="298"/>
        <v>8648865.9630880374</v>
      </c>
      <c r="BT718">
        <f t="shared" si="299"/>
        <v>6886346.5847505722</v>
      </c>
    </row>
    <row r="719" spans="7:72" x14ac:dyDescent="0.25">
      <c r="G719">
        <v>715</v>
      </c>
      <c r="H719">
        <v>4</v>
      </c>
      <c r="I719">
        <v>4</v>
      </c>
      <c r="J719">
        <f>H719+($C$8*($C$6-H719))+($C$7*Simulation!AC720)+IF(Simulation!AW720&lt;$C$9,$C$10,0)</f>
        <v>5.8414832631583105</v>
      </c>
      <c r="K719">
        <f>I719+($D$8*($D$6-I719))+($D$7*Simulation!AD720)+IF(Simulation!AX720&lt;$D$9,$D$10,0)</f>
        <v>6.0503593436248009</v>
      </c>
      <c r="L719">
        <f>J719+($C$8*($C$6-J719))+($C$7*Simulation!AE720)+IF(Simulation!AY720&lt;$C$9,$C$10,0)</f>
        <v>5.8400542652378977</v>
      </c>
      <c r="M719">
        <f>K719+($D$8*($D$6-K719))+($D$7*Simulation!AF720)+IF(Simulation!AZ720&lt;$D$9,$D$10,0)</f>
        <v>6.1888942467934838</v>
      </c>
      <c r="N719">
        <f>L719+($C$8*($C$6-L719))+($C$7*Simulation!AG720)+IF(Simulation!BA720&lt;$C$9,$C$10,0)</f>
        <v>5.0920358438009394</v>
      </c>
      <c r="O719">
        <f>M719+($D$8*($D$6-M719))+($D$7*Simulation!AH720)+IF(Simulation!BB720&lt;$D$9,$D$10,0)</f>
        <v>5.1115292689723866</v>
      </c>
      <c r="P719">
        <f>N719+($C$8*($C$6-N719))+($C$7*Simulation!AI720)+IF(Simulation!BC720&lt;$C$9,$C$10,0)</f>
        <v>6.4169625409852369</v>
      </c>
      <c r="Q719">
        <f>O719+($D$8*($D$6-O719))+($D$7*Simulation!AJ720)+IF(Simulation!BD720&lt;$D$9,$D$10,0)</f>
        <v>6.538650703012939</v>
      </c>
      <c r="R719">
        <f>P719+($C$8*($C$6-P719))+($C$7*Simulation!AK720)+IF(Simulation!BE720&lt;$C$9,$C$10,0)</f>
        <v>6.5762711447959905</v>
      </c>
      <c r="S719">
        <f>Q719+($D$8*($D$6-Q719))+($D$7*Simulation!AL720)+IF(Simulation!BF720&lt;$D$9,$D$10,0)</f>
        <v>7.6533610118158153</v>
      </c>
      <c r="V719">
        <v>715</v>
      </c>
      <c r="W719">
        <f t="shared" si="275"/>
        <v>4</v>
      </c>
      <c r="X719">
        <f t="shared" si="276"/>
        <v>4.2781473437499997</v>
      </c>
      <c r="Y719">
        <f t="shared" si="277"/>
        <v>5.2081971689581676</v>
      </c>
      <c r="Z719">
        <f t="shared" si="278"/>
        <v>5.3092972671180432</v>
      </c>
      <c r="AA719">
        <f t="shared" si="279"/>
        <v>5.3413995593584271</v>
      </c>
      <c r="AB719">
        <f t="shared" si="280"/>
        <v>5.537192179312048</v>
      </c>
      <c r="AC719">
        <f t="shared" si="281"/>
        <v>4.8845490334787609</v>
      </c>
      <c r="AD719">
        <f t="shared" si="282"/>
        <v>4.9418298968325489</v>
      </c>
      <c r="AE719">
        <f t="shared" si="283"/>
        <v>6.1752662868867132</v>
      </c>
      <c r="AF719">
        <f t="shared" si="284"/>
        <v>6.2328530975609979</v>
      </c>
      <c r="AG719">
        <f t="shared" si="285"/>
        <v>6.5762711447959905</v>
      </c>
      <c r="AH719">
        <f t="shared" si="286"/>
        <v>7.6533610118158153</v>
      </c>
      <c r="AJ719">
        <f>MIN(1000000,Simulation!AP720)</f>
        <v>735860.9551862916</v>
      </c>
      <c r="AM719">
        <v>715</v>
      </c>
      <c r="AN719">
        <f>(W719-Y719)*$C$13*$C$14</f>
        <v>-1056190.7889739475</v>
      </c>
      <c r="AO719">
        <f>(X719-Z719)*$C$19*$C$20</f>
        <v>-907074.70983884973</v>
      </c>
      <c r="AP719">
        <f>(Y719-AA719)*$C$13*$C$14</f>
        <v>-116443.85653657906</v>
      </c>
      <c r="AQ719">
        <f>(Z719-AB719)*$C$19*$C$20</f>
        <v>-200472.99298333388</v>
      </c>
      <c r="AR719">
        <f>(AA719-AC719)*$C$13*$C$14</f>
        <v>399372.99123791791</v>
      </c>
      <c r="AS719">
        <f>(AB719-AD719)*$C$19*$C$20</f>
        <v>523724.103925801</v>
      </c>
      <c r="AT719">
        <f>(AC719-AE719)*$C$13*$C$14</f>
        <v>-1128328.8102675832</v>
      </c>
      <c r="AU719">
        <f>(AD719-AF719)*$C$19*$C$20</f>
        <v>-1135678.2061050516</v>
      </c>
      <c r="AV719">
        <f>(AE719-AG719)*$C$13*$C$14</f>
        <v>-350553.40977400495</v>
      </c>
      <c r="AW719">
        <f>(AF719-AH719)*$C$19*$C$20</f>
        <v>-1249582.4078983881</v>
      </c>
      <c r="AX719">
        <f t="shared" si="287"/>
        <v>2.5762711447959905</v>
      </c>
      <c r="AY719">
        <f t="shared" si="288"/>
        <v>3.3752136680658156</v>
      </c>
      <c r="AZ719">
        <f t="shared" si="289"/>
        <v>0.23126957440867751</v>
      </c>
      <c r="BA719">
        <f t="shared" si="290"/>
        <v>0.17624785295195286</v>
      </c>
      <c r="BB719">
        <f>AX719*$C$13*$C$14</f>
        <v>2252143.8743141969</v>
      </c>
      <c r="BC719">
        <f>AY719*$C$19*$C$20</f>
        <v>2969084.2128998223</v>
      </c>
      <c r="BD719">
        <f t="shared" si="291"/>
        <v>-2252143.8743141969</v>
      </c>
      <c r="BE719">
        <f t="shared" si="292"/>
        <v>-2969084.2128998227</v>
      </c>
      <c r="BF719">
        <f t="shared" si="293"/>
        <v>4839221.1661736248</v>
      </c>
      <c r="BG719">
        <f t="shared" si="294"/>
        <v>5631809.5445403093</v>
      </c>
      <c r="BH719">
        <f t="shared" si="295"/>
        <v>2587077.2918594279</v>
      </c>
      <c r="BI719">
        <f t="shared" si="296"/>
        <v>2662725.3316404866</v>
      </c>
      <c r="BL719">
        <v>715</v>
      </c>
      <c r="BM719">
        <f>(X719-Z719)*$C$25*$C$26</f>
        <v>-384667.9280011559</v>
      </c>
      <c r="BN719">
        <f>(Z719-AB719)*$C$25*$C$26</f>
        <v>-85015.633215911846</v>
      </c>
      <c r="BO719">
        <f>(AB719-AD719)*$C$25*$C$26</f>
        <v>222098.42664138562</v>
      </c>
      <c r="BP719">
        <f>(AD719-AF719)*$C$25*$C$26</f>
        <v>-481613.01123268215</v>
      </c>
      <c r="BQ719">
        <f>(AF719-AH719)*$C$25*$C$26</f>
        <v>-529916.96328780288</v>
      </c>
      <c r="BR719">
        <f t="shared" si="297"/>
        <v>-1259115.1090961671</v>
      </c>
      <c r="BS719">
        <f t="shared" si="298"/>
        <v>4839221.1661736248</v>
      </c>
      <c r="BT719">
        <f t="shared" si="299"/>
        <v>3580106.0570774577</v>
      </c>
    </row>
    <row r="720" spans="7:72" x14ac:dyDescent="0.25">
      <c r="G720">
        <v>716</v>
      </c>
      <c r="H720">
        <v>4</v>
      </c>
      <c r="I720">
        <v>4</v>
      </c>
      <c r="J720">
        <f>H720+($C$8*($C$6-H720))+($C$7*Simulation!AC721)+IF(Simulation!AW721&lt;$C$9,$C$10,0)</f>
        <v>6.8634809661861471</v>
      </c>
      <c r="K720">
        <f>I720+($D$8*($D$6-I720))+($D$7*Simulation!AD721)+IF(Simulation!AX721&lt;$D$9,$D$10,0)</f>
        <v>6.7827315820916532</v>
      </c>
      <c r="L720">
        <f>J720+($C$8*($C$6-J720))+($C$7*Simulation!AE721)+IF(Simulation!AY721&lt;$C$9,$C$10,0)</f>
        <v>8.6894967143836244</v>
      </c>
      <c r="M720">
        <f>K720+($D$8*($D$6-K720))+($D$7*Simulation!AF721)+IF(Simulation!AZ721&lt;$D$9,$D$10,0)</f>
        <v>9.7667331590620421</v>
      </c>
      <c r="N720">
        <f>L720+($C$8*($C$6-L720))+($C$7*Simulation!AG721)+IF(Simulation!BA721&lt;$C$9,$C$10,0)</f>
        <v>9.9267837388031808</v>
      </c>
      <c r="O720">
        <f>M720+($D$8*($D$6-M720))+($D$7*Simulation!AH721)+IF(Simulation!BB721&lt;$D$9,$D$10,0)</f>
        <v>10.702226320153406</v>
      </c>
      <c r="P720">
        <f>N720+($C$8*($C$6-N720))+($C$7*Simulation!AI721)+IF(Simulation!BC721&lt;$C$9,$C$10,0)</f>
        <v>9.6372682739321522</v>
      </c>
      <c r="Q720">
        <f>O720+($D$8*($D$6-O720))+($D$7*Simulation!AJ721)+IF(Simulation!BD721&lt;$D$9,$D$10,0)</f>
        <v>9.63791152598065</v>
      </c>
      <c r="R720">
        <f>P720+($C$8*($C$6-P720))+($C$7*Simulation!AK721)+IF(Simulation!BE721&lt;$C$9,$C$10,0)</f>
        <v>8.5260246314045176</v>
      </c>
      <c r="S720">
        <f>Q720+($D$8*($D$6-Q720))+($D$7*Simulation!AL721)+IF(Simulation!BF721&lt;$D$9,$D$10,0)</f>
        <v>8.3655106337294445</v>
      </c>
      <c r="V720">
        <v>716</v>
      </c>
      <c r="W720">
        <f t="shared" si="275"/>
        <v>4</v>
      </c>
      <c r="X720">
        <f t="shared" si="276"/>
        <v>4.2781473437499997</v>
      </c>
      <c r="Y720">
        <f t="shared" si="277"/>
        <v>5.8787298619147315</v>
      </c>
      <c r="Z720">
        <f t="shared" si="278"/>
        <v>5.6916001529242308</v>
      </c>
      <c r="AA720">
        <f t="shared" si="279"/>
        <v>7.4186431047856622</v>
      </c>
      <c r="AB720">
        <f t="shared" si="280"/>
        <v>7.7344325013089765</v>
      </c>
      <c r="AC720">
        <f t="shared" si="281"/>
        <v>8.8006948284305757</v>
      </c>
      <c r="AD720">
        <f t="shared" si="282"/>
        <v>8.9811085163108348</v>
      </c>
      <c r="AE720">
        <f t="shared" si="283"/>
        <v>9.0735414465389361</v>
      </c>
      <c r="AF720">
        <f t="shared" si="284"/>
        <v>8.8672247970835514</v>
      </c>
      <c r="AG720">
        <f t="shared" si="285"/>
        <v>8.5260246314045176</v>
      </c>
      <c r="AH720">
        <f t="shared" si="286"/>
        <v>8.3655106337294445</v>
      </c>
      <c r="AJ720">
        <f>MIN(1000000,Simulation!AP721)</f>
        <v>757684.76017879485</v>
      </c>
      <c r="AM720">
        <v>716</v>
      </c>
      <c r="AN720">
        <f>(W720-Y720)*$C$13*$C$14</f>
        <v>-1642362.0466150418</v>
      </c>
      <c r="AO720">
        <f>(X720-Z720)*$C$19*$C$20</f>
        <v>-1243376.2226979346</v>
      </c>
      <c r="AP720">
        <f>(Y720-AA720)*$C$13*$C$14</f>
        <v>-1346172.8141125881</v>
      </c>
      <c r="AQ720">
        <f>(Z720-AB720)*$C$19*$C$20</f>
        <v>-1797024.387693356</v>
      </c>
      <c r="AR720">
        <f>(AA720-AC720)*$C$13*$C$14</f>
        <v>-1208172.2568991268</v>
      </c>
      <c r="AS720">
        <f>(AB720-AD720)*$C$19*$C$20</f>
        <v>-1096667.1857737636</v>
      </c>
      <c r="AT720">
        <f>(AC720-AE720)*$C$13*$C$14</f>
        <v>-238519.0863319432</v>
      </c>
      <c r="AU720">
        <f>(AD720-AF720)*$C$19*$C$20</f>
        <v>100180.42889053916</v>
      </c>
      <c r="AV720">
        <f>(AE720-AG720)*$C$13*$C$14</f>
        <v>478632.32244781626</v>
      </c>
      <c r="AW720">
        <f>(AF720-AH720)*$C$19*$C$20</f>
        <v>441344.38536347914</v>
      </c>
      <c r="AX720">
        <f t="shared" si="287"/>
        <v>5.0735414465389361</v>
      </c>
      <c r="AY720">
        <f t="shared" si="288"/>
        <v>4.7029611725608351</v>
      </c>
      <c r="AZ720">
        <f t="shared" si="289"/>
        <v>5.4031199576209561E-2</v>
      </c>
      <c r="BA720">
        <f t="shared" si="290"/>
        <v>6.4213710031390356E-2</v>
      </c>
      <c r="BB720">
        <f>AX720*$C$13*$C$14</f>
        <v>4435226.2039586995</v>
      </c>
      <c r="BC720">
        <f>AY720*$C$19*$C$20</f>
        <v>4137067.7961650542</v>
      </c>
      <c r="BD720">
        <f t="shared" si="291"/>
        <v>-3956593.8815108831</v>
      </c>
      <c r="BE720">
        <f t="shared" si="292"/>
        <v>-3595542.9819110362</v>
      </c>
      <c r="BF720">
        <f t="shared" si="293"/>
        <v>6460038.9281242294</v>
      </c>
      <c r="BG720">
        <f t="shared" si="294"/>
        <v>6338419.9182904521</v>
      </c>
      <c r="BH720">
        <f t="shared" si="295"/>
        <v>2503445.0466133463</v>
      </c>
      <c r="BI720">
        <f t="shared" si="296"/>
        <v>2742876.9363794159</v>
      </c>
      <c r="BL720">
        <v>716</v>
      </c>
      <c r="BM720">
        <f>(X720-Z720)*$C$25*$C$26</f>
        <v>-527285.07379076909</v>
      </c>
      <c r="BN720">
        <f>(Z720-AB720)*$C$25*$C$26</f>
        <v>-762073.55390203476</v>
      </c>
      <c r="BO720">
        <f>(AB720-AD720)*$C$25*$C$26</f>
        <v>-465069.40330570826</v>
      </c>
      <c r="BP720">
        <f>(AD720-AF720)*$C$25*$C$26</f>
        <v>42484.039726382791</v>
      </c>
      <c r="BQ720">
        <f>(AF720-AH720)*$C$25*$C$26</f>
        <v>187163.22747315335</v>
      </c>
      <c r="BR720">
        <f t="shared" si="297"/>
        <v>-1524780.7637989759</v>
      </c>
      <c r="BS720">
        <f t="shared" si="298"/>
        <v>6460038.9281242294</v>
      </c>
      <c r="BT720">
        <f t="shared" si="299"/>
        <v>4935258.164325254</v>
      </c>
    </row>
    <row r="721" spans="7:72" x14ac:dyDescent="0.25">
      <c r="G721">
        <v>717</v>
      </c>
      <c r="H721">
        <v>4</v>
      </c>
      <c r="I721">
        <v>4</v>
      </c>
      <c r="J721">
        <f>H721+($C$8*($C$6-H721))+($C$7*Simulation!AC722)+IF(Simulation!AW722&lt;$C$9,$C$10,0)</f>
        <v>2.9276573087480999</v>
      </c>
      <c r="K721">
        <f>I721+($D$8*($D$6-I721))+($D$7*Simulation!AD722)+IF(Simulation!AX722&lt;$D$9,$D$10,0)</f>
        <v>3.1409032741635343</v>
      </c>
      <c r="L721">
        <f>J721+($C$8*($C$6-J721))+($C$7*Simulation!AE722)+IF(Simulation!AY722&lt;$C$9,$C$10,0)</f>
        <v>6.0367842457901677</v>
      </c>
      <c r="M721">
        <f>K721+($D$8*($D$6-K721))+($D$7*Simulation!AF722)+IF(Simulation!AZ722&lt;$D$9,$D$10,0)</f>
        <v>4.4205520471900837</v>
      </c>
      <c r="N721">
        <f>L721+($C$8*($C$6-L721))+($C$7*Simulation!AG722)+IF(Simulation!BA722&lt;$C$9,$C$10,0)</f>
        <v>7.910603664658403</v>
      </c>
      <c r="O721">
        <f>M721+($D$8*($D$6-M721))+($D$7*Simulation!AH722)+IF(Simulation!BB722&lt;$D$9,$D$10,0)</f>
        <v>4.6898737793015481</v>
      </c>
      <c r="P721">
        <f>N721+($C$8*($C$6-N721))+($C$7*Simulation!AI722)+IF(Simulation!BC722&lt;$C$9,$C$10,0)</f>
        <v>8.9268867081424208</v>
      </c>
      <c r="Q721">
        <f>O721+($D$8*($D$6-O721))+($D$7*Simulation!AJ722)+IF(Simulation!BD722&lt;$D$9,$D$10,0)</f>
        <v>8.4744388410904641</v>
      </c>
      <c r="R721">
        <f>P721+($C$8*($C$6-P721))+($C$7*Simulation!AK722)+IF(Simulation!BE722&lt;$C$9,$C$10,0)</f>
        <v>8.3410918160146554</v>
      </c>
      <c r="S721">
        <f>Q721+($D$8*($D$6-Q721))+($D$7*Simulation!AL722)+IF(Simulation!BF722&lt;$D$9,$D$10,0)</f>
        <v>9.3783660784664633</v>
      </c>
      <c r="V721">
        <v>717</v>
      </c>
      <c r="W721">
        <f t="shared" si="275"/>
        <v>4</v>
      </c>
      <c r="X721">
        <f t="shared" si="276"/>
        <v>4.2781473437499997</v>
      </c>
      <c r="Y721">
        <f t="shared" si="277"/>
        <v>3.296435960269628</v>
      </c>
      <c r="Z721">
        <f t="shared" si="278"/>
        <v>3.7905430147588284</v>
      </c>
      <c r="AA721">
        <f t="shared" si="279"/>
        <v>5.4848157151810319</v>
      </c>
      <c r="AB721">
        <f t="shared" si="280"/>
        <v>4.4512090259806101</v>
      </c>
      <c r="AC721">
        <f t="shared" si="281"/>
        <v>7.1675889683733072</v>
      </c>
      <c r="AD721">
        <f t="shared" si="282"/>
        <v>4.6371838055453685</v>
      </c>
      <c r="AE721">
        <f t="shared" si="283"/>
        <v>8.43419803732818</v>
      </c>
      <c r="AF721">
        <f t="shared" si="284"/>
        <v>7.8782730149268945</v>
      </c>
      <c r="AG721">
        <f t="shared" si="285"/>
        <v>8.3410918160146554</v>
      </c>
      <c r="AH721">
        <f t="shared" si="286"/>
        <v>9.3783660784664633</v>
      </c>
      <c r="AJ721">
        <f>MIN(1000000,Simulation!AP722)</f>
        <v>766124.1100639276</v>
      </c>
      <c r="AM721">
        <v>717</v>
      </c>
      <c r="AN721">
        <f>(W721-Y721)*$C$13*$C$14</f>
        <v>615046.84608497715</v>
      </c>
      <c r="AO721">
        <f>(X721-Z721)*$C$19*$C$20</f>
        <v>428932.34554212156</v>
      </c>
      <c r="AP721">
        <f>(Y721-AA721)*$C$13*$C$14</f>
        <v>-1913054.0935694885</v>
      </c>
      <c r="AQ721">
        <f>(Z721-AB721)*$C$19*$C$20</f>
        <v>-581170.02857545868</v>
      </c>
      <c r="AR721">
        <f>(AA721-AC721)*$C$13*$C$14</f>
        <v>-1471059.2406750983</v>
      </c>
      <c r="AS721">
        <f>(AB721-AD721)*$C$19*$C$20</f>
        <v>-163596.98564496374</v>
      </c>
      <c r="AT721">
        <f>(AC721-AE721)*$C$13*$C$14</f>
        <v>-1107253.7382409004</v>
      </c>
      <c r="AU721">
        <f>(AD721-AF721)*$C$19*$C$20</f>
        <v>-2851098.5527293165</v>
      </c>
      <c r="AV721">
        <f>(AE721-AG721)*$C$13*$C$14</f>
        <v>81392.28916776189</v>
      </c>
      <c r="AW721">
        <f>(AF721-AH721)*$C$19*$C$20</f>
        <v>-1319591.312092605</v>
      </c>
      <c r="AX721">
        <f t="shared" si="287"/>
        <v>4.43419803732818</v>
      </c>
      <c r="AY721">
        <f t="shared" si="288"/>
        <v>5.1002187347164636</v>
      </c>
      <c r="AZ721">
        <f t="shared" si="289"/>
        <v>9.679515262553133E-2</v>
      </c>
      <c r="BA721">
        <f t="shared" si="290"/>
        <v>4.164514207715006E-2</v>
      </c>
      <c r="BB721">
        <f>AX721*$C$13*$C$14</f>
        <v>3876320.2264005099</v>
      </c>
      <c r="BC721">
        <f>AY721*$C$19*$C$20</f>
        <v>4486524.5335002225</v>
      </c>
      <c r="BD721">
        <f t="shared" si="291"/>
        <v>-3794927.9372327481</v>
      </c>
      <c r="BE721">
        <f t="shared" si="292"/>
        <v>-4486524.5335002225</v>
      </c>
      <c r="BF721">
        <f t="shared" si="293"/>
        <v>6390311.5445057377</v>
      </c>
      <c r="BG721">
        <f t="shared" si="294"/>
        <v>7184992.3657188462</v>
      </c>
      <c r="BH721">
        <f t="shared" si="295"/>
        <v>2595383.6072729896</v>
      </c>
      <c r="BI721">
        <f t="shared" si="296"/>
        <v>2698467.8322186237</v>
      </c>
      <c r="BL721">
        <v>717</v>
      </c>
      <c r="BM721">
        <f>(X721-Z721)*$C$25*$C$26</f>
        <v>181899.58866968841</v>
      </c>
      <c r="BN721">
        <f>(Z721-AB721)*$C$25*$C$26</f>
        <v>-246459.821096998</v>
      </c>
      <c r="BO721">
        <f>(AB721-AD721)*$C$25*$C$26</f>
        <v>-69377.431442734451</v>
      </c>
      <c r="BP721">
        <f>(AD721-AF721)*$C$25*$C$26</f>
        <v>-1209080.3115879223</v>
      </c>
      <c r="BQ721">
        <f>(AF721-AH721)*$C$25*$C$26</f>
        <v>-559606.00634667638</v>
      </c>
      <c r="BR721">
        <f t="shared" si="297"/>
        <v>-1902623.9818046428</v>
      </c>
      <c r="BS721">
        <f t="shared" si="298"/>
        <v>6390311.5445057377</v>
      </c>
      <c r="BT721">
        <f t="shared" si="299"/>
        <v>4487687.5627010949</v>
      </c>
    </row>
    <row r="722" spans="7:72" x14ac:dyDescent="0.25">
      <c r="G722">
        <v>718</v>
      </c>
      <c r="H722">
        <v>4</v>
      </c>
      <c r="I722">
        <v>4</v>
      </c>
      <c r="J722">
        <f>H722+($C$8*($C$6-H722))+($C$7*Simulation!AC723)+IF(Simulation!AW723&lt;$C$9,$C$10,0)</f>
        <v>5.7343493083638641</v>
      </c>
      <c r="K722">
        <f>I722+($D$8*($D$6-I722))+($D$7*Simulation!AD723)+IF(Simulation!AX723&lt;$D$9,$D$10,0)</f>
        <v>3.2743993184408384</v>
      </c>
      <c r="L722">
        <f>J722+($C$8*($C$6-J722))+($C$7*Simulation!AE723)+IF(Simulation!AY723&lt;$C$9,$C$10,0)</f>
        <v>6.8953563821442323</v>
      </c>
      <c r="M722">
        <f>K722+($D$8*($D$6-K722))+($D$7*Simulation!AF723)+IF(Simulation!AZ723&lt;$D$9,$D$10,0)</f>
        <v>4.1303099124063358</v>
      </c>
      <c r="N722">
        <f>L722+($C$8*($C$6-L722))+($C$7*Simulation!AG723)+IF(Simulation!BA723&lt;$C$9,$C$10,0)</f>
        <v>7.365352453417727</v>
      </c>
      <c r="O722">
        <f>M722+($D$8*($D$6-M722))+($D$7*Simulation!AH723)+IF(Simulation!BB723&lt;$D$9,$D$10,0)</f>
        <v>6.348291933019623</v>
      </c>
      <c r="P722">
        <f>N722+($C$8*($C$6-N722))+($C$7*Simulation!AI723)+IF(Simulation!BC723&lt;$C$9,$C$10,0)</f>
        <v>7.605196991838425</v>
      </c>
      <c r="Q722">
        <f>O722+($D$8*($D$6-O722))+($D$7*Simulation!AJ723)+IF(Simulation!BD723&lt;$D$9,$D$10,0)</f>
        <v>6.2422879511796294</v>
      </c>
      <c r="R722">
        <f>P722+($C$8*($C$6-P722))+($C$7*Simulation!AK723)+IF(Simulation!BE723&lt;$C$9,$C$10,0)</f>
        <v>7.4029910328258408</v>
      </c>
      <c r="S722">
        <f>Q722+($D$8*($D$6-Q722))+($D$7*Simulation!AL723)+IF(Simulation!BF723&lt;$D$9,$D$10,0)</f>
        <v>5.8245746728230374</v>
      </c>
      <c r="V722">
        <v>718</v>
      </c>
      <c r="W722">
        <f t="shared" si="275"/>
        <v>4</v>
      </c>
      <c r="X722">
        <f t="shared" si="276"/>
        <v>4.2781473437499997</v>
      </c>
      <c r="Y722">
        <f t="shared" si="277"/>
        <v>5.137906581217532</v>
      </c>
      <c r="Z722">
        <f t="shared" si="278"/>
        <v>3.8602287842218579</v>
      </c>
      <c r="AA722">
        <f t="shared" si="279"/>
        <v>6.1107148025831455</v>
      </c>
      <c r="AB722">
        <f t="shared" si="280"/>
        <v>4.2729640749565414</v>
      </c>
      <c r="AC722">
        <f t="shared" si="281"/>
        <v>6.7259354872683588</v>
      </c>
      <c r="AD722">
        <f t="shared" si="282"/>
        <v>5.8353909216066775</v>
      </c>
      <c r="AE722">
        <f t="shared" si="283"/>
        <v>7.2446772926545826</v>
      </c>
      <c r="AF722">
        <f t="shared" si="284"/>
        <v>5.9809447585026847</v>
      </c>
      <c r="AG722">
        <f t="shared" si="285"/>
        <v>7.4029910328258408</v>
      </c>
      <c r="AH722">
        <f t="shared" si="286"/>
        <v>5.8245746728230374</v>
      </c>
      <c r="AJ722">
        <f>MIN(1000000,Simulation!AP723)</f>
        <v>970686.53194387641</v>
      </c>
      <c r="AM722">
        <v>718</v>
      </c>
      <c r="AN722">
        <f>(W722-Y722)*$C$13*$C$14</f>
        <v>-994743.64008909941</v>
      </c>
      <c r="AO722">
        <f>(X722-Z722)*$C$19*$C$20</f>
        <v>367631.6581414853</v>
      </c>
      <c r="AP722">
        <f>(Y722-AA722)*$C$13*$C$14</f>
        <v>-850416.72770221892</v>
      </c>
      <c r="AQ722">
        <f>(Z722-AB722)*$C$19*$C$20</f>
        <v>-363072.07671661727</v>
      </c>
      <c r="AR722">
        <f>(AA722-AC722)*$C$13*$C$14</f>
        <v>-537818.1947827969</v>
      </c>
      <c r="AS722">
        <f>(AB722-AD722)*$C$19*$C$20</f>
        <v>-1374424.6558642795</v>
      </c>
      <c r="AT722">
        <f>(AC722-AE722)*$C$13*$C$14</f>
        <v>-453477.57036799984</v>
      </c>
      <c r="AU722">
        <f>(AD722-AF722)*$C$19*$C$20</f>
        <v>-128039.77518335401</v>
      </c>
      <c r="AV722">
        <f>(AE722-AG722)*$C$13*$C$14</f>
        <v>-138395.88308345652</v>
      </c>
      <c r="AW722">
        <f>(AF722-AH722)*$C$19*$C$20</f>
        <v>137554.53681463937</v>
      </c>
      <c r="AX722">
        <f t="shared" si="287"/>
        <v>3.4029910328258408</v>
      </c>
      <c r="AY722">
        <f t="shared" si="288"/>
        <v>1.702797414752685</v>
      </c>
      <c r="AZ722">
        <f t="shared" si="289"/>
        <v>0.18260013709749484</v>
      </c>
      <c r="BA722">
        <f t="shared" si="290"/>
        <v>0.24103064729385584</v>
      </c>
      <c r="BB722">
        <f>AX722*$C$13*$C$14</f>
        <v>2974852.0160255716</v>
      </c>
      <c r="BC722">
        <f>AY722*$C$19*$C$20</f>
        <v>1497904.8496227653</v>
      </c>
      <c r="BD722">
        <f t="shared" si="291"/>
        <v>-2974852.0160255716</v>
      </c>
      <c r="BE722">
        <f t="shared" si="292"/>
        <v>-1360350.3128081262</v>
      </c>
      <c r="BF722">
        <f t="shared" si="293"/>
        <v>7185983.6916653309</v>
      </c>
      <c r="BG722">
        <f t="shared" si="294"/>
        <v>5653836.1892107325</v>
      </c>
      <c r="BH722">
        <f t="shared" si="295"/>
        <v>4211131.6756397597</v>
      </c>
      <c r="BI722">
        <f t="shared" si="296"/>
        <v>4293485.8764026063</v>
      </c>
      <c r="BL722">
        <v>718</v>
      </c>
      <c r="BM722">
        <f>(X722-Z722)*$C$25*$C$26</f>
        <v>155903.48476371731</v>
      </c>
      <c r="BN722">
        <f>(Z722-AB722)*$C$25*$C$26</f>
        <v>-153969.87916295251</v>
      </c>
      <c r="BO722">
        <f>(AB722-AD722)*$C$25*$C$26</f>
        <v>-582859.46993158048</v>
      </c>
      <c r="BP722">
        <f>(AD722-AF722)*$C$25*$C$26</f>
        <v>-54298.498775547196</v>
      </c>
      <c r="BQ722">
        <f>(AF722-AH722)*$C$25*$C$26</f>
        <v>58333.473626496001</v>
      </c>
      <c r="BR722">
        <f t="shared" si="297"/>
        <v>-576890.88947986672</v>
      </c>
      <c r="BS722">
        <f t="shared" si="298"/>
        <v>7185983.6916653309</v>
      </c>
      <c r="BT722">
        <f t="shared" si="299"/>
        <v>6609092.8021854647</v>
      </c>
    </row>
    <row r="723" spans="7:72" x14ac:dyDescent="0.25">
      <c r="G723">
        <v>719</v>
      </c>
      <c r="H723">
        <v>4</v>
      </c>
      <c r="I723">
        <v>4</v>
      </c>
      <c r="J723">
        <f>H723+($C$8*($C$6-H723))+($C$7*Simulation!AC724)+IF(Simulation!AW724&lt;$C$9,$C$10,0)</f>
        <v>5.7022899469989401</v>
      </c>
      <c r="K723">
        <f>I723+($D$8*($D$6-I723))+($D$7*Simulation!AD724)+IF(Simulation!AX724&lt;$D$9,$D$10,0)</f>
        <v>6.0157204651973695</v>
      </c>
      <c r="L723">
        <f>J723+($C$8*($C$6-J723))+($C$7*Simulation!AE724)+IF(Simulation!AY724&lt;$C$9,$C$10,0)</f>
        <v>5.205901083270831</v>
      </c>
      <c r="M723">
        <f>K723+($D$8*($D$6-K723))+($D$7*Simulation!AF724)+IF(Simulation!AZ724&lt;$D$9,$D$10,0)</f>
        <v>6.6901112062419497</v>
      </c>
      <c r="N723">
        <f>L723+($C$8*($C$6-L723))+($C$7*Simulation!AG724)+IF(Simulation!BA724&lt;$C$9,$C$10,0)</f>
        <v>4.6702376989427563</v>
      </c>
      <c r="O723">
        <f>M723+($D$8*($D$6-M723))+($D$7*Simulation!AH724)+IF(Simulation!BB724&lt;$D$9,$D$10,0)</f>
        <v>8.3018332559856205</v>
      </c>
      <c r="P723">
        <f>N723+($C$8*($C$6-N723))+($C$7*Simulation!AI724)+IF(Simulation!BC724&lt;$C$9,$C$10,0)</f>
        <v>7.5998026758880464</v>
      </c>
      <c r="Q723">
        <f>O723+($D$8*($D$6-O723))+($D$7*Simulation!AJ724)+IF(Simulation!BD724&lt;$D$9,$D$10,0)</f>
        <v>8.5177880433815876</v>
      </c>
      <c r="R723">
        <f>P723+($C$8*($C$6-P723))+($C$7*Simulation!AK724)+IF(Simulation!BE724&lt;$C$9,$C$10,0)</f>
        <v>5.6447136903439183</v>
      </c>
      <c r="S723">
        <f>Q723+($D$8*($D$6-Q723))+($D$7*Simulation!AL724)+IF(Simulation!BF724&lt;$D$9,$D$10,0)</f>
        <v>5.994857378781064</v>
      </c>
      <c r="V723">
        <v>719</v>
      </c>
      <c r="W723">
        <f t="shared" si="275"/>
        <v>4</v>
      </c>
      <c r="X723">
        <f t="shared" si="276"/>
        <v>4.2781473437499997</v>
      </c>
      <c r="Y723">
        <f t="shared" si="277"/>
        <v>5.1168724342260052</v>
      </c>
      <c r="Z723">
        <f t="shared" si="278"/>
        <v>5.291215556085934</v>
      </c>
      <c r="AA723">
        <f t="shared" si="279"/>
        <v>4.8791018897044358</v>
      </c>
      <c r="AB723">
        <f t="shared" si="280"/>
        <v>5.845002044533337</v>
      </c>
      <c r="AC723">
        <f t="shared" si="281"/>
        <v>4.5428925361436328</v>
      </c>
      <c r="AD723">
        <f t="shared" si="282"/>
        <v>7.2468245274496104</v>
      </c>
      <c r="AE723">
        <f t="shared" si="283"/>
        <v>7.2398224082992417</v>
      </c>
      <c r="AF723">
        <f t="shared" si="284"/>
        <v>7.9151198368743492</v>
      </c>
      <c r="AG723">
        <f t="shared" si="285"/>
        <v>5.6447136903439183</v>
      </c>
      <c r="AH723">
        <f t="shared" si="286"/>
        <v>5.994857378781064</v>
      </c>
      <c r="AJ723">
        <f>MIN(1000000,Simulation!AP724)</f>
        <v>1000000</v>
      </c>
      <c r="AM723">
        <v>719</v>
      </c>
      <c r="AN723">
        <f>(W723-Y723)*$C$13*$C$14</f>
        <v>-976355.85299841152</v>
      </c>
      <c r="AO723">
        <f>(X723-Z723)*$C$19*$C$20</f>
        <v>-891168.71749365481</v>
      </c>
      <c r="AP723">
        <f>(Y723-AA723)*$C$13*$C$14</f>
        <v>207856.02339190437</v>
      </c>
      <c r="AQ723">
        <f>(Z723-AB723)*$C$19*$C$20</f>
        <v>-487151.00194194645</v>
      </c>
      <c r="AR723">
        <f>(AA723-AC723)*$C$13*$C$14</f>
        <v>293909.99376700277</v>
      </c>
      <c r="AS723">
        <f>(AB723-AD723)*$C$19*$C$20</f>
        <v>-1233145.339121558</v>
      </c>
      <c r="AT723">
        <f>(AC723-AE723)*$C$13*$C$14</f>
        <v>-2357622.218181232</v>
      </c>
      <c r="AU723">
        <f>(AD723-AF723)*$C$19*$C$20</f>
        <v>-587881.31594201108</v>
      </c>
      <c r="AV723">
        <f>(AE723-AG723)*$C$13*$C$14</f>
        <v>1394424.0051226167</v>
      </c>
      <c r="AW723">
        <f>(AF723-AH723)*$C$19*$C$20</f>
        <v>1689202.9689534323</v>
      </c>
      <c r="AX723">
        <f t="shared" si="287"/>
        <v>3.2398224082992417</v>
      </c>
      <c r="AY723">
        <f t="shared" si="288"/>
        <v>3.6369724931243494</v>
      </c>
      <c r="AZ723">
        <f t="shared" si="289"/>
        <v>0.19502862745238386</v>
      </c>
      <c r="BA723">
        <f t="shared" si="290"/>
        <v>0.15234627128769115</v>
      </c>
      <c r="BB723">
        <f>AX723*$C$13*$C$14</f>
        <v>2832212.0540207364</v>
      </c>
      <c r="BC723">
        <f>AY723*$C$19*$C$20</f>
        <v>3199346.3744991701</v>
      </c>
      <c r="BD723">
        <f t="shared" si="291"/>
        <v>-1437788.0488981197</v>
      </c>
      <c r="BE723">
        <f t="shared" si="292"/>
        <v>-1510143.4055457378</v>
      </c>
      <c r="BF723">
        <f t="shared" si="293"/>
        <v>5644713.6903439183</v>
      </c>
      <c r="BG723">
        <f t="shared" si="294"/>
        <v>5994857.3787810644</v>
      </c>
      <c r="BH723">
        <f t="shared" si="295"/>
        <v>4206925.6414457988</v>
      </c>
      <c r="BI723">
        <f t="shared" si="296"/>
        <v>4484713.9732353268</v>
      </c>
      <c r="BL723">
        <v>719</v>
      </c>
      <c r="BM723">
        <f>(X723-Z723)*$C$25*$C$26</f>
        <v>-377922.5904320869</v>
      </c>
      <c r="BN723">
        <f>(Z723-AB723)*$C$25*$C$26</f>
        <v>-206588.67953003279</v>
      </c>
      <c r="BO723">
        <f>(AB723-AD723)*$C$25*$C$26</f>
        <v>-522946.40935193241</v>
      </c>
      <c r="BP723">
        <f>(AD723-AF723)*$C$25*$C$26</f>
        <v>-249305.91191786397</v>
      </c>
      <c r="BQ723">
        <f>(AF723-AH723)*$C$25*$C$26</f>
        <v>716349.15954845387</v>
      </c>
      <c r="BR723">
        <f t="shared" si="297"/>
        <v>-640414.431683462</v>
      </c>
      <c r="BS723">
        <f t="shared" si="298"/>
        <v>5644713.6903439183</v>
      </c>
      <c r="BT723">
        <f t="shared" si="299"/>
        <v>5004299.2586604562</v>
      </c>
    </row>
    <row r="724" spans="7:72" x14ac:dyDescent="0.25">
      <c r="G724">
        <v>720</v>
      </c>
      <c r="H724">
        <v>4</v>
      </c>
      <c r="I724">
        <v>4</v>
      </c>
      <c r="J724">
        <f>H724+($C$8*($C$6-H724))+($C$7*Simulation!AC725)+IF(Simulation!AW725&lt;$C$9,$C$10,0)</f>
        <v>6.4849672824559139</v>
      </c>
      <c r="K724">
        <f>I724+($D$8*($D$6-I724))+($D$7*Simulation!AD725)+IF(Simulation!AX725&lt;$D$9,$D$10,0)</f>
        <v>4.7987680287708265</v>
      </c>
      <c r="L724">
        <f>J724+($C$8*($C$6-J724))+($C$7*Simulation!AE725)+IF(Simulation!AY725&lt;$C$9,$C$10,0)</f>
        <v>6.1114616447904737</v>
      </c>
      <c r="M724">
        <f>K724+($D$8*($D$6-K724))+($D$7*Simulation!AF725)+IF(Simulation!AZ725&lt;$D$9,$D$10,0)</f>
        <v>3.883842803668538</v>
      </c>
      <c r="N724">
        <f>L724+($C$8*($C$6-L724))+($C$7*Simulation!AG725)+IF(Simulation!BA725&lt;$C$9,$C$10,0)</f>
        <v>7.0144087239289199</v>
      </c>
      <c r="O724">
        <f>M724+($D$8*($D$6-M724))+($D$7*Simulation!AH725)+IF(Simulation!BB725&lt;$D$9,$D$10,0)</f>
        <v>4.4849006201219765</v>
      </c>
      <c r="P724">
        <f>N724+($C$8*($C$6-N724))+($C$7*Simulation!AI725)+IF(Simulation!BC725&lt;$C$9,$C$10,0)</f>
        <v>7.0951971149175446</v>
      </c>
      <c r="Q724">
        <f>O724+($D$8*($D$6-O724))+($D$7*Simulation!AJ725)+IF(Simulation!BD725&lt;$D$9,$D$10,0)</f>
        <v>4.6779340771105007</v>
      </c>
      <c r="R724">
        <f>P724+($C$8*($C$6-P724))+($C$7*Simulation!AK725)+IF(Simulation!BE725&lt;$C$9,$C$10,0)</f>
        <v>9.3319072397913452</v>
      </c>
      <c r="S724">
        <f>Q724+($D$8*($D$6-Q724))+($D$7*Simulation!AL725)+IF(Simulation!BF725&lt;$D$9,$D$10,0)</f>
        <v>5.3217981376374874</v>
      </c>
      <c r="V724">
        <v>720</v>
      </c>
      <c r="W724">
        <f t="shared" si="275"/>
        <v>4</v>
      </c>
      <c r="X724">
        <f t="shared" si="276"/>
        <v>4.2781473437499997</v>
      </c>
      <c r="Y724">
        <f t="shared" si="277"/>
        <v>5.6303870340193249</v>
      </c>
      <c r="Z724">
        <f t="shared" si="278"/>
        <v>4.655958778318551</v>
      </c>
      <c r="AA724">
        <f t="shared" si="279"/>
        <v>5.539255539052256</v>
      </c>
      <c r="AB724">
        <f t="shared" si="280"/>
        <v>4.121602461802941</v>
      </c>
      <c r="AC724">
        <f t="shared" si="281"/>
        <v>6.4416710663824253</v>
      </c>
      <c r="AD724">
        <f t="shared" si="282"/>
        <v>4.4890906980381278</v>
      </c>
      <c r="AE724">
        <f t="shared" si="283"/>
        <v>6.7856774034257903</v>
      </c>
      <c r="AF724">
        <f t="shared" si="284"/>
        <v>4.6512439655439257</v>
      </c>
      <c r="AG724">
        <f t="shared" si="285"/>
        <v>9.3319072397913452</v>
      </c>
      <c r="AH724">
        <f t="shared" si="286"/>
        <v>5.3217981376374874</v>
      </c>
      <c r="AJ724">
        <f>MIN(1000000,Simulation!AP725)</f>
        <v>960294.05105937168</v>
      </c>
      <c r="AM724">
        <v>720</v>
      </c>
      <c r="AN724">
        <f>(W724-Y724)*$C$13*$C$14</f>
        <v>-1425263.8658958711</v>
      </c>
      <c r="AO724">
        <f>(X724-Z724)*$C$19*$C$20</f>
        <v>-332350.50463437679</v>
      </c>
      <c r="AP724">
        <f>(Y724-AA724)*$C$13*$C$14</f>
        <v>79666.008200170269</v>
      </c>
      <c r="AQ724">
        <f>(Z724-AB724)*$C$19*$C$20</f>
        <v>470058.80499973753</v>
      </c>
      <c r="AR724">
        <f>(AA724-AC724)*$C$13*$C$14</f>
        <v>-788880.31877700344</v>
      </c>
      <c r="AS724">
        <f>(AB724-AD724)*$C$19*$C$20</f>
        <v>-323269.46615428833</v>
      </c>
      <c r="AT724">
        <f>(AC724-AE724)*$C$13*$C$14</f>
        <v>-300726.01878977707</v>
      </c>
      <c r="AU724">
        <f>(AD724-AF724)*$C$19*$C$20</f>
        <v>-142641.84551536321</v>
      </c>
      <c r="AV724">
        <f>(AE724-AG724)*$C$13*$C$14</f>
        <v>-2225882.1398323062</v>
      </c>
      <c r="AW724">
        <f>(AF724-AH724)*$C$19*$C$20</f>
        <v>-589868.37636208639</v>
      </c>
      <c r="AX724">
        <f t="shared" si="287"/>
        <v>5.3319072397913452</v>
      </c>
      <c r="AY724">
        <f t="shared" si="288"/>
        <v>1.0436507938874877</v>
      </c>
      <c r="AZ724">
        <f t="shared" si="289"/>
        <v>4.0968112712790244E-2</v>
      </c>
      <c r="BA724">
        <f t="shared" si="290"/>
        <v>0.20329158477325424</v>
      </c>
      <c r="BB724">
        <f>AX724*$C$13*$C$14</f>
        <v>4661086.3350947872</v>
      </c>
      <c r="BC724">
        <f>AY724*$C$19*$C$20</f>
        <v>918071.38766637724</v>
      </c>
      <c r="BD724">
        <f t="shared" si="291"/>
        <v>-4661086.3350947872</v>
      </c>
      <c r="BE724">
        <f t="shared" si="292"/>
        <v>-918071.38766637724</v>
      </c>
      <c r="BF724">
        <f t="shared" si="293"/>
        <v>8961375.0074095111</v>
      </c>
      <c r="BG724">
        <f t="shared" si="294"/>
        <v>5110491.0925121224</v>
      </c>
      <c r="BH724">
        <f t="shared" si="295"/>
        <v>4300288.672314724</v>
      </c>
      <c r="BI724">
        <f t="shared" si="296"/>
        <v>4192419.7048457451</v>
      </c>
      <c r="BL724">
        <v>720</v>
      </c>
      <c r="BM724">
        <f>(X724-Z724)*$C$25*$C$26</f>
        <v>-140941.62101659417</v>
      </c>
      <c r="BN724">
        <f>(Z724-AB724)*$C$25*$C$26</f>
        <v>199340.30195822811</v>
      </c>
      <c r="BO724">
        <f>(AB724-AD724)*$C$25*$C$26</f>
        <v>-137090.5774163873</v>
      </c>
      <c r="BP724">
        <f>(AD724-AF724)*$C$25*$C$26</f>
        <v>-60490.875300011241</v>
      </c>
      <c r="BQ724">
        <f>(AF724-AH724)*$C$25*$C$26</f>
        <v>-250148.57504837864</v>
      </c>
      <c r="BR724">
        <f t="shared" si="297"/>
        <v>-389331.34682314325</v>
      </c>
      <c r="BS724">
        <f t="shared" si="298"/>
        <v>8961375.0074095111</v>
      </c>
      <c r="BT724">
        <f t="shared" si="299"/>
        <v>8572043.6605863683</v>
      </c>
    </row>
    <row r="725" spans="7:72" x14ac:dyDescent="0.25">
      <c r="G725">
        <v>721</v>
      </c>
      <c r="H725">
        <v>4</v>
      </c>
      <c r="I725">
        <v>4</v>
      </c>
      <c r="J725">
        <f>H725+($C$8*($C$6-H725))+($C$7*Simulation!AC726)+IF(Simulation!AW726&lt;$C$9,$C$10,0)</f>
        <v>6.5685443580394303</v>
      </c>
      <c r="K725">
        <f>I725+($D$8*($D$6-I725))+($D$7*Simulation!AD726)+IF(Simulation!AX726&lt;$D$9,$D$10,0)</f>
        <v>7.2157901801226298</v>
      </c>
      <c r="L725">
        <f>J725+($C$8*($C$6-J725))+($C$7*Simulation!AE726)+IF(Simulation!AY726&lt;$C$9,$C$10,0)</f>
        <v>7.6943772784973792</v>
      </c>
      <c r="M725">
        <f>K725+($D$8*($D$6-K725))+($D$7*Simulation!AF726)+IF(Simulation!AZ726&lt;$D$9,$D$10,0)</f>
        <v>7.7961132630694472</v>
      </c>
      <c r="N725">
        <f>L725+($C$8*($C$6-L725))+($C$7*Simulation!AG726)+IF(Simulation!BA726&lt;$C$9,$C$10,0)</f>
        <v>7.2129493336897985</v>
      </c>
      <c r="O725">
        <f>M725+($D$8*($D$6-M725))+($D$7*Simulation!AH726)+IF(Simulation!BB726&lt;$D$9,$D$10,0)</f>
        <v>7.5575083670125531</v>
      </c>
      <c r="P725">
        <f>N725+($C$8*($C$6-N725))+($C$7*Simulation!AI726)+IF(Simulation!BC726&lt;$C$9,$C$10,0)</f>
        <v>7.6585922020164858</v>
      </c>
      <c r="Q725">
        <f>O725+($D$8*($D$6-O725))+($D$7*Simulation!AJ726)+IF(Simulation!BD726&lt;$D$9,$D$10,0)</f>
        <v>8.0412287058510987</v>
      </c>
      <c r="R725">
        <f>P725+($C$8*($C$6-P725))+($C$7*Simulation!AK726)+IF(Simulation!BE726&lt;$C$9,$C$10,0)</f>
        <v>7.8690474590666923</v>
      </c>
      <c r="S725">
        <f>Q725+($D$8*($D$6-Q725))+($D$7*Simulation!AL726)+IF(Simulation!BF726&lt;$D$9,$D$10,0)</f>
        <v>9.3547559584374618</v>
      </c>
      <c r="V725">
        <v>721</v>
      </c>
      <c r="W725">
        <f t="shared" si="275"/>
        <v>4</v>
      </c>
      <c r="X725">
        <f t="shared" si="276"/>
        <v>4.2781473437499997</v>
      </c>
      <c r="Y725">
        <f t="shared" si="277"/>
        <v>5.6852219533096706</v>
      </c>
      <c r="Z725">
        <f t="shared" si="278"/>
        <v>5.9176594477126381</v>
      </c>
      <c r="AA725">
        <f t="shared" si="279"/>
        <v>6.6932010360245897</v>
      </c>
      <c r="AB725">
        <f t="shared" si="280"/>
        <v>6.5242255576825237</v>
      </c>
      <c r="AC725">
        <f t="shared" si="281"/>
        <v>6.6024889602887367</v>
      </c>
      <c r="AD725">
        <f t="shared" si="282"/>
        <v>6.7090497951665693</v>
      </c>
      <c r="AE725">
        <f t="shared" si="283"/>
        <v>7.2927329818148374</v>
      </c>
      <c r="AF725">
        <f t="shared" si="284"/>
        <v>7.5100443999734336</v>
      </c>
      <c r="AG725">
        <f t="shared" si="285"/>
        <v>7.8690474590666923</v>
      </c>
      <c r="AH725">
        <f t="shared" si="286"/>
        <v>9.3547559584374618</v>
      </c>
      <c r="AJ725">
        <f>MIN(1000000,Simulation!AP726)</f>
        <v>1000000</v>
      </c>
      <c r="AM725">
        <v>721</v>
      </c>
      <c r="AN725">
        <f>(W725-Y725)*$C$13*$C$14</f>
        <v>-1473199.8635596747</v>
      </c>
      <c r="AO725">
        <f>(X725-Z725)*$C$19*$C$20</f>
        <v>-1442234.4726765666</v>
      </c>
      <c r="AP725">
        <f>(Y725-AA725)*$C$13*$C$14</f>
        <v>-881162.65291362163</v>
      </c>
      <c r="AQ725">
        <f>(Z725-AB725)*$C$19*$C$20</f>
        <v>-533579.80806699162</v>
      </c>
      <c r="AR725">
        <f>(AA725-AC725)*$C$13*$C$14</f>
        <v>79299.357176554011</v>
      </c>
      <c r="AS725">
        <f>(AB725-AD725)*$C$19*$C$20</f>
        <v>-162584.88488214632</v>
      </c>
      <c r="AT725">
        <f>(AC725-AE725)*$C$13*$C$14</f>
        <v>-603402.65348316217</v>
      </c>
      <c r="AU725">
        <f>(AD725-AF725)*$C$19*$C$20</f>
        <v>-704613.29848573555</v>
      </c>
      <c r="AV725">
        <f>(AE725-AG725)*$C$13*$C$14</f>
        <v>-503806.87694428803</v>
      </c>
      <c r="AW725">
        <f>(AF725-AH725)*$C$19*$C$20</f>
        <v>-1622742.8851128283</v>
      </c>
      <c r="AX725">
        <f t="shared" si="287"/>
        <v>3.8690474590666923</v>
      </c>
      <c r="AY725">
        <f t="shared" si="288"/>
        <v>5.0766086146874621</v>
      </c>
      <c r="AZ725">
        <f t="shared" si="289"/>
        <v>0.14362157234458484</v>
      </c>
      <c r="BA725">
        <f t="shared" si="290"/>
        <v>4.2802935668893684E-2</v>
      </c>
      <c r="BB725">
        <f>AX725*$C$13*$C$14</f>
        <v>3382272.6897241925</v>
      </c>
      <c r="BC725">
        <f>AY725*$C$19*$C$20</f>
        <v>4465755.3492242685</v>
      </c>
      <c r="BD725">
        <f t="shared" si="291"/>
        <v>-3382272.6897241925</v>
      </c>
      <c r="BE725">
        <f t="shared" si="292"/>
        <v>-4465755.3492242685</v>
      </c>
      <c r="BF725">
        <f t="shared" si="293"/>
        <v>7869047.4590666927</v>
      </c>
      <c r="BG725">
        <f t="shared" si="294"/>
        <v>9354755.9584374614</v>
      </c>
      <c r="BH725">
        <f t="shared" si="295"/>
        <v>4486774.7693425007</v>
      </c>
      <c r="BI725">
        <f t="shared" si="296"/>
        <v>4889000.6092131929</v>
      </c>
      <c r="BL725">
        <v>721</v>
      </c>
      <c r="BM725">
        <f>(X725-Z725)*$C$25*$C$26</f>
        <v>-611615.93447456672</v>
      </c>
      <c r="BN725">
        <f>(Z725-AB725)*$C$25*$C$26</f>
        <v>-226277.9867700742</v>
      </c>
      <c r="BO725">
        <f>(AB725-AD725)*$C$25*$C$26</f>
        <v>-68948.224565794269</v>
      </c>
      <c r="BP725">
        <f>(AD725-AF725)*$C$25*$C$26</f>
        <v>-298809.0557818783</v>
      </c>
      <c r="BQ725">
        <f>(AF725-AH725)*$C$25*$C$26</f>
        <v>-688165.08334342984</v>
      </c>
      <c r="BR725">
        <f t="shared" si="297"/>
        <v>-1893816.2849357435</v>
      </c>
      <c r="BS725">
        <f t="shared" si="298"/>
        <v>7869047.4590666927</v>
      </c>
      <c r="BT725">
        <f t="shared" si="299"/>
        <v>5975231.1741309492</v>
      </c>
    </row>
    <row r="726" spans="7:72" x14ac:dyDescent="0.25">
      <c r="G726">
        <v>722</v>
      </c>
      <c r="H726">
        <v>4</v>
      </c>
      <c r="I726">
        <v>4</v>
      </c>
      <c r="J726">
        <f>H726+($C$8*($C$6-H726))+($C$7*Simulation!AC727)+IF(Simulation!AW727&lt;$C$9,$C$10,0)</f>
        <v>3.6870456522846027</v>
      </c>
      <c r="K726">
        <f>I726+($D$8*($D$6-I726))+($D$7*Simulation!AD727)+IF(Simulation!AX727&lt;$D$9,$D$10,0)</f>
        <v>3.3987308518617252</v>
      </c>
      <c r="L726">
        <f>J726+($C$8*($C$6-J726))+($C$7*Simulation!AE727)+IF(Simulation!AY727&lt;$C$9,$C$10,0)</f>
        <v>2.82092808891317</v>
      </c>
      <c r="M726">
        <f>K726+($D$8*($D$6-K726))+($D$7*Simulation!AF727)+IF(Simulation!AZ727&lt;$D$9,$D$10,0)</f>
        <v>2.5226493050844394</v>
      </c>
      <c r="N726">
        <f>L726+($C$8*($C$6-L726))+($C$7*Simulation!AG727)+IF(Simulation!BA727&lt;$C$9,$C$10,0)</f>
        <v>3.3857728468613653</v>
      </c>
      <c r="O726">
        <f>M726+($D$8*($D$6-M726))+($D$7*Simulation!AH727)+IF(Simulation!BB727&lt;$D$9,$D$10,0)</f>
        <v>3.012525284381967</v>
      </c>
      <c r="P726">
        <f>N726+($C$8*($C$6-N726))+($C$7*Simulation!AI727)+IF(Simulation!BC727&lt;$C$9,$C$10,0)</f>
        <v>4.1715532978766667</v>
      </c>
      <c r="Q726">
        <f>O726+($D$8*($D$6-O726))+($D$7*Simulation!AJ727)+IF(Simulation!BD727&lt;$D$9,$D$10,0)</f>
        <v>3.6336653436218174</v>
      </c>
      <c r="R726">
        <f>P726+($C$8*($C$6-P726))+($C$7*Simulation!AK727)+IF(Simulation!BE727&lt;$C$9,$C$10,0)</f>
        <v>3.9281596059568114</v>
      </c>
      <c r="S726">
        <f>Q726+($D$8*($D$6-Q726))+($D$7*Simulation!AL727)+IF(Simulation!BF727&lt;$D$9,$D$10,0)</f>
        <v>3.4338974148634507</v>
      </c>
      <c r="V726">
        <v>722</v>
      </c>
      <c r="W726">
        <f t="shared" si="275"/>
        <v>4</v>
      </c>
      <c r="X726">
        <f t="shared" si="276"/>
        <v>4.2781473437499997</v>
      </c>
      <c r="Y726">
        <f t="shared" si="277"/>
        <v>3.7946706524639278</v>
      </c>
      <c r="Z726">
        <f t="shared" si="278"/>
        <v>3.9251306217396449</v>
      </c>
      <c r="AA726">
        <f t="shared" si="279"/>
        <v>3.1404565768177006</v>
      </c>
      <c r="AB726">
        <f t="shared" si="280"/>
        <v>3.2856595044849817</v>
      </c>
      <c r="AC726">
        <f t="shared" si="281"/>
        <v>3.502476005957706</v>
      </c>
      <c r="AD726">
        <f t="shared" si="282"/>
        <v>3.4252995179659713</v>
      </c>
      <c r="AE726">
        <f t="shared" si="283"/>
        <v>4.1543979680890004</v>
      </c>
      <c r="AF726">
        <f t="shared" si="284"/>
        <v>3.7636155420785449</v>
      </c>
      <c r="AG726">
        <f t="shared" si="285"/>
        <v>3.9281596059568114</v>
      </c>
      <c r="AH726">
        <f t="shared" si="286"/>
        <v>3.4338974148634507</v>
      </c>
      <c r="AJ726">
        <f>MIN(1000000,Simulation!AP727)</f>
        <v>988446.65266615932</v>
      </c>
      <c r="AM726">
        <v>722</v>
      </c>
      <c r="AN726">
        <f>(W726-Y726)*$C$13*$C$14</f>
        <v>179496.3364801087</v>
      </c>
      <c r="AO726">
        <f>(X726-Z726)*$C$19*$C$20</f>
        <v>310539.26633664942</v>
      </c>
      <c r="AP726">
        <f>(Y726-AA726)*$C$13*$C$14</f>
        <v>571905.72736607247</v>
      </c>
      <c r="AQ726">
        <f>(Z726-AB726)*$C$19*$C$20</f>
        <v>562525.45336907799</v>
      </c>
      <c r="AR726">
        <f>(AA726-AC726)*$C$13*$C$14</f>
        <v>-316472.8376387374</v>
      </c>
      <c r="AS726">
        <f>(AB726-AD726)*$C$19*$C$20</f>
        <v>-122837.54460887662</v>
      </c>
      <c r="AT726">
        <f>(AC726-AE726)*$C$13*$C$14</f>
        <v>-569901.99052248907</v>
      </c>
      <c r="AU726">
        <f>(AD726-AF726)*$C$19*$C$20</f>
        <v>-297607.45983803313</v>
      </c>
      <c r="AV726">
        <f>(AE726-AG726)*$C$13*$C$14</f>
        <v>197774.73440251357</v>
      </c>
      <c r="AW726">
        <f>(AF726-AH726)*$C$19*$C$20</f>
        <v>290044.12238654814</v>
      </c>
      <c r="AX726">
        <f t="shared" si="287"/>
        <v>0.15439796808900041</v>
      </c>
      <c r="AY726">
        <f t="shared" si="288"/>
        <v>0</v>
      </c>
      <c r="AZ726">
        <f t="shared" si="289"/>
        <v>0.11439816395517551</v>
      </c>
      <c r="BA726">
        <f t="shared" si="290"/>
        <v>0.11054861411743672</v>
      </c>
      <c r="BB726">
        <f>AX726*$C$13*$C$14</f>
        <v>134972.76431504529</v>
      </c>
      <c r="BC726">
        <f>AY726*$C$19*$C$20</f>
        <v>0</v>
      </c>
      <c r="BD726">
        <f t="shared" si="291"/>
        <v>62801.970087468246</v>
      </c>
      <c r="BE726">
        <f t="shared" si="292"/>
        <v>742663.83764536586</v>
      </c>
      <c r="BF726">
        <f t="shared" si="293"/>
        <v>3882776.2136464296</v>
      </c>
      <c r="BG726">
        <f t="shared" si="294"/>
        <v>3394224.4053207557</v>
      </c>
      <c r="BH726">
        <f t="shared" si="295"/>
        <v>3945578.1837338977</v>
      </c>
      <c r="BI726">
        <f t="shared" si="296"/>
        <v>4136888.2429661215</v>
      </c>
      <c r="BL726">
        <v>722</v>
      </c>
      <c r="BM726">
        <f>(X726-Z726)*$C$25*$C$26</f>
        <v>131692.014835184</v>
      </c>
      <c r="BN726">
        <f>(Z726-AB726)*$C$25*$C$26</f>
        <v>238553.11833557457</v>
      </c>
      <c r="BO726">
        <f>(AB726-AD726)*$C$25*$C$26</f>
        <v>-52092.361580492994</v>
      </c>
      <c r="BP726">
        <f>(AD726-AF726)*$C$25*$C$26</f>
        <v>-126207.95585175324</v>
      </c>
      <c r="BQ726">
        <f>(AF726-AH726)*$C$25*$C$26</f>
        <v>123000.5316840646</v>
      </c>
      <c r="BR726">
        <f t="shared" si="297"/>
        <v>314945.34742257698</v>
      </c>
      <c r="BS726">
        <f t="shared" si="298"/>
        <v>3882776.2136464296</v>
      </c>
      <c r="BT726">
        <f t="shared" si="299"/>
        <v>4197721.5610690061</v>
      </c>
    </row>
    <row r="727" spans="7:72" x14ac:dyDescent="0.25">
      <c r="G727">
        <v>723</v>
      </c>
      <c r="H727">
        <v>4</v>
      </c>
      <c r="I727">
        <v>4</v>
      </c>
      <c r="J727">
        <f>H727+($C$8*($C$6-H727))+($C$7*Simulation!AC728)+IF(Simulation!AW728&lt;$C$9,$C$10,0)</f>
        <v>5.4879843687961563</v>
      </c>
      <c r="K727">
        <f>I727+($D$8*($D$6-I727))+($D$7*Simulation!AD728)+IF(Simulation!AX728&lt;$D$9,$D$10,0)</f>
        <v>7.3740109921203532</v>
      </c>
      <c r="L727">
        <f>J727+($C$8*($C$6-J727))+($C$7*Simulation!AE728)+IF(Simulation!AY728&lt;$C$9,$C$10,0)</f>
        <v>7.129310471697524</v>
      </c>
      <c r="M727">
        <f>K727+($D$8*($D$6-K727))+($D$7*Simulation!AF728)+IF(Simulation!AZ728&lt;$D$9,$D$10,0)</f>
        <v>6.3357962164928221</v>
      </c>
      <c r="N727">
        <f>L727+($C$8*($C$6-L727))+($C$7*Simulation!AG728)+IF(Simulation!BA728&lt;$C$9,$C$10,0)</f>
        <v>7.214160155105338</v>
      </c>
      <c r="O727">
        <f>M727+($D$8*($D$6-M727))+($D$7*Simulation!AH728)+IF(Simulation!BB728&lt;$D$9,$D$10,0)</f>
        <v>5.934677541672956</v>
      </c>
      <c r="P727">
        <f>N727+($C$8*($C$6-N727))+($C$7*Simulation!AI728)+IF(Simulation!BC728&lt;$C$9,$C$10,0)</f>
        <v>9.0930479404012239</v>
      </c>
      <c r="Q727">
        <f>O727+($D$8*($D$6-O727))+($D$7*Simulation!AJ728)+IF(Simulation!BD728&lt;$D$9,$D$10,0)</f>
        <v>8.0452026787891917</v>
      </c>
      <c r="R727">
        <f>P727+($C$8*($C$6-P727))+($C$7*Simulation!AK728)+IF(Simulation!BE728&lt;$C$9,$C$10,0)</f>
        <v>9.0037702599955463</v>
      </c>
      <c r="S727">
        <f>Q727+($D$8*($D$6-Q727))+($D$7*Simulation!AL728)+IF(Simulation!BF728&lt;$D$9,$D$10,0)</f>
        <v>6.8866327360163924</v>
      </c>
      <c r="V727">
        <v>723</v>
      </c>
      <c r="W727">
        <f t="shared" si="275"/>
        <v>4</v>
      </c>
      <c r="X727">
        <f t="shared" si="276"/>
        <v>4.2781473437499997</v>
      </c>
      <c r="Y727">
        <f t="shared" si="277"/>
        <v>4.9762665443671583</v>
      </c>
      <c r="Z727">
        <f t="shared" si="278"/>
        <v>6.0002517004555251</v>
      </c>
      <c r="AA727">
        <f t="shared" si="279"/>
        <v>6.2812673338674951</v>
      </c>
      <c r="AB727">
        <f t="shared" si="280"/>
        <v>5.6274083514536546</v>
      </c>
      <c r="AC727">
        <f t="shared" si="281"/>
        <v>6.6034697256353239</v>
      </c>
      <c r="AD727">
        <f t="shared" si="282"/>
        <v>5.5365545238587108</v>
      </c>
      <c r="AE727">
        <f t="shared" si="283"/>
        <v>8.5837431463611011</v>
      </c>
      <c r="AF727">
        <f t="shared" si="284"/>
        <v>7.5134222769708128</v>
      </c>
      <c r="AG727">
        <f t="shared" si="285"/>
        <v>9.0037702599955463</v>
      </c>
      <c r="AH727">
        <f t="shared" si="286"/>
        <v>6.8866327360163924</v>
      </c>
      <c r="AJ727">
        <f>MIN(1000000,Simulation!AP728)</f>
        <v>964103.78935073048</v>
      </c>
      <c r="AM727">
        <v>723</v>
      </c>
      <c r="AN727">
        <f>(W727-Y727)*$C$13*$C$14</f>
        <v>-853439.95023027551</v>
      </c>
      <c r="AO727">
        <f>(X727-Z727)*$C$19*$C$20</f>
        <v>-1514888.644484085</v>
      </c>
      <c r="AP727">
        <f>(Y727-AA727)*$C$13*$C$14</f>
        <v>-1140815.2981044669</v>
      </c>
      <c r="AQ727">
        <f>(Z727-AB727)*$C$19*$C$20</f>
        <v>327980.21407649928</v>
      </c>
      <c r="AR727">
        <f>(AA727-AC727)*$C$13*$C$14</f>
        <v>-281665.28370862181</v>
      </c>
      <c r="AS727">
        <f>(AB727-AD727)*$C$19*$C$20</f>
        <v>79921.655848310475</v>
      </c>
      <c r="AT727">
        <f>(AC727-AE727)*$C$13*$C$14</f>
        <v>-1731130.1502419875</v>
      </c>
      <c r="AU727">
        <f>(AD727-AF727)*$C$19*$C$20</f>
        <v>-1738997.1166238571</v>
      </c>
      <c r="AV727">
        <f>(AE727-AG727)*$C$13*$C$14</f>
        <v>-367182.42679094919</v>
      </c>
      <c r="AW727">
        <f>(AF727-AH727)*$C$19*$C$20</f>
        <v>551369.81355166982</v>
      </c>
      <c r="AX727">
        <f t="shared" si="287"/>
        <v>5.0037702599955463</v>
      </c>
      <c r="AY727">
        <f t="shared" si="288"/>
        <v>3.2352749332208131</v>
      </c>
      <c r="AZ727">
        <f t="shared" si="289"/>
        <v>5.798820655993589E-2</v>
      </c>
      <c r="BA727">
        <f t="shared" si="290"/>
        <v>0.18849313092158418</v>
      </c>
      <c r="BB727">
        <f>AX727*$C$13*$C$14</f>
        <v>4374233.1090763006</v>
      </c>
      <c r="BC727">
        <f>AY727*$C$19*$C$20</f>
        <v>2845983.8911831323</v>
      </c>
      <c r="BD727">
        <f t="shared" si="291"/>
        <v>-4374233.1090763006</v>
      </c>
      <c r="BE727">
        <f t="shared" si="292"/>
        <v>-2294614.0776314624</v>
      </c>
      <c r="BF727">
        <f t="shared" si="293"/>
        <v>8680569.0261051171</v>
      </c>
      <c r="BG727">
        <f t="shared" si="294"/>
        <v>6639428.7166601922</v>
      </c>
      <c r="BH727">
        <f t="shared" si="295"/>
        <v>4306335.9170288164</v>
      </c>
      <c r="BI727">
        <f t="shared" si="296"/>
        <v>4344814.6390287299</v>
      </c>
      <c r="BL727">
        <v>723</v>
      </c>
      <c r="BM727">
        <f>(X727-Z727)*$C$25*$C$26</f>
        <v>-642426.77003937191</v>
      </c>
      <c r="BN727">
        <f>(Z727-AB727)*$C$25*$C$26</f>
        <v>139088.2889862475</v>
      </c>
      <c r="BO727">
        <f>(AB727-AD727)*$C$25*$C$26</f>
        <v>33892.795625459439</v>
      </c>
      <c r="BP727">
        <f>(AD727-AF727)*$C$25*$C$26</f>
        <v>-737465.62482215639</v>
      </c>
      <c r="BQ727">
        <f>(AF727-AH727)*$C$25*$C$26</f>
        <v>233822.28766909949</v>
      </c>
      <c r="BR727">
        <f t="shared" si="297"/>
        <v>-973089.02258072176</v>
      </c>
      <c r="BS727">
        <f t="shared" si="298"/>
        <v>8680569.0261051171</v>
      </c>
      <c r="BT727">
        <f t="shared" si="299"/>
        <v>7707480.0035243956</v>
      </c>
    </row>
    <row r="728" spans="7:72" x14ac:dyDescent="0.25">
      <c r="G728">
        <v>724</v>
      </c>
      <c r="H728">
        <v>4</v>
      </c>
      <c r="I728">
        <v>4</v>
      </c>
      <c r="J728">
        <f>H728+($C$8*($C$6-H728))+($C$7*Simulation!AC729)+IF(Simulation!AW729&lt;$C$9,$C$10,0)</f>
        <v>6.4328782023666351</v>
      </c>
      <c r="K728">
        <f>I728+($D$8*($D$6-I728))+($D$7*Simulation!AD729)+IF(Simulation!AX729&lt;$D$9,$D$10,0)</f>
        <v>4.9548247257142197</v>
      </c>
      <c r="L728">
        <f>J728+($C$8*($C$6-J728))+($C$7*Simulation!AE729)+IF(Simulation!AY729&lt;$C$9,$C$10,0)</f>
        <v>9.9686415461329645</v>
      </c>
      <c r="M728">
        <f>K728+($D$8*($D$6-K728))+($D$7*Simulation!AF729)+IF(Simulation!AZ729&lt;$D$9,$D$10,0)</f>
        <v>6.7796384816790844</v>
      </c>
      <c r="N728">
        <f>L728+($C$8*($C$6-L728))+($C$7*Simulation!AG729)+IF(Simulation!BA729&lt;$C$9,$C$10,0)</f>
        <v>8.732125639817756</v>
      </c>
      <c r="O728">
        <f>M728+($D$8*($D$6-M728))+($D$7*Simulation!AH729)+IF(Simulation!BB729&lt;$D$9,$D$10,0)</f>
        <v>5.6149892508102903</v>
      </c>
      <c r="P728">
        <f>N728+($C$8*($C$6-N728))+($C$7*Simulation!AI729)+IF(Simulation!BC729&lt;$C$9,$C$10,0)</f>
        <v>10.947073112530475</v>
      </c>
      <c r="Q728">
        <f>O728+($D$8*($D$6-O728))+($D$7*Simulation!AJ729)+IF(Simulation!BD729&lt;$D$9,$D$10,0)</f>
        <v>6.5208368303591513</v>
      </c>
      <c r="R728">
        <f>P728+($C$8*($C$6-P728))+($C$7*Simulation!AK729)+IF(Simulation!BE729&lt;$C$9,$C$10,0)</f>
        <v>9.7853770762818435</v>
      </c>
      <c r="S728">
        <f>Q728+($D$8*($D$6-Q728))+($D$7*Simulation!AL729)+IF(Simulation!BF729&lt;$D$9,$D$10,0)</f>
        <v>5.0571559603894105</v>
      </c>
      <c r="V728">
        <v>724</v>
      </c>
      <c r="W728">
        <f t="shared" si="275"/>
        <v>4</v>
      </c>
      <c r="X728">
        <f t="shared" si="276"/>
        <v>4.2781473437499997</v>
      </c>
      <c r="Y728">
        <f t="shared" si="277"/>
        <v>5.5962113885727494</v>
      </c>
      <c r="Z728">
        <f t="shared" si="278"/>
        <v>4.7374213494773585</v>
      </c>
      <c r="AA728">
        <f t="shared" si="279"/>
        <v>8.3511396871309316</v>
      </c>
      <c r="AB728">
        <f t="shared" si="280"/>
        <v>5.899982982561168</v>
      </c>
      <c r="AC728">
        <f t="shared" si="281"/>
        <v>7.8330217682523831</v>
      </c>
      <c r="AD728">
        <f t="shared" si="282"/>
        <v>5.3055797337104345</v>
      </c>
      <c r="AE728">
        <f t="shared" si="283"/>
        <v>10.252365801277428</v>
      </c>
      <c r="AF728">
        <f t="shared" si="284"/>
        <v>6.2177113058052784</v>
      </c>
      <c r="AG728">
        <f t="shared" si="285"/>
        <v>9.7853770762818435</v>
      </c>
      <c r="AH728">
        <f t="shared" si="286"/>
        <v>5.0571559603894105</v>
      </c>
      <c r="AJ728">
        <f>MIN(1000000,Simulation!AP729)</f>
        <v>1000000</v>
      </c>
      <c r="AM728">
        <v>724</v>
      </c>
      <c r="AN728">
        <f>(W728-Y728)*$C$13*$C$14</f>
        <v>-1395387.9459257571</v>
      </c>
      <c r="AO728">
        <f>(X728-Z728)*$C$19*$C$20</f>
        <v>-404010.9260939901</v>
      </c>
      <c r="AP728">
        <f>(Y728-AA728)*$C$13*$C$14</f>
        <v>-2408323.7140258248</v>
      </c>
      <c r="AQ728">
        <f>(Z728-AB728)*$C$19*$C$20</f>
        <v>-1022674.0380825178</v>
      </c>
      <c r="AR728">
        <f>(AA728-AC728)*$C$13*$C$14</f>
        <v>452932.17661961023</v>
      </c>
      <c r="AS728">
        <f>(AB728-AD728)*$C$19*$C$20</f>
        <v>522880.46797061729</v>
      </c>
      <c r="AT728">
        <f>(AC728-AE728)*$C$13*$C$14</f>
        <v>-2114960.1643608948</v>
      </c>
      <c r="AU728">
        <f>(AD728-AF728)*$C$19*$C$20</f>
        <v>-802377.48395533231</v>
      </c>
      <c r="AV728">
        <f>(AE728-AG728)*$C$13*$C$14</f>
        <v>408235.67755943094</v>
      </c>
      <c r="AW728">
        <f>(AF728-AH728)*$C$19*$C$20</f>
        <v>1020909.1610622032</v>
      </c>
      <c r="AX728">
        <f t="shared" si="287"/>
        <v>6.2523658012774277</v>
      </c>
      <c r="AY728">
        <f t="shared" si="288"/>
        <v>1.9395639620552787</v>
      </c>
      <c r="AZ728">
        <f t="shared" si="289"/>
        <v>1.2606800054634165E-2</v>
      </c>
      <c r="BA728">
        <f t="shared" si="290"/>
        <v>0.24605568565628166</v>
      </c>
      <c r="BB728">
        <f>AX728*$C$13*$C$14</f>
        <v>5465739.6476928657</v>
      </c>
      <c r="BC728">
        <f>AY728*$C$19*$C$20</f>
        <v>1706181.9801612231</v>
      </c>
      <c r="BD728">
        <f t="shared" si="291"/>
        <v>-5057503.9701334359</v>
      </c>
      <c r="BE728">
        <f t="shared" si="292"/>
        <v>-685272.81909901963</v>
      </c>
      <c r="BF728">
        <f t="shared" si="293"/>
        <v>9785377.0762818437</v>
      </c>
      <c r="BG728">
        <f t="shared" si="294"/>
        <v>5057155.9603894101</v>
      </c>
      <c r="BH728">
        <f t="shared" si="295"/>
        <v>4727873.1061484078</v>
      </c>
      <c r="BI728">
        <f t="shared" si="296"/>
        <v>4371883.1412903909</v>
      </c>
      <c r="BL728">
        <v>724</v>
      </c>
      <c r="BM728">
        <f>(X728-Z728)*$C$25*$C$26</f>
        <v>-171331.03166112231</v>
      </c>
      <c r="BN728">
        <f>(Z728-AB728)*$C$25*$C$26</f>
        <v>-433690.74121762993</v>
      </c>
      <c r="BO728">
        <f>(AB728-AD728)*$C$25*$C$26</f>
        <v>221740.66151868098</v>
      </c>
      <c r="BP728">
        <f>(AD728-AF728)*$C$25*$C$26</f>
        <v>-340268.42649235891</v>
      </c>
      <c r="BQ728">
        <f>(AF728-AH728)*$C$25*$C$26</f>
        <v>432942.30056636111</v>
      </c>
      <c r="BR728">
        <f t="shared" si="297"/>
        <v>-290607.23728606902</v>
      </c>
      <c r="BS728">
        <f t="shared" si="298"/>
        <v>9785377.0762818437</v>
      </c>
      <c r="BT728">
        <f t="shared" si="299"/>
        <v>9494769.8389957752</v>
      </c>
    </row>
    <row r="729" spans="7:72" x14ac:dyDescent="0.25">
      <c r="G729">
        <v>725</v>
      </c>
      <c r="H729">
        <v>4</v>
      </c>
      <c r="I729">
        <v>4</v>
      </c>
      <c r="J729">
        <f>H729+($C$8*($C$6-H729))+($C$7*Simulation!AC730)+IF(Simulation!AW730&lt;$C$9,$C$10,0)</f>
        <v>4.8129185002206194</v>
      </c>
      <c r="K729">
        <f>I729+($D$8*($D$6-I729))+($D$7*Simulation!AD730)+IF(Simulation!AX730&lt;$D$9,$D$10,0)</f>
        <v>4.5245980813827007</v>
      </c>
      <c r="L729">
        <f>J729+($C$8*($C$6-J729))+($C$7*Simulation!AE730)+IF(Simulation!AY730&lt;$C$9,$C$10,0)</f>
        <v>3.9850521535013801</v>
      </c>
      <c r="M729">
        <f>K729+($D$8*($D$6-K729))+($D$7*Simulation!AF730)+IF(Simulation!AZ730&lt;$D$9,$D$10,0)</f>
        <v>3.8206556899673485</v>
      </c>
      <c r="N729">
        <f>L729+($C$8*($C$6-L729))+($C$7*Simulation!AG730)+IF(Simulation!BA730&lt;$C$9,$C$10,0)</f>
        <v>3.2535529699961447</v>
      </c>
      <c r="O729">
        <f>M729+($D$8*($D$6-M729))+($D$7*Simulation!AH730)+IF(Simulation!BB730&lt;$D$9,$D$10,0)</f>
        <v>3.2492755838683367</v>
      </c>
      <c r="P729">
        <f>N729+($C$8*($C$6-N729))+($C$7*Simulation!AI730)+IF(Simulation!BC730&lt;$C$9,$C$10,0)</f>
        <v>3.5497027601489486</v>
      </c>
      <c r="Q729">
        <f>O729+($D$8*($D$6-O729))+($D$7*Simulation!AJ730)+IF(Simulation!BD730&lt;$D$9,$D$10,0)</f>
        <v>3.4880204294239641</v>
      </c>
      <c r="R729">
        <f>P729+($C$8*($C$6-P729))+($C$7*Simulation!AK730)+IF(Simulation!BE730&lt;$C$9,$C$10,0)</f>
        <v>3.1331457427570837</v>
      </c>
      <c r="S729">
        <f>Q729+($D$8*($D$6-Q729))+($D$7*Simulation!AL730)+IF(Simulation!BF730&lt;$D$9,$D$10,0)</f>
        <v>5.2927714536472461</v>
      </c>
      <c r="V729">
        <v>725</v>
      </c>
      <c r="W729">
        <f t="shared" si="275"/>
        <v>4</v>
      </c>
      <c r="X729">
        <f t="shared" si="276"/>
        <v>4.2781473437499997</v>
      </c>
      <c r="Y729">
        <f t="shared" si="277"/>
        <v>4.5333558279947486</v>
      </c>
      <c r="Z729">
        <f t="shared" si="278"/>
        <v>4.5128403522197784</v>
      </c>
      <c r="AA729">
        <f t="shared" si="279"/>
        <v>3.9891030199025059</v>
      </c>
      <c r="AB729">
        <f t="shared" si="280"/>
        <v>4.0827976756011983</v>
      </c>
      <c r="AC729">
        <f t="shared" si="281"/>
        <v>3.3953779056968774</v>
      </c>
      <c r="AD729">
        <f t="shared" si="282"/>
        <v>3.5963516093448735</v>
      </c>
      <c r="AE729">
        <f t="shared" si="283"/>
        <v>3.5947324841340538</v>
      </c>
      <c r="AF729">
        <f t="shared" si="284"/>
        <v>3.6398173650103693</v>
      </c>
      <c r="AG729">
        <f t="shared" si="285"/>
        <v>3.1331457427570837</v>
      </c>
      <c r="AH729">
        <f t="shared" si="286"/>
        <v>5.2927714536472461</v>
      </c>
      <c r="AJ729">
        <f>MIN(1000000,Simulation!AP730)</f>
        <v>1000000</v>
      </c>
      <c r="AM729">
        <v>725</v>
      </c>
      <c r="AN729">
        <f>(W729-Y729)*$C$13*$C$14</f>
        <v>-466252.96536606184</v>
      </c>
      <c r="AO729">
        <f>(X729-Z729)*$C$19*$C$20</f>
        <v>-206453.09448657883</v>
      </c>
      <c r="AP729">
        <f>(Y729-AA729)*$C$13*$C$14</f>
        <v>475778.96849064302</v>
      </c>
      <c r="AQ729">
        <f>(Z729-AB729)*$C$19*$C$20</f>
        <v>378296.91616326786</v>
      </c>
      <c r="AR729">
        <f>(AA729-AC729)*$C$13*$C$14</f>
        <v>519027.03707477573</v>
      </c>
      <c r="AS729">
        <f>(AB729-AD729)*$C$19*$C$20</f>
        <v>427913.45312859514</v>
      </c>
      <c r="AT729">
        <f>(AC729-AE729)*$C$13*$C$14</f>
        <v>-174273.26838275377</v>
      </c>
      <c r="AU729">
        <f>(AD729-AF729)*$C$19*$C$20</f>
        <v>-38235.650136525859</v>
      </c>
      <c r="AV729">
        <f>(AE729-AG729)*$C$13*$C$14</f>
        <v>403513.33133419667</v>
      </c>
      <c r="AW729">
        <f>(AF729-AH729)*$C$19*$C$20</f>
        <v>-1454059.0231824887</v>
      </c>
      <c r="AX729">
        <f t="shared" si="287"/>
        <v>0.53335582799474857</v>
      </c>
      <c r="AY729">
        <f t="shared" si="288"/>
        <v>1.0146241098972464</v>
      </c>
      <c r="AZ729">
        <f t="shared" si="289"/>
        <v>0.14652585894016998</v>
      </c>
      <c r="BA729">
        <f t="shared" si="290"/>
        <v>0.20100418957357363</v>
      </c>
      <c r="BB729">
        <f>AX729*$C$13*$C$14</f>
        <v>466252.96536606184</v>
      </c>
      <c r="BC729">
        <f>AY729*$C$19*$C$20</f>
        <v>892537.39851373038</v>
      </c>
      <c r="BD729">
        <f t="shared" si="291"/>
        <v>757793.10315079975</v>
      </c>
      <c r="BE729">
        <f t="shared" si="292"/>
        <v>-892537.3985137305</v>
      </c>
      <c r="BF729">
        <f t="shared" si="293"/>
        <v>3133145.7427570838</v>
      </c>
      <c r="BG729">
        <f t="shared" si="294"/>
        <v>5292771.4536472457</v>
      </c>
      <c r="BH729">
        <f t="shared" si="295"/>
        <v>3890938.8459078837</v>
      </c>
      <c r="BI729">
        <f t="shared" si="296"/>
        <v>4400234.055133515</v>
      </c>
      <c r="BL729">
        <v>725</v>
      </c>
      <c r="BM729">
        <f>(X729-Z729)*$C$25*$C$26</f>
        <v>-87551.646214111868</v>
      </c>
      <c r="BN729">
        <f>(Z729-AB729)*$C$25*$C$26</f>
        <v>160426.35665104585</v>
      </c>
      <c r="BO729">
        <f>(AB729-AD729)*$C$25*$C$26</f>
        <v>181467.50162182335</v>
      </c>
      <c r="BP729">
        <f>(AD729-AF729)*$C$25*$C$26</f>
        <v>-16214.792623209099</v>
      </c>
      <c r="BQ729">
        <f>(AF729-AH729)*$C$25*$C$26</f>
        <v>-616630.43360382388</v>
      </c>
      <c r="BR729">
        <f t="shared" si="297"/>
        <v>-378503.01416827564</v>
      </c>
      <c r="BS729">
        <f t="shared" si="298"/>
        <v>3133145.7427570838</v>
      </c>
      <c r="BT729">
        <f t="shared" si="299"/>
        <v>2754642.7285888083</v>
      </c>
    </row>
    <row r="730" spans="7:72" x14ac:dyDescent="0.25">
      <c r="G730">
        <v>726</v>
      </c>
      <c r="H730">
        <v>4</v>
      </c>
      <c r="I730">
        <v>4</v>
      </c>
      <c r="J730">
        <f>H730+($C$8*($C$6-H730))+($C$7*Simulation!AC731)+IF(Simulation!AW731&lt;$C$9,$C$10,0)</f>
        <v>2.9821266736745069</v>
      </c>
      <c r="K730">
        <f>I730+($D$8*($D$6-I730))+($D$7*Simulation!AD731)+IF(Simulation!AX731&lt;$D$9,$D$10,0)</f>
        <v>3.1388021466047595</v>
      </c>
      <c r="L730">
        <f>J730+($C$8*($C$6-J730))+($C$7*Simulation!AE731)+IF(Simulation!AY731&lt;$C$9,$C$10,0)</f>
        <v>3.3635937304949564</v>
      </c>
      <c r="M730">
        <f>K730+($D$8*($D$6-K730))+($D$7*Simulation!AF731)+IF(Simulation!AZ731&lt;$D$9,$D$10,0)</f>
        <v>3.8912448103344479</v>
      </c>
      <c r="N730">
        <f>L730+($C$8*($C$6-L730))+($C$7*Simulation!AG731)+IF(Simulation!BA731&lt;$C$9,$C$10,0)</f>
        <v>2.7893212860192516</v>
      </c>
      <c r="O730">
        <f>M730+($D$8*($D$6-M730))+($D$7*Simulation!AH731)+IF(Simulation!BB731&lt;$D$9,$D$10,0)</f>
        <v>5.6947059410693521</v>
      </c>
      <c r="P730">
        <f>N730+($C$8*($C$6-N730))+($C$7*Simulation!AI731)+IF(Simulation!BC731&lt;$C$9,$C$10,0)</f>
        <v>6.3177296410278778</v>
      </c>
      <c r="Q730">
        <f>O730+($D$8*($D$6-O730))+($D$7*Simulation!AJ731)+IF(Simulation!BD731&lt;$D$9,$D$10,0)</f>
        <v>7.068570325257399</v>
      </c>
      <c r="R730">
        <f>P730+($C$8*($C$6-P730))+($C$7*Simulation!AK731)+IF(Simulation!BE731&lt;$C$9,$C$10,0)</f>
        <v>5.0225629382270283</v>
      </c>
      <c r="S730">
        <f>Q730+($D$8*($D$6-Q730))+($D$7*Simulation!AL731)+IF(Simulation!BF731&lt;$D$9,$D$10,0)</f>
        <v>5.6294908777775845</v>
      </c>
      <c r="V730">
        <v>726</v>
      </c>
      <c r="W730">
        <f t="shared" si="275"/>
        <v>4</v>
      </c>
      <c r="X730">
        <f t="shared" si="276"/>
        <v>4.2781473437499997</v>
      </c>
      <c r="Y730">
        <f t="shared" si="277"/>
        <v>3.3321733105978439</v>
      </c>
      <c r="Z730">
        <f t="shared" si="278"/>
        <v>3.7894462130411011</v>
      </c>
      <c r="AA730">
        <f t="shared" si="279"/>
        <v>3.536059829530823</v>
      </c>
      <c r="AB730">
        <f t="shared" si="280"/>
        <v>4.1261482191466428</v>
      </c>
      <c r="AC730">
        <f t="shared" si="281"/>
        <v>3.0193502416755935</v>
      </c>
      <c r="AD730">
        <f t="shared" si="282"/>
        <v>5.3631750424226068</v>
      </c>
      <c r="AE730">
        <f t="shared" si="283"/>
        <v>6.0859566769250897</v>
      </c>
      <c r="AF730">
        <f t="shared" si="284"/>
        <v>6.6832847764687893</v>
      </c>
      <c r="AG730">
        <f t="shared" si="285"/>
        <v>5.0225629382270283</v>
      </c>
      <c r="AH730">
        <f t="shared" si="286"/>
        <v>5.6294908777775845</v>
      </c>
      <c r="AJ730">
        <f>MIN(1000000,Simulation!AP731)</f>
        <v>1000000</v>
      </c>
      <c r="AM730">
        <v>726</v>
      </c>
      <c r="AN730">
        <f>(W730-Y730)*$C$13*$C$14</f>
        <v>583805.70332386252</v>
      </c>
      <c r="AO730">
        <f>(X730-Z730)*$C$19*$C$20</f>
        <v>429897.17236052314</v>
      </c>
      <c r="AP730">
        <f>(Y730-AA730)*$C$13*$C$14</f>
        <v>-178235.03383861246</v>
      </c>
      <c r="AQ730">
        <f>(Z730-AB730)*$C$19*$C$20</f>
        <v>-296187.65183317859</v>
      </c>
      <c r="AR730">
        <f>(AA730-AC730)*$C$13*$C$14</f>
        <v>451701.03132902953</v>
      </c>
      <c r="AS730">
        <f>(AB730-AD730)*$C$19*$C$20</f>
        <v>-1088179.0526840994</v>
      </c>
      <c r="AT730">
        <f>(AC730-AE730)*$C$13*$C$14</f>
        <v>-2680788.826141417</v>
      </c>
      <c r="AU730">
        <f>(AD730-AF730)*$C$19*$C$20</f>
        <v>-1161264.8430930311</v>
      </c>
      <c r="AV730">
        <f>(AE730-AG730)*$C$13*$C$14</f>
        <v>929605.44911221263</v>
      </c>
      <c r="AW730">
        <f>(AF730-AH730)*$C$19*$C$20</f>
        <v>926994.00273736985</v>
      </c>
      <c r="AX730">
        <f t="shared" si="287"/>
        <v>2.0859566769250897</v>
      </c>
      <c r="AY730">
        <f t="shared" si="288"/>
        <v>2.4051374327187895</v>
      </c>
      <c r="AZ730">
        <f t="shared" si="289"/>
        <v>0.23725434673776893</v>
      </c>
      <c r="BA730">
        <f t="shared" si="290"/>
        <v>0.24072392796711209</v>
      </c>
      <c r="BB730">
        <f>AX730*$C$13*$C$14</f>
        <v>1823517.1253271378</v>
      </c>
      <c r="BC730">
        <f>AY730*$C$19*$C$20</f>
        <v>2115734.3752497858</v>
      </c>
      <c r="BD730">
        <f t="shared" si="291"/>
        <v>-893911.6762149249</v>
      </c>
      <c r="BE730">
        <f t="shared" si="292"/>
        <v>-1188740.372512416</v>
      </c>
      <c r="BF730">
        <f t="shared" si="293"/>
        <v>5022562.9382270286</v>
      </c>
      <c r="BG730">
        <f t="shared" si="294"/>
        <v>5629490.8777775848</v>
      </c>
      <c r="BH730">
        <f t="shared" si="295"/>
        <v>4128651.2620121036</v>
      </c>
      <c r="BI730">
        <f t="shared" si="296"/>
        <v>4440750.5052651688</v>
      </c>
      <c r="BL730">
        <v>726</v>
      </c>
      <c r="BM730">
        <f>(X730-Z730)*$C$25*$C$26</f>
        <v>182308.74783716252</v>
      </c>
      <c r="BN730">
        <f>(Z730-AB730)*$C$25*$C$26</f>
        <v>-125605.85042707011</v>
      </c>
      <c r="BO730">
        <f>(AB730-AD730)*$C$25*$C$26</f>
        <v>-461469.79620302626</v>
      </c>
      <c r="BP730">
        <f>(AD730-AF730)*$C$25*$C$26</f>
        <v>-492463.67053111241</v>
      </c>
      <c r="BQ730">
        <f>(AF730-AH730)*$C$25*$C$26</f>
        <v>393115.20697763975</v>
      </c>
      <c r="BR730">
        <f t="shared" si="297"/>
        <v>-504115.3623464065</v>
      </c>
      <c r="BS730">
        <f t="shared" si="298"/>
        <v>5022562.9382270286</v>
      </c>
      <c r="BT730">
        <f t="shared" si="299"/>
        <v>4518447.5758806225</v>
      </c>
    </row>
    <row r="731" spans="7:72" x14ac:dyDescent="0.25">
      <c r="G731">
        <v>727</v>
      </c>
      <c r="H731">
        <v>4</v>
      </c>
      <c r="I731">
        <v>4</v>
      </c>
      <c r="J731">
        <f>H731+($C$8*($C$6-H731))+($C$7*Simulation!AC732)+IF(Simulation!AW732&lt;$C$9,$C$10,0)</f>
        <v>5.591168134254195</v>
      </c>
      <c r="K731">
        <f>I731+($D$8*($D$6-I731))+($D$7*Simulation!AD732)+IF(Simulation!AX732&lt;$D$9,$D$10,0)</f>
        <v>4.1093163387791689</v>
      </c>
      <c r="L731">
        <f>J731+($C$8*($C$6-J731))+($C$7*Simulation!AE732)+IF(Simulation!AY732&lt;$C$9,$C$10,0)</f>
        <v>4.8290918269690835</v>
      </c>
      <c r="M731">
        <f>K731+($D$8*($D$6-K731))+($D$7*Simulation!AF732)+IF(Simulation!AZ732&lt;$D$9,$D$10,0)</f>
        <v>3.0656874712034776</v>
      </c>
      <c r="N731">
        <f>L731+($C$8*($C$6-L731))+($C$7*Simulation!AG732)+IF(Simulation!BA732&lt;$C$9,$C$10,0)</f>
        <v>3.3886004363933582</v>
      </c>
      <c r="O731">
        <f>M731+($D$8*($D$6-M731))+($D$7*Simulation!AH732)+IF(Simulation!BB732&lt;$D$9,$D$10,0)</f>
        <v>2.2387707887222588</v>
      </c>
      <c r="P731">
        <f>N731+($C$8*($C$6-N731))+($C$7*Simulation!AI732)+IF(Simulation!BC732&lt;$C$9,$C$10,0)</f>
        <v>6.1881592560719616</v>
      </c>
      <c r="Q731">
        <f>O731+($D$8*($D$6-O731))+($D$7*Simulation!AJ732)+IF(Simulation!BD732&lt;$D$9,$D$10,0)</f>
        <v>3.5945285567658463</v>
      </c>
      <c r="R731">
        <f>P731+($C$8*($C$6-P731))+($C$7*Simulation!AK732)+IF(Simulation!BE732&lt;$C$9,$C$10,0)</f>
        <v>5.6795285547981749</v>
      </c>
      <c r="S731">
        <f>Q731+($D$8*($D$6-Q731))+($D$7*Simulation!AL732)+IF(Simulation!BF732&lt;$D$9,$D$10,0)</f>
        <v>4.0446232882852016</v>
      </c>
      <c r="V731">
        <v>727</v>
      </c>
      <c r="W731">
        <f t="shared" si="275"/>
        <v>4</v>
      </c>
      <c r="X731">
        <f t="shared" si="276"/>
        <v>4.2781473437499997</v>
      </c>
      <c r="Y731">
        <f t="shared" si="277"/>
        <v>5.0439654128841775</v>
      </c>
      <c r="Z731">
        <f t="shared" si="278"/>
        <v>4.2960606870698435</v>
      </c>
      <c r="AA731">
        <f t="shared" si="279"/>
        <v>4.6044079418604618</v>
      </c>
      <c r="AB731">
        <f t="shared" si="280"/>
        <v>3.6191528182528359</v>
      </c>
      <c r="AC731">
        <f t="shared" si="281"/>
        <v>3.5047663534786202</v>
      </c>
      <c r="AD731">
        <f t="shared" si="282"/>
        <v>2.8662618948518324</v>
      </c>
      <c r="AE731">
        <f t="shared" si="283"/>
        <v>5.9693433304647652</v>
      </c>
      <c r="AF731">
        <f t="shared" si="284"/>
        <v>3.7303492732509693</v>
      </c>
      <c r="AG731">
        <f t="shared" si="285"/>
        <v>5.6795285547981749</v>
      </c>
      <c r="AH731">
        <f t="shared" si="286"/>
        <v>4.0446232882852016</v>
      </c>
      <c r="AJ731">
        <f>MIN(1000000,Simulation!AP732)</f>
        <v>1000000</v>
      </c>
      <c r="AM731">
        <v>727</v>
      </c>
      <c r="AN731">
        <f>(W731-Y731)*$C$13*$C$14</f>
        <v>-912621.45072434738</v>
      </c>
      <c r="AO731">
        <f>(X731-Z731)*$C$19*$C$20</f>
        <v>-15757.883820635621</v>
      </c>
      <c r="AP731">
        <f>(Y731-AA731)*$C$13*$C$14</f>
        <v>384255.61990040203</v>
      </c>
      <c r="AQ731">
        <f>(Z731-AB731)*$C$19*$C$20</f>
        <v>595457.55159375316</v>
      </c>
      <c r="AR731">
        <f>(AA731-AC731)*$C$13*$C$14</f>
        <v>961292.8639975941</v>
      </c>
      <c r="AS731">
        <f>(AB731-AD731)*$C$19*$C$20</f>
        <v>662297.79046447598</v>
      </c>
      <c r="AT731">
        <f>(AC731-AE731)*$C$13*$C$14</f>
        <v>-2154502.2358020032</v>
      </c>
      <c r="AU731">
        <f>(AD731-AF731)*$C$19*$C$20</f>
        <v>-760114.30566440965</v>
      </c>
      <c r="AV731">
        <f>(AE731-AG731)*$C$13*$C$14</f>
        <v>253352.43653281723</v>
      </c>
      <c r="AW731">
        <f>(AF731-AH731)*$C$19*$C$20</f>
        <v>-276458.35444175062</v>
      </c>
      <c r="AX731">
        <f t="shared" si="287"/>
        <v>1.9693433304647652</v>
      </c>
      <c r="AY731">
        <f t="shared" si="288"/>
        <v>1.7913343319843733E-2</v>
      </c>
      <c r="AZ731">
        <f t="shared" si="289"/>
        <v>0.23572129331197619</v>
      </c>
      <c r="BA731">
        <f t="shared" si="290"/>
        <v>0.11210349028957879</v>
      </c>
      <c r="BB731">
        <f>AX731*$C$13*$C$14</f>
        <v>1721575.2026283545</v>
      </c>
      <c r="BC731">
        <f>AY731*$C$19*$C$20</f>
        <v>15757.883820635621</v>
      </c>
      <c r="BD731">
        <f t="shared" si="291"/>
        <v>-1468222.7660955372</v>
      </c>
      <c r="BE731">
        <f t="shared" si="292"/>
        <v>205424.79813143326</v>
      </c>
      <c r="BF731">
        <f t="shared" si="293"/>
        <v>5679528.5547981746</v>
      </c>
      <c r="BG731">
        <f t="shared" si="294"/>
        <v>4044623.2882852014</v>
      </c>
      <c r="BH731">
        <f t="shared" si="295"/>
        <v>4211305.788702637</v>
      </c>
      <c r="BI731">
        <f t="shared" si="296"/>
        <v>4250048.0864166347</v>
      </c>
      <c r="BL731">
        <v>727</v>
      </c>
      <c r="BM731">
        <f>(X731-Z731)*$C$25*$C$26</f>
        <v>-6682.5284105250093</v>
      </c>
      <c r="BN731">
        <f>(Z731-AB731)*$C$25*$C$26</f>
        <v>252518.80589296101</v>
      </c>
      <c r="BO731">
        <f>(AB731-AD731)*$C$25*$C$26</f>
        <v>280864.09643476334</v>
      </c>
      <c r="BP731">
        <f>(AD731-AF731)*$C$25*$C$26</f>
        <v>-322345.65888835315</v>
      </c>
      <c r="BQ731">
        <f>(AF731-AH731)*$C$25*$C$26</f>
        <v>-117239.14384142678</v>
      </c>
      <c r="BR731">
        <f t="shared" si="297"/>
        <v>87115.571187419395</v>
      </c>
      <c r="BS731">
        <f t="shared" si="298"/>
        <v>5679528.5547981746</v>
      </c>
      <c r="BT731">
        <f t="shared" si="299"/>
        <v>5766644.1259855945</v>
      </c>
    </row>
    <row r="732" spans="7:72" x14ac:dyDescent="0.25">
      <c r="G732">
        <v>728</v>
      </c>
      <c r="H732">
        <v>4</v>
      </c>
      <c r="I732">
        <v>4</v>
      </c>
      <c r="J732">
        <f>H732+($C$8*($C$6-H732))+($C$7*Simulation!AC733)+IF(Simulation!AW733&lt;$C$9,$C$10,0)</f>
        <v>4.2885790553619056</v>
      </c>
      <c r="K732">
        <f>I732+($D$8*($D$6-I732))+($D$7*Simulation!AD733)+IF(Simulation!AX733&lt;$D$9,$D$10,0)</f>
        <v>4.7254181194883387</v>
      </c>
      <c r="L732">
        <f>J732+($C$8*($C$6-J732))+($C$7*Simulation!AE733)+IF(Simulation!AY733&lt;$C$9,$C$10,0)</f>
        <v>4.3958026837508015</v>
      </c>
      <c r="M732">
        <f>K732+($D$8*($D$6-K732))+($D$7*Simulation!AF733)+IF(Simulation!AZ733&lt;$D$9,$D$10,0)</f>
        <v>4.5051330842111037</v>
      </c>
      <c r="N732">
        <f>L732+($C$8*($C$6-L732))+($C$7*Simulation!AG733)+IF(Simulation!BA733&lt;$C$9,$C$10,0)</f>
        <v>3.6613711266742284</v>
      </c>
      <c r="O732">
        <f>M732+($D$8*($D$6-M732))+($D$7*Simulation!AH733)+IF(Simulation!BB733&lt;$D$9,$D$10,0)</f>
        <v>3.8076657392480757</v>
      </c>
      <c r="P732">
        <f>N732+($C$8*($C$6-N732))+($C$7*Simulation!AI733)+IF(Simulation!BC733&lt;$C$9,$C$10,0)</f>
        <v>4.5188177596614079</v>
      </c>
      <c r="Q732">
        <f>O732+($D$8*($D$6-O732))+($D$7*Simulation!AJ733)+IF(Simulation!BD733&lt;$D$9,$D$10,0)</f>
        <v>4.4857537950789634</v>
      </c>
      <c r="R732">
        <f>P732+($C$8*($C$6-P732))+($C$7*Simulation!AK733)+IF(Simulation!BE733&lt;$C$9,$C$10,0)</f>
        <v>6.3763966533651537</v>
      </c>
      <c r="S732">
        <f>Q732+($D$8*($D$6-Q732))+($D$7*Simulation!AL733)+IF(Simulation!BF733&lt;$D$9,$D$10,0)</f>
        <v>5.2750670772536257</v>
      </c>
      <c r="V732">
        <v>728</v>
      </c>
      <c r="W732">
        <f t="shared" si="275"/>
        <v>4</v>
      </c>
      <c r="X732">
        <f t="shared" si="276"/>
        <v>4.2781473437499997</v>
      </c>
      <c r="Y732">
        <f t="shared" si="277"/>
        <v>4.189336718222946</v>
      </c>
      <c r="Z732">
        <f t="shared" si="278"/>
        <v>4.6176696672361599</v>
      </c>
      <c r="AA732">
        <f t="shared" si="279"/>
        <v>4.2885401564543342</v>
      </c>
      <c r="AB732">
        <f t="shared" si="280"/>
        <v>4.5031523553411441</v>
      </c>
      <c r="AC732">
        <f t="shared" si="281"/>
        <v>3.7257106126061248</v>
      </c>
      <c r="AD732">
        <f t="shared" si="282"/>
        <v>3.999788496606735</v>
      </c>
      <c r="AE732">
        <f t="shared" si="283"/>
        <v>4.4669359836952669</v>
      </c>
      <c r="AF732">
        <f t="shared" si="284"/>
        <v>4.4878907258171186</v>
      </c>
      <c r="AG732">
        <f t="shared" si="285"/>
        <v>6.3763966533651537</v>
      </c>
      <c r="AH732">
        <f t="shared" si="286"/>
        <v>5.2750670772536257</v>
      </c>
      <c r="AJ732">
        <f>MIN(1000000,Simulation!AP733)</f>
        <v>626119.01956839941</v>
      </c>
      <c r="AM732">
        <v>728</v>
      </c>
      <c r="AN732">
        <f>(W732-Y732)*$C$13*$C$14</f>
        <v>-165515.78081752249</v>
      </c>
      <c r="AO732">
        <f>(X732-Z732)*$C$19*$C$20</f>
        <v>-298668.60878396034</v>
      </c>
      <c r="AP732">
        <f>(Y732-AA732)*$C$13*$C$14</f>
        <v>-86722.399610395034</v>
      </c>
      <c r="AQ732">
        <f>(Z732-AB732)*$C$19*$C$20</f>
        <v>100737.78323079081</v>
      </c>
      <c r="AR732">
        <f>(AA732-AC732)*$C$13*$C$14</f>
        <v>492018.51754667494</v>
      </c>
      <c r="AS732">
        <f>(AB732-AD732)*$C$19*$C$20</f>
        <v>442795.57778904081</v>
      </c>
      <c r="AT732">
        <f>(AC732-AE732)*$C$13*$C$14</f>
        <v>-647969.90889593284</v>
      </c>
      <c r="AU732">
        <f>(AD732-AF732)*$C$19*$C$20</f>
        <v>-429370.33490393567</v>
      </c>
      <c r="AV732">
        <f>(AE732-AG732)*$C$13*$C$14</f>
        <v>-1669226.5327458216</v>
      </c>
      <c r="AW732">
        <f>(AF732-AH732)*$C$19*$C$20</f>
        <v>-692457.75458048459</v>
      </c>
      <c r="AX732">
        <f t="shared" si="287"/>
        <v>2.3763966533651537</v>
      </c>
      <c r="AY732">
        <f t="shared" si="288"/>
        <v>0.99691973350362595</v>
      </c>
      <c r="AZ732">
        <f t="shared" si="289"/>
        <v>0.23611050049631693</v>
      </c>
      <c r="BA732">
        <f t="shared" si="290"/>
        <v>0.19959012799707798</v>
      </c>
      <c r="BB732">
        <f>AX732*$C$13*$C$14</f>
        <v>2077416.104522997</v>
      </c>
      <c r="BC732">
        <f>AY732*$C$19*$C$20</f>
        <v>876963.33724854898</v>
      </c>
      <c r="BD732">
        <f t="shared" si="291"/>
        <v>-2077416.104522997</v>
      </c>
      <c r="BE732">
        <f t="shared" si="292"/>
        <v>-876963.33724854898</v>
      </c>
      <c r="BF732">
        <f t="shared" si="293"/>
        <v>3992383.2209842131</v>
      </c>
      <c r="BG732">
        <f t="shared" si="294"/>
        <v>3302819.8265675823</v>
      </c>
      <c r="BH732">
        <f t="shared" si="295"/>
        <v>1914967.116461216</v>
      </c>
      <c r="BI732">
        <f t="shared" si="296"/>
        <v>2425856.4893190335</v>
      </c>
      <c r="BL732">
        <v>728</v>
      </c>
      <c r="BM732">
        <f>(X732-Z732)*$C$25*$C$26</f>
        <v>-126657.96284886479</v>
      </c>
      <c r="BN732">
        <f>(Z732-AB732)*$C$25*$C$26</f>
        <v>42720.399903666468</v>
      </c>
      <c r="BO732">
        <f>(AB732-AD732)*$C$25*$C$26</f>
        <v>187778.64225367451</v>
      </c>
      <c r="BP732">
        <f>(AD732-AF732)*$C$25*$C$26</f>
        <v>-182085.32911473457</v>
      </c>
      <c r="BQ732">
        <f>(AF732-AH732)*$C$25*$C$26</f>
        <v>-293654.19054636674</v>
      </c>
      <c r="BR732">
        <f t="shared" si="297"/>
        <v>-371898.4403526251</v>
      </c>
      <c r="BS732">
        <f t="shared" si="298"/>
        <v>3992383.2209842131</v>
      </c>
      <c r="BT732">
        <f t="shared" si="299"/>
        <v>3620484.7806315878</v>
      </c>
    </row>
    <row r="733" spans="7:72" x14ac:dyDescent="0.25">
      <c r="G733">
        <v>729</v>
      </c>
      <c r="H733">
        <v>4</v>
      </c>
      <c r="I733">
        <v>4</v>
      </c>
      <c r="J733">
        <f>H733+($C$8*($C$6-H733))+($C$7*Simulation!AC734)+IF(Simulation!AW734&lt;$C$9,$C$10,0)</f>
        <v>6.2944215280332436</v>
      </c>
      <c r="K733">
        <f>I733+($D$8*($D$6-I733))+($D$7*Simulation!AD734)+IF(Simulation!AX734&lt;$D$9,$D$10,0)</f>
        <v>6.5245703917062041</v>
      </c>
      <c r="L733">
        <f>J733+($C$8*($C$6-J733))+($C$7*Simulation!AE734)+IF(Simulation!AY734&lt;$C$9,$C$10,0)</f>
        <v>4.6493667161563632</v>
      </c>
      <c r="M733">
        <f>K733+($D$8*($D$6-K733))+($D$7*Simulation!AF734)+IF(Simulation!AZ734&lt;$D$9,$D$10,0)</f>
        <v>4.0406518921578591</v>
      </c>
      <c r="N733">
        <f>L733+($C$8*($C$6-L733))+($C$7*Simulation!AG734)+IF(Simulation!BA734&lt;$C$9,$C$10,0)</f>
        <v>5.2874391927554703</v>
      </c>
      <c r="O733">
        <f>M733+($D$8*($D$6-M733))+($D$7*Simulation!AH734)+IF(Simulation!BB734&lt;$D$9,$D$10,0)</f>
        <v>7.1663347870693963</v>
      </c>
      <c r="P733">
        <f>N733+($C$8*($C$6-N733))+($C$7*Simulation!AI734)+IF(Simulation!BC734&lt;$C$9,$C$10,0)</f>
        <v>4.7089870394887372</v>
      </c>
      <c r="Q733">
        <f>O733+($D$8*($D$6-O733))+($D$7*Simulation!AJ734)+IF(Simulation!BD734&lt;$D$9,$D$10,0)</f>
        <v>6.3649819972279253</v>
      </c>
      <c r="R733">
        <f>P733+($C$8*($C$6-P733))+($C$7*Simulation!AK734)+IF(Simulation!BE734&lt;$C$9,$C$10,0)</f>
        <v>4.3830197782804339</v>
      </c>
      <c r="S733">
        <f>Q733+($D$8*($D$6-Q733))+($D$7*Simulation!AL734)+IF(Simulation!BF734&lt;$D$9,$D$10,0)</f>
        <v>5.3383146696498267</v>
      </c>
      <c r="V733">
        <v>729</v>
      </c>
      <c r="W733">
        <f t="shared" si="275"/>
        <v>4</v>
      </c>
      <c r="X733">
        <f t="shared" si="276"/>
        <v>4.2781473437499997</v>
      </c>
      <c r="Y733">
        <f t="shared" si="277"/>
        <v>5.5053699645426111</v>
      </c>
      <c r="Z733">
        <f t="shared" si="278"/>
        <v>5.5568383980355867</v>
      </c>
      <c r="AA733">
        <f t="shared" si="279"/>
        <v>4.4733883360779885</v>
      </c>
      <c r="AB733">
        <f t="shared" si="280"/>
        <v>4.2179028432714452</v>
      </c>
      <c r="AC733">
        <f t="shared" si="281"/>
        <v>5.042825746131931</v>
      </c>
      <c r="AD733">
        <f t="shared" si="282"/>
        <v>6.4264268836576388</v>
      </c>
      <c r="AE733">
        <f t="shared" si="283"/>
        <v>4.6380883355398632</v>
      </c>
      <c r="AF733">
        <f t="shared" si="284"/>
        <v>6.0852346976437364</v>
      </c>
      <c r="AG733">
        <f t="shared" si="285"/>
        <v>4.3830197782804339</v>
      </c>
      <c r="AH733">
        <f t="shared" si="286"/>
        <v>5.3383146696498267</v>
      </c>
      <c r="AJ733">
        <f>MIN(1000000,Simulation!AP734)</f>
        <v>1000000</v>
      </c>
      <c r="AM733">
        <v>729</v>
      </c>
      <c r="AN733">
        <f>(W733-Y733)*$C$13*$C$14</f>
        <v>-1315975.5140950789</v>
      </c>
      <c r="AO733">
        <f>(X733-Z733)*$C$19*$C$20</f>
        <v>-1124829.9502861383</v>
      </c>
      <c r="AP733">
        <f>(Y733-AA733)*$C$13*$C$14</f>
        <v>902145.37691273773</v>
      </c>
      <c r="AQ733">
        <f>(Z733-AB733)*$C$19*$C$20</f>
        <v>1177825.4086114226</v>
      </c>
      <c r="AR733">
        <f>(AA733-AC733)*$C$13*$C$14</f>
        <v>-497795.03118251282</v>
      </c>
      <c r="AS733">
        <f>(AB733-AD733)*$C$19*$C$20</f>
        <v>-1942778.8895741436</v>
      </c>
      <c r="AT733">
        <f>(AC733-AE733)*$C$13*$C$14</f>
        <v>353816.36044481548</v>
      </c>
      <c r="AU733">
        <f>(AD733-AF733)*$C$19*$C$20</f>
        <v>300137.54170389415</v>
      </c>
      <c r="AV733">
        <f>(AE733-AG733)*$C$13*$C$14</f>
        <v>222977.72884750969</v>
      </c>
      <c r="AW733">
        <f>(AF733-AH733)*$C$19*$C$20</f>
        <v>657045.35520154412</v>
      </c>
      <c r="AX733">
        <f t="shared" si="287"/>
        <v>1.5053699645426111</v>
      </c>
      <c r="AY733">
        <f t="shared" si="288"/>
        <v>2.1482795399076391</v>
      </c>
      <c r="AZ733">
        <f t="shared" si="289"/>
        <v>0.21899687807176504</v>
      </c>
      <c r="BA733">
        <f t="shared" si="290"/>
        <v>0.24615975572906712</v>
      </c>
      <c r="BB733">
        <f>AX733*$C$13*$C$14</f>
        <v>1315975.5140950789</v>
      </c>
      <c r="BC733">
        <f>AY733*$C$19*$C$20</f>
        <v>1889783.4312488593</v>
      </c>
      <c r="BD733">
        <f t="shared" si="291"/>
        <v>-334831.07907252887</v>
      </c>
      <c r="BE733">
        <f t="shared" si="292"/>
        <v>-932600.53434342111</v>
      </c>
      <c r="BF733">
        <f t="shared" si="293"/>
        <v>4383019.7782804342</v>
      </c>
      <c r="BG733">
        <f t="shared" si="294"/>
        <v>5338314.6696498264</v>
      </c>
      <c r="BH733">
        <f t="shared" si="295"/>
        <v>4048188.6992079052</v>
      </c>
      <c r="BI733">
        <f t="shared" si="296"/>
        <v>4405714.1353064049</v>
      </c>
      <c r="BL733">
        <v>729</v>
      </c>
      <c r="BM733">
        <f>(X733-Z733)*$C$25*$C$26</f>
        <v>-477012.53451006557</v>
      </c>
      <c r="BN733">
        <f>(Z733-AB733)*$C$25*$C$26</f>
        <v>499486.59637767123</v>
      </c>
      <c r="BO733">
        <f>(AB733-AD733)*$C$25*$C$26</f>
        <v>-823884.42970661318</v>
      </c>
      <c r="BP733">
        <f>(AD733-AF733)*$C$25*$C$26</f>
        <v>127280.90093384794</v>
      </c>
      <c r="BQ733">
        <f>(AF733-AH733)*$C$25*$C$26</f>
        <v>278636.66867425269</v>
      </c>
      <c r="BR733">
        <f t="shared" si="297"/>
        <v>-395492.79823090695</v>
      </c>
      <c r="BS733">
        <f t="shared" si="298"/>
        <v>4383019.7782804342</v>
      </c>
      <c r="BT733">
        <f t="shared" si="299"/>
        <v>3987526.9800495273</v>
      </c>
    </row>
    <row r="734" spans="7:72" x14ac:dyDescent="0.25">
      <c r="G734">
        <v>730</v>
      </c>
      <c r="H734">
        <v>4</v>
      </c>
      <c r="I734">
        <v>4</v>
      </c>
      <c r="J734">
        <f>H734+($C$8*($C$6-H734))+($C$7*Simulation!AC735)+IF(Simulation!AW735&lt;$C$9,$C$10,0)</f>
        <v>4.7263823862337153</v>
      </c>
      <c r="K734">
        <f>I734+($D$8*($D$6-I734))+($D$7*Simulation!AD735)+IF(Simulation!AX735&lt;$D$9,$D$10,0)</f>
        <v>4.9153415422767992</v>
      </c>
      <c r="L734">
        <f>J734+($C$8*($C$6-J734))+($C$7*Simulation!AE735)+IF(Simulation!AY735&lt;$C$9,$C$10,0)</f>
        <v>5.3302530147305998</v>
      </c>
      <c r="M734">
        <f>K734+($D$8*($D$6-K734))+($D$7*Simulation!AF735)+IF(Simulation!AZ735&lt;$D$9,$D$10,0)</f>
        <v>6.180337085495399</v>
      </c>
      <c r="N734">
        <f>L734+($C$8*($C$6-L734))+($C$7*Simulation!AG735)+IF(Simulation!BA735&lt;$C$9,$C$10,0)</f>
        <v>6.6813695050983064</v>
      </c>
      <c r="O734">
        <f>M734+($D$8*($D$6-M734))+($D$7*Simulation!AH735)+IF(Simulation!BB735&lt;$D$9,$D$10,0)</f>
        <v>7.2604977457357158</v>
      </c>
      <c r="P734">
        <f>N734+($C$8*($C$6-N734))+($C$7*Simulation!AI735)+IF(Simulation!BC735&lt;$C$9,$C$10,0)</f>
        <v>6.5729289552411405</v>
      </c>
      <c r="Q734">
        <f>O734+($D$8*($D$6-O734))+($D$7*Simulation!AJ735)+IF(Simulation!BD735&lt;$D$9,$D$10,0)</f>
        <v>6.85604070186029</v>
      </c>
      <c r="R734">
        <f>P734+($C$8*($C$6-P734))+($C$7*Simulation!AK735)+IF(Simulation!BE735&lt;$C$9,$C$10,0)</f>
        <v>7.036779063822828</v>
      </c>
      <c r="S734">
        <f>Q734+($D$8*($D$6-Q734))+($D$7*Simulation!AL735)+IF(Simulation!BF735&lt;$D$9,$D$10,0)</f>
        <v>7.7908301234264634</v>
      </c>
      <c r="V734">
        <v>730</v>
      </c>
      <c r="W734">
        <f t="shared" si="275"/>
        <v>4</v>
      </c>
      <c r="X734">
        <f t="shared" si="276"/>
        <v>4.2781473437499997</v>
      </c>
      <c r="Y734">
        <f t="shared" si="277"/>
        <v>4.4765794836079404</v>
      </c>
      <c r="Z734">
        <f t="shared" si="278"/>
        <v>4.7168108809531279</v>
      </c>
      <c r="AA734">
        <f t="shared" si="279"/>
        <v>4.9697544477386071</v>
      </c>
      <c r="AB734">
        <f t="shared" si="280"/>
        <v>5.5319370126298617</v>
      </c>
      <c r="AC734">
        <f t="shared" si="281"/>
        <v>6.1719092991296289</v>
      </c>
      <c r="AD734">
        <f t="shared" si="282"/>
        <v>6.4944596212940544</v>
      </c>
      <c r="AE734">
        <f t="shared" si="283"/>
        <v>6.3156360597170265</v>
      </c>
      <c r="AF734">
        <f t="shared" si="284"/>
        <v>6.5026345965812471</v>
      </c>
      <c r="AG734">
        <f t="shared" si="285"/>
        <v>7.036779063822828</v>
      </c>
      <c r="AH734">
        <f t="shared" si="286"/>
        <v>7.7908301234264634</v>
      </c>
      <c r="AJ734">
        <f>MIN(1000000,Simulation!AP735)</f>
        <v>412269.29382974422</v>
      </c>
      <c r="AM734">
        <v>730</v>
      </c>
      <c r="AN734">
        <f>(W734-Y734)*$C$13*$C$14</f>
        <v>-416619.79826911457</v>
      </c>
      <c r="AO734">
        <f>(X734-Z734)*$C$19*$C$20</f>
        <v>-385880.45414943044</v>
      </c>
      <c r="AP734">
        <f>(Y734-AA734)*$C$13*$C$14</f>
        <v>-431127.35888673656</v>
      </c>
      <c r="AQ734">
        <f>(Z734-AB734)*$C$19*$C$20</f>
        <v>-717044.42061897309</v>
      </c>
      <c r="AR734">
        <f>(AA734-AC734)*$C$13*$C$14</f>
        <v>-1050908.6708541226</v>
      </c>
      <c r="AS734">
        <f>(AB734-AD734)*$C$19*$C$20</f>
        <v>-846705.11647391261</v>
      </c>
      <c r="AT734">
        <f>(AC734-AE734)*$C$13*$C$14</f>
        <v>-125644.1287578692</v>
      </c>
      <c r="AU734">
        <f>(AD734-AF734)*$C$19*$C$20</f>
        <v>-7191.3047448516963</v>
      </c>
      <c r="AV734">
        <f>(AE734-AG734)*$C$13*$C$14</f>
        <v>-630414.15593312064</v>
      </c>
      <c r="AW734">
        <f>(AF734-AH734)*$C$19*$C$20</f>
        <v>-1133190.7778378075</v>
      </c>
      <c r="AX734">
        <f t="shared" si="287"/>
        <v>3.036779063822828</v>
      </c>
      <c r="AY734">
        <f t="shared" si="288"/>
        <v>3.5126827796764637</v>
      </c>
      <c r="AZ734">
        <f t="shared" si="289"/>
        <v>0.2089074346231328</v>
      </c>
      <c r="BA734">
        <f t="shared" si="290"/>
        <v>0.16379564380718861</v>
      </c>
      <c r="BB734">
        <f>AX734*$C$13*$C$14</f>
        <v>2654714.1127009639</v>
      </c>
      <c r="BC734">
        <f>AY734*$C$19*$C$20</f>
        <v>3090012.0738249756</v>
      </c>
      <c r="BD734">
        <f t="shared" si="291"/>
        <v>-2654714.1127009634</v>
      </c>
      <c r="BE734">
        <f t="shared" si="292"/>
        <v>-3090012.0738249756</v>
      </c>
      <c r="BF734">
        <f t="shared" si="293"/>
        <v>2901047.9354781657</v>
      </c>
      <c r="BG734">
        <f t="shared" si="294"/>
        <v>3211920.0333325271</v>
      </c>
      <c r="BH734">
        <f t="shared" si="295"/>
        <v>246333.82277720235</v>
      </c>
      <c r="BI734">
        <f t="shared" si="296"/>
        <v>121907.95950755151</v>
      </c>
      <c r="BL734">
        <v>730</v>
      </c>
      <c r="BM734">
        <f>(X734-Z734)*$C$25*$C$26</f>
        <v>-163642.34736538675</v>
      </c>
      <c r="BN734">
        <f>(Z734-AB734)*$C$25*$C$26</f>
        <v>-304080.78692139091</v>
      </c>
      <c r="BO734">
        <f>(AB734-AD734)*$C$25*$C$26</f>
        <v>-359066.67802463711</v>
      </c>
      <c r="BP734">
        <f>(AD734-AF734)*$C$25*$C$26</f>
        <v>-3049.6543072162553</v>
      </c>
      <c r="BQ734">
        <f>(AF734-AH734)*$C$25*$C$26</f>
        <v>-480558.15448578616</v>
      </c>
      <c r="BR734">
        <f t="shared" si="297"/>
        <v>-1310397.6211044174</v>
      </c>
      <c r="BS734">
        <f t="shared" si="298"/>
        <v>2901047.9354781657</v>
      </c>
      <c r="BT734">
        <f t="shared" si="299"/>
        <v>1590650.3143737484</v>
      </c>
    </row>
    <row r="735" spans="7:72" x14ac:dyDescent="0.25">
      <c r="G735">
        <v>731</v>
      </c>
      <c r="H735">
        <v>4</v>
      </c>
      <c r="I735">
        <v>4</v>
      </c>
      <c r="J735">
        <f>H735+($C$8*($C$6-H735))+($C$7*Simulation!AC736)+IF(Simulation!AW736&lt;$C$9,$C$10,0)</f>
        <v>3.8552524398803394</v>
      </c>
      <c r="K735">
        <f>I735+($D$8*($D$6-I735))+($D$7*Simulation!AD736)+IF(Simulation!AX736&lt;$D$9,$D$10,0)</f>
        <v>3.2263977465282911</v>
      </c>
      <c r="L735">
        <f>J735+($C$8*($C$6-J735))+($C$7*Simulation!AE736)+IF(Simulation!AY736&lt;$C$9,$C$10,0)</f>
        <v>3.566088998752881</v>
      </c>
      <c r="M735">
        <f>K735+($D$8*($D$6-K735))+($D$7*Simulation!AF736)+IF(Simulation!AZ736&lt;$D$9,$D$10,0)</f>
        <v>5.5314125581405218</v>
      </c>
      <c r="N735">
        <f>L735+($C$8*($C$6-L735))+($C$7*Simulation!AG736)+IF(Simulation!BA736&lt;$C$9,$C$10,0)</f>
        <v>2.6649077719474406</v>
      </c>
      <c r="O735">
        <f>M735+($D$8*($D$6-M735))+($D$7*Simulation!AH736)+IF(Simulation!BB736&lt;$D$9,$D$10,0)</f>
        <v>3.887543026032104</v>
      </c>
      <c r="P735">
        <f>N735+($C$8*($C$6-N735))+($C$7*Simulation!AI736)+IF(Simulation!BC736&lt;$C$9,$C$10,0)</f>
        <v>2.2895604006941026</v>
      </c>
      <c r="Q735">
        <f>O735+($D$8*($D$6-O735))+($D$7*Simulation!AJ736)+IF(Simulation!BD736&lt;$D$9,$D$10,0)</f>
        <v>3.7882906801833434</v>
      </c>
      <c r="R735">
        <f>P735+($C$8*($C$6-P735))+($C$7*Simulation!AK736)+IF(Simulation!BE736&lt;$C$9,$C$10,0)</f>
        <v>3.3679104584614592</v>
      </c>
      <c r="S735">
        <f>Q735+($D$8*($D$6-Q735))+($D$7*Simulation!AL736)+IF(Simulation!BF736&lt;$D$9,$D$10,0)</f>
        <v>4.114238148628095</v>
      </c>
      <c r="V735">
        <v>731</v>
      </c>
      <c r="W735">
        <f t="shared" si="275"/>
        <v>4</v>
      </c>
      <c r="X735">
        <f t="shared" si="276"/>
        <v>4.2781473437499997</v>
      </c>
      <c r="Y735">
        <f t="shared" si="277"/>
        <v>3.9050311258054906</v>
      </c>
      <c r="Z735">
        <f t="shared" si="278"/>
        <v>3.8351716636736839</v>
      </c>
      <c r="AA735">
        <f t="shared" si="279"/>
        <v>3.6836788800908504</v>
      </c>
      <c r="AB735">
        <f t="shared" si="280"/>
        <v>5.1334162372680474</v>
      </c>
      <c r="AC735">
        <f t="shared" si="281"/>
        <v>2.9185752952774271</v>
      </c>
      <c r="AD735">
        <f t="shared" si="282"/>
        <v>4.0574998363081951</v>
      </c>
      <c r="AE735">
        <f t="shared" si="283"/>
        <v>2.4606043606246923</v>
      </c>
      <c r="AF735">
        <f t="shared" si="284"/>
        <v>3.8950470781558417</v>
      </c>
      <c r="AG735">
        <f t="shared" si="285"/>
        <v>3.3679104584614592</v>
      </c>
      <c r="AH735">
        <f t="shared" si="286"/>
        <v>4.114238148628095</v>
      </c>
      <c r="AJ735">
        <f>MIN(1000000,Simulation!AP736)</f>
        <v>884727.33352556033</v>
      </c>
      <c r="AM735">
        <v>731</v>
      </c>
      <c r="AN735">
        <f>(W735-Y735)*$C$13*$C$14</f>
        <v>83020.59691959052</v>
      </c>
      <c r="AO735">
        <f>(X735-Z735)*$C$19*$C$20</f>
        <v>389673.72965364071</v>
      </c>
      <c r="AP735">
        <f>(Y735-AA735)*$C$13*$C$14</f>
        <v>193503.35280465768</v>
      </c>
      <c r="AQ735">
        <f>(Z735-AB735)*$C$19*$C$20</f>
        <v>-1142030.6525811101</v>
      </c>
      <c r="AR735">
        <f>(AA735-AC735)*$C$13*$C$14</f>
        <v>668843.94340015575</v>
      </c>
      <c r="AS735">
        <f>(AB735-AD735)*$C$19*$C$20</f>
        <v>946454.56988816662</v>
      </c>
      <c r="AT735">
        <f>(AC735-AE735)*$C$13*$C$14</f>
        <v>400352.43851391255</v>
      </c>
      <c r="AU735">
        <f>(AD735-AF735)*$C$19*$C$20</f>
        <v>142905.29934023126</v>
      </c>
      <c r="AV735">
        <f>(AE735-AG735)*$C$13*$C$14</f>
        <v>-793155.59408355795</v>
      </c>
      <c r="AW735">
        <f>(AF735-AH735)*$C$19*$C$20</f>
        <v>-192816.45873421762</v>
      </c>
      <c r="AX735">
        <f t="shared" si="287"/>
        <v>0</v>
      </c>
      <c r="AY735">
        <f t="shared" si="288"/>
        <v>0.85526889351804769</v>
      </c>
      <c r="AZ735">
        <f t="shared" si="289"/>
        <v>0.10192397324080917</v>
      </c>
      <c r="BA735">
        <f t="shared" si="290"/>
        <v>0.18781691392271643</v>
      </c>
      <c r="BB735">
        <f>AX735*$C$13*$C$14</f>
        <v>0</v>
      </c>
      <c r="BC735">
        <f>AY735*$C$19*$C$20</f>
        <v>752356.92292746948</v>
      </c>
      <c r="BD735">
        <f t="shared" si="291"/>
        <v>552564.73755475844</v>
      </c>
      <c r="BE735">
        <f t="shared" si="292"/>
        <v>144186.48756671074</v>
      </c>
      <c r="BF735">
        <f t="shared" si="293"/>
        <v>2979682.4394674543</v>
      </c>
      <c r="BG735">
        <f t="shared" si="294"/>
        <v>3639978.9467248726</v>
      </c>
      <c r="BH735">
        <f t="shared" si="295"/>
        <v>3532247.1770222127</v>
      </c>
      <c r="BI735">
        <f t="shared" si="296"/>
        <v>3784165.4342915835</v>
      </c>
      <c r="BL735">
        <v>731</v>
      </c>
      <c r="BM735">
        <f>(X735-Z735)*$C$25*$C$26</f>
        <v>165250.98159663036</v>
      </c>
      <c r="BN735">
        <f>(Z735-AB735)*$C$25*$C$26</f>
        <v>-484306.92651571095</v>
      </c>
      <c r="BO735">
        <f>(AB735-AD735)*$C$25*$C$26</f>
        <v>401367.95172118384</v>
      </c>
      <c r="BP735">
        <f>(AD735-AF735)*$C$25*$C$26</f>
        <v>60602.5995448135</v>
      </c>
      <c r="BQ735">
        <f>(AF735-AH735)*$C$25*$C$26</f>
        <v>-81768.686593620179</v>
      </c>
      <c r="BR735">
        <f t="shared" si="297"/>
        <v>61145.919753296577</v>
      </c>
      <c r="BS735">
        <f t="shared" si="298"/>
        <v>2979682.4394674543</v>
      </c>
      <c r="BT735">
        <f t="shared" si="299"/>
        <v>3040828.3592207511</v>
      </c>
    </row>
    <row r="736" spans="7:72" x14ac:dyDescent="0.25">
      <c r="G736">
        <v>732</v>
      </c>
      <c r="H736">
        <v>4</v>
      </c>
      <c r="I736">
        <v>4</v>
      </c>
      <c r="J736">
        <f>H736+($C$8*($C$6-H736))+($C$7*Simulation!AC737)+IF(Simulation!AW737&lt;$C$9,$C$10,0)</f>
        <v>3.6819970247708067</v>
      </c>
      <c r="K736">
        <f>I736+($D$8*($D$6-I736))+($D$7*Simulation!AD737)+IF(Simulation!AX737&lt;$D$9,$D$10,0)</f>
        <v>3.2359494126979618</v>
      </c>
      <c r="L736">
        <f>J736+($C$8*($C$6-J736))+($C$7*Simulation!AE737)+IF(Simulation!AY737&lt;$C$9,$C$10,0)</f>
        <v>5.0139054135743812</v>
      </c>
      <c r="M736">
        <f>K736+($D$8*($D$6-K736))+($D$7*Simulation!AF737)+IF(Simulation!AZ737&lt;$D$9,$D$10,0)</f>
        <v>2.1950150677452727</v>
      </c>
      <c r="N736">
        <f>L736+($C$8*($C$6-L736))+($C$7*Simulation!AG737)+IF(Simulation!BA737&lt;$C$9,$C$10,0)</f>
        <v>5.9270703002595102</v>
      </c>
      <c r="O736">
        <f>M736+($D$8*($D$6-M736))+($D$7*Simulation!AH737)+IF(Simulation!BB737&lt;$D$9,$D$10,0)</f>
        <v>4.0016106456258722</v>
      </c>
      <c r="P736">
        <f>N736+($C$8*($C$6-N736))+($C$7*Simulation!AI737)+IF(Simulation!BC737&lt;$C$9,$C$10,0)</f>
        <v>6.582492367109527</v>
      </c>
      <c r="Q736">
        <f>O736+($D$8*($D$6-O736))+($D$7*Simulation!AJ737)+IF(Simulation!BD737&lt;$D$9,$D$10,0)</f>
        <v>1.8361809214215143</v>
      </c>
      <c r="R736">
        <f>P736+($C$8*($C$6-P736))+($C$7*Simulation!AK737)+IF(Simulation!BE737&lt;$C$9,$C$10,0)</f>
        <v>7.1389665362718544</v>
      </c>
      <c r="S736">
        <f>Q736+($D$8*($D$6-Q736))+($D$7*Simulation!AL737)+IF(Simulation!BF737&lt;$D$9,$D$10,0)</f>
        <v>2.1671038422918314</v>
      </c>
      <c r="V736">
        <v>732</v>
      </c>
      <c r="W736">
        <f t="shared" si="275"/>
        <v>4</v>
      </c>
      <c r="X736">
        <f t="shared" si="276"/>
        <v>4.2781473437499997</v>
      </c>
      <c r="Y736">
        <f t="shared" si="277"/>
        <v>3.7913582479521262</v>
      </c>
      <c r="Z736">
        <f t="shared" si="278"/>
        <v>3.8401576931121655</v>
      </c>
      <c r="AA736">
        <f t="shared" si="279"/>
        <v>4.7391370464957241</v>
      </c>
      <c r="AB736">
        <f t="shared" si="280"/>
        <v>3.0844511284790657</v>
      </c>
      <c r="AC736">
        <f t="shared" si="281"/>
        <v>5.5609269432102035</v>
      </c>
      <c r="AD736">
        <f t="shared" si="282"/>
        <v>4.1399136914646926</v>
      </c>
      <c r="AE736">
        <f t="shared" si="283"/>
        <v>6.3242431303985747</v>
      </c>
      <c r="AF736">
        <f t="shared" si="284"/>
        <v>2.2357537832082874</v>
      </c>
      <c r="AG736">
        <f t="shared" si="285"/>
        <v>7.1389665362718544</v>
      </c>
      <c r="AH736">
        <f t="shared" si="286"/>
        <v>2.1671038422918314</v>
      </c>
      <c r="AJ736">
        <f>MIN(1000000,Simulation!AP737)</f>
        <v>1000000</v>
      </c>
      <c r="AM736">
        <v>732</v>
      </c>
      <c r="AN736">
        <f>(W736-Y736)*$C$13*$C$14</f>
        <v>182391.9988973095</v>
      </c>
      <c r="AO736">
        <f>(X736-Z736)*$C$19*$C$20</f>
        <v>385287.65435686318</v>
      </c>
      <c r="AP736">
        <f>(Y736-AA736)*$C$13*$C$14</f>
        <v>-828536.32066506054</v>
      </c>
      <c r="AQ736">
        <f>(Z736-AB736)*$C$19*$C$20</f>
        <v>664774.63393382519</v>
      </c>
      <c r="AR736">
        <f>(AA736-AC736)*$C$13*$C$14</f>
        <v>-718398.40522895416</v>
      </c>
      <c r="AS736">
        <f>(AB736-AD736)*$C$19*$C$20</f>
        <v>-928461.88160384702</v>
      </c>
      <c r="AT736">
        <f>(AC736-AE736)*$C$13*$C$14</f>
        <v>-667281.42284778447</v>
      </c>
      <c r="AU736">
        <f>(AD736-AF736)*$C$19*$C$20</f>
        <v>1675037.9912038869</v>
      </c>
      <c r="AV736">
        <f>(AE736-AG736)*$C$13*$C$14</f>
        <v>-712220.96769756207</v>
      </c>
      <c r="AW736">
        <f>(AF736-AH736)*$C$19*$C$20</f>
        <v>60389.497032452942</v>
      </c>
      <c r="AX736">
        <f t="shared" si="287"/>
        <v>3.1389665362718544</v>
      </c>
      <c r="AY736">
        <f t="shared" si="288"/>
        <v>0</v>
      </c>
      <c r="AZ736">
        <f t="shared" si="289"/>
        <v>0.20217268120587228</v>
      </c>
      <c r="BA736">
        <f t="shared" si="290"/>
        <v>0.11054861411743672</v>
      </c>
      <c r="BB736">
        <f>AX736*$C$13*$C$14</f>
        <v>2744045.1175420512</v>
      </c>
      <c r="BC736">
        <f>AY736*$C$19*$C$20</f>
        <v>0</v>
      </c>
      <c r="BD736">
        <f t="shared" si="291"/>
        <v>-2744045.1175420517</v>
      </c>
      <c r="BE736">
        <f t="shared" si="292"/>
        <v>1857027.894923181</v>
      </c>
      <c r="BF736">
        <f t="shared" si="293"/>
        <v>7138966.5362718543</v>
      </c>
      <c r="BG736">
        <f t="shared" si="294"/>
        <v>2167103.8422918315</v>
      </c>
      <c r="BH736">
        <f t="shared" si="295"/>
        <v>4394921.4187298026</v>
      </c>
      <c r="BI736">
        <f t="shared" si="296"/>
        <v>4024131.7372150123</v>
      </c>
      <c r="BL736">
        <v>732</v>
      </c>
      <c r="BM736">
        <f>(X736-Z736)*$C$25*$C$26</f>
        <v>163390.95564929882</v>
      </c>
      <c r="BN736">
        <f>(Z736-AB736)*$C$25*$C$26</f>
        <v>281914.46443091996</v>
      </c>
      <c r="BO736">
        <f>(AB736-AD736)*$C$25*$C$26</f>
        <v>-393737.69806464703</v>
      </c>
      <c r="BP736">
        <f>(AD736-AF736)*$C$25*$C$26</f>
        <v>710342.14316711517</v>
      </c>
      <c r="BQ736">
        <f>(AF736-AH736)*$C$25*$C$26</f>
        <v>25609.690629157365</v>
      </c>
      <c r="BR736">
        <f t="shared" si="297"/>
        <v>787519.5558118443</v>
      </c>
      <c r="BS736">
        <f t="shared" si="298"/>
        <v>7138966.5362718543</v>
      </c>
      <c r="BT736">
        <f t="shared" si="299"/>
        <v>7926486.0920836981</v>
      </c>
    </row>
    <row r="737" spans="7:72" x14ac:dyDescent="0.25">
      <c r="G737">
        <v>733</v>
      </c>
      <c r="H737">
        <v>4</v>
      </c>
      <c r="I737">
        <v>4</v>
      </c>
      <c r="J737">
        <f>H737+($C$8*($C$6-H737))+($C$7*Simulation!AC738)+IF(Simulation!AW738&lt;$C$9,$C$10,0)</f>
        <v>4.1981558558889436</v>
      </c>
      <c r="K737">
        <f>I737+($D$8*($D$6-I737))+($D$7*Simulation!AD738)+IF(Simulation!AX738&lt;$D$9,$D$10,0)</f>
        <v>4.0882477960196795</v>
      </c>
      <c r="L737">
        <f>J737+($C$8*($C$6-J737))+($C$7*Simulation!AE738)+IF(Simulation!AY738&lt;$C$9,$C$10,0)</f>
        <v>3.7762831763599958</v>
      </c>
      <c r="M737">
        <f>K737+($D$8*($D$6-K737))+($D$7*Simulation!AF738)+IF(Simulation!AZ738&lt;$D$9,$D$10,0)</f>
        <v>4.955245026535918</v>
      </c>
      <c r="N737">
        <f>L737+($C$8*($C$6-L737))+($C$7*Simulation!AG738)+IF(Simulation!BA738&lt;$C$9,$C$10,0)</f>
        <v>4.4342900661738396</v>
      </c>
      <c r="O737">
        <f>M737+($D$8*($D$6-M737))+($D$7*Simulation!AH738)+IF(Simulation!BB738&lt;$D$9,$D$10,0)</f>
        <v>5.1820670462407827</v>
      </c>
      <c r="P737">
        <f>N737+($C$8*($C$6-N737))+($C$7*Simulation!AI738)+IF(Simulation!BC738&lt;$C$9,$C$10,0)</f>
        <v>4.9224542470151098</v>
      </c>
      <c r="Q737">
        <f>O737+($D$8*($D$6-O737))+($D$7*Simulation!AJ738)+IF(Simulation!BD738&lt;$D$9,$D$10,0)</f>
        <v>3.8008117980564471</v>
      </c>
      <c r="R737">
        <f>P737+($C$8*($C$6-P737))+($C$7*Simulation!AK738)+IF(Simulation!BE738&lt;$C$9,$C$10,0)</f>
        <v>4.2572529645392212</v>
      </c>
      <c r="S737">
        <f>Q737+($D$8*($D$6-Q737))+($D$7*Simulation!AL738)+IF(Simulation!BF738&lt;$D$9,$D$10,0)</f>
        <v>3.1826478363723716</v>
      </c>
      <c r="V737">
        <v>733</v>
      </c>
      <c r="W737">
        <f t="shared" si="275"/>
        <v>4</v>
      </c>
      <c r="X737">
        <f t="shared" si="276"/>
        <v>4.2781473437499997</v>
      </c>
      <c r="Y737">
        <f t="shared" si="277"/>
        <v>4.1300100570487359</v>
      </c>
      <c r="Z737">
        <f t="shared" si="278"/>
        <v>4.2850627760709976</v>
      </c>
      <c r="AA737">
        <f t="shared" si="279"/>
        <v>3.8369104355664367</v>
      </c>
      <c r="AB737">
        <f t="shared" si="280"/>
        <v>4.7795773519213709</v>
      </c>
      <c r="AC737">
        <f t="shared" si="281"/>
        <v>4.3517749536008097</v>
      </c>
      <c r="AD737">
        <f t="shared" si="282"/>
        <v>4.9927934409089652</v>
      </c>
      <c r="AE737">
        <f t="shared" si="283"/>
        <v>4.8302088223135993</v>
      </c>
      <c r="AF737">
        <f t="shared" si="284"/>
        <v>3.9056900283479798</v>
      </c>
      <c r="AG737">
        <f t="shared" si="285"/>
        <v>4.2572529645392212</v>
      </c>
      <c r="AH737">
        <f t="shared" si="286"/>
        <v>3.1826478363723716</v>
      </c>
      <c r="AJ737">
        <f>MIN(1000000,Simulation!AP738)</f>
        <v>1000000</v>
      </c>
      <c r="AM737">
        <v>733</v>
      </c>
      <c r="AN737">
        <f>(W737-Y737)*$C$13*$C$14</f>
        <v>-113653.15881948297</v>
      </c>
      <c r="AO737">
        <f>(X737-Z737)*$C$19*$C$20</f>
        <v>-6083.3188499791431</v>
      </c>
      <c r="AP737">
        <f>(Y737-AA737)*$C$13*$C$14</f>
        <v>256224.00748405774</v>
      </c>
      <c r="AQ737">
        <f>(Z737-AB737)*$C$19*$C$20</f>
        <v>-435011.10288155085</v>
      </c>
      <c r="AR737">
        <f>(AA737-AC737)*$C$13*$C$14</f>
        <v>-450088.09446750476</v>
      </c>
      <c r="AS737">
        <f>(AB737-AD737)*$C$19*$C$20</f>
        <v>-187560.42905932124</v>
      </c>
      <c r="AT737">
        <f>(AC737-AE737)*$C$13*$C$14</f>
        <v>-418240.87843489664</v>
      </c>
      <c r="AU737">
        <f>(AD737-AF737)*$C$19*$C$20</f>
        <v>956295.4815462085</v>
      </c>
      <c r="AV737">
        <f>(AE737-AG737)*$C$13*$C$14</f>
        <v>500870.81398459873</v>
      </c>
      <c r="AW737">
        <f>(AF737-AH737)*$C$19*$C$20</f>
        <v>636040.66840766289</v>
      </c>
      <c r="AX737">
        <f t="shared" si="287"/>
        <v>0.83020882231359927</v>
      </c>
      <c r="AY737">
        <f t="shared" si="288"/>
        <v>0.71464609715896543</v>
      </c>
      <c r="AZ737">
        <f t="shared" si="289"/>
        <v>0.17165611066683537</v>
      </c>
      <c r="BA737">
        <f t="shared" si="290"/>
        <v>0.17548014373500986</v>
      </c>
      <c r="BB737">
        <f>AX737*$C$13*$C$14</f>
        <v>725758.12423782668</v>
      </c>
      <c r="BC737">
        <f>AY737*$C$19*$C$20</f>
        <v>628654.85079085117</v>
      </c>
      <c r="BD737">
        <f t="shared" si="291"/>
        <v>-224887.31025322783</v>
      </c>
      <c r="BE737">
        <f t="shared" si="292"/>
        <v>963681.2991630201</v>
      </c>
      <c r="BF737">
        <f t="shared" si="293"/>
        <v>4257252.9645392215</v>
      </c>
      <c r="BG737">
        <f t="shared" si="294"/>
        <v>3182647.8363723718</v>
      </c>
      <c r="BH737">
        <f t="shared" si="295"/>
        <v>4032365.6542859934</v>
      </c>
      <c r="BI737">
        <f t="shared" si="296"/>
        <v>4146329.135535392</v>
      </c>
      <c r="BL737">
        <v>733</v>
      </c>
      <c r="BM737">
        <f>(X737-Z737)*$C$25*$C$26</f>
        <v>-2579.7849195989429</v>
      </c>
      <c r="BN737">
        <f>(Z737-AB737)*$C$25*$C$26</f>
        <v>-184477.43916559243</v>
      </c>
      <c r="BO737">
        <f>(AB737-AD737)*$C$25*$C$26</f>
        <v>-79539.734531982191</v>
      </c>
      <c r="BP737">
        <f>(AD737-AF737)*$C$25*$C$26</f>
        <v>405541.23872398643</v>
      </c>
      <c r="BQ737">
        <f>(AF737-AH737)*$C$25*$C$26</f>
        <v>269729.10101783444</v>
      </c>
      <c r="BR737">
        <f t="shared" si="297"/>
        <v>408673.38112464728</v>
      </c>
      <c r="BS737">
        <f t="shared" si="298"/>
        <v>4257252.9645392215</v>
      </c>
      <c r="BT737">
        <f t="shared" si="299"/>
        <v>4665926.3456638688</v>
      </c>
    </row>
    <row r="738" spans="7:72" x14ac:dyDescent="0.25">
      <c r="G738">
        <v>734</v>
      </c>
      <c r="H738">
        <v>4</v>
      </c>
      <c r="I738">
        <v>4</v>
      </c>
      <c r="J738">
        <f>H738+($C$8*($C$6-H738))+($C$7*Simulation!AC739)+IF(Simulation!AW739&lt;$C$9,$C$10,0)</f>
        <v>3.3490159277218758</v>
      </c>
      <c r="K738">
        <f>I738+($D$8*($D$6-I738))+($D$7*Simulation!AD739)+IF(Simulation!AX739&lt;$D$9,$D$10,0)</f>
        <v>2.9850504395585435</v>
      </c>
      <c r="L738">
        <f>J738+($C$8*($C$6-J738))+($C$7*Simulation!AE739)+IF(Simulation!AY739&lt;$C$9,$C$10,0)</f>
        <v>4.6293238441253903</v>
      </c>
      <c r="M738">
        <f>K738+($D$8*($D$6-K738))+($D$7*Simulation!AF739)+IF(Simulation!AZ739&lt;$D$9,$D$10,0)</f>
        <v>4.9550248776992571</v>
      </c>
      <c r="N738">
        <f>L738+($C$8*($C$6-L738))+($C$7*Simulation!AG739)+IF(Simulation!BA739&lt;$C$9,$C$10,0)</f>
        <v>6.1423640225622576</v>
      </c>
      <c r="O738">
        <f>M738+($D$8*($D$6-M738))+($D$7*Simulation!AH739)+IF(Simulation!BB739&lt;$D$9,$D$10,0)</f>
        <v>4.161366205157214</v>
      </c>
      <c r="P738">
        <f>N738+($C$8*($C$6-N738))+($C$7*Simulation!AI739)+IF(Simulation!BC739&lt;$C$9,$C$10,0)</f>
        <v>5.6515987562070009</v>
      </c>
      <c r="Q738">
        <f>O738+($D$8*($D$6-O738))+($D$7*Simulation!AJ739)+IF(Simulation!BD739&lt;$D$9,$D$10,0)</f>
        <v>5.0388592452818388</v>
      </c>
      <c r="R738">
        <f>P738+($C$8*($C$6-P738))+($C$7*Simulation!AK739)+IF(Simulation!BE739&lt;$C$9,$C$10,0)</f>
        <v>5.5099920370385416</v>
      </c>
      <c r="S738">
        <f>Q738+($D$8*($D$6-Q738))+($D$7*Simulation!AL739)+IF(Simulation!BF739&lt;$D$9,$D$10,0)</f>
        <v>5.044914140575564</v>
      </c>
      <c r="V738">
        <v>734</v>
      </c>
      <c r="W738">
        <f t="shared" si="275"/>
        <v>4</v>
      </c>
      <c r="X738">
        <f t="shared" si="276"/>
        <v>4.2781473437499997</v>
      </c>
      <c r="Y738">
        <f t="shared" si="277"/>
        <v>3.5728893501783228</v>
      </c>
      <c r="Z738">
        <f t="shared" si="278"/>
        <v>3.7091868610148069</v>
      </c>
      <c r="AA738">
        <f t="shared" si="279"/>
        <v>4.4587770823674093</v>
      </c>
      <c r="AB738">
        <f t="shared" si="280"/>
        <v>4.7794421530170563</v>
      </c>
      <c r="AC738">
        <f t="shared" si="281"/>
        <v>5.7353148582754283</v>
      </c>
      <c r="AD738">
        <f t="shared" si="282"/>
        <v>4.2553370832260873</v>
      </c>
      <c r="AE738">
        <f t="shared" si="283"/>
        <v>5.4864388805863005</v>
      </c>
      <c r="AF738">
        <f t="shared" si="284"/>
        <v>4.9580303584895633</v>
      </c>
      <c r="AG738">
        <f t="shared" si="285"/>
        <v>5.5099920370385416</v>
      </c>
      <c r="AH738">
        <f t="shared" si="286"/>
        <v>5.044914140575564</v>
      </c>
      <c r="AJ738">
        <f>MIN(1000000,Simulation!AP739)</f>
        <v>801635.64237166476</v>
      </c>
      <c r="AM738">
        <v>734</v>
      </c>
      <c r="AN738">
        <f>(W738-Y738)*$C$13*$C$14</f>
        <v>373374.76514973678</v>
      </c>
      <c r="AO738">
        <f>(X738-Z738)*$C$19*$C$20</f>
        <v>500499.15447900537</v>
      </c>
      <c r="AP738">
        <f>(Y738-AA738)*$C$13*$C$14</f>
        <v>-774431.92786981992</v>
      </c>
      <c r="AQ738">
        <f>(Z738-AB738)*$C$19*$C$20</f>
        <v>-941474.64538959216</v>
      </c>
      <c r="AR738">
        <f>(AA738-AC738)*$C$13*$C$14</f>
        <v>-1115933.2891451437</v>
      </c>
      <c r="AS738">
        <f>(AB738-AD738)*$C$19*$C$20</f>
        <v>461041.06040458888</v>
      </c>
      <c r="AT738">
        <f>(AC738-AE738)*$C$13*$C$14</f>
        <v>217564.25357196288</v>
      </c>
      <c r="AU738">
        <f>(AD738-AF738)*$C$19*$C$20</f>
        <v>-618140.27652099822</v>
      </c>
      <c r="AV738">
        <f>(AE738-AG738)*$C$13*$C$14</f>
        <v>-20589.87352004023</v>
      </c>
      <c r="AW738">
        <f>(AF738-AH738)*$C$19*$C$20</f>
        <v>-76429.314146621531</v>
      </c>
      <c r="AX738">
        <f t="shared" si="287"/>
        <v>1.7353148582754283</v>
      </c>
      <c r="AY738">
        <f t="shared" si="288"/>
        <v>0.76676679682556426</v>
      </c>
      <c r="AZ738">
        <f t="shared" si="289"/>
        <v>0.22931096845828139</v>
      </c>
      <c r="BA738">
        <f t="shared" si="290"/>
        <v>0.18011388653586902</v>
      </c>
      <c r="BB738">
        <f>AX738*$C$13*$C$14</f>
        <v>1516990.4518652267</v>
      </c>
      <c r="BC738">
        <f>AY738*$C$19*$C$20</f>
        <v>674504.02117361757</v>
      </c>
      <c r="BD738">
        <f t="shared" si="291"/>
        <v>-1320016.0718133042</v>
      </c>
      <c r="BE738">
        <f t="shared" si="292"/>
        <v>-674504.02117361769</v>
      </c>
      <c r="BF738">
        <f t="shared" si="293"/>
        <v>4417006.0060741492</v>
      </c>
      <c r="BG738">
        <f t="shared" si="294"/>
        <v>4044182.9877901874</v>
      </c>
      <c r="BH738">
        <f t="shared" si="295"/>
        <v>3096989.9342608452</v>
      </c>
      <c r="BI738">
        <f t="shared" si="296"/>
        <v>3369678.9666165696</v>
      </c>
      <c r="BL738">
        <v>734</v>
      </c>
      <c r="BM738">
        <f>(X738-Z738)*$C$25*$C$26</f>
        <v>212249.30056089145</v>
      </c>
      <c r="BN738">
        <f>(Z738-AB738)*$C$25*$C$26</f>
        <v>-399256.08902929031</v>
      </c>
      <c r="BO738">
        <f>(AB738-AD738)*$C$25*$C$26</f>
        <v>195516.099727658</v>
      </c>
      <c r="BP738">
        <f>(AD738-AF738)*$C$25*$C$26</f>
        <v>-262137.98797856193</v>
      </c>
      <c r="BQ738">
        <f>(AF738-AH738)*$C$25*$C$26</f>
        <v>-32411.779969649364</v>
      </c>
      <c r="BR738">
        <f t="shared" si="297"/>
        <v>-286040.45668895217</v>
      </c>
      <c r="BS738">
        <f t="shared" si="298"/>
        <v>4417006.0060741492</v>
      </c>
      <c r="BT738">
        <f t="shared" si="299"/>
        <v>4130965.549385197</v>
      </c>
    </row>
    <row r="739" spans="7:72" x14ac:dyDescent="0.25">
      <c r="G739">
        <v>735</v>
      </c>
      <c r="H739">
        <v>4</v>
      </c>
      <c r="I739">
        <v>4</v>
      </c>
      <c r="J739">
        <f>H739+($C$8*($C$6-H739))+($C$7*Simulation!AC740)+IF(Simulation!AW740&lt;$C$9,$C$10,0)</f>
        <v>6.2762574840658258</v>
      </c>
      <c r="K739">
        <f>I739+($D$8*($D$6-I739))+($D$7*Simulation!AD740)+IF(Simulation!AX740&lt;$D$9,$D$10,0)</f>
        <v>5.045036010625644</v>
      </c>
      <c r="L739">
        <f>J739+($C$8*($C$6-J739))+($C$7*Simulation!AE740)+IF(Simulation!AY740&lt;$C$9,$C$10,0)</f>
        <v>4.8893918064754684</v>
      </c>
      <c r="M739">
        <f>K739+($D$8*($D$6-K739))+($D$7*Simulation!AF740)+IF(Simulation!AZ740&lt;$D$9,$D$10,0)</f>
        <v>4.1825529005349784</v>
      </c>
      <c r="N739">
        <f>L739+($C$8*($C$6-L739))+($C$7*Simulation!AG740)+IF(Simulation!BA740&lt;$C$9,$C$10,0)</f>
        <v>4.5763432400455288</v>
      </c>
      <c r="O739">
        <f>M739+($D$8*($D$6-M739))+($D$7*Simulation!AH740)+IF(Simulation!BB740&lt;$D$9,$D$10,0)</f>
        <v>4.1768394562418703</v>
      </c>
      <c r="P739">
        <f>N739+($C$8*($C$6-N739))+($C$7*Simulation!AI740)+IF(Simulation!BC740&lt;$C$9,$C$10,0)</f>
        <v>4.3694557672677545</v>
      </c>
      <c r="Q739">
        <f>O739+($D$8*($D$6-O739))+($D$7*Simulation!AJ740)+IF(Simulation!BD740&lt;$D$9,$D$10,0)</f>
        <v>3.9085518218298549</v>
      </c>
      <c r="R739">
        <f>P739+($C$8*($C$6-P739))+($C$7*Simulation!AK740)+IF(Simulation!BE740&lt;$C$9,$C$10,0)</f>
        <v>3.9265439973825584</v>
      </c>
      <c r="S739">
        <f>Q739+($D$8*($D$6-Q739))+($D$7*Simulation!AL740)+IF(Simulation!BF740&lt;$D$9,$D$10,0)</f>
        <v>5.7261225444567998</v>
      </c>
      <c r="V739">
        <v>735</v>
      </c>
      <c r="W739">
        <f t="shared" si="275"/>
        <v>4</v>
      </c>
      <c r="X739">
        <f t="shared" si="276"/>
        <v>4.2781473437499997</v>
      </c>
      <c r="Y739">
        <f t="shared" si="277"/>
        <v>5.4934525352955887</v>
      </c>
      <c r="Z739">
        <f t="shared" si="278"/>
        <v>4.7845122040216523</v>
      </c>
      <c r="AA739">
        <f t="shared" si="279"/>
        <v>4.6483666269206161</v>
      </c>
      <c r="AB739">
        <f t="shared" si="280"/>
        <v>4.3050478000410433</v>
      </c>
      <c r="AC739">
        <f t="shared" si="281"/>
        <v>4.4668380244368784</v>
      </c>
      <c r="AD739">
        <f t="shared" si="282"/>
        <v>4.2665165071347513</v>
      </c>
      <c r="AE739">
        <f t="shared" si="283"/>
        <v>4.3325101905409795</v>
      </c>
      <c r="AF739">
        <f t="shared" si="284"/>
        <v>3.9972690485553768</v>
      </c>
      <c r="AG739">
        <f t="shared" si="285"/>
        <v>3.9265439973825584</v>
      </c>
      <c r="AH739">
        <f t="shared" si="286"/>
        <v>5.7261225444567998</v>
      </c>
      <c r="AJ739">
        <f>MIN(1000000,Simulation!AP740)</f>
        <v>1000000</v>
      </c>
      <c r="AM739">
        <v>735</v>
      </c>
      <c r="AN739">
        <f>(W739-Y739)*$C$13*$C$14</f>
        <v>-1305557.447141812</v>
      </c>
      <c r="AO739">
        <f>(X739-Z739)*$C$19*$C$20</f>
        <v>-445435.47770750243</v>
      </c>
      <c r="AP739">
        <f>(Y739-AA739)*$C$13*$C$14</f>
        <v>738763.4860020366</v>
      </c>
      <c r="AQ739">
        <f>(Z739-AB739)*$C$19*$C$20</f>
        <v>421771.8735780167</v>
      </c>
      <c r="AR739">
        <f>(AA739-AC739)*$C$13*$C$14</f>
        <v>158690.02411581992</v>
      </c>
      <c r="AS739">
        <f>(AB739-AD739)*$C$19*$C$20</f>
        <v>33894.936653373261</v>
      </c>
      <c r="AT739">
        <f>(AC739-AE739)*$C$13*$C$14</f>
        <v>117427.70510380418</v>
      </c>
      <c r="AU739">
        <f>(AD739-AF739)*$C$19*$C$20</f>
        <v>236849.71004799547</v>
      </c>
      <c r="AV739">
        <f>(AE739-AG739)*$C$13*$C$14</f>
        <v>354890.54672961961</v>
      </c>
      <c r="AW739">
        <f>(AF739-AH739)*$C$19*$C$20</f>
        <v>-1520825.6797677465</v>
      </c>
      <c r="AX739">
        <f t="shared" si="287"/>
        <v>1.4934525352955887</v>
      </c>
      <c r="AY739">
        <f t="shared" si="288"/>
        <v>1.4479752007068001</v>
      </c>
      <c r="AZ739">
        <f t="shared" si="289"/>
        <v>0.21836344017546261</v>
      </c>
      <c r="BA739">
        <f t="shared" si="290"/>
        <v>0.23016139575229544</v>
      </c>
      <c r="BB739">
        <f>AX739*$C$13*$C$14</f>
        <v>1305557.447141812</v>
      </c>
      <c r="BC739">
        <f>AY739*$C$19*$C$20</f>
        <v>1273744.6371958635</v>
      </c>
      <c r="BD739">
        <f t="shared" si="291"/>
        <v>64214.3148094684</v>
      </c>
      <c r="BE739">
        <f t="shared" si="292"/>
        <v>-1273744.6371958635</v>
      </c>
      <c r="BF739">
        <f t="shared" si="293"/>
        <v>3926543.9973825584</v>
      </c>
      <c r="BG739">
        <f t="shared" si="294"/>
        <v>5726122.5444567995</v>
      </c>
      <c r="BH739">
        <f t="shared" si="295"/>
        <v>3990758.312192027</v>
      </c>
      <c r="BI739">
        <f t="shared" si="296"/>
        <v>4452377.9072609358</v>
      </c>
      <c r="BL739">
        <v>735</v>
      </c>
      <c r="BM739">
        <f>(X739-Z739)*$C$25*$C$26</f>
        <v>-188898.15845311247</v>
      </c>
      <c r="BN739">
        <f>(Z739-AB739)*$C$25*$C$26</f>
        <v>178863.00978145996</v>
      </c>
      <c r="BO739">
        <f>(AB739-AD739)*$C$25*$C$26</f>
        <v>14374.003498013852</v>
      </c>
      <c r="BP739">
        <f>(AD739-AF739)*$C$25*$C$26</f>
        <v>100442.09834493483</v>
      </c>
      <c r="BQ739">
        <f>(AF739-AH739)*$C$25*$C$26</f>
        <v>-644944.51972003665</v>
      </c>
      <c r="BR739">
        <f t="shared" si="297"/>
        <v>-540163.56654874049</v>
      </c>
      <c r="BS739">
        <f t="shared" si="298"/>
        <v>3926543.9973825584</v>
      </c>
      <c r="BT739">
        <f t="shared" si="299"/>
        <v>3386380.4308338179</v>
      </c>
    </row>
    <row r="740" spans="7:72" x14ac:dyDescent="0.25">
      <c r="G740">
        <v>736</v>
      </c>
      <c r="H740">
        <v>4</v>
      </c>
      <c r="I740">
        <v>4</v>
      </c>
      <c r="J740">
        <f>H740+($C$8*($C$6-H740))+($C$7*Simulation!AC741)+IF(Simulation!AW741&lt;$C$9,$C$10,0)</f>
        <v>5.0045454668798151</v>
      </c>
      <c r="K740">
        <f>I740+($D$8*($D$6-I740))+($D$7*Simulation!AD741)+IF(Simulation!AX741&lt;$D$9,$D$10,0)</f>
        <v>5.4477675876513727</v>
      </c>
      <c r="L740">
        <f>J740+($C$8*($C$6-J740))+($C$7*Simulation!AE741)+IF(Simulation!AY741&lt;$C$9,$C$10,0)</f>
        <v>4.5624167114051355</v>
      </c>
      <c r="M740">
        <f>K740+($D$8*($D$6-K740))+($D$7*Simulation!AF741)+IF(Simulation!AZ741&lt;$D$9,$D$10,0)</f>
        <v>5.4692503409013637</v>
      </c>
      <c r="N740">
        <f>L740+($C$8*($C$6-L740))+($C$7*Simulation!AG741)+IF(Simulation!BA741&lt;$C$9,$C$10,0)</f>
        <v>4.8415369379620588</v>
      </c>
      <c r="O740">
        <f>M740+($D$8*($D$6-M740))+($D$7*Simulation!AH741)+IF(Simulation!BB741&lt;$D$9,$D$10,0)</f>
        <v>5.2853083424657763</v>
      </c>
      <c r="P740">
        <f>N740+($C$8*($C$6-N740))+($C$7*Simulation!AI741)+IF(Simulation!BC741&lt;$C$9,$C$10,0)</f>
        <v>7.0484071540609294</v>
      </c>
      <c r="Q740">
        <f>O740+($D$8*($D$6-O740))+($D$7*Simulation!AJ741)+IF(Simulation!BD741&lt;$D$9,$D$10,0)</f>
        <v>5.4529549534809485</v>
      </c>
      <c r="R740">
        <f>P740+($C$8*($C$6-P740))+($C$7*Simulation!AK741)+IF(Simulation!BE741&lt;$C$9,$C$10,0)</f>
        <v>7.6695312767375778</v>
      </c>
      <c r="S740">
        <f>Q740+($D$8*($D$6-Q740))+($D$7*Simulation!AL741)+IF(Simulation!BF741&lt;$D$9,$D$10,0)</f>
        <v>6.7454258095236606</v>
      </c>
      <c r="V740">
        <v>736</v>
      </c>
      <c r="W740">
        <f t="shared" si="275"/>
        <v>4</v>
      </c>
      <c r="X740">
        <f t="shared" si="276"/>
        <v>4.2781473437499997</v>
      </c>
      <c r="Y740">
        <f t="shared" si="277"/>
        <v>4.6590822808198471</v>
      </c>
      <c r="Z740">
        <f t="shared" si="278"/>
        <v>4.9947406043014393</v>
      </c>
      <c r="AA740">
        <f t="shared" si="279"/>
        <v>4.4100017826143443</v>
      </c>
      <c r="AB740">
        <f t="shared" si="280"/>
        <v>5.0952408656060495</v>
      </c>
      <c r="AC740">
        <f t="shared" si="281"/>
        <v>4.6816449197492673</v>
      </c>
      <c r="AD740">
        <f t="shared" si="282"/>
        <v>5.0673852774315229</v>
      </c>
      <c r="AE740">
        <f t="shared" si="283"/>
        <v>6.7435664386548364</v>
      </c>
      <c r="AF740">
        <f t="shared" si="284"/>
        <v>5.3100117104588058</v>
      </c>
      <c r="AG740">
        <f t="shared" si="285"/>
        <v>7.6695312767375778</v>
      </c>
      <c r="AH740">
        <f t="shared" si="286"/>
        <v>6.7454258095236606</v>
      </c>
      <c r="AJ740">
        <f>MIN(1000000,Simulation!AP741)</f>
        <v>1000000</v>
      </c>
      <c r="AM740">
        <v>736</v>
      </c>
      <c r="AN740">
        <f>(W740-Y740)*$C$13*$C$14</f>
        <v>-576161.45117946831</v>
      </c>
      <c r="AO740">
        <f>(X740-Z740)*$C$19*$C$20</f>
        <v>-630367.71778449672</v>
      </c>
      <c r="AP740">
        <f>(Y740-AA740)*$C$13*$C$14</f>
        <v>217743.04283840169</v>
      </c>
      <c r="AQ740">
        <f>(Z740-AB740)*$C$19*$C$20</f>
        <v>-88407.362785663645</v>
      </c>
      <c r="AR740">
        <f>(AA740-AC740)*$C$13*$C$14</f>
        <v>-237467.01838185353</v>
      </c>
      <c r="AS740">
        <f>(AB740-AD740)*$C$19*$C$20</f>
        <v>24503.807824830477</v>
      </c>
      <c r="AT740">
        <f>(AC740-AE740)*$C$13*$C$14</f>
        <v>-1802505.8920913895</v>
      </c>
      <c r="AU740">
        <f>(AD740-AF740)*$C$19*$C$20</f>
        <v>-213431.91358499046</v>
      </c>
      <c r="AV740">
        <f>(AE740-AG740)*$C$13*$C$14</f>
        <v>-809466.83043469873</v>
      </c>
      <c r="AW740">
        <f>(AF740-AH740)*$C$19*$C$20</f>
        <v>-1262694.9756782558</v>
      </c>
      <c r="AX740">
        <f t="shared" si="287"/>
        <v>3.6695312767375778</v>
      </c>
      <c r="AY740">
        <f t="shared" si="288"/>
        <v>2.4672784657736608</v>
      </c>
      <c r="AZ740">
        <f t="shared" si="289"/>
        <v>0.16067939362924319</v>
      </c>
      <c r="BA740">
        <f t="shared" si="290"/>
        <v>0.23852181348480669</v>
      </c>
      <c r="BB740">
        <f>AX740*$C$13*$C$14</f>
        <v>3207858.1492490084</v>
      </c>
      <c r="BC740">
        <f>AY740*$C$19*$C$20</f>
        <v>2170398.1620085761</v>
      </c>
      <c r="BD740">
        <f t="shared" si="291"/>
        <v>-3207858.1492490084</v>
      </c>
      <c r="BE740">
        <f t="shared" si="292"/>
        <v>-2170398.1620085761</v>
      </c>
      <c r="BF740">
        <f t="shared" si="293"/>
        <v>7669531.2767375782</v>
      </c>
      <c r="BG740">
        <f t="shared" si="294"/>
        <v>6745425.8095236607</v>
      </c>
      <c r="BH740">
        <f t="shared" si="295"/>
        <v>4461673.1274885703</v>
      </c>
      <c r="BI740">
        <f t="shared" si="296"/>
        <v>4575027.6475150846</v>
      </c>
      <c r="BL740">
        <v>736</v>
      </c>
      <c r="BM740">
        <f>(X740-Z740)*$C$25*$C$26</f>
        <v>-267323.34310374391</v>
      </c>
      <c r="BN740">
        <f>(Z740-AB740)*$C$25*$C$26</f>
        <v>-37491.373857010607</v>
      </c>
      <c r="BO740">
        <f>(AB740-AD740)*$C$25*$C$26</f>
        <v>10391.458257931848</v>
      </c>
      <c r="BP740">
        <f>(AD740-AF740)*$C$25*$C$26</f>
        <v>-90511.190619178364</v>
      </c>
      <c r="BQ740">
        <f>(AF740-AH740)*$C$25*$C$26</f>
        <v>-535477.67865550669</v>
      </c>
      <c r="BR740">
        <f t="shared" si="297"/>
        <v>-920412.12797750765</v>
      </c>
      <c r="BS740">
        <f t="shared" si="298"/>
        <v>7669531.2767375782</v>
      </c>
      <c r="BT740">
        <f t="shared" si="299"/>
        <v>6749119.148760071</v>
      </c>
    </row>
    <row r="741" spans="7:72" x14ac:dyDescent="0.25">
      <c r="G741">
        <v>737</v>
      </c>
      <c r="H741">
        <v>4</v>
      </c>
      <c r="I741">
        <v>4</v>
      </c>
      <c r="J741">
        <f>H741+($C$8*($C$6-H741))+($C$7*Simulation!AC742)+IF(Simulation!AW742&lt;$C$9,$C$10,0)</f>
        <v>4.2203855620945658</v>
      </c>
      <c r="K741">
        <f>I741+($D$8*($D$6-I741))+($D$7*Simulation!AD742)+IF(Simulation!AX742&lt;$D$9,$D$10,0)</f>
        <v>4.3180429620082261</v>
      </c>
      <c r="L741">
        <f>J741+($C$8*($C$6-J741))+($C$7*Simulation!AE742)+IF(Simulation!AY742&lt;$C$9,$C$10,0)</f>
        <v>6.1775257897791702</v>
      </c>
      <c r="M741">
        <f>K741+($D$8*($D$6-K741))+($D$7*Simulation!AF742)+IF(Simulation!AZ742&lt;$D$9,$D$10,0)</f>
        <v>6.6369894415273567</v>
      </c>
      <c r="N741">
        <f>L741+($C$8*($C$6-L741))+($C$7*Simulation!AG742)+IF(Simulation!BA742&lt;$C$9,$C$10,0)</f>
        <v>5.3645791743437412</v>
      </c>
      <c r="O741">
        <f>M741+($D$8*($D$6-M741))+($D$7*Simulation!AH742)+IF(Simulation!BB742&lt;$D$9,$D$10,0)</f>
        <v>7.6923276311030389</v>
      </c>
      <c r="P741">
        <f>N741+($C$8*($C$6-N741))+($C$7*Simulation!AI742)+IF(Simulation!BC742&lt;$C$9,$C$10,0)</f>
        <v>8.6436008564576507</v>
      </c>
      <c r="Q741">
        <f>O741+($D$8*($D$6-O741))+($D$7*Simulation!AJ742)+IF(Simulation!BD742&lt;$D$9,$D$10,0)</f>
        <v>10.489616147975999</v>
      </c>
      <c r="R741">
        <f>P741+($C$8*($C$6-P741))+($C$7*Simulation!AK742)+IF(Simulation!BE742&lt;$C$9,$C$10,0)</f>
        <v>8.7238308461103458</v>
      </c>
      <c r="S741">
        <f>Q741+($D$8*($D$6-Q741))+($D$7*Simulation!AL742)+IF(Simulation!BF742&lt;$D$9,$D$10,0)</f>
        <v>10.638945077482434</v>
      </c>
      <c r="V741">
        <v>737</v>
      </c>
      <c r="W741">
        <f t="shared" si="275"/>
        <v>4</v>
      </c>
      <c r="X741">
        <f t="shared" si="276"/>
        <v>4.2781473437499997</v>
      </c>
      <c r="Y741">
        <f t="shared" si="277"/>
        <v>4.1445949672902449</v>
      </c>
      <c r="Z741">
        <f t="shared" si="278"/>
        <v>4.4050172889368069</v>
      </c>
      <c r="AA741">
        <f t="shared" si="279"/>
        <v>5.5874163007490152</v>
      </c>
      <c r="AB741">
        <f t="shared" si="280"/>
        <v>5.8123786407779878</v>
      </c>
      <c r="AC741">
        <f t="shared" si="281"/>
        <v>5.10530913121843</v>
      </c>
      <c r="AD741">
        <f t="shared" si="282"/>
        <v>6.8064567134719454</v>
      </c>
      <c r="AE741">
        <f t="shared" si="283"/>
        <v>8.1792407708118855</v>
      </c>
      <c r="AF741">
        <f t="shared" si="284"/>
        <v>9.5911737257795995</v>
      </c>
      <c r="AG741">
        <f t="shared" si="285"/>
        <v>8.7238308461103458</v>
      </c>
      <c r="AH741">
        <f t="shared" si="286"/>
        <v>10.638945077482434</v>
      </c>
      <c r="AJ741">
        <f>MIN(1000000,Simulation!AP742)</f>
        <v>962431.0206576963</v>
      </c>
      <c r="AM741">
        <v>737</v>
      </c>
      <c r="AN741">
        <f>(W741-Y741)*$C$13*$C$14</f>
        <v>-126403.10415197938</v>
      </c>
      <c r="AO741">
        <f>(X741-Z741)*$C$19*$C$20</f>
        <v>-111604.06077683307</v>
      </c>
      <c r="AP741">
        <f>(Y741-AA741)*$C$13*$C$14</f>
        <v>-1261296.2864731101</v>
      </c>
      <c r="AQ741">
        <f>(Z741-AB741)*$C$19*$C$20</f>
        <v>-1238017.7323682022</v>
      </c>
      <c r="AR741">
        <f>(AA741-AC741)*$C$13*$C$14</f>
        <v>421452.03186958947</v>
      </c>
      <c r="AS741">
        <f>(AB741-AD741)*$C$19*$C$20</f>
        <v>-874463.60506026424</v>
      </c>
      <c r="AT741">
        <f>(AC741-AE741)*$C$13*$C$14</f>
        <v>-2687192.4277672293</v>
      </c>
      <c r="AU741">
        <f>(AD741-AF741)*$C$19*$C$20</f>
        <v>-2449640.2692556861</v>
      </c>
      <c r="AV741">
        <f>(AE741-AG741)*$C$13*$C$14</f>
        <v>-476073.80324591498</v>
      </c>
      <c r="AW741">
        <f>(AF741-AH741)*$C$19*$C$20</f>
        <v>-921696.13097482058</v>
      </c>
      <c r="AX741">
        <f t="shared" si="287"/>
        <v>4.7238308461103458</v>
      </c>
      <c r="AY741">
        <f t="shared" si="288"/>
        <v>6.3607977337324346</v>
      </c>
      <c r="AZ741">
        <f t="shared" si="289"/>
        <v>7.567484350450579E-2</v>
      </c>
      <c r="BA741">
        <f t="shared" si="290"/>
        <v>7.0693120399656596E-3</v>
      </c>
      <c r="BB741">
        <f>AX741*$C$13*$C$14</f>
        <v>4129513.589768644</v>
      </c>
      <c r="BC741">
        <f>AY741*$C$19*$C$20</f>
        <v>5595421.7984358063</v>
      </c>
      <c r="BD741">
        <f t="shared" si="291"/>
        <v>-4129513.5897686444</v>
      </c>
      <c r="BE741">
        <f t="shared" si="292"/>
        <v>-5595421.7984358063</v>
      </c>
      <c r="BF741">
        <f t="shared" si="293"/>
        <v>8396085.4252670743</v>
      </c>
      <c r="BG741">
        <f t="shared" si="294"/>
        <v>10239250.769642593</v>
      </c>
      <c r="BH741">
        <f t="shared" si="295"/>
        <v>4266571.8354984298</v>
      </c>
      <c r="BI741">
        <f t="shared" si="296"/>
        <v>4643828.971206787</v>
      </c>
      <c r="BL741">
        <v>737</v>
      </c>
      <c r="BM741">
        <f>(X741-Z741)*$C$25*$C$26</f>
        <v>-47328.51919459473</v>
      </c>
      <c r="BN741">
        <f>(Z741-AB741)*$C$25*$C$26</f>
        <v>-525012.67070203274</v>
      </c>
      <c r="BO741">
        <f>(AB741-AD741)*$C$25*$C$26</f>
        <v>-370838.36581742391</v>
      </c>
      <c r="BP741">
        <f>(AD741-AF741)*$C$25*$C$26</f>
        <v>-1038831.7924663411</v>
      </c>
      <c r="BQ741">
        <f>(AF741-AH741)*$C$25*$C$26</f>
        <v>-390868.51072251238</v>
      </c>
      <c r="BR741">
        <f t="shared" si="297"/>
        <v>-2372879.8589029047</v>
      </c>
      <c r="BS741">
        <f t="shared" si="298"/>
        <v>8396085.4252670743</v>
      </c>
      <c r="BT741">
        <f t="shared" si="299"/>
        <v>6023205.5663641691</v>
      </c>
    </row>
    <row r="742" spans="7:72" x14ac:dyDescent="0.25">
      <c r="G742">
        <v>738</v>
      </c>
      <c r="H742">
        <v>4</v>
      </c>
      <c r="I742">
        <v>4</v>
      </c>
      <c r="J742">
        <f>H742+($C$8*($C$6-H742))+($C$7*Simulation!AC743)+IF(Simulation!AW743&lt;$C$9,$C$10,0)</f>
        <v>4.3845403648044838</v>
      </c>
      <c r="K742">
        <f>I742+($D$8*($D$6-I742))+($D$7*Simulation!AD743)+IF(Simulation!AX743&lt;$D$9,$D$10,0)</f>
        <v>4.5778332072695065</v>
      </c>
      <c r="L742">
        <f>J742+($C$8*($C$6-J742))+($C$7*Simulation!AE743)+IF(Simulation!AY743&lt;$C$9,$C$10,0)</f>
        <v>3.7859961268323206</v>
      </c>
      <c r="M742">
        <f>K742+($D$8*($D$6-K742))+($D$7*Simulation!AF743)+IF(Simulation!AZ743&lt;$D$9,$D$10,0)</f>
        <v>4.0611087768280996</v>
      </c>
      <c r="N742">
        <f>L742+($C$8*($C$6-L742))+($C$7*Simulation!AG743)+IF(Simulation!BA743&lt;$C$9,$C$10,0)</f>
        <v>4.5658457051692496</v>
      </c>
      <c r="O742">
        <f>M742+($D$8*($D$6-M742))+($D$7*Simulation!AH743)+IF(Simulation!BB743&lt;$D$9,$D$10,0)</f>
        <v>5.2604153448279352</v>
      </c>
      <c r="P742">
        <f>N742+($C$8*($C$6-N742))+($C$7*Simulation!AI743)+IF(Simulation!BC743&lt;$C$9,$C$10,0)</f>
        <v>4.943176301428176</v>
      </c>
      <c r="Q742">
        <f>O742+($D$8*($D$6-O742))+($D$7*Simulation!AJ743)+IF(Simulation!BD743&lt;$D$9,$D$10,0)</f>
        <v>8.1611821496865424</v>
      </c>
      <c r="R742">
        <f>P742+($C$8*($C$6-P742))+($C$7*Simulation!AK743)+IF(Simulation!BE743&lt;$C$9,$C$10,0)</f>
        <v>5.0245448625504121</v>
      </c>
      <c r="S742">
        <f>Q742+($D$8*($D$6-Q742))+($D$7*Simulation!AL743)+IF(Simulation!BF743&lt;$D$9,$D$10,0)</f>
        <v>7.6770139082020403</v>
      </c>
      <c r="V742">
        <v>738</v>
      </c>
      <c r="W742">
        <f t="shared" si="275"/>
        <v>4</v>
      </c>
      <c r="X742">
        <f t="shared" si="276"/>
        <v>4.2781473437499997</v>
      </c>
      <c r="Y742">
        <f t="shared" si="277"/>
        <v>4.2522969333482221</v>
      </c>
      <c r="Z742">
        <f t="shared" si="278"/>
        <v>4.5406294206522277</v>
      </c>
      <c r="AA742">
        <f t="shared" si="279"/>
        <v>3.8439911764607615</v>
      </c>
      <c r="AB742">
        <f t="shared" si="280"/>
        <v>4.2304659275695569</v>
      </c>
      <c r="AC742">
        <f t="shared" si="281"/>
        <v>4.458335021187092</v>
      </c>
      <c r="AD742">
        <f t="shared" si="282"/>
        <v>5.0494000866381832</v>
      </c>
      <c r="AE742">
        <f t="shared" si="283"/>
        <v>4.8488586712853587</v>
      </c>
      <c r="AF742">
        <f t="shared" si="284"/>
        <v>7.6120048272335605</v>
      </c>
      <c r="AG742">
        <f t="shared" si="285"/>
        <v>5.0245448625504121</v>
      </c>
      <c r="AH742">
        <f t="shared" si="286"/>
        <v>7.6770139082020403</v>
      </c>
      <c r="AJ742">
        <f>MIN(1000000,Simulation!AP743)</f>
        <v>1000000</v>
      </c>
      <c r="AM742">
        <v>738</v>
      </c>
      <c r="AN742">
        <f>(W742-Y742)*$C$13*$C$14</f>
        <v>-220554.81003861921</v>
      </c>
      <c r="AO742">
        <f>(X742-Z742)*$C$19*$C$20</f>
        <v>-230898.38669270452</v>
      </c>
      <c r="AP742">
        <f>(Y742-AA742)*$C$13*$C$14</f>
        <v>356935.76395435445</v>
      </c>
      <c r="AQ742">
        <f>(Z742-AB742)*$C$19*$C$20</f>
        <v>272842.43941135402</v>
      </c>
      <c r="AR742">
        <f>(AA742-AC742)*$C$13*$C$14</f>
        <v>-537051.67230470269</v>
      </c>
      <c r="AS742">
        <f>(AB742-AD742)*$C$19*$C$20</f>
        <v>-720394.23936334846</v>
      </c>
      <c r="AT742">
        <f>(AC742-AE742)*$C$13*$C$14</f>
        <v>-341390.86955976416</v>
      </c>
      <c r="AU742">
        <f>(AD742-AF742)*$C$19*$C$20</f>
        <v>-2254254.1087670228</v>
      </c>
      <c r="AV742">
        <f>(AE742-AG742)*$C$13*$C$14</f>
        <v>-153582.66161480243</v>
      </c>
      <c r="AW742">
        <f>(AF742-AH742)*$C$19*$C$20</f>
        <v>-57186.730969020195</v>
      </c>
      <c r="AX742">
        <f t="shared" si="287"/>
        <v>1.0245448625504121</v>
      </c>
      <c r="AY742">
        <f t="shared" si="288"/>
        <v>3.3988665644520406</v>
      </c>
      <c r="AZ742">
        <f t="shared" si="289"/>
        <v>0.18720060091934826</v>
      </c>
      <c r="BA742">
        <f t="shared" si="290"/>
        <v>0.17412937453051441</v>
      </c>
      <c r="BB742">
        <f>AX742*$C$13*$C$14</f>
        <v>895644.24956353393</v>
      </c>
      <c r="BC742">
        <f>AY742*$C$19*$C$20</f>
        <v>2989891.026380742</v>
      </c>
      <c r="BD742">
        <f t="shared" si="291"/>
        <v>-895644.24956353405</v>
      </c>
      <c r="BE742">
        <f t="shared" si="292"/>
        <v>-2989891.026380742</v>
      </c>
      <c r="BF742">
        <f t="shared" si="293"/>
        <v>5024544.8625504123</v>
      </c>
      <c r="BG742">
        <f t="shared" si="294"/>
        <v>7677013.90820204</v>
      </c>
      <c r="BH742">
        <f t="shared" si="295"/>
        <v>4128900.6129868785</v>
      </c>
      <c r="BI742">
        <f t="shared" si="296"/>
        <v>4687122.881821298</v>
      </c>
      <c r="BL742">
        <v>738</v>
      </c>
      <c r="BM742">
        <f>(X742-Z742)*$C$25*$C$26</f>
        <v>-97918.289446821727</v>
      </c>
      <c r="BN742">
        <f>(Z742-AB742)*$C$25*$C$26</f>
        <v>115705.72379621574</v>
      </c>
      <c r="BO742">
        <f>(AB742-AD742)*$C$25*$C$26</f>
        <v>-305501.36211944395</v>
      </c>
      <c r="BP742">
        <f>(AD742-AF742)*$C$25*$C$26</f>
        <v>-955973.35897674668</v>
      </c>
      <c r="BQ742">
        <f>(AF742-AH742)*$C$25*$C$26</f>
        <v>-24251.476832509936</v>
      </c>
      <c r="BR742">
        <f t="shared" si="297"/>
        <v>-1267938.7635793067</v>
      </c>
      <c r="BS742">
        <f t="shared" si="298"/>
        <v>5024544.8625504123</v>
      </c>
      <c r="BT742">
        <f t="shared" si="299"/>
        <v>3756606.0989711056</v>
      </c>
    </row>
    <row r="743" spans="7:72" x14ac:dyDescent="0.25">
      <c r="G743">
        <v>739</v>
      </c>
      <c r="H743">
        <v>4</v>
      </c>
      <c r="I743">
        <v>4</v>
      </c>
      <c r="J743">
        <f>H743+($C$8*($C$6-H743))+($C$7*Simulation!AC744)+IF(Simulation!AW744&lt;$C$9,$C$10,0)</f>
        <v>4.3088230019077818</v>
      </c>
      <c r="K743">
        <f>I743+($D$8*($D$6-I743))+($D$7*Simulation!AD744)+IF(Simulation!AX744&lt;$D$9,$D$10,0)</f>
        <v>4.3459312738629867</v>
      </c>
      <c r="L743">
        <f>J743+($C$8*($C$6-J743))+($C$7*Simulation!AE744)+IF(Simulation!AY744&lt;$C$9,$C$10,0)</f>
        <v>4.2049612374294023</v>
      </c>
      <c r="M743">
        <f>K743+($D$8*($D$6-K743))+($D$7*Simulation!AF744)+IF(Simulation!AZ744&lt;$D$9,$D$10,0)</f>
        <v>4.3696581238333332</v>
      </c>
      <c r="N743">
        <f>L743+($C$8*($C$6-L743))+($C$7*Simulation!AG744)+IF(Simulation!BA744&lt;$C$9,$C$10,0)</f>
        <v>3.1111369293601721</v>
      </c>
      <c r="O743">
        <f>M743+($D$8*($D$6-M743))+($D$7*Simulation!AH744)+IF(Simulation!BB744&lt;$D$9,$D$10,0)</f>
        <v>3.6285259867444379</v>
      </c>
      <c r="P743">
        <f>N743+($C$8*($C$6-N743))+($C$7*Simulation!AI744)+IF(Simulation!BC744&lt;$C$9,$C$10,0)</f>
        <v>3.6871143787837117</v>
      </c>
      <c r="Q743">
        <f>O743+($D$8*($D$6-O743))+($D$7*Simulation!AJ744)+IF(Simulation!BD744&lt;$D$9,$D$10,0)</f>
        <v>4.1753585242089706</v>
      </c>
      <c r="R743">
        <f>P743+($C$8*($C$6-P743))+($C$7*Simulation!AK744)+IF(Simulation!BE744&lt;$C$9,$C$10,0)</f>
        <v>2.7733468964967103</v>
      </c>
      <c r="S743">
        <f>Q743+($D$8*($D$6-Q743))+($D$7*Simulation!AL744)+IF(Simulation!BF744&lt;$D$9,$D$10,0)</f>
        <v>3.9805513780794843</v>
      </c>
      <c r="V743">
        <v>739</v>
      </c>
      <c r="W743">
        <f t="shared" si="275"/>
        <v>4</v>
      </c>
      <c r="X743">
        <f t="shared" si="276"/>
        <v>4.2781473437499997</v>
      </c>
      <c r="Y743">
        <f t="shared" si="277"/>
        <v>4.2026187715516956</v>
      </c>
      <c r="Z743">
        <f t="shared" si="278"/>
        <v>4.4195751620269403</v>
      </c>
      <c r="AA743">
        <f t="shared" si="279"/>
        <v>4.1494167420860339</v>
      </c>
      <c r="AB743">
        <f t="shared" si="280"/>
        <v>4.4199537952991461</v>
      </c>
      <c r="AC743">
        <f t="shared" si="281"/>
        <v>3.2800209127817395</v>
      </c>
      <c r="AD743">
        <f t="shared" si="282"/>
        <v>3.8703600254228565</v>
      </c>
      <c r="AE743">
        <f t="shared" si="283"/>
        <v>3.7184029409053405</v>
      </c>
      <c r="AF743">
        <f t="shared" si="284"/>
        <v>4.2240547455776252</v>
      </c>
      <c r="AG743">
        <f t="shared" si="285"/>
        <v>2.7733468964967103</v>
      </c>
      <c r="AH743">
        <f t="shared" si="286"/>
        <v>3.9805513780794843</v>
      </c>
      <c r="AJ743">
        <f>MIN(1000000,Simulation!AP744)</f>
        <v>1000000</v>
      </c>
      <c r="AM743">
        <v>739</v>
      </c>
      <c r="AN743">
        <f>(W743-Y743)*$C$13*$C$14</f>
        <v>-177126.78500203224</v>
      </c>
      <c r="AO743">
        <f>(X743-Z743)*$C$19*$C$20</f>
        <v>-124410.2281535147</v>
      </c>
      <c r="AP743">
        <f>(Y743-AA743)*$C$13*$C$14</f>
        <v>46508.545889746209</v>
      </c>
      <c r="AQ743">
        <f>(Z743-AB743)*$C$19*$C$20</f>
        <v>-333.07345298497597</v>
      </c>
      <c r="AR743">
        <f>(AA743-AC743)*$C$13*$C$14</f>
        <v>760014.91352224431</v>
      </c>
      <c r="AS743">
        <f>(AB743-AD743)*$C$19*$C$20</f>
        <v>483462.78076756414</v>
      </c>
      <c r="AT743">
        <f>(AC743-AE743)*$C$13*$C$14</f>
        <v>-383228.06248182559</v>
      </c>
      <c r="AU743">
        <f>(AD743-AF743)*$C$19*$C$20</f>
        <v>-311135.68297420943</v>
      </c>
      <c r="AV743">
        <f>(AE743-AG743)*$C$13*$C$14</f>
        <v>826156.12320070679</v>
      </c>
      <c r="AW743">
        <f>(AF743-AH743)*$C$19*$C$20</f>
        <v>214203.32913056211</v>
      </c>
      <c r="AX743">
        <f t="shared" si="287"/>
        <v>0.20261877155169561</v>
      </c>
      <c r="AY743">
        <f t="shared" si="288"/>
        <v>0.1418064515491464</v>
      </c>
      <c r="AZ743">
        <f t="shared" si="289"/>
        <v>0.11839310854997395</v>
      </c>
      <c r="BA743">
        <f t="shared" si="290"/>
        <v>0.12305917112374817</v>
      </c>
      <c r="BB743">
        <f>AX743*$C$13*$C$14</f>
        <v>177126.78500203224</v>
      </c>
      <c r="BC743">
        <f>AY743*$C$19*$C$20</f>
        <v>124743.30160649968</v>
      </c>
      <c r="BD743">
        <f t="shared" si="291"/>
        <v>1072324.7351288395</v>
      </c>
      <c r="BE743">
        <f t="shared" si="292"/>
        <v>261787.12531741717</v>
      </c>
      <c r="BF743">
        <f t="shared" si="293"/>
        <v>2773346.8964967104</v>
      </c>
      <c r="BG743">
        <f t="shared" si="294"/>
        <v>3980551.3780794842</v>
      </c>
      <c r="BH743">
        <f t="shared" si="295"/>
        <v>3845671.6316255499</v>
      </c>
      <c r="BI743">
        <f t="shared" si="296"/>
        <v>4242338.5033969013</v>
      </c>
      <c r="BL743">
        <v>739</v>
      </c>
      <c r="BM743">
        <f>(X743-Z743)*$C$25*$C$26</f>
        <v>-52759.297736859786</v>
      </c>
      <c r="BN743">
        <f>(Z743-AB743)*$C$25*$C$26</f>
        <v>-141.24820551405662</v>
      </c>
      <c r="BO743">
        <f>(AB743-AD743)*$C$25*$C$26</f>
        <v>205024.59623924005</v>
      </c>
      <c r="BP743">
        <f>(AD743-AF743)*$C$25*$C$26</f>
        <v>-131944.9403656912</v>
      </c>
      <c r="BQ743">
        <f>(AF743-AH743)*$C$25*$C$26</f>
        <v>90838.328854126667</v>
      </c>
      <c r="BR743">
        <f t="shared" si="297"/>
        <v>111017.43878530168</v>
      </c>
      <c r="BS743">
        <f t="shared" si="298"/>
        <v>2773346.8964967104</v>
      </c>
      <c r="BT743">
        <f t="shared" si="299"/>
        <v>2884364.3352820119</v>
      </c>
    </row>
    <row r="744" spans="7:72" x14ac:dyDescent="0.25">
      <c r="G744">
        <v>740</v>
      </c>
      <c r="H744">
        <v>4</v>
      </c>
      <c r="I744">
        <v>4</v>
      </c>
      <c r="J744">
        <f>H744+($C$8*($C$6-H744))+($C$7*Simulation!AC745)+IF(Simulation!AW745&lt;$C$9,$C$10,0)</f>
        <v>6.6250557673531709</v>
      </c>
      <c r="K744">
        <f>I744+($D$8*($D$6-I744))+($D$7*Simulation!AD745)+IF(Simulation!AX745&lt;$D$9,$D$10,0)</f>
        <v>4.6487663869259022</v>
      </c>
      <c r="L744">
        <f>J744+($C$8*($C$6-J744))+($C$7*Simulation!AE745)+IF(Simulation!AY745&lt;$C$9,$C$10,0)</f>
        <v>5.7350668508236646</v>
      </c>
      <c r="M744">
        <f>K744+($D$8*($D$6-K744))+($D$7*Simulation!AF745)+IF(Simulation!AZ745&lt;$D$9,$D$10,0)</f>
        <v>6.4448211173531122</v>
      </c>
      <c r="N744">
        <f>L744+($C$8*($C$6-L744))+($C$7*Simulation!AG745)+IF(Simulation!BA745&lt;$C$9,$C$10,0)</f>
        <v>6.8559901851470624</v>
      </c>
      <c r="O744">
        <f>M744+($D$8*($D$6-M744))+($D$7*Simulation!AH745)+IF(Simulation!BB745&lt;$D$9,$D$10,0)</f>
        <v>6.8861093586183566</v>
      </c>
      <c r="P744">
        <f>N744+($C$8*($C$6-N744))+($C$7*Simulation!AI745)+IF(Simulation!BC745&lt;$C$9,$C$10,0)</f>
        <v>7.7262051244241512</v>
      </c>
      <c r="Q744">
        <f>O744+($D$8*($D$6-O744))+($D$7*Simulation!AJ745)+IF(Simulation!BD745&lt;$D$9,$D$10,0)</f>
        <v>9.5649428505616427</v>
      </c>
      <c r="R744">
        <f>P744+($C$8*($C$6-P744))+($C$7*Simulation!AK745)+IF(Simulation!BE745&lt;$C$9,$C$10,0)</f>
        <v>9.96877130992908</v>
      </c>
      <c r="S744">
        <f>Q744+($D$8*($D$6-Q744))+($D$7*Simulation!AL745)+IF(Simulation!BF745&lt;$D$9,$D$10,0)</f>
        <v>9.213943858926271</v>
      </c>
      <c r="V744">
        <v>740</v>
      </c>
      <c r="W744">
        <f t="shared" si="275"/>
        <v>4</v>
      </c>
      <c r="X744">
        <f t="shared" si="276"/>
        <v>4.2781473437499997</v>
      </c>
      <c r="Y744">
        <f t="shared" si="277"/>
        <v>5.7222990889604155</v>
      </c>
      <c r="Z744">
        <f t="shared" si="278"/>
        <v>4.5776569837652392</v>
      </c>
      <c r="AA744">
        <f t="shared" si="279"/>
        <v>5.2648637342504516</v>
      </c>
      <c r="AB744">
        <f t="shared" si="280"/>
        <v>5.6943632686944801</v>
      </c>
      <c r="AC744">
        <f t="shared" si="281"/>
        <v>6.3133520499691205</v>
      </c>
      <c r="AD744">
        <f t="shared" si="282"/>
        <v>6.2239640116017627</v>
      </c>
      <c r="AE744">
        <f t="shared" si="283"/>
        <v>7.3535846119817361</v>
      </c>
      <c r="AF744">
        <f t="shared" si="284"/>
        <v>8.8052014229773974</v>
      </c>
      <c r="AG744">
        <f t="shared" si="285"/>
        <v>9.96877130992908</v>
      </c>
      <c r="AH744">
        <f t="shared" si="286"/>
        <v>9.213943858926271</v>
      </c>
      <c r="AJ744">
        <f>MIN(1000000,Simulation!AP745)</f>
        <v>1000000</v>
      </c>
      <c r="AM744">
        <v>740</v>
      </c>
      <c r="AN744">
        <f>(W744-Y744)*$C$13*$C$14</f>
        <v>-1505612.2298207402</v>
      </c>
      <c r="AO744">
        <f>(X744-Z744)*$C$19*$C$20</f>
        <v>-263470.5329011532</v>
      </c>
      <c r="AP744">
        <f>(Y744-AA744)*$C$13*$C$14</f>
        <v>399884.24125534628</v>
      </c>
      <c r="AQ744">
        <f>(Z744-AB744)*$C$19*$C$20</f>
        <v>-982336.32803740085</v>
      </c>
      <c r="AR744">
        <f>(AA744-AC744)*$C$13*$C$14</f>
        <v>-916575.31557020941</v>
      </c>
      <c r="AS744">
        <f>(AB744-AD744)*$C$19*$C$20</f>
        <v>-465875.45546623704</v>
      </c>
      <c r="AT744">
        <f>(AC744-AE744)*$C$13*$C$14</f>
        <v>-909358.23938065837</v>
      </c>
      <c r="AU744">
        <f>(AD744-AF744)*$C$19*$C$20</f>
        <v>-2270644.7655071411</v>
      </c>
      <c r="AV744">
        <f>(AE744-AG744)*$C$13*$C$14</f>
        <v>-2286163.3620619858</v>
      </c>
      <c r="AW744">
        <f>(AF744-AH744)*$C$19*$C$20</f>
        <v>-359559.67031073093</v>
      </c>
      <c r="AX744">
        <f t="shared" si="287"/>
        <v>5.96877130992908</v>
      </c>
      <c r="AY744">
        <f t="shared" si="288"/>
        <v>4.9357965151762713</v>
      </c>
      <c r="AZ744">
        <f t="shared" si="289"/>
        <v>1.8716405140178426E-2</v>
      </c>
      <c r="BA744">
        <f t="shared" si="290"/>
        <v>5.0185637295383223E-2</v>
      </c>
      <c r="BB744">
        <f>AX744*$C$13*$C$14</f>
        <v>5217824.9055782473</v>
      </c>
      <c r="BC744">
        <f>AY744*$C$19*$C$20</f>
        <v>4341886.7522226628</v>
      </c>
      <c r="BD744">
        <f t="shared" si="291"/>
        <v>-5217824.9055782473</v>
      </c>
      <c r="BE744">
        <f t="shared" si="292"/>
        <v>-4341886.7522226628</v>
      </c>
      <c r="BF744">
        <f t="shared" si="293"/>
        <v>9968771.3099290803</v>
      </c>
      <c r="BG744">
        <f t="shared" si="294"/>
        <v>9213943.8589262702</v>
      </c>
      <c r="BH744">
        <f t="shared" si="295"/>
        <v>4750946.404350833</v>
      </c>
      <c r="BI744">
        <f t="shared" si="296"/>
        <v>4872057.1067036074</v>
      </c>
      <c r="BL744">
        <v>740</v>
      </c>
      <c r="BM744">
        <f>(X744-Z744)*$C$25*$C$26</f>
        <v>-111731.33026545576</v>
      </c>
      <c r="BN744">
        <f>(Z744-AB744)*$C$25*$C$26</f>
        <v>-416584.51702786807</v>
      </c>
      <c r="BO744">
        <f>(AB744-AD744)*$C$25*$C$26</f>
        <v>-197566.24698822221</v>
      </c>
      <c r="BP744">
        <f>(AD744-AF744)*$C$25*$C$26</f>
        <v>-962924.23071686993</v>
      </c>
      <c r="BQ744">
        <f>(AF744-AH744)*$C$25*$C$26</f>
        <v>-152480.35456283402</v>
      </c>
      <c r="BR744">
        <f t="shared" si="297"/>
        <v>-1841286.6795612499</v>
      </c>
      <c r="BS744">
        <f t="shared" si="298"/>
        <v>9968771.3099290803</v>
      </c>
      <c r="BT744">
        <f t="shared" si="299"/>
        <v>8127484.6303678304</v>
      </c>
    </row>
    <row r="745" spans="7:72" x14ac:dyDescent="0.25">
      <c r="G745">
        <v>741</v>
      </c>
      <c r="H745">
        <v>4</v>
      </c>
      <c r="I745">
        <v>4</v>
      </c>
      <c r="J745">
        <f>H745+($C$8*($C$6-H745))+($C$7*Simulation!AC746)+IF(Simulation!AW746&lt;$C$9,$C$10,0)</f>
        <v>3.6294204086496968</v>
      </c>
      <c r="K745">
        <f>I745+($D$8*($D$6-I745))+($D$7*Simulation!AD746)+IF(Simulation!AX746&lt;$D$9,$D$10,0)</f>
        <v>3.5173008825868544</v>
      </c>
      <c r="L745">
        <f>J745+($C$8*($C$6-J745))+($C$7*Simulation!AE746)+IF(Simulation!AY746&lt;$C$9,$C$10,0)</f>
        <v>6.1581759578980169</v>
      </c>
      <c r="M745">
        <f>K745+($D$8*($D$6-K745))+($D$7*Simulation!AF746)+IF(Simulation!AZ746&lt;$D$9,$D$10,0)</f>
        <v>3.0415841680117035</v>
      </c>
      <c r="N745">
        <f>L745+($C$8*($C$6-L745))+($C$7*Simulation!AG746)+IF(Simulation!BA746&lt;$C$9,$C$10,0)</f>
        <v>6.9462171151819545</v>
      </c>
      <c r="O745">
        <f>M745+($D$8*($D$6-M745))+($D$7*Simulation!AH746)+IF(Simulation!BB746&lt;$D$9,$D$10,0)</f>
        <v>3.7915672954737292</v>
      </c>
      <c r="P745">
        <f>N745+($C$8*($C$6-N745))+($C$7*Simulation!AI746)+IF(Simulation!BC746&lt;$C$9,$C$10,0)</f>
        <v>6.573425809567838</v>
      </c>
      <c r="Q745">
        <f>O745+($D$8*($D$6-O745))+($D$7*Simulation!AJ746)+IF(Simulation!BD746&lt;$D$9,$D$10,0)</f>
        <v>4.268556141792895</v>
      </c>
      <c r="R745">
        <f>P745+($C$8*($C$6-P745))+($C$7*Simulation!AK746)+IF(Simulation!BE746&lt;$C$9,$C$10,0)</f>
        <v>5.7368960607546029</v>
      </c>
      <c r="S745">
        <f>Q745+($D$8*($D$6-Q745))+($D$7*Simulation!AL746)+IF(Simulation!BF746&lt;$D$9,$D$10,0)</f>
        <v>3.5894146472359534</v>
      </c>
      <c r="V745">
        <v>741</v>
      </c>
      <c r="W745">
        <f t="shared" si="275"/>
        <v>4</v>
      </c>
      <c r="X745">
        <f t="shared" si="276"/>
        <v>4.2781473437499997</v>
      </c>
      <c r="Y745">
        <f t="shared" si="277"/>
        <v>3.7568627301150661</v>
      </c>
      <c r="Z745">
        <f t="shared" si="278"/>
        <v>3.987024918840854</v>
      </c>
      <c r="AA745">
        <f t="shared" si="279"/>
        <v>5.5733102733076549</v>
      </c>
      <c r="AB745">
        <f t="shared" si="280"/>
        <v>3.6043503771801877</v>
      </c>
      <c r="AC745">
        <f t="shared" si="281"/>
        <v>6.3864358632973834</v>
      </c>
      <c r="AD745">
        <f t="shared" si="282"/>
        <v>3.9881573709797693</v>
      </c>
      <c r="AE745">
        <f t="shared" si="283"/>
        <v>6.3160832286110544</v>
      </c>
      <c r="AF745">
        <f t="shared" si="284"/>
        <v>4.3032727205239611</v>
      </c>
      <c r="AG745">
        <f t="shared" si="285"/>
        <v>5.7368960607546029</v>
      </c>
      <c r="AH745">
        <f t="shared" si="286"/>
        <v>3.5894146472359534</v>
      </c>
      <c r="AJ745">
        <f>MIN(1000000,Simulation!AP746)</f>
        <v>812249.4223687523</v>
      </c>
      <c r="AM745">
        <v>741</v>
      </c>
      <c r="AN745">
        <f>(W745-Y745)*$C$13*$C$14</f>
        <v>212547.54729327731</v>
      </c>
      <c r="AO745">
        <f>(X745-Z745)*$C$19*$C$20</f>
        <v>256092.5265256433</v>
      </c>
      <c r="AP745">
        <f>(Y745-AA745)*$C$13*$C$14</f>
        <v>-1587915.6259145276</v>
      </c>
      <c r="AQ745">
        <f>(Z745-AB745)*$C$19*$C$20</f>
        <v>336628.44846633397</v>
      </c>
      <c r="AR745">
        <f>(AA745-AC745)*$C$13*$C$14</f>
        <v>-710824.17712228012</v>
      </c>
      <c r="AS745">
        <f>(AB745-AD745)*$C$19*$C$20</f>
        <v>-337624.63599642453</v>
      </c>
      <c r="AT745">
        <f>(AC745-AE745)*$C$13*$C$14</f>
        <v>61501.389545403334</v>
      </c>
      <c r="AU745">
        <f>(AD745-AF745)*$C$19*$C$20</f>
        <v>-277198.453664186</v>
      </c>
      <c r="AV745">
        <f>(AE745-AG745)*$C$13*$C$14</f>
        <v>506318.14698704373</v>
      </c>
      <c r="AW745">
        <f>(AF745-AH745)*$C$19*$C$20</f>
        <v>627961.64749626117</v>
      </c>
      <c r="AX745">
        <f t="shared" si="287"/>
        <v>2.3864358632973834</v>
      </c>
      <c r="AY745">
        <f t="shared" si="288"/>
        <v>2.5125376773961428E-2</v>
      </c>
      <c r="AZ745">
        <f t="shared" si="289"/>
        <v>0.23594473087310394</v>
      </c>
      <c r="BA745">
        <f t="shared" si="290"/>
        <v>0.11273174827193645</v>
      </c>
      <c r="BB745">
        <f>AX745*$C$13*$C$14</f>
        <v>2086192.2557435303</v>
      </c>
      <c r="BC745">
        <f>AY745*$C$19*$C$20</f>
        <v>22102.114668633203</v>
      </c>
      <c r="BD745">
        <f t="shared" si="291"/>
        <v>-1518372.7192110834</v>
      </c>
      <c r="BE745">
        <f t="shared" si="292"/>
        <v>605859.53282762785</v>
      </c>
      <c r="BF745">
        <f t="shared" si="293"/>
        <v>4659790.5115374969</v>
      </c>
      <c r="BG745">
        <f t="shared" si="294"/>
        <v>2915499.9738593418</v>
      </c>
      <c r="BH745">
        <f t="shared" si="295"/>
        <v>3141417.7923264136</v>
      </c>
      <c r="BI745">
        <f t="shared" si="296"/>
        <v>3521359.5066869697</v>
      </c>
      <c r="BL745">
        <v>741</v>
      </c>
      <c r="BM745">
        <f>(X745-Z745)*$C$25*$C$26</f>
        <v>108602.50041884817</v>
      </c>
      <c r="BN745">
        <f>(Z745-AB745)*$C$25*$C$26</f>
        <v>142755.79108670523</v>
      </c>
      <c r="BO745">
        <f>(AB745-AD745)*$C$25*$C$26</f>
        <v>-143178.24955560971</v>
      </c>
      <c r="BP745">
        <f>(AD745-AF745)*$C$25*$C$26</f>
        <v>-117553.00159903098</v>
      </c>
      <c r="BQ745">
        <f>(AF745-AH745)*$C$25*$C$26</f>
        <v>266302.9882615665</v>
      </c>
      <c r="BR745">
        <f t="shared" si="297"/>
        <v>256930.02861247922</v>
      </c>
      <c r="BS745">
        <f t="shared" si="298"/>
        <v>4659790.5115374969</v>
      </c>
      <c r="BT745">
        <f t="shared" si="299"/>
        <v>4916720.5401499765</v>
      </c>
    </row>
    <row r="746" spans="7:72" x14ac:dyDescent="0.25">
      <c r="G746">
        <v>742</v>
      </c>
      <c r="H746">
        <v>4</v>
      </c>
      <c r="I746">
        <v>4</v>
      </c>
      <c r="J746">
        <f>H746+($C$8*($C$6-H746))+($C$7*Simulation!AC747)+IF(Simulation!AW747&lt;$C$9,$C$10,0)</f>
        <v>4.1945519444120691</v>
      </c>
      <c r="K746">
        <f>I746+($D$8*($D$6-I746))+($D$7*Simulation!AD747)+IF(Simulation!AX747&lt;$D$9,$D$10,0)</f>
        <v>3.914966253095606</v>
      </c>
      <c r="L746">
        <f>J746+($C$8*($C$6-J746))+($C$7*Simulation!AE747)+IF(Simulation!AY747&lt;$C$9,$C$10,0)</f>
        <v>4.6424012609964782</v>
      </c>
      <c r="M746">
        <f>K746+($D$8*($D$6-K746))+($D$7*Simulation!AF747)+IF(Simulation!AZ747&lt;$D$9,$D$10,0)</f>
        <v>4.470393422515353</v>
      </c>
      <c r="N746">
        <f>L746+($C$8*($C$6-L746))+($C$7*Simulation!AG747)+IF(Simulation!BA747&lt;$C$9,$C$10,0)</f>
        <v>3.8047117197486049</v>
      </c>
      <c r="O746">
        <f>M746+($D$8*($D$6-M746))+($D$7*Simulation!AH747)+IF(Simulation!BB747&lt;$D$9,$D$10,0)</f>
        <v>2.7337669234596857</v>
      </c>
      <c r="P746">
        <f>N746+($C$8*($C$6-N746))+($C$7*Simulation!AI747)+IF(Simulation!BC747&lt;$C$9,$C$10,0)</f>
        <v>3.6463233710354603</v>
      </c>
      <c r="Q746">
        <f>O746+($D$8*($D$6-O746))+($D$7*Simulation!AJ747)+IF(Simulation!BD747&lt;$D$9,$D$10,0)</f>
        <v>2.710623267923884</v>
      </c>
      <c r="R746">
        <f>P746+($C$8*($C$6-P746))+($C$7*Simulation!AK747)+IF(Simulation!BE747&lt;$C$9,$C$10,0)</f>
        <v>3.4309940982481031</v>
      </c>
      <c r="S746">
        <f>Q746+($D$8*($D$6-Q746))+($D$7*Simulation!AL747)+IF(Simulation!BF747&lt;$D$9,$D$10,0)</f>
        <v>2.7862514708459227</v>
      </c>
      <c r="V746">
        <v>742</v>
      </c>
      <c r="W746">
        <f t="shared" si="275"/>
        <v>4</v>
      </c>
      <c r="X746">
        <f t="shared" si="276"/>
        <v>4.2781473437499997</v>
      </c>
      <c r="Y746">
        <f t="shared" si="277"/>
        <v>4.1276455307287589</v>
      </c>
      <c r="Z746">
        <f t="shared" si="278"/>
        <v>4.1946087276549884</v>
      </c>
      <c r="AA746">
        <f t="shared" si="279"/>
        <v>4.4683105192664323</v>
      </c>
      <c r="AB746">
        <f t="shared" si="280"/>
        <v>4.4818178606022414</v>
      </c>
      <c r="AC746">
        <f t="shared" si="281"/>
        <v>3.8418164929963701</v>
      </c>
      <c r="AD746">
        <f t="shared" si="282"/>
        <v>3.2238966021996234</v>
      </c>
      <c r="AE746">
        <f t="shared" si="283"/>
        <v>3.6816910339319144</v>
      </c>
      <c r="AF746">
        <f t="shared" si="284"/>
        <v>2.9790297777353016</v>
      </c>
      <c r="AG746">
        <f t="shared" si="285"/>
        <v>3.4309940982481031</v>
      </c>
      <c r="AH746">
        <f t="shared" si="286"/>
        <v>2.7862514708459227</v>
      </c>
      <c r="AJ746">
        <f>MIN(1000000,Simulation!AP747)</f>
        <v>969175.46732822398</v>
      </c>
      <c r="AM746">
        <v>742</v>
      </c>
      <c r="AN746">
        <f>(W746-Y746)*$C$13*$C$14</f>
        <v>-111586.119611305</v>
      </c>
      <c r="AO746">
        <f>(X746-Z746)*$C$19*$C$20</f>
        <v>73486.662062889169</v>
      </c>
      <c r="AP746">
        <f>(Y746-AA746)*$C$13*$C$14</f>
        <v>-297805.05389668222</v>
      </c>
      <c r="AQ746">
        <f>(Z746-AB746)*$C$19*$C$20</f>
        <v>-252650.10938492883</v>
      </c>
      <c r="AR746">
        <f>(AA746-AC746)*$C$13*$C$14</f>
        <v>547673.20839215815</v>
      </c>
      <c r="AS746">
        <f>(AB746-AD746)*$C$19*$C$20</f>
        <v>1106559.3223716058</v>
      </c>
      <c r="AT746">
        <f>(AC746-AE746)*$C$13*$C$14</f>
        <v>139979.6649829417</v>
      </c>
      <c r="AU746">
        <f>(AD746-AF746)*$C$19*$C$20</f>
        <v>215402.72536184598</v>
      </c>
      <c r="AV746">
        <f>(AE746-AG746)*$C$13*$C$14</f>
        <v>219156.11217791514</v>
      </c>
      <c r="AW746">
        <f>(AF746-AH746)*$C$19*$C$20</f>
        <v>169581.86469504746</v>
      </c>
      <c r="AX746">
        <f t="shared" si="287"/>
        <v>0.4683105192664323</v>
      </c>
      <c r="AY746">
        <f t="shared" si="288"/>
        <v>0.20367051685224169</v>
      </c>
      <c r="AZ746">
        <f t="shared" si="289"/>
        <v>0.14094090528896433</v>
      </c>
      <c r="BA746">
        <f t="shared" si="290"/>
        <v>0.12864141761752018</v>
      </c>
      <c r="BB746">
        <f>AX746*$C$13*$C$14</f>
        <v>409391.17350798723</v>
      </c>
      <c r="BC746">
        <f>AY746*$C$19*$C$20</f>
        <v>179163.44732203966</v>
      </c>
      <c r="BD746">
        <f t="shared" si="291"/>
        <v>497417.81204502773</v>
      </c>
      <c r="BE746">
        <f t="shared" si="292"/>
        <v>1312380.4651064596</v>
      </c>
      <c r="BF746">
        <f t="shared" si="293"/>
        <v>3325235.3085699836</v>
      </c>
      <c r="BG746">
        <f t="shared" si="294"/>
        <v>2700366.5713510485</v>
      </c>
      <c r="BH746">
        <f t="shared" si="295"/>
        <v>3822653.1206150111</v>
      </c>
      <c r="BI746">
        <f t="shared" si="296"/>
        <v>4012747.0364575079</v>
      </c>
      <c r="BL746">
        <v>742</v>
      </c>
      <c r="BM746">
        <f>(X746-Z746)*$C$25*$C$26</f>
        <v>31163.874072153103</v>
      </c>
      <c r="BN746">
        <f>(Z746-AB746)*$C$25*$C$26</f>
        <v>-107142.65653336541</v>
      </c>
      <c r="BO746">
        <f>(AB746-AD746)*$C$25*$C$26</f>
        <v>469264.41353730479</v>
      </c>
      <c r="BP746">
        <f>(AD746-AF746)*$C$25*$C$26</f>
        <v>91346.963102371039</v>
      </c>
      <c r="BQ746">
        <f>(AF746-AH746)*$C$25*$C$26</f>
        <v>71915.470480271106</v>
      </c>
      <c r="BR746">
        <f t="shared" si="297"/>
        <v>556548.0646587346</v>
      </c>
      <c r="BS746">
        <f t="shared" si="298"/>
        <v>3325235.3085699836</v>
      </c>
      <c r="BT746">
        <f t="shared" si="299"/>
        <v>3881783.3732287181</v>
      </c>
    </row>
    <row r="747" spans="7:72" x14ac:dyDescent="0.25">
      <c r="G747">
        <v>743</v>
      </c>
      <c r="H747">
        <v>4</v>
      </c>
      <c r="I747">
        <v>4</v>
      </c>
      <c r="J747">
        <f>H747+($C$8*($C$6-H747))+($C$7*Simulation!AC748)+IF(Simulation!AW748&lt;$C$9,$C$10,0)</f>
        <v>6.157373735137929</v>
      </c>
      <c r="K747">
        <f>I747+($D$8*($D$6-I747))+($D$7*Simulation!AD748)+IF(Simulation!AX748&lt;$D$9,$D$10,0)</f>
        <v>4.4214171779176201</v>
      </c>
      <c r="L747">
        <f>J747+($C$8*($C$6-J747))+($C$7*Simulation!AE748)+IF(Simulation!AY748&lt;$C$9,$C$10,0)</f>
        <v>6.8244803273090824</v>
      </c>
      <c r="M747">
        <f>K747+($D$8*($D$6-K747))+($D$7*Simulation!AF748)+IF(Simulation!AZ748&lt;$D$9,$D$10,0)</f>
        <v>6.242225732264183</v>
      </c>
      <c r="N747">
        <f>L747+($C$8*($C$6-L747))+($C$7*Simulation!AG748)+IF(Simulation!BA748&lt;$C$9,$C$10,0)</f>
        <v>7.4607636970130162</v>
      </c>
      <c r="O747">
        <f>M747+($D$8*($D$6-M747))+($D$7*Simulation!AH748)+IF(Simulation!BB748&lt;$D$9,$D$10,0)</f>
        <v>7.0886665606495418</v>
      </c>
      <c r="P747">
        <f>N747+($C$8*($C$6-N747))+($C$7*Simulation!AI748)+IF(Simulation!BC748&lt;$C$9,$C$10,0)</f>
        <v>7.8583741312899207</v>
      </c>
      <c r="Q747">
        <f>O747+($D$8*($D$6-O747))+($D$7*Simulation!AJ748)+IF(Simulation!BD748&lt;$D$9,$D$10,0)</f>
        <v>8.3461803728306947</v>
      </c>
      <c r="R747">
        <f>P747+($C$8*($C$6-P747))+($C$7*Simulation!AK748)+IF(Simulation!BE748&lt;$C$9,$C$10,0)</f>
        <v>8.9471325550908691</v>
      </c>
      <c r="S747">
        <f>Q747+($D$8*($D$6-Q747))+($D$7*Simulation!AL748)+IF(Simulation!BF748&lt;$D$9,$D$10,0)</f>
        <v>7.7534954404299787</v>
      </c>
      <c r="V747">
        <v>743</v>
      </c>
      <c r="W747">
        <f t="shared" si="275"/>
        <v>4</v>
      </c>
      <c r="X747">
        <f t="shared" si="276"/>
        <v>4.2781473437499997</v>
      </c>
      <c r="Y747">
        <f t="shared" si="277"/>
        <v>5.4154529076239957</v>
      </c>
      <c r="Z747">
        <f t="shared" si="278"/>
        <v>4.4589792757303597</v>
      </c>
      <c r="AA747">
        <f t="shared" si="279"/>
        <v>6.0590461586083215</v>
      </c>
      <c r="AB747">
        <f t="shared" si="280"/>
        <v>5.569944377826741</v>
      </c>
      <c r="AC747">
        <f t="shared" si="281"/>
        <v>6.8032185945805432</v>
      </c>
      <c r="AD747">
        <f t="shared" si="282"/>
        <v>6.3703115900692939</v>
      </c>
      <c r="AE747">
        <f t="shared" si="283"/>
        <v>7.4725367181609288</v>
      </c>
      <c r="AF747">
        <f t="shared" si="284"/>
        <v>7.7692533169060898</v>
      </c>
      <c r="AG747">
        <f t="shared" si="285"/>
        <v>8.9471325550908691</v>
      </c>
      <c r="AH747">
        <f t="shared" si="286"/>
        <v>7.7534954404299787</v>
      </c>
      <c r="AJ747">
        <f>MIN(1000000,Simulation!AP748)</f>
        <v>586567.75676817715</v>
      </c>
      <c r="AM747">
        <v>743</v>
      </c>
      <c r="AN747">
        <f>(W747-Y747)*$C$13*$C$14</f>
        <v>-1237371.1523823461</v>
      </c>
      <c r="AO747">
        <f>(X747-Z747)*$C$19*$C$20</f>
        <v>-159072.96166489445</v>
      </c>
      <c r="AP747">
        <f>(Y747-AA747)*$C$13*$C$14</f>
        <v>-562621.13585450617</v>
      </c>
      <c r="AQ747">
        <f>(Z747-AB747)*$C$19*$C$20</f>
        <v>-977285.96471560758</v>
      </c>
      <c r="AR747">
        <f>(AA747-AC747)*$C$13*$C$14</f>
        <v>-650546.19599872536</v>
      </c>
      <c r="AS747">
        <f>(AB747-AD747)*$C$19*$C$20</f>
        <v>-704061.39820883994</v>
      </c>
      <c r="AT747">
        <f>(AC747-AE747)*$C$13*$C$14</f>
        <v>-585109.49634860968</v>
      </c>
      <c r="AU747">
        <f>(AD747-AF747)*$C$19*$C$20</f>
        <v>-1230611.2158813861</v>
      </c>
      <c r="AV747">
        <f>(AE747-AG747)*$C$13*$C$14</f>
        <v>-1289073.1582889988</v>
      </c>
      <c r="AW747">
        <f>(AF747-AH747)*$C$19*$C$20</f>
        <v>13861.777912524873</v>
      </c>
      <c r="AX747">
        <f t="shared" si="287"/>
        <v>4.9471325550908691</v>
      </c>
      <c r="AY747">
        <f t="shared" si="288"/>
        <v>3.4911059731560901</v>
      </c>
      <c r="AZ747">
        <f t="shared" si="289"/>
        <v>6.1334534229613678E-2</v>
      </c>
      <c r="BA747">
        <f t="shared" si="290"/>
        <v>0.16576944290852094</v>
      </c>
      <c r="BB747">
        <f>AX747*$C$13*$C$14</f>
        <v>4324721.138873186</v>
      </c>
      <c r="BC747">
        <f>AY747*$C$19*$C$20</f>
        <v>3071031.5404707277</v>
      </c>
      <c r="BD747">
        <f t="shared" si="291"/>
        <v>-4324721.138873186</v>
      </c>
      <c r="BE747">
        <f t="shared" si="292"/>
        <v>-3057169.7625582027</v>
      </c>
      <c r="BF747">
        <f t="shared" si="293"/>
        <v>5248099.4723471804</v>
      </c>
      <c r="BG747">
        <f t="shared" si="294"/>
        <v>4547950.4276053021</v>
      </c>
      <c r="BH747">
        <f t="shared" si="295"/>
        <v>923378.3334739944</v>
      </c>
      <c r="BI747">
        <f t="shared" si="296"/>
        <v>1490780.6650470993</v>
      </c>
      <c r="BL747">
        <v>743</v>
      </c>
      <c r="BM747">
        <f>(X747-Z747)*$C$25*$C$26</f>
        <v>-67458.904874013388</v>
      </c>
      <c r="BN747">
        <f>(Z747-AB747)*$C$25*$C$26</f>
        <v>-414442.78297490079</v>
      </c>
      <c r="BO747">
        <f>(AB747-AD747)*$C$25*$C$26</f>
        <v>-298575.00853783765</v>
      </c>
      <c r="BP747">
        <f>(AD747-AF747)*$C$25*$C$26</f>
        <v>-521871.75042304472</v>
      </c>
      <c r="BQ747">
        <f>(AF747-AH747)*$C$25*$C$26</f>
        <v>5878.4368367743855</v>
      </c>
      <c r="BR747">
        <f t="shared" si="297"/>
        <v>-1296470.0099730222</v>
      </c>
      <c r="BS747">
        <f t="shared" si="298"/>
        <v>5248099.4723471804</v>
      </c>
      <c r="BT747">
        <f t="shared" si="299"/>
        <v>3951629.4623741582</v>
      </c>
    </row>
    <row r="748" spans="7:72" x14ac:dyDescent="0.25">
      <c r="G748">
        <v>744</v>
      </c>
      <c r="H748">
        <v>4</v>
      </c>
      <c r="I748">
        <v>4</v>
      </c>
      <c r="J748">
        <f>H748+($C$8*($C$6-H748))+($C$7*Simulation!AC749)+IF(Simulation!AW749&lt;$C$9,$C$10,0)</f>
        <v>4.2176329106166177</v>
      </c>
      <c r="K748">
        <f>I748+($D$8*($D$6-I748))+($D$7*Simulation!AD749)+IF(Simulation!AX749&lt;$D$9,$D$10,0)</f>
        <v>3.4241335285984702</v>
      </c>
      <c r="L748">
        <f>J748+($C$8*($C$6-J748))+($C$7*Simulation!AE749)+IF(Simulation!AY749&lt;$C$9,$C$10,0)</f>
        <v>4.0490369545056639</v>
      </c>
      <c r="M748">
        <f>K748+($D$8*($D$6-K748))+($D$7*Simulation!AF749)+IF(Simulation!AZ749&lt;$D$9,$D$10,0)</f>
        <v>4.1958784285861741</v>
      </c>
      <c r="N748">
        <f>L748+($C$8*($C$6-L748))+($C$7*Simulation!AG749)+IF(Simulation!BA749&lt;$C$9,$C$10,0)</f>
        <v>4.5282244211615108</v>
      </c>
      <c r="O748">
        <f>M748+($D$8*($D$6-M748))+($D$7*Simulation!AH749)+IF(Simulation!BB749&lt;$D$9,$D$10,0)</f>
        <v>4.0547592027548385</v>
      </c>
      <c r="P748">
        <f>N748+($C$8*($C$6-N748))+($C$7*Simulation!AI749)+IF(Simulation!BC749&lt;$C$9,$C$10,0)</f>
        <v>5.0888957579179621</v>
      </c>
      <c r="Q748">
        <f>O748+($D$8*($D$6-O748))+($D$7*Simulation!AJ749)+IF(Simulation!BD749&lt;$D$9,$D$10,0)</f>
        <v>3.7889153043415624</v>
      </c>
      <c r="R748">
        <f>P748+($C$8*($C$6-P748))+($C$7*Simulation!AK749)+IF(Simulation!BE749&lt;$C$9,$C$10,0)</f>
        <v>3.6701279325975809</v>
      </c>
      <c r="S748">
        <f>Q748+($D$8*($D$6-Q748))+($D$7*Simulation!AL749)+IF(Simulation!BF749&lt;$D$9,$D$10,0)</f>
        <v>2.7323854654846524</v>
      </c>
      <c r="V748">
        <v>744</v>
      </c>
      <c r="W748">
        <f t="shared" si="275"/>
        <v>4</v>
      </c>
      <c r="X748">
        <f t="shared" si="276"/>
        <v>4.2781473437499997</v>
      </c>
      <c r="Y748">
        <f t="shared" si="277"/>
        <v>4.1427889526555628</v>
      </c>
      <c r="Z748">
        <f t="shared" si="278"/>
        <v>3.9383909777629551</v>
      </c>
      <c r="AA748">
        <f t="shared" si="279"/>
        <v>4.0357479398346294</v>
      </c>
      <c r="AB748">
        <f t="shared" si="280"/>
        <v>4.3132313399554842</v>
      </c>
      <c r="AC748">
        <f t="shared" si="281"/>
        <v>4.4278617811408241</v>
      </c>
      <c r="AD748">
        <f t="shared" si="282"/>
        <v>4.1783135239903704</v>
      </c>
      <c r="AE748">
        <f t="shared" si="283"/>
        <v>4.9800061821261661</v>
      </c>
      <c r="AF748">
        <f t="shared" si="284"/>
        <v>3.895578008690328</v>
      </c>
      <c r="AG748">
        <f t="shared" si="285"/>
        <v>3.6701279325975809</v>
      </c>
      <c r="AH748">
        <f t="shared" si="286"/>
        <v>2.7323854654846524</v>
      </c>
      <c r="AJ748">
        <f>MIN(1000000,Simulation!AP749)</f>
        <v>1000000</v>
      </c>
      <c r="AM748">
        <v>744</v>
      </c>
      <c r="AN748">
        <f>(W748-Y748)*$C$13*$C$14</f>
        <v>-124824.30884363726</v>
      </c>
      <c r="AO748">
        <f>(X748-Z748)*$C$19*$C$20</f>
        <v>298874.4896445109</v>
      </c>
      <c r="AP748">
        <f>(Y748-AA748)*$C$13*$C$14</f>
        <v>93573.908869030347</v>
      </c>
      <c r="AQ748">
        <f>(Z748-AB748)*$C$19*$C$20</f>
        <v>-329736.93258988898</v>
      </c>
      <c r="AR748">
        <f>(AA748-AC748)*$C$13*$C$14</f>
        <v>-342780.99473938951</v>
      </c>
      <c r="AS748">
        <f>(AB748-AD748)*$C$19*$C$20</f>
        <v>118683.55512156335</v>
      </c>
      <c r="AT748">
        <f>(AC748-AE748)*$C$13*$C$14</f>
        <v>-482677.69987172313</v>
      </c>
      <c r="AU748">
        <f>(AD748-AF748)*$C$19*$C$20</f>
        <v>248714.78888757646</v>
      </c>
      <c r="AV748">
        <f>(AE748-AG748)*$C$13*$C$14</f>
        <v>1145079.1123955292</v>
      </c>
      <c r="AW748">
        <f>(AF748-AH748)*$C$19*$C$20</f>
        <v>1023229.0326596951</v>
      </c>
      <c r="AX748">
        <f t="shared" si="287"/>
        <v>0.98000618212616608</v>
      </c>
      <c r="AY748">
        <f t="shared" si="288"/>
        <v>3.5083996205484524E-2</v>
      </c>
      <c r="AZ748">
        <f t="shared" si="289"/>
        <v>0.18373550500954347</v>
      </c>
      <c r="BA748">
        <f t="shared" si="290"/>
        <v>0.11360134797877874</v>
      </c>
      <c r="BB748">
        <f>AX748*$C$13*$C$14</f>
        <v>856709.09458571952</v>
      </c>
      <c r="BC748">
        <f>AY748*$C$19*$C$20</f>
        <v>30862.442945378043</v>
      </c>
      <c r="BD748">
        <f t="shared" si="291"/>
        <v>288370.01780980965</v>
      </c>
      <c r="BE748">
        <f t="shared" si="292"/>
        <v>1359764.9337234569</v>
      </c>
      <c r="BF748">
        <f t="shared" si="293"/>
        <v>3670127.9325975808</v>
      </c>
      <c r="BG748">
        <f t="shared" si="294"/>
        <v>2732385.4654846527</v>
      </c>
      <c r="BH748">
        <f t="shared" si="295"/>
        <v>3958497.9504073905</v>
      </c>
      <c r="BI748">
        <f t="shared" si="296"/>
        <v>4092150.3992081098</v>
      </c>
      <c r="BL748">
        <v>744</v>
      </c>
      <c r="BM748">
        <f>(X748-Z748)*$C$25*$C$26</f>
        <v>126745.27182483346</v>
      </c>
      <c r="BN748">
        <f>(Z748-AB748)*$C$25*$C$26</f>
        <v>-139833.26981670957</v>
      </c>
      <c r="BO748">
        <f>(AB748-AD748)*$C$25*$C$26</f>
        <v>50330.757479208696</v>
      </c>
      <c r="BP748">
        <f>(AD748-AF748)*$C$25*$C$26</f>
        <v>105473.78453713706</v>
      </c>
      <c r="BQ748">
        <f>(AF748-AH748)*$C$25*$C$26</f>
        <v>433926.10067781439</v>
      </c>
      <c r="BR748">
        <f t="shared" si="297"/>
        <v>576642.64470228401</v>
      </c>
      <c r="BS748">
        <f t="shared" si="298"/>
        <v>3670127.9325975808</v>
      </c>
      <c r="BT748">
        <f t="shared" si="299"/>
        <v>4246770.577299865</v>
      </c>
    </row>
    <row r="749" spans="7:72" x14ac:dyDescent="0.25">
      <c r="G749">
        <v>745</v>
      </c>
      <c r="H749">
        <v>4</v>
      </c>
      <c r="I749">
        <v>4</v>
      </c>
      <c r="J749">
        <f>H749+($C$8*($C$6-H749))+($C$7*Simulation!AC750)+IF(Simulation!AW750&lt;$C$9,$C$10,0)</f>
        <v>4.5296107160557044</v>
      </c>
      <c r="K749">
        <f>I749+($D$8*($D$6-I749))+($D$7*Simulation!AD750)+IF(Simulation!AX750&lt;$D$9,$D$10,0)</f>
        <v>4.2971812149697142</v>
      </c>
      <c r="L749">
        <f>J749+($C$8*($C$6-J749))+($C$7*Simulation!AE750)+IF(Simulation!AY750&lt;$C$9,$C$10,0)</f>
        <v>4.5025678714776793</v>
      </c>
      <c r="M749">
        <f>K749+($D$8*($D$6-K749))+($D$7*Simulation!AF750)+IF(Simulation!AZ750&lt;$D$9,$D$10,0)</f>
        <v>3.6328623958769799</v>
      </c>
      <c r="N749">
        <f>L749+($C$8*($C$6-L749))+($C$7*Simulation!AG750)+IF(Simulation!BA750&lt;$C$9,$C$10,0)</f>
        <v>5.7250696379135348</v>
      </c>
      <c r="O749">
        <f>M749+($D$8*($D$6-M749))+($D$7*Simulation!AH750)+IF(Simulation!BB750&lt;$D$9,$D$10,0)</f>
        <v>4.5065920655391425</v>
      </c>
      <c r="P749">
        <f>N749+($C$8*($C$6-N749))+($C$7*Simulation!AI750)+IF(Simulation!BC750&lt;$C$9,$C$10,0)</f>
        <v>6.0271763694814648</v>
      </c>
      <c r="Q749">
        <f>O749+($D$8*($D$6-O749))+($D$7*Simulation!AJ750)+IF(Simulation!BD750&lt;$D$9,$D$10,0)</f>
        <v>7.6843773166280371</v>
      </c>
      <c r="R749">
        <f>P749+($C$8*($C$6-P749))+($C$7*Simulation!AK750)+IF(Simulation!BE750&lt;$C$9,$C$10,0)</f>
        <v>6.2485006781674741</v>
      </c>
      <c r="S749">
        <f>Q749+($D$8*($D$6-Q749))+($D$7*Simulation!AL750)+IF(Simulation!BF750&lt;$D$9,$D$10,0)</f>
        <v>9.219245831869376</v>
      </c>
      <c r="V749">
        <v>745</v>
      </c>
      <c r="W749">
        <f t="shared" si="275"/>
        <v>4</v>
      </c>
      <c r="X749">
        <f t="shared" si="276"/>
        <v>4.2781473437499997</v>
      </c>
      <c r="Y749">
        <f t="shared" si="277"/>
        <v>4.3474775908041474</v>
      </c>
      <c r="Z749">
        <f t="shared" si="278"/>
        <v>4.3941273265967844</v>
      </c>
      <c r="AA749">
        <f t="shared" si="279"/>
        <v>4.3663719783072281</v>
      </c>
      <c r="AB749">
        <f t="shared" si="280"/>
        <v>3.9674691188679505</v>
      </c>
      <c r="AC749">
        <f t="shared" si="281"/>
        <v>5.3973064067099639</v>
      </c>
      <c r="AD749">
        <f t="shared" si="282"/>
        <v>4.5047627673520303</v>
      </c>
      <c r="AE749">
        <f t="shared" si="283"/>
        <v>5.8244587325333184</v>
      </c>
      <c r="AF749">
        <f t="shared" si="284"/>
        <v>7.2067207191338314</v>
      </c>
      <c r="AG749">
        <f t="shared" si="285"/>
        <v>6.2485006781674741</v>
      </c>
      <c r="AH749">
        <f t="shared" si="286"/>
        <v>9.219245831869376</v>
      </c>
      <c r="AJ749">
        <f>MIN(1000000,Simulation!AP750)</f>
        <v>753146.48496759648</v>
      </c>
      <c r="AM749">
        <v>745</v>
      </c>
      <c r="AN749">
        <f>(W749-Y749)*$C$13*$C$14</f>
        <v>-303760.54522513616</v>
      </c>
      <c r="AO749">
        <f>(X749-Z749)*$C$19*$C$20</f>
        <v>-102024.45532288766</v>
      </c>
      <c r="AP749">
        <f>(Y749-AA749)*$C$13*$C$14</f>
        <v>-16517.236223344647</v>
      </c>
      <c r="AQ749">
        <f>(Z749-AB749)*$C$19*$C$20</f>
        <v>375319.69038207619</v>
      </c>
      <c r="AR749">
        <f>(AA749-AC749)*$C$13*$C$14</f>
        <v>-901229.92777248565</v>
      </c>
      <c r="AS749">
        <f>(AB749-AD749)*$C$19*$C$20</f>
        <v>-472642.69651989354</v>
      </c>
      <c r="AT749">
        <f>(AC749-AE749)*$C$13*$C$14</f>
        <v>-373411.19778691203</v>
      </c>
      <c r="AU749">
        <f>(AD749-AF749)*$C$19*$C$20</f>
        <v>-2376839.3611512394</v>
      </c>
      <c r="AV749">
        <f>(AE749-AG749)*$C$13*$C$14</f>
        <v>-370692.142494909</v>
      </c>
      <c r="AW749">
        <f>(AF749-AH749)*$C$19*$C$20</f>
        <v>-1770363.9318667937</v>
      </c>
      <c r="AX749">
        <f t="shared" si="287"/>
        <v>2.2485006781674741</v>
      </c>
      <c r="AY749">
        <f t="shared" si="288"/>
        <v>4.9410984881193762</v>
      </c>
      <c r="AZ749">
        <f t="shared" si="289"/>
        <v>0.23748796947589701</v>
      </c>
      <c r="BA749">
        <f t="shared" si="290"/>
        <v>4.9892703086254313E-2</v>
      </c>
      <c r="BB749">
        <f>AX749*$C$13*$C$14</f>
        <v>1965611.0495027874</v>
      </c>
      <c r="BC749">
        <f>AY749*$C$19*$C$20</f>
        <v>4346550.7544787377</v>
      </c>
      <c r="BD749">
        <f t="shared" si="291"/>
        <v>-1965611.0495027874</v>
      </c>
      <c r="BE749">
        <f t="shared" si="292"/>
        <v>-4346550.7544787377</v>
      </c>
      <c r="BF749">
        <f t="shared" si="293"/>
        <v>4706036.322079476</v>
      </c>
      <c r="BG749">
        <f t="shared" si="294"/>
        <v>6943442.5923245857</v>
      </c>
      <c r="BH749">
        <f t="shared" si="295"/>
        <v>2740425.2725766888</v>
      </c>
      <c r="BI749">
        <f t="shared" si="296"/>
        <v>2596891.8378458479</v>
      </c>
      <c r="BL749">
        <v>745</v>
      </c>
      <c r="BM749">
        <f>(X749-Z749)*$C$25*$C$26</f>
        <v>-43266.045683793825</v>
      </c>
      <c r="BN749">
        <f>(Z749-AB749)*$C$25*$C$26</f>
        <v>159163.78890439786</v>
      </c>
      <c r="BO749">
        <f>(AB749-AD749)*$C$25*$C$26</f>
        <v>-200436.06638254406</v>
      </c>
      <c r="BP749">
        <f>(AD749-AF749)*$C$25*$C$26</f>
        <v>-1007958.7296707579</v>
      </c>
      <c r="BQ749">
        <f>(AF749-AH749)*$C$25*$C$26</f>
        <v>-750767.51461868605</v>
      </c>
      <c r="BR749">
        <f t="shared" si="297"/>
        <v>-1843264.5674513839</v>
      </c>
      <c r="BS749">
        <f t="shared" si="298"/>
        <v>4706036.322079476</v>
      </c>
      <c r="BT749">
        <f t="shared" si="299"/>
        <v>2862771.7546280921</v>
      </c>
    </row>
    <row r="750" spans="7:72" x14ac:dyDescent="0.25">
      <c r="G750">
        <v>746</v>
      </c>
      <c r="H750">
        <v>4</v>
      </c>
      <c r="I750">
        <v>4</v>
      </c>
      <c r="J750">
        <f>H750+($C$8*($C$6-H750))+($C$7*Simulation!AC751)+IF(Simulation!AW751&lt;$C$9,$C$10,0)</f>
        <v>3.1272371538801127</v>
      </c>
      <c r="K750">
        <f>I750+($D$8*($D$6-I750))+($D$7*Simulation!AD751)+IF(Simulation!AX751&lt;$D$9,$D$10,0)</f>
        <v>2.6620413986242482</v>
      </c>
      <c r="L750">
        <f>J750+($C$8*($C$6-J750))+($C$7*Simulation!AE751)+IF(Simulation!AY751&lt;$C$9,$C$10,0)</f>
        <v>5.8255843663430174</v>
      </c>
      <c r="M750">
        <f>K750+($D$8*($D$6-K750))+($D$7*Simulation!AF751)+IF(Simulation!AZ751&lt;$D$9,$D$10,0)</f>
        <v>2.3937138550398025</v>
      </c>
      <c r="N750">
        <f>L750+($C$8*($C$6-L750))+($C$7*Simulation!AG751)+IF(Simulation!BA751&lt;$C$9,$C$10,0)</f>
        <v>5.1704682323131683</v>
      </c>
      <c r="O750">
        <f>M750+($D$8*($D$6-M750))+($D$7*Simulation!AH751)+IF(Simulation!BB751&lt;$D$9,$D$10,0)</f>
        <v>1.8736924411436202</v>
      </c>
      <c r="P750">
        <f>N750+($C$8*($C$6-N750))+($C$7*Simulation!AI751)+IF(Simulation!BC751&lt;$C$9,$C$10,0)</f>
        <v>5.3307522398955802</v>
      </c>
      <c r="Q750">
        <f>O750+($D$8*($D$6-O750))+($D$7*Simulation!AJ751)+IF(Simulation!BD751&lt;$D$9,$D$10,0)</f>
        <v>3.3552967850051862</v>
      </c>
      <c r="R750">
        <f>P750+($C$8*($C$6-P750))+($C$7*Simulation!AK751)+IF(Simulation!BE751&lt;$C$9,$C$10,0)</f>
        <v>6.3367410118773178</v>
      </c>
      <c r="S750">
        <f>Q750+($D$8*($D$6-Q750))+($D$7*Simulation!AL751)+IF(Simulation!BF751&lt;$D$9,$D$10,0)</f>
        <v>5.9017943034517719</v>
      </c>
      <c r="V750">
        <v>746</v>
      </c>
      <c r="W750">
        <f t="shared" si="275"/>
        <v>4</v>
      </c>
      <c r="X750">
        <f t="shared" si="276"/>
        <v>4.2781473437499997</v>
      </c>
      <c r="Y750">
        <f t="shared" si="277"/>
        <v>3.4273802966607416</v>
      </c>
      <c r="Z750">
        <f t="shared" si="278"/>
        <v>3.5405741228405994</v>
      </c>
      <c r="AA750">
        <f t="shared" si="279"/>
        <v>5.3308510030640601</v>
      </c>
      <c r="AB750">
        <f t="shared" si="280"/>
        <v>3.2064770212263189</v>
      </c>
      <c r="AC750">
        <f t="shared" si="281"/>
        <v>4.9480792681736663</v>
      </c>
      <c r="AD750">
        <f t="shared" si="282"/>
        <v>2.6024927887262659</v>
      </c>
      <c r="AE750">
        <f t="shared" si="283"/>
        <v>5.1976770159060219</v>
      </c>
      <c r="AF750">
        <f t="shared" si="284"/>
        <v>3.5270022672544084</v>
      </c>
      <c r="AG750">
        <f t="shared" si="285"/>
        <v>6.3367410118773178</v>
      </c>
      <c r="AH750">
        <f t="shared" si="286"/>
        <v>5.9017943034517719</v>
      </c>
      <c r="AJ750">
        <f>MIN(1000000,Simulation!AP751)</f>
        <v>878234.62830951018</v>
      </c>
      <c r="AM750">
        <v>746</v>
      </c>
      <c r="AN750">
        <f>(W750-Y750)*$C$13*$C$14</f>
        <v>500576.95199984318</v>
      </c>
      <c r="AO750">
        <f>(X750-Z750)*$C$19*$C$20</f>
        <v>648823.22170575871</v>
      </c>
      <c r="AP750">
        <f>(Y750-AA750)*$C$13*$C$14</f>
        <v>-1663990.1820979409</v>
      </c>
      <c r="AQ750">
        <f>(Z750-AB750)*$C$19*$C$20</f>
        <v>293896.18777734955</v>
      </c>
      <c r="AR750">
        <f>(AA750-AC750)*$C$13*$C$14</f>
        <v>334614.24265662173</v>
      </c>
      <c r="AS750">
        <f>(AB750-AD750)*$C$19*$C$20</f>
        <v>531308.60025936435</v>
      </c>
      <c r="AT750">
        <f>(AC750-AE750)*$C$13*$C$14</f>
        <v>-218195.21587762027</v>
      </c>
      <c r="AU750">
        <f>(AD750-AF750)*$C$19*$C$20</f>
        <v>-813265.9936006841</v>
      </c>
      <c r="AV750">
        <f>(AE750-AG750)*$C$13*$C$14</f>
        <v>-995755.43752858695</v>
      </c>
      <c r="AW750">
        <f>(AF750-AH750)*$C$19*$C$20</f>
        <v>-2089040.3503356294</v>
      </c>
      <c r="AX750">
        <f t="shared" si="287"/>
        <v>2.3367410118773178</v>
      </c>
      <c r="AY750">
        <f t="shared" si="288"/>
        <v>1.6236469597017722</v>
      </c>
      <c r="AZ750">
        <f t="shared" si="289"/>
        <v>0.23668366180963285</v>
      </c>
      <c r="BA750">
        <f t="shared" si="290"/>
        <v>0.23823280106768374</v>
      </c>
      <c r="BB750">
        <f>AX750*$C$13*$C$14</f>
        <v>2042749.6408476832</v>
      </c>
      <c r="BC750">
        <f>AY750*$C$19*$C$20</f>
        <v>1428278.3341938406</v>
      </c>
      <c r="BD750">
        <f t="shared" si="291"/>
        <v>-2042749.6408476834</v>
      </c>
      <c r="BE750">
        <f t="shared" si="292"/>
        <v>-1428278.3341938411</v>
      </c>
      <c r="BF750">
        <f t="shared" si="293"/>
        <v>5565145.3872597059</v>
      </c>
      <c r="BG750">
        <f t="shared" si="294"/>
        <v>5183160.1264511514</v>
      </c>
      <c r="BH750">
        <f t="shared" si="295"/>
        <v>3522395.7464120225</v>
      </c>
      <c r="BI750">
        <f t="shared" si="296"/>
        <v>3754881.7922573104</v>
      </c>
      <c r="BL750">
        <v>746</v>
      </c>
      <c r="BM750">
        <f>(X750-Z750)*$C$25*$C$26</f>
        <v>275149.86541398481</v>
      </c>
      <c r="BN750">
        <f>(Z750-AB750)*$C$25*$C$26</f>
        <v>124634.09725075072</v>
      </c>
      <c r="BO750">
        <f>(AB750-AD750)*$C$25*$C$26</f>
        <v>225314.82376713338</v>
      </c>
      <c r="BP750">
        <f>(AD750-AF750)*$C$25*$C$26</f>
        <v>-344885.97386620438</v>
      </c>
      <c r="BQ750">
        <f>(AF750-AH750)*$C$25*$C$26</f>
        <v>-885910.29422171856</v>
      </c>
      <c r="BR750">
        <f t="shared" si="297"/>
        <v>-605697.48165605403</v>
      </c>
      <c r="BS750">
        <f t="shared" si="298"/>
        <v>5565145.3872597059</v>
      </c>
      <c r="BT750">
        <f t="shared" si="299"/>
        <v>4959447.9056036519</v>
      </c>
    </row>
    <row r="751" spans="7:72" x14ac:dyDescent="0.25">
      <c r="G751">
        <v>747</v>
      </c>
      <c r="H751">
        <v>4</v>
      </c>
      <c r="I751">
        <v>4</v>
      </c>
      <c r="J751">
        <f>H751+($C$8*($C$6-H751))+($C$7*Simulation!AC752)+IF(Simulation!AW752&lt;$C$9,$C$10,0)</f>
        <v>4.484325367806032</v>
      </c>
      <c r="K751">
        <f>I751+($D$8*($D$6-I751))+($D$7*Simulation!AD752)+IF(Simulation!AX752&lt;$D$9,$D$10,0)</f>
        <v>4.4142708727011648</v>
      </c>
      <c r="L751">
        <f>J751+($C$8*($C$6-J751))+($C$7*Simulation!AE752)+IF(Simulation!AY752&lt;$C$9,$C$10,0)</f>
        <v>3.883643500599502</v>
      </c>
      <c r="M751">
        <f>K751+($D$8*($D$6-K751))+($D$7*Simulation!AF752)+IF(Simulation!AZ752&lt;$D$9,$D$10,0)</f>
        <v>4.1737987939320078</v>
      </c>
      <c r="N751">
        <f>L751+($C$8*($C$6-L751))+($C$7*Simulation!AG752)+IF(Simulation!BA752&lt;$C$9,$C$10,0)</f>
        <v>2.5893715760622942</v>
      </c>
      <c r="O751">
        <f>M751+($D$8*($D$6-M751))+($D$7*Simulation!AH752)+IF(Simulation!BB752&lt;$D$9,$D$10,0)</f>
        <v>3.2887799260118018</v>
      </c>
      <c r="P751">
        <f>N751+($C$8*($C$6-N751))+($C$7*Simulation!AI752)+IF(Simulation!BC752&lt;$C$9,$C$10,0)</f>
        <v>2.9364354079102117</v>
      </c>
      <c r="Q751">
        <f>O751+($D$8*($D$6-O751))+($D$7*Simulation!AJ752)+IF(Simulation!BD752&lt;$D$9,$D$10,0)</f>
        <v>4.1307891679173689</v>
      </c>
      <c r="R751">
        <f>P751+($C$8*($C$6-P751))+($C$7*Simulation!AK752)+IF(Simulation!BE752&lt;$C$9,$C$10,0)</f>
        <v>2.8726845267527783</v>
      </c>
      <c r="S751">
        <f>Q751+($D$8*($D$6-Q751))+($D$7*Simulation!AL752)+IF(Simulation!BF752&lt;$D$9,$D$10,0)</f>
        <v>3.540355545377587</v>
      </c>
      <c r="V751">
        <v>747</v>
      </c>
      <c r="W751">
        <f t="shared" si="275"/>
        <v>4</v>
      </c>
      <c r="X751">
        <f t="shared" si="276"/>
        <v>4.2781473437499997</v>
      </c>
      <c r="Y751">
        <f t="shared" si="277"/>
        <v>4.317765873817538</v>
      </c>
      <c r="Z751">
        <f t="shared" si="278"/>
        <v>4.4552488597429623</v>
      </c>
      <c r="AA751">
        <f t="shared" si="279"/>
        <v>3.9151761119370372</v>
      </c>
      <c r="AB751">
        <f t="shared" si="280"/>
        <v>4.2996716843234939</v>
      </c>
      <c r="AC751">
        <f t="shared" si="281"/>
        <v>2.8573909766104579</v>
      </c>
      <c r="AD751">
        <f t="shared" si="282"/>
        <v>3.6248934965435269</v>
      </c>
      <c r="AE751">
        <f t="shared" si="283"/>
        <v>3.0427918671191905</v>
      </c>
      <c r="AF751">
        <f t="shared" si="284"/>
        <v>4.1861707927297633</v>
      </c>
      <c r="AG751">
        <f t="shared" si="285"/>
        <v>2.8726845267527783</v>
      </c>
      <c r="AH751">
        <f t="shared" si="286"/>
        <v>3.540355545377587</v>
      </c>
      <c r="AJ751">
        <f>MIN(1000000,Simulation!AP752)</f>
        <v>990991.61678285233</v>
      </c>
      <c r="AM751">
        <v>747</v>
      </c>
      <c r="AN751">
        <f>(W751-Y751)*$C$13*$C$14</f>
        <v>-277786.93544344977</v>
      </c>
      <c r="AO751">
        <f>(X751-Z751)*$C$19*$C$20</f>
        <v>-155791.4155747834</v>
      </c>
      <c r="AP751">
        <f>(Y751-AA751)*$C$13*$C$14</f>
        <v>351938.91291771614</v>
      </c>
      <c r="AQ751">
        <f>(Z751-AB751)*$C$19*$C$20</f>
        <v>136857.03509555783</v>
      </c>
      <c r="AR751">
        <f>(AA751-AC751)*$C$13*$C$14</f>
        <v>924702.4784943657</v>
      </c>
      <c r="AS751">
        <f>(AB751-AD751)*$C$19*$C$20</f>
        <v>593584.12876265484</v>
      </c>
      <c r="AT751">
        <f>(AC751-AE751)*$C$13*$C$14</f>
        <v>-162075.12966757387</v>
      </c>
      <c r="AU751">
        <f>(AD751-AF751)*$C$19*$C$20</f>
        <v>-493740.46299138071</v>
      </c>
      <c r="AV751">
        <f>(AE751-AG751)*$C$13*$C$14</f>
        <v>148705.70023499319</v>
      </c>
      <c r="AW751">
        <f>(AF751-AH751)*$C$19*$C$20</f>
        <v>568106.21309855103</v>
      </c>
      <c r="AX751">
        <f t="shared" si="287"/>
        <v>0.31776587381753796</v>
      </c>
      <c r="AY751">
        <f t="shared" si="288"/>
        <v>0.17710151599296253</v>
      </c>
      <c r="AZ751">
        <f t="shared" si="289"/>
        <v>0.12807791496248871</v>
      </c>
      <c r="BA751">
        <f t="shared" si="290"/>
        <v>0.12623623556697855</v>
      </c>
      <c r="BB751">
        <f>AX751*$C$13*$C$14</f>
        <v>277786.93544344977</v>
      </c>
      <c r="BC751">
        <f>AY751*$C$19*$C$20</f>
        <v>155791.4155747834</v>
      </c>
      <c r="BD751">
        <f t="shared" si="291"/>
        <v>985485.02653605142</v>
      </c>
      <c r="BE751">
        <f t="shared" si="292"/>
        <v>649015.49839059962</v>
      </c>
      <c r="BF751">
        <f t="shared" si="293"/>
        <v>2846806.2836738187</v>
      </c>
      <c r="BG751">
        <f t="shared" si="294"/>
        <v>3508462.6658998718</v>
      </c>
      <c r="BH751">
        <f t="shared" si="295"/>
        <v>3832291.3102098703</v>
      </c>
      <c r="BI751">
        <f t="shared" si="296"/>
        <v>4157478.1642904715</v>
      </c>
      <c r="BL751">
        <v>747</v>
      </c>
      <c r="BM751">
        <f>(X751-Z751)*$C$25*$C$26</f>
        <v>-66067.282418408169</v>
      </c>
      <c r="BN751">
        <f>(Z751-AB751)*$C$25*$C$26</f>
        <v>58037.68041547812</v>
      </c>
      <c r="BO751">
        <f>(AB751-AD751)*$C$25*$C$26</f>
        <v>251724.33365060663</v>
      </c>
      <c r="BP751">
        <f>(AD751-AF751)*$C$25*$C$26</f>
        <v>-209383.1068258622</v>
      </c>
      <c r="BQ751">
        <f>(AF751-AH751)*$C$25*$C$26</f>
        <v>240919.78037401912</v>
      </c>
      <c r="BR751">
        <f t="shared" si="297"/>
        <v>275231.40519583353</v>
      </c>
      <c r="BS751">
        <f t="shared" si="298"/>
        <v>2846806.2836738187</v>
      </c>
      <c r="BT751">
        <f t="shared" si="299"/>
        <v>3122037.6888696523</v>
      </c>
    </row>
    <row r="752" spans="7:72" x14ac:dyDescent="0.25">
      <c r="G752">
        <v>748</v>
      </c>
      <c r="H752">
        <v>4</v>
      </c>
      <c r="I752">
        <v>4</v>
      </c>
      <c r="J752">
        <f>H752+($C$8*($C$6-H752))+($C$7*Simulation!AC753)+IF(Simulation!AW753&lt;$C$9,$C$10,0)</f>
        <v>3.6566498848499838</v>
      </c>
      <c r="K752">
        <f>I752+($D$8*($D$6-I752))+($D$7*Simulation!AD753)+IF(Simulation!AX753&lt;$D$9,$D$10,0)</f>
        <v>5.1515915973589141</v>
      </c>
      <c r="L752">
        <f>J752+($C$8*($C$6-J752))+($C$7*Simulation!AE753)+IF(Simulation!AY753&lt;$C$9,$C$10,0)</f>
        <v>4.4871880379102187</v>
      </c>
      <c r="M752">
        <f>K752+($D$8*($D$6-K752))+($D$7*Simulation!AF753)+IF(Simulation!AZ753&lt;$D$9,$D$10,0)</f>
        <v>5.3549512981211835</v>
      </c>
      <c r="N752">
        <f>L752+($C$8*($C$6-L752))+($C$7*Simulation!AG753)+IF(Simulation!BA753&lt;$C$9,$C$10,0)</f>
        <v>4.3743508624047163</v>
      </c>
      <c r="O752">
        <f>M752+($D$8*($D$6-M752))+($D$7*Simulation!AH753)+IF(Simulation!BB753&lt;$D$9,$D$10,0)</f>
        <v>4.3541774246720957</v>
      </c>
      <c r="P752">
        <f>N752+($C$8*($C$6-N752))+($C$7*Simulation!AI753)+IF(Simulation!BC753&lt;$C$9,$C$10,0)</f>
        <v>5.5551115348979589</v>
      </c>
      <c r="Q752">
        <f>O752+($D$8*($D$6-O752))+($D$7*Simulation!AJ753)+IF(Simulation!BD753&lt;$D$9,$D$10,0)</f>
        <v>6.3877606568896246</v>
      </c>
      <c r="R752">
        <f>P752+($C$8*($C$6-P752))+($C$7*Simulation!AK753)+IF(Simulation!BE753&lt;$C$9,$C$10,0)</f>
        <v>6.7535650723278664</v>
      </c>
      <c r="S752">
        <f>Q752+($D$8*($D$6-Q752))+($D$7*Simulation!AL753)+IF(Simulation!BF753&lt;$D$9,$D$10,0)</f>
        <v>9.4566684401759495</v>
      </c>
      <c r="V752">
        <v>748</v>
      </c>
      <c r="W752">
        <f t="shared" si="275"/>
        <v>4</v>
      </c>
      <c r="X752">
        <f t="shared" si="276"/>
        <v>4.2781473437499997</v>
      </c>
      <c r="Y752">
        <f t="shared" si="277"/>
        <v>3.7747279894500743</v>
      </c>
      <c r="Z752">
        <f t="shared" si="278"/>
        <v>4.8401348862688369</v>
      </c>
      <c r="AA752">
        <f t="shared" si="279"/>
        <v>4.3551600796365495</v>
      </c>
      <c r="AB752">
        <f t="shared" si="280"/>
        <v>5.0250469659586718</v>
      </c>
      <c r="AC752">
        <f t="shared" si="281"/>
        <v>4.3032241985478201</v>
      </c>
      <c r="AD752">
        <f t="shared" si="282"/>
        <v>4.3946431893255893</v>
      </c>
      <c r="AE752">
        <f t="shared" si="283"/>
        <v>5.3996003814081632</v>
      </c>
      <c r="AF752">
        <f t="shared" si="284"/>
        <v>6.1045965583561808</v>
      </c>
      <c r="AG752">
        <f t="shared" si="285"/>
        <v>6.7535650723278664</v>
      </c>
      <c r="AH752">
        <f t="shared" si="286"/>
        <v>9.4566684401759495</v>
      </c>
      <c r="AJ752">
        <f>MIN(1000000,Simulation!AP753)</f>
        <v>1000000</v>
      </c>
      <c r="AM752">
        <v>748</v>
      </c>
      <c r="AN752">
        <f>(W752-Y752)*$C$13*$C$14</f>
        <v>196929.96198761291</v>
      </c>
      <c r="AO752">
        <f>(X752-Z752)*$C$19*$C$20</f>
        <v>-494365.24748824001</v>
      </c>
      <c r="AP752">
        <f>(Y752-AA752)*$C$13*$C$14</f>
        <v>-507406.44245051756</v>
      </c>
      <c r="AQ752">
        <f>(Z752-AB752)*$C$19*$C$20</f>
        <v>-162662.15729571317</v>
      </c>
      <c r="AR752">
        <f>(AA752-AC752)*$C$13*$C$14</f>
        <v>45401.694882684715</v>
      </c>
      <c r="AS752">
        <f>(AB752-AD752)*$C$19*$C$20</f>
        <v>554549.15896518971</v>
      </c>
      <c r="AT752">
        <f>(AC752-AE752)*$C$13*$C$14</f>
        <v>-958438.28750736336</v>
      </c>
      <c r="AU752">
        <f>(AD752-AF752)*$C$19*$C$20</f>
        <v>-1504199.7491355839</v>
      </c>
      <c r="AV752">
        <f>(AE752-AG752)*$C$13*$C$14</f>
        <v>-1183618.9256911441</v>
      </c>
      <c r="AW752">
        <f>(AF752-AH752)*$C$19*$C$20</f>
        <v>-2948727.0091910521</v>
      </c>
      <c r="AX752">
        <f t="shared" si="287"/>
        <v>2.7535650723278664</v>
      </c>
      <c r="AY752">
        <f t="shared" si="288"/>
        <v>5.1785210964259498</v>
      </c>
      <c r="AZ752">
        <f t="shared" si="289"/>
        <v>0.22438036101818956</v>
      </c>
      <c r="BA752">
        <f t="shared" si="290"/>
        <v>3.796693570780231E-2</v>
      </c>
      <c r="BB752">
        <f>AX752*$C$13*$C$14</f>
        <v>2407131.9987787274</v>
      </c>
      <c r="BC752">
        <f>AY752*$C$19*$C$20</f>
        <v>4555405.0041453997</v>
      </c>
      <c r="BD752">
        <f t="shared" si="291"/>
        <v>-2407131.9987787274</v>
      </c>
      <c r="BE752">
        <f t="shared" si="292"/>
        <v>-4555405.0041453997</v>
      </c>
      <c r="BF752">
        <f t="shared" si="293"/>
        <v>6753565.0723278662</v>
      </c>
      <c r="BG752">
        <f t="shared" si="294"/>
        <v>9456668.4401759487</v>
      </c>
      <c r="BH752">
        <f t="shared" si="295"/>
        <v>4346433.0735491384</v>
      </c>
      <c r="BI752">
        <f t="shared" si="296"/>
        <v>4901263.436030549</v>
      </c>
      <c r="BL752">
        <v>748</v>
      </c>
      <c r="BM752">
        <f>(X752-Z752)*$C$25*$C$26</f>
        <v>-209648.0624631953</v>
      </c>
      <c r="BN752">
        <f>(Z752-AB752)*$C$25*$C$26</f>
        <v>-68980.993883355419</v>
      </c>
      <c r="BO752">
        <f>(AB752-AD752)*$C$25*$C$26</f>
        <v>235170.56934794379</v>
      </c>
      <c r="BP752">
        <f>(AD752-AF752)*$C$25*$C$26</f>
        <v>-637893.87414697104</v>
      </c>
      <c r="BQ752">
        <f>(AF752-AH752)*$C$25*$C$26</f>
        <v>-1250482.122986411</v>
      </c>
      <c r="BR752">
        <f t="shared" si="297"/>
        <v>-1931834.4841319891</v>
      </c>
      <c r="BS752">
        <f t="shared" si="298"/>
        <v>6753565.0723278662</v>
      </c>
      <c r="BT752">
        <f t="shared" si="299"/>
        <v>4821730.5881958771</v>
      </c>
    </row>
    <row r="753" spans="7:72" x14ac:dyDescent="0.25">
      <c r="G753">
        <v>749</v>
      </c>
      <c r="H753">
        <v>4</v>
      </c>
      <c r="I753">
        <v>4</v>
      </c>
      <c r="J753">
        <f>H753+($C$8*($C$6-H753))+($C$7*Simulation!AC754)+IF(Simulation!AW754&lt;$C$9,$C$10,0)</f>
        <v>4.6350073119582458</v>
      </c>
      <c r="K753">
        <f>I753+($D$8*($D$6-I753))+($D$7*Simulation!AD754)+IF(Simulation!AX754&lt;$D$9,$D$10,0)</f>
        <v>6.8662794373491387</v>
      </c>
      <c r="L753">
        <f>J753+($C$8*($C$6-J753))+($C$7*Simulation!AE754)+IF(Simulation!AY754&lt;$C$9,$C$10,0)</f>
        <v>3.7677224039161201</v>
      </c>
      <c r="M753">
        <f>K753+($D$8*($D$6-K753))+($D$7*Simulation!AF754)+IF(Simulation!AZ754&lt;$D$9,$D$10,0)</f>
        <v>6.0295415439840765</v>
      </c>
      <c r="N753">
        <f>L753+($C$8*($C$6-L753))+($C$7*Simulation!AG754)+IF(Simulation!BA754&lt;$C$9,$C$10,0)</f>
        <v>5.2465385538754257</v>
      </c>
      <c r="O753">
        <f>M753+($D$8*($D$6-M753))+($D$7*Simulation!AH754)+IF(Simulation!BB754&lt;$D$9,$D$10,0)</f>
        <v>7.35674964804232</v>
      </c>
      <c r="P753">
        <f>N753+($C$8*($C$6-N753))+($C$7*Simulation!AI754)+IF(Simulation!BC754&lt;$C$9,$C$10,0)</f>
        <v>5.5091551413638591</v>
      </c>
      <c r="Q753">
        <f>O753+($D$8*($D$6-O753))+($D$7*Simulation!AJ754)+IF(Simulation!BD754&lt;$D$9,$D$10,0)</f>
        <v>7.3151690136383181</v>
      </c>
      <c r="R753">
        <f>P753+($C$8*($C$6-P753))+($C$7*Simulation!AK754)+IF(Simulation!BE754&lt;$C$9,$C$10,0)</f>
        <v>5.2270807580613621</v>
      </c>
      <c r="S753">
        <f>Q753+($D$8*($D$6-Q753))+($D$7*Simulation!AL754)+IF(Simulation!BF754&lt;$D$9,$D$10,0)</f>
        <v>8.692355290325505</v>
      </c>
      <c r="V753">
        <v>749</v>
      </c>
      <c r="W753">
        <f t="shared" si="275"/>
        <v>4</v>
      </c>
      <c r="X753">
        <f t="shared" si="276"/>
        <v>4.2781473437499997</v>
      </c>
      <c r="Y753">
        <f t="shared" si="277"/>
        <v>4.4166282973758051</v>
      </c>
      <c r="Z753">
        <f t="shared" si="278"/>
        <v>5.7352126555427336</v>
      </c>
      <c r="AA753">
        <f t="shared" si="279"/>
        <v>3.8306696324548515</v>
      </c>
      <c r="AB753">
        <f t="shared" si="280"/>
        <v>5.4393297006992212</v>
      </c>
      <c r="AC753">
        <f t="shared" si="281"/>
        <v>5.0096962286390951</v>
      </c>
      <c r="AD753">
        <f t="shared" si="282"/>
        <v>6.5640016207105756</v>
      </c>
      <c r="AE753">
        <f t="shared" si="283"/>
        <v>5.3582396272274728</v>
      </c>
      <c r="AF753">
        <f t="shared" si="284"/>
        <v>6.89289366159257</v>
      </c>
      <c r="AG753">
        <f t="shared" si="285"/>
        <v>5.2270807580613621</v>
      </c>
      <c r="AH753">
        <f t="shared" si="286"/>
        <v>8.692355290325505</v>
      </c>
      <c r="AJ753">
        <f>MIN(1000000,Simulation!AP754)</f>
        <v>1000000</v>
      </c>
      <c r="AM753">
        <v>749</v>
      </c>
      <c r="AN753">
        <f>(W753-Y753)*$C$13*$C$14</f>
        <v>-364211.22431007767</v>
      </c>
      <c r="AO753">
        <f>(X753-Z753)*$C$19*$C$20</f>
        <v>-1281740.9621616302</v>
      </c>
      <c r="AP753">
        <f>(Y753-AA753)*$C$13*$C$14</f>
        <v>512237.70466425508</v>
      </c>
      <c r="AQ753">
        <f>(Z753-AB753)*$C$19*$C$20</f>
        <v>260280.23600516346</v>
      </c>
      <c r="AR753">
        <f>(AA753-AC753)*$C$13*$C$14</f>
        <v>-1030690.2406656941</v>
      </c>
      <c r="AS753">
        <f>(AB753-AD753)*$C$19*$C$20</f>
        <v>-989343.48186348064</v>
      </c>
      <c r="AT753">
        <f>(AC753-AE753)*$C$13*$C$14</f>
        <v>-304692.26100252988</v>
      </c>
      <c r="AU753">
        <f>(AD753-AF753)*$C$19*$C$20</f>
        <v>-289317.43657305284</v>
      </c>
      <c r="AV753">
        <f>(AE753-AG753)*$C$13*$C$14</f>
        <v>114657.43594229664</v>
      </c>
      <c r="AW753">
        <f>(AF753-AH753)*$C$19*$C$20</f>
        <v>-1582937.7452869974</v>
      </c>
      <c r="AX753">
        <f t="shared" si="287"/>
        <v>1.3582396272274728</v>
      </c>
      <c r="AY753">
        <f t="shared" si="288"/>
        <v>4.4142079465755053</v>
      </c>
      <c r="AZ753">
        <f t="shared" si="289"/>
        <v>0.21055901081125264</v>
      </c>
      <c r="BA753">
        <f t="shared" si="290"/>
        <v>8.4700612675769948E-2</v>
      </c>
      <c r="BB753">
        <f>AX753*$C$13*$C$14</f>
        <v>1187356.0213140466</v>
      </c>
      <c r="BC753">
        <f>AY753*$C$19*$C$20</f>
        <v>3883059.3898799974</v>
      </c>
      <c r="BD753">
        <f t="shared" si="291"/>
        <v>-1072698.5853717499</v>
      </c>
      <c r="BE753">
        <f t="shared" si="292"/>
        <v>-3883059.3898799974</v>
      </c>
      <c r="BF753">
        <f t="shared" si="293"/>
        <v>5227080.7580613624</v>
      </c>
      <c r="BG753">
        <f t="shared" si="294"/>
        <v>8692355.2903255057</v>
      </c>
      <c r="BH753">
        <f t="shared" si="295"/>
        <v>4154382.1726896125</v>
      </c>
      <c r="BI753">
        <f t="shared" si="296"/>
        <v>4809295.9004455078</v>
      </c>
      <c r="BL753">
        <v>749</v>
      </c>
      <c r="BM753">
        <f>(X753-Z753)*$C$25*$C$26</f>
        <v>-543554.6100017674</v>
      </c>
      <c r="BN753">
        <f>(Z753-AB753)*$C$25*$C$26</f>
        <v>110378.40433402183</v>
      </c>
      <c r="BO753">
        <f>(AB753-AD753)*$C$25*$C$26</f>
        <v>-419556.07748945605</v>
      </c>
      <c r="BP753">
        <f>(AD753-AF753)*$C$25*$C$26</f>
        <v>-122692.36222111624</v>
      </c>
      <c r="BQ753">
        <f>(AF753-AH753)*$C$25*$C$26</f>
        <v>-671284.70899883041</v>
      </c>
      <c r="BR753">
        <f t="shared" si="297"/>
        <v>-1646709.3543771482</v>
      </c>
      <c r="BS753">
        <f t="shared" si="298"/>
        <v>5227080.7580613624</v>
      </c>
      <c r="BT753">
        <f t="shared" si="299"/>
        <v>3580371.4036842142</v>
      </c>
    </row>
    <row r="754" spans="7:72" x14ac:dyDescent="0.25">
      <c r="G754">
        <v>750</v>
      </c>
      <c r="H754">
        <v>4</v>
      </c>
      <c r="I754">
        <v>4</v>
      </c>
      <c r="J754">
        <f>H754+($C$8*($C$6-H754))+($C$7*Simulation!AC755)+IF(Simulation!AW755&lt;$C$9,$C$10,0)</f>
        <v>2.504713456212035</v>
      </c>
      <c r="K754">
        <f>I754+($D$8*($D$6-I754))+($D$7*Simulation!AD755)+IF(Simulation!AX755&lt;$D$9,$D$10,0)</f>
        <v>2.7459025784330069</v>
      </c>
      <c r="L754">
        <f>J754+($C$8*($C$6-J754))+($C$7*Simulation!AE755)+IF(Simulation!AY755&lt;$C$9,$C$10,0)</f>
        <v>5.5871632637603632</v>
      </c>
      <c r="M754">
        <f>K754+($D$8*($D$6-K754))+($D$7*Simulation!AF755)+IF(Simulation!AZ755&lt;$D$9,$D$10,0)</f>
        <v>5.013839684698743</v>
      </c>
      <c r="N754">
        <f>L754+($C$8*($C$6-L754))+($C$7*Simulation!AG755)+IF(Simulation!BA755&lt;$C$9,$C$10,0)</f>
        <v>7.315488168003256</v>
      </c>
      <c r="O754">
        <f>M754+($D$8*($D$6-M754))+($D$7*Simulation!AH755)+IF(Simulation!BB755&lt;$D$9,$D$10,0)</f>
        <v>5.9334354764151671</v>
      </c>
      <c r="P754">
        <f>N754+($C$8*($C$6-N754))+($C$7*Simulation!AI755)+IF(Simulation!BC755&lt;$C$9,$C$10,0)</f>
        <v>7.034285941106452</v>
      </c>
      <c r="Q754">
        <f>O754+($D$8*($D$6-O754))+($D$7*Simulation!AJ755)+IF(Simulation!BD755&lt;$D$9,$D$10,0)</f>
        <v>5.5297612652634696</v>
      </c>
      <c r="R754">
        <f>P754+($C$8*($C$6-P754))+($C$7*Simulation!AK755)+IF(Simulation!BE755&lt;$C$9,$C$10,0)</f>
        <v>6.0008042483762036</v>
      </c>
      <c r="S754">
        <f>Q754+($D$8*($D$6-Q754))+($D$7*Simulation!AL755)+IF(Simulation!BF755&lt;$D$9,$D$10,0)</f>
        <v>3.4696190620160472</v>
      </c>
      <c r="V754">
        <v>750</v>
      </c>
      <c r="W754">
        <f t="shared" si="275"/>
        <v>4</v>
      </c>
      <c r="X754">
        <f t="shared" si="276"/>
        <v>4.2781473437499997</v>
      </c>
      <c r="Y754">
        <f t="shared" si="277"/>
        <v>3.0189424986207158</v>
      </c>
      <c r="Z754">
        <f t="shared" si="278"/>
        <v>3.5843501828331448</v>
      </c>
      <c r="AA754">
        <f t="shared" si="279"/>
        <v>5.1570420192813051</v>
      </c>
      <c r="AB754">
        <f t="shared" si="280"/>
        <v>4.8155617963656159</v>
      </c>
      <c r="AC754">
        <f t="shared" si="281"/>
        <v>6.685545416082638</v>
      </c>
      <c r="AD754">
        <f t="shared" si="282"/>
        <v>5.5356571317099581</v>
      </c>
      <c r="AE754">
        <f t="shared" si="283"/>
        <v>6.7308573469958066</v>
      </c>
      <c r="AF754">
        <f t="shared" si="284"/>
        <v>5.3752970754739486</v>
      </c>
      <c r="AG754">
        <f t="shared" si="285"/>
        <v>6.0008042483762036</v>
      </c>
      <c r="AH754">
        <f t="shared" si="286"/>
        <v>3.4696190620160472</v>
      </c>
      <c r="AJ754">
        <f>MIN(1000000,Simulation!AP755)</f>
        <v>1000000</v>
      </c>
      <c r="AM754">
        <v>750</v>
      </c>
      <c r="AN754">
        <f>(W754-Y754)*$C$13*$C$14</f>
        <v>857628.14467120508</v>
      </c>
      <c r="AO754">
        <f>(X754-Z754)*$C$19*$C$20</f>
        <v>610314.60524198832</v>
      </c>
      <c r="AP754">
        <f>(Y754-AA754)*$C$13*$C$14</f>
        <v>-1869099.7443559775</v>
      </c>
      <c r="AQ754">
        <f>(Z754-AB754)*$C$19*$C$20</f>
        <v>-1083063.5698903832</v>
      </c>
      <c r="AR754">
        <f>(AA754-AC754)*$C$13*$C$14</f>
        <v>-1336198.469997288</v>
      </c>
      <c r="AS754">
        <f>(AB754-AD754)*$C$19*$C$20</f>
        <v>-633448.39829915005</v>
      </c>
      <c r="AT754">
        <f>(AC754-AE754)*$C$13*$C$14</f>
        <v>-39611.120842453842</v>
      </c>
      <c r="AU754">
        <f>(AD754-AF754)*$C$19*$C$20</f>
        <v>141064.40604185747</v>
      </c>
      <c r="AV754">
        <f>(AE754-AG754)*$C$13*$C$14</f>
        <v>638203.24863764935</v>
      </c>
      <c r="AW754">
        <f>(AF754-AH754)*$C$19*$C$20</f>
        <v>1676373.4273067713</v>
      </c>
      <c r="AX754">
        <f t="shared" si="287"/>
        <v>2.7308573469958066</v>
      </c>
      <c r="AY754">
        <f t="shared" si="288"/>
        <v>1.2575097879599584</v>
      </c>
      <c r="AZ754">
        <f t="shared" si="289"/>
        <v>0.22539148977496454</v>
      </c>
      <c r="BA754">
        <f t="shared" si="290"/>
        <v>0.2187841169048079</v>
      </c>
      <c r="BB754">
        <f>AX754*$C$13*$C$14</f>
        <v>2387281.1905245138</v>
      </c>
      <c r="BC754">
        <f>AY754*$C$19*$C$20</f>
        <v>1106197.3629475448</v>
      </c>
      <c r="BD754">
        <f t="shared" si="291"/>
        <v>-1749077.9418868651</v>
      </c>
      <c r="BE754">
        <f t="shared" si="292"/>
        <v>711240.4704010837</v>
      </c>
      <c r="BF754">
        <f t="shared" si="293"/>
        <v>6000804.2483762037</v>
      </c>
      <c r="BG754">
        <f t="shared" si="294"/>
        <v>3469619.0620160471</v>
      </c>
      <c r="BH754">
        <f t="shared" si="295"/>
        <v>4251726.3064893391</v>
      </c>
      <c r="BI754">
        <f t="shared" si="296"/>
        <v>4180859.5324171307</v>
      </c>
      <c r="BL754">
        <v>750</v>
      </c>
      <c r="BM754">
        <f>(X754-Z754)*$C$25*$C$26</f>
        <v>258819.31452921653</v>
      </c>
      <c r="BN754">
        <f>(Z754-AB754)*$C$25*$C$26</f>
        <v>-459300.44659417879</v>
      </c>
      <c r="BO754">
        <f>(AB754-AD754)*$C$25*$C$26</f>
        <v>-268629.7834416249</v>
      </c>
      <c r="BP754">
        <f>(AD754-AF754)*$C$25*$C$26</f>
        <v>59821.922271954172</v>
      </c>
      <c r="BQ754">
        <f>(AF754-AH754)*$C$25*$C$26</f>
        <v>710908.46855696721</v>
      </c>
      <c r="BR754">
        <f t="shared" si="297"/>
        <v>301619.47532233427</v>
      </c>
      <c r="BS754">
        <f t="shared" si="298"/>
        <v>6000804.2483762037</v>
      </c>
      <c r="BT754">
        <f t="shared" si="299"/>
        <v>6302423.7236985378</v>
      </c>
    </row>
    <row r="755" spans="7:72" x14ac:dyDescent="0.25">
      <c r="G755">
        <v>751</v>
      </c>
      <c r="H755">
        <v>4</v>
      </c>
      <c r="I755">
        <v>4</v>
      </c>
      <c r="J755">
        <f>H755+($C$8*($C$6-H755))+($C$7*Simulation!AC756)+IF(Simulation!AW756&lt;$C$9,$C$10,0)</f>
        <v>3.2854116929632728</v>
      </c>
      <c r="K755">
        <f>I755+($D$8*($D$6-I755))+($D$7*Simulation!AD756)+IF(Simulation!AX756&lt;$D$9,$D$10,0)</f>
        <v>2.7262831804597969</v>
      </c>
      <c r="L755">
        <f>J755+($C$8*($C$6-J755))+($C$7*Simulation!AE756)+IF(Simulation!AY756&lt;$C$9,$C$10,0)</f>
        <v>2.608308852431855</v>
      </c>
      <c r="M755">
        <f>K755+($D$8*($D$6-K755))+($D$7*Simulation!AF756)+IF(Simulation!AZ756&lt;$D$9,$D$10,0)</f>
        <v>2.2462416638504559</v>
      </c>
      <c r="N755">
        <f>L755+($C$8*($C$6-L755))+($C$7*Simulation!AG756)+IF(Simulation!BA756&lt;$C$9,$C$10,0)</f>
        <v>2.7377249381774482</v>
      </c>
      <c r="O755">
        <f>M755+($D$8*($D$6-M755))+($D$7*Simulation!AH756)+IF(Simulation!BB756&lt;$D$9,$D$10,0)</f>
        <v>2.5676880070494432</v>
      </c>
      <c r="P755">
        <f>N755+($C$8*($C$6-N755))+($C$7*Simulation!AI756)+IF(Simulation!BC756&lt;$C$9,$C$10,0)</f>
        <v>0.73748758152672877</v>
      </c>
      <c r="Q755">
        <f>O755+($D$8*($D$6-O755))+($D$7*Simulation!AJ756)+IF(Simulation!BD756&lt;$D$9,$D$10,0)</f>
        <v>0.84899352940165373</v>
      </c>
      <c r="R755">
        <f>P755+($C$8*($C$6-P755))+($C$7*Simulation!AK756)+IF(Simulation!BE756&lt;$C$9,$C$10,0)</f>
        <v>1.6145894669902692</v>
      </c>
      <c r="S755">
        <f>Q755+($D$8*($D$6-Q755))+($D$7*Simulation!AL756)+IF(Simulation!BF756&lt;$D$9,$D$10,0)</f>
        <v>1.6617056765412765</v>
      </c>
      <c r="V755">
        <v>751</v>
      </c>
      <c r="W755">
        <f t="shared" si="275"/>
        <v>4</v>
      </c>
      <c r="X755">
        <f t="shared" si="276"/>
        <v>4.2781473437499997</v>
      </c>
      <c r="Y755">
        <f t="shared" si="277"/>
        <v>3.5311586117532032</v>
      </c>
      <c r="Z755">
        <f t="shared" si="278"/>
        <v>3.5741087344698919</v>
      </c>
      <c r="AA755">
        <f t="shared" si="279"/>
        <v>2.9854571534228223</v>
      </c>
      <c r="AB755">
        <f t="shared" si="280"/>
        <v>3.1159106618121615</v>
      </c>
      <c r="AC755">
        <f t="shared" si="281"/>
        <v>2.9775571999237327</v>
      </c>
      <c r="AD755">
        <f t="shared" si="282"/>
        <v>3.1039045850932228</v>
      </c>
      <c r="AE755">
        <f t="shared" si="283"/>
        <v>1.0637388233740559</v>
      </c>
      <c r="AF755">
        <f t="shared" si="284"/>
        <v>1.3966444999914058</v>
      </c>
      <c r="AG755">
        <f t="shared" si="285"/>
        <v>1.6145894669902692</v>
      </c>
      <c r="AH755">
        <f t="shared" si="286"/>
        <v>1.6617056765412768</v>
      </c>
      <c r="AJ755">
        <f>MIN(1000000,Simulation!AP756)</f>
        <v>470020.94456072559</v>
      </c>
      <c r="AM755">
        <v>751</v>
      </c>
      <c r="AN755">
        <f>(W755-Y755)*$C$13*$C$14</f>
        <v>409855.2525023921</v>
      </c>
      <c r="AO755">
        <f>(X755-Z755)*$C$19*$C$20</f>
        <v>619323.73048352846</v>
      </c>
      <c r="AP755">
        <f>(Y755-AA755)*$C$13*$C$14</f>
        <v>477045.36033237033</v>
      </c>
      <c r="AQ755">
        <f>(Z755-AB755)*$C$19*$C$20</f>
        <v>403064.4568611249</v>
      </c>
      <c r="AR755">
        <f>(AA755-AC755)*$C$13*$C$14</f>
        <v>6906.0401178193779</v>
      </c>
      <c r="AS755">
        <f>(AB755-AD755)*$C$19*$C$20</f>
        <v>10561.421098265693</v>
      </c>
      <c r="AT755">
        <f>(AC755-AE755)*$C$13*$C$14</f>
        <v>1673035.9853631055</v>
      </c>
      <c r="AU755">
        <f>(AD755-AF755)*$C$19*$C$20</f>
        <v>1501830.5400779648</v>
      </c>
      <c r="AV755">
        <f>(AE755-AG755)*$C$13*$C$14</f>
        <v>-481546.71343047923</v>
      </c>
      <c r="AW755">
        <f>(AF755-AH755)*$C$19*$C$20</f>
        <v>-233167.15092525168</v>
      </c>
      <c r="AX755">
        <f t="shared" si="287"/>
        <v>0</v>
      </c>
      <c r="AY755">
        <f t="shared" si="288"/>
        <v>0</v>
      </c>
      <c r="AZ755">
        <f t="shared" si="289"/>
        <v>0.10192397324080917</v>
      </c>
      <c r="BA755">
        <f t="shared" si="290"/>
        <v>0.11054861411743672</v>
      </c>
      <c r="BB755">
        <f>AX755*$C$13*$C$14</f>
        <v>0</v>
      </c>
      <c r="BC755">
        <f>AY755*$C$19*$C$20</f>
        <v>0</v>
      </c>
      <c r="BD755">
        <f t="shared" si="291"/>
        <v>2085295.9248852083</v>
      </c>
      <c r="BE755">
        <f t="shared" si="292"/>
        <v>2301612.997595632</v>
      </c>
      <c r="BF755">
        <f t="shared" si="293"/>
        <v>758890.86635256477</v>
      </c>
      <c r="BG755">
        <f t="shared" si="294"/>
        <v>781036.47166985041</v>
      </c>
      <c r="BH755">
        <f t="shared" si="295"/>
        <v>2844186.7912377729</v>
      </c>
      <c r="BI755">
        <f t="shared" si="296"/>
        <v>3082649.4692654824</v>
      </c>
      <c r="BL755">
        <v>751</v>
      </c>
      <c r="BM755">
        <f>(X755-Z755)*$C$25*$C$26</f>
        <v>262639.86150531052</v>
      </c>
      <c r="BN755">
        <f>(Z755-AB755)*$C$25*$C$26</f>
        <v>170929.65749119557</v>
      </c>
      <c r="BO755">
        <f>(AB755-AD755)*$C$25*$C$26</f>
        <v>4478.8372187549166</v>
      </c>
      <c r="BP755">
        <f>(AD755-AF755)*$C$25*$C$26</f>
        <v>636889.15124012483</v>
      </c>
      <c r="BQ755">
        <f>(AF755-AH755)*$C$25*$C$26</f>
        <v>-98880.416190066608</v>
      </c>
      <c r="BR755">
        <f t="shared" si="297"/>
        <v>976057.09126531915</v>
      </c>
      <c r="BS755">
        <f t="shared" si="298"/>
        <v>758890.86635256477</v>
      </c>
      <c r="BT755">
        <f t="shared" si="299"/>
        <v>1734947.957617884</v>
      </c>
    </row>
    <row r="756" spans="7:72" x14ac:dyDescent="0.25">
      <c r="G756">
        <v>752</v>
      </c>
      <c r="H756">
        <v>4</v>
      </c>
      <c r="I756">
        <v>4</v>
      </c>
      <c r="J756">
        <f>H756+($C$8*($C$6-H756))+($C$7*Simulation!AC757)+IF(Simulation!AW757&lt;$C$9,$C$10,0)</f>
        <v>3.8759202444833414</v>
      </c>
      <c r="K756">
        <f>I756+($D$8*($D$6-I756))+($D$7*Simulation!AD757)+IF(Simulation!AX757&lt;$D$9,$D$10,0)</f>
        <v>1.9854216593296869</v>
      </c>
      <c r="L756">
        <f>J756+($C$8*($C$6-J756))+($C$7*Simulation!AE757)+IF(Simulation!AY757&lt;$C$9,$C$10,0)</f>
        <v>3.239093244935618</v>
      </c>
      <c r="M756">
        <f>K756+($D$8*($D$6-K756))+($D$7*Simulation!AF757)+IF(Simulation!AZ757&lt;$D$9,$D$10,0)</f>
        <v>2.2292025701088467</v>
      </c>
      <c r="N756">
        <f>L756+($C$8*($C$6-L756))+($C$7*Simulation!AG757)+IF(Simulation!BA757&lt;$C$9,$C$10,0)</f>
        <v>3.8255438498788252</v>
      </c>
      <c r="O756">
        <f>M756+($D$8*($D$6-M756))+($D$7*Simulation!AH757)+IF(Simulation!BB757&lt;$D$9,$D$10,0)</f>
        <v>4.4975004565048922</v>
      </c>
      <c r="P756">
        <f>N756+($C$8*($C$6-N756))+($C$7*Simulation!AI757)+IF(Simulation!BC757&lt;$C$9,$C$10,0)</f>
        <v>5.4644535429525982</v>
      </c>
      <c r="Q756">
        <f>O756+($D$8*($D$6-O756))+($D$7*Simulation!AJ757)+IF(Simulation!BD757&lt;$D$9,$D$10,0)</f>
        <v>4.5200469158699654</v>
      </c>
      <c r="R756">
        <f>P756+($C$8*($C$6-P756))+($C$7*Simulation!AK757)+IF(Simulation!BE757&lt;$C$9,$C$10,0)</f>
        <v>5.3072353092023192</v>
      </c>
      <c r="S756">
        <f>Q756+($D$8*($D$6-Q756))+($D$7*Simulation!AL757)+IF(Simulation!BF757&lt;$D$9,$D$10,0)</f>
        <v>4.4034999721379551</v>
      </c>
      <c r="V756">
        <v>752</v>
      </c>
      <c r="W756">
        <f t="shared" si="275"/>
        <v>4</v>
      </c>
      <c r="X756">
        <f t="shared" si="276"/>
        <v>4.2781473437499997</v>
      </c>
      <c r="Y756">
        <f t="shared" si="277"/>
        <v>3.9185912724055201</v>
      </c>
      <c r="Z756">
        <f t="shared" si="278"/>
        <v>3.1873743900554676</v>
      </c>
      <c r="AA756">
        <f t="shared" si="279"/>
        <v>3.4452989755580656</v>
      </c>
      <c r="AB756">
        <f t="shared" si="280"/>
        <v>3.1054465283680956</v>
      </c>
      <c r="AC756">
        <f t="shared" si="281"/>
        <v>3.8586905184018483</v>
      </c>
      <c r="AD756">
        <f t="shared" si="282"/>
        <v>4.4981940798247848</v>
      </c>
      <c r="AE756">
        <f t="shared" si="283"/>
        <v>5.3180081886573385</v>
      </c>
      <c r="AF756">
        <f t="shared" si="284"/>
        <v>4.517039878489471</v>
      </c>
      <c r="AG756">
        <f t="shared" si="285"/>
        <v>5.3072353092023192</v>
      </c>
      <c r="AH756">
        <f t="shared" si="286"/>
        <v>4.4034999721379551</v>
      </c>
      <c r="AJ756">
        <f>MIN(1000000,Simulation!AP757)</f>
        <v>827817.36132272356</v>
      </c>
      <c r="AM756">
        <v>752</v>
      </c>
      <c r="AN756">
        <f>(W756-Y756)*$C$13*$C$14</f>
        <v>71166.487090449373</v>
      </c>
      <c r="AO756">
        <f>(X756-Z756)*$C$19*$C$20</f>
        <v>959523.47767317481</v>
      </c>
      <c r="AP756">
        <f>(Y756-AA756)*$C$13*$C$14</f>
        <v>413746.18089335435</v>
      </c>
      <c r="AQ756">
        <f>(Z756-AB756)*$C$19*$C$20</f>
        <v>72069.724958186867</v>
      </c>
      <c r="AR756">
        <f>(AA756-AC756)*$C$13*$C$14</f>
        <v>-361381.69415496255</v>
      </c>
      <c r="AS756">
        <f>(AB756-AD756)*$C$19*$C$20</f>
        <v>-1225162.367262701</v>
      </c>
      <c r="AT756">
        <f>(AC756-AE756)*$C$13*$C$14</f>
        <v>-1275717.1768907988</v>
      </c>
      <c r="AU756">
        <f>(AD756-AF756)*$C$19*$C$20</f>
        <v>-16578.139578011789</v>
      </c>
      <c r="AV756">
        <f>(AE756-AG756)*$C$13*$C$14</f>
        <v>9417.5159017542574</v>
      </c>
      <c r="AW756">
        <f>(AF756-AH756)*$C$19*$C$20</f>
        <v>99877.985998910852</v>
      </c>
      <c r="AX756">
        <f t="shared" si="287"/>
        <v>1.3180081886573385</v>
      </c>
      <c r="AY756">
        <f t="shared" si="288"/>
        <v>0.23889253473947125</v>
      </c>
      <c r="AZ756">
        <f t="shared" si="289"/>
        <v>0.20803045314876273</v>
      </c>
      <c r="BA756">
        <f t="shared" si="290"/>
        <v>0.13184586911746066</v>
      </c>
      <c r="BB756">
        <f>AX756*$C$13*$C$14</f>
        <v>1152186.2030619578</v>
      </c>
      <c r="BC756">
        <f>AY756*$C$19*$C$20</f>
        <v>210147.30420935102</v>
      </c>
      <c r="BD756">
        <f t="shared" si="291"/>
        <v>-1142768.6871602035</v>
      </c>
      <c r="BE756">
        <f t="shared" si="292"/>
        <v>-110269.31821044031</v>
      </c>
      <c r="BF756">
        <f t="shared" si="293"/>
        <v>4393421.5295826532</v>
      </c>
      <c r="BG756">
        <f t="shared" si="294"/>
        <v>3645293.7275199285</v>
      </c>
      <c r="BH756">
        <f t="shared" si="295"/>
        <v>3250652.84242245</v>
      </c>
      <c r="BI756">
        <f t="shared" si="296"/>
        <v>3535024.4093094883</v>
      </c>
      <c r="BL756">
        <v>752</v>
      </c>
      <c r="BM756">
        <f>(X756-Z756)*$C$25*$C$26</f>
        <v>406910.15196595795</v>
      </c>
      <c r="BN756">
        <f>(Z756-AB756)*$C$25*$C$26</f>
        <v>30562.986125149677</v>
      </c>
      <c r="BO756">
        <f>(AB756-AD756)*$C$25*$C$26</f>
        <v>-519561.0286209631</v>
      </c>
      <c r="BP756">
        <f>(AD756-AF756)*$C$25*$C$26</f>
        <v>-7030.3785701628694</v>
      </c>
      <c r="BQ756">
        <f>(AF756-AH756)*$C$25*$C$26</f>
        <v>42355.781183619532</v>
      </c>
      <c r="BR756">
        <f t="shared" si="297"/>
        <v>-46762.487916398837</v>
      </c>
      <c r="BS756">
        <f t="shared" si="298"/>
        <v>4393421.5295826532</v>
      </c>
      <c r="BT756">
        <f t="shared" si="299"/>
        <v>4346659.0416662544</v>
      </c>
    </row>
    <row r="757" spans="7:72" x14ac:dyDescent="0.25">
      <c r="G757">
        <v>753</v>
      </c>
      <c r="H757">
        <v>4</v>
      </c>
      <c r="I757">
        <v>4</v>
      </c>
      <c r="J757">
        <f>H757+($C$8*($C$6-H757))+($C$7*Simulation!AC758)+IF(Simulation!AW758&lt;$C$9,$C$10,0)</f>
        <v>3.8034999820999675</v>
      </c>
      <c r="K757">
        <f>I757+($D$8*($D$6-I757))+($D$7*Simulation!AD758)+IF(Simulation!AX758&lt;$D$9,$D$10,0)</f>
        <v>6.3832624497251018</v>
      </c>
      <c r="L757">
        <f>J757+($C$8*($C$6-J757))+($C$7*Simulation!AE758)+IF(Simulation!AY758&lt;$C$9,$C$10,0)</f>
        <v>3.3070976209570695</v>
      </c>
      <c r="M757">
        <f>K757+($D$8*($D$6-K757))+($D$7*Simulation!AF758)+IF(Simulation!AZ758&lt;$D$9,$D$10,0)</f>
        <v>8.1280182666187812</v>
      </c>
      <c r="N757">
        <f>L757+($C$8*($C$6-L757))+($C$7*Simulation!AG758)+IF(Simulation!BA758&lt;$C$9,$C$10,0)</f>
        <v>2.4934928770594196</v>
      </c>
      <c r="O757">
        <f>M757+($D$8*($D$6-M757))+($D$7*Simulation!AH758)+IF(Simulation!BB758&lt;$D$9,$D$10,0)</f>
        <v>6.5136256602414822</v>
      </c>
      <c r="P757">
        <f>N757+($C$8*($C$6-N757))+($C$7*Simulation!AI758)+IF(Simulation!BC758&lt;$C$9,$C$10,0)</f>
        <v>3.0213317083003606</v>
      </c>
      <c r="Q757">
        <f>O757+($D$8*($D$6-O757))+($D$7*Simulation!AJ758)+IF(Simulation!BD758&lt;$D$9,$D$10,0)</f>
        <v>9.0097913216404706</v>
      </c>
      <c r="R757">
        <f>P757+($C$8*($C$6-P757))+($C$7*Simulation!AK758)+IF(Simulation!BE758&lt;$C$9,$C$10,0)</f>
        <v>2.5830907551367202</v>
      </c>
      <c r="S757">
        <f>Q757+($D$8*($D$6-Q757))+($D$7*Simulation!AL758)+IF(Simulation!BF758&lt;$D$9,$D$10,0)</f>
        <v>7.7980545804480679</v>
      </c>
      <c r="V757">
        <v>753</v>
      </c>
      <c r="W757">
        <f t="shared" si="275"/>
        <v>4</v>
      </c>
      <c r="X757">
        <f t="shared" si="276"/>
        <v>4.2781473437499997</v>
      </c>
      <c r="Y757">
        <f t="shared" si="277"/>
        <v>3.8710763382557887</v>
      </c>
      <c r="Z757">
        <f t="shared" si="278"/>
        <v>5.483074769146814</v>
      </c>
      <c r="AA757">
        <f t="shared" si="279"/>
        <v>3.4948741656777038</v>
      </c>
      <c r="AB757">
        <f t="shared" si="280"/>
        <v>6.7280567179872586</v>
      </c>
      <c r="AC757">
        <f t="shared" si="281"/>
        <v>2.7797292304181296</v>
      </c>
      <c r="AD757">
        <f t="shared" si="282"/>
        <v>5.9548445395244709</v>
      </c>
      <c r="AE757">
        <f t="shared" si="283"/>
        <v>3.1191985374703246</v>
      </c>
      <c r="AF757">
        <f t="shared" si="284"/>
        <v>8.3333226233944</v>
      </c>
      <c r="AG757">
        <f t="shared" si="285"/>
        <v>2.5830907551367202</v>
      </c>
      <c r="AH757">
        <f t="shared" si="286"/>
        <v>7.7980545804480679</v>
      </c>
      <c r="AJ757">
        <f>MIN(1000000,Simulation!AP758)</f>
        <v>816655.32056400087</v>
      </c>
      <c r="AM757">
        <v>753</v>
      </c>
      <c r="AN757">
        <f>(W757-Y757)*$C$13*$C$14</f>
        <v>112703.44569044719</v>
      </c>
      <c r="AO757">
        <f>(X757-Z757)*$C$19*$C$20</f>
        <v>-1059942.0801960172</v>
      </c>
      <c r="AP757">
        <f>(Y757-AA757)*$C$13*$C$14</f>
        <v>328871.21380328119</v>
      </c>
      <c r="AQ757">
        <f>(Z757-AB757)*$C$19*$C$20</f>
        <v>-1095176.9615716483</v>
      </c>
      <c r="AR757">
        <f>(AA757-AC757)*$C$13*$C$14</f>
        <v>625170.71948931599</v>
      </c>
      <c r="AS757">
        <f>(AB757-AD757)*$C$19*$C$20</f>
        <v>680173.84914517857</v>
      </c>
      <c r="AT757">
        <f>(AC757-AE757)*$C$13*$C$14</f>
        <v>-296759.80416099721</v>
      </c>
      <c r="AU757">
        <f>(AD757-AF757)*$C$19*$C$20</f>
        <v>-2092282.8668187063</v>
      </c>
      <c r="AV757">
        <f>(AE757-AG757)*$C$13*$C$14</f>
        <v>468658.68928187178</v>
      </c>
      <c r="AW757">
        <f>(AF757-AH757)*$C$19*$C$20</f>
        <v>470860.82609178056</v>
      </c>
      <c r="AX757">
        <f t="shared" si="287"/>
        <v>0</v>
      </c>
      <c r="AY757">
        <f t="shared" si="288"/>
        <v>4.0551752796444003</v>
      </c>
      <c r="AZ757">
        <f t="shared" si="289"/>
        <v>0.10192397324080917</v>
      </c>
      <c r="BA757">
        <f t="shared" si="290"/>
        <v>0.11431805374861571</v>
      </c>
      <c r="BB757">
        <f>AX757*$C$13*$C$14</f>
        <v>0</v>
      </c>
      <c r="BC757">
        <f>AY757*$C$19*$C$20</f>
        <v>3567228.0594411935</v>
      </c>
      <c r="BD757">
        <f t="shared" si="291"/>
        <v>1238644.2641039188</v>
      </c>
      <c r="BE757">
        <f t="shared" si="292"/>
        <v>-3096367.2333494127</v>
      </c>
      <c r="BF757">
        <f t="shared" si="293"/>
        <v>2109494.8086820855</v>
      </c>
      <c r="BG757">
        <f t="shared" si="294"/>
        <v>6368322.7631713925</v>
      </c>
      <c r="BH757">
        <f t="shared" si="295"/>
        <v>3348139.0727860043</v>
      </c>
      <c r="BI757">
        <f t="shared" si="296"/>
        <v>3271955.5298219798</v>
      </c>
      <c r="BL757">
        <v>753</v>
      </c>
      <c r="BM757">
        <f>(X757-Z757)*$C$25*$C$26</f>
        <v>-449495.1952333377</v>
      </c>
      <c r="BN757">
        <f>(Z757-AB757)*$C$25*$C$26</f>
        <v>-464437.43611506023</v>
      </c>
      <c r="BO757">
        <f>(AB757-AD757)*$C$25*$C$26</f>
        <v>288444.8903638043</v>
      </c>
      <c r="BP757">
        <f>(AD757-AF757)*$C$25*$C$26</f>
        <v>-887285.36518723634</v>
      </c>
      <c r="BQ757">
        <f>(AF757-AH757)*$C$25*$C$26</f>
        <v>199680.41924773363</v>
      </c>
      <c r="BR757">
        <f t="shared" si="297"/>
        <v>-1313092.6869240964</v>
      </c>
      <c r="BS757">
        <f t="shared" si="298"/>
        <v>2109494.8086820855</v>
      </c>
      <c r="BT757">
        <f t="shared" si="299"/>
        <v>796402.12175798905</v>
      </c>
    </row>
    <row r="758" spans="7:72" x14ac:dyDescent="0.25">
      <c r="G758">
        <v>754</v>
      </c>
      <c r="H758">
        <v>4</v>
      </c>
      <c r="I758">
        <v>4</v>
      </c>
      <c r="J758">
        <f>H758+($C$8*($C$6-H758))+($C$7*Simulation!AC759)+IF(Simulation!AW759&lt;$C$9,$C$10,0)</f>
        <v>5.5662620487758341</v>
      </c>
      <c r="K758">
        <f>I758+($D$8*($D$6-I758))+($D$7*Simulation!AD759)+IF(Simulation!AX759&lt;$D$9,$D$10,0)</f>
        <v>3.5161589097362889</v>
      </c>
      <c r="L758">
        <f>J758+($C$8*($C$6-J758))+($C$7*Simulation!AE759)+IF(Simulation!AY759&lt;$C$9,$C$10,0)</f>
        <v>6.5797005056980424</v>
      </c>
      <c r="M758">
        <f>K758+($D$8*($D$6-K758))+($D$7*Simulation!AF759)+IF(Simulation!AZ759&lt;$D$9,$D$10,0)</f>
        <v>4.9051304563539615</v>
      </c>
      <c r="N758">
        <f>L758+($C$8*($C$6-L758))+($C$7*Simulation!AG759)+IF(Simulation!BA759&lt;$C$9,$C$10,0)</f>
        <v>4.9663895724241849</v>
      </c>
      <c r="O758">
        <f>M758+($D$8*($D$6-M758))+($D$7*Simulation!AH759)+IF(Simulation!BB759&lt;$D$9,$D$10,0)</f>
        <v>4.3241762897706053</v>
      </c>
      <c r="P758">
        <f>N758+($C$8*($C$6-N758))+($C$7*Simulation!AI759)+IF(Simulation!BC759&lt;$C$9,$C$10,0)</f>
        <v>8.2284310958411027</v>
      </c>
      <c r="Q758">
        <f>O758+($D$8*($D$6-O758))+($D$7*Simulation!AJ759)+IF(Simulation!BD759&lt;$D$9,$D$10,0)</f>
        <v>6.1829758204310981</v>
      </c>
      <c r="R758">
        <f>P758+($C$8*($C$6-P758))+($C$7*Simulation!AK759)+IF(Simulation!BE759&lt;$C$9,$C$10,0)</f>
        <v>9.4925907663092595</v>
      </c>
      <c r="S758">
        <f>Q758+($D$8*($D$6-Q758))+($D$7*Simulation!AL759)+IF(Simulation!BF759&lt;$D$9,$D$10,0)</f>
        <v>7.3482108016933658</v>
      </c>
      <c r="V758">
        <v>754</v>
      </c>
      <c r="W758">
        <f t="shared" si="275"/>
        <v>4</v>
      </c>
      <c r="X758">
        <f t="shared" si="276"/>
        <v>4.2781473437499997</v>
      </c>
      <c r="Y758">
        <f t="shared" si="277"/>
        <v>5.027624530201825</v>
      </c>
      <c r="Z758">
        <f t="shared" si="278"/>
        <v>3.9864288018755287</v>
      </c>
      <c r="AA758">
        <f t="shared" si="279"/>
        <v>5.8806016686538731</v>
      </c>
      <c r="AB758">
        <f t="shared" si="280"/>
        <v>4.7488007415083766</v>
      </c>
      <c r="AC758">
        <f t="shared" si="281"/>
        <v>4.7827755536635896</v>
      </c>
      <c r="AD758">
        <f t="shared" si="282"/>
        <v>4.3729673693592623</v>
      </c>
      <c r="AE758">
        <f t="shared" si="283"/>
        <v>7.8055879862569926</v>
      </c>
      <c r="AF758">
        <f t="shared" si="284"/>
        <v>5.9305294473664336</v>
      </c>
      <c r="AG758">
        <f t="shared" si="285"/>
        <v>9.4925907663092595</v>
      </c>
      <c r="AH758">
        <f t="shared" si="286"/>
        <v>7.3482108016933658</v>
      </c>
      <c r="AJ758">
        <f>MIN(1000000,Simulation!AP759)</f>
        <v>973249.68663418118</v>
      </c>
      <c r="AM758">
        <v>754</v>
      </c>
      <c r="AN758">
        <f>(W758-Y758)*$C$13*$C$14</f>
        <v>-898336.45634078397</v>
      </c>
      <c r="AO758">
        <f>(X758-Z758)*$C$19*$C$20</f>
        <v>256616.91450366518</v>
      </c>
      <c r="AP758">
        <f>(Y758-AA758)*$C$13*$C$14</f>
        <v>-745661.90021390584</v>
      </c>
      <c r="AQ758">
        <f>(Z758-AB758)*$C$19*$C$20</f>
        <v>-670637.98411874846</v>
      </c>
      <c r="AR758">
        <f>(AA758-AC758)*$C$13*$C$14</f>
        <v>959705.79996280221</v>
      </c>
      <c r="AS758">
        <f>(AB758-AD758)*$C$19*$C$20</f>
        <v>330610.45660208544</v>
      </c>
      <c r="AT758">
        <f>(AC758-AE758)*$C$13*$C$14</f>
        <v>-2642504.6591146463</v>
      </c>
      <c r="AU758">
        <f>(AD758-AF758)*$C$19*$C$20</f>
        <v>-1370145.2504109605</v>
      </c>
      <c r="AV758">
        <f>(AE758-AG758)*$C$13*$C$14</f>
        <v>-1474756.6399291398</v>
      </c>
      <c r="AW758">
        <f>(AF758-AH758)*$C$19*$C$20</f>
        <v>-1247095.9595475469</v>
      </c>
      <c r="AX758">
        <f t="shared" si="287"/>
        <v>5.4925907663092595</v>
      </c>
      <c r="AY758">
        <f t="shared" si="288"/>
        <v>3.0700634579433661</v>
      </c>
      <c r="AZ758">
        <f t="shared" si="289"/>
        <v>3.4080238944615836E-2</v>
      </c>
      <c r="BA758">
        <f t="shared" si="290"/>
        <v>0.20209333155293546</v>
      </c>
      <c r="BB758">
        <f>AX758*$C$13*$C$14</f>
        <v>4801553.8556356737</v>
      </c>
      <c r="BC758">
        <f>AY758*$C$19*$C$20</f>
        <v>2700651.8229715051</v>
      </c>
      <c r="BD758">
        <f t="shared" si="291"/>
        <v>-4801553.8556356737</v>
      </c>
      <c r="BE758">
        <f t="shared" si="292"/>
        <v>-2700651.8229715051</v>
      </c>
      <c r="BF758">
        <f t="shared" si="293"/>
        <v>9238660.9886570089</v>
      </c>
      <c r="BG758">
        <f t="shared" si="294"/>
        <v>7151643.8600699734</v>
      </c>
      <c r="BH758">
        <f t="shared" si="295"/>
        <v>4437107.1330213351</v>
      </c>
      <c r="BI758">
        <f t="shared" si="296"/>
        <v>4450992.0370984683</v>
      </c>
      <c r="BL758">
        <v>754</v>
      </c>
      <c r="BM758">
        <f>(X758-Z758)*$C$25*$C$26</f>
        <v>108824.88037805819</v>
      </c>
      <c r="BN758">
        <f>(Z758-AB758)*$C$25*$C$26</f>
        <v>-284400.96608543117</v>
      </c>
      <c r="BO758">
        <f>(AB758-AD758)*$C$25*$C$26</f>
        <v>140203.70972445494</v>
      </c>
      <c r="BP758">
        <f>(AD758-AF758)*$C$25*$C$26</f>
        <v>-581044.68002403527</v>
      </c>
      <c r="BQ758">
        <f>(AF758-AH758)*$C$25*$C$26</f>
        <v>-528862.52209919353</v>
      </c>
      <c r="BR758">
        <f t="shared" si="297"/>
        <v>-1145279.5781061468</v>
      </c>
      <c r="BS758">
        <f t="shared" si="298"/>
        <v>9238660.9886570089</v>
      </c>
      <c r="BT758">
        <f t="shared" si="299"/>
        <v>8093381.4105508626</v>
      </c>
    </row>
    <row r="759" spans="7:72" x14ac:dyDescent="0.25">
      <c r="G759">
        <v>755</v>
      </c>
      <c r="H759">
        <v>4</v>
      </c>
      <c r="I759">
        <v>4</v>
      </c>
      <c r="J759">
        <f>H759+($C$8*($C$6-H759))+($C$7*Simulation!AC760)+IF(Simulation!AW760&lt;$C$9,$C$10,0)</f>
        <v>3.7780456199620174</v>
      </c>
      <c r="K759">
        <f>I759+($D$8*($D$6-I759))+($D$7*Simulation!AD760)+IF(Simulation!AX760&lt;$D$9,$D$10,0)</f>
        <v>3.7977218880426169</v>
      </c>
      <c r="L759">
        <f>J759+($C$8*($C$6-J759))+($C$7*Simulation!AE760)+IF(Simulation!AY760&lt;$C$9,$C$10,0)</f>
        <v>4.7758944587155829</v>
      </c>
      <c r="M759">
        <f>K759+($D$8*($D$6-K759))+($D$7*Simulation!AF760)+IF(Simulation!AZ760&lt;$D$9,$D$10,0)</f>
        <v>6.0295612200741884</v>
      </c>
      <c r="N759">
        <f>L759+($C$8*($C$6-L759))+($C$7*Simulation!AG760)+IF(Simulation!BA760&lt;$C$9,$C$10,0)</f>
        <v>4.8250289810865956</v>
      </c>
      <c r="O759">
        <f>M759+($D$8*($D$6-M759))+($D$7*Simulation!AH760)+IF(Simulation!BB760&lt;$D$9,$D$10,0)</f>
        <v>5.6284320233604257</v>
      </c>
      <c r="P759">
        <f>N759+($C$8*($C$6-N759))+($C$7*Simulation!AI760)+IF(Simulation!BC760&lt;$C$9,$C$10,0)</f>
        <v>4.811181960436028</v>
      </c>
      <c r="Q759">
        <f>O759+($D$8*($D$6-O759))+($D$7*Simulation!AJ760)+IF(Simulation!BD760&lt;$D$9,$D$10,0)</f>
        <v>7.8036179760494466</v>
      </c>
      <c r="R759">
        <f>P759+($C$8*($C$6-P759))+($C$7*Simulation!AK760)+IF(Simulation!BE760&lt;$C$9,$C$10,0)</f>
        <v>6.3048873347819736</v>
      </c>
      <c r="S759">
        <f>Q759+($D$8*($D$6-Q759))+($D$7*Simulation!AL760)+IF(Simulation!BF760&lt;$D$9,$D$10,0)</f>
        <v>11.521846560489962</v>
      </c>
      <c r="V759">
        <v>755</v>
      </c>
      <c r="W759">
        <f t="shared" si="275"/>
        <v>4</v>
      </c>
      <c r="X759">
        <f t="shared" si="276"/>
        <v>4.2781473437499997</v>
      </c>
      <c r="Y759">
        <f t="shared" si="277"/>
        <v>3.8543757312570794</v>
      </c>
      <c r="Z759">
        <f t="shared" si="278"/>
        <v>4.1334064363200467</v>
      </c>
      <c r="AA759">
        <f t="shared" si="279"/>
        <v>4.56562706040366</v>
      </c>
      <c r="AB759">
        <f t="shared" si="280"/>
        <v>5.4393417842780609</v>
      </c>
      <c r="AC759">
        <f t="shared" si="281"/>
        <v>4.6682734746801424</v>
      </c>
      <c r="AD759">
        <f t="shared" si="282"/>
        <v>5.3152921368779076</v>
      </c>
      <c r="AE759">
        <f t="shared" si="283"/>
        <v>4.7300637643924253</v>
      </c>
      <c r="AF759">
        <f t="shared" si="284"/>
        <v>7.3080752796420292</v>
      </c>
      <c r="AG759">
        <f t="shared" si="285"/>
        <v>6.3048873347819736</v>
      </c>
      <c r="AH759">
        <f t="shared" si="286"/>
        <v>11.521846560489962</v>
      </c>
      <c r="AJ759">
        <f>MIN(1000000,Simulation!AP760)</f>
        <v>1000000</v>
      </c>
      <c r="AM759">
        <v>755</v>
      </c>
      <c r="AN759">
        <f>(W759-Y759)*$C$13*$C$14</f>
        <v>127302.90655288303</v>
      </c>
      <c r="AO759">
        <f>(X759-Z759)*$C$19*$C$20</f>
        <v>127324.66311009506</v>
      </c>
      <c r="AP759">
        <f>(Y759-AA759)*$C$13*$C$14</f>
        <v>-621766.97793280927</v>
      </c>
      <c r="AQ759">
        <f>(Z759-AB759)*$C$19*$C$20</f>
        <v>-1148796.0188641804</v>
      </c>
      <c r="AR759">
        <f>(AA759-AC759)*$C$13*$C$14</f>
        <v>-89732.206021895079</v>
      </c>
      <c r="AS759">
        <f>(AB759-AD759)*$C$19*$C$20</f>
        <v>109123.12106233234</v>
      </c>
      <c r="AT759">
        <f>(AC759-AE759)*$C$13*$C$14</f>
        <v>-54016.295120456809</v>
      </c>
      <c r="AU759">
        <f>(AD759-AF759)*$C$19*$C$20</f>
        <v>-1752997.4546187669</v>
      </c>
      <c r="AV759">
        <f>(AE759-AG759)*$C$13*$C$14</f>
        <v>-1376690.9839217609</v>
      </c>
      <c r="AW759">
        <f>(AF759-AH759)*$C$19*$C$20</f>
        <v>-3706740.673963252</v>
      </c>
      <c r="AX759">
        <f t="shared" si="287"/>
        <v>2.3048873347819736</v>
      </c>
      <c r="AY759">
        <f t="shared" si="288"/>
        <v>7.2436992167399623</v>
      </c>
      <c r="AZ759">
        <f t="shared" si="289"/>
        <v>0.2370492317942427</v>
      </c>
      <c r="BA759">
        <f t="shared" si="290"/>
        <v>1.4219893457288479E-3</v>
      </c>
      <c r="BB759">
        <f>AX759*$C$13*$C$14</f>
        <v>2014903.5564440393</v>
      </c>
      <c r="BC759">
        <f>AY759*$C$19*$C$20</f>
        <v>6372086.3632737715</v>
      </c>
      <c r="BD759">
        <f t="shared" si="291"/>
        <v>-2014903.5564440391</v>
      </c>
      <c r="BE759">
        <f t="shared" si="292"/>
        <v>-6372086.3632737715</v>
      </c>
      <c r="BF759">
        <f t="shared" si="293"/>
        <v>6304887.3347819736</v>
      </c>
      <c r="BG759">
        <f t="shared" si="294"/>
        <v>11521846.560489962</v>
      </c>
      <c r="BH759">
        <f t="shared" si="295"/>
        <v>4289983.778337935</v>
      </c>
      <c r="BI759">
        <f t="shared" si="296"/>
        <v>5149760.1972161904</v>
      </c>
      <c r="BL759">
        <v>755</v>
      </c>
      <c r="BM759">
        <f>(X759-Z759)*$C$25*$C$26</f>
        <v>53995.237449302083</v>
      </c>
      <c r="BN759">
        <f>(Z759-AB759)*$C$25*$C$26</f>
        <v>-487175.95086624078</v>
      </c>
      <c r="BO759">
        <f>(AB759-AD759)*$C$25*$C$26</f>
        <v>46276.414082280091</v>
      </c>
      <c r="BP759">
        <f>(AD759-AF759)*$C$25*$C$26</f>
        <v>-743402.82155953941</v>
      </c>
      <c r="BQ759">
        <f>(AF759-AH759)*$C$25*$C$26</f>
        <v>-1571936.9520779278</v>
      </c>
      <c r="BR759">
        <f t="shared" si="297"/>
        <v>-2702244.0729721258</v>
      </c>
      <c r="BS759">
        <f t="shared" si="298"/>
        <v>6304887.3347819736</v>
      </c>
      <c r="BT759">
        <f t="shared" si="299"/>
        <v>3602643.2618098478</v>
      </c>
    </row>
    <row r="760" spans="7:72" x14ac:dyDescent="0.25">
      <c r="G760">
        <v>756</v>
      </c>
      <c r="H760">
        <v>4</v>
      </c>
      <c r="I760">
        <v>4</v>
      </c>
      <c r="J760">
        <f>H760+($C$8*($C$6-H760))+($C$7*Simulation!AC761)+IF(Simulation!AW761&lt;$C$9,$C$10,0)</f>
        <v>3.5109835576691939</v>
      </c>
      <c r="K760">
        <f>I760+($D$8*($D$6-I760))+($D$7*Simulation!AD761)+IF(Simulation!AX761&lt;$D$9,$D$10,0)</f>
        <v>5.7904865429714611</v>
      </c>
      <c r="L760">
        <f>J760+($C$8*($C$6-J760))+($C$7*Simulation!AE761)+IF(Simulation!AY761&lt;$C$9,$C$10,0)</f>
        <v>5.9317323019673207</v>
      </c>
      <c r="M760">
        <f>K760+($D$8*($D$6-K760))+($D$7*Simulation!AF761)+IF(Simulation!AZ761&lt;$D$9,$D$10,0)</f>
        <v>7.8265852749320661</v>
      </c>
      <c r="N760">
        <f>L760+($C$8*($C$6-L760))+($C$7*Simulation!AG761)+IF(Simulation!BA761&lt;$C$9,$C$10,0)</f>
        <v>6.7292775264631137</v>
      </c>
      <c r="O760">
        <f>M760+($D$8*($D$6-M760))+($D$7*Simulation!AH761)+IF(Simulation!BB761&lt;$D$9,$D$10,0)</f>
        <v>7.8760596133937169</v>
      </c>
      <c r="P760">
        <f>N760+($C$8*($C$6-N760))+($C$7*Simulation!AI761)+IF(Simulation!BC761&lt;$C$9,$C$10,0)</f>
        <v>6.1146951213781957</v>
      </c>
      <c r="Q760">
        <f>O760+($D$8*($D$6-O760))+($D$7*Simulation!AJ761)+IF(Simulation!BD761&lt;$D$9,$D$10,0)</f>
        <v>9.6435399365514876</v>
      </c>
      <c r="R760">
        <f>P760+($C$8*($C$6-P760))+($C$7*Simulation!AK761)+IF(Simulation!BE761&lt;$C$9,$C$10,0)</f>
        <v>5.5214972397325379</v>
      </c>
      <c r="S760">
        <f>Q760+($D$8*($D$6-Q760))+($D$7*Simulation!AL761)+IF(Simulation!BF761&lt;$D$9,$D$10,0)</f>
        <v>7.9543829475917534</v>
      </c>
      <c r="V760">
        <v>756</v>
      </c>
      <c r="W760">
        <f t="shared" si="275"/>
        <v>4</v>
      </c>
      <c r="X760">
        <f t="shared" si="276"/>
        <v>4.2781473437499997</v>
      </c>
      <c r="Y760">
        <f t="shared" si="277"/>
        <v>3.6791563121867581</v>
      </c>
      <c r="Z760">
        <f t="shared" si="278"/>
        <v>5.1736420409719965</v>
      </c>
      <c r="AA760">
        <f t="shared" si="279"/>
        <v>5.408232848134177</v>
      </c>
      <c r="AB760">
        <f t="shared" si="280"/>
        <v>6.5429391819676548</v>
      </c>
      <c r="AC760">
        <f t="shared" si="281"/>
        <v>6.2107147964351217</v>
      </c>
      <c r="AD760">
        <f t="shared" si="282"/>
        <v>6.9392030706769603</v>
      </c>
      <c r="AE760">
        <f t="shared" si="283"/>
        <v>5.9032256092403763</v>
      </c>
      <c r="AF760">
        <f t="shared" si="284"/>
        <v>8.8720089460687639</v>
      </c>
      <c r="AG760">
        <f t="shared" si="285"/>
        <v>5.5214972397325379</v>
      </c>
      <c r="AH760">
        <f t="shared" si="286"/>
        <v>7.9543829475917534</v>
      </c>
      <c r="AJ760">
        <f>MIN(1000000,Simulation!AP761)</f>
        <v>718784.20539463195</v>
      </c>
      <c r="AM760">
        <v>756</v>
      </c>
      <c r="AN760">
        <f>(W760-Y760)*$C$13*$C$14</f>
        <v>280477.52177816263</v>
      </c>
      <c r="AO760">
        <f>(X760-Z760)*$C$19*$C$20</f>
        <v>-787742.47491744021</v>
      </c>
      <c r="AP760">
        <f>(Y760-AA760)*$C$13*$C$14</f>
        <v>-1511536.9888454652</v>
      </c>
      <c r="AQ760">
        <f>(Z760-AB760)*$C$19*$C$20</f>
        <v>-1204533.6751758477</v>
      </c>
      <c r="AR760">
        <f>(AA760-AC760)*$C$13*$C$14</f>
        <v>-701519.63925241702</v>
      </c>
      <c r="AS760">
        <f>(AB760-AD760)*$C$19*$C$20</f>
        <v>-348582.62966898747</v>
      </c>
      <c r="AT760">
        <f>(AC760-AE760)*$C$13*$C$14</f>
        <v>268803.18508296442</v>
      </c>
      <c r="AU760">
        <f>(AD760-AF760)*$C$19*$C$20</f>
        <v>-1700237.0740322338</v>
      </c>
      <c r="AV760">
        <f>(AE760-AG760)*$C$13*$C$14</f>
        <v>333702.14574487385</v>
      </c>
      <c r="AW760">
        <f>(AF760-AH760)*$C$19*$C$20</f>
        <v>807210.78229865758</v>
      </c>
      <c r="AX760">
        <f t="shared" si="287"/>
        <v>2.2107147964351217</v>
      </c>
      <c r="AY760">
        <f t="shared" si="288"/>
        <v>4.5938616023187642</v>
      </c>
      <c r="AZ760">
        <f t="shared" si="289"/>
        <v>0.23763233651466578</v>
      </c>
      <c r="BA760">
        <f t="shared" si="290"/>
        <v>7.1563508168473317E-2</v>
      </c>
      <c r="BB760">
        <f>AX760*$C$13*$C$14</f>
        <v>1932579.1063197195</v>
      </c>
      <c r="BC760">
        <f>AY760*$C$19*$C$20</f>
        <v>4041095.8537945095</v>
      </c>
      <c r="BD760">
        <f t="shared" si="291"/>
        <v>-1330073.7754918814</v>
      </c>
      <c r="BE760">
        <f t="shared" si="292"/>
        <v>-3233885.071495852</v>
      </c>
      <c r="BF760">
        <f t="shared" si="293"/>
        <v>3968765.0060498058</v>
      </c>
      <c r="BG760">
        <f t="shared" si="294"/>
        <v>5717484.8263893491</v>
      </c>
      <c r="BH760">
        <f t="shared" si="295"/>
        <v>2638691.2305579241</v>
      </c>
      <c r="BI760">
        <f t="shared" si="296"/>
        <v>2483599.7548934971</v>
      </c>
      <c r="BL760">
        <v>756</v>
      </c>
      <c r="BM760">
        <f>(X760-Z760)*$C$25*$C$26</f>
        <v>-334062.08147819323</v>
      </c>
      <c r="BN760">
        <f>(Z760-AB760)*$C$25*$C$26</f>
        <v>-510812.91101129737</v>
      </c>
      <c r="BO760">
        <f>(AB760-AD760)*$C$25*$C$26</f>
        <v>-147825.26338518001</v>
      </c>
      <c r="BP760">
        <f>(AD760-AF760)*$C$25*$C$26</f>
        <v>-721028.45034112036</v>
      </c>
      <c r="BQ760">
        <f>(AF760-AH760)*$C$25*$C$26</f>
        <v>342318.1086618338</v>
      </c>
      <c r="BR760">
        <f t="shared" si="297"/>
        <v>-1371410.5975539573</v>
      </c>
      <c r="BS760">
        <f t="shared" si="298"/>
        <v>3968765.0060498058</v>
      </c>
      <c r="BT760">
        <f t="shared" si="299"/>
        <v>2597354.4084958485</v>
      </c>
    </row>
    <row r="761" spans="7:72" x14ac:dyDescent="0.25">
      <c r="G761">
        <v>757</v>
      </c>
      <c r="H761">
        <v>4</v>
      </c>
      <c r="I761">
        <v>4</v>
      </c>
      <c r="J761">
        <f>H761+($C$8*($C$6-H761))+($C$7*Simulation!AC762)+IF(Simulation!AW762&lt;$C$9,$C$10,0)</f>
        <v>4.2376134777607239</v>
      </c>
      <c r="K761">
        <f>I761+($D$8*($D$6-I761))+($D$7*Simulation!AD762)+IF(Simulation!AX762&lt;$D$9,$D$10,0)</f>
        <v>5.2386689829526603</v>
      </c>
      <c r="L761">
        <f>J761+($C$8*($C$6-J761))+($C$7*Simulation!AE762)+IF(Simulation!AY762&lt;$C$9,$C$10,0)</f>
        <v>5.7927279075918383</v>
      </c>
      <c r="M761">
        <f>K761+($D$8*($D$6-K761))+($D$7*Simulation!AF762)+IF(Simulation!AZ762&lt;$D$9,$D$10,0)</f>
        <v>6.5078255489532131</v>
      </c>
      <c r="N761">
        <f>L761+($C$8*($C$6-L761))+($C$7*Simulation!AG762)+IF(Simulation!BA762&lt;$C$9,$C$10,0)</f>
        <v>5.6404177212713327</v>
      </c>
      <c r="O761">
        <f>M761+($D$8*($D$6-M761))+($D$7*Simulation!AH762)+IF(Simulation!BB762&lt;$D$9,$D$10,0)</f>
        <v>6.8075807598455897</v>
      </c>
      <c r="P761">
        <f>N761+($C$8*($C$6-N761))+($C$7*Simulation!AI762)+IF(Simulation!BC762&lt;$C$9,$C$10,0)</f>
        <v>6.2180134292679341</v>
      </c>
      <c r="Q761">
        <f>O761+($D$8*($D$6-O761))+($D$7*Simulation!AJ762)+IF(Simulation!BD762&lt;$D$9,$D$10,0)</f>
        <v>9.3705896989665298</v>
      </c>
      <c r="R761">
        <f>P761+($C$8*($C$6-P761))+($C$7*Simulation!AK762)+IF(Simulation!BE762&lt;$C$9,$C$10,0)</f>
        <v>5.0234246815304564</v>
      </c>
      <c r="S761">
        <f>Q761+($D$8*($D$6-Q761))+($D$7*Simulation!AL762)+IF(Simulation!BF762&lt;$D$9,$D$10,0)</f>
        <v>6.760273912918608</v>
      </c>
      <c r="V761">
        <v>757</v>
      </c>
      <c r="W761">
        <f t="shared" si="275"/>
        <v>4</v>
      </c>
      <c r="X761">
        <f t="shared" si="276"/>
        <v>4.2781473437499997</v>
      </c>
      <c r="Y761">
        <f t="shared" si="277"/>
        <v>4.1558982027588112</v>
      </c>
      <c r="Z761">
        <f t="shared" si="278"/>
        <v>4.8855898257824322</v>
      </c>
      <c r="AA761">
        <f t="shared" si="279"/>
        <v>5.3068986446344502</v>
      </c>
      <c r="AB761">
        <f t="shared" si="280"/>
        <v>5.7330558652508916</v>
      </c>
      <c r="AC761">
        <f t="shared" si="281"/>
        <v>5.3287383542297793</v>
      </c>
      <c r="AD761">
        <f t="shared" si="282"/>
        <v>6.1672270989884383</v>
      </c>
      <c r="AE761">
        <f t="shared" si="283"/>
        <v>5.9962120863411403</v>
      </c>
      <c r="AF761">
        <f t="shared" si="284"/>
        <v>8.6400012441215495</v>
      </c>
      <c r="AG761">
        <f t="shared" si="285"/>
        <v>5.0234246815304564</v>
      </c>
      <c r="AH761">
        <f t="shared" si="286"/>
        <v>6.760273912918608</v>
      </c>
      <c r="AJ761">
        <f>MIN(1000000,Simulation!AP762)</f>
        <v>946448.22239704884</v>
      </c>
      <c r="AM761">
        <v>757</v>
      </c>
      <c r="AN761">
        <f>(W761-Y761)*$C$13*$C$14</f>
        <v>-136284.25061899007</v>
      </c>
      <c r="AO761">
        <f>(X761-Z761)*$C$19*$C$20</f>
        <v>-534350.72887717711</v>
      </c>
      <c r="AP761">
        <f>(Y761-AA761)*$C$13*$C$14</f>
        <v>-1006190.128604816</v>
      </c>
      <c r="AQ761">
        <f>(Z761-AB761)*$C$19*$C$20</f>
        <v>-745492.96317482076</v>
      </c>
      <c r="AR761">
        <f>(AA761-AC761)*$C$13*$C$14</f>
        <v>-19091.999800283593</v>
      </c>
      <c r="AS761">
        <f>(AB761-AD761)*$C$19*$C$20</f>
        <v>-381928.69624283945</v>
      </c>
      <c r="AT761">
        <f>(AC761-AE761)*$C$13*$C$14</f>
        <v>-583497.15249373578</v>
      </c>
      <c r="AU761">
        <f>(AD761-AF761)*$C$19*$C$20</f>
        <v>-2175232.562562143</v>
      </c>
      <c r="AV761">
        <f>(AE761-AG761)*$C$13*$C$14</f>
        <v>850398.53013137565</v>
      </c>
      <c r="AW761">
        <f>(AF761-AH761)*$C$19*$C$20</f>
        <v>1653545.3137191255</v>
      </c>
      <c r="AX761">
        <f t="shared" si="287"/>
        <v>1.9962120863411403</v>
      </c>
      <c r="AY761">
        <f t="shared" si="288"/>
        <v>4.3618539003715497</v>
      </c>
      <c r="AZ761">
        <f t="shared" si="289"/>
        <v>0.23617467526224947</v>
      </c>
      <c r="BA761">
        <f t="shared" si="290"/>
        <v>8.8758262156024129E-2</v>
      </c>
      <c r="BB761">
        <f>AX761*$C$13*$C$14</f>
        <v>1745063.5315178256</v>
      </c>
      <c r="BC761">
        <f>AY761*$C$19*$C$20</f>
        <v>3837004.9508569804</v>
      </c>
      <c r="BD761">
        <f t="shared" si="291"/>
        <v>-894665.00138644991</v>
      </c>
      <c r="BE761">
        <f t="shared" si="292"/>
        <v>-2183459.6371378549</v>
      </c>
      <c r="BF761">
        <f t="shared" si="293"/>
        <v>4754411.3601799617</v>
      </c>
      <c r="BG761">
        <f t="shared" si="294"/>
        <v>6398249.2277989583</v>
      </c>
      <c r="BH761">
        <f t="shared" si="295"/>
        <v>3859746.358793512</v>
      </c>
      <c r="BI761">
        <f t="shared" si="296"/>
        <v>4214789.5906611029</v>
      </c>
      <c r="BL761">
        <v>757</v>
      </c>
      <c r="BM761">
        <f>(X761-Z761)*$C$25*$C$26</f>
        <v>-226604.91519999341</v>
      </c>
      <c r="BN761">
        <f>(Z761-AB761)*$C$25*$C$26</f>
        <v>-316145.10951898014</v>
      </c>
      <c r="BO761">
        <f>(AB761-AD761)*$C$25*$C$26</f>
        <v>-161966.50467084112</v>
      </c>
      <c r="BP761">
        <f>(AD761-AF761)*$C$25*$C$26</f>
        <v>-922462.2775670588</v>
      </c>
      <c r="BQ761">
        <f>(AF761-AH761)*$C$25*$C$26</f>
        <v>701227.6307398763</v>
      </c>
      <c r="BR761">
        <f t="shared" si="297"/>
        <v>-925951.17621699721</v>
      </c>
      <c r="BS761">
        <f t="shared" si="298"/>
        <v>4754411.3601799617</v>
      </c>
      <c r="BT761">
        <f t="shared" si="299"/>
        <v>3828460.1839629645</v>
      </c>
    </row>
    <row r="762" spans="7:72" x14ac:dyDescent="0.25">
      <c r="G762">
        <v>758</v>
      </c>
      <c r="H762">
        <v>4</v>
      </c>
      <c r="I762">
        <v>4</v>
      </c>
      <c r="J762">
        <f>H762+($C$8*($C$6-H762))+($C$7*Simulation!AC763)+IF(Simulation!AW763&lt;$C$9,$C$10,0)</f>
        <v>2.9275974113608489</v>
      </c>
      <c r="K762">
        <f>I762+($D$8*($D$6-I762))+($D$7*Simulation!AD763)+IF(Simulation!AX763&lt;$D$9,$D$10,0)</f>
        <v>3.4362988886212711</v>
      </c>
      <c r="L762">
        <f>J762+($C$8*($C$6-J762))+($C$7*Simulation!AE763)+IF(Simulation!AY763&lt;$C$9,$C$10,0)</f>
        <v>4.8760822053869495</v>
      </c>
      <c r="M762">
        <f>K762+($D$8*($D$6-K762))+($D$7*Simulation!AF763)+IF(Simulation!AZ763&lt;$D$9,$D$10,0)</f>
        <v>2.4142527595127028</v>
      </c>
      <c r="N762">
        <f>L762+($C$8*($C$6-L762))+($C$7*Simulation!AG763)+IF(Simulation!BA763&lt;$C$9,$C$10,0)</f>
        <v>4.6385162180650408</v>
      </c>
      <c r="O762">
        <f>M762+($D$8*($D$6-M762))+($D$7*Simulation!AH763)+IF(Simulation!BB763&lt;$D$9,$D$10,0)</f>
        <v>2.1007690615395078</v>
      </c>
      <c r="P762">
        <f>N762+($C$8*($C$6-N762))+($C$7*Simulation!AI763)+IF(Simulation!BC763&lt;$C$9,$C$10,0)</f>
        <v>6.4052781707316644</v>
      </c>
      <c r="Q762">
        <f>O762+($D$8*($D$6-O762))+($D$7*Simulation!AJ763)+IF(Simulation!BD763&lt;$D$9,$D$10,0)</f>
        <v>2.1295080926168088</v>
      </c>
      <c r="R762">
        <f>P762+($C$8*($C$6-P762))+($C$7*Simulation!AK763)+IF(Simulation!BE763&lt;$C$9,$C$10,0)</f>
        <v>6.8305669540125704</v>
      </c>
      <c r="S762">
        <f>Q762+($D$8*($D$6-Q762))+($D$7*Simulation!AL763)+IF(Simulation!BF763&lt;$D$9,$D$10,0)</f>
        <v>4.8800844278095443</v>
      </c>
      <c r="V762">
        <v>758</v>
      </c>
      <c r="W762">
        <f t="shared" si="275"/>
        <v>4</v>
      </c>
      <c r="X762">
        <f t="shared" si="276"/>
        <v>4.2781473437499997</v>
      </c>
      <c r="Y762">
        <f t="shared" si="277"/>
        <v>3.2963966615938527</v>
      </c>
      <c r="Z762">
        <f t="shared" si="278"/>
        <v>3.9447413717283575</v>
      </c>
      <c r="AA762">
        <f t="shared" si="279"/>
        <v>4.6386639277270865</v>
      </c>
      <c r="AB762">
        <f t="shared" si="280"/>
        <v>3.2190904759357388</v>
      </c>
      <c r="AC762">
        <f t="shared" si="281"/>
        <v>4.5171981366326834</v>
      </c>
      <c r="AD762">
        <f t="shared" si="282"/>
        <v>2.7665556469622947</v>
      </c>
      <c r="AE762">
        <f t="shared" si="283"/>
        <v>6.1647503536584978</v>
      </c>
      <c r="AF762">
        <f t="shared" si="284"/>
        <v>2.4850818787242877</v>
      </c>
      <c r="AG762">
        <f t="shared" si="285"/>
        <v>6.8305669540125704</v>
      </c>
      <c r="AH762">
        <f t="shared" si="286"/>
        <v>4.8800844278095443</v>
      </c>
      <c r="AJ762">
        <f>MIN(1000000,Simulation!AP763)</f>
        <v>1000000</v>
      </c>
      <c r="AM762">
        <v>758</v>
      </c>
      <c r="AN762">
        <f>(W762-Y762)*$C$13*$C$14</f>
        <v>615081.20049371046</v>
      </c>
      <c r="AO762">
        <f>(X762-Z762)*$C$19*$C$20</f>
        <v>293288.21975980303</v>
      </c>
      <c r="AP762">
        <f>(Y762-AA762)*$C$13*$C$14</f>
        <v>-1173393.1838738231</v>
      </c>
      <c r="AQ762">
        <f>(Z762-AB762)*$C$19*$C$20</f>
        <v>638335.47462763637</v>
      </c>
      <c r="AR762">
        <f>(AA762-AC762)*$C$13*$C$14</f>
        <v>106183.86884647976</v>
      </c>
      <c r="AS762">
        <f>(AB762-AD762)*$C$19*$C$20</f>
        <v>398082.6545012006</v>
      </c>
      <c r="AT762">
        <f>(AC762-AE762)*$C$13*$C$14</f>
        <v>-1440269.4532687827</v>
      </c>
      <c r="AU762">
        <f>(AD762-AF762)*$C$19*$C$20</f>
        <v>247604.86410918209</v>
      </c>
      <c r="AV762">
        <f>(AE762-AG762)*$C$13*$C$14</f>
        <v>-582048.50872669765</v>
      </c>
      <c r="AW762">
        <f>(AF762-AH762)*$C$19*$C$20</f>
        <v>-2106818.99211994</v>
      </c>
      <c r="AX762">
        <f t="shared" si="287"/>
        <v>2.8305669540125704</v>
      </c>
      <c r="AY762">
        <f t="shared" si="288"/>
        <v>0.6019370840595446</v>
      </c>
      <c r="AZ762">
        <f t="shared" si="289"/>
        <v>0.22068440701670011</v>
      </c>
      <c r="BA762">
        <f t="shared" si="290"/>
        <v>0.16527567613808108</v>
      </c>
      <c r="BB762">
        <f>AX762*$C$13*$C$14</f>
        <v>2474446.0765291131</v>
      </c>
      <c r="BC762">
        <f>AY762*$C$19*$C$20</f>
        <v>529507.77912211791</v>
      </c>
      <c r="BD762">
        <f t="shared" si="291"/>
        <v>-2474446.0765291136</v>
      </c>
      <c r="BE762">
        <f t="shared" si="292"/>
        <v>-529507.77912211791</v>
      </c>
      <c r="BF762">
        <f t="shared" si="293"/>
        <v>6830566.95401257</v>
      </c>
      <c r="BG762">
        <f t="shared" si="294"/>
        <v>4880084.4278095439</v>
      </c>
      <c r="BH762">
        <f t="shared" si="295"/>
        <v>4356120.8774834564</v>
      </c>
      <c r="BI762">
        <f t="shared" si="296"/>
        <v>4350576.648687426</v>
      </c>
      <c r="BL762">
        <v>758</v>
      </c>
      <c r="BM762">
        <f>(X762-Z762)*$C$25*$C$26</f>
        <v>124376.27306596869</v>
      </c>
      <c r="BN762">
        <f>(Z762-AB762)*$C$25*$C$26</f>
        <v>270702.27152322553</v>
      </c>
      <c r="BO762">
        <f>(AB762-AD762)*$C$25*$C$26</f>
        <v>168816.99844479375</v>
      </c>
      <c r="BP762">
        <f>(AD762-AF762)*$C$25*$C$26</f>
        <v>105003.09291701905</v>
      </c>
      <c r="BQ762">
        <f>(AF762-AH762)*$C$25*$C$26</f>
        <v>-893449.77605674916</v>
      </c>
      <c r="BR762">
        <f t="shared" si="297"/>
        <v>-224551.14010574215</v>
      </c>
      <c r="BS762">
        <f t="shared" si="298"/>
        <v>6830566.95401257</v>
      </c>
      <c r="BT762">
        <f t="shared" si="299"/>
        <v>6606015.8139068279</v>
      </c>
    </row>
    <row r="763" spans="7:72" x14ac:dyDescent="0.25">
      <c r="G763">
        <v>759</v>
      </c>
      <c r="H763">
        <v>4</v>
      </c>
      <c r="I763">
        <v>4</v>
      </c>
      <c r="J763">
        <f>H763+($C$8*($C$6-H763))+($C$7*Simulation!AC764)+IF(Simulation!AW764&lt;$C$9,$C$10,0)</f>
        <v>4.0283000523569292</v>
      </c>
      <c r="K763">
        <f>I763+($D$8*($D$6-I763))+($D$7*Simulation!AD764)+IF(Simulation!AX764&lt;$D$9,$D$10,0)</f>
        <v>4.2694590626342572</v>
      </c>
      <c r="L763">
        <f>J763+($C$8*($C$6-J763))+($C$7*Simulation!AE764)+IF(Simulation!AY764&lt;$C$9,$C$10,0)</f>
        <v>5.3054110937527579</v>
      </c>
      <c r="M763">
        <f>K763+($D$8*($D$6-K763))+($D$7*Simulation!AF764)+IF(Simulation!AZ764&lt;$D$9,$D$10,0)</f>
        <v>6.1033170094658811</v>
      </c>
      <c r="N763">
        <f>L763+($C$8*($C$6-L763))+($C$7*Simulation!AG764)+IF(Simulation!BA764&lt;$C$9,$C$10,0)</f>
        <v>5.1152448262544024</v>
      </c>
      <c r="O763">
        <f>M763+($D$8*($D$6-M763))+($D$7*Simulation!AH764)+IF(Simulation!BB764&lt;$D$9,$D$10,0)</f>
        <v>6.6092508791428202</v>
      </c>
      <c r="P763">
        <f>N763+($C$8*($C$6-N763))+($C$7*Simulation!AI764)+IF(Simulation!BC764&lt;$C$9,$C$10,0)</f>
        <v>4.5593039469982122</v>
      </c>
      <c r="Q763">
        <f>O763+($D$8*($D$6-O763))+($D$7*Simulation!AJ764)+IF(Simulation!BD764&lt;$D$9,$D$10,0)</f>
        <v>5.9727622588704028</v>
      </c>
      <c r="R763">
        <f>P763+($C$8*($C$6-P763))+($C$7*Simulation!AK764)+IF(Simulation!BE764&lt;$C$9,$C$10,0)</f>
        <v>3.1948742516037978</v>
      </c>
      <c r="S763">
        <f>Q763+($D$8*($D$6-Q763))+($D$7*Simulation!AL764)+IF(Simulation!BF764&lt;$D$9,$D$10,0)</f>
        <v>4.7081465088729253</v>
      </c>
      <c r="V763">
        <v>759</v>
      </c>
      <c r="W763">
        <f t="shared" si="275"/>
        <v>4</v>
      </c>
      <c r="X763">
        <f t="shared" si="276"/>
        <v>4.2781473437499997</v>
      </c>
      <c r="Y763">
        <f t="shared" si="277"/>
        <v>4.018567664351381</v>
      </c>
      <c r="Z763">
        <f t="shared" si="278"/>
        <v>4.3796561898142237</v>
      </c>
      <c r="AA763">
        <f t="shared" si="279"/>
        <v>4.9516446873457607</v>
      </c>
      <c r="AB763">
        <f t="shared" si="280"/>
        <v>5.484637058438234</v>
      </c>
      <c r="AC763">
        <f t="shared" si="281"/>
        <v>4.9033483092660664</v>
      </c>
      <c r="AD763">
        <f t="shared" si="282"/>
        <v>6.0239337601806877</v>
      </c>
      <c r="AE763">
        <f t="shared" si="283"/>
        <v>4.5033735522983909</v>
      </c>
      <c r="AF763">
        <f t="shared" si="284"/>
        <v>5.7518479200398422</v>
      </c>
      <c r="AG763">
        <f t="shared" si="285"/>
        <v>3.1948742516037978</v>
      </c>
      <c r="AH763">
        <f t="shared" si="286"/>
        <v>4.7081465088729253</v>
      </c>
      <c r="AJ763">
        <f>MIN(1000000,Simulation!AP764)</f>
        <v>741029.50639142515</v>
      </c>
      <c r="AM763">
        <v>759</v>
      </c>
      <c r="AN763">
        <f>(W763-Y763)*$C$13*$C$14</f>
        <v>-16231.618948088733</v>
      </c>
      <c r="AO763">
        <f>(X763-Z763)*$C$19*$C$20</f>
        <v>-89294.587531010373</v>
      </c>
      <c r="AP763">
        <f>(Y763-AA763)*$C$13*$C$14</f>
        <v>-815684.21314850636</v>
      </c>
      <c r="AQ763">
        <f>(Z763-AB763)*$C$19*$C$20</f>
        <v>-972021.79631725396</v>
      </c>
      <c r="AR763">
        <f>(AA763-AC763)*$C$13*$C$14</f>
        <v>42220.087067877073</v>
      </c>
      <c r="AS763">
        <f>(AB763-AD763)*$C$19*$C$20</f>
        <v>-474404.72831755556</v>
      </c>
      <c r="AT763">
        <f>(AC763-AE763)*$C$13*$C$14</f>
        <v>349652.90846992447</v>
      </c>
      <c r="AU763">
        <f>(AD763-AF763)*$C$19*$C$20</f>
        <v>239346.5575702973</v>
      </c>
      <c r="AV763">
        <f>(AE763-AG763)*$C$13*$C$14</f>
        <v>1143873.6526457891</v>
      </c>
      <c r="AW763">
        <f>(AF763-AH763)*$C$19*$C$20</f>
        <v>918115.91431862302</v>
      </c>
      <c r="AX763">
        <f t="shared" si="287"/>
        <v>0.95164468734576069</v>
      </c>
      <c r="AY763">
        <f t="shared" si="288"/>
        <v>1.745786416430688</v>
      </c>
      <c r="AZ763">
        <f t="shared" si="289"/>
        <v>0.18149589025593932</v>
      </c>
      <c r="BA763">
        <f t="shared" si="290"/>
        <v>0.24232074754828142</v>
      </c>
      <c r="BB763">
        <f>AX763*$C$13*$C$14</f>
        <v>831915.83209659508</v>
      </c>
      <c r="BC763">
        <f>AY763*$C$19*$C$20</f>
        <v>1535721.1121658199</v>
      </c>
      <c r="BD763">
        <f t="shared" si="291"/>
        <v>703830.81608699553</v>
      </c>
      <c r="BE763">
        <f t="shared" si="292"/>
        <v>-378258.64027689956</v>
      </c>
      <c r="BF763">
        <f t="shared" si="293"/>
        <v>2367496.0896486361</v>
      </c>
      <c r="BG763">
        <f t="shared" si="294"/>
        <v>3488875.4834886156</v>
      </c>
      <c r="BH763">
        <f t="shared" si="295"/>
        <v>3071326.9057356315</v>
      </c>
      <c r="BI763">
        <f t="shared" si="296"/>
        <v>3110616.843211716</v>
      </c>
      <c r="BL763">
        <v>759</v>
      </c>
      <c r="BM763">
        <f>(X763-Z763)*$C$25*$C$26</f>
        <v>-37867.623906496076</v>
      </c>
      <c r="BN763">
        <f>(Z763-AB763)*$C$25*$C$26</f>
        <v>-412210.37948213494</v>
      </c>
      <c r="BO763">
        <f>(AB763-AD763)*$C$25*$C$26</f>
        <v>-201183.30044532509</v>
      </c>
      <c r="BP763">
        <f>(AD763-AF763)*$C$25*$C$26</f>
        <v>101500.94956470846</v>
      </c>
      <c r="BQ763">
        <f>(AF763-AH763)*$C$25*$C$26</f>
        <v>389350.22947401472</v>
      </c>
      <c r="BR763">
        <f t="shared" si="297"/>
        <v>-160410.12479523302</v>
      </c>
      <c r="BS763">
        <f t="shared" si="298"/>
        <v>2367496.0896486361</v>
      </c>
      <c r="BT763">
        <f t="shared" si="299"/>
        <v>2207085.9648534032</v>
      </c>
    </row>
    <row r="764" spans="7:72" x14ac:dyDescent="0.25">
      <c r="G764">
        <v>760</v>
      </c>
      <c r="H764">
        <v>4</v>
      </c>
      <c r="I764">
        <v>4</v>
      </c>
      <c r="J764">
        <f>H764+($C$8*($C$6-H764))+($C$7*Simulation!AC765)+IF(Simulation!AW765&lt;$C$9,$C$10,0)</f>
        <v>5.4605847563394416</v>
      </c>
      <c r="K764">
        <f>I764+($D$8*($D$6-I764))+($D$7*Simulation!AD765)+IF(Simulation!AX765&lt;$D$9,$D$10,0)</f>
        <v>5.5019905002395344</v>
      </c>
      <c r="L764">
        <f>J764+($C$8*($C$6-J764))+($C$7*Simulation!AE765)+IF(Simulation!AY765&lt;$C$9,$C$10,0)</f>
        <v>6.2693585834775849</v>
      </c>
      <c r="M764">
        <f>K764+($D$8*($D$6-K764))+($D$7*Simulation!AF765)+IF(Simulation!AZ765&lt;$D$9,$D$10,0)</f>
        <v>6.2965508560049184</v>
      </c>
      <c r="N764">
        <f>L764+($C$8*($C$6-L764))+($C$7*Simulation!AG765)+IF(Simulation!BA765&lt;$C$9,$C$10,0)</f>
        <v>5.7267902875278924</v>
      </c>
      <c r="O764">
        <f>M764+($D$8*($D$6-M764))+($D$7*Simulation!AH765)+IF(Simulation!BB765&lt;$D$9,$D$10,0)</f>
        <v>5.6311092136277789</v>
      </c>
      <c r="P764">
        <f>N764+($C$8*($C$6-N764))+($C$7*Simulation!AI765)+IF(Simulation!BC765&lt;$C$9,$C$10,0)</f>
        <v>7.7999835742375057</v>
      </c>
      <c r="Q764">
        <f>O764+($D$8*($D$6-O764))+($D$7*Simulation!AJ765)+IF(Simulation!BD765&lt;$D$9,$D$10,0)</f>
        <v>5.6592868634416824</v>
      </c>
      <c r="R764">
        <f>P764+($C$8*($C$6-P764))+($C$7*Simulation!AK765)+IF(Simulation!BE765&lt;$C$9,$C$10,0)</f>
        <v>7.9741382185642813</v>
      </c>
      <c r="S764">
        <f>Q764+($D$8*($D$6-Q764))+($D$7*Simulation!AL765)+IF(Simulation!BF765&lt;$D$9,$D$10,0)</f>
        <v>5.8114864949063403</v>
      </c>
      <c r="V764">
        <v>760</v>
      </c>
      <c r="W764">
        <f t="shared" si="275"/>
        <v>4</v>
      </c>
      <c r="X764">
        <f t="shared" si="276"/>
        <v>4.2781473437499997</v>
      </c>
      <c r="Y764">
        <f t="shared" si="277"/>
        <v>4.9582896586343077</v>
      </c>
      <c r="Z764">
        <f t="shared" si="278"/>
        <v>5.023045303565663</v>
      </c>
      <c r="AA764">
        <f t="shared" si="279"/>
        <v>5.6543624073551593</v>
      </c>
      <c r="AB764">
        <f t="shared" si="280"/>
        <v>5.6033067944440198</v>
      </c>
      <c r="AC764">
        <f t="shared" si="281"/>
        <v>5.3987001328975932</v>
      </c>
      <c r="AD764">
        <f t="shared" si="282"/>
        <v>5.3172264068460704</v>
      </c>
      <c r="AE764">
        <f t="shared" si="283"/>
        <v>7.419985216813755</v>
      </c>
      <c r="AF764">
        <f t="shared" si="284"/>
        <v>5.4853938339254302</v>
      </c>
      <c r="AG764">
        <f t="shared" si="285"/>
        <v>7.9741382185642813</v>
      </c>
      <c r="AH764">
        <f t="shared" si="286"/>
        <v>5.8114864949063403</v>
      </c>
      <c r="AJ764">
        <f>MIN(1000000,Simulation!AP765)</f>
        <v>430061.40553377103</v>
      </c>
      <c r="AM764">
        <v>760</v>
      </c>
      <c r="AN764">
        <f>(W764-Y764)*$C$13*$C$14</f>
        <v>-837724.78252975305</v>
      </c>
      <c r="AO764">
        <f>(X764-Z764)*$C$19*$C$20</f>
        <v>-655266.59649294987</v>
      </c>
      <c r="AP764">
        <f>(Y764-AA764)*$C$13*$C$14</f>
        <v>-608498.05358234153</v>
      </c>
      <c r="AQ764">
        <f>(Z764-AB764)*$C$19*$C$20</f>
        <v>-510440.34581310791</v>
      </c>
      <c r="AR764">
        <f>(AA764-AC764)*$C$13*$C$14</f>
        <v>223496.74896445649</v>
      </c>
      <c r="AS764">
        <f>(AB764-AD764)*$C$19*$C$20</f>
        <v>251657.18261744452</v>
      </c>
      <c r="AT764">
        <f>(AC764-AE764)*$C$13*$C$14</f>
        <v>-1766982.0310567203</v>
      </c>
      <c r="AU764">
        <f>(AD764-AF764)*$C$19*$C$20</f>
        <v>-147932.33909586465</v>
      </c>
      <c r="AV764">
        <f>(AE764-AG764)*$C$13*$C$14</f>
        <v>-484433.59343067178</v>
      </c>
      <c r="AW764">
        <f>(AF764-AH764)*$C$19*$C$20</f>
        <v>-286854.89775696013</v>
      </c>
      <c r="AX764">
        <f t="shared" si="287"/>
        <v>3.9741382185642813</v>
      </c>
      <c r="AY764">
        <f t="shared" si="288"/>
        <v>1.5333391511563406</v>
      </c>
      <c r="AZ764">
        <f t="shared" si="289"/>
        <v>0.13461075342488549</v>
      </c>
      <c r="BA764">
        <f t="shared" si="290"/>
        <v>0.23439379757765713</v>
      </c>
      <c r="BB764">
        <f>AX764*$C$13*$C$14</f>
        <v>3474141.7116350299</v>
      </c>
      <c r="BC764">
        <f>AY764*$C$19*$C$20</f>
        <v>1348836.9965414382</v>
      </c>
      <c r="BD764">
        <f t="shared" si="291"/>
        <v>-3474141.7116350303</v>
      </c>
      <c r="BE764">
        <f t="shared" si="292"/>
        <v>-1348836.9965414382</v>
      </c>
      <c r="BF764">
        <f t="shared" si="293"/>
        <v>3429369.0901963157</v>
      </c>
      <c r="BG764">
        <f t="shared" si="294"/>
        <v>2499296.050239949</v>
      </c>
      <c r="BH764">
        <f t="shared" si="295"/>
        <v>-44772.621438714676</v>
      </c>
      <c r="BI764">
        <f t="shared" si="296"/>
        <v>1150459.0536985109</v>
      </c>
      <c r="BL764">
        <v>760</v>
      </c>
      <c r="BM764">
        <f>(X764-Z764)*$C$25*$C$26</f>
        <v>-277882.34114265331</v>
      </c>
      <c r="BN764">
        <f>(Z764-AB764)*$C$25*$C$26</f>
        <v>-216465.11369168822</v>
      </c>
      <c r="BO764">
        <f>(AB764-AD764)*$C$25*$C$26</f>
        <v>106721.58087315553</v>
      </c>
      <c r="BP764">
        <f>(AD764-AF764)*$C$25*$C$26</f>
        <v>-62734.442650793688</v>
      </c>
      <c r="BQ764">
        <f>(AF764-AH764)*$C$25*$C$26</f>
        <v>-121648.06047426556</v>
      </c>
      <c r="BR764">
        <f t="shared" si="297"/>
        <v>-572008.37708624534</v>
      </c>
      <c r="BS764">
        <f t="shared" si="298"/>
        <v>3429369.0901963157</v>
      </c>
      <c r="BT764">
        <f t="shared" si="299"/>
        <v>2857360.7131100702</v>
      </c>
    </row>
    <row r="765" spans="7:72" x14ac:dyDescent="0.25">
      <c r="G765">
        <v>761</v>
      </c>
      <c r="H765">
        <v>4</v>
      </c>
      <c r="I765">
        <v>4</v>
      </c>
      <c r="J765">
        <f>H765+($C$8*($C$6-H765))+($C$7*Simulation!AC766)+IF(Simulation!AW766&lt;$C$9,$C$10,0)</f>
        <v>3.7999248939572672</v>
      </c>
      <c r="K765">
        <f>I765+($D$8*($D$6-I765))+($D$7*Simulation!AD766)+IF(Simulation!AX766&lt;$D$9,$D$10,0)</f>
        <v>2.9798626432431989</v>
      </c>
      <c r="L765">
        <f>J765+($C$8*($C$6-J765))+($C$7*Simulation!AE766)+IF(Simulation!AY766&lt;$C$9,$C$10,0)</f>
        <v>3.8000502866353463</v>
      </c>
      <c r="M765">
        <f>K765+($D$8*($D$6-K765))+($D$7*Simulation!AF766)+IF(Simulation!AZ766&lt;$D$9,$D$10,0)</f>
        <v>2.6641084409718259</v>
      </c>
      <c r="N765">
        <f>L765+($C$8*($C$6-L765))+($C$7*Simulation!AG766)+IF(Simulation!BA766&lt;$C$9,$C$10,0)</f>
        <v>3.2575514792103659</v>
      </c>
      <c r="O765">
        <f>M765+($D$8*($D$6-M765))+($D$7*Simulation!AH766)+IF(Simulation!BB766&lt;$D$9,$D$10,0)</f>
        <v>2.8341906804442769</v>
      </c>
      <c r="P765">
        <f>N765+($C$8*($C$6-N765))+($C$7*Simulation!AI766)+IF(Simulation!BC766&lt;$C$9,$C$10,0)</f>
        <v>4.7194850858586648</v>
      </c>
      <c r="Q765">
        <f>O765+($D$8*($D$6-O765))+($D$7*Simulation!AJ766)+IF(Simulation!BD766&lt;$D$9,$D$10,0)</f>
        <v>2.6031192127578868</v>
      </c>
      <c r="R765">
        <f>P765+($C$8*($C$6-P765))+($C$7*Simulation!AK766)+IF(Simulation!BE766&lt;$C$9,$C$10,0)</f>
        <v>5.0288134471744561</v>
      </c>
      <c r="S765">
        <f>Q765+($D$8*($D$6-Q765))+($D$7*Simulation!AL766)+IF(Simulation!BF766&lt;$D$9,$D$10,0)</f>
        <v>3.1128828253667353</v>
      </c>
      <c r="V765">
        <v>761</v>
      </c>
      <c r="W765">
        <f t="shared" si="275"/>
        <v>4</v>
      </c>
      <c r="X765">
        <f t="shared" si="276"/>
        <v>4.2781473437499997</v>
      </c>
      <c r="Y765">
        <f t="shared" si="277"/>
        <v>3.8687307229253629</v>
      </c>
      <c r="Z765">
        <f t="shared" si="278"/>
        <v>3.7064787989144703</v>
      </c>
      <c r="AA765">
        <f t="shared" si="279"/>
        <v>3.8542366589571673</v>
      </c>
      <c r="AB765">
        <f t="shared" si="280"/>
        <v>3.3725330963118227</v>
      </c>
      <c r="AC765">
        <f t="shared" si="281"/>
        <v>3.3986166981603962</v>
      </c>
      <c r="AD765">
        <f t="shared" si="282"/>
        <v>3.2964527666209902</v>
      </c>
      <c r="AE765">
        <f t="shared" si="283"/>
        <v>4.6475365772727981</v>
      </c>
      <c r="AF765">
        <f t="shared" si="284"/>
        <v>2.8876513308442036</v>
      </c>
      <c r="AG765">
        <f t="shared" si="285"/>
        <v>5.0288134471744561</v>
      </c>
      <c r="AH765">
        <f t="shared" si="286"/>
        <v>3.1128828253667353</v>
      </c>
      <c r="AJ765">
        <f>MIN(1000000,Simulation!AP766)</f>
        <v>1000000</v>
      </c>
      <c r="AM765">
        <v>761</v>
      </c>
      <c r="AN765">
        <f>(W765-Y765)*$C$13*$C$14</f>
        <v>114753.95314909986</v>
      </c>
      <c r="AO765">
        <f>(X765-Z765)*$C$19*$C$20</f>
        <v>502881.363494611</v>
      </c>
      <c r="AP765">
        <f>(Y765-AA765)*$C$13*$C$14</f>
        <v>12670.528661483273</v>
      </c>
      <c r="AQ765">
        <f>(Z765-AB765)*$C$19*$C$20</f>
        <v>293763.00615997793</v>
      </c>
      <c r="AR765">
        <f>(AA765-AC765)*$C$13*$C$14</f>
        <v>398297.24669954285</v>
      </c>
      <c r="AS765">
        <f>(AB765-AD765)*$C$19*$C$20</f>
        <v>66925.809152317001</v>
      </c>
      <c r="AT765">
        <f>(AC765-AE765)*$C$13*$C$14</f>
        <v>-1091790.0706740085</v>
      </c>
      <c r="AU765">
        <f>(AD765-AF765)*$C$19*$C$20</f>
        <v>359611.57086425077</v>
      </c>
      <c r="AV765">
        <f>(AE765-AG765)*$C$13*$C$14</f>
        <v>-333307.45046042424</v>
      </c>
      <c r="AW765">
        <f>(AF765-AH765)*$C$19*$C$20</f>
        <v>-198130.05646481097</v>
      </c>
      <c r="AX765">
        <f t="shared" si="287"/>
        <v>1.0288134471744561</v>
      </c>
      <c r="AY765">
        <f t="shared" si="288"/>
        <v>0</v>
      </c>
      <c r="AZ765">
        <f t="shared" si="289"/>
        <v>0.18752917493756793</v>
      </c>
      <c r="BA765">
        <f t="shared" si="290"/>
        <v>0.11054861411743672</v>
      </c>
      <c r="BB765">
        <f>AX765*$C$13*$C$14</f>
        <v>899375.79262430675</v>
      </c>
      <c r="BC765">
        <f>AY765*$C$19*$C$20</f>
        <v>0</v>
      </c>
      <c r="BD765">
        <f t="shared" si="291"/>
        <v>-899375.79262430663</v>
      </c>
      <c r="BE765">
        <f t="shared" si="292"/>
        <v>1025051.6932063455</v>
      </c>
      <c r="BF765">
        <f t="shared" si="293"/>
        <v>5028813.447174456</v>
      </c>
      <c r="BG765">
        <f t="shared" si="294"/>
        <v>3112882.8253667355</v>
      </c>
      <c r="BH765">
        <f t="shared" si="295"/>
        <v>4129437.6545501491</v>
      </c>
      <c r="BI765">
        <f t="shared" si="296"/>
        <v>4137934.5185730811</v>
      </c>
      <c r="BL765">
        <v>761</v>
      </c>
      <c r="BM765">
        <f>(X765-Z765)*$C$25*$C$26</f>
        <v>213259.53642807985</v>
      </c>
      <c r="BN765">
        <f>(Z765-AB765)*$C$25*$C$26</f>
        <v>124577.61822399969</v>
      </c>
      <c r="BO765">
        <f>(AB765-AD765)*$C$25*$C$26</f>
        <v>28381.578779763655</v>
      </c>
      <c r="BP765">
        <f>(AD765-AF765)*$C$25*$C$26</f>
        <v>152502.36430268019</v>
      </c>
      <c r="BQ765">
        <f>(AF765-AH765)*$C$25*$C$26</f>
        <v>-84022.05184246735</v>
      </c>
      <c r="BR765">
        <f t="shared" si="297"/>
        <v>434699.04589205608</v>
      </c>
      <c r="BS765">
        <f t="shared" si="298"/>
        <v>5028813.447174456</v>
      </c>
      <c r="BT765">
        <f t="shared" si="299"/>
        <v>5463512.493066512</v>
      </c>
    </row>
    <row r="766" spans="7:72" x14ac:dyDescent="0.25">
      <c r="G766">
        <v>762</v>
      </c>
      <c r="H766">
        <v>4</v>
      </c>
      <c r="I766">
        <v>4</v>
      </c>
      <c r="J766">
        <f>H766+($C$8*($C$6-H766))+($C$7*Simulation!AC767)+IF(Simulation!AW767&lt;$C$9,$C$10,0)</f>
        <v>5.343068027812409</v>
      </c>
      <c r="K766">
        <f>I766+($D$8*($D$6-I766))+($D$7*Simulation!AD767)+IF(Simulation!AX767&lt;$D$9,$D$10,0)</f>
        <v>5.6372691011473028</v>
      </c>
      <c r="L766">
        <f>J766+($C$8*($C$6-J766))+($C$7*Simulation!AE767)+IF(Simulation!AY767&lt;$C$9,$C$10,0)</f>
        <v>4.8798375577011885</v>
      </c>
      <c r="M766">
        <f>K766+($D$8*($D$6-K766))+($D$7*Simulation!AF767)+IF(Simulation!AZ767&lt;$D$9,$D$10,0)</f>
        <v>5.0966596246680309</v>
      </c>
      <c r="N766">
        <f>L766+($C$8*($C$6-L766))+($C$7*Simulation!AG767)+IF(Simulation!BA767&lt;$C$9,$C$10,0)</f>
        <v>5.6571675722883317</v>
      </c>
      <c r="O766">
        <f>M766+($D$8*($D$6-M766))+($D$7*Simulation!AH767)+IF(Simulation!BB767&lt;$D$9,$D$10,0)</f>
        <v>4.9204414689358558</v>
      </c>
      <c r="P766">
        <f>N766+($C$8*($C$6-N766))+($C$7*Simulation!AI767)+IF(Simulation!BC767&lt;$C$9,$C$10,0)</f>
        <v>4.0515796965709736</v>
      </c>
      <c r="Q766">
        <f>O766+($D$8*($D$6-O766))+($D$7*Simulation!AJ767)+IF(Simulation!BD767&lt;$D$9,$D$10,0)</f>
        <v>3.9195749804932625</v>
      </c>
      <c r="R766">
        <f>P766+($C$8*($C$6-P766))+($C$7*Simulation!AK767)+IF(Simulation!BE767&lt;$C$9,$C$10,0)</f>
        <v>3.1271177070789538</v>
      </c>
      <c r="S766">
        <f>Q766+($D$8*($D$6-Q766))+($D$7*Simulation!AL767)+IF(Simulation!BF767&lt;$D$9,$D$10,0)</f>
        <v>2.6615732161557899</v>
      </c>
      <c r="V766">
        <v>762</v>
      </c>
      <c r="W766">
        <f t="shared" si="275"/>
        <v>4</v>
      </c>
      <c r="X766">
        <f t="shared" si="276"/>
        <v>4.2781473437499997</v>
      </c>
      <c r="Y766">
        <f t="shared" si="277"/>
        <v>4.8811869330477213</v>
      </c>
      <c r="Z766">
        <f t="shared" si="278"/>
        <v>5.0936615787307744</v>
      </c>
      <c r="AA766">
        <f t="shared" si="279"/>
        <v>4.6414015795641665</v>
      </c>
      <c r="AB766">
        <f t="shared" si="280"/>
        <v>4.8664235919992542</v>
      </c>
      <c r="AC766">
        <f t="shared" si="281"/>
        <v>5.3423057335535482</v>
      </c>
      <c r="AD766">
        <f t="shared" si="282"/>
        <v>4.8037689613061554</v>
      </c>
      <c r="AE766">
        <f t="shared" si="283"/>
        <v>4.0464217269138762</v>
      </c>
      <c r="AF766">
        <f t="shared" si="284"/>
        <v>4.0066387334192735</v>
      </c>
      <c r="AG766">
        <f t="shared" si="285"/>
        <v>3.1271177070789538</v>
      </c>
      <c r="AH766">
        <f t="shared" si="286"/>
        <v>2.6615732161557899</v>
      </c>
      <c r="AJ766">
        <f>MIN(1000000,Simulation!AP767)</f>
        <v>1000000</v>
      </c>
      <c r="AM766">
        <v>762</v>
      </c>
      <c r="AN766">
        <f>(W766-Y766)*$C$13*$C$14</f>
        <v>-770322.54830703896</v>
      </c>
      <c r="AO766">
        <f>(X766-Z766)*$C$19*$C$20</f>
        <v>-717385.82460293558</v>
      </c>
      <c r="AP766">
        <f>(Y766-AA766)*$C$13*$C$14</f>
        <v>209617.34407851554</v>
      </c>
      <c r="AQ766">
        <f>(Z766-AB766)*$C$19*$C$20</f>
        <v>199895.11341435456</v>
      </c>
      <c r="AR766">
        <f>(AA766-AC766)*$C$13*$C$14</f>
        <v>-612721.60738095036</v>
      </c>
      <c r="AS766">
        <f>(AB766-AD766)*$C$19*$C$20</f>
        <v>55115.584715723235</v>
      </c>
      <c r="AT766">
        <f>(AC766-AE766)*$C$13*$C$14</f>
        <v>1132845.5210433165</v>
      </c>
      <c r="AU766">
        <f>(AD766-AF766)*$C$19*$C$20</f>
        <v>701213.91058494255</v>
      </c>
      <c r="AV766">
        <f>(AE766-AG766)*$C$13*$C$14</f>
        <v>803644.02678879851</v>
      </c>
      <c r="AW766">
        <f>(AF766-AH766)*$C$19*$C$20</f>
        <v>1183217.7708949323</v>
      </c>
      <c r="AX766">
        <f t="shared" si="287"/>
        <v>1.3423057335535482</v>
      </c>
      <c r="AY766">
        <f t="shared" si="288"/>
        <v>0.81551423498077469</v>
      </c>
      <c r="AZ766">
        <f t="shared" si="289"/>
        <v>0.20956830258497078</v>
      </c>
      <c r="BA766">
        <f t="shared" si="290"/>
        <v>0.18438508681293012</v>
      </c>
      <c r="BB766">
        <f>AX766*$C$13*$C$14</f>
        <v>1173426.8116094738</v>
      </c>
      <c r="BC766">
        <f>AY766*$C$19*$C$20</f>
        <v>717385.82460293558</v>
      </c>
      <c r="BD766">
        <f t="shared" si="291"/>
        <v>763062.73622264119</v>
      </c>
      <c r="BE766">
        <f t="shared" si="292"/>
        <v>1422056.5550070172</v>
      </c>
      <c r="BF766">
        <f t="shared" si="293"/>
        <v>3127117.7070789537</v>
      </c>
      <c r="BG766">
        <f t="shared" si="294"/>
        <v>2661573.2161557898</v>
      </c>
      <c r="BH766">
        <f t="shared" si="295"/>
        <v>3890180.4433015948</v>
      </c>
      <c r="BI766">
        <f t="shared" si="296"/>
        <v>4083629.771162807</v>
      </c>
      <c r="BL766">
        <v>762</v>
      </c>
      <c r="BM766">
        <f>(X766-Z766)*$C$25*$C$26</f>
        <v>-304225.56789885357</v>
      </c>
      <c r="BN766">
        <f>(Z766-AB766)*$C$25*$C$26</f>
        <v>84770.568797267682</v>
      </c>
      <c r="BO766">
        <f>(AB766-AD766)*$C$25*$C$26</f>
        <v>23373.154981838295</v>
      </c>
      <c r="BP766">
        <f>(AD766-AF766)*$C$25*$C$26</f>
        <v>297367.45953177166</v>
      </c>
      <c r="BQ766">
        <f>(AF766-AH766)*$C$25*$C$26</f>
        <v>501773.36372343672</v>
      </c>
      <c r="BR766">
        <f t="shared" si="297"/>
        <v>603058.9791354608</v>
      </c>
      <c r="BS766">
        <f t="shared" si="298"/>
        <v>3127117.7070789537</v>
      </c>
      <c r="BT766">
        <f t="shared" si="299"/>
        <v>3730176.6862144144</v>
      </c>
    </row>
    <row r="767" spans="7:72" x14ac:dyDescent="0.25">
      <c r="G767">
        <v>763</v>
      </c>
      <c r="H767">
        <v>4</v>
      </c>
      <c r="I767">
        <v>4</v>
      </c>
      <c r="J767">
        <f>H767+($C$8*($C$6-H767))+($C$7*Simulation!AC768)+IF(Simulation!AW768&lt;$C$9,$C$10,0)</f>
        <v>5.8801619583965863</v>
      </c>
      <c r="K767">
        <f>I767+($D$8*($D$6-I767))+($D$7*Simulation!AD768)+IF(Simulation!AX768&lt;$D$9,$D$10,0)</f>
        <v>4.604315596432432</v>
      </c>
      <c r="L767">
        <f>J767+($C$8*($C$6-J767))+($C$7*Simulation!AE768)+IF(Simulation!AY768&lt;$C$9,$C$10,0)</f>
        <v>6.2625806675329594</v>
      </c>
      <c r="M767">
        <f>K767+($D$8*($D$6-K767))+($D$7*Simulation!AF768)+IF(Simulation!AZ768&lt;$D$9,$D$10,0)</f>
        <v>5.5738907208476824</v>
      </c>
      <c r="N767">
        <f>L767+($C$8*($C$6-L767))+($C$7*Simulation!AG768)+IF(Simulation!BA768&lt;$C$9,$C$10,0)</f>
        <v>5.9729784811715803</v>
      </c>
      <c r="O767">
        <f>M767+($D$8*($D$6-M767))+($D$7*Simulation!AH768)+IF(Simulation!BB768&lt;$D$9,$D$10,0)</f>
        <v>5.6887672549201715</v>
      </c>
      <c r="P767">
        <f>N767+($C$8*($C$6-N767))+($C$7*Simulation!AI768)+IF(Simulation!BC768&lt;$C$9,$C$10,0)</f>
        <v>5.8395006235390738</v>
      </c>
      <c r="Q767">
        <f>O767+($D$8*($D$6-O767))+($D$7*Simulation!AJ768)+IF(Simulation!BD768&lt;$D$9,$D$10,0)</f>
        <v>5.776318175591463</v>
      </c>
      <c r="R767">
        <f>P767+($C$8*($C$6-P767))+($C$7*Simulation!AK768)+IF(Simulation!BE768&lt;$C$9,$C$10,0)</f>
        <v>5.4703398114211463</v>
      </c>
      <c r="S767">
        <f>Q767+($D$8*($D$6-Q767))+($D$7*Simulation!AL768)+IF(Simulation!BF768&lt;$D$9,$D$10,0)</f>
        <v>6.8649145321253808</v>
      </c>
      <c r="V767">
        <v>763</v>
      </c>
      <c r="W767">
        <f t="shared" si="275"/>
        <v>4</v>
      </c>
      <c r="X767">
        <f t="shared" si="276"/>
        <v>4.2781473437499997</v>
      </c>
      <c r="Y767">
        <f t="shared" si="277"/>
        <v>5.2335742609040006</v>
      </c>
      <c r="Z767">
        <f t="shared" si="278"/>
        <v>4.5544533933102072</v>
      </c>
      <c r="AA767">
        <f t="shared" si="279"/>
        <v>5.6494213066315275</v>
      </c>
      <c r="AB767">
        <f t="shared" si="280"/>
        <v>5.1595031389405825</v>
      </c>
      <c r="AC767">
        <f t="shared" si="281"/>
        <v>5.59811256974898</v>
      </c>
      <c r="AD767">
        <f t="shared" si="282"/>
        <v>5.3588843416798237</v>
      </c>
      <c r="AE767">
        <f t="shared" si="283"/>
        <v>5.6555505611851666</v>
      </c>
      <c r="AF767">
        <f t="shared" si="284"/>
        <v>5.5848704492527439</v>
      </c>
      <c r="AG767">
        <f t="shared" si="285"/>
        <v>5.4703398114211463</v>
      </c>
      <c r="AH767">
        <f t="shared" si="286"/>
        <v>6.8649145321253808</v>
      </c>
      <c r="AJ767">
        <f>MIN(1000000,Simulation!AP768)</f>
        <v>1000000</v>
      </c>
      <c r="AM767">
        <v>763</v>
      </c>
      <c r="AN767">
        <f>(W767-Y767)*$C$13*$C$14</f>
        <v>-1078375.1239920855</v>
      </c>
      <c r="AO767">
        <f>(X767-Z767)*$C$19*$C$20</f>
        <v>-243058.96170065246</v>
      </c>
      <c r="AP767">
        <f>(Y767-AA767)*$C$13*$C$14</f>
        <v>-363528.26393243199</v>
      </c>
      <c r="AQ767">
        <f>(Z767-AB767)*$C$19*$C$20</f>
        <v>-532245.90335333126</v>
      </c>
      <c r="AR767">
        <f>(AA767-AC767)*$C$13*$C$14</f>
        <v>44853.453295180589</v>
      </c>
      <c r="AS767">
        <f>(AB767-AD767)*$C$19*$C$20</f>
        <v>-175390.25366097697</v>
      </c>
      <c r="AT767">
        <f>(AC767-AE767)*$C$13*$C$14</f>
        <v>-50211.570636584816</v>
      </c>
      <c r="AU767">
        <f>(AD767-AF767)*$C$19*$C$20</f>
        <v>-198793.86916382753</v>
      </c>
      <c r="AV767">
        <f>(AE767-AG767)*$C$13*$C$14</f>
        <v>161908.91101689875</v>
      </c>
      <c r="AW767">
        <f>(AF767-AH767)*$C$19*$C$20</f>
        <v>-1126020.172954238</v>
      </c>
      <c r="AX767">
        <f t="shared" si="287"/>
        <v>1.6555505611851666</v>
      </c>
      <c r="AY767">
        <f t="shared" si="288"/>
        <v>2.5867671883753811</v>
      </c>
      <c r="AZ767">
        <f t="shared" si="289"/>
        <v>0.22615950207728566</v>
      </c>
      <c r="BA767">
        <f t="shared" si="290"/>
        <v>0.23337410307287121</v>
      </c>
      <c r="BB767">
        <f>AX767*$C$13*$C$14</f>
        <v>1447261.5052659216</v>
      </c>
      <c r="BC767">
        <f>AY767*$C$19*$C$20</f>
        <v>2275509.1608330263</v>
      </c>
      <c r="BD767">
        <f t="shared" si="291"/>
        <v>-1285352.5942490231</v>
      </c>
      <c r="BE767">
        <f t="shared" si="292"/>
        <v>-2275509.1608330263</v>
      </c>
      <c r="BF767">
        <f t="shared" si="293"/>
        <v>5470339.8114211466</v>
      </c>
      <c r="BG767">
        <f t="shared" si="294"/>
        <v>6864914.5321253808</v>
      </c>
      <c r="BH767">
        <f t="shared" si="295"/>
        <v>4184987.2171721235</v>
      </c>
      <c r="BI767">
        <f t="shared" si="296"/>
        <v>4589405.3712923545</v>
      </c>
      <c r="BL767">
        <v>763</v>
      </c>
      <c r="BM767">
        <f>(X767-Z767)*$C$25*$C$26</f>
        <v>-103075.28824843204</v>
      </c>
      <c r="BN767">
        <f>(Z767-AB767)*$C$25*$C$26</f>
        <v>-225712.31080447941</v>
      </c>
      <c r="BO767">
        <f>(AB767-AD767)*$C$25*$C$26</f>
        <v>-74378.66444248159</v>
      </c>
      <c r="BP767">
        <f>(AD767-AF767)*$C$25*$C$26</f>
        <v>-84303.55837411448</v>
      </c>
      <c r="BQ767">
        <f>(AF767-AH767)*$C$25*$C$26</f>
        <v>-477517.27847727347</v>
      </c>
      <c r="BR767">
        <f t="shared" si="297"/>
        <v>-964987.10034678108</v>
      </c>
      <c r="BS767">
        <f t="shared" si="298"/>
        <v>5470339.8114211466</v>
      </c>
      <c r="BT767">
        <f t="shared" si="299"/>
        <v>4505352.7110743653</v>
      </c>
    </row>
    <row r="768" spans="7:72" x14ac:dyDescent="0.25">
      <c r="G768">
        <v>764</v>
      </c>
      <c r="H768">
        <v>4</v>
      </c>
      <c r="I768">
        <v>4</v>
      </c>
      <c r="J768">
        <f>H768+($C$8*($C$6-H768))+($C$7*Simulation!AC769)+IF(Simulation!AW769&lt;$C$9,$C$10,0)</f>
        <v>5.7213204369642927</v>
      </c>
      <c r="K768">
        <f>I768+($D$8*($D$6-I768))+($D$7*Simulation!AD769)+IF(Simulation!AX769&lt;$D$9,$D$10,0)</f>
        <v>5.9107775444403536</v>
      </c>
      <c r="L768">
        <f>J768+($C$8*($C$6-J768))+($C$7*Simulation!AE769)+IF(Simulation!AY769&lt;$C$9,$C$10,0)</f>
        <v>5.8013145613660413</v>
      </c>
      <c r="M768">
        <f>K768+($D$8*($D$6-K768))+($D$7*Simulation!AF769)+IF(Simulation!AZ769&lt;$D$9,$D$10,0)</f>
        <v>6.3210614373788125</v>
      </c>
      <c r="N768">
        <f>L768+($C$8*($C$6-L768))+($C$7*Simulation!AG769)+IF(Simulation!BA769&lt;$C$9,$C$10,0)</f>
        <v>7.7150746559305272</v>
      </c>
      <c r="O768">
        <f>M768+($D$8*($D$6-M768))+($D$7*Simulation!AH769)+IF(Simulation!BB769&lt;$D$9,$D$10,0)</f>
        <v>5.2611531887145802</v>
      </c>
      <c r="P768">
        <f>N768+($C$8*($C$6-N768))+($C$7*Simulation!AI769)+IF(Simulation!BC769&lt;$C$9,$C$10,0)</f>
        <v>6.9432148789864092</v>
      </c>
      <c r="Q768">
        <f>O768+($D$8*($D$6-O768))+($D$7*Simulation!AJ769)+IF(Simulation!BD769&lt;$D$9,$D$10,0)</f>
        <v>3.9557541728662828</v>
      </c>
      <c r="R768">
        <f>P768+($C$8*($C$6-P768))+($C$7*Simulation!AK769)+IF(Simulation!BE769&lt;$C$9,$C$10,0)</f>
        <v>8.1521102822576754</v>
      </c>
      <c r="S768">
        <f>Q768+($D$8*($D$6-Q768))+($D$7*Simulation!AL769)+IF(Simulation!BF769&lt;$D$9,$D$10,0)</f>
        <v>3.4599509542869029</v>
      </c>
      <c r="V768">
        <v>764</v>
      </c>
      <c r="W768">
        <f t="shared" si="275"/>
        <v>4</v>
      </c>
      <c r="X768">
        <f t="shared" si="276"/>
        <v>4.2781473437499997</v>
      </c>
      <c r="Y768">
        <f t="shared" si="277"/>
        <v>5.1293583386922723</v>
      </c>
      <c r="Z768">
        <f t="shared" si="278"/>
        <v>5.2364346955575174</v>
      </c>
      <c r="AA768">
        <f t="shared" si="279"/>
        <v>5.3131583152358441</v>
      </c>
      <c r="AB768">
        <f t="shared" si="280"/>
        <v>5.6183593552302629</v>
      </c>
      <c r="AC768">
        <f t="shared" si="281"/>
        <v>7.0092104713037271</v>
      </c>
      <c r="AD768">
        <f t="shared" si="282"/>
        <v>5.0499331788462838</v>
      </c>
      <c r="AE768">
        <f t="shared" si="283"/>
        <v>6.6488933910877686</v>
      </c>
      <c r="AF768">
        <f t="shared" si="284"/>
        <v>4.0373910469363405</v>
      </c>
      <c r="AG768">
        <f t="shared" si="285"/>
        <v>8.1521102822576754</v>
      </c>
      <c r="AH768">
        <f t="shared" si="286"/>
        <v>3.4599509542869029</v>
      </c>
      <c r="AJ768">
        <f>MIN(1000000,Simulation!AP769)</f>
        <v>941689.59737571981</v>
      </c>
      <c r="AM768">
        <v>764</v>
      </c>
      <c r="AN768">
        <f>(W768-Y768)*$C$13*$C$14</f>
        <v>-987270.87384774163</v>
      </c>
      <c r="AO768">
        <f>(X768-Z768)*$C$19*$C$20</f>
        <v>-842979.47551976948</v>
      </c>
      <c r="AP768">
        <f>(Y768-AA768)*$C$13*$C$14</f>
        <v>-160675.63078826386</v>
      </c>
      <c r="AQ768">
        <f>(Z768-AB768)*$C$19*$C$20</f>
        <v>-335968.79755506315</v>
      </c>
      <c r="AR768">
        <f>(AA768-AC768)*$C$13*$C$14</f>
        <v>-1482667.4907730441</v>
      </c>
      <c r="AS768">
        <f>(AB768-AD768)*$C$19*$C$20</f>
        <v>500029.13962713082</v>
      </c>
      <c r="AT768">
        <f>(AC768-AE768)*$C$13*$C$14</f>
        <v>314984.6655924907</v>
      </c>
      <c r="AU768">
        <f>(AD768-AF768)*$C$19*$C$20</f>
        <v>890705.93876580603</v>
      </c>
      <c r="AV768">
        <f>(AE768-AG768)*$C$13*$C$14</f>
        <v>-1314093.3243973528</v>
      </c>
      <c r="AW768">
        <f>(AF768-AH768)*$C$19*$C$20</f>
        <v>507958.43806929747</v>
      </c>
      <c r="AX768">
        <f t="shared" si="287"/>
        <v>4.1521102822576754</v>
      </c>
      <c r="AY768">
        <f t="shared" si="288"/>
        <v>1.3402120114802631</v>
      </c>
      <c r="AZ768">
        <f t="shared" si="289"/>
        <v>0.11954799039207439</v>
      </c>
      <c r="BA768">
        <f t="shared" si="290"/>
        <v>0.22403468676243996</v>
      </c>
      <c r="BB768">
        <f>AX768*$C$13*$C$14</f>
        <v>3629722.6542139119</v>
      </c>
      <c r="BC768">
        <f>AY768*$C$19*$C$20</f>
        <v>1178948.2730748327</v>
      </c>
      <c r="BD768">
        <f t="shared" si="291"/>
        <v>-3629722.6542139119</v>
      </c>
      <c r="BE768">
        <f t="shared" si="292"/>
        <v>719745.24338740157</v>
      </c>
      <c r="BF768">
        <f t="shared" si="293"/>
        <v>7676757.4494616957</v>
      </c>
      <c r="BG768">
        <f t="shared" si="294"/>
        <v>3258199.8210821711</v>
      </c>
      <c r="BH768">
        <f t="shared" si="295"/>
        <v>4047034.7952477839</v>
      </c>
      <c r="BI768">
        <f t="shared" si="296"/>
        <v>3977945.0644695726</v>
      </c>
      <c r="BL768">
        <v>764</v>
      </c>
      <c r="BM768">
        <f>(X768-Z768)*$C$25*$C$26</f>
        <v>-357486.72593164898</v>
      </c>
      <c r="BN768">
        <f>(Z768-AB768)*$C$25*$C$26</f>
        <v>-142476.04946620768</v>
      </c>
      <c r="BO768">
        <f>(AB768-AD768)*$C$25*$C$26</f>
        <v>212049.97889836549</v>
      </c>
      <c r="BP768">
        <f>(AD768-AF768)*$C$25*$C$26</f>
        <v>377726.33743061556</v>
      </c>
      <c r="BQ768">
        <f>(AF768-AH768)*$C$25*$C$26</f>
        <v>215412.59806210885</v>
      </c>
      <c r="BR768">
        <f t="shared" si="297"/>
        <v>305226.13899323321</v>
      </c>
      <c r="BS768">
        <f t="shared" si="298"/>
        <v>7676757.4494616957</v>
      </c>
      <c r="BT768">
        <f t="shared" si="299"/>
        <v>7981983.5884549292</v>
      </c>
    </row>
    <row r="769" spans="7:72" x14ac:dyDescent="0.25">
      <c r="G769">
        <v>765</v>
      </c>
      <c r="H769">
        <v>4</v>
      </c>
      <c r="I769">
        <v>4</v>
      </c>
      <c r="J769">
        <f>H769+($C$8*($C$6-H769))+($C$7*Simulation!AC770)+IF(Simulation!AW770&lt;$C$9,$C$10,0)</f>
        <v>4.0146645844639508</v>
      </c>
      <c r="K769">
        <f>I769+($D$8*($D$6-I769))+($D$7*Simulation!AD770)+IF(Simulation!AX770&lt;$D$9,$D$10,0)</f>
        <v>6.6345516289301729</v>
      </c>
      <c r="L769">
        <f>J769+($C$8*($C$6-J769))+($C$7*Simulation!AE770)+IF(Simulation!AY770&lt;$C$9,$C$10,0)</f>
        <v>5.0974525212904283</v>
      </c>
      <c r="M769">
        <f>K769+($D$8*($D$6-K769))+($D$7*Simulation!AF770)+IF(Simulation!AZ770&lt;$D$9,$D$10,0)</f>
        <v>7.2701390504161623</v>
      </c>
      <c r="N769">
        <f>L769+($C$8*($C$6-L769))+($C$7*Simulation!AG770)+IF(Simulation!BA770&lt;$C$9,$C$10,0)</f>
        <v>4.6216140277070581</v>
      </c>
      <c r="O769">
        <f>M769+($D$8*($D$6-M769))+($D$7*Simulation!AH770)+IF(Simulation!BB770&lt;$D$9,$D$10,0)</f>
        <v>8.1232285996902274</v>
      </c>
      <c r="P769">
        <f>N769+($C$8*($C$6-N769))+($C$7*Simulation!AI770)+IF(Simulation!BC770&lt;$C$9,$C$10,0)</f>
        <v>3.520465596647147</v>
      </c>
      <c r="Q769">
        <f>O769+($D$8*($D$6-O769))+($D$7*Simulation!AJ770)+IF(Simulation!BD770&lt;$D$9,$D$10,0)</f>
        <v>6.5851733700049913</v>
      </c>
      <c r="R769">
        <f>P769+($C$8*($C$6-P769))+($C$7*Simulation!AK770)+IF(Simulation!BE770&lt;$C$9,$C$10,0)</f>
        <v>2.388681188030108</v>
      </c>
      <c r="S769">
        <f>Q769+($D$8*($D$6-Q769))+($D$7*Simulation!AL770)+IF(Simulation!BF770&lt;$D$9,$D$10,0)</f>
        <v>5.7247376497129618</v>
      </c>
      <c r="V769">
        <v>765</v>
      </c>
      <c r="W769">
        <f t="shared" si="275"/>
        <v>4</v>
      </c>
      <c r="X769">
        <f t="shared" si="276"/>
        <v>4.2781473437499997</v>
      </c>
      <c r="Y769">
        <f t="shared" si="277"/>
        <v>4.0096214338667977</v>
      </c>
      <c r="Z769">
        <f t="shared" si="278"/>
        <v>5.614249291249231</v>
      </c>
      <c r="AA769">
        <f t="shared" si="279"/>
        <v>4.8000428880207222</v>
      </c>
      <c r="AB769">
        <f t="shared" si="280"/>
        <v>6.2012116443368255</v>
      </c>
      <c r="AC769">
        <f t="shared" si="281"/>
        <v>4.5035073624427167</v>
      </c>
      <c r="AD769">
        <f t="shared" si="282"/>
        <v>7.1177826632761896</v>
      </c>
      <c r="AE769">
        <f t="shared" si="283"/>
        <v>3.5684190369824322</v>
      </c>
      <c r="AF769">
        <f t="shared" si="284"/>
        <v>6.2723973645042426</v>
      </c>
      <c r="AG769">
        <f t="shared" si="285"/>
        <v>2.388681188030108</v>
      </c>
      <c r="AH769">
        <f t="shared" si="286"/>
        <v>5.7247376497129618</v>
      </c>
      <c r="AJ769">
        <f>MIN(1000000,Simulation!AP770)</f>
        <v>725972.08170990599</v>
      </c>
      <c r="AM769">
        <v>765</v>
      </c>
      <c r="AN769">
        <f>(W769-Y769)*$C$13*$C$14</f>
        <v>-8410.9366318053108</v>
      </c>
      <c r="AO769">
        <f>(X769-Z769)*$C$19*$C$20</f>
        <v>-1175332.7609087294</v>
      </c>
      <c r="AP769">
        <f>(Y769-AA769)*$C$13*$C$14</f>
        <v>-690976.50676060596</v>
      </c>
      <c r="AQ769">
        <f>(Z769-AB769)*$C$19*$C$20</f>
        <v>-516334.91313680145</v>
      </c>
      <c r="AR769">
        <f>(AA769-AC769)*$C$13*$C$14</f>
        <v>259227.63168623348</v>
      </c>
      <c r="AS769">
        <f>(AB769-AD769)*$C$19*$C$20</f>
        <v>-806282.74532138556</v>
      </c>
      <c r="AT769">
        <f>(AC769-AE769)*$C$13*$C$14</f>
        <v>817442.4685002889</v>
      </c>
      <c r="AU769">
        <f>(AD769-AF769)*$C$19*$C$20</f>
        <v>743662.59183815401</v>
      </c>
      <c r="AV769">
        <f>(AE769-AG769)*$C$13*$C$14</f>
        <v>1031312.0089015249</v>
      </c>
      <c r="AW769">
        <f>(AF769-AH769)*$C$19*$C$20</f>
        <v>481761.44479760487</v>
      </c>
      <c r="AX769">
        <f t="shared" si="287"/>
        <v>0.80004288802072221</v>
      </c>
      <c r="AY769">
        <f t="shared" si="288"/>
        <v>2.8396353195261899</v>
      </c>
      <c r="AZ769">
        <f t="shared" si="289"/>
        <v>0.1691583480206327</v>
      </c>
      <c r="BA769">
        <f t="shared" si="290"/>
        <v>0.21887021635683113</v>
      </c>
      <c r="BB769">
        <f>AX769*$C$13*$C$14</f>
        <v>699387.44339241146</v>
      </c>
      <c r="BC769">
        <f>AY769*$C$19*$C$20</f>
        <v>2497950.4193669166</v>
      </c>
      <c r="BD769">
        <f t="shared" si="291"/>
        <v>1408594.6656956361</v>
      </c>
      <c r="BE769">
        <f t="shared" si="292"/>
        <v>-1272526.3827311578</v>
      </c>
      <c r="BF769">
        <f t="shared" si="293"/>
        <v>1734115.8546155088</v>
      </c>
      <c r="BG769">
        <f t="shared" si="294"/>
        <v>4155999.7088051937</v>
      </c>
      <c r="BH769">
        <f t="shared" si="295"/>
        <v>3142710.5203111451</v>
      </c>
      <c r="BI769">
        <f t="shared" si="296"/>
        <v>2883473.3260740358</v>
      </c>
      <c r="BL769">
        <v>765</v>
      </c>
      <c r="BM769">
        <f>(X769-Z769)*$C$25*$C$26</f>
        <v>-498429.52619741863</v>
      </c>
      <c r="BN769">
        <f>(Z769-AB769)*$C$25*$C$26</f>
        <v>-218964.85376190953</v>
      </c>
      <c r="BO769">
        <f>(AB769-AD769)*$C$25*$C$26</f>
        <v>-341924.551155177</v>
      </c>
      <c r="BP769">
        <f>(AD769-AF769)*$C$25*$C$26</f>
        <v>315368.89434958872</v>
      </c>
      <c r="BQ769">
        <f>(AF769-AH769)*$C$25*$C$26</f>
        <v>204303.10177434163</v>
      </c>
      <c r="BR769">
        <f t="shared" si="297"/>
        <v>-539646.93499057461</v>
      </c>
      <c r="BS769">
        <f t="shared" si="298"/>
        <v>1734115.8546155088</v>
      </c>
      <c r="BT769">
        <f t="shared" si="299"/>
        <v>1194468.9196249342</v>
      </c>
    </row>
    <row r="770" spans="7:72" x14ac:dyDescent="0.25">
      <c r="G770">
        <v>766</v>
      </c>
      <c r="H770">
        <v>4</v>
      </c>
      <c r="I770">
        <v>4</v>
      </c>
      <c r="J770">
        <f>H770+($C$8*($C$6-H770))+($C$7*Simulation!AC771)+IF(Simulation!AW771&lt;$C$9,$C$10,0)</f>
        <v>3.3286200892454687</v>
      </c>
      <c r="K770">
        <f>I770+($D$8*($D$6-I770))+($D$7*Simulation!AD771)+IF(Simulation!AX771&lt;$D$9,$D$10,0)</f>
        <v>3.2904134849315798</v>
      </c>
      <c r="L770">
        <f>J770+($C$8*($C$6-J770))+($C$7*Simulation!AE771)+IF(Simulation!AY771&lt;$C$9,$C$10,0)</f>
        <v>4.0306037230228728</v>
      </c>
      <c r="M770">
        <f>K770+($D$8*($D$6-K770))+($D$7*Simulation!AF771)+IF(Simulation!AZ771&lt;$D$9,$D$10,0)</f>
        <v>3.0517400892240412</v>
      </c>
      <c r="N770">
        <f>L770+($C$8*($C$6-L770))+($C$7*Simulation!AG771)+IF(Simulation!BA771&lt;$C$9,$C$10,0)</f>
        <v>3.0559576659186098</v>
      </c>
      <c r="O770">
        <f>M770+($D$8*($D$6-M770))+($D$7*Simulation!AH771)+IF(Simulation!BB771&lt;$D$9,$D$10,0)</f>
        <v>2.8208110260599786</v>
      </c>
      <c r="P770">
        <f>N770+($C$8*($C$6-N770))+($C$7*Simulation!AI771)+IF(Simulation!BC771&lt;$C$9,$C$10,0)</f>
        <v>2.9763331704432154</v>
      </c>
      <c r="Q770">
        <f>O770+($D$8*($D$6-O770))+($D$7*Simulation!AJ771)+IF(Simulation!BD771&lt;$D$9,$D$10,0)</f>
        <v>4.135923968850058</v>
      </c>
      <c r="R770">
        <f>P770+($C$8*($C$6-P770))+($C$7*Simulation!AK771)+IF(Simulation!BE771&lt;$C$9,$C$10,0)</f>
        <v>4.2929719836289522</v>
      </c>
      <c r="S770">
        <f>Q770+($D$8*($D$6-Q770))+($D$7*Simulation!AL771)+IF(Simulation!BF771&lt;$D$9,$D$10,0)</f>
        <v>3.6911582466856676</v>
      </c>
      <c r="V770">
        <v>766</v>
      </c>
      <c r="W770">
        <f t="shared" si="275"/>
        <v>4</v>
      </c>
      <c r="X770">
        <f t="shared" si="276"/>
        <v>4.2781473437499997</v>
      </c>
      <c r="Y770">
        <f t="shared" si="277"/>
        <v>3.5595076405539521</v>
      </c>
      <c r="Z770">
        <f t="shared" si="278"/>
        <v>3.8685882792185655</v>
      </c>
      <c r="AA770">
        <f t="shared" si="279"/>
        <v>4.0223101140836741</v>
      </c>
      <c r="AB770">
        <f t="shared" si="280"/>
        <v>3.6105873822947143</v>
      </c>
      <c r="AC770">
        <f t="shared" si="281"/>
        <v>3.2353257093940737</v>
      </c>
      <c r="AD770">
        <f t="shared" si="282"/>
        <v>3.2867859663283348</v>
      </c>
      <c r="AE770">
        <f t="shared" si="283"/>
        <v>3.0786998533988941</v>
      </c>
      <c r="AF770">
        <f t="shared" si="284"/>
        <v>4.1905353735225495</v>
      </c>
      <c r="AG770">
        <f t="shared" si="285"/>
        <v>4.2929719836289522</v>
      </c>
      <c r="AH770">
        <f t="shared" si="286"/>
        <v>3.6911582466856676</v>
      </c>
      <c r="AJ770">
        <f>MIN(1000000,Simulation!AP771)</f>
        <v>1000000</v>
      </c>
      <c r="AM770">
        <v>766</v>
      </c>
      <c r="AN770">
        <f>(W770-Y770)*$C$13*$C$14</f>
        <v>385072.88761609863</v>
      </c>
      <c r="AO770">
        <f>(X770-Z770)*$C$19*$C$20</f>
        <v>360278.03639677283</v>
      </c>
      <c r="AP770">
        <f>(Y770-AA770)*$C$13*$C$14</f>
        <v>-404576.10911135637</v>
      </c>
      <c r="AQ770">
        <f>(Z770-AB770)*$C$19*$C$20</f>
        <v>226956.41381707738</v>
      </c>
      <c r="AR770">
        <f>(AA770-AC770)*$C$13*$C$14</f>
        <v>687971.88129157166</v>
      </c>
      <c r="AS770">
        <f>(AB770-AD770)*$C$19*$C$20</f>
        <v>284839.35146284173</v>
      </c>
      <c r="AT770">
        <f>(AC770-AE770)*$C$13*$C$14</f>
        <v>136920.35593819237</v>
      </c>
      <c r="AU770">
        <f>(AD770-AF770)*$C$19*$C$20</f>
        <v>-795003.92010903428</v>
      </c>
      <c r="AV770">
        <f>(AE770-AG770)*$C$13*$C$14</f>
        <v>-1061501.4438104234</v>
      </c>
      <c r="AW770">
        <f>(AF770-AH770)*$C$19*$C$20</f>
        <v>439288.55752244068</v>
      </c>
      <c r="AX770">
        <f t="shared" si="287"/>
        <v>0.29297198362895216</v>
      </c>
      <c r="AY770">
        <f t="shared" si="288"/>
        <v>0</v>
      </c>
      <c r="AZ770">
        <f t="shared" si="289"/>
        <v>0.1259778103896308</v>
      </c>
      <c r="BA770">
        <f t="shared" si="290"/>
        <v>0.11054861411743672</v>
      </c>
      <c r="BB770">
        <f>AX770*$C$13*$C$14</f>
        <v>256112.42807591712</v>
      </c>
      <c r="BC770">
        <f>AY770*$C$19*$C$20</f>
        <v>0</v>
      </c>
      <c r="BD770">
        <f t="shared" si="291"/>
        <v>-256112.42807591718</v>
      </c>
      <c r="BE770">
        <f t="shared" si="292"/>
        <v>516358.43909009837</v>
      </c>
      <c r="BF770">
        <f t="shared" si="293"/>
        <v>4292971.9836289519</v>
      </c>
      <c r="BG770">
        <f t="shared" si="294"/>
        <v>3691158.2466856674</v>
      </c>
      <c r="BH770">
        <f t="shared" si="295"/>
        <v>4036859.5555530349</v>
      </c>
      <c r="BI770">
        <f t="shared" si="296"/>
        <v>4207516.6857757661</v>
      </c>
      <c r="BL770">
        <v>766</v>
      </c>
      <c r="BM770">
        <f>(X770-Z770)*$C$25*$C$26</f>
        <v>152784.99583534079</v>
      </c>
      <c r="BN770">
        <f>(Z770-AB770)*$C$25*$C$26</f>
        <v>96246.596341659926</v>
      </c>
      <c r="BO770">
        <f>(AB770-AD770)*$C$25*$C$26</f>
        <v>120793.31718979379</v>
      </c>
      <c r="BP770">
        <f>(AD770-AF770)*$C$25*$C$26</f>
        <v>-337141.48061240633</v>
      </c>
      <c r="BQ770">
        <f>(AF770-AH770)*$C$25*$C$26</f>
        <v>186291.40178188271</v>
      </c>
      <c r="BR770">
        <f t="shared" si="297"/>
        <v>218974.83053627089</v>
      </c>
      <c r="BS770">
        <f t="shared" si="298"/>
        <v>4292971.9836289519</v>
      </c>
      <c r="BT770">
        <f t="shared" si="299"/>
        <v>4511946.8141652225</v>
      </c>
    </row>
    <row r="771" spans="7:72" x14ac:dyDescent="0.25">
      <c r="G771">
        <v>767</v>
      </c>
      <c r="H771">
        <v>4</v>
      </c>
      <c r="I771">
        <v>4</v>
      </c>
      <c r="J771">
        <f>H771+($C$8*($C$6-H771))+($C$7*Simulation!AC772)+IF(Simulation!AW772&lt;$C$9,$C$10,0)</f>
        <v>3.239565496791565</v>
      </c>
      <c r="K771">
        <f>I771+($D$8*($D$6-I771))+($D$7*Simulation!AD772)+IF(Simulation!AX772&lt;$D$9,$D$10,0)</f>
        <v>3.3775595075603646</v>
      </c>
      <c r="L771">
        <f>J771+($C$8*($C$6-J771))+($C$7*Simulation!AE772)+IF(Simulation!AY772&lt;$C$9,$C$10,0)</f>
        <v>4.8145839505244847</v>
      </c>
      <c r="M771">
        <f>K771+($D$8*($D$6-K771))+($D$7*Simulation!AF772)+IF(Simulation!AZ772&lt;$D$9,$D$10,0)</f>
        <v>3.1018613103407033</v>
      </c>
      <c r="N771">
        <f>L771+($C$8*($C$6-L771))+($C$7*Simulation!AG772)+IF(Simulation!BA772&lt;$C$9,$C$10,0)</f>
        <v>4.0705325359714983</v>
      </c>
      <c r="O771">
        <f>M771+($D$8*($D$6-M771))+($D$7*Simulation!AH772)+IF(Simulation!BB772&lt;$D$9,$D$10,0)</f>
        <v>3.0108776886974686</v>
      </c>
      <c r="P771">
        <f>N771+($C$8*($C$6-N771))+($C$7*Simulation!AI772)+IF(Simulation!BC772&lt;$C$9,$C$10,0)</f>
        <v>4.0996294429669993</v>
      </c>
      <c r="Q771">
        <f>O771+($D$8*($D$6-O771))+($D$7*Simulation!AJ772)+IF(Simulation!BD772&lt;$D$9,$D$10,0)</f>
        <v>3.2920013360392688</v>
      </c>
      <c r="R771">
        <f>P771+($C$8*($C$6-P771))+($C$7*Simulation!AK772)+IF(Simulation!BE772&lt;$C$9,$C$10,0)</f>
        <v>3.5231051457496028</v>
      </c>
      <c r="S771">
        <f>Q771+($D$8*($D$6-Q771))+($D$7*Simulation!AL772)+IF(Simulation!BF772&lt;$D$9,$D$10,0)</f>
        <v>2.4948104094739367</v>
      </c>
      <c r="V771">
        <v>767</v>
      </c>
      <c r="W771">
        <f t="shared" si="275"/>
        <v>4</v>
      </c>
      <c r="X771">
        <f t="shared" si="276"/>
        <v>4.2781473437499997</v>
      </c>
      <c r="Y771">
        <f t="shared" si="277"/>
        <v>3.5010789224449459</v>
      </c>
      <c r="Z771">
        <f t="shared" si="278"/>
        <v>3.9140790476934328</v>
      </c>
      <c r="AA771">
        <f t="shared" si="279"/>
        <v>4.5938316999323492</v>
      </c>
      <c r="AB771">
        <f t="shared" si="280"/>
        <v>3.6413680772129844</v>
      </c>
      <c r="AC771">
        <f t="shared" si="281"/>
        <v>4.0571313541369136</v>
      </c>
      <c r="AD771">
        <f t="shared" si="282"/>
        <v>3.424109130083921</v>
      </c>
      <c r="AE771">
        <f t="shared" si="283"/>
        <v>4.0896664986702991</v>
      </c>
      <c r="AF771">
        <f t="shared" si="284"/>
        <v>3.4732011356333787</v>
      </c>
      <c r="AG771">
        <f t="shared" si="285"/>
        <v>3.5231051457496028</v>
      </c>
      <c r="AH771">
        <f t="shared" si="286"/>
        <v>2.4948104094739367</v>
      </c>
      <c r="AJ771">
        <f>MIN(1000000,Simulation!AP772)</f>
        <v>1000000</v>
      </c>
      <c r="AM771">
        <v>767</v>
      </c>
      <c r="AN771">
        <f>(W771-Y771)*$C$13*$C$14</f>
        <v>436150.53906557348</v>
      </c>
      <c r="AO771">
        <f>(X771-Z771)*$C$19*$C$20</f>
        <v>320261.03723926167</v>
      </c>
      <c r="AP771">
        <f>(Y771-AA771)*$C$13*$C$14</f>
        <v>-955270.75204382825</v>
      </c>
      <c r="AQ771">
        <f>(Z771-AB771)*$C$19*$C$20</f>
        <v>239896.46782927759</v>
      </c>
      <c r="AR771">
        <f>(AA771-AC771)*$C$13*$C$14</f>
        <v>469176.70081703219</v>
      </c>
      <c r="AS771">
        <f>(AB771-AD771)*$C$19*$C$20</f>
        <v>191116.82206531073</v>
      </c>
      <c r="AT771">
        <f>(AC771-AE771)*$C$13*$C$14</f>
        <v>-28441.814678087198</v>
      </c>
      <c r="AU771">
        <f>(AD771-AF771)*$C$19*$C$20</f>
        <v>-43184.910050454047</v>
      </c>
      <c r="AV771">
        <f>(AE771-AG771)*$C$13*$C$14</f>
        <v>495280.81816269847</v>
      </c>
      <c r="AW771">
        <f>(AF771-AH771)*$C$19*$C$20</f>
        <v>860663.87043054239</v>
      </c>
      <c r="AX771">
        <f t="shared" si="287"/>
        <v>0.59383169993234919</v>
      </c>
      <c r="AY771">
        <f t="shared" si="288"/>
        <v>0</v>
      </c>
      <c r="AZ771">
        <f t="shared" si="289"/>
        <v>0.15171232871043844</v>
      </c>
      <c r="BA771">
        <f t="shared" si="290"/>
        <v>0.11054861411743672</v>
      </c>
      <c r="BB771">
        <f>AX771*$C$13*$C$14</f>
        <v>519120.21297825471</v>
      </c>
      <c r="BC771">
        <f>AY771*$C$19*$C$20</f>
        <v>0</v>
      </c>
      <c r="BD771">
        <f t="shared" si="291"/>
        <v>416895.49132338871</v>
      </c>
      <c r="BE771">
        <f t="shared" si="292"/>
        <v>1568753.2875139383</v>
      </c>
      <c r="BF771">
        <f t="shared" si="293"/>
        <v>3523105.1457496029</v>
      </c>
      <c r="BG771">
        <f t="shared" si="294"/>
        <v>2494810.4094739365</v>
      </c>
      <c r="BH771">
        <f t="shared" si="295"/>
        <v>3940000.6370729916</v>
      </c>
      <c r="BI771">
        <f t="shared" si="296"/>
        <v>4063563.6969878748</v>
      </c>
      <c r="BL771">
        <v>767</v>
      </c>
      <c r="BM771">
        <f>(X771-Z771)*$C$25*$C$26</f>
        <v>135814.77719317566</v>
      </c>
      <c r="BN771">
        <f>(Z771-AB771)*$C$25*$C$26</f>
        <v>101734.15289141801</v>
      </c>
      <c r="BO771">
        <f>(AB771-AD771)*$C$25*$C$26</f>
        <v>81047.912760228501</v>
      </c>
      <c r="BP771">
        <f>(AD771-AF771)*$C$25*$C$26</f>
        <v>-18313.651223917048</v>
      </c>
      <c r="BQ771">
        <f>(AF771-AH771)*$C$25*$C$26</f>
        <v>364986.24000088114</v>
      </c>
      <c r="BR771">
        <f t="shared" si="297"/>
        <v>665269.43162178621</v>
      </c>
      <c r="BS771">
        <f t="shared" si="298"/>
        <v>3523105.1457496029</v>
      </c>
      <c r="BT771">
        <f t="shared" si="299"/>
        <v>4188374.5773713891</v>
      </c>
    </row>
    <row r="772" spans="7:72" x14ac:dyDescent="0.25">
      <c r="G772">
        <v>768</v>
      </c>
      <c r="H772">
        <v>4</v>
      </c>
      <c r="I772">
        <v>4</v>
      </c>
      <c r="J772">
        <f>H772+($C$8*($C$6-H772))+($C$7*Simulation!AC773)+IF(Simulation!AW773&lt;$C$9,$C$10,0)</f>
        <v>3.2166130143488401</v>
      </c>
      <c r="K772">
        <f>I772+($D$8*($D$6-I772))+($D$7*Simulation!AD773)+IF(Simulation!AX773&lt;$D$9,$D$10,0)</f>
        <v>2.9927813714027982</v>
      </c>
      <c r="L772">
        <f>J772+($C$8*($C$6-J772))+($C$7*Simulation!AE773)+IF(Simulation!AY773&lt;$C$9,$C$10,0)</f>
        <v>2.9865276597699291</v>
      </c>
      <c r="M772">
        <f>K772+($D$8*($D$6-K772))+($D$7*Simulation!AF773)+IF(Simulation!AZ773&lt;$D$9,$D$10,0)</f>
        <v>5.5180895804000789</v>
      </c>
      <c r="N772">
        <f>L772+($C$8*($C$6-L772))+($C$7*Simulation!AG773)+IF(Simulation!BA773&lt;$C$9,$C$10,0)</f>
        <v>2.9402681827289792</v>
      </c>
      <c r="O772">
        <f>M772+($D$8*($D$6-M772))+($D$7*Simulation!AH773)+IF(Simulation!BB773&lt;$D$9,$D$10,0)</f>
        <v>4.9142278710232699</v>
      </c>
      <c r="P772">
        <f>N772+($C$8*($C$6-N772))+($C$7*Simulation!AI773)+IF(Simulation!BC773&lt;$C$9,$C$10,0)</f>
        <v>2.5058361064353871</v>
      </c>
      <c r="Q772">
        <f>O772+($D$8*($D$6-O772))+($D$7*Simulation!AJ773)+IF(Simulation!BD773&lt;$D$9,$D$10,0)</f>
        <v>4.3472197243703414</v>
      </c>
      <c r="R772">
        <f>P772+($C$8*($C$6-P772))+($C$7*Simulation!AK773)+IF(Simulation!BE773&lt;$C$9,$C$10,0)</f>
        <v>3.7070129292684895</v>
      </c>
      <c r="S772">
        <f>Q772+($D$8*($D$6-Q772))+($D$7*Simulation!AL773)+IF(Simulation!BF773&lt;$D$9,$D$10,0)</f>
        <v>5.4626422708626965</v>
      </c>
      <c r="V772">
        <v>768</v>
      </c>
      <c r="W772">
        <f t="shared" si="275"/>
        <v>4</v>
      </c>
      <c r="X772">
        <f t="shared" si="276"/>
        <v>4.2781473437499997</v>
      </c>
      <c r="Y772">
        <f t="shared" si="277"/>
        <v>3.486019798714274</v>
      </c>
      <c r="Z772">
        <f t="shared" si="278"/>
        <v>3.7132224557558322</v>
      </c>
      <c r="AA772">
        <f t="shared" si="279"/>
        <v>3.2611786639722782</v>
      </c>
      <c r="AB772">
        <f t="shared" si="280"/>
        <v>5.1252342635631987</v>
      </c>
      <c r="AC772">
        <f t="shared" si="281"/>
        <v>3.1416172280104728</v>
      </c>
      <c r="AD772">
        <f t="shared" si="282"/>
        <v>4.7992796368143127</v>
      </c>
      <c r="AE772">
        <f t="shared" si="283"/>
        <v>2.6552524957918484</v>
      </c>
      <c r="AF772">
        <f t="shared" si="284"/>
        <v>4.3701367657147898</v>
      </c>
      <c r="AG772">
        <f t="shared" si="285"/>
        <v>3.7070129292684895</v>
      </c>
      <c r="AH772">
        <f t="shared" si="286"/>
        <v>5.4626422708626965</v>
      </c>
      <c r="AJ772">
        <f>MIN(1000000,Simulation!AP773)</f>
        <v>1000000</v>
      </c>
      <c r="AM772">
        <v>768</v>
      </c>
      <c r="AN772">
        <f>(W772-Y772)*$C$13*$C$14</f>
        <v>449315.03587371437</v>
      </c>
      <c r="AO772">
        <f>(X772-Z772)*$C$19*$C$20</f>
        <v>496949.15089001588</v>
      </c>
      <c r="AP772">
        <f>(Y772-AA772)*$C$13*$C$14</f>
        <v>196553.29576853901</v>
      </c>
      <c r="AQ772">
        <f>(Z772-AB772)*$C$19*$C$20</f>
        <v>-1242108.6127538281</v>
      </c>
      <c r="AR772">
        <f>(AA772-AC772)*$C$13*$C$14</f>
        <v>104519.10551011196</v>
      </c>
      <c r="AS772">
        <f>(AB772-AD772)*$C$19*$C$20</f>
        <v>286733.47277488565</v>
      </c>
      <c r="AT772">
        <f>(AC772-AE772)*$C$13*$C$14</f>
        <v>425173.93969235301</v>
      </c>
      <c r="AU772">
        <f>(AD772-AF772)*$C$19*$C$20</f>
        <v>377505.3815749276</v>
      </c>
      <c r="AV772">
        <f>(AE772-AG772)*$C$13*$C$14</f>
        <v>-919435.75981325342</v>
      </c>
      <c r="AW772">
        <f>(AF772-AH772)*$C$19*$C$20</f>
        <v>-961047.55634615524</v>
      </c>
      <c r="AX772">
        <f t="shared" si="287"/>
        <v>0</v>
      </c>
      <c r="AY772">
        <f t="shared" si="288"/>
        <v>1.1844949271126968</v>
      </c>
      <c r="AZ772">
        <f t="shared" si="289"/>
        <v>0.10192397324080917</v>
      </c>
      <c r="BA772">
        <f t="shared" si="290"/>
        <v>0.21378599162625442</v>
      </c>
      <c r="BB772">
        <f>AX772*$C$13*$C$14</f>
        <v>0</v>
      </c>
      <c r="BC772">
        <f>AY772*$C$19*$C$20</f>
        <v>1041968.1638601541</v>
      </c>
      <c r="BD772">
        <f t="shared" si="291"/>
        <v>256125.6170314647</v>
      </c>
      <c r="BE772">
        <f t="shared" si="292"/>
        <v>-1041968.1638601541</v>
      </c>
      <c r="BF772">
        <f t="shared" si="293"/>
        <v>3707012.9292684896</v>
      </c>
      <c r="BG772">
        <f t="shared" si="294"/>
        <v>5462642.2708626967</v>
      </c>
      <c r="BH772">
        <f t="shared" si="295"/>
        <v>3963138.5462999544</v>
      </c>
      <c r="BI772">
        <f t="shared" si="296"/>
        <v>4420674.1070025424</v>
      </c>
      <c r="BL772">
        <v>768</v>
      </c>
      <c r="BM772">
        <f>(X772-Z772)*$C$25*$C$26</f>
        <v>210743.83192621215</v>
      </c>
      <c r="BN772">
        <f>(Z772-AB772)*$C$25*$C$26</f>
        <v>-526747.51179568295</v>
      </c>
      <c r="BO772">
        <f>(AB772-AD772)*$C$25*$C$26</f>
        <v>121596.56714548511</v>
      </c>
      <c r="BP772">
        <f>(AD772-AF772)*$C$25*$C$26</f>
        <v>160090.68642814635</v>
      </c>
      <c r="BQ772">
        <f>(AF772-AH772)*$C$25*$C$26</f>
        <v>-407556.4759995651</v>
      </c>
      <c r="BR772">
        <f t="shared" si="297"/>
        <v>-441872.9022954044</v>
      </c>
      <c r="BS772">
        <f t="shared" si="298"/>
        <v>3707012.9292684896</v>
      </c>
      <c r="BT772">
        <f t="shared" si="299"/>
        <v>3265140.026973085</v>
      </c>
    </row>
    <row r="773" spans="7:72" x14ac:dyDescent="0.25">
      <c r="G773">
        <v>769</v>
      </c>
      <c r="H773">
        <v>4</v>
      </c>
      <c r="I773">
        <v>4</v>
      </c>
      <c r="J773">
        <f>H773+($C$8*($C$6-H773))+($C$7*Simulation!AC774)+IF(Simulation!AW774&lt;$C$9,$C$10,0)</f>
        <v>4.6025483204151811</v>
      </c>
      <c r="K773">
        <f>I773+($D$8*($D$6-I773))+($D$7*Simulation!AD774)+IF(Simulation!AX774&lt;$D$9,$D$10,0)</f>
        <v>5.091268071052105</v>
      </c>
      <c r="L773">
        <f>J773+($C$8*($C$6-J773))+($C$7*Simulation!AE774)+IF(Simulation!AY774&lt;$C$9,$C$10,0)</f>
        <v>5.6644544702966897</v>
      </c>
      <c r="M773">
        <f>K773+($D$8*($D$6-K773))+($D$7*Simulation!AF774)+IF(Simulation!AZ774&lt;$D$9,$D$10,0)</f>
        <v>3.6759950880931278</v>
      </c>
      <c r="N773">
        <f>L773+($C$8*($C$6-L773))+($C$7*Simulation!AG774)+IF(Simulation!BA774&lt;$C$9,$C$10,0)</f>
        <v>4.9788526211411037</v>
      </c>
      <c r="O773">
        <f>M773+($D$8*($D$6-M773))+($D$7*Simulation!AH774)+IF(Simulation!BB774&lt;$D$9,$D$10,0)</f>
        <v>2.4957175279020216</v>
      </c>
      <c r="P773">
        <f>N773+($C$8*($C$6-N773))+($C$7*Simulation!AI774)+IF(Simulation!BC774&lt;$C$9,$C$10,0)</f>
        <v>7.4467053207089249</v>
      </c>
      <c r="Q773">
        <f>O773+($D$8*($D$6-O773))+($D$7*Simulation!AJ774)+IF(Simulation!BD774&lt;$D$9,$D$10,0)</f>
        <v>5.650400073121765</v>
      </c>
      <c r="R773">
        <f>P773+($C$8*($C$6-P773))+($C$7*Simulation!AK774)+IF(Simulation!BE774&lt;$C$9,$C$10,0)</f>
        <v>7.0879289285165088</v>
      </c>
      <c r="S773">
        <f>Q773+($D$8*($D$6-Q773))+($D$7*Simulation!AL774)+IF(Simulation!BF774&lt;$D$9,$D$10,0)</f>
        <v>4.9641433768502923</v>
      </c>
      <c r="V773">
        <v>769</v>
      </c>
      <c r="W773">
        <f t="shared" si="275"/>
        <v>4</v>
      </c>
      <c r="X773">
        <f t="shared" si="276"/>
        <v>4.2781473437499997</v>
      </c>
      <c r="Y773">
        <f t="shared" si="277"/>
        <v>4.3953319530244004</v>
      </c>
      <c r="Z773">
        <f t="shared" si="278"/>
        <v>4.8086456285146433</v>
      </c>
      <c r="AA773">
        <f t="shared" si="279"/>
        <v>5.2133873088462872</v>
      </c>
      <c r="AB773">
        <f t="shared" si="280"/>
        <v>3.9939579834751919</v>
      </c>
      <c r="AC773">
        <f t="shared" si="281"/>
        <v>4.7928706231242941</v>
      </c>
      <c r="AD773">
        <f t="shared" si="282"/>
        <v>3.0519059139092111</v>
      </c>
      <c r="AE773">
        <f t="shared" si="283"/>
        <v>7.1020347886380328</v>
      </c>
      <c r="AF773">
        <f t="shared" si="284"/>
        <v>5.4778400621535006</v>
      </c>
      <c r="AG773">
        <f t="shared" si="285"/>
        <v>7.0879289285165088</v>
      </c>
      <c r="AH773">
        <f t="shared" si="286"/>
        <v>4.9641433768502923</v>
      </c>
      <c r="AJ773">
        <f>MIN(1000000,Simulation!AP774)</f>
        <v>996051.97539879207</v>
      </c>
      <c r="AM773">
        <v>769</v>
      </c>
      <c r="AN773">
        <f>(W773-Y773)*$C$13*$C$14</f>
        <v>-345594.22758083785</v>
      </c>
      <c r="AO773">
        <f>(X773-Z773)*$C$19*$C$20</f>
        <v>-466664.99877258245</v>
      </c>
      <c r="AP773">
        <f>(Y773-AA773)*$C$13*$C$14</f>
        <v>-715133.71649010852</v>
      </c>
      <c r="AQ773">
        <f>(Z773-AB773)*$C$19*$C$20</f>
        <v>716658.69577890134</v>
      </c>
      <c r="AR773">
        <f>(AA773-AC773)*$C$13*$C$14</f>
        <v>367610.40456038294</v>
      </c>
      <c r="AS773">
        <f>(AB773-AD773)*$C$19*$C$20</f>
        <v>828697.73666234675</v>
      </c>
      <c r="AT773">
        <f>(AC773-AE773)*$C$13*$C$14</f>
        <v>-2018642.3081486027</v>
      </c>
      <c r="AU773">
        <f>(AD773-AF773)*$C$19*$C$20</f>
        <v>-2134028.6836460643</v>
      </c>
      <c r="AV773">
        <f>(AE773-AG773)*$C$13*$C$14</f>
        <v>12331.165734940121</v>
      </c>
      <c r="AW773">
        <f>(AF773-AH773)*$C$19*$C$20</f>
        <v>451885.08596753614</v>
      </c>
      <c r="AX773">
        <f t="shared" si="287"/>
        <v>3.1020347886380328</v>
      </c>
      <c r="AY773">
        <f t="shared" si="288"/>
        <v>1.1996927184035009</v>
      </c>
      <c r="AZ773">
        <f t="shared" si="289"/>
        <v>0.20466877946613699</v>
      </c>
      <c r="BA773">
        <f t="shared" si="290"/>
        <v>0.21485290726533046</v>
      </c>
      <c r="BB773">
        <f>AX773*$C$13*$C$14</f>
        <v>2711759.847659166</v>
      </c>
      <c r="BC773">
        <f>AY773*$C$19*$C$20</f>
        <v>1055337.2499773989</v>
      </c>
      <c r="BD773">
        <f t="shared" si="291"/>
        <v>-2699428.6819242258</v>
      </c>
      <c r="BE773">
        <f t="shared" si="292"/>
        <v>-603452.16400986258</v>
      </c>
      <c r="BF773">
        <f t="shared" si="293"/>
        <v>7059945.6107351119</v>
      </c>
      <c r="BG773">
        <f t="shared" si="294"/>
        <v>4944544.816674564</v>
      </c>
      <c r="BH773">
        <f t="shared" si="295"/>
        <v>4360516.9288108861</v>
      </c>
      <c r="BI773">
        <f t="shared" si="296"/>
        <v>4341092.6526647015</v>
      </c>
      <c r="BL773">
        <v>769</v>
      </c>
      <c r="BM773">
        <f>(X773-Z773)*$C$25*$C$26</f>
        <v>-197901.07275772584</v>
      </c>
      <c r="BN773">
        <f>(Z773-AB773)*$C$25*$C$26</f>
        <v>303917.21056610328</v>
      </c>
      <c r="BO773">
        <f>(AB773-AD773)*$C$25*$C$26</f>
        <v>351430.19405511324</v>
      </c>
      <c r="BP773">
        <f>(AD773-AF773)*$C$25*$C$26</f>
        <v>-904988.7326028581</v>
      </c>
      <c r="BQ773">
        <f>(AF773-AH773)*$C$25*$C$26</f>
        <v>191633.27764329145</v>
      </c>
      <c r="BR773">
        <f t="shared" si="297"/>
        <v>-255909.12309607596</v>
      </c>
      <c r="BS773">
        <f t="shared" si="298"/>
        <v>7059945.6107351119</v>
      </c>
      <c r="BT773">
        <f t="shared" si="299"/>
        <v>6804036.487639036</v>
      </c>
    </row>
    <row r="774" spans="7:72" x14ac:dyDescent="0.25">
      <c r="G774">
        <v>770</v>
      </c>
      <c r="H774">
        <v>4</v>
      </c>
      <c r="I774">
        <v>4</v>
      </c>
      <c r="J774">
        <f>H774+($C$8*($C$6-H774))+($C$7*Simulation!AC775)+IF(Simulation!AW775&lt;$C$9,$C$10,0)</f>
        <v>3.7913941338793946</v>
      </c>
      <c r="K774">
        <f>I774+($D$8*($D$6-I774))+($D$7*Simulation!AD775)+IF(Simulation!AX775&lt;$D$9,$D$10,0)</f>
        <v>5.7690864455889921</v>
      </c>
      <c r="L774">
        <f>J774+($C$8*($C$6-J774))+($C$7*Simulation!AE775)+IF(Simulation!AY775&lt;$C$9,$C$10,0)</f>
        <v>5.6214995470990408</v>
      </c>
      <c r="M774">
        <f>K774+($D$8*($D$6-K774))+($D$7*Simulation!AF775)+IF(Simulation!AZ775&lt;$D$9,$D$10,0)</f>
        <v>5.0043307400446073</v>
      </c>
      <c r="N774">
        <f>L774+($C$8*($C$6-L774))+($C$7*Simulation!AG775)+IF(Simulation!BA775&lt;$C$9,$C$10,0)</f>
        <v>4.0872767692293177</v>
      </c>
      <c r="O774">
        <f>M774+($D$8*($D$6-M774))+($D$7*Simulation!AH775)+IF(Simulation!BB775&lt;$D$9,$D$10,0)</f>
        <v>5.8066530249116495</v>
      </c>
      <c r="P774">
        <f>N774+($C$8*($C$6-N774))+($C$7*Simulation!AI775)+IF(Simulation!BC775&lt;$C$9,$C$10,0)</f>
        <v>2.9466122348169086</v>
      </c>
      <c r="Q774">
        <f>O774+($D$8*($D$6-O774))+($D$7*Simulation!AJ775)+IF(Simulation!BD775&lt;$D$9,$D$10,0)</f>
        <v>5.4494878070166921</v>
      </c>
      <c r="R774">
        <f>P774+($C$8*($C$6-P774))+($C$7*Simulation!AK775)+IF(Simulation!BE775&lt;$C$9,$C$10,0)</f>
        <v>2.7376461838777542</v>
      </c>
      <c r="S774">
        <f>Q774+($D$8*($D$6-Q774))+($D$7*Simulation!AL775)+IF(Simulation!BF775&lt;$D$9,$D$10,0)</f>
        <v>6.4554354743630427</v>
      </c>
      <c r="V774">
        <v>770</v>
      </c>
      <c r="W774">
        <f t="shared" ref="W774:W837" si="300">$C$6+(H774-$C$6)*((1-$C$8)^5)</f>
        <v>4</v>
      </c>
      <c r="X774">
        <f t="shared" ref="X774:X837" si="301">$D$6+(I774-$D$6)*((1-$D$8)^5)</f>
        <v>4.2781473437499997</v>
      </c>
      <c r="Y774">
        <f t="shared" ref="Y774:Y837" si="302">$C$6+(J774-$C$6)*((1-$C$8)^4)</f>
        <v>3.8631336912382706</v>
      </c>
      <c r="Z774">
        <f t="shared" ref="Z774:Z837" si="303">$D$6+(K774-$D$6)*((1-$D$8)^4)</f>
        <v>5.162471056387739</v>
      </c>
      <c r="AA774">
        <f t="shared" ref="AA774:AA837" si="304">$C$6+(L774-$C$6)*((1-$C$8)^3)</f>
        <v>5.1820731698352009</v>
      </c>
      <c r="AB774">
        <f t="shared" ref="AB774:AB837" si="305">$D$6+(M774-$D$6)*((1-$D$8)^3)</f>
        <v>4.8097221157298948</v>
      </c>
      <c r="AC774">
        <f t="shared" ref="AC774:AC837" si="306">$C$6+(N774-$C$6)*((1-$C$8)^2)</f>
        <v>4.070694183075747</v>
      </c>
      <c r="AD774">
        <f t="shared" ref="AD774:AD837" si="307">$D$6+(O774-$D$6)*((1-$D$8)^2)</f>
        <v>5.4440568104986671</v>
      </c>
      <c r="AE774">
        <f t="shared" ref="AE774:AE837" si="308">$C$6+(P774-$C$6)*((1-$C$8)^1)</f>
        <v>3.051951011335218</v>
      </c>
      <c r="AF774">
        <f t="shared" ref="AF774:AF837" si="309">$D$6+(Q774-$D$6)*((1-$D$8)^1)</f>
        <v>5.3070646359641884</v>
      </c>
      <c r="AG774">
        <f t="shared" ref="AG774:AG837" si="310">$C$6+(R774-$C$6)*((1-$C$8)^0)</f>
        <v>2.7376461838777542</v>
      </c>
      <c r="AH774">
        <f t="shared" ref="AH774:AH837" si="311">$D$6+(S774-$D$6)*((1-$D$8)^0)</f>
        <v>6.4554354743630427</v>
      </c>
      <c r="AJ774">
        <f>MIN(1000000,Simulation!AP775)</f>
        <v>977314.50471387233</v>
      </c>
      <c r="AM774">
        <v>770</v>
      </c>
      <c r="AN774">
        <f>(W774-Y774)*$C$13*$C$14</f>
        <v>119646.80794580477</v>
      </c>
      <c r="AO774">
        <f>(X774-Z774)*$C$19*$C$20</f>
        <v>-777915.66179284372</v>
      </c>
      <c r="AP774">
        <f>(Y774-AA774)*$C$13*$C$14</f>
        <v>-1153000.3250292432</v>
      </c>
      <c r="AQ774">
        <f>(Z774-AB774)*$C$19*$C$20</f>
        <v>310303.70632047299</v>
      </c>
      <c r="AR774">
        <f>(AA774-AC774)*$C$13*$C$14</f>
        <v>971553.55022618524</v>
      </c>
      <c r="AS774">
        <f>(AB774-AD774)*$C$19*$C$20</f>
        <v>-558007.08137445932</v>
      </c>
      <c r="AT774">
        <f>(AC774-AE774)*$C$13*$C$14</f>
        <v>890572.4843324027</v>
      </c>
      <c r="AU774">
        <f>(AD774-AF774)*$C$19*$C$20</f>
        <v>120508.3122735228</v>
      </c>
      <c r="AV774">
        <f>(AE774-AG774)*$C$13*$C$14</f>
        <v>274761.33218957495</v>
      </c>
      <c r="AW774">
        <f>(AF774-AH774)*$C$19*$C$20</f>
        <v>-1010190.7796546897</v>
      </c>
      <c r="AX774">
        <f t="shared" ref="AX774:AX837" si="312">MAX(W774,Y774,AA774,AC774,AE774,AG774,)-W774</f>
        <v>1.1820731698352009</v>
      </c>
      <c r="AY774">
        <f t="shared" ref="AY774:AY837" si="313">MAX(X774,Z774,AB774,AD774,AF774,AH774)-X774</f>
        <v>2.1772881306130429</v>
      </c>
      <c r="AZ774">
        <f t="shared" ref="AZ774:AZ837" si="314">_xlfn.NORM.DIST(AX774,AX$1,AX$2,FALSE)</f>
        <v>0.19886256029837246</v>
      </c>
      <c r="BA774">
        <f t="shared" ref="BA774:BA837" si="315">_xlfn.NORM.DIST(AY774,AY$1,AY$2,FALSE)</f>
        <v>0.24585005642324337</v>
      </c>
      <c r="BB774">
        <f>AX774*$C$13*$C$14</f>
        <v>1033353.5170834385</v>
      </c>
      <c r="BC774">
        <f>AY774*$C$19*$C$20</f>
        <v>1915301.504227997</v>
      </c>
      <c r="BD774">
        <f t="shared" ref="BD774:BD837" si="316">SUM(AN774,AP774,AR774,AT774,AV774)</f>
        <v>1103533.8496647244</v>
      </c>
      <c r="BE774">
        <f t="shared" ref="BE774:BE837" si="317">SUM(AO774,AQ774,AS774,AU774,AW774)</f>
        <v>-1915301.5042279968</v>
      </c>
      <c r="BF774">
        <f t="shared" ref="BF774:BF837" si="318">AJ774*R774</f>
        <v>2675541.3242783099</v>
      </c>
      <c r="BG774">
        <f t="shared" ref="BG774:BG837" si="319">AJ774*S774</f>
        <v>6308990.7233394785</v>
      </c>
      <c r="BH774">
        <f t="shared" ref="BH774:BH837" si="320">BD774+BF774</f>
        <v>3779075.1739430344</v>
      </c>
      <c r="BI774">
        <f t="shared" ref="BI774:BI837" si="321">BE774+BG774</f>
        <v>4393689.2191114817</v>
      </c>
      <c r="BL774">
        <v>770</v>
      </c>
      <c r="BM774">
        <f>(X774-Z774)*$C$25*$C$26</f>
        <v>-329894.77331438748</v>
      </c>
      <c r="BN774">
        <f>(Z774-AB774)*$C$25*$C$26</f>
        <v>131592.11966408105</v>
      </c>
      <c r="BO774">
        <f>(AB774-AD774)*$C$25*$C$26</f>
        <v>-236636.98863395693</v>
      </c>
      <c r="BP774">
        <f>(AD774-AF774)*$C$25*$C$26</f>
        <v>51104.591811856153</v>
      </c>
      <c r="BQ774">
        <f>(AF774-AH774)*$C$25*$C$26</f>
        <v>-428396.90036631929</v>
      </c>
      <c r="BR774">
        <f t="shared" ref="BR774:BR837" si="322">SUM(BM774,BN774,BO774,BP774,BQ774)</f>
        <v>-812231.95083872648</v>
      </c>
      <c r="BS774">
        <f t="shared" ref="BS774:BS837" si="323">AJ774*AG774</f>
        <v>2675541.3242783099</v>
      </c>
      <c r="BT774">
        <f t="shared" ref="BT774:BT837" si="324">BR774+BS774</f>
        <v>1863309.3734395835</v>
      </c>
    </row>
    <row r="775" spans="7:72" x14ac:dyDescent="0.25">
      <c r="G775">
        <v>771</v>
      </c>
      <c r="H775">
        <v>4</v>
      </c>
      <c r="I775">
        <v>4</v>
      </c>
      <c r="J775">
        <f>H775+($C$8*($C$6-H775))+($C$7*Simulation!AC776)+IF(Simulation!AW776&lt;$C$9,$C$10,0)</f>
        <v>4.60516750423667</v>
      </c>
      <c r="K775">
        <f>I775+($D$8*($D$6-I775))+($D$7*Simulation!AD776)+IF(Simulation!AX776&lt;$D$9,$D$10,0)</f>
        <v>4.230613461409428</v>
      </c>
      <c r="L775">
        <f>J775+($C$8*($C$6-J775))+($C$7*Simulation!AE776)+IF(Simulation!AY776&lt;$C$9,$C$10,0)</f>
        <v>4.9336547540674873</v>
      </c>
      <c r="M775">
        <f>K775+($D$8*($D$6-K775))+($D$7*Simulation!AF776)+IF(Simulation!AZ776&lt;$D$9,$D$10,0)</f>
        <v>4.4840363270702897</v>
      </c>
      <c r="N775">
        <f>L775+($C$8*($C$6-L775))+($C$7*Simulation!AG776)+IF(Simulation!BA776&lt;$C$9,$C$10,0)</f>
        <v>4.3366894698669078</v>
      </c>
      <c r="O775">
        <f>M775+($D$8*($D$6-M775))+($D$7*Simulation!AH776)+IF(Simulation!BB776&lt;$D$9,$D$10,0)</f>
        <v>3.6928143159465421</v>
      </c>
      <c r="P775">
        <f>N775+($C$8*($C$6-N775))+($C$7*Simulation!AI776)+IF(Simulation!BC776&lt;$C$9,$C$10,0)</f>
        <v>4.3756343466987104</v>
      </c>
      <c r="Q775">
        <f>O775+($D$8*($D$6-O775))+($D$7*Simulation!AJ776)+IF(Simulation!BD776&lt;$D$9,$D$10,0)</f>
        <v>4.0253691540696277</v>
      </c>
      <c r="R775">
        <f>P775+($C$8*($C$6-P775))+($C$7*Simulation!AK776)+IF(Simulation!BE776&lt;$C$9,$C$10,0)</f>
        <v>6.098329879601244</v>
      </c>
      <c r="S775">
        <f>Q775+($D$8*($D$6-Q775))+($D$7*Simulation!AL776)+IF(Simulation!BF776&lt;$D$9,$D$10,0)</f>
        <v>4.0136911771672024</v>
      </c>
      <c r="V775">
        <v>771</v>
      </c>
      <c r="W775">
        <f t="shared" si="300"/>
        <v>4</v>
      </c>
      <c r="X775">
        <f t="shared" si="301"/>
        <v>4.2781473437499997</v>
      </c>
      <c r="Y775">
        <f t="shared" si="302"/>
        <v>4.3970503995296788</v>
      </c>
      <c r="Z775">
        <f t="shared" si="303"/>
        <v>4.3593785431898553</v>
      </c>
      <c r="AA775">
        <f t="shared" si="304"/>
        <v>4.6806343157151984</v>
      </c>
      <c r="AB775">
        <f t="shared" si="305"/>
        <v>4.4901963093620418</v>
      </c>
      <c r="AC775">
        <f t="shared" si="306"/>
        <v>4.2727184705921957</v>
      </c>
      <c r="AD775">
        <f t="shared" si="307"/>
        <v>3.9168083432713767</v>
      </c>
      <c r="AE775">
        <f t="shared" si="308"/>
        <v>4.3380709120288392</v>
      </c>
      <c r="AF775">
        <f t="shared" si="309"/>
        <v>4.0965637809591833</v>
      </c>
      <c r="AG775">
        <f t="shared" si="310"/>
        <v>6.098329879601244</v>
      </c>
      <c r="AH775">
        <f t="shared" si="311"/>
        <v>4.0136911771672024</v>
      </c>
      <c r="AJ775">
        <f>MIN(1000000,Simulation!AP776)</f>
        <v>998380.37934953044</v>
      </c>
      <c r="AM775">
        <v>771</v>
      </c>
      <c r="AN775">
        <f>(W775-Y775)*$C$13*$C$14</f>
        <v>-347096.47193039599</v>
      </c>
      <c r="AO775">
        <f>(X775-Z775)*$C$19*$C$20</f>
        <v>-71456.890013722557</v>
      </c>
      <c r="AP775">
        <f>(Y775-AA775)*$C$13*$C$14</f>
        <v>-247905.49744010883</v>
      </c>
      <c r="AQ775">
        <f>(Z775-AB775)*$C$19*$C$20</f>
        <v>-115076.85216599616</v>
      </c>
      <c r="AR775">
        <f>(AA775-AC775)*$C$13*$C$14</f>
        <v>356594.90798753558</v>
      </c>
      <c r="AS775">
        <f>(AB775-AD775)*$C$19*$C$20</f>
        <v>504393.8918871833</v>
      </c>
      <c r="AT775">
        <f>(AC775-AE775)*$C$13*$C$14</f>
        <v>-57130.283413809368</v>
      </c>
      <c r="AU775">
        <f>(AD775-AF775)*$C$19*$C$20</f>
        <v>-158125.99873939509</v>
      </c>
      <c r="AV775">
        <f>(AE775-AG775)*$C$13*$C$14</f>
        <v>-1538796.2788904167</v>
      </c>
      <c r="AW775">
        <f>(AF775-AH775)*$C$19*$C$20</f>
        <v>72900.789045949801</v>
      </c>
      <c r="AX775">
        <f t="shared" si="312"/>
        <v>2.098329879601244</v>
      </c>
      <c r="AY775">
        <f t="shared" si="313"/>
        <v>0.21204896561204212</v>
      </c>
      <c r="AZ775">
        <f t="shared" si="314"/>
        <v>0.23735036714700705</v>
      </c>
      <c r="BA775">
        <f t="shared" si="315"/>
        <v>0.12940210700600413</v>
      </c>
      <c r="BB775">
        <f>AX775*$C$13*$C$14</f>
        <v>1834333.6236871951</v>
      </c>
      <c r="BC775">
        <f>AY775*$C$19*$C$20</f>
        <v>186533.74217971874</v>
      </c>
      <c r="BD775">
        <f t="shared" si="316"/>
        <v>-1834333.6236871954</v>
      </c>
      <c r="BE775">
        <f t="shared" si="317"/>
        <v>232634.94001401932</v>
      </c>
      <c r="BF775">
        <f t="shared" si="318"/>
        <v>6088452.8985948665</v>
      </c>
      <c r="BG775">
        <f t="shared" si="319"/>
        <v>4007190.5200520549</v>
      </c>
      <c r="BH775">
        <f t="shared" si="320"/>
        <v>4254119.2749076709</v>
      </c>
      <c r="BI775">
        <f t="shared" si="321"/>
        <v>4239825.4600660745</v>
      </c>
      <c r="BL775">
        <v>771</v>
      </c>
      <c r="BM775">
        <f>(X775-Z775)*$C$25*$C$26</f>
        <v>-30303.097997152294</v>
      </c>
      <c r="BN775">
        <f>(Z775-AB775)*$C$25*$C$26</f>
        <v>-48801.244046869528</v>
      </c>
      <c r="BO775">
        <f>(AB775-AD775)*$C$25*$C$26</f>
        <v>213900.96227371617</v>
      </c>
      <c r="BP775">
        <f>(AD775-AF775)*$C$25*$C$26</f>
        <v>-67057.321341262839</v>
      </c>
      <c r="BQ775">
        <f>(AF775-AH775)*$C$25*$C$26</f>
        <v>30915.419830122817</v>
      </c>
      <c r="BR775">
        <f t="shared" si="322"/>
        <v>98654.71871855433</v>
      </c>
      <c r="BS775">
        <f t="shared" si="323"/>
        <v>6088452.8985948665</v>
      </c>
      <c r="BT775">
        <f t="shared" si="324"/>
        <v>6187107.6173134204</v>
      </c>
    </row>
    <row r="776" spans="7:72" x14ac:dyDescent="0.25">
      <c r="G776">
        <v>772</v>
      </c>
      <c r="H776">
        <v>4</v>
      </c>
      <c r="I776">
        <v>4</v>
      </c>
      <c r="J776">
        <f>H776+($C$8*($C$6-H776))+($C$7*Simulation!AC777)+IF(Simulation!AW777&lt;$C$9,$C$10,0)</f>
        <v>4.5950722908339969</v>
      </c>
      <c r="K776">
        <f>I776+($D$8*($D$6-I776))+($D$7*Simulation!AD777)+IF(Simulation!AX777&lt;$D$9,$D$10,0)</f>
        <v>4.1146885107807076</v>
      </c>
      <c r="L776">
        <f>J776+($C$8*($C$6-J776))+($C$7*Simulation!AE777)+IF(Simulation!AY777&lt;$C$9,$C$10,0)</f>
        <v>5.8735166181221752</v>
      </c>
      <c r="M776">
        <f>K776+($D$8*($D$6-K776))+($D$7*Simulation!AF777)+IF(Simulation!AZ777&lt;$D$9,$D$10,0)</f>
        <v>7.3397526792572201</v>
      </c>
      <c r="N776">
        <f>L776+($C$8*($C$6-L776))+($C$7*Simulation!AG777)+IF(Simulation!BA777&lt;$C$9,$C$10,0)</f>
        <v>5.2681364500512178</v>
      </c>
      <c r="O776">
        <f>M776+($D$8*($D$6-M776))+($D$7*Simulation!AH777)+IF(Simulation!BB777&lt;$D$9,$D$10,0)</f>
        <v>8.8132565507160479</v>
      </c>
      <c r="P776">
        <f>N776+($C$8*($C$6-N776))+($C$7*Simulation!AI777)+IF(Simulation!BC777&lt;$C$9,$C$10,0)</f>
        <v>6.238539933623592</v>
      </c>
      <c r="Q776">
        <f>O776+($D$8*($D$6-O776))+($D$7*Simulation!AJ777)+IF(Simulation!BD777&lt;$D$9,$D$10,0)</f>
        <v>8.8849732834382511</v>
      </c>
      <c r="R776">
        <f>P776+($C$8*($C$6-P776))+($C$7*Simulation!AK777)+IF(Simulation!BE777&lt;$C$9,$C$10,0)</f>
        <v>5.9724884998374002</v>
      </c>
      <c r="S776">
        <f>Q776+($D$8*($D$6-Q776))+($D$7*Simulation!AL777)+IF(Simulation!BF777&lt;$D$9,$D$10,0)</f>
        <v>7.9470388812496244</v>
      </c>
      <c r="V776">
        <v>772</v>
      </c>
      <c r="W776">
        <f t="shared" si="300"/>
        <v>4</v>
      </c>
      <c r="X776">
        <f t="shared" si="301"/>
        <v>4.2781473437499997</v>
      </c>
      <c r="Y776">
        <f t="shared" si="302"/>
        <v>4.3904269300161856</v>
      </c>
      <c r="Z776">
        <f t="shared" si="303"/>
        <v>4.2988649944307218</v>
      </c>
      <c r="AA776">
        <f t="shared" si="304"/>
        <v>5.3657936146110661</v>
      </c>
      <c r="AB776">
        <f t="shared" si="305"/>
        <v>6.2439631141488405</v>
      </c>
      <c r="AC776">
        <f t="shared" si="306"/>
        <v>5.0271905245414867</v>
      </c>
      <c r="AD776">
        <f t="shared" si="307"/>
        <v>7.6163278578923439</v>
      </c>
      <c r="AE776">
        <f t="shared" si="308"/>
        <v>6.0146859402612325</v>
      </c>
      <c r="AF776">
        <f t="shared" si="309"/>
        <v>8.2272272909225137</v>
      </c>
      <c r="AG776">
        <f t="shared" si="310"/>
        <v>5.9724884998374002</v>
      </c>
      <c r="AH776">
        <f t="shared" si="311"/>
        <v>7.9470388812496244</v>
      </c>
      <c r="AJ776">
        <f>MIN(1000000,Simulation!AP777)</f>
        <v>1000000</v>
      </c>
      <c r="AM776">
        <v>772</v>
      </c>
      <c r="AN776">
        <f>(W776-Y776)*$C$13*$C$14</f>
        <v>-341306.31807890692</v>
      </c>
      <c r="AO776">
        <f>(X776-Z776)*$C$19*$C$20</f>
        <v>-18224.757189892272</v>
      </c>
      <c r="AP776">
        <f>(Y776-AA776)*$C$13*$C$14</f>
        <v>-852653.30412046239</v>
      </c>
      <c r="AQ776">
        <f>(Z776-AB776)*$C$19*$C$20</f>
        <v>-1711050.229037998</v>
      </c>
      <c r="AR776">
        <f>(AA776-AC776)*$C$13*$C$14</f>
        <v>296002.56815532071</v>
      </c>
      <c r="AS776">
        <f>(AB776-AD776)*$C$19*$C$20</f>
        <v>-1207232.1623786725</v>
      </c>
      <c r="AT776">
        <f>(AC776-AE776)*$C$13*$C$14</f>
        <v>-863256.08852118289</v>
      </c>
      <c r="AU776">
        <f>(AD776-AF776)*$C$19*$C$20</f>
        <v>-537391.71520917199</v>
      </c>
      <c r="AV776">
        <f>(AE776-AG776)*$C$13*$C$14</f>
        <v>36888.472377699924</v>
      </c>
      <c r="AW776">
        <f>(AF776-AH776)*$C$19*$C$20</f>
        <v>246474.16892987693</v>
      </c>
      <c r="AX776">
        <f t="shared" si="312"/>
        <v>2.0146859402612325</v>
      </c>
      <c r="AY776">
        <f t="shared" si="313"/>
        <v>3.949079947172514</v>
      </c>
      <c r="AZ776">
        <f t="shared" si="314"/>
        <v>0.23645175933872936</v>
      </c>
      <c r="BA776">
        <f t="shared" si="315"/>
        <v>0.12373785800716119</v>
      </c>
      <c r="BB776">
        <f>AX776*$C$13*$C$14</f>
        <v>1761213.1425652313</v>
      </c>
      <c r="BC776">
        <f>AY776*$C$19*$C$20</f>
        <v>3473898.8638157351</v>
      </c>
      <c r="BD776">
        <f t="shared" si="316"/>
        <v>-1724324.6701875315</v>
      </c>
      <c r="BE776">
        <f t="shared" si="317"/>
        <v>-3227424.6948858583</v>
      </c>
      <c r="BF776">
        <f t="shared" si="318"/>
        <v>5972488.4998374004</v>
      </c>
      <c r="BG776">
        <f t="shared" si="319"/>
        <v>7947038.8812496243</v>
      </c>
      <c r="BH776">
        <f t="shared" si="320"/>
        <v>4248163.8296498694</v>
      </c>
      <c r="BI776">
        <f t="shared" si="321"/>
        <v>4719614.186363766</v>
      </c>
      <c r="BL776">
        <v>772</v>
      </c>
      <c r="BM776">
        <f>(X776-Z776)*$C$25*$C$26</f>
        <v>-7728.6683340620375</v>
      </c>
      <c r="BN776">
        <f>(Z776-AB776)*$C$25*$C$26</f>
        <v>-725614.04167787102</v>
      </c>
      <c r="BO776">
        <f>(AB776-AD776)*$C$25*$C$26</f>
        <v>-511957.27262758877</v>
      </c>
      <c r="BP776">
        <f>(AD776-AF776)*$C$25*$C$26</f>
        <v>-227894.52221771755</v>
      </c>
      <c r="BQ776">
        <f>(AF776-AH776)*$C$25*$C$26</f>
        <v>104523.59308408746</v>
      </c>
      <c r="BR776">
        <f t="shared" si="322"/>
        <v>-1368670.911773152</v>
      </c>
      <c r="BS776">
        <f t="shared" si="323"/>
        <v>5972488.4998374004</v>
      </c>
      <c r="BT776">
        <f t="shared" si="324"/>
        <v>4603817.5880642487</v>
      </c>
    </row>
    <row r="777" spans="7:72" x14ac:dyDescent="0.25">
      <c r="G777">
        <v>773</v>
      </c>
      <c r="H777">
        <v>4</v>
      </c>
      <c r="I777">
        <v>4</v>
      </c>
      <c r="J777">
        <f>H777+($C$8*($C$6-H777))+($C$7*Simulation!AC778)+IF(Simulation!AW778&lt;$C$9,$C$10,0)</f>
        <v>4.760402008727632</v>
      </c>
      <c r="K777">
        <f>I777+($D$8*($D$6-I777))+($D$7*Simulation!AD778)+IF(Simulation!AX778&lt;$D$9,$D$10,0)</f>
        <v>4.5506584943640664</v>
      </c>
      <c r="L777">
        <f>J777+($C$8*($C$6-J777))+($C$7*Simulation!AE778)+IF(Simulation!AY778&lt;$C$9,$C$10,0)</f>
        <v>4.5746075683600891</v>
      </c>
      <c r="M777">
        <f>K777+($D$8*($D$6-K777))+($D$7*Simulation!AF778)+IF(Simulation!AZ778&lt;$D$9,$D$10,0)</f>
        <v>3.7553198437915949</v>
      </c>
      <c r="N777">
        <f>L777+($C$8*($C$6-L777))+($C$7*Simulation!AG778)+IF(Simulation!BA778&lt;$C$9,$C$10,0)</f>
        <v>3.4422080820926677</v>
      </c>
      <c r="O777">
        <f>M777+($D$8*($D$6-M777))+($D$7*Simulation!AH778)+IF(Simulation!BB778&lt;$D$9,$D$10,0)</f>
        <v>2.5658899911117667</v>
      </c>
      <c r="P777">
        <f>N777+($C$8*($C$6-N777))+($C$7*Simulation!AI778)+IF(Simulation!BC778&lt;$C$9,$C$10,0)</f>
        <v>3.1667752561879055</v>
      </c>
      <c r="Q777">
        <f>O777+($D$8*($D$6-O777))+($D$7*Simulation!AJ778)+IF(Simulation!BD778&lt;$D$9,$D$10,0)</f>
        <v>4.9075769651196719</v>
      </c>
      <c r="R777">
        <f>P777+($C$8*($C$6-P777))+($C$7*Simulation!AK778)+IF(Simulation!BE778&lt;$C$9,$C$10,0)</f>
        <v>2.8108219378879991</v>
      </c>
      <c r="S777">
        <f>Q777+($D$8*($D$6-Q777))+($D$7*Simulation!AL778)+IF(Simulation!BF778&lt;$D$9,$D$10,0)</f>
        <v>5.6018238437027721</v>
      </c>
      <c r="V777">
        <v>773</v>
      </c>
      <c r="W777">
        <f t="shared" si="300"/>
        <v>4</v>
      </c>
      <c r="X777">
        <f t="shared" si="301"/>
        <v>4.2781473437499997</v>
      </c>
      <c r="Y777">
        <f t="shared" si="302"/>
        <v>4.4988997579261998</v>
      </c>
      <c r="Z777">
        <f t="shared" si="303"/>
        <v>4.5264440506736321</v>
      </c>
      <c r="AA777">
        <f t="shared" si="304"/>
        <v>4.4188889173345052</v>
      </c>
      <c r="AB777">
        <f t="shared" si="305"/>
        <v>4.0426732990685128</v>
      </c>
      <c r="AC777">
        <f t="shared" si="306"/>
        <v>3.5481885464950609</v>
      </c>
      <c r="AD777">
        <f t="shared" si="307"/>
        <v>3.102605518578252</v>
      </c>
      <c r="AE777">
        <f t="shared" si="308"/>
        <v>3.2500977305691148</v>
      </c>
      <c r="AF777">
        <f t="shared" si="309"/>
        <v>4.8464404203517208</v>
      </c>
      <c r="AG777">
        <f t="shared" si="310"/>
        <v>2.8108219378879991</v>
      </c>
      <c r="AH777">
        <f t="shared" si="311"/>
        <v>5.6018238437027721</v>
      </c>
      <c r="AJ777">
        <f>MIN(1000000,Simulation!AP778)</f>
        <v>1000000</v>
      </c>
      <c r="AM777">
        <v>773</v>
      </c>
      <c r="AN777">
        <f>(W777-Y777)*$C$13*$C$14</f>
        <v>-436131.90171382437</v>
      </c>
      <c r="AO777">
        <f>(X777-Z777)*$C$19*$C$20</f>
        <v>-218419.90023240075</v>
      </c>
      <c r="AP777">
        <f>(Y777-AA777)*$C$13*$C$14</f>
        <v>69944.471831432194</v>
      </c>
      <c r="AQ777">
        <f>(Z777-AB777)*$C$19*$C$20</f>
        <v>425560.05115864344</v>
      </c>
      <c r="AR777">
        <f>(AA777-AC777)*$C$13*$C$14</f>
        <v>761155.32734596427</v>
      </c>
      <c r="AS777">
        <f>(AB777-AD777)*$C$19*$C$20</f>
        <v>826952.21120886458</v>
      </c>
      <c r="AT777">
        <f>(AC777-AE777)*$C$13*$C$14</f>
        <v>260587.24697244656</v>
      </c>
      <c r="AU777">
        <f>(AD777-AF777)*$C$19*$C$20</f>
        <v>-1534004.4174822171</v>
      </c>
      <c r="AV777">
        <f>(AE777-AG777)*$C$13*$C$14</f>
        <v>384009.38023145444</v>
      </c>
      <c r="AW777">
        <f>(AF777-AH777)*$C$19*$C$20</f>
        <v>-664490.37528432265</v>
      </c>
      <c r="AX777">
        <f t="shared" si="312"/>
        <v>0.49889975792619978</v>
      </c>
      <c r="AY777">
        <f t="shared" si="313"/>
        <v>1.3236764999527724</v>
      </c>
      <c r="AZ777">
        <f t="shared" si="314"/>
        <v>0.14356719989591435</v>
      </c>
      <c r="BA777">
        <f t="shared" si="315"/>
        <v>0.22302152298076638</v>
      </c>
      <c r="BB777">
        <f>AX777*$C$13*$C$14</f>
        <v>436131.90171382437</v>
      </c>
      <c r="BC777">
        <f>AY777*$C$19*$C$20</f>
        <v>1164402.4306314324</v>
      </c>
      <c r="BD777">
        <f t="shared" si="316"/>
        <v>1039564.524667473</v>
      </c>
      <c r="BE777">
        <f t="shared" si="317"/>
        <v>-1164402.4306314324</v>
      </c>
      <c r="BF777">
        <f t="shared" si="318"/>
        <v>2810821.9378879992</v>
      </c>
      <c r="BG777">
        <f t="shared" si="319"/>
        <v>5601823.8437027717</v>
      </c>
      <c r="BH777">
        <f t="shared" si="320"/>
        <v>3850386.4625554723</v>
      </c>
      <c r="BI777">
        <f t="shared" si="321"/>
        <v>4437421.413071339</v>
      </c>
      <c r="BL777">
        <v>773</v>
      </c>
      <c r="BM777">
        <f>(X777-Z777)*$C$25*$C$26</f>
        <v>-92626.47226879865</v>
      </c>
      <c r="BN777">
        <f>(Z777-AB777)*$C$25*$C$26</f>
        <v>180469.48210952102</v>
      </c>
      <c r="BO777">
        <f>(AB777-AD777)*$C$25*$C$26</f>
        <v>350689.95992425142</v>
      </c>
      <c r="BP777">
        <f>(AD777-AF777)*$C$25*$C$26</f>
        <v>-650533.29611883697</v>
      </c>
      <c r="BQ777">
        <f>(AF777-AH777)*$C$25*$C$26</f>
        <v>-281793.91737505514</v>
      </c>
      <c r="BR777">
        <f t="shared" si="322"/>
        <v>-493794.24372891831</v>
      </c>
      <c r="BS777">
        <f t="shared" si="323"/>
        <v>2810821.9378879992</v>
      </c>
      <c r="BT777">
        <f t="shared" si="324"/>
        <v>2317027.6941590807</v>
      </c>
    </row>
    <row r="778" spans="7:72" x14ac:dyDescent="0.25">
      <c r="G778">
        <v>774</v>
      </c>
      <c r="H778">
        <v>4</v>
      </c>
      <c r="I778">
        <v>4</v>
      </c>
      <c r="J778">
        <f>H778+($C$8*($C$6-H778))+($C$7*Simulation!AC779)+IF(Simulation!AW779&lt;$C$9,$C$10,0)</f>
        <v>4.5641001732162252</v>
      </c>
      <c r="K778">
        <f>I778+($D$8*($D$6-I778))+($D$7*Simulation!AD779)+IF(Simulation!AX779&lt;$D$9,$D$10,0)</f>
        <v>4.8168420626647208</v>
      </c>
      <c r="L778">
        <f>J778+($C$8*($C$6-J778))+($C$7*Simulation!AE779)+IF(Simulation!AY779&lt;$C$9,$C$10,0)</f>
        <v>4.2921772206908289</v>
      </c>
      <c r="M778">
        <f>K778+($D$8*($D$6-K778))+($D$7*Simulation!AF779)+IF(Simulation!AZ779&lt;$D$9,$D$10,0)</f>
        <v>4.9517926350599977</v>
      </c>
      <c r="N778">
        <f>L778+($C$8*($C$6-L778))+($C$7*Simulation!AG779)+IF(Simulation!BA779&lt;$C$9,$C$10,0)</f>
        <v>4.0949902654854125</v>
      </c>
      <c r="O778">
        <f>M778+($D$8*($D$6-M778))+($D$7*Simulation!AH779)+IF(Simulation!BB779&lt;$D$9,$D$10,0)</f>
        <v>4.6880890152940911</v>
      </c>
      <c r="P778">
        <f>N778+($C$8*($C$6-N778))+($C$7*Simulation!AI779)+IF(Simulation!BC779&lt;$C$9,$C$10,0)</f>
        <v>3.4908420886006364</v>
      </c>
      <c r="Q778">
        <f>O778+($D$8*($D$6-O778))+($D$7*Simulation!AJ779)+IF(Simulation!BD779&lt;$D$9,$D$10,0)</f>
        <v>6.5662343361355138</v>
      </c>
      <c r="R778">
        <f>P778+($C$8*($C$6-P778))+($C$7*Simulation!AK779)+IF(Simulation!BE779&lt;$C$9,$C$10,0)</f>
        <v>3.4479646294986765</v>
      </c>
      <c r="S778">
        <f>Q778+($D$8*($D$6-Q778))+($D$7*Simulation!AL779)+IF(Simulation!BF779&lt;$D$9,$D$10,0)</f>
        <v>5.4629682744614572</v>
      </c>
      <c r="V778">
        <v>774</v>
      </c>
      <c r="W778">
        <f t="shared" si="300"/>
        <v>4</v>
      </c>
      <c r="X778">
        <f t="shared" si="301"/>
        <v>4.2781473437499997</v>
      </c>
      <c r="Y778">
        <f t="shared" si="302"/>
        <v>4.3701061236471652</v>
      </c>
      <c r="Z778">
        <f t="shared" si="303"/>
        <v>4.6653935369738759</v>
      </c>
      <c r="AA778">
        <f t="shared" si="304"/>
        <v>4.2129971938836146</v>
      </c>
      <c r="AB778">
        <f t="shared" si="305"/>
        <v>4.777457152006221</v>
      </c>
      <c r="AC778">
        <f t="shared" si="306"/>
        <v>4.0769421150431837</v>
      </c>
      <c r="AD778">
        <f t="shared" si="307"/>
        <v>4.635894313549981</v>
      </c>
      <c r="AE778">
        <f t="shared" si="308"/>
        <v>3.5417578797405729</v>
      </c>
      <c r="AF778">
        <f t="shared" si="309"/>
        <v>6.2562991857151866</v>
      </c>
      <c r="AG778">
        <f t="shared" si="310"/>
        <v>3.4479646294986765</v>
      </c>
      <c r="AH778">
        <f t="shared" si="311"/>
        <v>5.4629682744614572</v>
      </c>
      <c r="AJ778">
        <f>MIN(1000000,Simulation!AP779)</f>
        <v>963647.76415394107</v>
      </c>
      <c r="AM778">
        <v>774</v>
      </c>
      <c r="AN778">
        <f>(W778-Y778)*$C$13*$C$14</f>
        <v>-323542.12440016348</v>
      </c>
      <c r="AO778">
        <f>(X778-Z778)*$C$19*$C$20</f>
        <v>-340650.00674918602</v>
      </c>
      <c r="AP778">
        <f>(Y778-AA778)*$C$13*$C$14</f>
        <v>137342.65295862683</v>
      </c>
      <c r="AQ778">
        <f>(Z778-AB778)*$C$19*$C$20</f>
        <v>-98579.332437845209</v>
      </c>
      <c r="AR778">
        <f>(AA778-AC778)*$C$13*$C$14</f>
        <v>118937.64093844088</v>
      </c>
      <c r="AS778">
        <f>(AB778-AD778)*$C$19*$C$20</f>
        <v>124529.00175489394</v>
      </c>
      <c r="AT778">
        <f>(AC778-AE778)*$C$13*$C$14</f>
        <v>467851.33606802433</v>
      </c>
      <c r="AU778">
        <f>(AD778-AF778)*$C$19*$C$20</f>
        <v>-1425426.357439677</v>
      </c>
      <c r="AV778">
        <f>(AE778-AG778)*$C$13*$C$14</f>
        <v>81992.881227194244</v>
      </c>
      <c r="AW778">
        <f>(AF778-AH778)*$C$19*$C$20</f>
        <v>697871.75445953058</v>
      </c>
      <c r="AX778">
        <f t="shared" si="312"/>
        <v>0.37010612364716522</v>
      </c>
      <c r="AY778">
        <f t="shared" si="313"/>
        <v>1.9781518419651869</v>
      </c>
      <c r="AZ778">
        <f t="shared" si="314"/>
        <v>0.13253195740334486</v>
      </c>
      <c r="BA778">
        <f t="shared" si="315"/>
        <v>0.2463837948507171</v>
      </c>
      <c r="BB778">
        <f>AX778*$C$13*$C$14</f>
        <v>323542.12440016348</v>
      </c>
      <c r="BC778">
        <f>AY778*$C$19*$C$20</f>
        <v>1740126.6948718142</v>
      </c>
      <c r="BD778">
        <f t="shared" si="316"/>
        <v>482582.38679212285</v>
      </c>
      <c r="BE778">
        <f t="shared" si="317"/>
        <v>-1042254.9404122839</v>
      </c>
      <c r="BF778">
        <f t="shared" si="318"/>
        <v>3322623.4060982713</v>
      </c>
      <c r="BG778">
        <f t="shared" si="319"/>
        <v>5264377.163328697</v>
      </c>
      <c r="BH778">
        <f t="shared" si="320"/>
        <v>3805205.7928903941</v>
      </c>
      <c r="BI778">
        <f t="shared" si="321"/>
        <v>4222122.2229164131</v>
      </c>
      <c r="BL778">
        <v>774</v>
      </c>
      <c r="BM778">
        <f>(X778-Z778)*$C$25*$C$26</f>
        <v>-144461.2343927758</v>
      </c>
      <c r="BN778">
        <f>(Z778-AB778)*$C$25*$C$26</f>
        <v>-41805.054359127658</v>
      </c>
      <c r="BO778">
        <f>(AB778-AD778)*$C$25*$C$26</f>
        <v>52809.666680727591</v>
      </c>
      <c r="BP778">
        <f>(AD778-AF778)*$C$25*$C$26</f>
        <v>-604488.02892097936</v>
      </c>
      <c r="BQ778">
        <f>(AF778-AH778)*$C$25*$C$26</f>
        <v>295950.13386071747</v>
      </c>
      <c r="BR778">
        <f t="shared" si="322"/>
        <v>-441994.51713143772</v>
      </c>
      <c r="BS778">
        <f t="shared" si="323"/>
        <v>3322623.4060982713</v>
      </c>
      <c r="BT778">
        <f t="shared" si="324"/>
        <v>2880628.8889668337</v>
      </c>
    </row>
    <row r="779" spans="7:72" x14ac:dyDescent="0.25">
      <c r="G779">
        <v>775</v>
      </c>
      <c r="H779">
        <v>4</v>
      </c>
      <c r="I779">
        <v>4</v>
      </c>
      <c r="J779">
        <f>H779+($C$8*($C$6-H779))+($C$7*Simulation!AC780)+IF(Simulation!AW780&lt;$C$9,$C$10,0)</f>
        <v>6.5563260111068811</v>
      </c>
      <c r="K779">
        <f>I779+($D$8*($D$6-I779))+($D$7*Simulation!AD780)+IF(Simulation!AX780&lt;$D$9,$D$10,0)</f>
        <v>5.2317364722849158</v>
      </c>
      <c r="L779">
        <f>J779+($C$8*($C$6-J779))+($C$7*Simulation!AE780)+IF(Simulation!AY780&lt;$C$9,$C$10,0)</f>
        <v>6.115182952419782</v>
      </c>
      <c r="M779">
        <f>K779+($D$8*($D$6-K779))+($D$7*Simulation!AF780)+IF(Simulation!AZ780&lt;$D$9,$D$10,0)</f>
        <v>5.3267884258556952</v>
      </c>
      <c r="N779">
        <f>L779+($C$8*($C$6-L779))+($C$7*Simulation!AG780)+IF(Simulation!BA780&lt;$C$9,$C$10,0)</f>
        <v>5.1491188271708603</v>
      </c>
      <c r="O779">
        <f>M779+($D$8*($D$6-M779))+($D$7*Simulation!AH780)+IF(Simulation!BB780&lt;$D$9,$D$10,0)</f>
        <v>4.719971555442962</v>
      </c>
      <c r="P779">
        <f>N779+($C$8*($C$6-N779))+($C$7*Simulation!AI780)+IF(Simulation!BC780&lt;$C$9,$C$10,0)</f>
        <v>4.2652605678642637</v>
      </c>
      <c r="Q779">
        <f>O779+($D$8*($D$6-O779))+($D$7*Simulation!AJ780)+IF(Simulation!BD780&lt;$D$9,$D$10,0)</f>
        <v>3.1464179387690345</v>
      </c>
      <c r="R779">
        <f>P779+($C$8*($C$6-P779))+($C$7*Simulation!AK780)+IF(Simulation!BE780&lt;$C$9,$C$10,0)</f>
        <v>4.2049101993820743</v>
      </c>
      <c r="S779">
        <f>Q779+($D$8*($D$6-Q779))+($D$7*Simulation!AL780)+IF(Simulation!BF780&lt;$D$9,$D$10,0)</f>
        <v>3.2773240609964058</v>
      </c>
      <c r="V779">
        <v>775</v>
      </c>
      <c r="W779">
        <f t="shared" si="300"/>
        <v>4</v>
      </c>
      <c r="X779">
        <f t="shared" si="301"/>
        <v>4.2781473437499997</v>
      </c>
      <c r="Y779">
        <f t="shared" si="302"/>
        <v>5.6772054958872253</v>
      </c>
      <c r="Z779">
        <f t="shared" si="303"/>
        <v>4.8819710118856774</v>
      </c>
      <c r="AA779">
        <f t="shared" si="304"/>
        <v>5.5419683723140212</v>
      </c>
      <c r="AB779">
        <f t="shared" si="305"/>
        <v>5.0077514420286287</v>
      </c>
      <c r="AC779">
        <f t="shared" si="306"/>
        <v>4.9307862500083974</v>
      </c>
      <c r="AD779">
        <f t="shared" si="307"/>
        <v>4.6589294488075401</v>
      </c>
      <c r="AE779">
        <f t="shared" si="308"/>
        <v>4.2387345110778369</v>
      </c>
      <c r="AF779">
        <f t="shared" si="309"/>
        <v>3.3494552479536797</v>
      </c>
      <c r="AG779">
        <f t="shared" si="310"/>
        <v>4.2049101993820743</v>
      </c>
      <c r="AH779">
        <f t="shared" si="311"/>
        <v>3.2773240609964058</v>
      </c>
      <c r="AJ779">
        <f>MIN(1000000,Simulation!AP780)</f>
        <v>1000000</v>
      </c>
      <c r="AM779">
        <v>775</v>
      </c>
      <c r="AN779">
        <f>(W779-Y779)*$C$13*$C$14</f>
        <v>-1466191.9771754602</v>
      </c>
      <c r="AO779">
        <f>(X779-Z779)*$C$19*$C$20</f>
        <v>-531167.35612897587</v>
      </c>
      <c r="AP779">
        <f>(Y779-AA779)*$C$13*$C$14</f>
        <v>118222.59471814345</v>
      </c>
      <c r="AQ779">
        <f>(Z779-AB779)*$C$19*$C$20</f>
        <v>-110645.64384843659</v>
      </c>
      <c r="AR779">
        <f>(AA779-AC779)*$C$13*$C$14</f>
        <v>534287.7342788236</v>
      </c>
      <c r="AS779">
        <f>(AB779-AD779)*$C$19*$C$20</f>
        <v>306849.27682770556</v>
      </c>
      <c r="AT779">
        <f>(AC779-AE779)*$C$13*$C$14</f>
        <v>604982.93733145541</v>
      </c>
      <c r="AU779">
        <f>(AD779-AF779)*$C$19*$C$20</f>
        <v>1151909.0520816753</v>
      </c>
      <c r="AV779">
        <f>(AE779-AG779)*$C$13*$C$14</f>
        <v>29568.788418246299</v>
      </c>
      <c r="AW779">
        <f>(AF779-AH779)*$C$19*$C$20</f>
        <v>63451.855057014771</v>
      </c>
      <c r="AX779">
        <f t="shared" si="312"/>
        <v>1.6772054958872253</v>
      </c>
      <c r="AY779">
        <f t="shared" si="313"/>
        <v>0.72960409827862893</v>
      </c>
      <c r="AZ779">
        <f t="shared" si="314"/>
        <v>0.22706146978238842</v>
      </c>
      <c r="BA779">
        <f t="shared" si="315"/>
        <v>0.17681641747141494</v>
      </c>
      <c r="BB779">
        <f>AX779*$C$13*$C$14</f>
        <v>1466191.9771754602</v>
      </c>
      <c r="BC779">
        <f>AY779*$C$19*$C$20</f>
        <v>641812.99997741252</v>
      </c>
      <c r="BD779">
        <f t="shared" si="316"/>
        <v>-179129.92242879156</v>
      </c>
      <c r="BE779">
        <f t="shared" si="317"/>
        <v>880397.18398898316</v>
      </c>
      <c r="BF779">
        <f t="shared" si="318"/>
        <v>4204910.1993820742</v>
      </c>
      <c r="BG779">
        <f t="shared" si="319"/>
        <v>3277324.0609964058</v>
      </c>
      <c r="BH779">
        <f t="shared" si="320"/>
        <v>4025780.2769532828</v>
      </c>
      <c r="BI779">
        <f t="shared" si="321"/>
        <v>4157721.2449853891</v>
      </c>
      <c r="BL779">
        <v>775</v>
      </c>
      <c r="BM779">
        <f>(X779-Z779)*$C$25*$C$26</f>
        <v>-225254.92562821548</v>
      </c>
      <c r="BN779">
        <f>(Z779-AB779)*$C$25*$C$26</f>
        <v>-46922.078302782196</v>
      </c>
      <c r="BO779">
        <f>(AB779-AD779)*$C$25*$C$26</f>
        <v>130127.18163748232</v>
      </c>
      <c r="BP779">
        <f>(AD779-AF779)*$C$25*$C$26</f>
        <v>488496.11118444137</v>
      </c>
      <c r="BQ779">
        <f>(AF779-AH779)*$C$25*$C$26</f>
        <v>26908.360852600363</v>
      </c>
      <c r="BR779">
        <f t="shared" si="322"/>
        <v>373354.64974352636</v>
      </c>
      <c r="BS779">
        <f t="shared" si="323"/>
        <v>4204910.1993820742</v>
      </c>
      <c r="BT779">
        <f t="shared" si="324"/>
        <v>4578264.8491256004</v>
      </c>
    </row>
    <row r="780" spans="7:72" x14ac:dyDescent="0.25">
      <c r="G780">
        <v>776</v>
      </c>
      <c r="H780">
        <v>4</v>
      </c>
      <c r="I780">
        <v>4</v>
      </c>
      <c r="J780">
        <f>H780+($C$8*($C$6-H780))+($C$7*Simulation!AC781)+IF(Simulation!AW781&lt;$C$9,$C$10,0)</f>
        <v>5.0252003430624006</v>
      </c>
      <c r="K780">
        <f>I780+($D$8*($D$6-I780))+($D$7*Simulation!AD781)+IF(Simulation!AX781&lt;$D$9,$D$10,0)</f>
        <v>4.7212089004570235</v>
      </c>
      <c r="L780">
        <f>J780+($C$8*($C$6-J780))+($C$7*Simulation!AE781)+IF(Simulation!AY781&lt;$C$9,$C$10,0)</f>
        <v>4.3128630881457273</v>
      </c>
      <c r="M780">
        <f>K780+($D$8*($D$6-K780))+($D$7*Simulation!AF781)+IF(Simulation!AZ781&lt;$D$9,$D$10,0)</f>
        <v>3.314999191464751</v>
      </c>
      <c r="N780">
        <f>L780+($C$8*($C$6-L780))+($C$7*Simulation!AG781)+IF(Simulation!BA781&lt;$C$9,$C$10,0)</f>
        <v>6.1913325643085146</v>
      </c>
      <c r="O780">
        <f>M780+($D$8*($D$6-M780))+($D$7*Simulation!AH781)+IF(Simulation!BB781&lt;$D$9,$D$10,0)</f>
        <v>7.3033605567989985</v>
      </c>
      <c r="P780">
        <f>N780+($C$8*($C$6-N780))+($C$7*Simulation!AI781)+IF(Simulation!BC781&lt;$C$9,$C$10,0)</f>
        <v>6.4108774869246616</v>
      </c>
      <c r="Q780">
        <f>O780+($D$8*($D$6-O780))+($D$7*Simulation!AJ781)+IF(Simulation!BD781&lt;$D$9,$D$10,0)</f>
        <v>9.347011947363125</v>
      </c>
      <c r="R780">
        <f>P780+($C$8*($C$6-P780))+($C$7*Simulation!AK781)+IF(Simulation!BE781&lt;$C$9,$C$10,0)</f>
        <v>5.6669581233632327</v>
      </c>
      <c r="S780">
        <f>Q780+($D$8*($D$6-Q780))+($D$7*Simulation!AL781)+IF(Simulation!BF781&lt;$D$9,$D$10,0)</f>
        <v>7.9576801888304303</v>
      </c>
      <c r="V780">
        <v>776</v>
      </c>
      <c r="W780">
        <f t="shared" si="300"/>
        <v>4</v>
      </c>
      <c r="X780">
        <f t="shared" si="301"/>
        <v>4.2781473437499997</v>
      </c>
      <c r="Y780">
        <f t="shared" si="302"/>
        <v>4.6726339450832413</v>
      </c>
      <c r="Z780">
        <f t="shared" si="303"/>
        <v>4.6154724285941944</v>
      </c>
      <c r="AA780">
        <f t="shared" si="304"/>
        <v>4.2280771912582349</v>
      </c>
      <c r="AB780">
        <f t="shared" si="305"/>
        <v>3.7722613784582903</v>
      </c>
      <c r="AC780">
        <f t="shared" si="306"/>
        <v>5.7749793770898972</v>
      </c>
      <c r="AD780">
        <f t="shared" si="307"/>
        <v>6.5254280022872759</v>
      </c>
      <c r="AE780">
        <f t="shared" si="308"/>
        <v>6.1697897382321951</v>
      </c>
      <c r="AF780">
        <f t="shared" si="309"/>
        <v>8.6199601552586564</v>
      </c>
      <c r="AG780">
        <f t="shared" si="310"/>
        <v>5.6669581233632327</v>
      </c>
      <c r="AH780">
        <f t="shared" si="311"/>
        <v>7.9576801888304303</v>
      </c>
      <c r="AJ780">
        <f>MIN(1000000,Simulation!AP781)</f>
        <v>725527.25463543576</v>
      </c>
      <c r="AM780">
        <v>776</v>
      </c>
      <c r="AN780">
        <f>(W780-Y780)*$C$13*$C$14</f>
        <v>-588008.14585646929</v>
      </c>
      <c r="AO780">
        <f>(X780-Z780)*$C$19*$C$20</f>
        <v>-296735.75735426939</v>
      </c>
      <c r="AP780">
        <f>(Y780-AA780)*$C$13*$C$14</f>
        <v>388625.93012944522</v>
      </c>
      <c r="AQ780">
        <f>(Z780-AB780)*$C$19*$C$20</f>
        <v>741749.96409512474</v>
      </c>
      <c r="AR780">
        <f>(AA780-AC780)*$C$13*$C$14</f>
        <v>-1352282.4602609514</v>
      </c>
      <c r="AS780">
        <f>(AB780-AD780)*$C$19*$C$20</f>
        <v>-2421886.2454944132</v>
      </c>
      <c r="AT780">
        <f>(AC780-AE780)*$C$13*$C$14</f>
        <v>-345138.25850920426</v>
      </c>
      <c r="AU780">
        <f>(AD780-AF780)*$C$19*$C$20</f>
        <v>-1842503.3080534255</v>
      </c>
      <c r="AV780">
        <f>(AE780-AG780)*$C$13*$C$14</f>
        <v>439569.08166524739</v>
      </c>
      <c r="AW780">
        <f>(AF780-AH780)*$C$19*$C$20</f>
        <v>582589.78133633442</v>
      </c>
      <c r="AX780">
        <f t="shared" si="312"/>
        <v>2.1697897382321951</v>
      </c>
      <c r="AY780">
        <f t="shared" si="313"/>
        <v>4.3418128115086567</v>
      </c>
      <c r="AZ780">
        <f t="shared" si="314"/>
        <v>0.23765291480892561</v>
      </c>
      <c r="BA780">
        <f t="shared" si="315"/>
        <v>9.0337429225967381E-2</v>
      </c>
      <c r="BB780">
        <f>AX780*$C$13*$C$14</f>
        <v>1896802.9344971797</v>
      </c>
      <c r="BC780">
        <f>AY780*$C$19*$C$20</f>
        <v>3819375.346806983</v>
      </c>
      <c r="BD780">
        <f t="shared" si="316"/>
        <v>-1457233.8528319323</v>
      </c>
      <c r="BE780">
        <f t="shared" si="317"/>
        <v>-3236785.5654706489</v>
      </c>
      <c r="BF780">
        <f t="shared" si="318"/>
        <v>4111532.5693777073</v>
      </c>
      <c r="BG780">
        <f t="shared" si="319"/>
        <v>5773513.8606689377</v>
      </c>
      <c r="BH780">
        <f t="shared" si="320"/>
        <v>2654298.7165457751</v>
      </c>
      <c r="BI780">
        <f t="shared" si="321"/>
        <v>2536728.2951982887</v>
      </c>
      <c r="BL780">
        <v>776</v>
      </c>
      <c r="BM780">
        <f>(X780-Z780)*$C$25*$C$26</f>
        <v>-125838.28840912062</v>
      </c>
      <c r="BN780">
        <f>(Z780-AB780)*$C$25*$C$26</f>
        <v>314557.79627468006</v>
      </c>
      <c r="BO780">
        <f>(AB780-AD780)*$C$25*$C$26</f>
        <v>-1027061.9980953344</v>
      </c>
      <c r="BP780">
        <f>(AD780-AF780)*$C$25*$C$26</f>
        <v>-781360.03810546442</v>
      </c>
      <c r="BQ780">
        <f>(AF780-AH780)*$C$25*$C$26</f>
        <v>247061.90309407737</v>
      </c>
      <c r="BR780">
        <f t="shared" si="322"/>
        <v>-1372640.6252411618</v>
      </c>
      <c r="BS780">
        <f t="shared" si="323"/>
        <v>4111532.5693777073</v>
      </c>
      <c r="BT780">
        <f t="shared" si="324"/>
        <v>2738891.9441365455</v>
      </c>
    </row>
    <row r="781" spans="7:72" x14ac:dyDescent="0.25">
      <c r="G781">
        <v>777</v>
      </c>
      <c r="H781">
        <v>4</v>
      </c>
      <c r="I781">
        <v>4</v>
      </c>
      <c r="J781">
        <f>H781+($C$8*($C$6-H781))+($C$7*Simulation!AC782)+IF(Simulation!AW782&lt;$C$9,$C$10,0)</f>
        <v>4.3691908851546968</v>
      </c>
      <c r="K781">
        <f>I781+($D$8*($D$6-I781))+($D$7*Simulation!AD782)+IF(Simulation!AX782&lt;$D$9,$D$10,0)</f>
        <v>5.547966980377252</v>
      </c>
      <c r="L781">
        <f>J781+($C$8*($C$6-J781))+($C$7*Simulation!AE782)+IF(Simulation!AY782&lt;$C$9,$C$10,0)</f>
        <v>5.9110015787462977</v>
      </c>
      <c r="M781">
        <f>K781+($D$8*($D$6-K781))+($D$7*Simulation!AF782)+IF(Simulation!AZ782&lt;$D$9,$D$10,0)</f>
        <v>7.1181975958364561</v>
      </c>
      <c r="N781">
        <f>L781+($C$8*($C$6-L781))+($C$7*Simulation!AG782)+IF(Simulation!BA782&lt;$C$9,$C$10,0)</f>
        <v>5.1432212682161991</v>
      </c>
      <c r="O781">
        <f>M781+($D$8*($D$6-M781))+($D$7*Simulation!AH782)+IF(Simulation!BB782&lt;$D$9,$D$10,0)</f>
        <v>5.9064415205125131</v>
      </c>
      <c r="P781">
        <f>N781+($C$8*($C$6-N781))+($C$7*Simulation!AI782)+IF(Simulation!BC782&lt;$C$9,$C$10,0)</f>
        <v>4.978566833670568</v>
      </c>
      <c r="Q781">
        <f>O781+($D$8*($D$6-O781))+($D$7*Simulation!AJ782)+IF(Simulation!BD782&lt;$D$9,$D$10,0)</f>
        <v>7.8679101618676865</v>
      </c>
      <c r="R781">
        <f>P781+($C$8*($C$6-P781))+($C$7*Simulation!AK782)+IF(Simulation!BE782&lt;$C$9,$C$10,0)</f>
        <v>3.7907343285518493</v>
      </c>
      <c r="S781">
        <f>Q781+($D$8*($D$6-Q781))+($D$7*Simulation!AL782)+IF(Simulation!BF782&lt;$D$9,$D$10,0)</f>
        <v>6.2519369224829928</v>
      </c>
      <c r="V781">
        <v>777</v>
      </c>
      <c r="W781">
        <f t="shared" si="300"/>
        <v>4</v>
      </c>
      <c r="X781">
        <f t="shared" si="301"/>
        <v>4.2781473437499997</v>
      </c>
      <c r="Y781">
        <f t="shared" si="302"/>
        <v>4.242226139749997</v>
      </c>
      <c r="Z781">
        <f t="shared" si="303"/>
        <v>5.0470453135505524</v>
      </c>
      <c r="AA781">
        <f t="shared" si="304"/>
        <v>5.3931201509060509</v>
      </c>
      <c r="AB781">
        <f t="shared" si="305"/>
        <v>6.107900598543063</v>
      </c>
      <c r="AC781">
        <f t="shared" si="306"/>
        <v>4.926009227255121</v>
      </c>
      <c r="AD781">
        <f t="shared" si="307"/>
        <v>5.5161539985702905</v>
      </c>
      <c r="AE781">
        <f t="shared" si="308"/>
        <v>4.8807101503035115</v>
      </c>
      <c r="AF781">
        <f t="shared" si="309"/>
        <v>7.3627236375875338</v>
      </c>
      <c r="AG781">
        <f t="shared" si="310"/>
        <v>3.7907343285518493</v>
      </c>
      <c r="AH781">
        <f t="shared" si="311"/>
        <v>6.2519369224829928</v>
      </c>
      <c r="AJ781">
        <f>MIN(1000000,Simulation!AP782)</f>
        <v>1000000</v>
      </c>
      <c r="AM781">
        <v>777</v>
      </c>
      <c r="AN781">
        <f>(W781-Y781)*$C$13*$C$14</f>
        <v>-211751.04877399444</v>
      </c>
      <c r="AO781">
        <f>(X781-Z781)*$C$19*$C$20</f>
        <v>-676378.75642219314</v>
      </c>
      <c r="AP781">
        <f>(Y781-AA781)*$C$13*$C$14</f>
        <v>-1006097.0882066279</v>
      </c>
      <c r="AQ781">
        <f>(Z781-AB781)*$C$19*$C$20</f>
        <v>-933205.71335787361</v>
      </c>
      <c r="AR781">
        <f>(AA781-AC781)*$C$13*$C$14</f>
        <v>408342.50208900042</v>
      </c>
      <c r="AS781">
        <f>(AB781-AD781)*$C$19*$C$20</f>
        <v>520543.48577674851</v>
      </c>
      <c r="AT781">
        <f>(AC781-AE781)*$C$13*$C$14</f>
        <v>39599.884070717068</v>
      </c>
      <c r="AU781">
        <f>(AD781-AF781)*$C$19*$C$20</f>
        <v>-1624377.3883411849</v>
      </c>
      <c r="AV781">
        <f>(AE781-AG781)*$C$13*$C$14</f>
        <v>952843.1722209031</v>
      </c>
      <c r="AW781">
        <f>(AF781-AH781)*$C$19*$C$20</f>
        <v>977129.04250168346</v>
      </c>
      <c r="AX781">
        <f t="shared" si="312"/>
        <v>1.3931201509060509</v>
      </c>
      <c r="AY781">
        <f t="shared" si="313"/>
        <v>3.0845762938375341</v>
      </c>
      <c r="AZ781">
        <f t="shared" si="314"/>
        <v>0.21267722590431151</v>
      </c>
      <c r="BA781">
        <f t="shared" si="315"/>
        <v>0.20094427058773745</v>
      </c>
      <c r="BB781">
        <f>AX781*$C$13*$C$14</f>
        <v>1217848.1369806223</v>
      </c>
      <c r="BC781">
        <f>AY781*$C$19*$C$20</f>
        <v>2713418.3723445032</v>
      </c>
      <c r="BD781">
        <f t="shared" si="316"/>
        <v>182937.42139999825</v>
      </c>
      <c r="BE781">
        <f t="shared" si="317"/>
        <v>-1736289.3298428198</v>
      </c>
      <c r="BF781">
        <f t="shared" si="318"/>
        <v>3790734.3285518494</v>
      </c>
      <c r="BG781">
        <f t="shared" si="319"/>
        <v>6251936.9224829925</v>
      </c>
      <c r="BH781">
        <f t="shared" si="320"/>
        <v>3973671.7499518478</v>
      </c>
      <c r="BI781">
        <f t="shared" si="321"/>
        <v>4515647.5926401727</v>
      </c>
      <c r="BL781">
        <v>777</v>
      </c>
      <c r="BM781">
        <f>(X781-Z781)*$C$25*$C$26</f>
        <v>-286835.48549506709</v>
      </c>
      <c r="BN781">
        <f>(Z781-AB781)*$C$25*$C$26</f>
        <v>-395749.43966852414</v>
      </c>
      <c r="BO781">
        <f>(AB781-AD781)*$C$25*$C$26</f>
        <v>220749.60522691111</v>
      </c>
      <c r="BP781">
        <f>(AD781-AF781)*$C$25*$C$26</f>
        <v>-688858.23569719226</v>
      </c>
      <c r="BQ781">
        <f>(AF781-AH781)*$C$25*$C$26</f>
        <v>414376.23614889762</v>
      </c>
      <c r="BR781">
        <f t="shared" si="322"/>
        <v>-736317.31948497472</v>
      </c>
      <c r="BS781">
        <f t="shared" si="323"/>
        <v>3790734.3285518494</v>
      </c>
      <c r="BT781">
        <f t="shared" si="324"/>
        <v>3054417.0090668746</v>
      </c>
    </row>
    <row r="782" spans="7:72" x14ac:dyDescent="0.25">
      <c r="G782">
        <v>778</v>
      </c>
      <c r="H782">
        <v>4</v>
      </c>
      <c r="I782">
        <v>4</v>
      </c>
      <c r="J782">
        <f>H782+($C$8*($C$6-H782))+($C$7*Simulation!AC783)+IF(Simulation!AW783&lt;$C$9,$C$10,0)</f>
        <v>3.5241855310714718</v>
      </c>
      <c r="K782">
        <f>I782+($D$8*($D$6-I782))+($D$7*Simulation!AD783)+IF(Simulation!AX783&lt;$D$9,$D$10,0)</f>
        <v>6.4608668775092912</v>
      </c>
      <c r="L782">
        <f>J782+($C$8*($C$6-J782))+($C$7*Simulation!AE783)+IF(Simulation!AY783&lt;$C$9,$C$10,0)</f>
        <v>3.3950977417840047</v>
      </c>
      <c r="M782">
        <f>K782+($D$8*($D$6-K782))+($D$7*Simulation!AF783)+IF(Simulation!AZ783&lt;$D$9,$D$10,0)</f>
        <v>5.7903681643246872</v>
      </c>
      <c r="N782">
        <f>L782+($C$8*($C$6-L782))+($C$7*Simulation!AG783)+IF(Simulation!BA783&lt;$C$9,$C$10,0)</f>
        <v>3.3753169835525374</v>
      </c>
      <c r="O782">
        <f>M782+($D$8*($D$6-M782))+($D$7*Simulation!AH783)+IF(Simulation!BB783&lt;$D$9,$D$10,0)</f>
        <v>5.3006982864448542</v>
      </c>
      <c r="P782">
        <f>N782+($C$8*($C$6-N782))+($C$7*Simulation!AI783)+IF(Simulation!BC783&lt;$C$9,$C$10,0)</f>
        <v>4.086817095466472</v>
      </c>
      <c r="Q782">
        <f>O782+($D$8*($D$6-O782))+($D$7*Simulation!AJ783)+IF(Simulation!BD783&lt;$D$9,$D$10,0)</f>
        <v>5.8730640266213552</v>
      </c>
      <c r="R782">
        <f>P782+($C$8*($C$6-P782))+($C$7*Simulation!AK783)+IF(Simulation!BE783&lt;$C$9,$C$10,0)</f>
        <v>4.3710631169296787</v>
      </c>
      <c r="S782">
        <f>Q782+($D$8*($D$6-Q782))+($D$7*Simulation!AL783)+IF(Simulation!BF783&lt;$D$9,$D$10,0)</f>
        <v>6.2677027784350079</v>
      </c>
      <c r="V782">
        <v>778</v>
      </c>
      <c r="W782">
        <f t="shared" si="300"/>
        <v>4</v>
      </c>
      <c r="X782">
        <f t="shared" si="301"/>
        <v>4.2781473437499997</v>
      </c>
      <c r="Y782">
        <f t="shared" si="302"/>
        <v>3.6878181269359924</v>
      </c>
      <c r="Z782">
        <f t="shared" si="303"/>
        <v>5.5235847654778345</v>
      </c>
      <c r="AA782">
        <f t="shared" si="304"/>
        <v>3.5590262537605395</v>
      </c>
      <c r="AB782">
        <f t="shared" si="305"/>
        <v>5.2924473489158981</v>
      </c>
      <c r="AC782">
        <f t="shared" si="306"/>
        <v>3.494006756677555</v>
      </c>
      <c r="AD782">
        <f t="shared" si="307"/>
        <v>5.0785045119564067</v>
      </c>
      <c r="AE782">
        <f t="shared" si="308"/>
        <v>4.0781353859198246</v>
      </c>
      <c r="AF782">
        <f t="shared" si="309"/>
        <v>5.6671044226281522</v>
      </c>
      <c r="AG782">
        <f t="shared" si="310"/>
        <v>4.3710631169296787</v>
      </c>
      <c r="AH782">
        <f t="shared" si="311"/>
        <v>6.2677027784350079</v>
      </c>
      <c r="AJ782">
        <f>MIN(1000000,Simulation!AP783)</f>
        <v>1000000</v>
      </c>
      <c r="AM782">
        <v>778</v>
      </c>
      <c r="AN782">
        <f>(W782-Y782)*$C$13*$C$14</f>
        <v>272905.47212518356</v>
      </c>
      <c r="AO782">
        <f>(X782-Z782)*$C$19*$C$20</f>
        <v>-1095577.6287567068</v>
      </c>
      <c r="AP782">
        <f>(Y782-AA782)*$C$13*$C$14</f>
        <v>112588.23777903095</v>
      </c>
      <c r="AQ782">
        <f>(Z782-AB782)*$C$19*$C$20</f>
        <v>203325.33641278007</v>
      </c>
      <c r="AR782">
        <f>(AA782-AC782)*$C$13*$C$14</f>
        <v>56839.227641944904</v>
      </c>
      <c r="AS782">
        <f>(AB782-AD782)*$C$19*$C$20</f>
        <v>188199.72960213787</v>
      </c>
      <c r="AT782">
        <f>(AC782-AE782)*$C$13*$C$14</f>
        <v>-510637.91046097409</v>
      </c>
      <c r="AU782">
        <f>(AD782-AF782)*$C$19*$C$20</f>
        <v>-517775.42827124131</v>
      </c>
      <c r="AV782">
        <f>(AE782-AG782)*$C$13*$C$14</f>
        <v>-256073.74299215749</v>
      </c>
      <c r="AW782">
        <f>(AF782-AH782)*$C$19*$C$20</f>
        <v>-528330.1360715375</v>
      </c>
      <c r="AX782">
        <f t="shared" si="312"/>
        <v>0.37106311692967875</v>
      </c>
      <c r="AY782">
        <f t="shared" si="313"/>
        <v>1.9895554346850082</v>
      </c>
      <c r="AZ782">
        <f t="shared" si="314"/>
        <v>0.13261362102263871</v>
      </c>
      <c r="BA782">
        <f t="shared" si="315"/>
        <v>0.24645399442214208</v>
      </c>
      <c r="BB782">
        <f>AX782*$C$13*$C$14</f>
        <v>324378.71590697218</v>
      </c>
      <c r="BC782">
        <f>AY782*$C$19*$C$20</f>
        <v>1750158.1270845677</v>
      </c>
      <c r="BD782">
        <f t="shared" si="316"/>
        <v>-324378.71590697218</v>
      </c>
      <c r="BE782">
        <f t="shared" si="317"/>
        <v>-1750158.1270845677</v>
      </c>
      <c r="BF782">
        <f t="shared" si="318"/>
        <v>4371063.1169296792</v>
      </c>
      <c r="BG782">
        <f t="shared" si="319"/>
        <v>6267702.7784350077</v>
      </c>
      <c r="BH782">
        <f t="shared" si="320"/>
        <v>4046684.4010227071</v>
      </c>
      <c r="BI782">
        <f t="shared" si="321"/>
        <v>4517544.6513504405</v>
      </c>
      <c r="BL782">
        <v>778</v>
      </c>
      <c r="BM782">
        <f>(X782-Z782)*$C$25*$C$26</f>
        <v>-464607.34914892906</v>
      </c>
      <c r="BN782">
        <f>(Z782-AB782)*$C$25*$C$26</f>
        <v>86225.241448895991</v>
      </c>
      <c r="BO782">
        <f>(AB782-AD782)*$C$25*$C$26</f>
        <v>79810.846065032194</v>
      </c>
      <c r="BP782">
        <f>(AD782-AF782)*$C$25*$C$26</f>
        <v>-219575.74056760353</v>
      </c>
      <c r="BQ782">
        <f>(AF782-AH782)*$C$25*$C$26</f>
        <v>-224051.73084289065</v>
      </c>
      <c r="BR782">
        <f t="shared" si="322"/>
        <v>-742198.73304549512</v>
      </c>
      <c r="BS782">
        <f t="shared" si="323"/>
        <v>4371063.1169296792</v>
      </c>
      <c r="BT782">
        <f t="shared" si="324"/>
        <v>3628864.3838841841</v>
      </c>
    </row>
    <row r="783" spans="7:72" x14ac:dyDescent="0.25">
      <c r="G783">
        <v>779</v>
      </c>
      <c r="H783">
        <v>4</v>
      </c>
      <c r="I783">
        <v>4</v>
      </c>
      <c r="J783">
        <f>H783+($C$8*($C$6-H783))+($C$7*Simulation!AC784)+IF(Simulation!AW784&lt;$C$9,$C$10,0)</f>
        <v>4.2409987522414214</v>
      </c>
      <c r="K783">
        <f>I783+($D$8*($D$6-I783))+($D$7*Simulation!AD784)+IF(Simulation!AX784&lt;$D$9,$D$10,0)</f>
        <v>4.4632411666660667</v>
      </c>
      <c r="L783">
        <f>J783+($C$8*($C$6-J783))+($C$7*Simulation!AE784)+IF(Simulation!AY784&lt;$C$9,$C$10,0)</f>
        <v>3.0164172236971032</v>
      </c>
      <c r="M783">
        <f>K783+($D$8*($D$6-K783))+($D$7*Simulation!AF784)+IF(Simulation!AZ784&lt;$D$9,$D$10,0)</f>
        <v>3.1738032249862753</v>
      </c>
      <c r="N783">
        <f>L783+($C$8*($C$6-L783))+($C$7*Simulation!AG784)+IF(Simulation!BA784&lt;$C$9,$C$10,0)</f>
        <v>3.3759932409427531</v>
      </c>
      <c r="O783">
        <f>M783+($D$8*($D$6-M783))+($D$7*Simulation!AH784)+IF(Simulation!BB784&lt;$D$9,$D$10,0)</f>
        <v>3.2552005433677547</v>
      </c>
      <c r="P783">
        <f>N783+($C$8*($C$6-N783))+($C$7*Simulation!AI784)+IF(Simulation!BC784&lt;$C$9,$C$10,0)</f>
        <v>5.3840633733835546</v>
      </c>
      <c r="Q783">
        <f>O783+($D$8*($D$6-O783))+($D$7*Simulation!AJ784)+IF(Simulation!BD784&lt;$D$9,$D$10,0)</f>
        <v>3.3715190579967924</v>
      </c>
      <c r="R783">
        <f>P783+($C$8*($C$6-P783))+($C$7*Simulation!AK784)+IF(Simulation!BE784&lt;$C$9,$C$10,0)</f>
        <v>6.571645272800132</v>
      </c>
      <c r="S783">
        <f>Q783+($D$8*($D$6-Q783))+($D$7*Simulation!AL784)+IF(Simulation!BF784&lt;$D$9,$D$10,0)</f>
        <v>4.114533762613843</v>
      </c>
      <c r="V783">
        <v>779</v>
      </c>
      <c r="W783">
        <f t="shared" si="300"/>
        <v>4</v>
      </c>
      <c r="X783">
        <f t="shared" si="301"/>
        <v>4.2781473437499997</v>
      </c>
      <c r="Y783">
        <f t="shared" si="302"/>
        <v>4.1581192813455967</v>
      </c>
      <c r="Z783">
        <f t="shared" si="303"/>
        <v>4.4808116592569789</v>
      </c>
      <c r="AA783">
        <f t="shared" si="304"/>
        <v>3.2829681560751882</v>
      </c>
      <c r="AB783">
        <f t="shared" si="305"/>
        <v>3.6855494055446965</v>
      </c>
      <c r="AC783">
        <f t="shared" si="306"/>
        <v>3.4945545251636299</v>
      </c>
      <c r="AD783">
        <f t="shared" si="307"/>
        <v>3.6006323925832029</v>
      </c>
      <c r="AE783">
        <f t="shared" si="308"/>
        <v>5.2456570360451993</v>
      </c>
      <c r="AF783">
        <f t="shared" si="309"/>
        <v>3.5407911992972734</v>
      </c>
      <c r="AG783">
        <f t="shared" si="310"/>
        <v>6.571645272800132</v>
      </c>
      <c r="AH783">
        <f t="shared" si="311"/>
        <v>4.114533762613843</v>
      </c>
      <c r="AJ783">
        <f>MIN(1000000,Simulation!AP784)</f>
        <v>1000000</v>
      </c>
      <c r="AM783">
        <v>779</v>
      </c>
      <c r="AN783">
        <f>(W783-Y783)*$C$13*$C$14</f>
        <v>-138225.88962065487</v>
      </c>
      <c r="AO783">
        <f>(X783-Z783)*$C$19*$C$20</f>
        <v>-178278.31920186066</v>
      </c>
      <c r="AP783">
        <f>(Y783-AA783)*$C$13*$C$14</f>
        <v>765046.120963717</v>
      </c>
      <c r="AQ783">
        <f>(Z783-AB783)*$C$19*$C$20</f>
        <v>699570.70420533395</v>
      </c>
      <c r="AR783">
        <f>(AA783-AC783)*$C$13*$C$14</f>
        <v>-184966.14612692539</v>
      </c>
      <c r="AS783">
        <f>(AB783-AD783)*$C$19*$C$20</f>
        <v>74699.200520559083</v>
      </c>
      <c r="AT783">
        <f>(AC783-AE783)*$C$13*$C$14</f>
        <v>-1530791.8194652728</v>
      </c>
      <c r="AU783">
        <f>(AD783-AF783)*$C$19*$C$20</f>
        <v>52640.679891580599</v>
      </c>
      <c r="AV783">
        <f>(AE783-AG783)*$C$13*$C$14</f>
        <v>-1159162.260871724</v>
      </c>
      <c r="AW783">
        <f>(AF783-AH783)*$C$19*$C$20</f>
        <v>-504705.82148006576</v>
      </c>
      <c r="AX783">
        <f t="shared" si="312"/>
        <v>2.571645272800132</v>
      </c>
      <c r="AY783">
        <f t="shared" si="313"/>
        <v>0.20266431550697916</v>
      </c>
      <c r="AZ783">
        <f t="shared" si="314"/>
        <v>0.2314175684927533</v>
      </c>
      <c r="BA783">
        <f t="shared" si="315"/>
        <v>0.12855013272590404</v>
      </c>
      <c r="BB783">
        <f>AX783*$C$13*$C$14</f>
        <v>2248099.9951208602</v>
      </c>
      <c r="BC783">
        <f>AY783*$C$19*$C$20</f>
        <v>178278.31920186066</v>
      </c>
      <c r="BD783">
        <f t="shared" si="316"/>
        <v>-2248099.9951208597</v>
      </c>
      <c r="BE783">
        <f t="shared" si="317"/>
        <v>143926.4439355472</v>
      </c>
      <c r="BF783">
        <f t="shared" si="318"/>
        <v>6571645.2728001317</v>
      </c>
      <c r="BG783">
        <f t="shared" si="319"/>
        <v>4114533.7626138427</v>
      </c>
      <c r="BH783">
        <f t="shared" si="320"/>
        <v>4323545.277679272</v>
      </c>
      <c r="BI783">
        <f t="shared" si="321"/>
        <v>4258460.2065493902</v>
      </c>
      <c r="BL783">
        <v>779</v>
      </c>
      <c r="BM783">
        <f>(X783-Z783)*$C$25*$C$26</f>
        <v>-75603.42153855435</v>
      </c>
      <c r="BN783">
        <f>(Z783-AB783)*$C$25*$C$26</f>
        <v>296670.61638702714</v>
      </c>
      <c r="BO783">
        <f>(AB783-AD783)*$C$25*$C$26</f>
        <v>31678.081613245799</v>
      </c>
      <c r="BP783">
        <f>(AD783-AF783)*$C$25*$C$26</f>
        <v>22323.609117118784</v>
      </c>
      <c r="BQ783">
        <f>(AF783-AH783)*$C$25*$C$26</f>
        <v>-214033.24389161912</v>
      </c>
      <c r="BR783">
        <f t="shared" si="322"/>
        <v>61035.641687218245</v>
      </c>
      <c r="BS783">
        <f t="shared" si="323"/>
        <v>6571645.2728001317</v>
      </c>
      <c r="BT783">
        <f t="shared" si="324"/>
        <v>6632680.9144873498</v>
      </c>
    </row>
    <row r="784" spans="7:72" x14ac:dyDescent="0.25">
      <c r="G784">
        <v>780</v>
      </c>
      <c r="H784">
        <v>4</v>
      </c>
      <c r="I784">
        <v>4</v>
      </c>
      <c r="J784">
        <f>H784+($C$8*($C$6-H784))+($C$7*Simulation!AC785)+IF(Simulation!AW785&lt;$C$9,$C$10,0)</f>
        <v>3.1034574750837969</v>
      </c>
      <c r="K784">
        <f>I784+($D$8*($D$6-I784))+($D$7*Simulation!AD785)+IF(Simulation!AX785&lt;$D$9,$D$10,0)</f>
        <v>3.625822967507232</v>
      </c>
      <c r="L784">
        <f>J784+($C$8*($C$6-J784))+($C$7*Simulation!AE785)+IF(Simulation!AY785&lt;$C$9,$C$10,0)</f>
        <v>5.0145018219746333</v>
      </c>
      <c r="M784">
        <f>K784+($D$8*($D$6-K784))+($D$7*Simulation!AF785)+IF(Simulation!AZ785&lt;$D$9,$D$10,0)</f>
        <v>3.7372366463879594</v>
      </c>
      <c r="N784">
        <f>L784+($C$8*($C$6-L784))+($C$7*Simulation!AG785)+IF(Simulation!BA785&lt;$C$9,$C$10,0)</f>
        <v>5.1901132700744457</v>
      </c>
      <c r="O784">
        <f>M784+($D$8*($D$6-M784))+($D$7*Simulation!AH785)+IF(Simulation!BB785&lt;$D$9,$D$10,0)</f>
        <v>5.8887997728430381</v>
      </c>
      <c r="P784">
        <f>N784+($C$8*($C$6-N784))+($C$7*Simulation!AI785)+IF(Simulation!BC785&lt;$C$9,$C$10,0)</f>
        <v>4.4091960966606365</v>
      </c>
      <c r="Q784">
        <f>O784+($D$8*($D$6-O784))+($D$7*Simulation!AJ785)+IF(Simulation!BD785&lt;$D$9,$D$10,0)</f>
        <v>7.890834888700244</v>
      </c>
      <c r="R784">
        <f>P784+($C$8*($C$6-P784))+($C$7*Simulation!AK785)+IF(Simulation!BE785&lt;$C$9,$C$10,0)</f>
        <v>4.6662573866795443</v>
      </c>
      <c r="S784">
        <f>Q784+($D$8*($D$6-Q784))+($D$7*Simulation!AL785)+IF(Simulation!BF785&lt;$D$9,$D$10,0)</f>
        <v>9.4747262328555042</v>
      </c>
      <c r="V784">
        <v>780</v>
      </c>
      <c r="W784">
        <f t="shared" si="300"/>
        <v>4</v>
      </c>
      <c r="X784">
        <f t="shared" si="301"/>
        <v>4.2781473437499997</v>
      </c>
      <c r="Y784">
        <f t="shared" si="302"/>
        <v>3.4117784494024788</v>
      </c>
      <c r="Z784">
        <f t="shared" si="303"/>
        <v>4.0436741254323225</v>
      </c>
      <c r="AA784">
        <f t="shared" si="304"/>
        <v>4.7395718282195078</v>
      </c>
      <c r="AB784">
        <f t="shared" si="305"/>
        <v>4.0315679554630055</v>
      </c>
      <c r="AC784">
        <f t="shared" si="306"/>
        <v>4.9639917487603009</v>
      </c>
      <c r="AD784">
        <f t="shared" si="307"/>
        <v>5.503407835879095</v>
      </c>
      <c r="AE784">
        <f t="shared" si="308"/>
        <v>4.3682764869945725</v>
      </c>
      <c r="AF784">
        <f t="shared" si="309"/>
        <v>7.3822096553952079</v>
      </c>
      <c r="AG784">
        <f t="shared" si="310"/>
        <v>4.6662573866795443</v>
      </c>
      <c r="AH784">
        <f t="shared" si="311"/>
        <v>9.4747262328555042</v>
      </c>
      <c r="AJ784">
        <f>MIN(1000000,Simulation!AP785)</f>
        <v>1000000</v>
      </c>
      <c r="AM784">
        <v>780</v>
      </c>
      <c r="AN784">
        <f>(W784-Y784)*$C$13*$C$14</f>
        <v>514215.89089866972</v>
      </c>
      <c r="AO784">
        <f>(X784-Z784)*$C$19*$C$20</f>
        <v>206259.75103193193</v>
      </c>
      <c r="AP784">
        <f>(Y784-AA784)*$C$13*$C$14</f>
        <v>-1160740.2933880719</v>
      </c>
      <c r="AQ784">
        <f>(Z784-AB784)*$C$19*$C$20</f>
        <v>10649.470424543262</v>
      </c>
      <c r="AR784">
        <f>(AA784-AC784)*$C$13*$C$14</f>
        <v>-196185.0756047068</v>
      </c>
      <c r="AS784">
        <f>(AB784-AD784)*$C$19*$C$20</f>
        <v>-1294737.7507403954</v>
      </c>
      <c r="AT784">
        <f>(AC784-AE784)*$C$13*$C$14</f>
        <v>520766.79907362972</v>
      </c>
      <c r="AU784">
        <f>(AD784-AF784)*$C$19*$C$20</f>
        <v>-1652731.1661099782</v>
      </c>
      <c r="AV784">
        <f>(AE784-AG784)*$C$13*$C$14</f>
        <v>-260491.15957524147</v>
      </c>
      <c r="AW784">
        <f>(AF784-AH784)*$C$19*$C$20</f>
        <v>-1840730.2607686005</v>
      </c>
      <c r="AX784">
        <f t="shared" si="312"/>
        <v>0.96399174876030091</v>
      </c>
      <c r="AY784">
        <f t="shared" si="313"/>
        <v>5.1965788891055045</v>
      </c>
      <c r="AZ784">
        <f t="shared" si="314"/>
        <v>0.18247392465915543</v>
      </c>
      <c r="BA784">
        <f t="shared" si="315"/>
        <v>3.7153512617942079E-2</v>
      </c>
      <c r="BB784">
        <f>AX784*$C$13*$C$14</f>
        <v>842709.4780941091</v>
      </c>
      <c r="BC784">
        <f>AY784*$C$19*$C$20</f>
        <v>4571289.9561624993</v>
      </c>
      <c r="BD784">
        <f t="shared" si="316"/>
        <v>-582433.83859572071</v>
      </c>
      <c r="BE784">
        <f t="shared" si="317"/>
        <v>-4571289.9561624993</v>
      </c>
      <c r="BF784">
        <f t="shared" si="318"/>
        <v>4666257.3866795441</v>
      </c>
      <c r="BG784">
        <f t="shared" si="319"/>
        <v>9474726.2328555044</v>
      </c>
      <c r="BH784">
        <f t="shared" si="320"/>
        <v>4083823.5480838232</v>
      </c>
      <c r="BI784">
        <f t="shared" si="321"/>
        <v>4903436.2766930051</v>
      </c>
      <c r="BL784">
        <v>780</v>
      </c>
      <c r="BM784">
        <f>(X784-Z784)*$C$25*$C$26</f>
        <v>87469.654041598493</v>
      </c>
      <c r="BN784">
        <f>(Z784-AB784)*$C$25*$C$26</f>
        <v>4516.1767581927506</v>
      </c>
      <c r="BO784">
        <f>(AB784-AD784)*$C$25*$C$26</f>
        <v>-549066.22627662844</v>
      </c>
      <c r="BP784">
        <f>(AD784-AF784)*$C$25*$C$26</f>
        <v>-700882.37089468283</v>
      </c>
      <c r="BQ784">
        <f>(AF784-AH784)*$C$25*$C$26</f>
        <v>-780608.13264728792</v>
      </c>
      <c r="BR784">
        <f t="shared" si="322"/>
        <v>-1938570.8990188078</v>
      </c>
      <c r="BS784">
        <f t="shared" si="323"/>
        <v>4666257.3866795441</v>
      </c>
      <c r="BT784">
        <f t="shared" si="324"/>
        <v>2727686.4876607363</v>
      </c>
    </row>
    <row r="785" spans="7:72" x14ac:dyDescent="0.25">
      <c r="G785">
        <v>781</v>
      </c>
      <c r="H785">
        <v>4</v>
      </c>
      <c r="I785">
        <v>4</v>
      </c>
      <c r="J785">
        <f>H785+($C$8*($C$6-H785))+($C$7*Simulation!AC786)+IF(Simulation!AW786&lt;$C$9,$C$10,0)</f>
        <v>4.4465063919497378</v>
      </c>
      <c r="K785">
        <f>I785+($D$8*($D$6-I785))+($D$7*Simulation!AD786)+IF(Simulation!AX786&lt;$D$9,$D$10,0)</f>
        <v>3.0715338021539571</v>
      </c>
      <c r="L785">
        <f>J785+($C$8*($C$6-J785))+($C$7*Simulation!AE786)+IF(Simulation!AY786&lt;$C$9,$C$10,0)</f>
        <v>5.6059701866445542</v>
      </c>
      <c r="M785">
        <f>K785+($D$8*($D$6-K785))+($D$7*Simulation!AF786)+IF(Simulation!AZ786&lt;$D$9,$D$10,0)</f>
        <v>5.1551046776388354</v>
      </c>
      <c r="N785">
        <f>L785+($C$8*($C$6-L785))+($C$7*Simulation!AG786)+IF(Simulation!BA786&lt;$C$9,$C$10,0)</f>
        <v>7.5745763422502277</v>
      </c>
      <c r="O785">
        <f>M785+($D$8*($D$6-M785))+($D$7*Simulation!AH786)+IF(Simulation!BB786&lt;$D$9,$D$10,0)</f>
        <v>5.7265284531450265</v>
      </c>
      <c r="P785">
        <f>N785+($C$8*($C$6-N785))+($C$7*Simulation!AI786)+IF(Simulation!BC786&lt;$C$9,$C$10,0)</f>
        <v>7.3466727697137051</v>
      </c>
      <c r="Q785">
        <f>O785+($D$8*($D$6-O785))+($D$7*Simulation!AJ786)+IF(Simulation!BD786&lt;$D$9,$D$10,0)</f>
        <v>7.4031879656223545</v>
      </c>
      <c r="R785">
        <f>P785+($C$8*($C$6-P785))+($C$7*Simulation!AK786)+IF(Simulation!BE786&lt;$C$9,$C$10,0)</f>
        <v>7.1001966257251183</v>
      </c>
      <c r="S785">
        <f>Q785+($D$8*($D$6-Q785))+($D$7*Simulation!AL786)+IF(Simulation!BF786&lt;$D$9,$D$10,0)</f>
        <v>7.5351514116331133</v>
      </c>
      <c r="V785">
        <v>781</v>
      </c>
      <c r="W785">
        <f t="shared" si="300"/>
        <v>4</v>
      </c>
      <c r="X785">
        <f t="shared" si="301"/>
        <v>4.2781473437499997</v>
      </c>
      <c r="Y785">
        <f t="shared" si="302"/>
        <v>4.2929528437582229</v>
      </c>
      <c r="Z785">
        <f t="shared" si="303"/>
        <v>3.7543317168106292</v>
      </c>
      <c r="AA785">
        <f t="shared" si="304"/>
        <v>5.1707522660638805</v>
      </c>
      <c r="AB785">
        <f t="shared" si="305"/>
        <v>4.9023161601549496</v>
      </c>
      <c r="AC785">
        <f t="shared" si="306"/>
        <v>6.8954068372226844</v>
      </c>
      <c r="AD785">
        <f t="shared" si="307"/>
        <v>5.3861668073972817</v>
      </c>
      <c r="AE785">
        <f t="shared" si="308"/>
        <v>7.0120054927423343</v>
      </c>
      <c r="AF785">
        <f t="shared" si="309"/>
        <v>6.9677097707790008</v>
      </c>
      <c r="AG785">
        <f t="shared" si="310"/>
        <v>7.1001966257251183</v>
      </c>
      <c r="AH785">
        <f t="shared" si="311"/>
        <v>7.5351514116331133</v>
      </c>
      <c r="AJ785">
        <f>MIN(1000000,Simulation!AP786)</f>
        <v>1000000</v>
      </c>
      <c r="AM785">
        <v>781</v>
      </c>
      <c r="AN785">
        <f>(W785-Y785)*$C$13*$C$14</f>
        <v>-256095.69624134101</v>
      </c>
      <c r="AO785">
        <f>(X785-Z785)*$C$19*$C$20</f>
        <v>460786.44535329635</v>
      </c>
      <c r="AP785">
        <f>(Y785-AA785)*$C$13*$C$14</f>
        <v>-767361.22896675009</v>
      </c>
      <c r="AQ785">
        <f>(Z785-AB785)*$C$19*$C$20</f>
        <v>-1009850.8783716352</v>
      </c>
      <c r="AR785">
        <f>(AA785-AC785)*$C$13*$C$14</f>
        <v>-1507671.3627714284</v>
      </c>
      <c r="AS785">
        <f>(AB785-AD785)*$C$19*$C$20</f>
        <v>-425630.33319067373</v>
      </c>
      <c r="AT785">
        <f>(AC785-AE785)*$C$13*$C$14</f>
        <v>-101929.08006297807</v>
      </c>
      <c r="AU785">
        <f>(AD785-AF785)*$C$19*$C$20</f>
        <v>-1391240.5869375314</v>
      </c>
      <c r="AV785">
        <f>(AE785-AG785)*$C$13*$C$14</f>
        <v>-77095.580687309222</v>
      </c>
      <c r="AW785">
        <f>(AF785-AH785)*$C$19*$C$20</f>
        <v>-499163.07033900748</v>
      </c>
      <c r="AX785">
        <f t="shared" si="312"/>
        <v>3.1001966257251183</v>
      </c>
      <c r="AY785">
        <f t="shared" si="313"/>
        <v>3.2570040678831136</v>
      </c>
      <c r="AZ785">
        <f t="shared" si="314"/>
        <v>0.20479122719538836</v>
      </c>
      <c r="BA785">
        <f t="shared" si="315"/>
        <v>0.18662895146752115</v>
      </c>
      <c r="BB785">
        <f>AX785*$C$13*$C$14</f>
        <v>2710152.948729807</v>
      </c>
      <c r="BC785">
        <f>AY785*$C$19*$C$20</f>
        <v>2865098.4234855515</v>
      </c>
      <c r="BD785">
        <f t="shared" si="316"/>
        <v>-2710152.9487298066</v>
      </c>
      <c r="BE785">
        <f t="shared" si="317"/>
        <v>-2865098.423485551</v>
      </c>
      <c r="BF785">
        <f t="shared" si="318"/>
        <v>7100196.6257251184</v>
      </c>
      <c r="BG785">
        <f t="shared" si="319"/>
        <v>7535151.4116331134</v>
      </c>
      <c r="BH785">
        <f t="shared" si="320"/>
        <v>4390043.6769953119</v>
      </c>
      <c r="BI785">
        <f t="shared" si="321"/>
        <v>4670052.9881475624</v>
      </c>
      <c r="BL785">
        <v>781</v>
      </c>
      <c r="BM785">
        <f>(X785-Z785)*$C$25*$C$26</f>
        <v>195408.12378790765</v>
      </c>
      <c r="BN785">
        <f>(Z785-AB785)*$C$25*$C$26</f>
        <v>-428252.75664710929</v>
      </c>
      <c r="BO785">
        <f>(AB785-AD785)*$C$25*$C$26</f>
        <v>-180499.28697933335</v>
      </c>
      <c r="BP785">
        <f>(AD785-AF785)*$C$25*$C$26</f>
        <v>-589990.68998787261</v>
      </c>
      <c r="BQ785">
        <f>(AF785-AH785)*$C$25*$C$26</f>
        <v>-211682.70035454302</v>
      </c>
      <c r="BR785">
        <f t="shared" si="322"/>
        <v>-1215017.3101809507</v>
      </c>
      <c r="BS785">
        <f t="shared" si="323"/>
        <v>7100196.6257251184</v>
      </c>
      <c r="BT785">
        <f t="shared" si="324"/>
        <v>5885179.3155441675</v>
      </c>
    </row>
    <row r="786" spans="7:72" x14ac:dyDescent="0.25">
      <c r="G786">
        <v>782</v>
      </c>
      <c r="H786">
        <v>4</v>
      </c>
      <c r="I786">
        <v>4</v>
      </c>
      <c r="J786">
        <f>H786+($C$8*($C$6-H786))+($C$7*Simulation!AC787)+IF(Simulation!AW787&lt;$C$9,$C$10,0)</f>
        <v>3.58163782094634</v>
      </c>
      <c r="K786">
        <f>I786+($D$8*($D$6-I786))+($D$7*Simulation!AD787)+IF(Simulation!AX787&lt;$D$9,$D$10,0)</f>
        <v>4.0338796417484879</v>
      </c>
      <c r="L786">
        <f>J786+($C$8*($C$6-J786))+($C$7*Simulation!AE787)+IF(Simulation!AY787&lt;$C$9,$C$10,0)</f>
        <v>5.7968229617720084</v>
      </c>
      <c r="M786">
        <f>K786+($D$8*($D$6-K786))+($D$7*Simulation!AF787)+IF(Simulation!AZ787&lt;$D$9,$D$10,0)</f>
        <v>3.7128880846914956</v>
      </c>
      <c r="N786">
        <f>L786+($C$8*($C$6-L786))+($C$7*Simulation!AG787)+IF(Simulation!BA787&lt;$C$9,$C$10,0)</f>
        <v>5.9842307246401107</v>
      </c>
      <c r="O786">
        <f>M786+($D$8*($D$6-M786))+($D$7*Simulation!AH787)+IF(Simulation!BB787&lt;$D$9,$D$10,0)</f>
        <v>3.124940857957538</v>
      </c>
      <c r="P786">
        <f>N786+($C$8*($C$6-N786))+($C$7*Simulation!AI787)+IF(Simulation!BC787&lt;$C$9,$C$10,0)</f>
        <v>5.5238746155404437</v>
      </c>
      <c r="Q786">
        <f>O786+($D$8*($D$6-O786))+($D$7*Simulation!AJ787)+IF(Simulation!BD787&lt;$D$9,$D$10,0)</f>
        <v>3.1985667837356657</v>
      </c>
      <c r="R786">
        <f>P786+($C$8*($C$6-P786))+($C$7*Simulation!AK787)+IF(Simulation!BE787&lt;$C$9,$C$10,0)</f>
        <v>4.656487039858332</v>
      </c>
      <c r="S786">
        <f>Q786+($D$8*($D$6-Q786))+($D$7*Simulation!AL787)+IF(Simulation!BF787&lt;$D$9,$D$10,0)</f>
        <v>2.1791769382622186</v>
      </c>
      <c r="V786">
        <v>782</v>
      </c>
      <c r="W786">
        <f t="shared" si="300"/>
        <v>4</v>
      </c>
      <c r="X786">
        <f t="shared" si="301"/>
        <v>4.2781473437499997</v>
      </c>
      <c r="Y786">
        <f t="shared" si="302"/>
        <v>3.7255125743228934</v>
      </c>
      <c r="Z786">
        <f t="shared" si="303"/>
        <v>4.2566822597404714</v>
      </c>
      <c r="AA786">
        <f t="shared" si="304"/>
        <v>5.3098839391317938</v>
      </c>
      <c r="AB786">
        <f t="shared" si="305"/>
        <v>4.0166148950111644</v>
      </c>
      <c r="AC786">
        <f t="shared" si="306"/>
        <v>5.6072268869584896</v>
      </c>
      <c r="AD786">
        <f t="shared" si="307"/>
        <v>3.5065197698743211</v>
      </c>
      <c r="AE786">
        <f t="shared" si="308"/>
        <v>5.3714871539863989</v>
      </c>
      <c r="AF786">
        <f t="shared" si="309"/>
        <v>3.3937817661753158</v>
      </c>
      <c r="AG786">
        <f t="shared" si="310"/>
        <v>4.656487039858332</v>
      </c>
      <c r="AH786">
        <f t="shared" si="311"/>
        <v>2.1791769382622186</v>
      </c>
      <c r="AJ786">
        <f>MIN(1000000,Simulation!AP787)</f>
        <v>670664.81031573424</v>
      </c>
      <c r="AM786">
        <v>782</v>
      </c>
      <c r="AN786">
        <f>(W786-Y786)*$C$13*$C$14</f>
        <v>239953.45969840523</v>
      </c>
      <c r="AO786">
        <f>(X786-Z786)*$C$19*$C$20</f>
        <v>18882.254081941021</v>
      </c>
      <c r="AP786">
        <f>(Y786-AA786)*$C$13*$C$14</f>
        <v>-1385037.5458735921</v>
      </c>
      <c r="AQ786">
        <f>(Z786-AB786)*$C$19*$C$20</f>
        <v>211180.77038918596</v>
      </c>
      <c r="AR786">
        <f>(AA786-AC786)*$C$13*$C$14</f>
        <v>-259933.47007403124</v>
      </c>
      <c r="AS786">
        <f>(AB786-AD786)*$C$19*$C$20</f>
        <v>448716.89085949393</v>
      </c>
      <c r="AT786">
        <f>(AC786-AE786)*$C$13*$C$14</f>
        <v>206080.71344431452</v>
      </c>
      <c r="AU786">
        <f>(AD786-AF786)*$C$19*$C$20</f>
        <v>99172.573915409783</v>
      </c>
      <c r="AV786">
        <f>(AE786-AG786)*$C$13*$C$14</f>
        <v>625044.11867524625</v>
      </c>
      <c r="AW786">
        <f>(AF786-AH786)*$C$19*$C$20</f>
        <v>1068455.0295552907</v>
      </c>
      <c r="AX786">
        <f t="shared" si="312"/>
        <v>1.6072268869584896</v>
      </c>
      <c r="AY786">
        <f t="shared" si="313"/>
        <v>0</v>
      </c>
      <c r="AZ786">
        <f t="shared" si="314"/>
        <v>0.22402516157021055</v>
      </c>
      <c r="BA786">
        <f t="shared" si="315"/>
        <v>0.11054861411743672</v>
      </c>
      <c r="BB786">
        <f>AX786*$C$13*$C$14</f>
        <v>1405017.5562492183</v>
      </c>
      <c r="BC786">
        <f>AY786*$C$19*$C$20</f>
        <v>0</v>
      </c>
      <c r="BD786">
        <f t="shared" si="316"/>
        <v>-573892.72412965761</v>
      </c>
      <c r="BE786">
        <f t="shared" si="317"/>
        <v>1846407.5188013213</v>
      </c>
      <c r="BF786">
        <f t="shared" si="318"/>
        <v>3122941.9973242632</v>
      </c>
      <c r="BG786">
        <f t="shared" si="319"/>
        <v>1461497.2879440533</v>
      </c>
      <c r="BH786">
        <f t="shared" si="320"/>
        <v>2549049.2731946055</v>
      </c>
      <c r="BI786">
        <f t="shared" si="321"/>
        <v>3307904.8067453746</v>
      </c>
      <c r="BL786">
        <v>782</v>
      </c>
      <c r="BM786">
        <f>(X786-Z786)*$C$25*$C$26</f>
        <v>8007.4964883344946</v>
      </c>
      <c r="BN786">
        <f>(Z786-AB786)*$C$25*$C$26</f>
        <v>89556.536521372167</v>
      </c>
      <c r="BO786">
        <f>(AB786-AD786)*$C$25*$C$26</f>
        <v>190289.72453295227</v>
      </c>
      <c r="BP786">
        <f>(AD786-AF786)*$C$25*$C$26</f>
        <v>42056.633382888169</v>
      </c>
      <c r="BQ786">
        <f>(AF786-AH786)*$C$25*$C$26</f>
        <v>453105.32630158489</v>
      </c>
      <c r="BR786">
        <f t="shared" si="322"/>
        <v>783015.71722713206</v>
      </c>
      <c r="BS786">
        <f t="shared" si="323"/>
        <v>3122941.9973242632</v>
      </c>
      <c r="BT786">
        <f t="shared" si="324"/>
        <v>3905957.7145513953</v>
      </c>
    </row>
    <row r="787" spans="7:72" x14ac:dyDescent="0.25">
      <c r="G787">
        <v>783</v>
      </c>
      <c r="H787">
        <v>4</v>
      </c>
      <c r="I787">
        <v>4</v>
      </c>
      <c r="J787">
        <f>H787+($C$8*($C$6-H787))+($C$7*Simulation!AC788)+IF(Simulation!AW788&lt;$C$9,$C$10,0)</f>
        <v>6.6333873263228416</v>
      </c>
      <c r="K787">
        <f>I787+($D$8*($D$6-I787))+($D$7*Simulation!AD788)+IF(Simulation!AX788&lt;$D$9,$D$10,0)</f>
        <v>3.4174109908786936</v>
      </c>
      <c r="L787">
        <f>J787+($C$8*($C$6-J787))+($C$7*Simulation!AE788)+IF(Simulation!AY788&lt;$C$9,$C$10,0)</f>
        <v>7.2940889392666968</v>
      </c>
      <c r="M787">
        <f>K787+($D$8*($D$6-K787))+($D$7*Simulation!AF788)+IF(Simulation!AZ788&lt;$D$9,$D$10,0)</f>
        <v>6.8035260349017985</v>
      </c>
      <c r="N787">
        <f>L787+($C$8*($C$6-L787))+($C$7*Simulation!AG788)+IF(Simulation!BA788&lt;$C$9,$C$10,0)</f>
        <v>7.917319660160671</v>
      </c>
      <c r="O787">
        <f>M787+($D$8*($D$6-M787))+($D$7*Simulation!AH788)+IF(Simulation!BB788&lt;$D$9,$D$10,0)</f>
        <v>5.3311304041130239</v>
      </c>
      <c r="P787">
        <f>N787+($C$8*($C$6-N787))+($C$7*Simulation!AI788)+IF(Simulation!BC788&lt;$C$9,$C$10,0)</f>
        <v>9.5622411348843208</v>
      </c>
      <c r="Q787">
        <f>O787+($D$8*($D$6-O787))+($D$7*Simulation!AJ788)+IF(Simulation!BD788&lt;$D$9,$D$10,0)</f>
        <v>5.5012708523006699</v>
      </c>
      <c r="R787">
        <f>P787+($C$8*($C$6-P787))+($C$7*Simulation!AK788)+IF(Simulation!BE788&lt;$C$9,$C$10,0)</f>
        <v>8.660749655907825</v>
      </c>
      <c r="S787">
        <f>Q787+($D$8*($D$6-Q787))+($D$7*Simulation!AL788)+IF(Simulation!BF788&lt;$D$9,$D$10,0)</f>
        <v>4.4168131999390718</v>
      </c>
      <c r="V787">
        <v>783</v>
      </c>
      <c r="W787">
        <f t="shared" si="300"/>
        <v>4</v>
      </c>
      <c r="X787">
        <f t="shared" si="301"/>
        <v>4.2781473437499997</v>
      </c>
      <c r="Y787">
        <f t="shared" si="302"/>
        <v>5.7277654248004168</v>
      </c>
      <c r="Z787">
        <f t="shared" si="303"/>
        <v>3.9348817710573711</v>
      </c>
      <c r="AA787">
        <f t="shared" si="304"/>
        <v>6.4013908367254224</v>
      </c>
      <c r="AB787">
        <f t="shared" si="305"/>
        <v>5.9146529261840666</v>
      </c>
      <c r="AC787">
        <f t="shared" si="306"/>
        <v>7.1730289247301435</v>
      </c>
      <c r="AD787">
        <f t="shared" si="307"/>
        <v>5.1004917169716597</v>
      </c>
      <c r="AE787">
        <f t="shared" si="308"/>
        <v>9.0060170213958877</v>
      </c>
      <c r="AF787">
        <f t="shared" si="309"/>
        <v>5.3510802244555693</v>
      </c>
      <c r="AG787">
        <f t="shared" si="310"/>
        <v>8.660749655907825</v>
      </c>
      <c r="AH787">
        <f t="shared" si="311"/>
        <v>4.4168131999390718</v>
      </c>
      <c r="AJ787">
        <f>MIN(1000000,Simulation!AP788)</f>
        <v>982526.42971256422</v>
      </c>
      <c r="AM787">
        <v>783</v>
      </c>
      <c r="AN787">
        <f>(W787-Y787)*$C$13*$C$14</f>
        <v>-1510390.8319495847</v>
      </c>
      <c r="AO787">
        <f>(X787-Z787)*$C$19*$C$20</f>
        <v>301961.44390993443</v>
      </c>
      <c r="AP787">
        <f>(Y787-AA787)*$C$13*$C$14</f>
        <v>-588874.87371575355</v>
      </c>
      <c r="AQ787">
        <f>(Z787-AB787)*$C$19*$C$20</f>
        <v>-1741551.1608809044</v>
      </c>
      <c r="AR787">
        <f>(AA787-AC787)*$C$13*$C$14</f>
        <v>-674556.32401028497</v>
      </c>
      <c r="AS787">
        <f>(AB787-AD787)*$C$19*$C$20</f>
        <v>716195.60441435419</v>
      </c>
      <c r="AT787">
        <f>(AC787-AE787)*$C$13*$C$14</f>
        <v>-1602375.1699953519</v>
      </c>
      <c r="AU787">
        <f>(AD787-AF787)*$C$19*$C$20</f>
        <v>-220435.9352250931</v>
      </c>
      <c r="AV787">
        <f>(AE787-AG787)*$C$13*$C$14</f>
        <v>301828.39401639038</v>
      </c>
      <c r="AW787">
        <f>(AF787-AH787)*$C$19*$C$20</f>
        <v>821849.4430056134</v>
      </c>
      <c r="AX787">
        <f t="shared" si="312"/>
        <v>5.0060170213958877</v>
      </c>
      <c r="AY787">
        <f t="shared" si="313"/>
        <v>1.6365055824340669</v>
      </c>
      <c r="AZ787">
        <f t="shared" si="314"/>
        <v>5.7857935199674283E-2</v>
      </c>
      <c r="BA787">
        <f t="shared" si="315"/>
        <v>0.23872399413328638</v>
      </c>
      <c r="BB787">
        <f>AX787*$C$13*$C$14</f>
        <v>4376197.1996709751</v>
      </c>
      <c r="BC787">
        <f>AY787*$C$19*$C$20</f>
        <v>1439589.7169709699</v>
      </c>
      <c r="BD787">
        <f t="shared" si="316"/>
        <v>-4074368.8056545849</v>
      </c>
      <c r="BE787">
        <f t="shared" si="317"/>
        <v>-121980.60477609548</v>
      </c>
      <c r="BF787">
        <f t="shared" si="318"/>
        <v>8509415.4380534347</v>
      </c>
      <c r="BG787">
        <f t="shared" si="319"/>
        <v>4339635.7040434619</v>
      </c>
      <c r="BH787">
        <f t="shared" si="320"/>
        <v>4435046.6323988494</v>
      </c>
      <c r="BI787">
        <f t="shared" si="321"/>
        <v>4217655.0992673663</v>
      </c>
      <c r="BL787">
        <v>783</v>
      </c>
      <c r="BM787">
        <f>(X787-Z787)*$C$25*$C$26</f>
        <v>128054.37270509696</v>
      </c>
      <c r="BN787">
        <f>(Z787-AB787)*$C$25*$C$26</f>
        <v>-738548.73176111653</v>
      </c>
      <c r="BO787">
        <f>(AB787-AD787)*$C$25*$C$26</f>
        <v>303720.82498314814</v>
      </c>
      <c r="BP787">
        <f>(AD787-AF787)*$C$25*$C$26</f>
        <v>-93481.422798236905</v>
      </c>
      <c r="BQ787">
        <f>(AF787-AH787)*$C$25*$C$26</f>
        <v>348526.00225844514</v>
      </c>
      <c r="BR787">
        <f t="shared" si="322"/>
        <v>-51728.95461266319</v>
      </c>
      <c r="BS787">
        <f t="shared" si="323"/>
        <v>8509415.4380534347</v>
      </c>
      <c r="BT787">
        <f t="shared" si="324"/>
        <v>8457686.4834407717</v>
      </c>
    </row>
    <row r="788" spans="7:72" x14ac:dyDescent="0.25">
      <c r="G788">
        <v>784</v>
      </c>
      <c r="H788">
        <v>4</v>
      </c>
      <c r="I788">
        <v>4</v>
      </c>
      <c r="J788">
        <f>H788+($C$8*($C$6-H788))+($C$7*Simulation!AC789)+IF(Simulation!AW789&lt;$C$9,$C$10,0)</f>
        <v>4.048383334674627</v>
      </c>
      <c r="K788">
        <f>I788+($D$8*($D$6-I788))+($D$7*Simulation!AD789)+IF(Simulation!AX789&lt;$D$9,$D$10,0)</f>
        <v>5.7815749282869762</v>
      </c>
      <c r="L788">
        <f>J788+($C$8*($C$6-J788))+($C$7*Simulation!AE789)+IF(Simulation!AY789&lt;$C$9,$C$10,0)</f>
        <v>4.3061377868069695</v>
      </c>
      <c r="M788">
        <f>K788+($D$8*($D$6-K788))+($D$7*Simulation!AF789)+IF(Simulation!AZ789&lt;$D$9,$D$10,0)</f>
        <v>5.6109145327625276</v>
      </c>
      <c r="N788">
        <f>L788+($C$8*($C$6-L788))+($C$7*Simulation!AG789)+IF(Simulation!BA789&lt;$C$9,$C$10,0)</f>
        <v>4.3697707454617971</v>
      </c>
      <c r="O788">
        <f>M788+($D$8*($D$6-M788))+($D$7*Simulation!AH789)+IF(Simulation!BB789&lt;$D$9,$D$10,0)</f>
        <v>5.7348785510155675</v>
      </c>
      <c r="P788">
        <f>N788+($C$8*($C$6-N788))+($C$7*Simulation!AI789)+IF(Simulation!BC789&lt;$C$9,$C$10,0)</f>
        <v>3.7784756094801768</v>
      </c>
      <c r="Q788">
        <f>O788+($D$8*($D$6-O788))+($D$7*Simulation!AJ789)+IF(Simulation!BD789&lt;$D$9,$D$10,0)</f>
        <v>4.8253717639836768</v>
      </c>
      <c r="R788">
        <f>P788+($C$8*($C$6-P788))+($C$7*Simulation!AK789)+IF(Simulation!BE789&lt;$C$9,$C$10,0)</f>
        <v>3.7565647057098919</v>
      </c>
      <c r="S788">
        <f>Q788+($D$8*($D$6-Q788))+($D$7*Simulation!AL789)+IF(Simulation!BF789&lt;$D$9,$D$10,0)</f>
        <v>4.9941478741912029</v>
      </c>
      <c r="V788">
        <v>784</v>
      </c>
      <c r="W788">
        <f t="shared" si="300"/>
        <v>4</v>
      </c>
      <c r="X788">
        <f t="shared" si="301"/>
        <v>4.2781473437499997</v>
      </c>
      <c r="Y788">
        <f t="shared" si="302"/>
        <v>4.0317443058800224</v>
      </c>
      <c r="Z788">
        <f t="shared" si="303"/>
        <v>5.1689901224091033</v>
      </c>
      <c r="AA788">
        <f t="shared" si="304"/>
        <v>4.2231744465822807</v>
      </c>
      <c r="AB788">
        <f t="shared" si="305"/>
        <v>5.1822403874327874</v>
      </c>
      <c r="AC788">
        <f t="shared" si="306"/>
        <v>4.299514303824056</v>
      </c>
      <c r="AD788">
        <f t="shared" si="307"/>
        <v>5.3921997531087476</v>
      </c>
      <c r="AE788">
        <f t="shared" si="308"/>
        <v>3.8006280485321593</v>
      </c>
      <c r="AF788">
        <f t="shared" si="309"/>
        <v>4.7765659993861256</v>
      </c>
      <c r="AG788">
        <f t="shared" si="310"/>
        <v>3.7565647057098919</v>
      </c>
      <c r="AH788">
        <f t="shared" si="311"/>
        <v>4.9941478741912029</v>
      </c>
      <c r="AJ788">
        <f>MIN(1000000,Simulation!AP789)</f>
        <v>641242.67947272281</v>
      </c>
      <c r="AM788">
        <v>784</v>
      </c>
      <c r="AN788">
        <f>(W788-Y788)*$C$13*$C$14</f>
        <v>-27750.473461018399</v>
      </c>
      <c r="AO788">
        <f>(X788-Z788)*$C$19*$C$20</f>
        <v>-783650.30792503257</v>
      </c>
      <c r="AP788">
        <f>(Y788-AA788)*$C$13*$C$14</f>
        <v>-167345.82445351884</v>
      </c>
      <c r="AQ788">
        <f>(Z788-AB788)*$C$19*$C$20</f>
        <v>-11655.899912583547</v>
      </c>
      <c r="AR788">
        <f>(AA788-AC788)*$C$13*$C$14</f>
        <v>-66735.34429804713</v>
      </c>
      <c r="AS788">
        <f>(AB788-AD788)*$C$19*$C$20</f>
        <v>-184695.57760951755</v>
      </c>
      <c r="AT788">
        <f>(AC788-AE788)*$C$13*$C$14</f>
        <v>436120.09788052278</v>
      </c>
      <c r="AU788">
        <f>(AD788-AF788)*$C$19*$C$20</f>
        <v>541556.36912716227</v>
      </c>
      <c r="AV788">
        <f>(AE788-AG788)*$C$13*$C$14</f>
        <v>38519.62081686646</v>
      </c>
      <c r="AW788">
        <f>(AF788-AH788)*$C$19*$C$20</f>
        <v>-191400.89281135946</v>
      </c>
      <c r="AX788">
        <f t="shared" si="312"/>
        <v>0.29951430382405597</v>
      </c>
      <c r="AY788">
        <f t="shared" si="313"/>
        <v>1.1140524093587478</v>
      </c>
      <c r="AZ788">
        <f t="shared" si="314"/>
        <v>0.12653127453581767</v>
      </c>
      <c r="BA788">
        <f t="shared" si="315"/>
        <v>0.20866888285969584</v>
      </c>
      <c r="BB788">
        <f>AX788*$C$13*$C$14</f>
        <v>261831.64221258438</v>
      </c>
      <c r="BC788">
        <f>AY788*$C$19*$C$20</f>
        <v>980001.78544713359</v>
      </c>
      <c r="BD788">
        <f t="shared" si="316"/>
        <v>212808.07648480486</v>
      </c>
      <c r="BE788">
        <f t="shared" si="317"/>
        <v>-629846.30913133093</v>
      </c>
      <c r="BF788">
        <f t="shared" si="318"/>
        <v>2408869.6175020714</v>
      </c>
      <c r="BG788">
        <f t="shared" si="319"/>
        <v>3202460.7645293693</v>
      </c>
      <c r="BH788">
        <f t="shared" si="320"/>
        <v>2621677.6939868764</v>
      </c>
      <c r="BI788">
        <f t="shared" si="321"/>
        <v>2572614.4553980385</v>
      </c>
      <c r="BL788">
        <v>784</v>
      </c>
      <c r="BM788">
        <f>(X788-Z788)*$C$25*$C$26</f>
        <v>-332326.69476645929</v>
      </c>
      <c r="BN788">
        <f>(Z788-AB788)*$C$25*$C$26</f>
        <v>-4942.978587903669</v>
      </c>
      <c r="BO788">
        <f>(AB788-AD788)*$C$25*$C$26</f>
        <v>-78324.821957225402</v>
      </c>
      <c r="BP788">
        <f>(AD788-AF788)*$C$25*$C$26</f>
        <v>229660.64884003272</v>
      </c>
      <c r="BQ788">
        <f>(AF788-AH788)*$C$25*$C$26</f>
        <v>-81168.380130890524</v>
      </c>
      <c r="BR788">
        <f t="shared" si="322"/>
        <v>-267102.22660244617</v>
      </c>
      <c r="BS788">
        <f t="shared" si="323"/>
        <v>2408869.6175020714</v>
      </c>
      <c r="BT788">
        <f t="shared" si="324"/>
        <v>2141767.3908996251</v>
      </c>
    </row>
    <row r="789" spans="7:72" x14ac:dyDescent="0.25">
      <c r="G789">
        <v>785</v>
      </c>
      <c r="H789">
        <v>4</v>
      </c>
      <c r="I789">
        <v>4</v>
      </c>
      <c r="J789">
        <f>H789+($C$8*($C$6-H789))+($C$7*Simulation!AC790)+IF(Simulation!AW790&lt;$C$9,$C$10,0)</f>
        <v>3.0402654808581837</v>
      </c>
      <c r="K789">
        <f>I789+($D$8*($D$6-I789))+($D$7*Simulation!AD790)+IF(Simulation!AX790&lt;$D$9,$D$10,0)</f>
        <v>2.9061447169334746</v>
      </c>
      <c r="L789">
        <f>J789+($C$8*($C$6-J789))+($C$7*Simulation!AE790)+IF(Simulation!AY790&lt;$C$9,$C$10,0)</f>
        <v>2.5742429980418589</v>
      </c>
      <c r="M789">
        <f>K789+($D$8*($D$6-K789))+($D$7*Simulation!AF790)+IF(Simulation!AZ790&lt;$D$9,$D$10,0)</f>
        <v>2.5897307873387074</v>
      </c>
      <c r="N789">
        <f>L789+($C$8*($C$6-L789))+($C$7*Simulation!AG790)+IF(Simulation!BA790&lt;$C$9,$C$10,0)</f>
        <v>3.9048982299513133</v>
      </c>
      <c r="O789">
        <f>M789+($D$8*($D$6-M789))+($D$7*Simulation!AH790)+IF(Simulation!BB790&lt;$D$9,$D$10,0)</f>
        <v>5.7584234028229249</v>
      </c>
      <c r="P789">
        <f>N789+($C$8*($C$6-N789))+($C$7*Simulation!AI790)+IF(Simulation!BC790&lt;$C$9,$C$10,0)</f>
        <v>3.8651455042261511</v>
      </c>
      <c r="Q789">
        <f>O789+($D$8*($D$6-O789))+($D$7*Simulation!AJ790)+IF(Simulation!BD790&lt;$D$9,$D$10,0)</f>
        <v>5.2701235620240885</v>
      </c>
      <c r="R789">
        <f>P789+($C$8*($C$6-P789))+($C$7*Simulation!AK790)+IF(Simulation!BE790&lt;$C$9,$C$10,0)</f>
        <v>5.7020626523718345</v>
      </c>
      <c r="S789">
        <f>Q789+($D$8*($D$6-Q789))+($D$7*Simulation!AL790)+IF(Simulation!BF790&lt;$D$9,$D$10,0)</f>
        <v>6.9135128284777467</v>
      </c>
      <c r="V789">
        <v>785</v>
      </c>
      <c r="W789">
        <f t="shared" si="300"/>
        <v>4</v>
      </c>
      <c r="X789">
        <f t="shared" si="301"/>
        <v>4.2781473437499997</v>
      </c>
      <c r="Y789">
        <f t="shared" si="302"/>
        <v>3.3703181819910544</v>
      </c>
      <c r="Z789">
        <f t="shared" si="303"/>
        <v>3.667997580643755</v>
      </c>
      <c r="AA789">
        <f t="shared" si="304"/>
        <v>2.9606231455725149</v>
      </c>
      <c r="AB789">
        <f t="shared" si="305"/>
        <v>3.3268559197743839</v>
      </c>
      <c r="AC789">
        <f t="shared" si="306"/>
        <v>3.9229675662605636</v>
      </c>
      <c r="AD789">
        <f t="shared" si="307"/>
        <v>5.4092109085395634</v>
      </c>
      <c r="AE789">
        <f t="shared" si="308"/>
        <v>3.878630953803536</v>
      </c>
      <c r="AF789">
        <f t="shared" si="309"/>
        <v>5.1546050277204749</v>
      </c>
      <c r="AG789">
        <f t="shared" si="310"/>
        <v>5.7020626523718345</v>
      </c>
      <c r="AH789">
        <f t="shared" si="311"/>
        <v>6.9135128284777467</v>
      </c>
      <c r="AJ789">
        <f>MIN(1000000,Simulation!AP790)</f>
        <v>1000000</v>
      </c>
      <c r="AM789">
        <v>785</v>
      </c>
      <c r="AN789">
        <f>(W789-Y789)*$C$13*$C$14</f>
        <v>550459.93588853127</v>
      </c>
      <c r="AO789">
        <f>(X789-Z789)*$C$19*$C$20</f>
        <v>536732.25084486487</v>
      </c>
      <c r="AP789">
        <f>(Y789-AA789)*$C$13*$C$14</f>
        <v>358150.25466972403</v>
      </c>
      <c r="AQ789">
        <f>(Z789-AB789)*$C$19*$C$20</f>
        <v>300093.09610022715</v>
      </c>
      <c r="AR789">
        <f>(AA789-AC789)*$C$13*$C$14</f>
        <v>-841269.40458538581</v>
      </c>
      <c r="AS789">
        <f>(AB789-AD789)*$C$19*$C$20</f>
        <v>-1831791.3859180666</v>
      </c>
      <c r="AT789">
        <f>(AC789-AE789)*$C$13*$C$14</f>
        <v>38758.509699041999</v>
      </c>
      <c r="AU789">
        <f>(AD789-AF789)*$C$19*$C$20</f>
        <v>223969.90993598592</v>
      </c>
      <c r="AV789">
        <f>(AE789-AG789)*$C$13*$C$14</f>
        <v>-1594021.0868162017</v>
      </c>
      <c r="AW789">
        <f>(AF789-AH789)*$C$19*$C$20</f>
        <v>-1547263.6392135303</v>
      </c>
      <c r="AX789">
        <f t="shared" si="312"/>
        <v>1.7020626523718345</v>
      </c>
      <c r="AY789">
        <f t="shared" si="313"/>
        <v>2.635365484727747</v>
      </c>
      <c r="AZ789">
        <f t="shared" si="314"/>
        <v>0.22805445950297898</v>
      </c>
      <c r="BA789">
        <f t="shared" si="315"/>
        <v>0.23095158347487865</v>
      </c>
      <c r="BB789">
        <f>AX789*$C$13*$C$14</f>
        <v>1487921.7911442905</v>
      </c>
      <c r="BC789">
        <f>AY789*$C$19*$C$20</f>
        <v>2318259.7682505189</v>
      </c>
      <c r="BD789">
        <f t="shared" si="316"/>
        <v>-1487921.7911442902</v>
      </c>
      <c r="BE789">
        <f t="shared" si="317"/>
        <v>-2318259.7682505189</v>
      </c>
      <c r="BF789">
        <f t="shared" si="318"/>
        <v>5702062.652371835</v>
      </c>
      <c r="BG789">
        <f t="shared" si="319"/>
        <v>6913512.8284777468</v>
      </c>
      <c r="BH789">
        <f t="shared" si="320"/>
        <v>4214140.861227545</v>
      </c>
      <c r="BI789">
        <f t="shared" si="321"/>
        <v>4595253.0602272283</v>
      </c>
      <c r="BL789">
        <v>785</v>
      </c>
      <c r="BM789">
        <f>(X789-Z789)*$C$25*$C$26</f>
        <v>227614.85970716897</v>
      </c>
      <c r="BN789">
        <f>(Z789-AB789)*$C$25*$C$26</f>
        <v>127262.0526536722</v>
      </c>
      <c r="BO789">
        <f>(AB789-AD789)*$C$25*$C$26</f>
        <v>-776817.37712283118</v>
      </c>
      <c r="BP789">
        <f>(AD789-AF789)*$C$25*$C$26</f>
        <v>94980.093982542268</v>
      </c>
      <c r="BQ789">
        <f>(AF789-AH789)*$C$25*$C$26</f>
        <v>-656156.20379663806</v>
      </c>
      <c r="BR789">
        <f t="shared" si="322"/>
        <v>-983116.57457608578</v>
      </c>
      <c r="BS789">
        <f t="shared" si="323"/>
        <v>5702062.652371835</v>
      </c>
      <c r="BT789">
        <f t="shared" si="324"/>
        <v>4718946.0777957495</v>
      </c>
    </row>
    <row r="790" spans="7:72" x14ac:dyDescent="0.25">
      <c r="G790">
        <v>786</v>
      </c>
      <c r="H790">
        <v>4</v>
      </c>
      <c r="I790">
        <v>4</v>
      </c>
      <c r="J790">
        <f>H790+($C$8*($C$6-H790))+($C$7*Simulation!AC791)+IF(Simulation!AW791&lt;$C$9,$C$10,0)</f>
        <v>3.3584739792224796</v>
      </c>
      <c r="K790">
        <f>I790+($D$8*($D$6-I790))+($D$7*Simulation!AD791)+IF(Simulation!AX791&lt;$D$9,$D$10,0)</f>
        <v>3.4040801287132187</v>
      </c>
      <c r="L790">
        <f>J790+($C$8*($C$6-J790))+($C$7*Simulation!AE791)+IF(Simulation!AY791&lt;$C$9,$C$10,0)</f>
        <v>3.5652601533264301</v>
      </c>
      <c r="M790">
        <f>K790+($D$8*($D$6-K790))+($D$7*Simulation!AF791)+IF(Simulation!AZ791&lt;$D$9,$D$10,0)</f>
        <v>5.0264878677811371</v>
      </c>
      <c r="N790">
        <f>L790+($C$8*($C$6-L790))+($C$7*Simulation!AG791)+IF(Simulation!BA791&lt;$C$9,$C$10,0)</f>
        <v>1.8111340970512728</v>
      </c>
      <c r="O790">
        <f>M790+($D$8*($D$6-M790))+($D$7*Simulation!AH791)+IF(Simulation!BB791&lt;$D$9,$D$10,0)</f>
        <v>2.8361876747255752</v>
      </c>
      <c r="P790">
        <f>N790+($C$8*($C$6-N790))+($C$7*Simulation!AI791)+IF(Simulation!BC791&lt;$C$9,$C$10,0)</f>
        <v>1.6270936930585007</v>
      </c>
      <c r="Q790">
        <f>O790+($D$8*($D$6-O790))+($D$7*Simulation!AJ791)+IF(Simulation!BD791&lt;$D$9,$D$10,0)</f>
        <v>2.7722020678074184</v>
      </c>
      <c r="R790">
        <f>P790+($C$8*($C$6-P790))+($C$7*Simulation!AK791)+IF(Simulation!BE791&lt;$C$9,$C$10,0)</f>
        <v>1.536932856810282</v>
      </c>
      <c r="S790">
        <f>Q790+($D$8*($D$6-Q790))+($D$7*Simulation!AL791)+IF(Simulation!BF791&lt;$D$9,$D$10,0)</f>
        <v>2.2645201638093573</v>
      </c>
      <c r="V790">
        <v>786</v>
      </c>
      <c r="W790">
        <f t="shared" si="300"/>
        <v>4</v>
      </c>
      <c r="X790">
        <f t="shared" si="301"/>
        <v>4.2781473437499997</v>
      </c>
      <c r="Y790">
        <f t="shared" si="302"/>
        <v>3.5790947777678688</v>
      </c>
      <c r="Z790">
        <f t="shared" si="303"/>
        <v>3.9279229776891049</v>
      </c>
      <c r="AA790">
        <f t="shared" si="304"/>
        <v>3.6830746517749677</v>
      </c>
      <c r="AB790">
        <f t="shared" si="305"/>
        <v>4.8233293618010906</v>
      </c>
      <c r="AC790">
        <f t="shared" si="306"/>
        <v>2.2270186186115311</v>
      </c>
      <c r="AD790">
        <f t="shared" si="307"/>
        <v>3.2978955949892281</v>
      </c>
      <c r="AE790">
        <f t="shared" si="308"/>
        <v>1.8643843237526507</v>
      </c>
      <c r="AF790">
        <f t="shared" si="309"/>
        <v>3.0313717576363057</v>
      </c>
      <c r="AG790">
        <f t="shared" si="310"/>
        <v>1.536932856810282</v>
      </c>
      <c r="AH790">
        <f t="shared" si="311"/>
        <v>2.2645201638093573</v>
      </c>
      <c r="AJ790">
        <f>MIN(1000000,Simulation!AP791)</f>
        <v>1000000</v>
      </c>
      <c r="AM790">
        <v>786</v>
      </c>
      <c r="AN790">
        <f>(W790-Y790)*$C$13*$C$14</f>
        <v>367950.05829715001</v>
      </c>
      <c r="AO790">
        <f>(X790-Z790)*$C$19*$C$20</f>
        <v>308082.906300904</v>
      </c>
      <c r="AP790">
        <f>(Y790-AA790)*$C$13*$C$14</f>
        <v>-90897.899768851363</v>
      </c>
      <c r="AQ790">
        <f>(Z790-AB790)*$C$19*$C$20</f>
        <v>-787664.78826216061</v>
      </c>
      <c r="AR790">
        <f>(AA790-AC790)*$C$13*$C$14</f>
        <v>1272865.8947142537</v>
      </c>
      <c r="AS790">
        <f>(AB790-AD790)*$C$19*$C$20</f>
        <v>1341882.843660342</v>
      </c>
      <c r="AT790">
        <f>(AC790-AE790)*$C$13*$C$14</f>
        <v>317010.34552686755</v>
      </c>
      <c r="AU790">
        <f>(AD790-AF790)*$C$19*$C$20</f>
        <v>234453.81408979621</v>
      </c>
      <c r="AV790">
        <f>(AE790-AG790)*$C$13*$C$14</f>
        <v>286253.95929272496</v>
      </c>
      <c r="AW790">
        <f>(AF790-AH790)*$C$19*$C$20</f>
        <v>674578.61480319826</v>
      </c>
      <c r="AX790">
        <f t="shared" si="312"/>
        <v>0</v>
      </c>
      <c r="AY790">
        <f t="shared" si="313"/>
        <v>0.5451820180510909</v>
      </c>
      <c r="AZ790">
        <f t="shared" si="314"/>
        <v>0.10192397324080917</v>
      </c>
      <c r="BA790">
        <f t="shared" si="315"/>
        <v>0.16006958290722462</v>
      </c>
      <c r="BB790">
        <f>AX790*$C$13*$C$14</f>
        <v>0</v>
      </c>
      <c r="BC790">
        <f>AY790*$C$19*$C$20</f>
        <v>479581.88196125661</v>
      </c>
      <c r="BD790">
        <f t="shared" si="316"/>
        <v>2153182.3580621448</v>
      </c>
      <c r="BE790">
        <f t="shared" si="317"/>
        <v>1771333.3905920798</v>
      </c>
      <c r="BF790">
        <f t="shared" si="318"/>
        <v>1536932.856810282</v>
      </c>
      <c r="BG790">
        <f t="shared" si="319"/>
        <v>2264520.1638093572</v>
      </c>
      <c r="BH790">
        <f t="shared" si="320"/>
        <v>3690115.2148724268</v>
      </c>
      <c r="BI790">
        <f t="shared" si="321"/>
        <v>4035853.5544014368</v>
      </c>
      <c r="BL790">
        <v>786</v>
      </c>
      <c r="BM790">
        <f>(X790-Z790)*$C$25*$C$26</f>
        <v>130650.33335611057</v>
      </c>
      <c r="BN790">
        <f>(Z790-AB790)*$C$25*$C$26</f>
        <v>-334029.13649097696</v>
      </c>
      <c r="BO790">
        <f>(AB790-AD790)*$C$25*$C$26</f>
        <v>569059.29301328084</v>
      </c>
      <c r="BP790">
        <f>(AD790-AF790)*$C$25*$C$26</f>
        <v>99426.058184240028</v>
      </c>
      <c r="BQ790">
        <f>(AF790-AH790)*$C$25*$C$26</f>
        <v>286072.09000054328</v>
      </c>
      <c r="BR790">
        <f t="shared" si="322"/>
        <v>751178.63806319772</v>
      </c>
      <c r="BS790">
        <f t="shared" si="323"/>
        <v>1536932.856810282</v>
      </c>
      <c r="BT790">
        <f t="shared" si="324"/>
        <v>2288111.4948734799</v>
      </c>
    </row>
    <row r="791" spans="7:72" x14ac:dyDescent="0.25">
      <c r="G791">
        <v>787</v>
      </c>
      <c r="H791">
        <v>4</v>
      </c>
      <c r="I791">
        <v>4</v>
      </c>
      <c r="J791">
        <f>H791+($C$8*($C$6-H791))+($C$7*Simulation!AC792)+IF(Simulation!AW792&lt;$C$9,$C$10,0)</f>
        <v>4.9272914091841056</v>
      </c>
      <c r="K791">
        <f>I791+($D$8*($D$6-I791))+($D$7*Simulation!AD792)+IF(Simulation!AX792&lt;$D$9,$D$10,0)</f>
        <v>3.2339432001015034</v>
      </c>
      <c r="L791">
        <f>J791+($C$8*($C$6-J791))+($C$7*Simulation!AE792)+IF(Simulation!AY792&lt;$C$9,$C$10,0)</f>
        <v>4.0631845682539147</v>
      </c>
      <c r="M791">
        <f>K791+($D$8*($D$6-K791))+($D$7*Simulation!AF792)+IF(Simulation!AZ792&lt;$D$9,$D$10,0)</f>
        <v>4.7395986698174983</v>
      </c>
      <c r="N791">
        <f>L791+($C$8*($C$6-L791))+($C$7*Simulation!AG792)+IF(Simulation!BA792&lt;$C$9,$C$10,0)</f>
        <v>4.8003756152868888</v>
      </c>
      <c r="O791">
        <f>M791+($D$8*($D$6-M791))+($D$7*Simulation!AH792)+IF(Simulation!BB792&lt;$D$9,$D$10,0)</f>
        <v>5.9278761497994825</v>
      </c>
      <c r="P791">
        <f>N791+($C$8*($C$6-N791))+($C$7*Simulation!AI792)+IF(Simulation!BC792&lt;$C$9,$C$10,0)</f>
        <v>2.3074436674289309</v>
      </c>
      <c r="Q791">
        <f>O791+($D$8*($D$6-O791))+($D$7*Simulation!AJ792)+IF(Simulation!BD792&lt;$D$9,$D$10,0)</f>
        <v>3.503337555134042</v>
      </c>
      <c r="R791">
        <f>P791+($C$8*($C$6-P791))+($C$7*Simulation!AK792)+IF(Simulation!BE792&lt;$C$9,$C$10,0)</f>
        <v>4.1410154837927644</v>
      </c>
      <c r="S791">
        <f>Q791+($D$8*($D$6-Q791))+($D$7*Simulation!AL792)+IF(Simulation!BF792&lt;$D$9,$D$10,0)</f>
        <v>6.2208996394871621</v>
      </c>
      <c r="V791">
        <v>787</v>
      </c>
      <c r="W791">
        <f t="shared" si="300"/>
        <v>4</v>
      </c>
      <c r="X791">
        <f t="shared" si="301"/>
        <v>4.2781473437499997</v>
      </c>
      <c r="Y791">
        <f t="shared" si="302"/>
        <v>4.6083958935656915</v>
      </c>
      <c r="Z791">
        <f t="shared" si="303"/>
        <v>3.8391104375979856</v>
      </c>
      <c r="AA791">
        <f t="shared" si="304"/>
        <v>4.0460615502571038</v>
      </c>
      <c r="AB791">
        <f t="shared" si="305"/>
        <v>4.6471435331016711</v>
      </c>
      <c r="AC791">
        <f t="shared" si="306"/>
        <v>4.64830424838238</v>
      </c>
      <c r="AD791">
        <f t="shared" si="307"/>
        <v>5.5316405182301258</v>
      </c>
      <c r="AE791">
        <f t="shared" si="308"/>
        <v>2.4766993006860378</v>
      </c>
      <c r="AF791">
        <f t="shared" si="309"/>
        <v>3.6528369218639356</v>
      </c>
      <c r="AG791">
        <f t="shared" si="310"/>
        <v>4.1410154837927644</v>
      </c>
      <c r="AH791">
        <f t="shared" si="311"/>
        <v>6.2208996394871621</v>
      </c>
      <c r="AJ791">
        <f>MIN(1000000,Simulation!AP792)</f>
        <v>1000000</v>
      </c>
      <c r="AM791">
        <v>787</v>
      </c>
      <c r="AN791">
        <f>(W791-Y791)*$C$13*$C$14</f>
        <v>-531852.04811211245</v>
      </c>
      <c r="AO791">
        <f>(X791-Z791)*$C$19*$C$20</f>
        <v>386208.89671951497</v>
      </c>
      <c r="AP791">
        <f>(Y791-AA791)*$C$13*$C$14</f>
        <v>491585.61945513717</v>
      </c>
      <c r="AQ791">
        <f>(Z791-AB791)*$C$19*$C$20</f>
        <v>-710804.86846197047</v>
      </c>
      <c r="AR791">
        <f>(AA791-AC791)*$C$13*$C$14</f>
        <v>-526473.00194820925</v>
      </c>
      <c r="AS791">
        <f>(AB791-AD791)*$C$19*$C$20</f>
        <v>-778068.08491840202</v>
      </c>
      <c r="AT791">
        <f>(AC791-AE791)*$C$13*$C$14</f>
        <v>1898389.7678099442</v>
      </c>
      <c r="AU791">
        <f>(AD791-AF791)*$C$19*$C$20</f>
        <v>1652732.7291569528</v>
      </c>
      <c r="AV791">
        <f>(AE791-AG791)*$C$13*$C$14</f>
        <v>-1454924.301845029</v>
      </c>
      <c r="AW791">
        <f>(AF791-AH791)*$C$19*$C$20</f>
        <v>-2259055.3435987849</v>
      </c>
      <c r="AX791">
        <f t="shared" si="312"/>
        <v>0.64830424838237999</v>
      </c>
      <c r="AY791">
        <f t="shared" si="313"/>
        <v>1.9427522957371623</v>
      </c>
      <c r="AZ791">
        <f t="shared" si="314"/>
        <v>0.15636708136837815</v>
      </c>
      <c r="BA791">
        <f t="shared" si="315"/>
        <v>0.24608808632823601</v>
      </c>
      <c r="BB791">
        <f>AX791*$C$13*$C$14</f>
        <v>566739.43060518464</v>
      </c>
      <c r="BC791">
        <f>AY791*$C$19*$C$20</f>
        <v>1708986.6711026891</v>
      </c>
      <c r="BD791">
        <f t="shared" si="316"/>
        <v>-123273.96464026929</v>
      </c>
      <c r="BE791">
        <f t="shared" si="317"/>
        <v>-1708986.6711026896</v>
      </c>
      <c r="BF791">
        <f t="shared" si="318"/>
        <v>4141015.4837927646</v>
      </c>
      <c r="BG791">
        <f t="shared" si="319"/>
        <v>6220899.6394871622</v>
      </c>
      <c r="BH791">
        <f t="shared" si="320"/>
        <v>4017741.5191524951</v>
      </c>
      <c r="BI791">
        <f t="shared" si="321"/>
        <v>4511912.9683844727</v>
      </c>
      <c r="BL791">
        <v>787</v>
      </c>
      <c r="BM791">
        <f>(X791-Z791)*$C$25*$C$26</f>
        <v>163781.63172810947</v>
      </c>
      <c r="BN791">
        <f>(Z791-AB791)*$C$25*$C$26</f>
        <v>-301434.74732415</v>
      </c>
      <c r="BO791">
        <f>(AB791-AD791)*$C$25*$C$26</f>
        <v>-329959.41218839859</v>
      </c>
      <c r="BP791">
        <f>(AD791-AF791)*$C$25*$C$26</f>
        <v>700883.03374420851</v>
      </c>
      <c r="BQ791">
        <f>(AF791-AH791)*$C$25*$C$26</f>
        <v>-958009.44380476361</v>
      </c>
      <c r="BR791">
        <f t="shared" si="322"/>
        <v>-724738.93784499425</v>
      </c>
      <c r="BS791">
        <f t="shared" si="323"/>
        <v>4141015.4837927646</v>
      </c>
      <c r="BT791">
        <f t="shared" si="324"/>
        <v>3416276.5459477706</v>
      </c>
    </row>
    <row r="792" spans="7:72" x14ac:dyDescent="0.25">
      <c r="G792">
        <v>788</v>
      </c>
      <c r="H792">
        <v>4</v>
      </c>
      <c r="I792">
        <v>4</v>
      </c>
      <c r="J792">
        <f>H792+($C$8*($C$6-H792))+($C$7*Simulation!AC793)+IF(Simulation!AW793&lt;$C$9,$C$10,0)</f>
        <v>3.0354588454812976</v>
      </c>
      <c r="K792">
        <f>I792+($D$8*($D$6-I792))+($D$7*Simulation!AD793)+IF(Simulation!AX793&lt;$D$9,$D$10,0)</f>
        <v>2.5553493594423067</v>
      </c>
      <c r="L792">
        <f>J792+($C$8*($C$6-J792))+($C$7*Simulation!AE793)+IF(Simulation!AY793&lt;$C$9,$C$10,0)</f>
        <v>3.2295622146521303</v>
      </c>
      <c r="M792">
        <f>K792+($D$8*($D$6-K792))+($D$7*Simulation!AF793)+IF(Simulation!AZ793&lt;$D$9,$D$10,0)</f>
        <v>2.9453648909970953</v>
      </c>
      <c r="N792">
        <f>L792+($C$8*($C$6-L792))+($C$7*Simulation!AG793)+IF(Simulation!BA793&lt;$C$9,$C$10,0)</f>
        <v>2.6863858030255834</v>
      </c>
      <c r="O792">
        <f>M792+($D$8*($D$6-M792))+($D$7*Simulation!AH793)+IF(Simulation!BB793&lt;$D$9,$D$10,0)</f>
        <v>2.2288328554044985</v>
      </c>
      <c r="P792">
        <f>N792+($C$8*($C$6-N792))+($C$7*Simulation!AI793)+IF(Simulation!BC793&lt;$C$9,$C$10,0)</f>
        <v>4.2315220400771807</v>
      </c>
      <c r="Q792">
        <f>O792+($D$8*($D$6-O792))+($D$7*Simulation!AJ793)+IF(Simulation!BD793&lt;$D$9,$D$10,0)</f>
        <v>1.9217729381733955</v>
      </c>
      <c r="R792">
        <f>P792+($C$8*($C$6-P792))+($C$7*Simulation!AK793)+IF(Simulation!BE793&lt;$C$9,$C$10,0)</f>
        <v>5.1842689686599215</v>
      </c>
      <c r="S792">
        <f>Q792+($D$8*($D$6-Q792))+($D$7*Simulation!AL793)+IF(Simulation!BF793&lt;$D$9,$D$10,0)</f>
        <v>3.8309808605441447</v>
      </c>
      <c r="V792">
        <v>788</v>
      </c>
      <c r="W792">
        <f t="shared" si="300"/>
        <v>4</v>
      </c>
      <c r="X792">
        <f t="shared" si="301"/>
        <v>4.2781473437499997</v>
      </c>
      <c r="Y792">
        <f t="shared" si="302"/>
        <v>3.3671645485202792</v>
      </c>
      <c r="Z792">
        <f t="shared" si="303"/>
        <v>3.4848802115623805</v>
      </c>
      <c r="AA792">
        <f t="shared" si="304"/>
        <v>3.4383508544814028</v>
      </c>
      <c r="AB792">
        <f t="shared" si="305"/>
        <v>3.5452597136835911</v>
      </c>
      <c r="AC792">
        <f t="shared" si="306"/>
        <v>2.9359725004507222</v>
      </c>
      <c r="AD792">
        <f t="shared" si="307"/>
        <v>2.8590817380297504</v>
      </c>
      <c r="AE792">
        <f t="shared" si="308"/>
        <v>4.2083698360694628</v>
      </c>
      <c r="AF792">
        <f t="shared" si="309"/>
        <v>2.3085069974473864</v>
      </c>
      <c r="AG792">
        <f t="shared" si="310"/>
        <v>5.1842689686599215</v>
      </c>
      <c r="AH792">
        <f t="shared" si="311"/>
        <v>3.8309808605441447</v>
      </c>
      <c r="AJ792">
        <f>MIN(1000000,Simulation!AP793)</f>
        <v>1000000</v>
      </c>
      <c r="AM792">
        <v>788</v>
      </c>
      <c r="AN792">
        <f>(W792-Y792)*$C$13*$C$14</f>
        <v>553216.80265598511</v>
      </c>
      <c r="AO792">
        <f>(X792-Z792)*$C$19*$C$20</f>
        <v>697815.64973937802</v>
      </c>
      <c r="AP792">
        <f>(Y792-AA792)*$C$13*$C$14</f>
        <v>-62230.174502108195</v>
      </c>
      <c r="AQ792">
        <f>(Z792-AB792)*$C$19*$C$20</f>
        <v>-53114.215620479612</v>
      </c>
      <c r="AR792">
        <f>(AA792-AC792)*$C$13*$C$14</f>
        <v>439172.84673381748</v>
      </c>
      <c r="AS792">
        <f>(AB792-AD792)*$C$19*$C$20</f>
        <v>603612.21395529434</v>
      </c>
      <c r="AT792">
        <f>(AC792-AE792)*$C$13*$C$14</f>
        <v>-1112313.7682522056</v>
      </c>
      <c r="AU792">
        <f>(AD792-AF792)*$C$19*$C$20</f>
        <v>484325.71417657455</v>
      </c>
      <c r="AV792">
        <f>(AE792-AG792)*$C$13*$C$14</f>
        <v>-853118.76347013307</v>
      </c>
      <c r="AW792">
        <f>(AF792-AH792)*$C$19*$C$20</f>
        <v>-1339279.096384912</v>
      </c>
      <c r="AX792">
        <f t="shared" si="312"/>
        <v>1.1842689686599215</v>
      </c>
      <c r="AY792">
        <f t="shared" si="313"/>
        <v>0</v>
      </c>
      <c r="AZ792">
        <f t="shared" si="314"/>
        <v>0.19901776301476615</v>
      </c>
      <c r="BA792">
        <f t="shared" si="315"/>
        <v>0.11054861411743672</v>
      </c>
      <c r="BB792">
        <f>AX792*$C$13*$C$14</f>
        <v>1035273.0568346443</v>
      </c>
      <c r="BC792">
        <f>AY792*$C$19*$C$20</f>
        <v>0</v>
      </c>
      <c r="BD792">
        <f t="shared" si="316"/>
        <v>-1035273.0568346442</v>
      </c>
      <c r="BE792">
        <f t="shared" si="317"/>
        <v>393360.26586585515</v>
      </c>
      <c r="BF792">
        <f t="shared" si="318"/>
        <v>5184268.9686599215</v>
      </c>
      <c r="BG792">
        <f t="shared" si="319"/>
        <v>3830980.8605441446</v>
      </c>
      <c r="BH792">
        <f t="shared" si="320"/>
        <v>4148995.9118252774</v>
      </c>
      <c r="BI792">
        <f t="shared" si="321"/>
        <v>4224341.12641</v>
      </c>
      <c r="BL792">
        <v>788</v>
      </c>
      <c r="BM792">
        <f>(X792-Z792)*$C$25*$C$26</f>
        <v>295926.34123788495</v>
      </c>
      <c r="BN792">
        <f>(Z792-AB792)*$C$25*$C$26</f>
        <v>-22524.42389642452</v>
      </c>
      <c r="BO792">
        <f>(AB792-AD792)*$C$25*$C$26</f>
        <v>255976.99631557826</v>
      </c>
      <c r="BP792">
        <f>(AD792-AF792)*$C$25*$C$26</f>
        <v>205390.54493436569</v>
      </c>
      <c r="BQ792">
        <f>(AF792-AH792)*$C$25*$C$26</f>
        <v>-567955.10825472209</v>
      </c>
      <c r="BR792">
        <f t="shared" si="322"/>
        <v>166814.35033668228</v>
      </c>
      <c r="BS792">
        <f t="shared" si="323"/>
        <v>5184268.9686599215</v>
      </c>
      <c r="BT792">
        <f t="shared" si="324"/>
        <v>5351083.3189966036</v>
      </c>
    </row>
    <row r="793" spans="7:72" x14ac:dyDescent="0.25">
      <c r="G793">
        <v>789</v>
      </c>
      <c r="H793">
        <v>4</v>
      </c>
      <c r="I793">
        <v>4</v>
      </c>
      <c r="J793">
        <f>H793+($C$8*($C$6-H793))+($C$7*Simulation!AC794)+IF(Simulation!AW794&lt;$C$9,$C$10,0)</f>
        <v>4.1779656878730274</v>
      </c>
      <c r="K793">
        <f>I793+($D$8*($D$6-I793))+($D$7*Simulation!AD794)+IF(Simulation!AX794&lt;$D$9,$D$10,0)</f>
        <v>3.4382693652214149</v>
      </c>
      <c r="L793">
        <f>J793+($C$8*($C$6-J793))+($C$7*Simulation!AE794)+IF(Simulation!AY794&lt;$C$9,$C$10,0)</f>
        <v>3.2731444144676827</v>
      </c>
      <c r="M793">
        <f>K793+($D$8*($D$6-K793))+($D$7*Simulation!AF794)+IF(Simulation!AZ794&lt;$D$9,$D$10,0)</f>
        <v>5.1159104539439966</v>
      </c>
      <c r="N793">
        <f>L793+($C$8*($C$6-L793))+($C$7*Simulation!AG794)+IF(Simulation!BA794&lt;$C$9,$C$10,0)</f>
        <v>4.4692492809958146</v>
      </c>
      <c r="O793">
        <f>M793+($D$8*($D$6-M793))+($D$7*Simulation!AH794)+IF(Simulation!BB794&lt;$D$9,$D$10,0)</f>
        <v>6.1117692566243171</v>
      </c>
      <c r="P793">
        <f>N793+($C$8*($C$6-N793))+($C$7*Simulation!AI794)+IF(Simulation!BC794&lt;$C$9,$C$10,0)</f>
        <v>4.3492563341343367</v>
      </c>
      <c r="Q793">
        <f>O793+($D$8*($D$6-O793))+($D$7*Simulation!AJ794)+IF(Simulation!BD794&lt;$D$9,$D$10,0)</f>
        <v>8.0363931894644693</v>
      </c>
      <c r="R793">
        <f>P793+($C$8*($C$6-P793))+($C$7*Simulation!AK794)+IF(Simulation!BE794&lt;$C$9,$C$10,0)</f>
        <v>3.2462867209761948</v>
      </c>
      <c r="S793">
        <f>Q793+($D$8*($D$6-Q793))+($D$7*Simulation!AL794)+IF(Simulation!BF794&lt;$D$9,$D$10,0)</f>
        <v>6.8162595213656481</v>
      </c>
      <c r="V793">
        <v>789</v>
      </c>
      <c r="W793">
        <f t="shared" si="300"/>
        <v>4</v>
      </c>
      <c r="X793">
        <f t="shared" si="301"/>
        <v>4.2781473437499997</v>
      </c>
      <c r="Y793">
        <f t="shared" si="302"/>
        <v>4.1167632878134937</v>
      </c>
      <c r="Z793">
        <f t="shared" si="303"/>
        <v>3.9457699728291113</v>
      </c>
      <c r="AA793">
        <f t="shared" si="304"/>
        <v>3.4701222781469405</v>
      </c>
      <c r="AB793">
        <f t="shared" si="305"/>
        <v>4.8782460075283565</v>
      </c>
      <c r="AC793">
        <f t="shared" si="306"/>
        <v>4.3800919176066095</v>
      </c>
      <c r="AD793">
        <f t="shared" si="307"/>
        <v>5.6645032879110691</v>
      </c>
      <c r="AE793">
        <f t="shared" si="308"/>
        <v>4.3143307007209026</v>
      </c>
      <c r="AF793">
        <f t="shared" si="309"/>
        <v>7.5059342110447993</v>
      </c>
      <c r="AG793">
        <f t="shared" si="310"/>
        <v>3.2462867209761948</v>
      </c>
      <c r="AH793">
        <f t="shared" si="311"/>
        <v>6.8162595213656481</v>
      </c>
      <c r="AJ793">
        <f>MIN(1000000,Simulation!AP794)</f>
        <v>1000000</v>
      </c>
      <c r="AM793">
        <v>789</v>
      </c>
      <c r="AN793">
        <f>(W793-Y793)*$C$13*$C$14</f>
        <v>-102072.99954631488</v>
      </c>
      <c r="AO793">
        <f>(X793-Z793)*$C$19*$C$20</f>
        <v>292383.38718030899</v>
      </c>
      <c r="AP793">
        <f>(Y793-AA793)*$C$13*$C$14</f>
        <v>565285.44821170159</v>
      </c>
      <c r="AQ793">
        <f>(Z793-AB793)*$C$19*$C$20</f>
        <v>-820273.95768384554</v>
      </c>
      <c r="AR793">
        <f>(AA793-AC793)*$C$13*$C$14</f>
        <v>-795484.02871363063</v>
      </c>
      <c r="AS793">
        <f>(AB793-AD793)*$C$19*$C$20</f>
        <v>-691649.272622091</v>
      </c>
      <c r="AT793">
        <f>(AC793-AE793)*$C$13*$C$14</f>
        <v>57487.629776764108</v>
      </c>
      <c r="AU793">
        <f>(AD793-AF793)*$C$19*$C$20</f>
        <v>-1619856.9989066818</v>
      </c>
      <c r="AV793">
        <f>(AE793-AG793)*$C$13*$C$14</f>
        <v>933670.63142364926</v>
      </c>
      <c r="AW793">
        <f>(AF793-AH793)*$C$19*$C$20</f>
        <v>606688.17874762835</v>
      </c>
      <c r="AX793">
        <f t="shared" si="312"/>
        <v>0.38009191760660954</v>
      </c>
      <c r="AY793">
        <f t="shared" si="313"/>
        <v>3.2277868672947996</v>
      </c>
      <c r="AZ793">
        <f t="shared" si="314"/>
        <v>0.13338442767543551</v>
      </c>
      <c r="BA793">
        <f t="shared" si="315"/>
        <v>0.18913194287578303</v>
      </c>
      <c r="BB793">
        <f>AX793*$C$13*$C$14</f>
        <v>332271.58004824398</v>
      </c>
      <c r="BC793">
        <f>AY793*$C$19*$C$20</f>
        <v>2839396.8420323092</v>
      </c>
      <c r="BD793">
        <f t="shared" si="316"/>
        <v>658886.68115216948</v>
      </c>
      <c r="BE793">
        <f t="shared" si="317"/>
        <v>-2232708.6632846813</v>
      </c>
      <c r="BF793">
        <f t="shared" si="318"/>
        <v>3246286.7209761948</v>
      </c>
      <c r="BG793">
        <f t="shared" si="319"/>
        <v>6816259.5213656481</v>
      </c>
      <c r="BH793">
        <f t="shared" si="320"/>
        <v>3905173.4021283644</v>
      </c>
      <c r="BI793">
        <f t="shared" si="321"/>
        <v>4583550.8580809664</v>
      </c>
      <c r="BL793">
        <v>789</v>
      </c>
      <c r="BM793">
        <f>(X793-Z793)*$C$25*$C$26</f>
        <v>123992.55596993836</v>
      </c>
      <c r="BN793">
        <f>(Z793-AB793)*$C$25*$C$26</f>
        <v>-347857.87793776108</v>
      </c>
      <c r="BO793">
        <f>(AB793-AD793)*$C$25*$C$26</f>
        <v>-293311.33336339361</v>
      </c>
      <c r="BP793">
        <f>(AD793-AF793)*$C$25*$C$26</f>
        <v>-686941.25044926524</v>
      </c>
      <c r="BQ793">
        <f>(AF793-AH793)*$C$25*$C$26</f>
        <v>257281.43683237082</v>
      </c>
      <c r="BR793">
        <f t="shared" si="322"/>
        <v>-946836.46894811082</v>
      </c>
      <c r="BS793">
        <f t="shared" si="323"/>
        <v>3246286.7209761948</v>
      </c>
      <c r="BT793">
        <f t="shared" si="324"/>
        <v>2299450.2520280839</v>
      </c>
    </row>
    <row r="794" spans="7:72" x14ac:dyDescent="0.25">
      <c r="G794">
        <v>790</v>
      </c>
      <c r="H794">
        <v>4</v>
      </c>
      <c r="I794">
        <v>4</v>
      </c>
      <c r="J794">
        <f>H794+($C$8*($C$6-H794))+($C$7*Simulation!AC795)+IF(Simulation!AW795&lt;$C$9,$C$10,0)</f>
        <v>3.6111685717893347</v>
      </c>
      <c r="K794">
        <f>I794+($D$8*($D$6-I794))+($D$7*Simulation!AD795)+IF(Simulation!AX795&lt;$D$9,$D$10,0)</f>
        <v>5.6375292097657583</v>
      </c>
      <c r="L794">
        <f>J794+($C$8*($C$6-J794))+($C$7*Simulation!AE795)+IF(Simulation!AY795&lt;$C$9,$C$10,0)</f>
        <v>3.4751336834619431</v>
      </c>
      <c r="M794">
        <f>K794+($D$8*($D$6-K794))+($D$7*Simulation!AF795)+IF(Simulation!AZ795&lt;$D$9,$D$10,0)</f>
        <v>7.315828613671151</v>
      </c>
      <c r="N794">
        <f>L794+($C$8*($C$6-L794))+($C$7*Simulation!AG795)+IF(Simulation!BA795&lt;$C$9,$C$10,0)</f>
        <v>2.6336711771849348</v>
      </c>
      <c r="O794">
        <f>M794+($D$8*($D$6-M794))+($D$7*Simulation!AH795)+IF(Simulation!BB795&lt;$D$9,$D$10,0)</f>
        <v>6.381621795846832</v>
      </c>
      <c r="P794">
        <f>N794+($C$8*($C$6-N794))+($C$7*Simulation!AI795)+IF(Simulation!BC795&lt;$C$9,$C$10,0)</f>
        <v>1.8763283904434083</v>
      </c>
      <c r="Q794">
        <f>O794+($D$8*($D$6-O794))+($D$7*Simulation!AJ795)+IF(Simulation!BD795&lt;$D$9,$D$10,0)</f>
        <v>6.5935815785277079</v>
      </c>
      <c r="R794">
        <f>P794+($C$8*($C$6-P794))+($C$7*Simulation!AK795)+IF(Simulation!BE795&lt;$C$9,$C$10,0)</f>
        <v>1.5458639652564101</v>
      </c>
      <c r="S794">
        <f>Q794+($D$8*($D$6-Q794))+($D$7*Simulation!AL795)+IF(Simulation!BF795&lt;$D$9,$D$10,0)</f>
        <v>5.9962008539931713</v>
      </c>
      <c r="V794">
        <v>790</v>
      </c>
      <c r="W794">
        <f t="shared" si="300"/>
        <v>4</v>
      </c>
      <c r="X794">
        <f t="shared" si="301"/>
        <v>4.2781473437499997</v>
      </c>
      <c r="Y794">
        <f t="shared" si="302"/>
        <v>3.7448876999509824</v>
      </c>
      <c r="Z794">
        <f t="shared" si="303"/>
        <v>5.093797357055287</v>
      </c>
      <c r="AA794">
        <f t="shared" si="304"/>
        <v>3.6173724552437565</v>
      </c>
      <c r="AB794">
        <f t="shared" si="305"/>
        <v>6.2292707473707951</v>
      </c>
      <c r="AC794">
        <f t="shared" si="306"/>
        <v>2.8932736535197972</v>
      </c>
      <c r="AD794">
        <f t="shared" si="307"/>
        <v>5.8594717474993363</v>
      </c>
      <c r="AE794">
        <f t="shared" si="308"/>
        <v>2.0886955513990673</v>
      </c>
      <c r="AF794">
        <f t="shared" si="309"/>
        <v>6.2795443417485517</v>
      </c>
      <c r="AG794">
        <f t="shared" si="310"/>
        <v>1.5458639652564101</v>
      </c>
      <c r="AH794">
        <f t="shared" si="311"/>
        <v>5.9962008539931713</v>
      </c>
      <c r="AJ794">
        <f>MIN(1000000,Simulation!AP795)</f>
        <v>1000000</v>
      </c>
      <c r="AM794">
        <v>790</v>
      </c>
      <c r="AN794">
        <f>(W794-Y794)*$C$13*$C$14</f>
        <v>223015.96824471588</v>
      </c>
      <c r="AO794">
        <f>(X794-Z794)*$C$19*$C$20</f>
        <v>-717505.26512416196</v>
      </c>
      <c r="AP794">
        <f>(Y794-AA794)*$C$13*$C$14</f>
        <v>111472.22520779968</v>
      </c>
      <c r="AQ794">
        <f>(Z794-AB794)*$C$19*$C$20</f>
        <v>-998845.24326590681</v>
      </c>
      <c r="AR794">
        <f>(AA794-AC794)*$C$13*$C$14</f>
        <v>632998.07708322688</v>
      </c>
      <c r="AS794">
        <f>(AB794-AD794)*$C$19*$C$20</f>
        <v>325302.18245225528</v>
      </c>
      <c r="AT794">
        <f>(AC794-AE794)*$C$13*$C$14</f>
        <v>703352.07059194648</v>
      </c>
      <c r="AU794">
        <f>(AD794-AF794)*$C$19*$C$20</f>
        <v>-369526.50425001112</v>
      </c>
      <c r="AV794">
        <f>(AE794-AG794)*$C$13*$C$14</f>
        <v>474536.55411424272</v>
      </c>
      <c r="AW794">
        <f>(AF794-AH794)*$C$19*$C$20</f>
        <v>249249.60581964246</v>
      </c>
      <c r="AX794">
        <f t="shared" si="312"/>
        <v>0</v>
      </c>
      <c r="AY794">
        <f t="shared" si="313"/>
        <v>2.001396997998552</v>
      </c>
      <c r="AZ794">
        <f t="shared" si="314"/>
        <v>0.10192397324080917</v>
      </c>
      <c r="BA794">
        <f t="shared" si="315"/>
        <v>0.24651394524597323</v>
      </c>
      <c r="BB794">
        <f>AX794*$C$13*$C$14</f>
        <v>0</v>
      </c>
      <c r="BC794">
        <f>AY794*$C$19*$C$20</f>
        <v>1760574.8301878246</v>
      </c>
      <c r="BD794">
        <f t="shared" si="316"/>
        <v>2145374.8952419315</v>
      </c>
      <c r="BE794">
        <f t="shared" si="317"/>
        <v>-1511325.2243681822</v>
      </c>
      <c r="BF794">
        <f t="shared" si="318"/>
        <v>1545863.9652564102</v>
      </c>
      <c r="BG794">
        <f t="shared" si="319"/>
        <v>5996200.8539931709</v>
      </c>
      <c r="BH794">
        <f t="shared" si="320"/>
        <v>3691238.8604983417</v>
      </c>
      <c r="BI794">
        <f t="shared" si="321"/>
        <v>4484875.6296249889</v>
      </c>
      <c r="BL794">
        <v>790</v>
      </c>
      <c r="BM794">
        <f>(X794-Z794)*$C$25*$C$26</f>
        <v>-304276.21966691769</v>
      </c>
      <c r="BN794">
        <f>(Z794-AB794)*$C$25*$C$26</f>
        <v>-423585.53926519211</v>
      </c>
      <c r="BO794">
        <f>(AB794-AD794)*$C$25*$C$26</f>
        <v>137952.60207441362</v>
      </c>
      <c r="BP794">
        <f>(AD794-AF794)*$C$25*$C$26</f>
        <v>-156707.04208765281</v>
      </c>
      <c r="BQ794">
        <f>(AF794-AH794)*$C$25*$C$26</f>
        <v>105700.58715756766</v>
      </c>
      <c r="BR794">
        <f t="shared" si="322"/>
        <v>-640915.61178778135</v>
      </c>
      <c r="BS794">
        <f t="shared" si="323"/>
        <v>1545863.9652564102</v>
      </c>
      <c r="BT794">
        <f t="shared" si="324"/>
        <v>904948.35346862883</v>
      </c>
    </row>
    <row r="795" spans="7:72" x14ac:dyDescent="0.25">
      <c r="G795">
        <v>791</v>
      </c>
      <c r="H795">
        <v>4</v>
      </c>
      <c r="I795">
        <v>4</v>
      </c>
      <c r="J795">
        <f>H795+($C$8*($C$6-H795))+($C$7*Simulation!AC796)+IF(Simulation!AW796&lt;$C$9,$C$10,0)</f>
        <v>7.2509897540742463</v>
      </c>
      <c r="K795">
        <f>I795+($D$8*($D$6-I795))+($D$7*Simulation!AD796)+IF(Simulation!AX796&lt;$D$9,$D$10,0)</f>
        <v>4.6567089604942762</v>
      </c>
      <c r="L795">
        <f>J795+($C$8*($C$6-J795))+($C$7*Simulation!AE796)+IF(Simulation!AY796&lt;$C$9,$C$10,0)</f>
        <v>7.6962910719106743</v>
      </c>
      <c r="M795">
        <f>K795+($D$8*($D$6-K795))+($D$7*Simulation!AF796)+IF(Simulation!AZ796&lt;$D$9,$D$10,0)</f>
        <v>5.4574678922386211</v>
      </c>
      <c r="N795">
        <f>L795+($C$8*($C$6-L795))+($C$7*Simulation!AG796)+IF(Simulation!BA796&lt;$C$9,$C$10,0)</f>
        <v>9.9344754680050649</v>
      </c>
      <c r="O795">
        <f>M795+($D$8*($D$6-M795))+($D$7*Simulation!AH796)+IF(Simulation!BB796&lt;$D$9,$D$10,0)</f>
        <v>6.0398058747112442</v>
      </c>
      <c r="P795">
        <f>N795+($C$8*($C$6-N795))+($C$7*Simulation!AI796)+IF(Simulation!BC796&lt;$C$9,$C$10,0)</f>
        <v>8.7938038889778056</v>
      </c>
      <c r="Q795">
        <f>O795+($D$8*($D$6-O795))+($D$7*Simulation!AJ796)+IF(Simulation!BD796&lt;$D$9,$D$10,0)</f>
        <v>5.368981551362058</v>
      </c>
      <c r="R795">
        <f>P795+($C$8*($C$6-P795))+($C$7*Simulation!AK796)+IF(Simulation!BE796&lt;$C$9,$C$10,0)</f>
        <v>8.993048112192227</v>
      </c>
      <c r="S795">
        <f>Q795+($D$8*($D$6-Q795))+($D$7*Simulation!AL796)+IF(Simulation!BF796&lt;$D$9,$D$10,0)</f>
        <v>5.3463582208299458</v>
      </c>
      <c r="V795">
        <v>791</v>
      </c>
      <c r="W795">
        <f t="shared" si="300"/>
        <v>4</v>
      </c>
      <c r="X795">
        <f t="shared" si="301"/>
        <v>4.2781473437499997</v>
      </c>
      <c r="Y795">
        <f t="shared" si="302"/>
        <v>6.1329743776481136</v>
      </c>
      <c r="Z795">
        <f t="shared" si="303"/>
        <v>4.5818030568090151</v>
      </c>
      <c r="AA795">
        <f t="shared" si="304"/>
        <v>6.6945961914228818</v>
      </c>
      <c r="AB795">
        <f t="shared" si="305"/>
        <v>5.0880049693210427</v>
      </c>
      <c r="AC795">
        <f t="shared" si="306"/>
        <v>8.8069251290841031</v>
      </c>
      <c r="AD795">
        <f t="shared" si="307"/>
        <v>5.6125097444788743</v>
      </c>
      <c r="AE795">
        <f t="shared" si="308"/>
        <v>8.3144235000800251</v>
      </c>
      <c r="AF795">
        <f t="shared" si="309"/>
        <v>5.2386343186577493</v>
      </c>
      <c r="AG795">
        <f t="shared" si="310"/>
        <v>8.993048112192227</v>
      </c>
      <c r="AH795">
        <f t="shared" si="311"/>
        <v>5.3463582208299458</v>
      </c>
      <c r="AJ795">
        <f>MIN(1000000,Simulation!AP796)</f>
        <v>651084.31571554986</v>
      </c>
      <c r="AM795">
        <v>791</v>
      </c>
      <c r="AN795">
        <f>(W795-Y795)*$C$13*$C$14</f>
        <v>-1864619.4087112425</v>
      </c>
      <c r="AO795">
        <f>(X795-Z795)*$C$19*$C$20</f>
        <v>-267117.72126622609</v>
      </c>
      <c r="AP795">
        <f>(Y795-AA795)*$C$13*$C$14</f>
        <v>-490962.73508673476</v>
      </c>
      <c r="AQ795">
        <f>(Z795-AB795)*$C$19*$C$20</f>
        <v>-445292.1369687494</v>
      </c>
      <c r="AR795">
        <f>(AA795-AC795)*$C$13*$C$14</f>
        <v>-1846571.4244014688</v>
      </c>
      <c r="AS795">
        <f>(AB795-AD795)*$C$19*$C$20</f>
        <v>-461392.67040954687</v>
      </c>
      <c r="AT795">
        <f>(AC795-AE795)*$C$13*$C$14</f>
        <v>430538.7377768156</v>
      </c>
      <c r="AU795">
        <f>(AD795-AF795)*$C$19*$C$20</f>
        <v>328888.1041515902</v>
      </c>
      <c r="AV795">
        <f>(AE795-AG795)*$C$13*$C$14</f>
        <v>-593245.11172459344</v>
      </c>
      <c r="AW795">
        <f>(AF795-AH795)*$C$19*$C$20</f>
        <v>-94761.804361476272</v>
      </c>
      <c r="AX795">
        <f t="shared" si="312"/>
        <v>4.993048112192227</v>
      </c>
      <c r="AY795">
        <f t="shared" si="313"/>
        <v>1.3343624007288746</v>
      </c>
      <c r="AZ795">
        <f t="shared" si="314"/>
        <v>5.861250155783939E-2</v>
      </c>
      <c r="BA795">
        <f t="shared" si="315"/>
        <v>0.22367841599994823</v>
      </c>
      <c r="BB795">
        <f>AX795*$C$13*$C$14</f>
        <v>4364859.9421472242</v>
      </c>
      <c r="BC795">
        <f>AY795*$C$19*$C$20</f>
        <v>1173802.5286445224</v>
      </c>
      <c r="BD795">
        <f t="shared" si="316"/>
        <v>-4364859.9421472242</v>
      </c>
      <c r="BE795">
        <f t="shared" si="317"/>
        <v>-939676.22885440849</v>
      </c>
      <c r="BF795">
        <f t="shared" si="318"/>
        <v>5855232.5763236936</v>
      </c>
      <c r="BG795">
        <f t="shared" si="319"/>
        <v>3480929.9837792697</v>
      </c>
      <c r="BH795">
        <f t="shared" si="320"/>
        <v>1490372.6341764694</v>
      </c>
      <c r="BI795">
        <f t="shared" si="321"/>
        <v>2541253.7549248612</v>
      </c>
      <c r="BL795">
        <v>791</v>
      </c>
      <c r="BM795">
        <f>(X795-Z795)*$C$25*$C$26</f>
        <v>-113278.01255766932</v>
      </c>
      <c r="BN795">
        <f>(Z795-AB795)*$C$25*$C$26</f>
        <v>-188837.37119449282</v>
      </c>
      <c r="BO795">
        <f>(AB795-AD795)*$C$25*$C$26</f>
        <v>-195665.20882595453</v>
      </c>
      <c r="BP795">
        <f>(AD795-AF795)*$C$25*$C$26</f>
        <v>139473.30269046605</v>
      </c>
      <c r="BQ795">
        <f>(AF795-AH795)*$C$25*$C$26</f>
        <v>-40186.135212452333</v>
      </c>
      <c r="BR795">
        <f t="shared" si="322"/>
        <v>-398493.42510010296</v>
      </c>
      <c r="BS795">
        <f t="shared" si="323"/>
        <v>5855232.5763236936</v>
      </c>
      <c r="BT795">
        <f t="shared" si="324"/>
        <v>5456739.1512235906</v>
      </c>
    </row>
    <row r="796" spans="7:72" x14ac:dyDescent="0.25">
      <c r="G796">
        <v>792</v>
      </c>
      <c r="H796">
        <v>4</v>
      </c>
      <c r="I796">
        <v>4</v>
      </c>
      <c r="J796">
        <f>H796+($C$8*($C$6-H796))+($C$7*Simulation!AC797)+IF(Simulation!AW797&lt;$C$9,$C$10,0)</f>
        <v>4.1645534752337383</v>
      </c>
      <c r="K796">
        <f>I796+($D$8*($D$6-I796))+($D$7*Simulation!AD797)+IF(Simulation!AX797&lt;$D$9,$D$10,0)</f>
        <v>4.199863497807474</v>
      </c>
      <c r="L796">
        <f>J796+($C$8*($C$6-J796))+($C$7*Simulation!AE797)+IF(Simulation!AY797&lt;$C$9,$C$10,0)</f>
        <v>4.7649984791488684</v>
      </c>
      <c r="M796">
        <f>K796+($D$8*($D$6-K796))+($D$7*Simulation!AF797)+IF(Simulation!AZ797&lt;$D$9,$D$10,0)</f>
        <v>6.4192981765096704</v>
      </c>
      <c r="N796">
        <f>L796+($C$8*($C$6-L796))+($C$7*Simulation!AG797)+IF(Simulation!BA797&lt;$C$9,$C$10,0)</f>
        <v>4.0078262487121741</v>
      </c>
      <c r="O796">
        <f>M796+($D$8*($D$6-M796))+($D$7*Simulation!AH797)+IF(Simulation!BB797&lt;$D$9,$D$10,0)</f>
        <v>5.2556552912176988</v>
      </c>
      <c r="P796">
        <f>N796+($C$8*($C$6-N796))+($C$7*Simulation!AI797)+IF(Simulation!BC797&lt;$C$9,$C$10,0)</f>
        <v>3.8190183841451191</v>
      </c>
      <c r="Q796">
        <f>O796+($D$8*($D$6-O796))+($D$7*Simulation!AJ797)+IF(Simulation!BD797&lt;$D$9,$D$10,0)</f>
        <v>7.1444970588428802</v>
      </c>
      <c r="R796">
        <f>P796+($C$8*($C$6-P796))+($C$7*Simulation!AK797)+IF(Simulation!BE797&lt;$C$9,$C$10,0)</f>
        <v>6.3534116318019631</v>
      </c>
      <c r="S796">
        <f>Q796+($D$8*($D$6-Q796))+($D$7*Simulation!AL797)+IF(Simulation!BF797&lt;$D$9,$D$10,0)</f>
        <v>10.217353393924302</v>
      </c>
      <c r="V796">
        <v>792</v>
      </c>
      <c r="W796">
        <f t="shared" si="300"/>
        <v>4</v>
      </c>
      <c r="X796">
        <f t="shared" si="301"/>
        <v>4.2781473437499997</v>
      </c>
      <c r="Y796">
        <f t="shared" si="302"/>
        <v>4.1079635351008559</v>
      </c>
      <c r="Z796">
        <f t="shared" si="303"/>
        <v>4.3433268700023628</v>
      </c>
      <c r="AA796">
        <f t="shared" si="304"/>
        <v>4.5576838912995248</v>
      </c>
      <c r="AB796">
        <f t="shared" si="305"/>
        <v>5.6786889926490014</v>
      </c>
      <c r="AC796">
        <f t="shared" si="306"/>
        <v>4.0063392614568611</v>
      </c>
      <c r="AD796">
        <f t="shared" si="307"/>
        <v>5.0459609479047876</v>
      </c>
      <c r="AE796">
        <f t="shared" si="308"/>
        <v>3.8371165457306073</v>
      </c>
      <c r="AF796">
        <f t="shared" si="309"/>
        <v>6.747822500016448</v>
      </c>
      <c r="AG796">
        <f t="shared" si="310"/>
        <v>6.3534116318019631</v>
      </c>
      <c r="AH796">
        <f t="shared" si="311"/>
        <v>10.217353393924302</v>
      </c>
      <c r="AJ796">
        <f>MIN(1000000,Simulation!AP797)</f>
        <v>1000000</v>
      </c>
      <c r="AM796">
        <v>792</v>
      </c>
      <c r="AN796">
        <f>(W796-Y796)*$C$13*$C$14</f>
        <v>-94380.366258363254</v>
      </c>
      <c r="AO796">
        <f>(X796-Z796)*$C$19*$C$20</f>
        <v>-57336.667077163307</v>
      </c>
      <c r="AP796">
        <f>(Y796-AA796)*$C$13*$C$14</f>
        <v>-393139.88646464277</v>
      </c>
      <c r="AQ796">
        <f>(Z796-AB796)*$C$19*$C$20</f>
        <v>-1174681.956987506</v>
      </c>
      <c r="AR796">
        <f>(AA796-AC796)*$C$13*$C$14</f>
        <v>481978.54998469556</v>
      </c>
      <c r="AS796">
        <f>(AB796-AD796)*$C$19*$C$20</f>
        <v>556593.75478458893</v>
      </c>
      <c r="AT796">
        <f>(AC796-AE796)*$C$13*$C$14</f>
        <v>147932.37248631095</v>
      </c>
      <c r="AU796">
        <f>(AD796-AF796)*$C$19*$C$20</f>
        <v>-1497081.5965590561</v>
      </c>
      <c r="AV796">
        <f>(AE796-AG796)*$C$13*$C$14</f>
        <v>-2199713.5571346395</v>
      </c>
      <c r="AW796">
        <f>(AF796-AH796)*$C$19*$C$20</f>
        <v>-3052052.5265510823</v>
      </c>
      <c r="AX796">
        <f t="shared" si="312"/>
        <v>2.3534116318019631</v>
      </c>
      <c r="AY796">
        <f t="shared" si="313"/>
        <v>5.9392060501743025</v>
      </c>
      <c r="AZ796">
        <f t="shared" si="314"/>
        <v>0.23645862134283083</v>
      </c>
      <c r="BA796">
        <f t="shared" si="315"/>
        <v>1.368715624568668E-2</v>
      </c>
      <c r="BB796">
        <f>AX796*$C$13*$C$14</f>
        <v>2057322.8873866391</v>
      </c>
      <c r="BC796">
        <f>AY796*$C$19*$C$20</f>
        <v>5224558.9923902182</v>
      </c>
      <c r="BD796">
        <f t="shared" si="316"/>
        <v>-2057322.8873866389</v>
      </c>
      <c r="BE796">
        <f t="shared" si="317"/>
        <v>-5224558.9923902191</v>
      </c>
      <c r="BF796">
        <f t="shared" si="318"/>
        <v>6353411.6318019629</v>
      </c>
      <c r="BG796">
        <f t="shared" si="319"/>
        <v>10217353.393924301</v>
      </c>
      <c r="BH796">
        <f t="shared" si="320"/>
        <v>4296088.7444153242</v>
      </c>
      <c r="BI796">
        <f t="shared" si="321"/>
        <v>4992794.4015340824</v>
      </c>
      <c r="BL796">
        <v>792</v>
      </c>
      <c r="BM796">
        <f>(X796-Z796)*$C$25*$C$26</f>
        <v>-24315.061024006369</v>
      </c>
      <c r="BN796">
        <f>(Z796-AB796)*$C$25*$C$26</f>
        <v>-498153.53636637545</v>
      </c>
      <c r="BO796">
        <f>(AB796-AD796)*$C$25*$C$26</f>
        <v>236037.63181690828</v>
      </c>
      <c r="BP796">
        <f>(AD796-AF796)*$C$25*$C$26</f>
        <v>-634875.24186331336</v>
      </c>
      <c r="BQ796">
        <f>(AF796-AH796)*$C$25*$C$26</f>
        <v>-1294299.9168697742</v>
      </c>
      <c r="BR796">
        <f t="shared" si="322"/>
        <v>-2215606.1243065614</v>
      </c>
      <c r="BS796">
        <f t="shared" si="323"/>
        <v>6353411.6318019629</v>
      </c>
      <c r="BT796">
        <f t="shared" si="324"/>
        <v>4137805.5074954014</v>
      </c>
    </row>
    <row r="797" spans="7:72" x14ac:dyDescent="0.25">
      <c r="G797">
        <v>793</v>
      </c>
      <c r="H797">
        <v>4</v>
      </c>
      <c r="I797">
        <v>4</v>
      </c>
      <c r="J797">
        <f>H797+($C$8*($C$6-H797))+($C$7*Simulation!AC798)+IF(Simulation!AW798&lt;$C$9,$C$10,0)</f>
        <v>4.4059813329823667</v>
      </c>
      <c r="K797">
        <f>I797+($D$8*($D$6-I797))+($D$7*Simulation!AD798)+IF(Simulation!AX798&lt;$D$9,$D$10,0)</f>
        <v>6.914973129328791</v>
      </c>
      <c r="L797">
        <f>J797+($C$8*($C$6-J797))+($C$7*Simulation!AE798)+IF(Simulation!AY798&lt;$C$9,$C$10,0)</f>
        <v>5.1951380360467043</v>
      </c>
      <c r="M797">
        <f>K797+($D$8*($D$6-K797))+($D$7*Simulation!AF798)+IF(Simulation!AZ798&lt;$D$9,$D$10,0)</f>
        <v>6.8719147908447651</v>
      </c>
      <c r="N797">
        <f>L797+($C$8*($C$6-L797))+($C$7*Simulation!AG798)+IF(Simulation!BA798&lt;$C$9,$C$10,0)</f>
        <v>6.0383343673312329</v>
      </c>
      <c r="O797">
        <f>M797+($D$8*($D$6-M797))+($D$7*Simulation!AH798)+IF(Simulation!BB798&lt;$D$9,$D$10,0)</f>
        <v>7.2407245017223687</v>
      </c>
      <c r="P797">
        <f>N797+($C$8*($C$6-N797))+($C$7*Simulation!AI798)+IF(Simulation!BC798&lt;$C$9,$C$10,0)</f>
        <v>4.017411846639332</v>
      </c>
      <c r="Q797">
        <f>O797+($D$8*($D$6-O797))+($D$7*Simulation!AJ798)+IF(Simulation!BD798&lt;$D$9,$D$10,0)</f>
        <v>5.3306191725451217</v>
      </c>
      <c r="R797">
        <f>P797+($C$8*($C$6-P797))+($C$7*Simulation!AK798)+IF(Simulation!BE798&lt;$C$9,$C$10,0)</f>
        <v>2.7421632718194937</v>
      </c>
      <c r="S797">
        <f>Q797+($D$8*($D$6-Q797))+($D$7*Simulation!AL798)+IF(Simulation!BF798&lt;$D$9,$D$10,0)</f>
        <v>4.4041704957894066</v>
      </c>
      <c r="V797">
        <v>793</v>
      </c>
      <c r="W797">
        <f t="shared" si="300"/>
        <v>4</v>
      </c>
      <c r="X797">
        <f t="shared" si="301"/>
        <v>4.2781473437499997</v>
      </c>
      <c r="Y797">
        <f t="shared" si="302"/>
        <v>4.266364352569731</v>
      </c>
      <c r="Z797">
        <f t="shared" si="303"/>
        <v>5.7606310670916869</v>
      </c>
      <c r="AA797">
        <f t="shared" si="304"/>
        <v>4.8712556282780479</v>
      </c>
      <c r="AB797">
        <f t="shared" si="305"/>
        <v>5.9566521709275406</v>
      </c>
      <c r="AC797">
        <f t="shared" si="306"/>
        <v>5.6510508375382988</v>
      </c>
      <c r="AD797">
        <f t="shared" si="307"/>
        <v>6.4801734524944115</v>
      </c>
      <c r="AE797">
        <f t="shared" si="308"/>
        <v>4.015670661975399</v>
      </c>
      <c r="AF797">
        <f t="shared" si="309"/>
        <v>5.206026296663353</v>
      </c>
      <c r="AG797">
        <f t="shared" si="310"/>
        <v>2.7421632718194937</v>
      </c>
      <c r="AH797">
        <f t="shared" si="311"/>
        <v>4.4041704957894066</v>
      </c>
      <c r="AJ797">
        <f>MIN(1000000,Simulation!AP798)</f>
        <v>1000000</v>
      </c>
      <c r="AM797">
        <v>793</v>
      </c>
      <c r="AN797">
        <f>(W797-Y797)*$C$13*$C$14</f>
        <v>-232852.37122162108</v>
      </c>
      <c r="AO797">
        <f>(X797-Z797)*$C$19*$C$20</f>
        <v>-1304100.8515994553</v>
      </c>
      <c r="AP797">
        <f>(Y797-AA797)*$C$13*$C$14</f>
        <v>-528788.35520259803</v>
      </c>
      <c r="AQ797">
        <f>(Z797-AB797)*$C$19*$C$20</f>
        <v>-172434.46549792803</v>
      </c>
      <c r="AR797">
        <f>(AA797-AC797)*$C$13*$C$14</f>
        <v>-681687.17695050768</v>
      </c>
      <c r="AS797">
        <f>(AB797-AD797)*$C$19*$C$20</f>
        <v>-460527.51768690959</v>
      </c>
      <c r="AT797">
        <f>(AC797-AE797)*$C$13*$C$14</f>
        <v>1429628.8075145595</v>
      </c>
      <c r="AU797">
        <f>(AD797-AF797)*$C$19*$C$20</f>
        <v>1120832.8056626716</v>
      </c>
      <c r="AV797">
        <f>(AE797-AG797)*$C$13*$C$14</f>
        <v>1113284.1639852324</v>
      </c>
      <c r="AW797">
        <f>(AF797-AH797)*$C$19*$C$20</f>
        <v>705370.86938300275</v>
      </c>
      <c r="AX797">
        <f t="shared" si="312"/>
        <v>1.6510508375382988</v>
      </c>
      <c r="AY797">
        <f t="shared" si="313"/>
        <v>2.2020261087444117</v>
      </c>
      <c r="AZ797">
        <f t="shared" si="314"/>
        <v>0.22596781136925134</v>
      </c>
      <c r="BA797">
        <f t="shared" si="315"/>
        <v>0.24552387409681856</v>
      </c>
      <c r="BB797">
        <f>AX797*$C$13*$C$14</f>
        <v>1443327.9033747269</v>
      </c>
      <c r="BC797">
        <f>AY797*$C$19*$C$20</f>
        <v>1937062.8347842931</v>
      </c>
      <c r="BD797">
        <f t="shared" si="316"/>
        <v>1099585.068125065</v>
      </c>
      <c r="BE797">
        <f t="shared" si="317"/>
        <v>-110859.15973861853</v>
      </c>
      <c r="BF797">
        <f t="shared" si="318"/>
        <v>2742163.2718194937</v>
      </c>
      <c r="BG797">
        <f t="shared" si="319"/>
        <v>4404170.4957894068</v>
      </c>
      <c r="BH797">
        <f t="shared" si="320"/>
        <v>3841748.3399445587</v>
      </c>
      <c r="BI797">
        <f t="shared" si="321"/>
        <v>4293311.3360507879</v>
      </c>
      <c r="BL797">
        <v>793</v>
      </c>
      <c r="BM797">
        <f>(X797-Z797)*$C$25*$C$26</f>
        <v>-553036.88554874097</v>
      </c>
      <c r="BN797">
        <f>(Z797-AB797)*$C$25*$C$26</f>
        <v>-73125.187858956982</v>
      </c>
      <c r="BO797">
        <f>(AB797-AD797)*$C$25*$C$26</f>
        <v>-195298.31897486324</v>
      </c>
      <c r="BP797">
        <f>(AD797-AF797)*$C$25*$C$26</f>
        <v>475317.44443253154</v>
      </c>
      <c r="BQ797">
        <f>(AF797-AH797)*$C$25*$C$26</f>
        <v>299130.32284423255</v>
      </c>
      <c r="BR797">
        <f t="shared" si="322"/>
        <v>-47012.625105797139</v>
      </c>
      <c r="BS797">
        <f t="shared" si="323"/>
        <v>2742163.2718194937</v>
      </c>
      <c r="BT797">
        <f t="shared" si="324"/>
        <v>2695150.6467136964</v>
      </c>
    </row>
    <row r="798" spans="7:72" x14ac:dyDescent="0.25">
      <c r="G798">
        <v>794</v>
      </c>
      <c r="H798">
        <v>4</v>
      </c>
      <c r="I798">
        <v>4</v>
      </c>
      <c r="J798">
        <f>H798+($C$8*($C$6-H798))+($C$7*Simulation!AC799)+IF(Simulation!AW799&lt;$C$9,$C$10,0)</f>
        <v>4.6114298784436674</v>
      </c>
      <c r="K798">
        <f>I798+($D$8*($D$6-I798))+($D$7*Simulation!AD799)+IF(Simulation!AX799&lt;$D$9,$D$10,0)</f>
        <v>4.6196296791351203</v>
      </c>
      <c r="L798">
        <f>J798+($C$8*($C$6-J798))+($C$7*Simulation!AE799)+IF(Simulation!AY799&lt;$C$9,$C$10,0)</f>
        <v>7.9763370274521854</v>
      </c>
      <c r="M798">
        <f>K798+($D$8*($D$6-K798))+($D$7*Simulation!AF799)+IF(Simulation!AZ799&lt;$D$9,$D$10,0)</f>
        <v>6.6404273852659266</v>
      </c>
      <c r="N798">
        <f>L798+($C$8*($C$6-L798))+($C$7*Simulation!AG799)+IF(Simulation!BA799&lt;$C$9,$C$10,0)</f>
        <v>9.4170626258211403</v>
      </c>
      <c r="O798">
        <f>M798+($D$8*($D$6-M798))+($D$7*Simulation!AH799)+IF(Simulation!BB799&lt;$D$9,$D$10,0)</f>
        <v>6.5938209443925802</v>
      </c>
      <c r="P798">
        <f>N798+($C$8*($C$6-N798))+($C$7*Simulation!AI799)+IF(Simulation!BC799&lt;$C$9,$C$10,0)</f>
        <v>11.706002426694528</v>
      </c>
      <c r="Q798">
        <f>O798+($D$8*($D$6-O798))+($D$7*Simulation!AJ799)+IF(Simulation!BD799&lt;$D$9,$D$10,0)</f>
        <v>8.0638371873136787</v>
      </c>
      <c r="R798">
        <f>P798+($C$8*($C$6-P798))+($C$7*Simulation!AK799)+IF(Simulation!BE799&lt;$C$9,$C$10,0)</f>
        <v>11.360400447330303</v>
      </c>
      <c r="S798">
        <f>Q798+($D$8*($D$6-Q798))+($D$7*Simulation!AL799)+IF(Simulation!BF799&lt;$D$9,$D$10,0)</f>
        <v>9.3393916719408363</v>
      </c>
      <c r="V798">
        <v>794</v>
      </c>
      <c r="W798">
        <f t="shared" si="300"/>
        <v>4</v>
      </c>
      <c r="X798">
        <f t="shared" si="301"/>
        <v>4.2781473437499997</v>
      </c>
      <c r="Y798">
        <f t="shared" si="302"/>
        <v>4.4011591432468906</v>
      </c>
      <c r="Z798">
        <f t="shared" si="303"/>
        <v>4.5624474401940276</v>
      </c>
      <c r="AA798">
        <f t="shared" si="304"/>
        <v>6.8987496930126433</v>
      </c>
      <c r="AB798">
        <f t="shared" si="305"/>
        <v>5.8144899679764368</v>
      </c>
      <c r="AC798">
        <f t="shared" si="306"/>
        <v>8.3878207269151233</v>
      </c>
      <c r="AD798">
        <f t="shared" si="307"/>
        <v>6.0127856323236388</v>
      </c>
      <c r="AE798">
        <f t="shared" si="308"/>
        <v>10.935402184025076</v>
      </c>
      <c r="AF798">
        <f t="shared" si="309"/>
        <v>7.5292616092166273</v>
      </c>
      <c r="AG798">
        <f t="shared" si="310"/>
        <v>11.360400447330303</v>
      </c>
      <c r="AH798">
        <f t="shared" si="311"/>
        <v>9.3393916719408363</v>
      </c>
      <c r="AJ798">
        <f>MIN(1000000,Simulation!AP799)</f>
        <v>682577.7261521545</v>
      </c>
      <c r="AM798">
        <v>794</v>
      </c>
      <c r="AN798">
        <f>(W798-Y798)*$C$13*$C$14</f>
        <v>-350688.28407817293</v>
      </c>
      <c r="AO798">
        <f>(X798-Z798)*$C$19*$C$20</f>
        <v>-250091.10862056399</v>
      </c>
      <c r="AP798">
        <f>(Y798-AA798)*$C$13*$C$14</f>
        <v>-2183362.2864434146</v>
      </c>
      <c r="AQ798">
        <f>(Z798-AB798)*$C$19*$C$20</f>
        <v>-1101387.9619799673</v>
      </c>
      <c r="AR798">
        <f>(AA798-AC798)*$C$13*$C$14</f>
        <v>-1301727.1936598672</v>
      </c>
      <c r="AS798">
        <f>(AB798-AD798)*$C$19*$C$20</f>
        <v>-174435.33488567252</v>
      </c>
      <c r="AT798">
        <f>(AC798-AE798)*$C$13*$C$14</f>
        <v>-2227063.7097093901</v>
      </c>
      <c r="AU798">
        <f>(AD798-AF798)*$C$19*$C$20</f>
        <v>-1334002.9180478568</v>
      </c>
      <c r="AV798">
        <f>(AE798-AG798)*$C$13*$C$14</f>
        <v>-371528.14339068113</v>
      </c>
      <c r="AW798">
        <f>(AF798-AH798)*$C$19*$C$20</f>
        <v>-1592322.4782416988</v>
      </c>
      <c r="AX798">
        <f t="shared" si="312"/>
        <v>7.3604004473303029</v>
      </c>
      <c r="AY798">
        <f t="shared" si="313"/>
        <v>5.0612443281908366</v>
      </c>
      <c r="AZ798">
        <f t="shared" si="314"/>
        <v>2.0476007168312264E-3</v>
      </c>
      <c r="BA798">
        <f t="shared" si="315"/>
        <v>4.3568617764345764E-2</v>
      </c>
      <c r="BB798">
        <f>AX798*$C$13*$C$14</f>
        <v>6434369.6172815263</v>
      </c>
      <c r="BC798">
        <f>AY798*$C$19*$C$20</f>
        <v>4452239.8017757591</v>
      </c>
      <c r="BD798">
        <f t="shared" si="316"/>
        <v>-6434369.6172815263</v>
      </c>
      <c r="BE798">
        <f t="shared" si="317"/>
        <v>-4452239.8017757591</v>
      </c>
      <c r="BF798">
        <f t="shared" si="318"/>
        <v>7754356.3055166369</v>
      </c>
      <c r="BG798">
        <f t="shared" si="319"/>
        <v>6374860.7310777446</v>
      </c>
      <c r="BH798">
        <f t="shared" si="320"/>
        <v>1319986.6882351106</v>
      </c>
      <c r="BI798">
        <f t="shared" si="321"/>
        <v>1922620.9293019855</v>
      </c>
      <c r="BL798">
        <v>794</v>
      </c>
      <c r="BM798">
        <f>(X798-Z798)*$C$25*$C$26</f>
        <v>-106057.44766236019</v>
      </c>
      <c r="BN798">
        <f>(Z798-AB798)*$C$25*$C$26</f>
        <v>-467071.36762253969</v>
      </c>
      <c r="BO798">
        <f>(AB798-AD798)*$C$25*$C$26</f>
        <v>-73973.707030791629</v>
      </c>
      <c r="BP798">
        <f>(AD798-AF798)*$C$25*$C$26</f>
        <v>-565717.6116442827</v>
      </c>
      <c r="BQ798">
        <f>(AF798-AH798)*$C$25*$C$26</f>
        <v>-675264.5419071588</v>
      </c>
      <c r="BR798">
        <f t="shared" si="322"/>
        <v>-1888084.6758671328</v>
      </c>
      <c r="BS798">
        <f t="shared" si="323"/>
        <v>7754356.3055166369</v>
      </c>
      <c r="BT798">
        <f t="shared" si="324"/>
        <v>5866271.6296495041</v>
      </c>
    </row>
    <row r="799" spans="7:72" x14ac:dyDescent="0.25">
      <c r="G799">
        <v>795</v>
      </c>
      <c r="H799">
        <v>4</v>
      </c>
      <c r="I799">
        <v>4</v>
      </c>
      <c r="J799">
        <f>H799+($C$8*($C$6-H799))+($C$7*Simulation!AC800)+IF(Simulation!AW800&lt;$C$9,$C$10,0)</f>
        <v>3.9356602028272487</v>
      </c>
      <c r="K799">
        <f>I799+($D$8*($D$6-I799))+($D$7*Simulation!AD800)+IF(Simulation!AX800&lt;$D$9,$D$10,0)</f>
        <v>3.2313554088983674</v>
      </c>
      <c r="L799">
        <f>J799+($C$8*($C$6-J799))+($C$7*Simulation!AE800)+IF(Simulation!AY800&lt;$C$9,$C$10,0)</f>
        <v>5.8540453777262416</v>
      </c>
      <c r="M799">
        <f>K799+($D$8*($D$6-K799))+($D$7*Simulation!AF800)+IF(Simulation!AZ800&lt;$D$9,$D$10,0)</f>
        <v>4.1244435216920889</v>
      </c>
      <c r="N799">
        <f>L799+($C$8*($C$6-L799))+($C$7*Simulation!AG800)+IF(Simulation!BA800&lt;$C$9,$C$10,0)</f>
        <v>5.1543067167569872</v>
      </c>
      <c r="O799">
        <f>M799+($D$8*($D$6-M799))+($D$7*Simulation!AH800)+IF(Simulation!BB800&lt;$D$9,$D$10,0)</f>
        <v>3.2681545721417371</v>
      </c>
      <c r="P799">
        <f>N799+($C$8*($C$6-N799))+($C$7*Simulation!AI800)+IF(Simulation!BC800&lt;$C$9,$C$10,0)</f>
        <v>4.6429619880435569</v>
      </c>
      <c r="Q799">
        <f>O799+($D$8*($D$6-O799))+($D$7*Simulation!AJ800)+IF(Simulation!BD800&lt;$D$9,$D$10,0)</f>
        <v>3.5829647824770032</v>
      </c>
      <c r="R799">
        <f>P799+($C$8*($C$6-P799))+($C$7*Simulation!AK800)+IF(Simulation!BE800&lt;$C$9,$C$10,0)</f>
        <v>5.5946903802014774</v>
      </c>
      <c r="S799">
        <f>Q799+($D$8*($D$6-Q799))+($D$7*Simulation!AL800)+IF(Simulation!BF800&lt;$D$9,$D$10,0)</f>
        <v>4.6345535145452343</v>
      </c>
      <c r="V799">
        <v>795</v>
      </c>
      <c r="W799">
        <f t="shared" si="300"/>
        <v>4</v>
      </c>
      <c r="X799">
        <f t="shared" si="301"/>
        <v>4.2781473437499997</v>
      </c>
      <c r="Y799">
        <f t="shared" si="302"/>
        <v>3.9577866590749577</v>
      </c>
      <c r="Z799">
        <f t="shared" si="303"/>
        <v>3.8377595944162533</v>
      </c>
      <c r="AA799">
        <f t="shared" si="304"/>
        <v>5.3515990803624298</v>
      </c>
      <c r="AB799">
        <f t="shared" si="305"/>
        <v>4.2693613777591537</v>
      </c>
      <c r="AC799">
        <f t="shared" si="306"/>
        <v>4.9349884405731599</v>
      </c>
      <c r="AD799">
        <f t="shared" si="307"/>
        <v>3.6099916783724053</v>
      </c>
      <c r="AE799">
        <f t="shared" si="308"/>
        <v>4.5786657892392011</v>
      </c>
      <c r="AF799">
        <f t="shared" si="309"/>
        <v>3.7205200651054526</v>
      </c>
      <c r="AG799">
        <f t="shared" si="310"/>
        <v>5.5946903802014774</v>
      </c>
      <c r="AH799">
        <f t="shared" si="311"/>
        <v>4.6345535145452343</v>
      </c>
      <c r="AJ799">
        <f>MIN(1000000,Simulation!AP800)</f>
        <v>1000000</v>
      </c>
      <c r="AM799">
        <v>795</v>
      </c>
      <c r="AN799">
        <f>(W799-Y799)*$C$13*$C$14</f>
        <v>36902.372396131912</v>
      </c>
      <c r="AO799">
        <f>(X799-Z799)*$C$19*$C$20</f>
        <v>387397.19694564067</v>
      </c>
      <c r="AP799">
        <f>(Y799-AA799)*$C$13*$C$14</f>
        <v>-1218453.3110524728</v>
      </c>
      <c r="AQ799">
        <f>(Z799-AB799)*$C$19*$C$20</f>
        <v>-379668.42019728012</v>
      </c>
      <c r="AR799">
        <f>(AA799-AC799)*$C$13*$C$14</f>
        <v>364195.78826972505</v>
      </c>
      <c r="AS799">
        <f>(AB799-AD799)*$C$19*$C$20</f>
        <v>580029.69810073706</v>
      </c>
      <c r="AT799">
        <f>(AC799-AE799)*$C$13*$C$14</f>
        <v>311492.78603775077</v>
      </c>
      <c r="AU799">
        <f>(AD799-AF799)*$C$19*$C$20</f>
        <v>-97228.83360875801</v>
      </c>
      <c r="AV799">
        <f>(AE799-AG799)*$C$13*$C$14</f>
        <v>-888195.93516406766</v>
      </c>
      <c r="AW799">
        <f>(AF799-AH799)*$C$19*$C$20</f>
        <v>-804050.51403729524</v>
      </c>
      <c r="AX799">
        <f t="shared" si="312"/>
        <v>1.5946903802014774</v>
      </c>
      <c r="AY799">
        <f t="shared" si="313"/>
        <v>0.35640617079523462</v>
      </c>
      <c r="AZ799">
        <f t="shared" si="314"/>
        <v>0.22344449886093395</v>
      </c>
      <c r="BA799">
        <f t="shared" si="315"/>
        <v>0.1426358015297326</v>
      </c>
      <c r="BB799">
        <f>AX799*$C$13*$C$14</f>
        <v>1394058.2995129328</v>
      </c>
      <c r="BC799">
        <f>AY799*$C$19*$C$20</f>
        <v>313520.87279695569</v>
      </c>
      <c r="BD799">
        <f t="shared" si="316"/>
        <v>-1394058.2995129325</v>
      </c>
      <c r="BE799">
        <f t="shared" si="317"/>
        <v>-313520.87279695558</v>
      </c>
      <c r="BF799">
        <f t="shared" si="318"/>
        <v>5594690.3802014776</v>
      </c>
      <c r="BG799">
        <f t="shared" si="319"/>
        <v>4634553.5145452339</v>
      </c>
      <c r="BH799">
        <f t="shared" si="320"/>
        <v>4200632.0806885455</v>
      </c>
      <c r="BI799">
        <f t="shared" si="321"/>
        <v>4321032.6417482784</v>
      </c>
      <c r="BL799">
        <v>795</v>
      </c>
      <c r="BM799">
        <f>(X799-Z799)*$C$25*$C$26</f>
        <v>164285.56043526996</v>
      </c>
      <c r="BN799">
        <f>(Z799-AB799)*$C$25*$C$26</f>
        <v>-161007.9775575558</v>
      </c>
      <c r="BO799">
        <f>(AB799-AD799)*$C$25*$C$26</f>
        <v>245976.23517382119</v>
      </c>
      <c r="BP799">
        <f>(AD799-AF799)*$C$25*$C$26</f>
        <v>-41232.341240000722</v>
      </c>
      <c r="BQ799">
        <f>(AF799-AH799)*$C$25*$C$26</f>
        <v>-340977.91713092668</v>
      </c>
      <c r="BR799">
        <f t="shared" si="322"/>
        <v>-132956.44031939207</v>
      </c>
      <c r="BS799">
        <f t="shared" si="323"/>
        <v>5594690.3802014776</v>
      </c>
      <c r="BT799">
        <f t="shared" si="324"/>
        <v>5461733.9398820857</v>
      </c>
    </row>
    <row r="800" spans="7:72" x14ac:dyDescent="0.25">
      <c r="G800">
        <v>796</v>
      </c>
      <c r="H800">
        <v>4</v>
      </c>
      <c r="I800">
        <v>4</v>
      </c>
      <c r="J800">
        <f>H800+($C$8*($C$6-H800))+($C$7*Simulation!AC801)+IF(Simulation!AW801&lt;$C$9,$C$10,0)</f>
        <v>3.948080532614842</v>
      </c>
      <c r="K800">
        <f>I800+($D$8*($D$6-I800))+($D$7*Simulation!AD801)+IF(Simulation!AX801&lt;$D$9,$D$10,0)</f>
        <v>4.7003675574968655</v>
      </c>
      <c r="L800">
        <f>J800+($C$8*($C$6-J800))+($C$7*Simulation!AE801)+IF(Simulation!AY801&lt;$C$9,$C$10,0)</f>
        <v>3.5771395773522787</v>
      </c>
      <c r="M800">
        <f>K800+($D$8*($D$6-K800))+($D$7*Simulation!AF801)+IF(Simulation!AZ801&lt;$D$9,$D$10,0)</f>
        <v>5.0041041383368503</v>
      </c>
      <c r="N800">
        <f>L800+($C$8*($C$6-L800))+($C$7*Simulation!AG801)+IF(Simulation!BA801&lt;$C$9,$C$10,0)</f>
        <v>2.5786073858492742</v>
      </c>
      <c r="O800">
        <f>M800+($D$8*($D$6-M800))+($D$7*Simulation!AH801)+IF(Simulation!BB801&lt;$D$9,$D$10,0)</f>
        <v>3.2534901424378049</v>
      </c>
      <c r="P800">
        <f>N800+($C$8*($C$6-N800))+($C$7*Simulation!AI801)+IF(Simulation!BC801&lt;$C$9,$C$10,0)</f>
        <v>3.733153525327876</v>
      </c>
      <c r="Q800">
        <f>O800+($D$8*($D$6-O800))+($D$7*Simulation!AJ801)+IF(Simulation!BD801&lt;$D$9,$D$10,0)</f>
        <v>2.9563327150256322</v>
      </c>
      <c r="R800">
        <f>P800+($C$8*($C$6-P800))+($C$7*Simulation!AK801)+IF(Simulation!BE801&lt;$C$9,$C$10,0)</f>
        <v>4.6833272225460671</v>
      </c>
      <c r="S800">
        <f>Q800+($D$8*($D$6-Q800))+($D$7*Simulation!AL801)+IF(Simulation!BF801&lt;$D$9,$D$10,0)</f>
        <v>5.8282531288380373</v>
      </c>
      <c r="V800">
        <v>796</v>
      </c>
      <c r="W800">
        <f t="shared" si="300"/>
        <v>4</v>
      </c>
      <c r="X800">
        <f t="shared" si="301"/>
        <v>4.2781473437499997</v>
      </c>
      <c r="Y800">
        <f t="shared" si="302"/>
        <v>3.9659356374485979</v>
      </c>
      <c r="Z800">
        <f t="shared" si="303"/>
        <v>4.6045931173105981</v>
      </c>
      <c r="AA800">
        <f t="shared" si="304"/>
        <v>3.6917347518898112</v>
      </c>
      <c r="AB800">
        <f t="shared" si="305"/>
        <v>4.8095829539561183</v>
      </c>
      <c r="AC800">
        <f t="shared" si="306"/>
        <v>2.8486719825379119</v>
      </c>
      <c r="AD800">
        <f t="shared" si="307"/>
        <v>3.5993966279113141</v>
      </c>
      <c r="AE800">
        <f t="shared" si="308"/>
        <v>3.7598381727950883</v>
      </c>
      <c r="AF800">
        <f t="shared" si="309"/>
        <v>3.1878828077717873</v>
      </c>
      <c r="AG800">
        <f t="shared" si="310"/>
        <v>4.6833272225460671</v>
      </c>
      <c r="AH800">
        <f t="shared" si="311"/>
        <v>5.8282531288380373</v>
      </c>
      <c r="AJ800">
        <f>MIN(1000000,Simulation!AP801)</f>
        <v>1000000</v>
      </c>
      <c r="AM800">
        <v>796</v>
      </c>
      <c r="AN800">
        <f>(W800-Y800)*$C$13*$C$14</f>
        <v>29778.63786097457</v>
      </c>
      <c r="AO800">
        <f>(X800-Z800)*$C$19*$C$20</f>
        <v>-287165.52134670451</v>
      </c>
      <c r="AP800">
        <f>(Y800-AA800)*$C$13*$C$14</f>
        <v>239702.96992619208</v>
      </c>
      <c r="AQ800">
        <f>(Z800-AB800)*$C$19*$C$20</f>
        <v>-180324.01727559595</v>
      </c>
      <c r="AR800">
        <f>(AA800-AC800)*$C$13*$C$14</f>
        <v>736994.88328065583</v>
      </c>
      <c r="AS800">
        <f>(AB800-AD800)*$C$19*$C$20</f>
        <v>1064568.1929185647</v>
      </c>
      <c r="AT800">
        <f>(AC800-AE800)*$C$13*$C$14</f>
        <v>-796530.03839097207</v>
      </c>
      <c r="AU800">
        <f>(AD800-AF800)*$C$19*$C$20</f>
        <v>361997.5820572378</v>
      </c>
      <c r="AV800">
        <f>(AE800-AG800)*$C$13*$C$14</f>
        <v>-807302.52737337677</v>
      </c>
      <c r="AW800">
        <f>(AF800-AH800)*$C$19*$C$20</f>
        <v>-2322662.3874687892</v>
      </c>
      <c r="AX800">
        <f t="shared" si="312"/>
        <v>0.68332722254606715</v>
      </c>
      <c r="AY800">
        <f t="shared" si="313"/>
        <v>1.5501057850880375</v>
      </c>
      <c r="AZ800">
        <f t="shared" si="314"/>
        <v>0.15934634715456109</v>
      </c>
      <c r="BA800">
        <f t="shared" si="315"/>
        <v>0.23515724222973894</v>
      </c>
      <c r="BB800">
        <f>AX800*$C$13*$C$14</f>
        <v>597356.0746965264</v>
      </c>
      <c r="BC800">
        <f>AY800*$C$19*$C$20</f>
        <v>1363586.1511152876</v>
      </c>
      <c r="BD800">
        <f t="shared" si="316"/>
        <v>-597356.07469652628</v>
      </c>
      <c r="BE800">
        <f t="shared" si="317"/>
        <v>-1363586.1511152873</v>
      </c>
      <c r="BF800">
        <f t="shared" si="318"/>
        <v>4683327.2225460671</v>
      </c>
      <c r="BG800">
        <f t="shared" si="319"/>
        <v>5828253.1288380371</v>
      </c>
      <c r="BH800">
        <f t="shared" si="320"/>
        <v>4085971.1478495407</v>
      </c>
      <c r="BI800">
        <f t="shared" si="321"/>
        <v>4464666.97772275</v>
      </c>
      <c r="BL800">
        <v>796</v>
      </c>
      <c r="BM800">
        <f>(X800-Z800)*$C$25*$C$26</f>
        <v>-121779.78824857036</v>
      </c>
      <c r="BN800">
        <f>(Z800-AB800)*$C$25*$C$26</f>
        <v>-76470.951446294275</v>
      </c>
      <c r="BO800">
        <f>(AB800-AD800)*$C$25*$C$26</f>
        <v>451457.01511033357</v>
      </c>
      <c r="BP800">
        <f>(AD800-AF800)*$C$25*$C$26</f>
        <v>153514.21257916556</v>
      </c>
      <c r="BQ800">
        <f>(AF800-AH800)*$C$25*$C$26</f>
        <v>-984983.61639094481</v>
      </c>
      <c r="BR800">
        <f t="shared" si="322"/>
        <v>-578263.12839631038</v>
      </c>
      <c r="BS800">
        <f t="shared" si="323"/>
        <v>4683327.2225460671</v>
      </c>
      <c r="BT800">
        <f t="shared" si="324"/>
        <v>4105064.0941497567</v>
      </c>
    </row>
    <row r="801" spans="7:72" x14ac:dyDescent="0.25">
      <c r="G801">
        <v>797</v>
      </c>
      <c r="H801">
        <v>4</v>
      </c>
      <c r="I801">
        <v>4</v>
      </c>
      <c r="J801">
        <f>H801+($C$8*($C$6-H801))+($C$7*Simulation!AC802)+IF(Simulation!AW802&lt;$C$9,$C$10,0)</f>
        <v>4.7407533961966681</v>
      </c>
      <c r="K801">
        <f>I801+($D$8*($D$6-I801))+($D$7*Simulation!AD802)+IF(Simulation!AX802&lt;$D$9,$D$10,0)</f>
        <v>5.4955259249541228</v>
      </c>
      <c r="L801">
        <f>J801+($C$8*($C$6-J801))+($C$7*Simulation!AE802)+IF(Simulation!AY802&lt;$C$9,$C$10,0)</f>
        <v>3.4034690603478719</v>
      </c>
      <c r="M801">
        <f>K801+($D$8*($D$6-K801))+($D$7*Simulation!AF802)+IF(Simulation!AZ802&lt;$D$9,$D$10,0)</f>
        <v>4.7835464774710594</v>
      </c>
      <c r="N801">
        <f>L801+($C$8*($C$6-L801))+($C$7*Simulation!AG802)+IF(Simulation!BA802&lt;$C$9,$C$10,0)</f>
        <v>4.1551935916268263</v>
      </c>
      <c r="O801">
        <f>M801+($D$8*($D$6-M801))+($D$7*Simulation!AH802)+IF(Simulation!BB802&lt;$D$9,$D$10,0)</f>
        <v>5.0048052137812613</v>
      </c>
      <c r="P801">
        <f>N801+($C$8*($C$6-N801))+($C$7*Simulation!AI802)+IF(Simulation!BC802&lt;$C$9,$C$10,0)</f>
        <v>3.5400667517324864</v>
      </c>
      <c r="Q801">
        <f>O801+($D$8*($D$6-O801))+($D$7*Simulation!AJ802)+IF(Simulation!BD802&lt;$D$9,$D$10,0)</f>
        <v>3.9394663718172138</v>
      </c>
      <c r="R801">
        <f>P801+($C$8*($C$6-P801))+($C$7*Simulation!AK802)+IF(Simulation!BE802&lt;$C$9,$C$10,0)</f>
        <v>3.2257908587885944</v>
      </c>
      <c r="S801">
        <f>Q801+($D$8*($D$6-Q801))+($D$7*Simulation!AL802)+IF(Simulation!BF802&lt;$D$9,$D$10,0)</f>
        <v>5.8342111689715441</v>
      </c>
      <c r="V801">
        <v>797</v>
      </c>
      <c r="W801">
        <f t="shared" si="300"/>
        <v>4</v>
      </c>
      <c r="X801">
        <f t="shared" si="301"/>
        <v>4.2781473437499997</v>
      </c>
      <c r="Y801">
        <f t="shared" si="302"/>
        <v>4.4860083032446338</v>
      </c>
      <c r="Z801">
        <f t="shared" si="303"/>
        <v>5.0196707548630828</v>
      </c>
      <c r="AA801">
        <f t="shared" si="304"/>
        <v>3.5651289449935986</v>
      </c>
      <c r="AB801">
        <f t="shared" si="305"/>
        <v>4.6741329804769141</v>
      </c>
      <c r="AC801">
        <f t="shared" si="306"/>
        <v>4.1257068092177294</v>
      </c>
      <c r="AD801">
        <f t="shared" si="307"/>
        <v>4.8647217669569613</v>
      </c>
      <c r="AE801">
        <f t="shared" si="308"/>
        <v>3.5860600765592379</v>
      </c>
      <c r="AF801">
        <f t="shared" si="309"/>
        <v>4.0235464160446321</v>
      </c>
      <c r="AG801">
        <f t="shared" si="310"/>
        <v>3.2257908587885944</v>
      </c>
      <c r="AH801">
        <f t="shared" si="311"/>
        <v>5.8342111689715441</v>
      </c>
      <c r="AJ801">
        <f>MIN(1000000,Simulation!AP802)</f>
        <v>1000000</v>
      </c>
      <c r="AM801">
        <v>797</v>
      </c>
      <c r="AN801">
        <f>(W801-Y801)*$C$13*$C$14</f>
        <v>-424862.35396038438</v>
      </c>
      <c r="AO801">
        <f>(X801-Z801)*$C$19*$C$20</f>
        <v>-652298.09723220998</v>
      </c>
      <c r="AP801">
        <f>(Y801-AA801)*$C$13*$C$14</f>
        <v>805021.16784438456</v>
      </c>
      <c r="AQ801">
        <f>(Z801-AB801)*$C$19*$C$20</f>
        <v>303960.23830942513</v>
      </c>
      <c r="AR801">
        <f>(AA801-AC801)*$C$13*$C$14</f>
        <v>-490050.12750258733</v>
      </c>
      <c r="AS801">
        <f>(AB801-AD801)*$C$19*$C$20</f>
        <v>-167655.80278593765</v>
      </c>
      <c r="AT801">
        <f>(AC801-AE801)*$C$13*$C$14</f>
        <v>471752.39520323649</v>
      </c>
      <c r="AU801">
        <f>(AD801-AF801)*$C$19*$C$20</f>
        <v>739959.21452447842</v>
      </c>
      <c r="AV801">
        <f>(AE801-AG801)*$C$13*$C$14</f>
        <v>314942.82484399498</v>
      </c>
      <c r="AW801">
        <f>(AF801-AH801)*$C$19*$C$20</f>
        <v>-1592792.8307573507</v>
      </c>
      <c r="AX801">
        <f t="shared" si="312"/>
        <v>0.48600830324463384</v>
      </c>
      <c r="AY801">
        <f t="shared" si="313"/>
        <v>1.5560638252215444</v>
      </c>
      <c r="AZ801">
        <f t="shared" si="314"/>
        <v>0.14246023379197678</v>
      </c>
      <c r="BA801">
        <f t="shared" si="315"/>
        <v>0.23542304072743153</v>
      </c>
      <c r="BB801">
        <f>AX801*$C$13*$C$14</f>
        <v>424862.35396038438</v>
      </c>
      <c r="BC801">
        <f>AY801*$C$19*$C$20</f>
        <v>1368827.2779415948</v>
      </c>
      <c r="BD801">
        <f t="shared" si="316"/>
        <v>676803.90642864432</v>
      </c>
      <c r="BE801">
        <f t="shared" si="317"/>
        <v>-1368827.2779415948</v>
      </c>
      <c r="BF801">
        <f t="shared" si="318"/>
        <v>3225790.8587885946</v>
      </c>
      <c r="BG801">
        <f t="shared" si="319"/>
        <v>5834211.1689715441</v>
      </c>
      <c r="BH801">
        <f t="shared" si="320"/>
        <v>3902594.765217239</v>
      </c>
      <c r="BI801">
        <f t="shared" si="321"/>
        <v>4465383.8910299493</v>
      </c>
      <c r="BL801">
        <v>797</v>
      </c>
      <c r="BM801">
        <f>(X801-Z801)*$C$25*$C$26</f>
        <v>-276623.47409728653</v>
      </c>
      <c r="BN801">
        <f>(Z801-AB801)*$C$25*$C$26</f>
        <v>128902.01192578362</v>
      </c>
      <c r="BO801">
        <f>(AB801-AD801)*$C$25*$C$26</f>
        <v>-71098.67530811725</v>
      </c>
      <c r="BP801">
        <f>(AD801-AF801)*$C$25*$C$26</f>
        <v>313798.38371534209</v>
      </c>
      <c r="BQ801">
        <f>(AF801-AH801)*$C$25*$C$26</f>
        <v>-675464.00676453335</v>
      </c>
      <c r="BR801">
        <f t="shared" si="322"/>
        <v>-580485.76052881149</v>
      </c>
      <c r="BS801">
        <f t="shared" si="323"/>
        <v>3225790.8587885946</v>
      </c>
      <c r="BT801">
        <f t="shared" si="324"/>
        <v>2645305.0982597833</v>
      </c>
    </row>
    <row r="802" spans="7:72" x14ac:dyDescent="0.25">
      <c r="G802">
        <v>798</v>
      </c>
      <c r="H802">
        <v>4</v>
      </c>
      <c r="I802">
        <v>4</v>
      </c>
      <c r="J802">
        <f>H802+($C$8*($C$6-H802))+($C$7*Simulation!AC803)+IF(Simulation!AW803&lt;$C$9,$C$10,0)</f>
        <v>3.5330826134283142</v>
      </c>
      <c r="K802">
        <f>I802+($D$8*($D$6-I802))+($D$7*Simulation!AD803)+IF(Simulation!AX803&lt;$D$9,$D$10,0)</f>
        <v>3.0370984319508434</v>
      </c>
      <c r="L802">
        <f>J802+($C$8*($C$6-J802))+($C$7*Simulation!AE803)+IF(Simulation!AY803&lt;$C$9,$C$10,0)</f>
        <v>3.8394883978543861</v>
      </c>
      <c r="M802">
        <f>K802+($D$8*($D$6-K802))+($D$7*Simulation!AF803)+IF(Simulation!AZ803&lt;$D$9,$D$10,0)</f>
        <v>3.7067247623242769</v>
      </c>
      <c r="N802">
        <f>L802+($C$8*($C$6-L802))+($C$7*Simulation!AG803)+IF(Simulation!BA803&lt;$C$9,$C$10,0)</f>
        <v>4.0980950522018524</v>
      </c>
      <c r="O802">
        <f>M802+($D$8*($D$6-M802))+($D$7*Simulation!AH803)+IF(Simulation!BB803&lt;$D$9,$D$10,0)</f>
        <v>4.740058856768476</v>
      </c>
      <c r="P802">
        <f>N802+($C$8*($C$6-N802))+($C$7*Simulation!AI803)+IF(Simulation!BC803&lt;$C$9,$C$10,0)</f>
        <v>6.5708712057519385</v>
      </c>
      <c r="Q802">
        <f>O802+($D$8*($D$6-O802))+($D$7*Simulation!AJ803)+IF(Simulation!BD803&lt;$D$9,$D$10,0)</f>
        <v>5.6639320857965236</v>
      </c>
      <c r="R802">
        <f>P802+($C$8*($C$6-P802))+($C$7*Simulation!AK803)+IF(Simulation!BE803&lt;$C$9,$C$10,0)</f>
        <v>5.8182858817077356</v>
      </c>
      <c r="S802">
        <f>Q802+($D$8*($D$6-Q802))+($D$7*Simulation!AL803)+IF(Simulation!BF803&lt;$D$9,$D$10,0)</f>
        <v>4.7202018454000232</v>
      </c>
      <c r="V802">
        <v>798</v>
      </c>
      <c r="W802">
        <f t="shared" si="300"/>
        <v>4</v>
      </c>
      <c r="X802">
        <f t="shared" si="301"/>
        <v>4.2781473437499997</v>
      </c>
      <c r="Y802">
        <f t="shared" si="302"/>
        <v>3.6936555026703171</v>
      </c>
      <c r="Z802">
        <f t="shared" si="303"/>
        <v>3.7363562383435402</v>
      </c>
      <c r="AA802">
        <f t="shared" si="304"/>
        <v>3.8829870420358477</v>
      </c>
      <c r="AB802">
        <f t="shared" si="305"/>
        <v>4.0128298446623969</v>
      </c>
      <c r="AC802">
        <f t="shared" si="306"/>
        <v>4.0794569922835002</v>
      </c>
      <c r="AD802">
        <f t="shared" si="307"/>
        <v>4.6734425240152238</v>
      </c>
      <c r="AE802">
        <f t="shared" si="308"/>
        <v>6.3137840851767448</v>
      </c>
      <c r="AF802">
        <f t="shared" si="309"/>
        <v>5.4893422729270451</v>
      </c>
      <c r="AG802">
        <f t="shared" si="310"/>
        <v>5.8182858817077356</v>
      </c>
      <c r="AH802">
        <f t="shared" si="311"/>
        <v>4.7202018454000232</v>
      </c>
      <c r="AJ802">
        <f>MIN(1000000,Simulation!AP803)</f>
        <v>831399.38802382862</v>
      </c>
      <c r="AM802">
        <v>798</v>
      </c>
      <c r="AN802">
        <f>(W802-Y802)*$C$13*$C$14</f>
        <v>267802.51158134273</v>
      </c>
      <c r="AO802">
        <f>(X802-Z802)*$C$19*$C$20</f>
        <v>476598.98778310313</v>
      </c>
      <c r="AP802">
        <f>(Y802-AA802)*$C$13*$C$14</f>
        <v>-165511.25352542146</v>
      </c>
      <c r="AQ802">
        <f>(Z802-AB802)*$C$19*$C$20</f>
        <v>-243206.3568512401</v>
      </c>
      <c r="AR802">
        <f>(AA802-AC802)*$C$13*$C$14</f>
        <v>-171751.5626532023</v>
      </c>
      <c r="AS802">
        <f>(AB802-AD802)*$C$19*$C$20</f>
        <v>-581123.11397219775</v>
      </c>
      <c r="AT802">
        <f>(AC802-AE802)*$C$13*$C$14</f>
        <v>-1953220.679290046</v>
      </c>
      <c r="AU802">
        <f>(AD802-AF802)*$C$19*$C$20</f>
        <v>-717724.95078548032</v>
      </c>
      <c r="AV802">
        <f>(AE802-AG802)*$C$13*$C$14</f>
        <v>433158.30553417426</v>
      </c>
      <c r="AW802">
        <f>(AF802-AH802)*$C$19*$C$20</f>
        <v>676592.03992918006</v>
      </c>
      <c r="AX802">
        <f t="shared" si="312"/>
        <v>2.3137840851767448</v>
      </c>
      <c r="AY802">
        <f t="shared" si="313"/>
        <v>1.2111949291770454</v>
      </c>
      <c r="AZ802">
        <f t="shared" si="314"/>
        <v>0.23695565871751925</v>
      </c>
      <c r="BA802">
        <f t="shared" si="315"/>
        <v>0.21565126886620889</v>
      </c>
      <c r="BB802">
        <f>AX802*$C$13*$C$14</f>
        <v>2022680.9838873269</v>
      </c>
      <c r="BC802">
        <f>AY802*$C$19*$C$20</f>
        <v>1065455.4338258151</v>
      </c>
      <c r="BD802">
        <f t="shared" si="316"/>
        <v>-1589522.6783531527</v>
      </c>
      <c r="BE802">
        <f t="shared" si="317"/>
        <v>-388863.39389663504</v>
      </c>
      <c r="BF802">
        <f t="shared" si="318"/>
        <v>4837319.3213994931</v>
      </c>
      <c r="BG802">
        <f t="shared" si="319"/>
        <v>3924372.925614526</v>
      </c>
      <c r="BH802">
        <f t="shared" si="320"/>
        <v>3247796.6430463404</v>
      </c>
      <c r="BI802">
        <f t="shared" si="321"/>
        <v>3535509.5317178909</v>
      </c>
      <c r="BL802">
        <v>798</v>
      </c>
      <c r="BM802">
        <f>(X802-Z802)*$C$25*$C$26</f>
        <v>202113.83156139939</v>
      </c>
      <c r="BN802">
        <f>(Z802-AB802)*$C$25*$C$26</f>
        <v>-103137.79488273567</v>
      </c>
      <c r="BO802">
        <f>(AB802-AD802)*$C$25*$C$26</f>
        <v>-246439.92577521948</v>
      </c>
      <c r="BP802">
        <f>(AD802-AF802)*$C$25*$C$26</f>
        <v>-304369.38291712652</v>
      </c>
      <c r="BQ802">
        <f>(AF802-AH802)*$C$25*$C$26</f>
        <v>286925.93375012215</v>
      </c>
      <c r="BR802">
        <f t="shared" si="322"/>
        <v>-164907.33826356014</v>
      </c>
      <c r="BS802">
        <f t="shared" si="323"/>
        <v>4837319.3213994931</v>
      </c>
      <c r="BT802">
        <f t="shared" si="324"/>
        <v>4672411.9831359331</v>
      </c>
    </row>
    <row r="803" spans="7:72" x14ac:dyDescent="0.25">
      <c r="G803">
        <v>799</v>
      </c>
      <c r="H803">
        <v>4</v>
      </c>
      <c r="I803">
        <v>4</v>
      </c>
      <c r="J803">
        <f>H803+($C$8*($C$6-H803))+($C$7*Simulation!AC804)+IF(Simulation!AW804&lt;$C$9,$C$10,0)</f>
        <v>4.0992586390005341</v>
      </c>
      <c r="K803">
        <f>I803+($D$8*($D$6-I803))+($D$7*Simulation!AD804)+IF(Simulation!AX804&lt;$D$9,$D$10,0)</f>
        <v>3.6813565046755983</v>
      </c>
      <c r="L803">
        <f>J803+($C$8*($C$6-J803))+($C$7*Simulation!AE804)+IF(Simulation!AY804&lt;$C$9,$C$10,0)</f>
        <v>3.0472226878023694</v>
      </c>
      <c r="M803">
        <f>K803+($D$8*($D$6-K803))+($D$7*Simulation!AF804)+IF(Simulation!AZ804&lt;$D$9,$D$10,0)</f>
        <v>2.7505310228050104</v>
      </c>
      <c r="N803">
        <f>L803+($C$8*($C$6-L803))+($C$7*Simulation!AG804)+IF(Simulation!BA804&lt;$C$9,$C$10,0)</f>
        <v>2.225925691996705</v>
      </c>
      <c r="O803">
        <f>M803+($D$8*($D$6-M803))+($D$7*Simulation!AH804)+IF(Simulation!BB804&lt;$D$9,$D$10,0)</f>
        <v>2.5159455240670665</v>
      </c>
      <c r="P803">
        <f>N803+($C$8*($C$6-N803))+($C$7*Simulation!AI804)+IF(Simulation!BC804&lt;$C$9,$C$10,0)</f>
        <v>1.5871732106262249</v>
      </c>
      <c r="Q803">
        <f>O803+($D$8*($D$6-O803))+($D$7*Simulation!AJ804)+IF(Simulation!BD804&lt;$D$9,$D$10,0)</f>
        <v>1.8558696927414551</v>
      </c>
      <c r="R803">
        <f>P803+($C$8*($C$6-P803))+($C$7*Simulation!AK804)+IF(Simulation!BE804&lt;$C$9,$C$10,0)</f>
        <v>1.0977653681277686</v>
      </c>
      <c r="S803">
        <f>Q803+($D$8*($D$6-Q803))+($D$7*Simulation!AL804)+IF(Simulation!BF804&lt;$D$9,$D$10,0)</f>
        <v>3.0974069850267494</v>
      </c>
      <c r="V803">
        <v>799</v>
      </c>
      <c r="W803">
        <f t="shared" si="300"/>
        <v>4</v>
      </c>
      <c r="X803">
        <f t="shared" si="301"/>
        <v>4.2781473437499997</v>
      </c>
      <c r="Y803">
        <f t="shared" si="302"/>
        <v>4.0651235930482503</v>
      </c>
      <c r="Z803">
        <f t="shared" si="303"/>
        <v>4.0726629789188165</v>
      </c>
      <c r="AA803">
        <f t="shared" si="304"/>
        <v>3.3054253394079272</v>
      </c>
      <c r="AB803">
        <f t="shared" si="305"/>
        <v>3.4256073643801273</v>
      </c>
      <c r="AC803">
        <f t="shared" si="306"/>
        <v>2.5629998105173311</v>
      </c>
      <c r="AD803">
        <f t="shared" si="307"/>
        <v>3.0665206411384558</v>
      </c>
      <c r="AE803">
        <f t="shared" si="308"/>
        <v>1.8284558895636023</v>
      </c>
      <c r="AF803">
        <f t="shared" si="309"/>
        <v>2.2524892388302367</v>
      </c>
      <c r="AG803">
        <f t="shared" si="310"/>
        <v>1.0977653681277686</v>
      </c>
      <c r="AH803">
        <f t="shared" si="311"/>
        <v>3.0974069850267494</v>
      </c>
      <c r="AJ803">
        <f>MIN(1000000,Simulation!AP804)</f>
        <v>1000000</v>
      </c>
      <c r="AM803">
        <v>799</v>
      </c>
      <c r="AN803">
        <f>(W803-Y803)*$C$13*$C$14</f>
        <v>-56930.22702723393</v>
      </c>
      <c r="AO803">
        <f>(X803-Z803)*$C$19*$C$20</f>
        <v>180759.0403506617</v>
      </c>
      <c r="AP803">
        <f>(Y803-AA803)*$C$13*$C$14</f>
        <v>664118.67078483838</v>
      </c>
      <c r="AQ803">
        <f>(Z803-AB803)*$C$19*$C$20</f>
        <v>569197.33057846595</v>
      </c>
      <c r="AR803">
        <f>(AA803-AC803)*$C$13*$C$14</f>
        <v>649019.07177081692</v>
      </c>
      <c r="AS803">
        <f>(AB803-AD803)*$C$19*$C$20</f>
        <v>315878.88231376547</v>
      </c>
      <c r="AT803">
        <f>(AC803-AE803)*$C$13*$C$14</f>
        <v>642129.0691130542</v>
      </c>
      <c r="AU803">
        <f>(AD803-AF803)*$C$19*$C$20</f>
        <v>716081.41679014685</v>
      </c>
      <c r="AV803">
        <f>(AE803-AG803)*$C$13*$C$14</f>
        <v>638760.47565694898</v>
      </c>
      <c r="AW803">
        <f>(AF803-AH803)*$C$19*$C$20</f>
        <v>-743251.29847810487</v>
      </c>
      <c r="AX803">
        <f t="shared" si="312"/>
        <v>6.5123593048250328E-2</v>
      </c>
      <c r="AY803">
        <f t="shared" si="313"/>
        <v>0</v>
      </c>
      <c r="AZ803">
        <f t="shared" si="314"/>
        <v>0.1071208731043404</v>
      </c>
      <c r="BA803">
        <f t="shared" si="315"/>
        <v>0.11054861411743672</v>
      </c>
      <c r="BB803">
        <f>AX803*$C$13*$C$14</f>
        <v>56930.22702723393</v>
      </c>
      <c r="BC803">
        <f>AY803*$C$19*$C$20</f>
        <v>0</v>
      </c>
      <c r="BD803">
        <f t="shared" si="316"/>
        <v>2537097.0602984247</v>
      </c>
      <c r="BE803">
        <f t="shared" si="317"/>
        <v>1038665.3715549351</v>
      </c>
      <c r="BF803">
        <f t="shared" si="318"/>
        <v>1097765.3681277686</v>
      </c>
      <c r="BG803">
        <f t="shared" si="319"/>
        <v>3097406.9850267493</v>
      </c>
      <c r="BH803">
        <f t="shared" si="320"/>
        <v>3634862.4284261931</v>
      </c>
      <c r="BI803">
        <f t="shared" si="321"/>
        <v>4136072.3565816842</v>
      </c>
      <c r="BL803">
        <v>799</v>
      </c>
      <c r="BM803">
        <f>(X803-Z803)*$C$25*$C$26</f>
        <v>76655.433962566793</v>
      </c>
      <c r="BN803">
        <f>(Z803-AB803)*$C$25*$C$26</f>
        <v>241382.49628446408</v>
      </c>
      <c r="BO803">
        <f>(AB803-AD803)*$C$25*$C$26</f>
        <v>133956.41377824792</v>
      </c>
      <c r="BP803">
        <f>(AD803-AF803)*$C$25*$C$26</f>
        <v>303672.40083866386</v>
      </c>
      <c r="BQ803">
        <f>(AF803-AH803)*$C$25*$C$26</f>
        <v>-315194.47501797834</v>
      </c>
      <c r="BR803">
        <f t="shared" si="322"/>
        <v>440472.26984596439</v>
      </c>
      <c r="BS803">
        <f t="shared" si="323"/>
        <v>1097765.3681277686</v>
      </c>
      <c r="BT803">
        <f t="shared" si="324"/>
        <v>1538237.637973733</v>
      </c>
    </row>
    <row r="804" spans="7:72" x14ac:dyDescent="0.25">
      <c r="G804">
        <v>800</v>
      </c>
      <c r="H804">
        <v>4</v>
      </c>
      <c r="I804">
        <v>4</v>
      </c>
      <c r="J804">
        <f>H804+($C$8*($C$6-H804))+($C$7*Simulation!AC805)+IF(Simulation!AW805&lt;$C$9,$C$10,0)</f>
        <v>6.4943653397057499</v>
      </c>
      <c r="K804">
        <f>I804+($D$8*($D$6-I804))+($D$7*Simulation!AD805)+IF(Simulation!AX805&lt;$D$9,$D$10,0)</f>
        <v>5.049257723383449</v>
      </c>
      <c r="L804">
        <f>J804+($C$8*($C$6-J804))+($C$7*Simulation!AE805)+IF(Simulation!AY805&lt;$C$9,$C$10,0)</f>
        <v>7.1869575931692067</v>
      </c>
      <c r="M804">
        <f>K804+($D$8*($D$6-K804))+($D$7*Simulation!AF805)+IF(Simulation!AZ805&lt;$D$9,$D$10,0)</f>
        <v>5.7357709284944454</v>
      </c>
      <c r="N804">
        <f>L804+($C$8*($C$6-L804))+($C$7*Simulation!AG805)+IF(Simulation!BA805&lt;$C$9,$C$10,0)</f>
        <v>7.431927041692572</v>
      </c>
      <c r="O804">
        <f>M804+($D$8*($D$6-M804))+($D$7*Simulation!AH805)+IF(Simulation!BB805&lt;$D$9,$D$10,0)</f>
        <v>8.3693570728445383</v>
      </c>
      <c r="P804">
        <f>N804+($C$8*($C$6-N804))+($C$7*Simulation!AI805)+IF(Simulation!BC805&lt;$C$9,$C$10,0)</f>
        <v>8.0671453562364075</v>
      </c>
      <c r="Q804">
        <f>O804+($D$8*($D$6-O804))+($D$7*Simulation!AJ805)+IF(Simulation!BD805&lt;$D$9,$D$10,0)</f>
        <v>8.7034255943329626</v>
      </c>
      <c r="R804">
        <f>P804+($C$8*($C$6-P804))+($C$7*Simulation!AK805)+IF(Simulation!BE805&lt;$C$9,$C$10,0)</f>
        <v>8.4298114570654761</v>
      </c>
      <c r="S804">
        <f>Q804+($D$8*($D$6-Q804))+($D$7*Simulation!AL805)+IF(Simulation!BF805&lt;$D$9,$D$10,0)</f>
        <v>10.725666130115702</v>
      </c>
      <c r="V804">
        <v>800</v>
      </c>
      <c r="W804">
        <f t="shared" si="300"/>
        <v>4</v>
      </c>
      <c r="X804">
        <f t="shared" si="301"/>
        <v>4.2781473437499997</v>
      </c>
      <c r="Y804">
        <f t="shared" si="302"/>
        <v>5.6365530993809427</v>
      </c>
      <c r="Z804">
        <f t="shared" si="303"/>
        <v>4.7867159644669313</v>
      </c>
      <c r="AA804">
        <f t="shared" si="304"/>
        <v>6.323292085420352</v>
      </c>
      <c r="AB804">
        <f t="shared" si="305"/>
        <v>5.258917821461651</v>
      </c>
      <c r="AC804">
        <f t="shared" si="306"/>
        <v>6.7798609037709836</v>
      </c>
      <c r="AD804">
        <f t="shared" si="307"/>
        <v>7.2956104851301786</v>
      </c>
      <c r="AE804">
        <f t="shared" si="308"/>
        <v>7.6604308206127669</v>
      </c>
      <c r="AF804">
        <f t="shared" si="309"/>
        <v>8.0729117551830178</v>
      </c>
      <c r="AG804">
        <f t="shared" si="310"/>
        <v>8.4298114570654761</v>
      </c>
      <c r="AH804">
        <f t="shared" si="311"/>
        <v>10.725666130115702</v>
      </c>
      <c r="AJ804">
        <f>MIN(1000000,Simulation!AP805)</f>
        <v>994341.29441993416</v>
      </c>
      <c r="AM804">
        <v>800</v>
      </c>
      <c r="AN804">
        <f>(W804-Y804)*$C$13*$C$14</f>
        <v>-1430654.1627832309</v>
      </c>
      <c r="AO804">
        <f>(X804-Z804)*$C$19*$C$20</f>
        <v>-447374.06619124732</v>
      </c>
      <c r="AP804">
        <f>(Y804-AA804)*$C$13*$C$14</f>
        <v>-600338.59548734466</v>
      </c>
      <c r="AQ804">
        <f>(Z804-AB804)*$C$19*$C$20</f>
        <v>-415383.20734178281</v>
      </c>
      <c r="AR804">
        <f>(AA804-AC804)*$C$13*$C$14</f>
        <v>-399126.72605455585</v>
      </c>
      <c r="AS804">
        <f>(AB804-AD804)*$C$19*$C$20</f>
        <v>-1791623.4730385062</v>
      </c>
      <c r="AT804">
        <f>(AC804-AE804)*$C$13*$C$14</f>
        <v>-769783.16049013042</v>
      </c>
      <c r="AU804">
        <f>(AD804-AF804)*$C$19*$C$20</f>
        <v>-683770.91246593732</v>
      </c>
      <c r="AV804">
        <f>(AE804-AG804)*$C$13*$C$14</f>
        <v>-672582.88821929891</v>
      </c>
      <c r="AW804">
        <f>(AF804-AH804)*$C$19*$C$20</f>
        <v>-2333556.3048448712</v>
      </c>
      <c r="AX804">
        <f t="shared" si="312"/>
        <v>4.4298114570654761</v>
      </c>
      <c r="AY804">
        <f t="shared" si="313"/>
        <v>6.447518786365702</v>
      </c>
      <c r="AZ804">
        <f t="shared" si="314"/>
        <v>9.71344491966286E-2</v>
      </c>
      <c r="BA804">
        <f t="shared" si="315"/>
        <v>6.1192271062563818E-3</v>
      </c>
      <c r="BB804">
        <f>AX804*$C$13*$C$14</f>
        <v>3872485.5330345603</v>
      </c>
      <c r="BC804">
        <f>AY804*$C$19*$C$20</f>
        <v>5671707.9638823448</v>
      </c>
      <c r="BD804">
        <f t="shared" si="316"/>
        <v>-3872485.5330345607</v>
      </c>
      <c r="BE804">
        <f t="shared" si="317"/>
        <v>-5671707.9638823448</v>
      </c>
      <c r="BF804">
        <f t="shared" si="318"/>
        <v>8382109.6359344767</v>
      </c>
      <c r="BG804">
        <f t="shared" si="319"/>
        <v>10664972.743335294</v>
      </c>
      <c r="BH804">
        <f t="shared" si="320"/>
        <v>4509624.1028999165</v>
      </c>
      <c r="BI804">
        <f t="shared" si="321"/>
        <v>4993264.7794529488</v>
      </c>
      <c r="BL804">
        <v>800</v>
      </c>
      <c r="BM804">
        <f>(X804-Z804)*$C$25*$C$26</f>
        <v>-189720.26583544875</v>
      </c>
      <c r="BN804">
        <f>(Z804-AB804)*$C$25*$C$26</f>
        <v>-176153.73459483325</v>
      </c>
      <c r="BO804">
        <f>(AB804-AD804)*$C$25*$C$26</f>
        <v>-759783.15970731492</v>
      </c>
      <c r="BP804">
        <f>(AD804-AF804)*$C$25*$C$26</f>
        <v>-289970.31586566963</v>
      </c>
      <c r="BQ804">
        <f>(AF804-AH804)*$C$25*$C$26</f>
        <v>-989603.45704951382</v>
      </c>
      <c r="BR804">
        <f t="shared" si="322"/>
        <v>-2405230.9330527806</v>
      </c>
      <c r="BS804">
        <f t="shared" si="323"/>
        <v>8382109.6359344767</v>
      </c>
      <c r="BT804">
        <f t="shared" si="324"/>
        <v>5976878.7028816957</v>
      </c>
    </row>
    <row r="805" spans="7:72" x14ac:dyDescent="0.25">
      <c r="G805">
        <v>801</v>
      </c>
      <c r="H805">
        <v>4</v>
      </c>
      <c r="I805">
        <v>4</v>
      </c>
      <c r="J805">
        <f>H805+($C$8*($C$6-H805))+($C$7*Simulation!AC806)+IF(Simulation!AW806&lt;$C$9,$C$10,0)</f>
        <v>4.1924876588821522</v>
      </c>
      <c r="K805">
        <f>I805+($D$8*($D$6-I805))+($D$7*Simulation!AD806)+IF(Simulation!AX806&lt;$D$9,$D$10,0)</f>
        <v>2.8561293481743331</v>
      </c>
      <c r="L805">
        <f>J805+($C$8*($C$6-J805))+($C$7*Simulation!AE806)+IF(Simulation!AY806&lt;$C$9,$C$10,0)</f>
        <v>6.1349094264227126</v>
      </c>
      <c r="M805">
        <f>K805+($D$8*($D$6-K805))+($D$7*Simulation!AF806)+IF(Simulation!AZ806&lt;$D$9,$D$10,0)</f>
        <v>2.9745914334037971</v>
      </c>
      <c r="N805">
        <f>L805+($C$8*($C$6-L805))+($C$7*Simulation!AG806)+IF(Simulation!BA806&lt;$C$9,$C$10,0)</f>
        <v>5.7119135146026503</v>
      </c>
      <c r="O805">
        <f>M805+($D$8*($D$6-M805))+($D$7*Simulation!AH806)+IF(Simulation!BB806&lt;$D$9,$D$10,0)</f>
        <v>2.7503527759909496</v>
      </c>
      <c r="P805">
        <f>N805+($C$8*($C$6-N805))+($C$7*Simulation!AI806)+IF(Simulation!BC806&lt;$C$9,$C$10,0)</f>
        <v>6.075799578453779</v>
      </c>
      <c r="Q805">
        <f>O805+($D$8*($D$6-O805))+($D$7*Simulation!AJ806)+IF(Simulation!BD806&lt;$D$9,$D$10,0)</f>
        <v>2.5715291849779058</v>
      </c>
      <c r="R805">
        <f>P805+($C$8*($C$6-P805))+($C$7*Simulation!AK806)+IF(Simulation!BE806&lt;$C$9,$C$10,0)</f>
        <v>5.8891571557105955</v>
      </c>
      <c r="S805">
        <f>Q805+($D$8*($D$6-Q805))+($D$7*Simulation!AL806)+IF(Simulation!BF806&lt;$D$9,$D$10,0)</f>
        <v>1.857858132999743</v>
      </c>
      <c r="V805">
        <v>801</v>
      </c>
      <c r="W805">
        <f t="shared" si="300"/>
        <v>4</v>
      </c>
      <c r="X805">
        <f t="shared" si="301"/>
        <v>4.2781473437499997</v>
      </c>
      <c r="Y805">
        <f t="shared" si="302"/>
        <v>4.1262911529925805</v>
      </c>
      <c r="Z805">
        <f t="shared" si="303"/>
        <v>3.6418892455554284</v>
      </c>
      <c r="AA805">
        <f t="shared" si="304"/>
        <v>5.5563489718621577</v>
      </c>
      <c r="AB805">
        <f t="shared" si="305"/>
        <v>3.5632084640391071</v>
      </c>
      <c r="AC805">
        <f t="shared" si="306"/>
        <v>5.3866499468281468</v>
      </c>
      <c r="AD805">
        <f t="shared" si="307"/>
        <v>3.235879880653461</v>
      </c>
      <c r="AE805">
        <f t="shared" si="308"/>
        <v>5.868219620608401</v>
      </c>
      <c r="AF805">
        <f t="shared" si="309"/>
        <v>2.8607998072312197</v>
      </c>
      <c r="AG805">
        <f t="shared" si="310"/>
        <v>5.8891571557105955</v>
      </c>
      <c r="AH805">
        <f t="shared" si="311"/>
        <v>1.857858132999743</v>
      </c>
      <c r="AJ805">
        <f>MIN(1000000,Simulation!AP806)</f>
        <v>532215.60327470978</v>
      </c>
      <c r="AM805">
        <v>801</v>
      </c>
      <c r="AN805">
        <f>(W805-Y805)*$C$13*$C$14</f>
        <v>-110402.13960663693</v>
      </c>
      <c r="AO805">
        <f>(X805-Z805)*$C$19*$C$20</f>
        <v>559699.04736778571</v>
      </c>
      <c r="AP805">
        <f>(Y805-AA805)*$C$13*$C$14</f>
        <v>-1250138.5823413706</v>
      </c>
      <c r="AQ805">
        <f>(Z805-AB805)*$C$19*$C$20</f>
        <v>69213.356318446386</v>
      </c>
      <c r="AR805">
        <f>(AA805-AC805)*$C$13*$C$14</f>
        <v>148348.75610024497</v>
      </c>
      <c r="AS805">
        <f>(AB805-AD805)*$C$19*$C$20</f>
        <v>287942.10528251325</v>
      </c>
      <c r="AT805">
        <f>(AC805-AE805)*$C$13*$C$14</f>
        <v>-420982.15983611846</v>
      </c>
      <c r="AU805">
        <f>(AD805-AF805)*$C$19*$C$20</f>
        <v>329947.80007793184</v>
      </c>
      <c r="AV805">
        <f>(AE805-AG805)*$C$13*$C$14</f>
        <v>-18303.33019057276</v>
      </c>
      <c r="AW805">
        <f>(AF805-AH805)*$C$19*$C$20</f>
        <v>882260.67570011027</v>
      </c>
      <c r="AX805">
        <f t="shared" si="312"/>
        <v>1.8891571557105955</v>
      </c>
      <c r="AY805">
        <f t="shared" si="313"/>
        <v>0</v>
      </c>
      <c r="AZ805">
        <f t="shared" si="314"/>
        <v>0.23401666367502033</v>
      </c>
      <c r="BA805">
        <f t="shared" si="315"/>
        <v>0.11054861411743672</v>
      </c>
      <c r="BB805">
        <f>AX805*$C$13*$C$14</f>
        <v>1651477.455874454</v>
      </c>
      <c r="BC805">
        <f>AY805*$C$19*$C$20</f>
        <v>0</v>
      </c>
      <c r="BD805">
        <f t="shared" si="316"/>
        <v>-1651477.4558744535</v>
      </c>
      <c r="BE805">
        <f t="shared" si="317"/>
        <v>2129062.9847467877</v>
      </c>
      <c r="BF805">
        <f t="shared" si="318"/>
        <v>3134301.3284060885</v>
      </c>
      <c r="BG805">
        <f t="shared" si="319"/>
        <v>988781.08705328417</v>
      </c>
      <c r="BH805">
        <f t="shared" si="320"/>
        <v>1482823.872531635</v>
      </c>
      <c r="BI805">
        <f t="shared" si="321"/>
        <v>3117844.0718000717</v>
      </c>
      <c r="BL805">
        <v>801</v>
      </c>
      <c r="BM805">
        <f>(X805-Z805)*$C$25*$C$26</f>
        <v>237354.50952373777</v>
      </c>
      <c r="BN805">
        <f>(Z805-AB805)*$C$25*$C$26</f>
        <v>29351.67090013182</v>
      </c>
      <c r="BO805">
        <f>(AB805-AD805)*$C$25*$C$26</f>
        <v>122109.11826986443</v>
      </c>
      <c r="BP805">
        <f>(AD805-AF805)*$C$25*$C$26</f>
        <v>139922.69349794378</v>
      </c>
      <c r="BQ805">
        <f>(AF805-AH805)*$C$25*$C$26</f>
        <v>374144.91044376569</v>
      </c>
      <c r="BR805">
        <f t="shared" si="322"/>
        <v>902882.90263544349</v>
      </c>
      <c r="BS805">
        <f t="shared" si="323"/>
        <v>3134301.3284060885</v>
      </c>
      <c r="BT805">
        <f t="shared" si="324"/>
        <v>4037184.231041532</v>
      </c>
    </row>
    <row r="806" spans="7:72" x14ac:dyDescent="0.25">
      <c r="G806">
        <v>802</v>
      </c>
      <c r="H806">
        <v>4</v>
      </c>
      <c r="I806">
        <v>4</v>
      </c>
      <c r="J806">
        <f>H806+($C$8*($C$6-H806))+($C$7*Simulation!AC807)+IF(Simulation!AW807&lt;$C$9,$C$10,0)</f>
        <v>5.9779658734126091</v>
      </c>
      <c r="K806">
        <f>I806+($D$8*($D$6-I806))+($D$7*Simulation!AD807)+IF(Simulation!AX807&lt;$D$9,$D$10,0)</f>
        <v>3.7445770711664261</v>
      </c>
      <c r="L806">
        <f>J806+($C$8*($C$6-J806))+($C$7*Simulation!AE807)+IF(Simulation!AY807&lt;$C$9,$C$10,0)</f>
        <v>6.8854000217473263</v>
      </c>
      <c r="M806">
        <f>K806+($D$8*($D$6-K806))+($D$7*Simulation!AF807)+IF(Simulation!AZ807&lt;$D$9,$D$10,0)</f>
        <v>2.7737019642950731</v>
      </c>
      <c r="N806">
        <f>L806+($C$8*($C$6-L806))+($C$7*Simulation!AG807)+IF(Simulation!BA807&lt;$C$9,$C$10,0)</f>
        <v>6.7201090330670281</v>
      </c>
      <c r="O806">
        <f>M806+($D$8*($D$6-M806))+($D$7*Simulation!AH807)+IF(Simulation!BB807&lt;$D$9,$D$10,0)</f>
        <v>2.6422860770257501</v>
      </c>
      <c r="P806">
        <f>N806+($C$8*($C$6-N806))+($C$7*Simulation!AI807)+IF(Simulation!BC807&lt;$C$9,$C$10,0)</f>
        <v>6.5720419943218209</v>
      </c>
      <c r="Q806">
        <f>O806+($D$8*($D$6-O806))+($D$7*Simulation!AJ807)+IF(Simulation!BD807&lt;$D$9,$D$10,0)</f>
        <v>2.6657154834942083</v>
      </c>
      <c r="R806">
        <f>P806+($C$8*($C$6-P806))+($C$7*Simulation!AK807)+IF(Simulation!BE807&lt;$C$9,$C$10,0)</f>
        <v>5.2277975548776761</v>
      </c>
      <c r="S806">
        <f>Q806+($D$8*($D$6-Q806))+($D$7*Simulation!AL807)+IF(Simulation!BF807&lt;$D$9,$D$10,0)</f>
        <v>1.3366552409595149</v>
      </c>
      <c r="V806">
        <v>802</v>
      </c>
      <c r="W806">
        <f t="shared" si="300"/>
        <v>4</v>
      </c>
      <c r="X806">
        <f t="shared" si="301"/>
        <v>4.2781473437499997</v>
      </c>
      <c r="Y806">
        <f t="shared" si="302"/>
        <v>5.2977434095460127</v>
      </c>
      <c r="Z806">
        <f t="shared" si="303"/>
        <v>4.1056645097555693</v>
      </c>
      <c r="AA806">
        <f t="shared" si="304"/>
        <v>6.1034566158538013</v>
      </c>
      <c r="AB806">
        <f t="shared" si="305"/>
        <v>3.4398372188227118</v>
      </c>
      <c r="AC806">
        <f t="shared" si="306"/>
        <v>6.2032883167842927</v>
      </c>
      <c r="AD806">
        <f t="shared" si="307"/>
        <v>3.1578016906511044</v>
      </c>
      <c r="AE806">
        <f t="shared" si="308"/>
        <v>6.3148377948896393</v>
      </c>
      <c r="AF806">
        <f t="shared" si="309"/>
        <v>2.9408581609700768</v>
      </c>
      <c r="AG806">
        <f t="shared" si="310"/>
        <v>5.2277975548776761</v>
      </c>
      <c r="AH806">
        <f t="shared" si="311"/>
        <v>1.3366552409595149</v>
      </c>
      <c r="AJ806">
        <f>MIN(1000000,Simulation!AP807)</f>
        <v>823918.47235117084</v>
      </c>
      <c r="AM806">
        <v>802</v>
      </c>
      <c r="AN806">
        <f>(W806-Y806)*$C$13*$C$14</f>
        <v>-1134470.9877081341</v>
      </c>
      <c r="AO806">
        <f>(X806-Z806)*$C$19*$C$20</f>
        <v>151728.48588947408</v>
      </c>
      <c r="AP806">
        <f>(Y806-AA806)*$C$13*$C$14</f>
        <v>-704344.3644142627</v>
      </c>
      <c r="AQ806">
        <f>(Z806-AB806)*$C$19*$C$20</f>
        <v>585710.2667990427</v>
      </c>
      <c r="AR806">
        <f>(AA806-AC806)*$C$13*$C$14</f>
        <v>-87271.618970361684</v>
      </c>
      <c r="AS806">
        <f>(AB806-AD806)*$C$19*$C$20</f>
        <v>248099.0291352582</v>
      </c>
      <c r="AT806">
        <f>(AC806-AE806)*$C$13*$C$14</f>
        <v>-97515.152589963851</v>
      </c>
      <c r="AU806">
        <f>(AD806-AF806)*$C$19*$C$20</f>
        <v>190839.35786377091</v>
      </c>
      <c r="AV806">
        <f>(AE806-AG806)*$C$13*$C$14</f>
        <v>950276.92353781452</v>
      </c>
      <c r="AW806">
        <f>(AF806-AH806)*$C$19*$C$20</f>
        <v>1411173.9381585955</v>
      </c>
      <c r="AX806">
        <f t="shared" si="312"/>
        <v>2.3148377948896393</v>
      </c>
      <c r="AY806">
        <f t="shared" si="313"/>
        <v>0</v>
      </c>
      <c r="AZ806">
        <f t="shared" si="314"/>
        <v>0.23694413775608802</v>
      </c>
      <c r="BA806">
        <f t="shared" si="315"/>
        <v>0.11054861411743672</v>
      </c>
      <c r="BB806">
        <f>AX806*$C$13*$C$14</f>
        <v>2023602.1236827224</v>
      </c>
      <c r="BC806">
        <f>AY806*$C$19*$C$20</f>
        <v>0</v>
      </c>
      <c r="BD806">
        <f t="shared" si="316"/>
        <v>-1073325.2001449077</v>
      </c>
      <c r="BE806">
        <f t="shared" si="317"/>
        <v>2587551.0778461415</v>
      </c>
      <c r="BF806">
        <f t="shared" si="318"/>
        <v>4307278.975176001</v>
      </c>
      <c r="BG806">
        <f t="shared" si="319"/>
        <v>1101294.9441915497</v>
      </c>
      <c r="BH806">
        <f t="shared" si="320"/>
        <v>3233953.7750310935</v>
      </c>
      <c r="BI806">
        <f t="shared" si="321"/>
        <v>3688846.0220376914</v>
      </c>
      <c r="BL806">
        <v>802</v>
      </c>
      <c r="BM806">
        <f>(X806-Z806)*$C$25*$C$26</f>
        <v>64344.294524786957</v>
      </c>
      <c r="BN806">
        <f>(Z806-AB806)*$C$25*$C$26</f>
        <v>248385.22372497775</v>
      </c>
      <c r="BO806">
        <f>(AB806-AD806)*$C$25*$C$26</f>
        <v>105212.65607053827</v>
      </c>
      <c r="BP806">
        <f>(AD806-AF806)*$C$25*$C$26</f>
        <v>80930.247061534523</v>
      </c>
      <c r="BQ806">
        <f>(AF806-AH806)*$C$25*$C$26</f>
        <v>598443.93075090542</v>
      </c>
      <c r="BR806">
        <f t="shared" si="322"/>
        <v>1097316.3521327428</v>
      </c>
      <c r="BS806">
        <f t="shared" si="323"/>
        <v>4307278.975176001</v>
      </c>
      <c r="BT806">
        <f t="shared" si="324"/>
        <v>5404595.3273087442</v>
      </c>
    </row>
    <row r="807" spans="7:72" x14ac:dyDescent="0.25">
      <c r="G807">
        <v>803</v>
      </c>
      <c r="H807">
        <v>4</v>
      </c>
      <c r="I807">
        <v>4</v>
      </c>
      <c r="J807">
        <f>H807+($C$8*($C$6-H807))+($C$7*Simulation!AC808)+IF(Simulation!AW808&lt;$C$9,$C$10,0)</f>
        <v>5.0118448589465707</v>
      </c>
      <c r="K807">
        <f>I807+($D$8*($D$6-I807))+($D$7*Simulation!AD808)+IF(Simulation!AX808&lt;$D$9,$D$10,0)</f>
        <v>3.3366493117686939</v>
      </c>
      <c r="L807">
        <f>J807+($C$8*($C$6-J807))+($C$7*Simulation!AE808)+IF(Simulation!AY808&lt;$C$9,$C$10,0)</f>
        <v>3.7527477534114722</v>
      </c>
      <c r="M807">
        <f>K807+($D$8*($D$6-K807))+($D$7*Simulation!AF808)+IF(Simulation!AZ808&lt;$D$9,$D$10,0)</f>
        <v>3.7053149951288278</v>
      </c>
      <c r="N807">
        <f>L807+($C$8*($C$6-L807))+($C$7*Simulation!AG808)+IF(Simulation!BA808&lt;$C$9,$C$10,0)</f>
        <v>4.0348429004589628</v>
      </c>
      <c r="O807">
        <f>M807+($D$8*($D$6-M807))+($D$7*Simulation!AH808)+IF(Simulation!BB808&lt;$D$9,$D$10,0)</f>
        <v>5.8957782454816492</v>
      </c>
      <c r="P807">
        <f>N807+($C$8*($C$6-N807))+($C$7*Simulation!AI808)+IF(Simulation!BC808&lt;$C$9,$C$10,0)</f>
        <v>3.2477382895805578</v>
      </c>
      <c r="Q807">
        <f>O807+($D$8*($D$6-O807))+($D$7*Simulation!AJ808)+IF(Simulation!BD808&lt;$D$9,$D$10,0)</f>
        <v>3.7847993302523744</v>
      </c>
      <c r="R807">
        <f>P807+($C$8*($C$6-P807))+($C$7*Simulation!AK808)+IF(Simulation!BE808&lt;$C$9,$C$10,0)</f>
        <v>5.3866067460901856</v>
      </c>
      <c r="S807">
        <f>Q807+($D$8*($D$6-Q807))+($D$7*Simulation!AL808)+IF(Simulation!BF808&lt;$D$9,$D$10,0)</f>
        <v>3.3495027590971569</v>
      </c>
      <c r="V807">
        <v>803</v>
      </c>
      <c r="W807">
        <f t="shared" si="300"/>
        <v>4</v>
      </c>
      <c r="X807">
        <f t="shared" si="301"/>
        <v>4.2781473437499997</v>
      </c>
      <c r="Y807">
        <f t="shared" si="302"/>
        <v>4.6638714119548457</v>
      </c>
      <c r="Z807">
        <f t="shared" si="303"/>
        <v>3.8927236698014571</v>
      </c>
      <c r="AA807">
        <f t="shared" si="304"/>
        <v>3.8197531122369632</v>
      </c>
      <c r="AB807">
        <f t="shared" si="305"/>
        <v>4.0119640713834919</v>
      </c>
      <c r="AC807">
        <f t="shared" si="306"/>
        <v>4.0282227493717597</v>
      </c>
      <c r="AD807">
        <f t="shared" si="307"/>
        <v>5.5084497823604917</v>
      </c>
      <c r="AE807">
        <f t="shared" si="308"/>
        <v>3.3229644606225017</v>
      </c>
      <c r="AF807">
        <f t="shared" si="309"/>
        <v>3.8920794307145181</v>
      </c>
      <c r="AG807">
        <f t="shared" si="310"/>
        <v>5.3866067460901856</v>
      </c>
      <c r="AH807">
        <f t="shared" si="311"/>
        <v>3.3495027590971569</v>
      </c>
      <c r="AJ807">
        <f>MIN(1000000,Simulation!AP808)</f>
        <v>1000000</v>
      </c>
      <c r="AM807">
        <v>803</v>
      </c>
      <c r="AN807">
        <f>(W807-Y807)*$C$13*$C$14</f>
        <v>-580348.04946154798</v>
      </c>
      <c r="AO807">
        <f>(X807-Z807)*$C$19*$C$20</f>
        <v>339046.78581556154</v>
      </c>
      <c r="AP807">
        <f>(Y807-AA807)*$C$13*$C$14</f>
        <v>737917.61466811225</v>
      </c>
      <c r="AQ807">
        <f>(Z807-AB807)*$C$19*$C$20</f>
        <v>-104892.55753693836</v>
      </c>
      <c r="AR807">
        <f>(AA807-AC807)*$C$13*$C$14</f>
        <v>-182241.53820222768</v>
      </c>
      <c r="AS807">
        <f>(AB807-AD807)*$C$19*$C$20</f>
        <v>-1316418.0215702232</v>
      </c>
      <c r="AT807">
        <f>(AC807-AE807)*$C$13*$C$14</f>
        <v>616527.93729587505</v>
      </c>
      <c r="AU807">
        <f>(AD807-AF807)*$C$19*$C$20</f>
        <v>1421877.2988145568</v>
      </c>
      <c r="AV807">
        <f>(AE807-AG807)*$C$13*$C$14</f>
        <v>-1804010.1646054918</v>
      </c>
      <c r="AW807">
        <f>(AF807-AH807)*$C$19*$C$20</f>
        <v>477290.02914058632</v>
      </c>
      <c r="AX807">
        <f t="shared" si="312"/>
        <v>1.3866067460901856</v>
      </c>
      <c r="AY807">
        <f t="shared" si="313"/>
        <v>1.2303024386104919</v>
      </c>
      <c r="AZ807">
        <f t="shared" si="314"/>
        <v>0.21228702993363754</v>
      </c>
      <c r="BA807">
        <f t="shared" si="315"/>
        <v>0.21695982424380053</v>
      </c>
      <c r="BB807">
        <f>AX807*$C$13*$C$14</f>
        <v>1212154.2003052803</v>
      </c>
      <c r="BC807">
        <f>AY807*$C$19*$C$20</f>
        <v>1082263.7932915997</v>
      </c>
      <c r="BD807">
        <f t="shared" si="316"/>
        <v>-1212154.2003052803</v>
      </c>
      <c r="BE807">
        <f t="shared" si="317"/>
        <v>816903.53466354311</v>
      </c>
      <c r="BF807">
        <f t="shared" si="318"/>
        <v>5386606.7460901858</v>
      </c>
      <c r="BG807">
        <f t="shared" si="319"/>
        <v>3349502.759097157</v>
      </c>
      <c r="BH807">
        <f t="shared" si="320"/>
        <v>4174452.5457849056</v>
      </c>
      <c r="BI807">
        <f t="shared" si="321"/>
        <v>4166406.2937607002</v>
      </c>
      <c r="BL807">
        <v>803</v>
      </c>
      <c r="BM807">
        <f>(X807-Z807)*$C$25*$C$26</f>
        <v>143781.34808575377</v>
      </c>
      <c r="BN807">
        <f>(Z807-AB807)*$C$25*$C$26</f>
        <v>-44482.336827188636</v>
      </c>
      <c r="BO807">
        <f>(AB807-AD807)*$C$25*$C$26</f>
        <v>-558260.29239726288</v>
      </c>
      <c r="BP807">
        <f>(AD807-AF807)*$C$25*$C$26</f>
        <v>602982.9610220826</v>
      </c>
      <c r="BQ807">
        <f>(AF807-AH807)*$C$25*$C$26</f>
        <v>202406.88509300252</v>
      </c>
      <c r="BR807">
        <f t="shared" si="322"/>
        <v>346428.56497638737</v>
      </c>
      <c r="BS807">
        <f t="shared" si="323"/>
        <v>5386606.7460901858</v>
      </c>
      <c r="BT807">
        <f t="shared" si="324"/>
        <v>5733035.3110665735</v>
      </c>
    </row>
    <row r="808" spans="7:72" x14ac:dyDescent="0.25">
      <c r="G808">
        <v>804</v>
      </c>
      <c r="H808">
        <v>4</v>
      </c>
      <c r="I808">
        <v>4</v>
      </c>
      <c r="J808">
        <f>H808+($C$8*($C$6-H808))+($C$7*Simulation!AC809)+IF(Simulation!AW809&lt;$C$9,$C$10,0)</f>
        <v>6.0179133652453007</v>
      </c>
      <c r="K808">
        <f>I808+($D$8*($D$6-I808))+($D$7*Simulation!AD809)+IF(Simulation!AX809&lt;$D$9,$D$10,0)</f>
        <v>6.4374905441788286</v>
      </c>
      <c r="L808">
        <f>J808+($C$8*($C$6-J808))+($C$7*Simulation!AE809)+IF(Simulation!AY809&lt;$C$9,$C$10,0)</f>
        <v>6.8134188937672118</v>
      </c>
      <c r="M808">
        <f>K808+($D$8*($D$6-K808))+($D$7*Simulation!AF809)+IF(Simulation!AZ809&lt;$D$9,$D$10,0)</f>
        <v>6.6237860707966085</v>
      </c>
      <c r="N808">
        <f>L808+($C$8*($C$6-L808))+($C$7*Simulation!AG809)+IF(Simulation!BA809&lt;$C$9,$C$10,0)</f>
        <v>6.7362824067943361</v>
      </c>
      <c r="O808">
        <f>M808+($D$8*($D$6-M808))+($D$7*Simulation!AH809)+IF(Simulation!BB809&lt;$D$9,$D$10,0)</f>
        <v>6.9967462155830775</v>
      </c>
      <c r="P808">
        <f>N808+($C$8*($C$6-N808))+($C$7*Simulation!AI809)+IF(Simulation!BC809&lt;$C$9,$C$10,0)</f>
        <v>7.6755193506238353</v>
      </c>
      <c r="Q808">
        <f>O808+($D$8*($D$6-O808))+($D$7*Simulation!AJ809)+IF(Simulation!BD809&lt;$D$9,$D$10,0)</f>
        <v>7.2830172290739625</v>
      </c>
      <c r="R808">
        <f>P808+($C$8*($C$6-P808))+($C$7*Simulation!AK809)+IF(Simulation!BE809&lt;$C$9,$C$10,0)</f>
        <v>8.7709691376333403</v>
      </c>
      <c r="S808">
        <f>Q808+($D$8*($D$6-Q808))+($D$7*Simulation!AL809)+IF(Simulation!BF809&lt;$D$9,$D$10,0)</f>
        <v>8.4678431963388245</v>
      </c>
      <c r="V808">
        <v>804</v>
      </c>
      <c r="W808">
        <f t="shared" si="300"/>
        <v>4</v>
      </c>
      <c r="X808">
        <f t="shared" si="301"/>
        <v>4.2781473437499997</v>
      </c>
      <c r="Y808">
        <f t="shared" si="302"/>
        <v>5.3239529589374417</v>
      </c>
      <c r="Z808">
        <f t="shared" si="303"/>
        <v>5.5113821733772497</v>
      </c>
      <c r="AA808">
        <f t="shared" si="304"/>
        <v>6.0509823735562982</v>
      </c>
      <c r="AB808">
        <f t="shared" si="305"/>
        <v>5.804270120727967</v>
      </c>
      <c r="AC808">
        <f t="shared" si="306"/>
        <v>6.2163887495034125</v>
      </c>
      <c r="AD808">
        <f t="shared" si="307"/>
        <v>6.303899140758773</v>
      </c>
      <c r="AE808">
        <f t="shared" si="308"/>
        <v>7.3079674155614516</v>
      </c>
      <c r="AF808">
        <f t="shared" si="309"/>
        <v>6.865564644712868</v>
      </c>
      <c r="AG808">
        <f t="shared" si="310"/>
        <v>8.7709691376333403</v>
      </c>
      <c r="AH808">
        <f t="shared" si="311"/>
        <v>8.4678431963388245</v>
      </c>
      <c r="AJ808">
        <f>MIN(1000000,Simulation!AP809)</f>
        <v>630202.78985526878</v>
      </c>
      <c r="AM808">
        <v>804</v>
      </c>
      <c r="AN808">
        <f>(W808-Y808)*$C$13*$C$14</f>
        <v>-1157383.0465687383</v>
      </c>
      <c r="AO808">
        <f>(X808-Z808)*$C$19*$C$20</f>
        <v>-1084843.3383901166</v>
      </c>
      <c r="AP808">
        <f>(Y808-AA808)*$C$13*$C$14</f>
        <v>-635559.98206460313</v>
      </c>
      <c r="AQ808">
        <f>(Z808-AB808)*$C$19*$C$20</f>
        <v>-257645.60888555043</v>
      </c>
      <c r="AR808">
        <f>(AA808-AC808)*$C$13*$C$14</f>
        <v>-144596.17618831948</v>
      </c>
      <c r="AS808">
        <f>(AB808-AD808)*$C$19*$C$20</f>
        <v>-439510.14115505433</v>
      </c>
      <c r="AT808">
        <f>(AC808-AE808)*$C$13*$C$14</f>
        <v>-954244.35858025728</v>
      </c>
      <c r="AU808">
        <f>(AD808-AF808)*$C$19*$C$20</f>
        <v>-494081.95886933932</v>
      </c>
      <c r="AV808">
        <f>(AE808-AG808)*$C$13*$C$14</f>
        <v>-1278937.7287134274</v>
      </c>
      <c r="AW808">
        <f>(AF808-AH808)*$C$19*$C$20</f>
        <v>-1409481.1233170955</v>
      </c>
      <c r="AX808">
        <f t="shared" si="312"/>
        <v>4.7709691376333403</v>
      </c>
      <c r="AY808">
        <f t="shared" si="313"/>
        <v>4.1896958525888248</v>
      </c>
      <c r="AZ808">
        <f t="shared" si="314"/>
        <v>7.249860236047527E-2</v>
      </c>
      <c r="BA808">
        <f t="shared" si="315"/>
        <v>0.10276087574881064</v>
      </c>
      <c r="BB808">
        <f>AX808*$C$13*$C$14</f>
        <v>4170721.2921153456</v>
      </c>
      <c r="BC808">
        <f>AY808*$C$19*$C$20</f>
        <v>3685562.1706171562</v>
      </c>
      <c r="BD808">
        <f t="shared" si="316"/>
        <v>-4170721.2921153456</v>
      </c>
      <c r="BE808">
        <f t="shared" si="317"/>
        <v>-3685562.1706171562</v>
      </c>
      <c r="BF808">
        <f t="shared" si="318"/>
        <v>5527489.2202709923</v>
      </c>
      <c r="BG808">
        <f t="shared" si="319"/>
        <v>5336458.4063896835</v>
      </c>
      <c r="BH808">
        <f t="shared" si="320"/>
        <v>1356767.9281556467</v>
      </c>
      <c r="BI808">
        <f t="shared" si="321"/>
        <v>1650896.2357725273</v>
      </c>
      <c r="BL808">
        <v>804</v>
      </c>
      <c r="BM808">
        <f>(X808-Z808)*$C$25*$C$26</f>
        <v>-460055.20235320082</v>
      </c>
      <c r="BN808">
        <f>(Z808-AB808)*$C$25*$C$26</f>
        <v>-109261.12419803694</v>
      </c>
      <c r="BO808">
        <f>(AB808-AD808)*$C$25*$C$26</f>
        <v>-186385.3699147299</v>
      </c>
      <c r="BP808">
        <f>(AD808-AF808)*$C$25*$C$26</f>
        <v>-209527.92677329364</v>
      </c>
      <c r="BQ808">
        <f>(AF808-AH808)*$C$25*$C$26</f>
        <v>-597726.04988562921</v>
      </c>
      <c r="BR808">
        <f t="shared" si="322"/>
        <v>-1562955.6731248905</v>
      </c>
      <c r="BS808">
        <f t="shared" si="323"/>
        <v>5527489.2202709923</v>
      </c>
      <c r="BT808">
        <f t="shared" si="324"/>
        <v>3964533.5471461015</v>
      </c>
    </row>
    <row r="809" spans="7:72" x14ac:dyDescent="0.25">
      <c r="G809">
        <v>805</v>
      </c>
      <c r="H809">
        <v>4</v>
      </c>
      <c r="I809">
        <v>4</v>
      </c>
      <c r="J809">
        <f>H809+($C$8*($C$6-H809))+($C$7*Simulation!AC810)+IF(Simulation!AW810&lt;$C$9,$C$10,0)</f>
        <v>5.6275354578321748</v>
      </c>
      <c r="K809">
        <f>I809+($D$8*($D$6-I809))+($D$7*Simulation!AD810)+IF(Simulation!AX810&lt;$D$9,$D$10,0)</f>
        <v>5.4524465401460489</v>
      </c>
      <c r="L809">
        <f>J809+($C$8*($C$6-J809))+($C$7*Simulation!AE810)+IF(Simulation!AY810&lt;$C$9,$C$10,0)</f>
        <v>6.9744207232086239</v>
      </c>
      <c r="M809">
        <f>K809+($D$8*($D$6-K809))+($D$7*Simulation!AF810)+IF(Simulation!AZ810&lt;$D$9,$D$10,0)</f>
        <v>4.9159100753693892</v>
      </c>
      <c r="N809">
        <f>L809+($C$8*($C$6-L809))+($C$7*Simulation!AG810)+IF(Simulation!BA810&lt;$C$9,$C$10,0)</f>
        <v>7.8175296926203446</v>
      </c>
      <c r="O809">
        <f>M809+($D$8*($D$6-M809))+($D$7*Simulation!AH810)+IF(Simulation!BB810&lt;$D$9,$D$10,0)</f>
        <v>5.7142836607777374</v>
      </c>
      <c r="P809">
        <f>N809+($C$8*($C$6-N809))+($C$7*Simulation!AI810)+IF(Simulation!BC810&lt;$C$9,$C$10,0)</f>
        <v>8.4876932449572084</v>
      </c>
      <c r="Q809">
        <f>O809+($D$8*($D$6-O809))+($D$7*Simulation!AJ810)+IF(Simulation!BD810&lt;$D$9,$D$10,0)</f>
        <v>7.6626305091730904</v>
      </c>
      <c r="R809">
        <f>P809+($C$8*($C$6-P809))+($C$7*Simulation!AK810)+IF(Simulation!BE810&lt;$C$9,$C$10,0)</f>
        <v>7.25537840667746</v>
      </c>
      <c r="S809">
        <f>Q809+($D$8*($D$6-Q809))+($D$7*Simulation!AL810)+IF(Simulation!BF810&lt;$D$9,$D$10,0)</f>
        <v>6.9968854381480945</v>
      </c>
      <c r="V809">
        <v>805</v>
      </c>
      <c r="W809">
        <f t="shared" si="300"/>
        <v>4</v>
      </c>
      <c r="X809">
        <f t="shared" si="301"/>
        <v>4.2781473437499997</v>
      </c>
      <c r="Y809">
        <f t="shared" si="302"/>
        <v>5.0678260138836899</v>
      </c>
      <c r="Z809">
        <f t="shared" si="303"/>
        <v>4.9971830467471134</v>
      </c>
      <c r="AA809">
        <f t="shared" si="304"/>
        <v>6.1683527072190873</v>
      </c>
      <c r="AB809">
        <f t="shared" si="305"/>
        <v>4.7554207750362263</v>
      </c>
      <c r="AC809">
        <f t="shared" si="306"/>
        <v>7.0921990510224795</v>
      </c>
      <c r="AD809">
        <f t="shared" si="307"/>
        <v>5.3773199449119149</v>
      </c>
      <c r="AE809">
        <f t="shared" si="308"/>
        <v>8.0389239204614888</v>
      </c>
      <c r="AF809">
        <f t="shared" si="309"/>
        <v>7.1882359327971272</v>
      </c>
      <c r="AG809">
        <f t="shared" si="310"/>
        <v>7.25537840667746</v>
      </c>
      <c r="AH809">
        <f t="shared" si="311"/>
        <v>6.9968854381480945</v>
      </c>
      <c r="AJ809">
        <f>MIN(1000000,Simulation!AP810)</f>
        <v>1000000</v>
      </c>
      <c r="AM809">
        <v>805</v>
      </c>
      <c r="AN809">
        <f>(W809-Y809)*$C$13*$C$14</f>
        <v>-933480.08840581018</v>
      </c>
      <c r="AO809">
        <f>(X809-Z809)*$C$19*$C$20</f>
        <v>-632516.2683710804</v>
      </c>
      <c r="AP809">
        <f>(Y809-AA809)*$C$13*$C$14</f>
        <v>-962066.61163021519</v>
      </c>
      <c r="AQ809">
        <f>(Z809-AB809)*$C$19*$C$20</f>
        <v>212671.73423806933</v>
      </c>
      <c r="AR809">
        <f>(AA809-AC809)*$C$13*$C$14</f>
        <v>-807614.86934603623</v>
      </c>
      <c r="AS809">
        <f>(AB809-AD809)*$C$19*$C$20</f>
        <v>-547067.88632778381</v>
      </c>
      <c r="AT809">
        <f>(AC809-AE809)*$C$13*$C$14</f>
        <v>-827614.98908020183</v>
      </c>
      <c r="AU809">
        <f>(AD809-AF809)*$C$19*$C$20</f>
        <v>-1593013.8353578821</v>
      </c>
      <c r="AV809">
        <f>(AE809-AG809)*$C$13*$C$14</f>
        <v>684965.64605772903</v>
      </c>
      <c r="AW809">
        <f>(AF809-AH809)*$C$19*$C$20</f>
        <v>168325.85686896331</v>
      </c>
      <c r="AX809">
        <f t="shared" si="312"/>
        <v>4.0389239204614888</v>
      </c>
      <c r="AY809">
        <f t="shared" si="313"/>
        <v>2.9100885890471275</v>
      </c>
      <c r="AZ809">
        <f t="shared" si="314"/>
        <v>0.12908747155515393</v>
      </c>
      <c r="BA809">
        <f t="shared" si="315"/>
        <v>0.21405847649509177</v>
      </c>
      <c r="BB809">
        <f>AX809*$C$13*$C$14</f>
        <v>3530776.5584622631</v>
      </c>
      <c r="BC809">
        <f>AY809*$C$19*$C$20</f>
        <v>2559926.2558186767</v>
      </c>
      <c r="BD809">
        <f t="shared" si="316"/>
        <v>-2845810.9124045344</v>
      </c>
      <c r="BE809">
        <f t="shared" si="317"/>
        <v>-2391600.3989497139</v>
      </c>
      <c r="BF809">
        <f t="shared" si="318"/>
        <v>7255378.4066774603</v>
      </c>
      <c r="BG809">
        <f t="shared" si="319"/>
        <v>6996885.4381480943</v>
      </c>
      <c r="BH809">
        <f t="shared" si="320"/>
        <v>4409567.4942729259</v>
      </c>
      <c r="BI809">
        <f t="shared" si="321"/>
        <v>4605285.03919838</v>
      </c>
      <c r="BL809">
        <v>805</v>
      </c>
      <c r="BM809">
        <f>(X809-Z809)*$C$25*$C$26</f>
        <v>-268234.49021586392</v>
      </c>
      <c r="BN809">
        <f>(Z809-AB809)*$C$25*$C$26</f>
        <v>90188.81737790328</v>
      </c>
      <c r="BO809">
        <f>(AB809-AD809)*$C$25*$C$26</f>
        <v>-231997.94683622807</v>
      </c>
      <c r="BP809">
        <f>(AD809-AF809)*$C$25*$C$26</f>
        <v>-675557.72934420942</v>
      </c>
      <c r="BQ809">
        <f>(AF809-AH809)*$C$25*$C$26</f>
        <v>71382.828656204743</v>
      </c>
      <c r="BR809">
        <f t="shared" si="322"/>
        <v>-1014218.5203621935</v>
      </c>
      <c r="BS809">
        <f t="shared" si="323"/>
        <v>7255378.4066774603</v>
      </c>
      <c r="BT809">
        <f t="shared" si="324"/>
        <v>6241159.8863152666</v>
      </c>
    </row>
    <row r="810" spans="7:72" x14ac:dyDescent="0.25">
      <c r="G810">
        <v>806</v>
      </c>
      <c r="H810">
        <v>4</v>
      </c>
      <c r="I810">
        <v>4</v>
      </c>
      <c r="J810">
        <f>H810+($C$8*($C$6-H810))+($C$7*Simulation!AC811)+IF(Simulation!AW811&lt;$C$9,$C$10,0)</f>
        <v>3.9953065415835725</v>
      </c>
      <c r="K810">
        <f>I810+($D$8*($D$6-I810))+($D$7*Simulation!AD811)+IF(Simulation!AX811&lt;$D$9,$D$10,0)</f>
        <v>3.9497182931512338</v>
      </c>
      <c r="L810">
        <f>J810+($C$8*($C$6-J810))+($C$7*Simulation!AE811)+IF(Simulation!AY811&lt;$C$9,$C$10,0)</f>
        <v>4.9114741141709199</v>
      </c>
      <c r="M810">
        <f>K810+($D$8*($D$6-K810))+($D$7*Simulation!AF811)+IF(Simulation!AZ811&lt;$D$9,$D$10,0)</f>
        <v>3.2197924238978963</v>
      </c>
      <c r="N810">
        <f>L810+($C$8*($C$6-L810))+($C$7*Simulation!AG811)+IF(Simulation!BA811&lt;$C$9,$C$10,0)</f>
        <v>4.8154932778546486</v>
      </c>
      <c r="O810">
        <f>M810+($D$8*($D$6-M810))+($D$7*Simulation!AH811)+IF(Simulation!BB811&lt;$D$9,$D$10,0)</f>
        <v>5.1705325697831253</v>
      </c>
      <c r="P810">
        <f>N810+($C$8*($C$6-N810))+($C$7*Simulation!AI811)+IF(Simulation!BC811&lt;$C$9,$C$10,0)</f>
        <v>3.6575096047973892</v>
      </c>
      <c r="Q810">
        <f>O810+($D$8*($D$6-O810))+($D$7*Simulation!AJ811)+IF(Simulation!BD811&lt;$D$9,$D$10,0)</f>
        <v>4.228912764304857</v>
      </c>
      <c r="R810">
        <f>P810+($C$8*($C$6-P810))+($C$7*Simulation!AK811)+IF(Simulation!BE811&lt;$C$9,$C$10,0)</f>
        <v>4.5237819370343262</v>
      </c>
      <c r="S810">
        <f>Q810+($D$8*($D$6-Q810))+($D$7*Simulation!AL811)+IF(Simulation!BF811&lt;$D$9,$D$10,0)</f>
        <v>4.9395229790788866</v>
      </c>
      <c r="V810">
        <v>806</v>
      </c>
      <c r="W810">
        <f t="shared" si="300"/>
        <v>4</v>
      </c>
      <c r="X810">
        <f t="shared" si="301"/>
        <v>4.2781473437499997</v>
      </c>
      <c r="Y810">
        <f t="shared" si="302"/>
        <v>3.9969206219329818</v>
      </c>
      <c r="Z810">
        <f t="shared" si="303"/>
        <v>4.2127495097642766</v>
      </c>
      <c r="AA810">
        <f t="shared" si="304"/>
        <v>4.6644646292306007</v>
      </c>
      <c r="AB810">
        <f t="shared" si="305"/>
        <v>3.7137925223262958</v>
      </c>
      <c r="AC810">
        <f t="shared" si="306"/>
        <v>4.6605495550622651</v>
      </c>
      <c r="AD810">
        <f t="shared" si="307"/>
        <v>4.9844597816683081</v>
      </c>
      <c r="AE810">
        <f t="shared" si="308"/>
        <v>3.6917586443176504</v>
      </c>
      <c r="AF810">
        <f t="shared" si="309"/>
        <v>4.2695758496591285</v>
      </c>
      <c r="AG810">
        <f t="shared" si="310"/>
        <v>4.5237819370343262</v>
      </c>
      <c r="AH810">
        <f t="shared" si="311"/>
        <v>4.9395229790788866</v>
      </c>
      <c r="AJ810">
        <f>MIN(1000000,Simulation!AP811)</f>
        <v>809984.02365264599</v>
      </c>
      <c r="AM810">
        <v>806</v>
      </c>
      <c r="AN810">
        <f>(W810-Y810)*$C$13*$C$14</f>
        <v>2691.9536262095166</v>
      </c>
      <c r="AO810">
        <f>(X810-Z810)*$C$19*$C$20</f>
        <v>57528.706488121381</v>
      </c>
      <c r="AP810">
        <f>(Y810-AA810)*$C$13*$C$14</f>
        <v>-583558.58617883769</v>
      </c>
      <c r="AQ810">
        <f>(Z810-AB810)*$C$19*$C$20</f>
        <v>438918.97225194465</v>
      </c>
      <c r="AR810">
        <f>(AA810-AC810)*$C$13*$C$14</f>
        <v>3422.5086608269112</v>
      </c>
      <c r="AS810">
        <f>(AB810-AD810)*$C$19*$C$20</f>
        <v>-1117771.6348023172</v>
      </c>
      <c r="AT810">
        <f>(AC810-AE810)*$C$13*$C$14</f>
        <v>846904.84521866299</v>
      </c>
      <c r="AU810">
        <f>(AD810-AF810)*$C$19*$C$20</f>
        <v>628864.06767857866</v>
      </c>
      <c r="AV810">
        <f>(AE810-AG810)*$C$13*$C$14</f>
        <v>-727344.31147268636</v>
      </c>
      <c r="AW810">
        <f>(AF810-AH810)*$C$19*$C$20</f>
        <v>-589334.37733369903</v>
      </c>
      <c r="AX810">
        <f t="shared" si="312"/>
        <v>0.66446462923060068</v>
      </c>
      <c r="AY810">
        <f t="shared" si="313"/>
        <v>0.70631243791830833</v>
      </c>
      <c r="AZ810">
        <f t="shared" si="314"/>
        <v>0.15774332803306959</v>
      </c>
      <c r="BA810">
        <f t="shared" si="315"/>
        <v>0.17473356046438571</v>
      </c>
      <c r="BB810">
        <f>AX810*$C$13*$C$14</f>
        <v>580866.63255262817</v>
      </c>
      <c r="BC810">
        <f>AY810*$C$19*$C$20</f>
        <v>621323.95606225135</v>
      </c>
      <c r="BD810">
        <f t="shared" si="316"/>
        <v>-457883.59014582459</v>
      </c>
      <c r="BE810">
        <f t="shared" si="317"/>
        <v>-581794.2657173716</v>
      </c>
      <c r="BF810">
        <f t="shared" si="318"/>
        <v>3664191.0954862242</v>
      </c>
      <c r="BG810">
        <f t="shared" si="319"/>
        <v>4000934.6975190211</v>
      </c>
      <c r="BH810">
        <f t="shared" si="320"/>
        <v>3206307.5053403997</v>
      </c>
      <c r="BI810">
        <f t="shared" si="321"/>
        <v>3419140.4318016497</v>
      </c>
      <c r="BL810">
        <v>806</v>
      </c>
      <c r="BM810">
        <f>(X810-Z810)*$C$25*$C$26</f>
        <v>24396.500183875491</v>
      </c>
      <c r="BN810">
        <f>(Z810-AB810)*$C$25*$C$26</f>
        <v>186134.66981848501</v>
      </c>
      <c r="BO810">
        <f>(AB810-AD810)*$C$25*$C$26</f>
        <v>-474019.27765603835</v>
      </c>
      <c r="BP810">
        <f>(AD810-AF810)*$C$25*$C$26</f>
        <v>266685.68231967796</v>
      </c>
      <c r="BQ810">
        <f>(AF810-AH810)*$C$25*$C$26</f>
        <v>-249922.11928064932</v>
      </c>
      <c r="BR810">
        <f t="shared" si="322"/>
        <v>-246724.54461464917</v>
      </c>
      <c r="BS810">
        <f t="shared" si="323"/>
        <v>3664191.0954862242</v>
      </c>
      <c r="BT810">
        <f t="shared" si="324"/>
        <v>3417466.5508715748</v>
      </c>
    </row>
    <row r="811" spans="7:72" x14ac:dyDescent="0.25">
      <c r="G811">
        <v>807</v>
      </c>
      <c r="H811">
        <v>4</v>
      </c>
      <c r="I811">
        <v>4</v>
      </c>
      <c r="J811">
        <f>H811+($C$8*($C$6-H811))+($C$7*Simulation!AC812)+IF(Simulation!AW812&lt;$C$9,$C$10,0)</f>
        <v>4.0995933969422893</v>
      </c>
      <c r="K811">
        <f>I811+($D$8*($D$6-I811))+($D$7*Simulation!AD812)+IF(Simulation!AX812&lt;$D$9,$D$10,0)</f>
        <v>6.3588760366776853</v>
      </c>
      <c r="L811">
        <f>J811+($C$8*($C$6-J811))+($C$7*Simulation!AE812)+IF(Simulation!AY812&lt;$C$9,$C$10,0)</f>
        <v>6.4894778446489614</v>
      </c>
      <c r="M811">
        <f>K811+($D$8*($D$6-K811))+($D$7*Simulation!AF812)+IF(Simulation!AZ812&lt;$D$9,$D$10,0)</f>
        <v>6.7478030777120006</v>
      </c>
      <c r="N811">
        <f>L811+($C$8*($C$6-L811))+($C$7*Simulation!AG812)+IF(Simulation!BA812&lt;$C$9,$C$10,0)</f>
        <v>5.3886703425919027</v>
      </c>
      <c r="O811">
        <f>M811+($D$8*($D$6-M811))+($D$7*Simulation!AH812)+IF(Simulation!BB812&lt;$D$9,$D$10,0)</f>
        <v>5.2568682005979932</v>
      </c>
      <c r="P811">
        <f>N811+($C$8*($C$6-N811))+($C$7*Simulation!AI812)+IF(Simulation!BC812&lt;$C$9,$C$10,0)</f>
        <v>5.896346213128191</v>
      </c>
      <c r="Q811">
        <f>O811+($D$8*($D$6-O811))+($D$7*Simulation!AJ812)+IF(Simulation!BD812&lt;$D$9,$D$10,0)</f>
        <v>6.385974745786072</v>
      </c>
      <c r="R811">
        <f>P811+($C$8*($C$6-P811))+($C$7*Simulation!AK812)+IF(Simulation!BE812&lt;$C$9,$C$10,0)</f>
        <v>6.0549749112494409</v>
      </c>
      <c r="S811">
        <f>Q811+($D$8*($D$6-Q811))+($D$7*Simulation!AL812)+IF(Simulation!BF812&lt;$D$9,$D$10,0)</f>
        <v>6.6842564920019658</v>
      </c>
      <c r="V811">
        <v>807</v>
      </c>
      <c r="W811">
        <f t="shared" si="300"/>
        <v>4</v>
      </c>
      <c r="X811">
        <f t="shared" si="301"/>
        <v>4.2781473437499997</v>
      </c>
      <c r="Y811">
        <f t="shared" si="302"/>
        <v>4.0653432277338357</v>
      </c>
      <c r="Z811">
        <f t="shared" si="303"/>
        <v>5.470344909120981</v>
      </c>
      <c r="AA811">
        <f t="shared" si="304"/>
        <v>5.8148293487490932</v>
      </c>
      <c r="AB811">
        <f t="shared" si="305"/>
        <v>5.8804320650998818</v>
      </c>
      <c r="AC811">
        <f t="shared" si="306"/>
        <v>5.1248229774994414</v>
      </c>
      <c r="AD811">
        <f t="shared" si="307"/>
        <v>5.0468372749320505</v>
      </c>
      <c r="AE811">
        <f t="shared" si="308"/>
        <v>5.7067115918153721</v>
      </c>
      <c r="AF811">
        <f t="shared" si="309"/>
        <v>6.1030785339181612</v>
      </c>
      <c r="AG811">
        <f t="shared" si="310"/>
        <v>6.0549749112494409</v>
      </c>
      <c r="AH811">
        <f t="shared" si="311"/>
        <v>6.6842564920019658</v>
      </c>
      <c r="AJ811">
        <f>MIN(1000000,Simulation!AP812)</f>
        <v>986997.5959763251</v>
      </c>
      <c r="AM811">
        <v>807</v>
      </c>
      <c r="AN811">
        <f>(W811-Y811)*$C$13*$C$14</f>
        <v>-57122.228910547819</v>
      </c>
      <c r="AO811">
        <f>(X811-Z811)*$C$19*$C$20</f>
        <v>-1048743.9664905863</v>
      </c>
      <c r="AP811">
        <f>(Y811-AA811)*$C$13*$C$14</f>
        <v>-1529378.7917475689</v>
      </c>
      <c r="AQ811">
        <f>(Z811-AB811)*$C$19*$C$20</f>
        <v>-360742.58416584448</v>
      </c>
      <c r="AR811">
        <f>(AA811-AC811)*$C$13*$C$14</f>
        <v>603194.90259660862</v>
      </c>
      <c r="AS811">
        <f>(AB811-AD811)*$C$19*$C$20</f>
        <v>733290.80018248677</v>
      </c>
      <c r="AT811">
        <f>(AC811-AE811)*$C$13*$C$14</f>
        <v>-508679.71754913055</v>
      </c>
      <c r="AU811">
        <f>(AD811-AF811)*$C$19*$C$20</f>
        <v>-929146.87942296569</v>
      </c>
      <c r="AV811">
        <f>(AE811-AG811)*$C$13*$C$14</f>
        <v>-304447.41932389903</v>
      </c>
      <c r="AW811">
        <f>(AF811-AH811)*$C$19*$C$20</f>
        <v>-511246.53723650746</v>
      </c>
      <c r="AX811">
        <f t="shared" si="312"/>
        <v>2.0549749112494409</v>
      </c>
      <c r="AY811">
        <f t="shared" si="313"/>
        <v>2.4061091482519661</v>
      </c>
      <c r="AZ811">
        <f t="shared" si="314"/>
        <v>0.23695760232575619</v>
      </c>
      <c r="BA811">
        <f t="shared" si="315"/>
        <v>0.24069207060391307</v>
      </c>
      <c r="BB811">
        <f>AX811*$C$13*$C$14</f>
        <v>1796433.2549345377</v>
      </c>
      <c r="BC811">
        <f>AY811*$C$19*$C$20</f>
        <v>2116589.167133417</v>
      </c>
      <c r="BD811">
        <f t="shared" si="316"/>
        <v>-1796433.2549345379</v>
      </c>
      <c r="BE811">
        <f t="shared" si="317"/>
        <v>-2116589.1671334174</v>
      </c>
      <c r="BF811">
        <f t="shared" si="318"/>
        <v>5976245.6811001608</v>
      </c>
      <c r="BG811">
        <f t="shared" si="319"/>
        <v>6597345.0884950841</v>
      </c>
      <c r="BH811">
        <f t="shared" si="320"/>
        <v>4179812.4261656227</v>
      </c>
      <c r="BI811">
        <f t="shared" si="321"/>
        <v>4480755.9213616662</v>
      </c>
      <c r="BL811">
        <v>807</v>
      </c>
      <c r="BM811">
        <f>(X811-Z811)*$C$25*$C$26</f>
        <v>-444746.352442478</v>
      </c>
      <c r="BN811">
        <f>(Z811-AB811)*$C$25*$C$26</f>
        <v>-152981.99904339862</v>
      </c>
      <c r="BO811">
        <f>(AB811-AD811)*$C$25*$C$26</f>
        <v>310970.47428278509</v>
      </c>
      <c r="BP811">
        <f>(AD811-AF811)*$C$25*$C$26</f>
        <v>-394028.18868124962</v>
      </c>
      <c r="BQ811">
        <f>(AF811-AH811)*$C$25*$C$26</f>
        <v>-216806.99951547719</v>
      </c>
      <c r="BR811">
        <f t="shared" si="322"/>
        <v>-897593.06539981836</v>
      </c>
      <c r="BS811">
        <f t="shared" si="323"/>
        <v>5976245.6811001608</v>
      </c>
      <c r="BT811">
        <f t="shared" si="324"/>
        <v>5078652.6157003427</v>
      </c>
    </row>
    <row r="812" spans="7:72" x14ac:dyDescent="0.25">
      <c r="G812">
        <v>808</v>
      </c>
      <c r="H812">
        <v>4</v>
      </c>
      <c r="I812">
        <v>4</v>
      </c>
      <c r="J812">
        <f>H812+($C$8*($C$6-H812))+($C$7*Simulation!AC813)+IF(Simulation!AW813&lt;$C$9,$C$10,0)</f>
        <v>3.8186631792917951</v>
      </c>
      <c r="K812">
        <f>I812+($D$8*($D$6-I812))+($D$7*Simulation!AD813)+IF(Simulation!AX813&lt;$D$9,$D$10,0)</f>
        <v>4.0380653565060811</v>
      </c>
      <c r="L812">
        <f>J812+($C$8*($C$6-J812))+($C$7*Simulation!AE813)+IF(Simulation!AY813&lt;$C$9,$C$10,0)</f>
        <v>5.3460051594932638</v>
      </c>
      <c r="M812">
        <f>K812+($D$8*($D$6-K812))+($D$7*Simulation!AF813)+IF(Simulation!AZ813&lt;$D$9,$D$10,0)</f>
        <v>3.2704231120861325</v>
      </c>
      <c r="N812">
        <f>L812+($C$8*($C$6-L812))+($C$7*Simulation!AG813)+IF(Simulation!BA813&lt;$C$9,$C$10,0)</f>
        <v>5.9393883698666778</v>
      </c>
      <c r="O812">
        <f>M812+($D$8*($D$6-M812))+($D$7*Simulation!AH813)+IF(Simulation!BB813&lt;$D$9,$D$10,0)</f>
        <v>3.9936787067559836</v>
      </c>
      <c r="P812">
        <f>N812+($C$8*($C$6-N812))+($C$7*Simulation!AI813)+IF(Simulation!BC813&lt;$C$9,$C$10,0)</f>
        <v>4.900265095870985</v>
      </c>
      <c r="Q812">
        <f>O812+($D$8*($D$6-O812))+($D$7*Simulation!AJ813)+IF(Simulation!BD813&lt;$D$9,$D$10,0)</f>
        <v>5.4237746864215417</v>
      </c>
      <c r="R812">
        <f>P812+($C$8*($C$6-P812))+($C$7*Simulation!AK813)+IF(Simulation!BE813&lt;$C$9,$C$10,0)</f>
        <v>5.6930386056062501</v>
      </c>
      <c r="S812">
        <f>Q812+($D$8*($D$6-Q812))+($D$7*Simulation!AL813)+IF(Simulation!BF813&lt;$D$9,$D$10,0)</f>
        <v>6.5049690195771799</v>
      </c>
      <c r="V812">
        <v>808</v>
      </c>
      <c r="W812">
        <f t="shared" si="300"/>
        <v>4</v>
      </c>
      <c r="X812">
        <f t="shared" si="301"/>
        <v>4.2781473437499997</v>
      </c>
      <c r="Y812">
        <f t="shared" si="302"/>
        <v>3.8810249119333466</v>
      </c>
      <c r="Z812">
        <f t="shared" si="303"/>
        <v>4.258867229004653</v>
      </c>
      <c r="AA812">
        <f t="shared" si="304"/>
        <v>4.9812377612705898</v>
      </c>
      <c r="AB812">
        <f t="shared" si="305"/>
        <v>3.744886093709896</v>
      </c>
      <c r="AC812">
        <f t="shared" si="306"/>
        <v>5.5709045795920087</v>
      </c>
      <c r="AD812">
        <f t="shared" si="307"/>
        <v>4.1341828656311979</v>
      </c>
      <c r="AE812">
        <f t="shared" si="308"/>
        <v>4.8102385862838863</v>
      </c>
      <c r="AF812">
        <f t="shared" si="309"/>
        <v>5.2852084834583106</v>
      </c>
      <c r="AG812">
        <f t="shared" si="310"/>
        <v>5.6930386056062501</v>
      </c>
      <c r="AH812">
        <f t="shared" si="311"/>
        <v>6.5049690195771799</v>
      </c>
      <c r="AJ812">
        <f>MIN(1000000,Simulation!AP813)</f>
        <v>959840.13010056678</v>
      </c>
      <c r="AM812">
        <v>808</v>
      </c>
      <c r="AN812">
        <f>(W812-Y812)*$C$13*$C$14</f>
        <v>104006.52754526885</v>
      </c>
      <c r="AO812">
        <f>(X812-Z812)*$C$19*$C$20</f>
        <v>16960.1956921768</v>
      </c>
      <c r="AP812">
        <f>(Y812-AA812)*$C$13*$C$14</f>
        <v>-961792.25314921397</v>
      </c>
      <c r="AQ812">
        <f>(Z812-AB812)*$C$19*$C$20</f>
        <v>452135.30893482768</v>
      </c>
      <c r="AR812">
        <f>(AA812-AC812)*$C$13*$C$14</f>
        <v>-515479.32578893541</v>
      </c>
      <c r="AS812">
        <f>(AB812-AD812)*$C$19*$C$20</f>
        <v>-342453.84539070353</v>
      </c>
      <c r="AT812">
        <f>(AC812-AE812)*$C$13*$C$14</f>
        <v>664964.65664667869</v>
      </c>
      <c r="AU812">
        <f>(AD812-AF812)*$C$19*$C$20</f>
        <v>-1012526.1173441968</v>
      </c>
      <c r="AV812">
        <f>(AE812-AG812)*$C$13*$C$14</f>
        <v>-771732.68806640198</v>
      </c>
      <c r="AW812">
        <f>(AF812-AH812)*$C$19*$C$20</f>
        <v>-1072990.366676288</v>
      </c>
      <c r="AX812">
        <f t="shared" si="312"/>
        <v>1.6930386056062501</v>
      </c>
      <c r="AY812">
        <f t="shared" si="313"/>
        <v>2.2268216758271802</v>
      </c>
      <c r="AZ812">
        <f t="shared" si="314"/>
        <v>0.22769924010454023</v>
      </c>
      <c r="BA812">
        <f t="shared" si="315"/>
        <v>0.24513982923396685</v>
      </c>
      <c r="BB812">
        <f>AX812*$C$13*$C$14</f>
        <v>1480033.0828126038</v>
      </c>
      <c r="BC812">
        <f>AY812*$C$19*$C$20</f>
        <v>1958874.8247841839</v>
      </c>
      <c r="BD812">
        <f t="shared" si="316"/>
        <v>-1480033.0828126038</v>
      </c>
      <c r="BE812">
        <f t="shared" si="317"/>
        <v>-1958874.8247841839</v>
      </c>
      <c r="BF812">
        <f t="shared" si="318"/>
        <v>5464406.9158726521</v>
      </c>
      <c r="BG812">
        <f t="shared" si="319"/>
        <v>6243730.3100511171</v>
      </c>
      <c r="BH812">
        <f t="shared" si="320"/>
        <v>3984373.8330600485</v>
      </c>
      <c r="BI812">
        <f t="shared" si="321"/>
        <v>4284855.4852669332</v>
      </c>
      <c r="BL812">
        <v>808</v>
      </c>
      <c r="BM812">
        <f>(X812-Z812)*$C$25*$C$26</f>
        <v>7192.399109620018</v>
      </c>
      <c r="BN812">
        <f>(Z812-AB812)*$C$25*$C$26</f>
        <v>191739.39100895179</v>
      </c>
      <c r="BO812">
        <f>(AB812-AD812)*$C$25*$C$26</f>
        <v>-145226.19770302423</v>
      </c>
      <c r="BP812">
        <f>(AD812-AF812)*$C$25*$C$26</f>
        <v>-429387.25926450233</v>
      </c>
      <c r="BQ812">
        <f>(AF812-AH812)*$C$25*$C$26</f>
        <v>-455028.65049329418</v>
      </c>
      <c r="BR812">
        <f t="shared" si="322"/>
        <v>-830710.31734224898</v>
      </c>
      <c r="BS812">
        <f t="shared" si="323"/>
        <v>5464406.9158726521</v>
      </c>
      <c r="BT812">
        <f t="shared" si="324"/>
        <v>4633696.5985304033</v>
      </c>
    </row>
    <row r="813" spans="7:72" x14ac:dyDescent="0.25">
      <c r="G813">
        <v>809</v>
      </c>
      <c r="H813">
        <v>4</v>
      </c>
      <c r="I813">
        <v>4</v>
      </c>
      <c r="J813">
        <f>H813+($C$8*($C$6-H813))+($C$7*Simulation!AC814)+IF(Simulation!AW814&lt;$C$9,$C$10,0)</f>
        <v>3.584954024069213</v>
      </c>
      <c r="K813">
        <f>I813+($D$8*($D$6-I813))+($D$7*Simulation!AD814)+IF(Simulation!AX814&lt;$D$9,$D$10,0)</f>
        <v>3.4391526634730063</v>
      </c>
      <c r="L813">
        <f>J813+($C$8*($C$6-J813))+($C$7*Simulation!AE814)+IF(Simulation!AY814&lt;$C$9,$C$10,0)</f>
        <v>4.4871612060213577</v>
      </c>
      <c r="M813">
        <f>K813+($D$8*($D$6-K813))+($D$7*Simulation!AF814)+IF(Simulation!AZ814&lt;$D$9,$D$10,0)</f>
        <v>4.5242779836999754</v>
      </c>
      <c r="N813">
        <f>L813+($C$8*($C$6-L813))+($C$7*Simulation!AG814)+IF(Simulation!BA814&lt;$C$9,$C$10,0)</f>
        <v>4.8177290684092728</v>
      </c>
      <c r="O813">
        <f>M813+($D$8*($D$6-M813))+($D$7*Simulation!AH814)+IF(Simulation!BB814&lt;$D$9,$D$10,0)</f>
        <v>5.0145033333153712</v>
      </c>
      <c r="P813">
        <f>N813+($C$8*($C$6-N813))+($C$7*Simulation!AI814)+IF(Simulation!BC814&lt;$C$9,$C$10,0)</f>
        <v>6.0294146168649405</v>
      </c>
      <c r="Q813">
        <f>O813+($D$8*($D$6-O813))+($D$7*Simulation!AJ814)+IF(Simulation!BD814&lt;$D$9,$D$10,0)</f>
        <v>6.3064440393426366</v>
      </c>
      <c r="R813">
        <f>P813+($C$8*($C$6-P813))+($C$7*Simulation!AK814)+IF(Simulation!BE814&lt;$C$9,$C$10,0)</f>
        <v>5.486609726621495</v>
      </c>
      <c r="S813">
        <f>Q813+($D$8*($D$6-Q813))+($D$7*Simulation!AL814)+IF(Simulation!BF814&lt;$D$9,$D$10,0)</f>
        <v>6.0168746291174866</v>
      </c>
      <c r="V813">
        <v>809</v>
      </c>
      <c r="W813">
        <f t="shared" si="300"/>
        <v>4</v>
      </c>
      <c r="X813">
        <f t="shared" si="301"/>
        <v>4.2781473437499997</v>
      </c>
      <c r="Y813">
        <f t="shared" si="302"/>
        <v>3.7276883351918109</v>
      </c>
      <c r="Z813">
        <f t="shared" si="303"/>
        <v>3.9462310600370563</v>
      </c>
      <c r="AA813">
        <f t="shared" si="304"/>
        <v>4.35514051918957</v>
      </c>
      <c r="AB813">
        <f t="shared" si="305"/>
        <v>4.5149097167397469</v>
      </c>
      <c r="AC813">
        <f t="shared" si="306"/>
        <v>4.6623605454115111</v>
      </c>
      <c r="AD813">
        <f t="shared" si="307"/>
        <v>4.8717286583203556</v>
      </c>
      <c r="AE813">
        <f t="shared" si="308"/>
        <v>5.8264731551784461</v>
      </c>
      <c r="AF813">
        <f t="shared" si="309"/>
        <v>6.0354774334412413</v>
      </c>
      <c r="AG813">
        <f t="shared" si="310"/>
        <v>5.486609726621495</v>
      </c>
      <c r="AH813">
        <f t="shared" si="311"/>
        <v>6.0168746291174866</v>
      </c>
      <c r="AJ813">
        <f>MIN(1000000,Simulation!AP814)</f>
        <v>704526.34002502332</v>
      </c>
      <c r="AM813">
        <v>809</v>
      </c>
      <c r="AN813">
        <f>(W813-Y813)*$C$13*$C$14</f>
        <v>238051.43687646621</v>
      </c>
      <c r="AO813">
        <f>(X813-Z813)*$C$19*$C$20</f>
        <v>291977.78122924519</v>
      </c>
      <c r="AP813">
        <f>(Y813-AA813)*$C$13*$C$14</f>
        <v>-548510.81784231961</v>
      </c>
      <c r="AQ813">
        <f>(Z813-AB813)*$C$19*$C$20</f>
        <v>-500251.23973754665</v>
      </c>
      <c r="AR813">
        <f>(AA813-AC813)*$C$13*$C$14</f>
        <v>-268567.88794146199</v>
      </c>
      <c r="AS813">
        <f>(AB813-AD813)*$C$19*$C$20</f>
        <v>-313883.97609734698</v>
      </c>
      <c r="AT813">
        <f>(AC813-AE813)*$C$13*$C$14</f>
        <v>-1017652.6210738298</v>
      </c>
      <c r="AU813">
        <f>(AD813-AF813)*$C$19*$C$20</f>
        <v>-1023718.3348374467</v>
      </c>
      <c r="AV813">
        <f>(AE813-AG813)*$C$13*$C$14</f>
        <v>297104.34022990626</v>
      </c>
      <c r="AW813">
        <f>(AF813-AH813)*$C$19*$C$20</f>
        <v>16364.384025790114</v>
      </c>
      <c r="AX813">
        <f t="shared" si="312"/>
        <v>1.8264731551784461</v>
      </c>
      <c r="AY813">
        <f t="shared" si="313"/>
        <v>1.7573300896912416</v>
      </c>
      <c r="AZ813">
        <f t="shared" si="314"/>
        <v>0.23232319996867762</v>
      </c>
      <c r="BA813">
        <f t="shared" si="315"/>
        <v>0.24263916006884434</v>
      </c>
      <c r="BB813">
        <f>AX813*$C$13*$C$14</f>
        <v>1596679.889981145</v>
      </c>
      <c r="BC813">
        <f>AY813*$C$19*$C$20</f>
        <v>1545875.7694430952</v>
      </c>
      <c r="BD813">
        <f t="shared" si="316"/>
        <v>-1299575.5497512389</v>
      </c>
      <c r="BE813">
        <f t="shared" si="317"/>
        <v>-1529511.3854173052</v>
      </c>
      <c r="BF813">
        <f t="shared" si="318"/>
        <v>3865461.0698423358</v>
      </c>
      <c r="BG813">
        <f t="shared" si="319"/>
        <v>4239046.6608415628</v>
      </c>
      <c r="BH813">
        <f t="shared" si="320"/>
        <v>2565885.5200910969</v>
      </c>
      <c r="BI813">
        <f t="shared" si="321"/>
        <v>2709535.2754242579</v>
      </c>
      <c r="BL813">
        <v>809</v>
      </c>
      <c r="BM813">
        <f>(X813-Z813)*$C$25*$C$26</f>
        <v>123820.54852767558</v>
      </c>
      <c r="BN813">
        <f>(Z813-AB813)*$C$25*$C$26</f>
        <v>-212144.16605666216</v>
      </c>
      <c r="BO813">
        <f>(AB813-AD813)*$C$25*$C$26</f>
        <v>-133110.42343974244</v>
      </c>
      <c r="BP813">
        <f>(AD813-AF813)*$C$25*$C$26</f>
        <v>-434133.60161774867</v>
      </c>
      <c r="BQ813">
        <f>(AF813-AH813)*$C$25*$C$26</f>
        <v>6939.7301324101927</v>
      </c>
      <c r="BR813">
        <f t="shared" si="322"/>
        <v>-648627.9124540675</v>
      </c>
      <c r="BS813">
        <f t="shared" si="323"/>
        <v>3865461.0698423358</v>
      </c>
      <c r="BT813">
        <f t="shared" si="324"/>
        <v>3216833.157388268</v>
      </c>
    </row>
    <row r="814" spans="7:72" x14ac:dyDescent="0.25">
      <c r="G814">
        <v>810</v>
      </c>
      <c r="H814">
        <v>4</v>
      </c>
      <c r="I814">
        <v>4</v>
      </c>
      <c r="J814">
        <f>H814+($C$8*($C$6-H814))+($C$7*Simulation!AC815)+IF(Simulation!AW815&lt;$C$9,$C$10,0)</f>
        <v>7.0346697976191708</v>
      </c>
      <c r="K814">
        <f>I814+($D$8*($D$6-I814))+($D$7*Simulation!AD815)+IF(Simulation!AX815&lt;$D$9,$D$10,0)</f>
        <v>7.2535704254857487</v>
      </c>
      <c r="L814">
        <f>J814+($C$8*($C$6-J814))+($C$7*Simulation!AE815)+IF(Simulation!AY815&lt;$C$9,$C$10,0)</f>
        <v>7.3751162884437234</v>
      </c>
      <c r="M814">
        <f>K814+($D$8*($D$6-K814))+($D$7*Simulation!AF815)+IF(Simulation!AZ815&lt;$D$9,$D$10,0)</f>
        <v>9.6818487058189184</v>
      </c>
      <c r="N814">
        <f>L814+($C$8*($C$6-L814))+($C$7*Simulation!AG815)+IF(Simulation!BA815&lt;$C$9,$C$10,0)</f>
        <v>7.2678251981489401</v>
      </c>
      <c r="O814">
        <f>M814+($D$8*($D$6-M814))+($D$7*Simulation!AH815)+IF(Simulation!BB815&lt;$D$9,$D$10,0)</f>
        <v>9.7972396407376294</v>
      </c>
      <c r="P814">
        <f>N814+($C$8*($C$6-N814))+($C$7*Simulation!AI815)+IF(Simulation!BC815&lt;$C$9,$C$10,0)</f>
        <v>7.2043438859354652</v>
      </c>
      <c r="Q814">
        <f>O814+($D$8*($D$6-O814))+($D$7*Simulation!AJ815)+IF(Simulation!BD815&lt;$D$9,$D$10,0)</f>
        <v>9.173253452687316</v>
      </c>
      <c r="R814">
        <f>P814+($C$8*($C$6-P814))+($C$7*Simulation!AK815)+IF(Simulation!BE815&lt;$C$9,$C$10,0)</f>
        <v>8.5911928923269478</v>
      </c>
      <c r="S814">
        <f>Q814+($D$8*($D$6-Q814))+($D$7*Simulation!AL815)+IF(Simulation!BF815&lt;$D$9,$D$10,0)</f>
        <v>10.081542430333279</v>
      </c>
      <c r="V814">
        <v>810</v>
      </c>
      <c r="W814">
        <f t="shared" si="300"/>
        <v>4</v>
      </c>
      <c r="X814">
        <f t="shared" si="301"/>
        <v>4.2781473437499997</v>
      </c>
      <c r="Y814">
        <f t="shared" si="302"/>
        <v>5.991046854217938</v>
      </c>
      <c r="Z814">
        <f t="shared" si="303"/>
        <v>5.9373809719187198</v>
      </c>
      <c r="AA814">
        <f t="shared" si="304"/>
        <v>6.4604597742754741</v>
      </c>
      <c r="AB814">
        <f t="shared" si="305"/>
        <v>7.6823028364610426</v>
      </c>
      <c r="AC814">
        <f t="shared" si="306"/>
        <v>6.6469384105006419</v>
      </c>
      <c r="AD814">
        <f t="shared" si="307"/>
        <v>8.3272556404329379</v>
      </c>
      <c r="AE814">
        <f t="shared" si="308"/>
        <v>6.8839094973419188</v>
      </c>
      <c r="AF814">
        <f t="shared" si="309"/>
        <v>8.4722654347842195</v>
      </c>
      <c r="AG814">
        <f t="shared" si="310"/>
        <v>8.5911928923269478</v>
      </c>
      <c r="AH814">
        <f t="shared" si="311"/>
        <v>10.081542430333279</v>
      </c>
      <c r="AJ814">
        <f>MIN(1000000,Simulation!AP815)</f>
        <v>742351.43525499757</v>
      </c>
      <c r="AM814">
        <v>810</v>
      </c>
      <c r="AN814">
        <f>(W814-Y814)*$C$13*$C$14</f>
        <v>-1740548.1504760515</v>
      </c>
      <c r="AO814">
        <f>(X814-Z814)*$C$19*$C$20</f>
        <v>-1459582.9643375862</v>
      </c>
      <c r="AP814">
        <f>(Y814-AA814)*$C$13*$C$14</f>
        <v>-410354.87843234604</v>
      </c>
      <c r="AQ814">
        <f>(Z814-AB814)*$C$19*$C$20</f>
        <v>-1534960.5892432968</v>
      </c>
      <c r="AR814">
        <f>(AA814-AC814)*$C$13*$C$14</f>
        <v>-163017.28143534917</v>
      </c>
      <c r="AS814">
        <f>(AB814-AD814)*$C$19*$C$20</f>
        <v>-567347.54497358471</v>
      </c>
      <c r="AT814">
        <f>(AC814-AE814)*$C$13*$C$14</f>
        <v>-207157.14752975715</v>
      </c>
      <c r="AU814">
        <f>(AD814-AF814)*$C$19*$C$20</f>
        <v>-127561.19566527083</v>
      </c>
      <c r="AV814">
        <f>(AE814-AG814)*$C$13*$C$14</f>
        <v>-1492485.6987591498</v>
      </c>
      <c r="AW814">
        <f>(AF814-AH814)*$C$19*$C$20</f>
        <v>-1415637.4652291788</v>
      </c>
      <c r="AX814">
        <f t="shared" si="312"/>
        <v>4.5911928923269478</v>
      </c>
      <c r="AY814">
        <f t="shared" si="313"/>
        <v>5.8033950865832793</v>
      </c>
      <c r="AZ814">
        <f t="shared" si="314"/>
        <v>8.5018278714457676E-2</v>
      </c>
      <c r="BA814">
        <f t="shared" si="315"/>
        <v>1.6690308973925694E-2</v>
      </c>
      <c r="BB814">
        <f>AX814*$C$13*$C$14</f>
        <v>4013563.1566326539</v>
      </c>
      <c r="BC814">
        <f>AY814*$C$19*$C$20</f>
        <v>5105089.7594489176</v>
      </c>
      <c r="BD814">
        <f t="shared" si="316"/>
        <v>-4013563.1566326534</v>
      </c>
      <c r="BE814">
        <f t="shared" si="317"/>
        <v>-5105089.7594489176</v>
      </c>
      <c r="BF814">
        <f t="shared" si="318"/>
        <v>6377684.3741714433</v>
      </c>
      <c r="BG814">
        <f t="shared" si="319"/>
        <v>7484047.4927420663</v>
      </c>
      <c r="BH814">
        <f t="shared" si="320"/>
        <v>2364121.2175387898</v>
      </c>
      <c r="BI814">
        <f t="shared" si="321"/>
        <v>2378957.7332931487</v>
      </c>
      <c r="BL814">
        <v>810</v>
      </c>
      <c r="BM814">
        <f>(X814-Z814)*$C$25*$C$26</f>
        <v>-618973.00029153272</v>
      </c>
      <c r="BN814">
        <f>(Z814-AB814)*$C$25*$C$26</f>
        <v>-650938.78489077394</v>
      </c>
      <c r="BO814">
        <f>(AB814-AD814)*$C$25*$C$26</f>
        <v>-240598.04800456166</v>
      </c>
      <c r="BP814">
        <f>(AD814-AF814)*$C$25*$C$26</f>
        <v>-54095.545050117507</v>
      </c>
      <c r="BQ814">
        <f>(AF814-AH814)*$C$25*$C$26</f>
        <v>-600336.80207803508</v>
      </c>
      <c r="BR814">
        <f t="shared" si="322"/>
        <v>-2164942.1803150205</v>
      </c>
      <c r="BS814">
        <f t="shared" si="323"/>
        <v>6377684.3741714433</v>
      </c>
      <c r="BT814">
        <f t="shared" si="324"/>
        <v>4212742.1938564228</v>
      </c>
    </row>
    <row r="815" spans="7:72" x14ac:dyDescent="0.25">
      <c r="G815">
        <v>811</v>
      </c>
      <c r="H815">
        <v>4</v>
      </c>
      <c r="I815">
        <v>4</v>
      </c>
      <c r="J815">
        <f>H815+($C$8*($C$6-H815))+($C$7*Simulation!AC816)+IF(Simulation!AW816&lt;$C$9,$C$10,0)</f>
        <v>2.5576025868787591</v>
      </c>
      <c r="K815">
        <f>I815+($D$8*($D$6-I815))+($D$7*Simulation!AD816)+IF(Simulation!AX816&lt;$D$9,$D$10,0)</f>
        <v>1.9928557871176098</v>
      </c>
      <c r="L815">
        <f>J815+($C$8*($C$6-J815))+($C$7*Simulation!AE816)+IF(Simulation!AY816&lt;$C$9,$C$10,0)</f>
        <v>2.528722892682354</v>
      </c>
      <c r="M815">
        <f>K815+($D$8*($D$6-K815))+($D$7*Simulation!AF816)+IF(Simulation!AZ816&lt;$D$9,$D$10,0)</f>
        <v>2.415782245274201</v>
      </c>
      <c r="N815">
        <f>L815+($C$8*($C$6-L815))+($C$7*Simulation!AG816)+IF(Simulation!BA816&lt;$C$9,$C$10,0)</f>
        <v>2.048983248251437</v>
      </c>
      <c r="O815">
        <f>M815+($D$8*($D$6-M815))+($D$7*Simulation!AH816)+IF(Simulation!BB816&lt;$D$9,$D$10,0)</f>
        <v>2.6920200369260288</v>
      </c>
      <c r="P815">
        <f>N815+($C$8*($C$6-N815))+($C$7*Simulation!AI816)+IF(Simulation!BC816&lt;$C$9,$C$10,0)</f>
        <v>5.0867848095731816</v>
      </c>
      <c r="Q815">
        <f>O815+($D$8*($D$6-O815))+($D$7*Simulation!AJ816)+IF(Simulation!BD816&lt;$D$9,$D$10,0)</f>
        <v>3.6883207490290704</v>
      </c>
      <c r="R815">
        <f>P815+($C$8*($C$6-P815))+($C$7*Simulation!AK816)+IF(Simulation!BE816&lt;$C$9,$C$10,0)</f>
        <v>4.5725554266671002</v>
      </c>
      <c r="S815">
        <f>Q815+($D$8*($D$6-Q815))+($D$7*Simulation!AL816)+IF(Simulation!BF816&lt;$D$9,$D$10,0)</f>
        <v>3.7537956598450548</v>
      </c>
      <c r="V815">
        <v>811</v>
      </c>
      <c r="W815">
        <f t="shared" si="300"/>
        <v>4</v>
      </c>
      <c r="X815">
        <f t="shared" si="301"/>
        <v>4.2781473437499997</v>
      </c>
      <c r="Y815">
        <f t="shared" si="302"/>
        <v>3.0536430572511537</v>
      </c>
      <c r="Z815">
        <f t="shared" si="303"/>
        <v>3.1912550512240623</v>
      </c>
      <c r="AA815">
        <f t="shared" si="304"/>
        <v>2.9274389887654362</v>
      </c>
      <c r="AB815">
        <f t="shared" si="305"/>
        <v>3.2200297713790187</v>
      </c>
      <c r="AC815">
        <f t="shared" si="306"/>
        <v>2.4196764310836638</v>
      </c>
      <c r="AD815">
        <f t="shared" si="307"/>
        <v>3.1937344766790559</v>
      </c>
      <c r="AE815">
        <f t="shared" si="308"/>
        <v>4.9781063286158638</v>
      </c>
      <c r="AF815">
        <f t="shared" si="309"/>
        <v>3.8100726366747097</v>
      </c>
      <c r="AG815">
        <f t="shared" si="310"/>
        <v>4.5725554266671002</v>
      </c>
      <c r="AH815">
        <f t="shared" si="311"/>
        <v>3.7537956598450548</v>
      </c>
      <c r="AJ815">
        <f>MIN(1000000,Simulation!AP816)</f>
        <v>736895.18486552732</v>
      </c>
      <c r="AM815">
        <v>811</v>
      </c>
      <c r="AN815">
        <f>(W815-Y815)*$C$13*$C$14</f>
        <v>827293.35218917765</v>
      </c>
      <c r="AO815">
        <f>(X815-Z815)*$C$19*$C$20</f>
        <v>956109.76495913195</v>
      </c>
      <c r="AP815">
        <f>(Y815-AA815)*$C$13*$C$14</f>
        <v>110326.01142460325</v>
      </c>
      <c r="AQ815">
        <f>(Z815-AB815)*$C$19*$C$20</f>
        <v>-25312.343378737904</v>
      </c>
      <c r="AR815">
        <f>(AA815-AC815)*$C$13*$C$14</f>
        <v>443879.64993477752</v>
      </c>
      <c r="AS815">
        <f>(AB815-AD815)*$C$19*$C$20</f>
        <v>23131.259838713602</v>
      </c>
      <c r="AT815">
        <f>(AC815-AE815)*$C$13*$C$14</f>
        <v>-2236547.280059576</v>
      </c>
      <c r="AU815">
        <f>(AD815-AF815)*$C$19*$C$20</f>
        <v>-542176.01628150826</v>
      </c>
      <c r="AV815">
        <f>(AE815-AG815)*$C$13*$C$14</f>
        <v>354527.50437059772</v>
      </c>
      <c r="AW815">
        <f>(AF815-AH815)*$C$19*$C$20</f>
        <v>49505.33503569568</v>
      </c>
      <c r="AX815">
        <f t="shared" si="312"/>
        <v>0.97810632861586377</v>
      </c>
      <c r="AY815">
        <f t="shared" si="313"/>
        <v>0</v>
      </c>
      <c r="AZ815">
        <f t="shared" si="314"/>
        <v>0.18358625764340097</v>
      </c>
      <c r="BA815">
        <f t="shared" si="315"/>
        <v>0.11054861411743672</v>
      </c>
      <c r="BB815">
        <f>AX815*$C$13*$C$14</f>
        <v>855048.26651101769</v>
      </c>
      <c r="BC815">
        <f>AY815*$C$19*$C$20</f>
        <v>0</v>
      </c>
      <c r="BD815">
        <f t="shared" si="316"/>
        <v>-500520.76214041974</v>
      </c>
      <c r="BE815">
        <f t="shared" si="317"/>
        <v>461258.00017329503</v>
      </c>
      <c r="BF815">
        <f t="shared" si="318"/>
        <v>3369494.0764417229</v>
      </c>
      <c r="BG815">
        <f t="shared" si="319"/>
        <v>2766153.9467089358</v>
      </c>
      <c r="BH815">
        <f t="shared" si="320"/>
        <v>2868973.3143013031</v>
      </c>
      <c r="BI815">
        <f t="shared" si="321"/>
        <v>3227411.9468822307</v>
      </c>
      <c r="BL815">
        <v>811</v>
      </c>
      <c r="BM815">
        <f>(X815-Z815)*$C$25*$C$26</f>
        <v>405462.48091719131</v>
      </c>
      <c r="BN815">
        <f>(Z815-AB815)*$C$25*$C$26</f>
        <v>-10734.338169435599</v>
      </c>
      <c r="BO815">
        <f>(AB815-AD815)*$C$25*$C$26</f>
        <v>9809.3946371794445</v>
      </c>
      <c r="BP815">
        <f>(AD815-AF815)*$C$25*$C$26</f>
        <v>-229923.42585759112</v>
      </c>
      <c r="BQ815">
        <f>(AF815-AH815)*$C$25*$C$26</f>
        <v>20993.986985446078</v>
      </c>
      <c r="BR815">
        <f t="shared" si="322"/>
        <v>195608.09851279008</v>
      </c>
      <c r="BS815">
        <f t="shared" si="323"/>
        <v>3369494.0764417229</v>
      </c>
      <c r="BT815">
        <f t="shared" si="324"/>
        <v>3565102.1749545131</v>
      </c>
    </row>
    <row r="816" spans="7:72" x14ac:dyDescent="0.25">
      <c r="G816">
        <v>812</v>
      </c>
      <c r="H816">
        <v>4</v>
      </c>
      <c r="I816">
        <v>4</v>
      </c>
      <c r="J816">
        <f>H816+($C$8*($C$6-H816))+($C$7*Simulation!AC817)+IF(Simulation!AW817&lt;$C$9,$C$10,0)</f>
        <v>4.4088062992093926</v>
      </c>
      <c r="K816">
        <f>I816+($D$8*($D$6-I816))+($D$7*Simulation!AD817)+IF(Simulation!AX817&lt;$D$9,$D$10,0)</f>
        <v>3.9429132133462539</v>
      </c>
      <c r="L816">
        <f>J816+($C$8*($C$6-J816))+($C$7*Simulation!AE817)+IF(Simulation!AY817&lt;$C$9,$C$10,0)</f>
        <v>3.675778911248575</v>
      </c>
      <c r="M816">
        <f>K816+($D$8*($D$6-K816))+($D$7*Simulation!AF817)+IF(Simulation!AZ817&lt;$D$9,$D$10,0)</f>
        <v>3.6494956798832812</v>
      </c>
      <c r="N816">
        <f>L816+($C$8*($C$6-L816))+($C$7*Simulation!AG817)+IF(Simulation!BA817&lt;$C$9,$C$10,0)</f>
        <v>4.3169788599090788</v>
      </c>
      <c r="O816">
        <f>M816+($D$8*($D$6-M816))+($D$7*Simulation!AH817)+IF(Simulation!BB817&lt;$D$9,$D$10,0)</f>
        <v>4.7038816550193321</v>
      </c>
      <c r="P816">
        <f>N816+($C$8*($C$6-N816))+($C$7*Simulation!AI817)+IF(Simulation!BC817&lt;$C$9,$C$10,0)</f>
        <v>4.6325556818731863</v>
      </c>
      <c r="Q816">
        <f>O816+($D$8*($D$6-O816))+($D$7*Simulation!AJ817)+IF(Simulation!BD817&lt;$D$9,$D$10,0)</f>
        <v>8.0056280227183816</v>
      </c>
      <c r="R816">
        <f>P816+($C$8*($C$6-P816))+($C$7*Simulation!AK817)+IF(Simulation!BE817&lt;$C$9,$C$10,0)</f>
        <v>8.8112849662571833</v>
      </c>
      <c r="S816">
        <f>Q816+($D$8*($D$6-Q816))+($D$7*Simulation!AL817)+IF(Simulation!BF817&lt;$D$9,$D$10,0)</f>
        <v>9.8351437462053113</v>
      </c>
      <c r="V816">
        <v>812</v>
      </c>
      <c r="W816">
        <f t="shared" si="300"/>
        <v>4</v>
      </c>
      <c r="X816">
        <f t="shared" si="301"/>
        <v>4.2781473437499997</v>
      </c>
      <c r="Y816">
        <f t="shared" si="302"/>
        <v>4.2682178129112822</v>
      </c>
      <c r="Z816">
        <f t="shared" si="303"/>
        <v>4.2091972155743278</v>
      </c>
      <c r="AA816">
        <f t="shared" si="304"/>
        <v>3.7636428263002113</v>
      </c>
      <c r="AB816">
        <f t="shared" si="305"/>
        <v>3.9776840344083202</v>
      </c>
      <c r="AC816">
        <f t="shared" si="306"/>
        <v>4.2567528765263543</v>
      </c>
      <c r="AD816">
        <f t="shared" si="307"/>
        <v>4.6473044957514675</v>
      </c>
      <c r="AE816">
        <f t="shared" si="308"/>
        <v>4.569300113685868</v>
      </c>
      <c r="AF816">
        <f t="shared" si="309"/>
        <v>7.4797838193106241</v>
      </c>
      <c r="AG816">
        <f t="shared" si="310"/>
        <v>8.8112849662571833</v>
      </c>
      <c r="AH816">
        <f t="shared" si="311"/>
        <v>9.8351437462053113</v>
      </c>
      <c r="AJ816">
        <f>MIN(1000000,Simulation!AP817)</f>
        <v>945098.11100044462</v>
      </c>
      <c r="AM816">
        <v>812</v>
      </c>
      <c r="AN816">
        <f>(W816-Y816)*$C$13*$C$14</f>
        <v>-234472.64297094403</v>
      </c>
      <c r="AO816">
        <f>(X816-Z816)*$C$19*$C$20</f>
        <v>60653.563648645068</v>
      </c>
      <c r="AP816">
        <f>(Y816-AA816)*$C$13*$C$14</f>
        <v>441093.11534375721</v>
      </c>
      <c r="AQ816">
        <f>(Z816-AB816)*$C$19*$C$20</f>
        <v>203655.88637596316</v>
      </c>
      <c r="AR816">
        <f>(AA816-AC816)*$C$13*$C$14</f>
        <v>-431070.61196678365</v>
      </c>
      <c r="AS816">
        <f>(AB816-AD816)*$C$19*$C$20</f>
        <v>-589047.0162583692</v>
      </c>
      <c r="AT816">
        <f>(AC816-AE816)*$C$13*$C$14</f>
        <v>-273224.8688281473</v>
      </c>
      <c r="AU816">
        <f>(AD816-AF816)*$C$19*$C$20</f>
        <v>-2491655.4831813006</v>
      </c>
      <c r="AV816">
        <f>(AE816-AG816)*$C$13*$C$14</f>
        <v>-3708289.8746702475</v>
      </c>
      <c r="AW816">
        <f>(AF816-AH816)*$C$19*$C$20</f>
        <v>-2071946.4491406323</v>
      </c>
      <c r="AX816">
        <f t="shared" si="312"/>
        <v>4.8112849662571833</v>
      </c>
      <c r="AY816">
        <f t="shared" si="313"/>
        <v>5.5569964024553116</v>
      </c>
      <c r="AZ816">
        <f t="shared" si="314"/>
        <v>6.9844341436726479E-2</v>
      </c>
      <c r="BA816">
        <f t="shared" si="315"/>
        <v>2.3493692121783108E-2</v>
      </c>
      <c r="BB816">
        <f>AX816*$C$13*$C$14</f>
        <v>4205964.8830923662</v>
      </c>
      <c r="BC816">
        <f>AY816*$C$19*$C$20</f>
        <v>4888339.4985556938</v>
      </c>
      <c r="BD816">
        <f t="shared" si="316"/>
        <v>-4205964.8830923652</v>
      </c>
      <c r="BE816">
        <f t="shared" si="317"/>
        <v>-4888339.4985556938</v>
      </c>
      <c r="BF816">
        <f t="shared" si="318"/>
        <v>8327528.7770962799</v>
      </c>
      <c r="BG816">
        <f t="shared" si="319"/>
        <v>9295175.7759564761</v>
      </c>
      <c r="BH816">
        <f t="shared" si="320"/>
        <v>4121563.8940039147</v>
      </c>
      <c r="BI816">
        <f t="shared" si="321"/>
        <v>4406836.2774007823</v>
      </c>
      <c r="BL816">
        <v>812</v>
      </c>
      <c r="BM816">
        <f>(X816-Z816)*$C$25*$C$26</f>
        <v>25721.674743589294</v>
      </c>
      <c r="BN816">
        <f>(Z816-AB816)*$C$25*$C$26</f>
        <v>86365.419504859092</v>
      </c>
      <c r="BO816">
        <f>(AB816-AD816)*$C$25*$C$26</f>
        <v>-249800.25656279785</v>
      </c>
      <c r="BP816">
        <f>(AD816-AF816)*$C$25*$C$26</f>
        <v>-1056649.4045218714</v>
      </c>
      <c r="BQ816">
        <f>(AF816-AH816)*$C$25*$C$26</f>
        <v>-878661.19391849858</v>
      </c>
      <c r="BR816">
        <f t="shared" si="322"/>
        <v>-2073023.7607547194</v>
      </c>
      <c r="BS816">
        <f t="shared" si="323"/>
        <v>8327528.7770962799</v>
      </c>
      <c r="BT816">
        <f t="shared" si="324"/>
        <v>6254505.0163415605</v>
      </c>
    </row>
    <row r="817" spans="7:72" x14ac:dyDescent="0.25">
      <c r="G817">
        <v>813</v>
      </c>
      <c r="H817">
        <v>4</v>
      </c>
      <c r="I817">
        <v>4</v>
      </c>
      <c r="J817">
        <f>H817+($C$8*($C$6-H817))+($C$7*Simulation!AC818)+IF(Simulation!AW818&lt;$C$9,$C$10,0)</f>
        <v>4.187577709988954</v>
      </c>
      <c r="K817">
        <f>I817+($D$8*($D$6-I817))+($D$7*Simulation!AD818)+IF(Simulation!AX818&lt;$D$9,$D$10,0)</f>
        <v>3.0360744327814455</v>
      </c>
      <c r="L817">
        <f>J817+($C$8*($C$6-J817))+($C$7*Simulation!AE818)+IF(Simulation!AY818&lt;$C$9,$C$10,0)</f>
        <v>5.0138745219330634</v>
      </c>
      <c r="M817">
        <f>K817+($D$8*($D$6-K817))+($D$7*Simulation!AF818)+IF(Simulation!AZ818&lt;$D$9,$D$10,0)</f>
        <v>4.3864507484413657</v>
      </c>
      <c r="N817">
        <f>L817+($C$8*($C$6-L817))+($C$7*Simulation!AG818)+IF(Simulation!BA818&lt;$C$9,$C$10,0)</f>
        <v>5.1006671204648475</v>
      </c>
      <c r="O817">
        <f>M817+($D$8*($D$6-M817))+($D$7*Simulation!AH818)+IF(Simulation!BB818&lt;$D$9,$D$10,0)</f>
        <v>3.8784409525824199</v>
      </c>
      <c r="P817">
        <f>N817+($C$8*($C$6-N817))+($C$7*Simulation!AI818)+IF(Simulation!BC818&lt;$C$9,$C$10,0)</f>
        <v>5.3317178591521497</v>
      </c>
      <c r="Q817">
        <f>O817+($D$8*($D$6-O817))+($D$7*Simulation!AJ818)+IF(Simulation!BD818&lt;$D$9,$D$10,0)</f>
        <v>2.2310969542164587</v>
      </c>
      <c r="R817">
        <f>P817+($C$8*($C$6-P817))+($C$7*Simulation!AK818)+IF(Simulation!BE818&lt;$C$9,$C$10,0)</f>
        <v>6.126513379480417</v>
      </c>
      <c r="S817">
        <f>Q817+($D$8*($D$6-Q817))+($D$7*Simulation!AL818)+IF(Simulation!BF818&lt;$D$9,$D$10,0)</f>
        <v>3.4305384069464901</v>
      </c>
      <c r="V817">
        <v>813</v>
      </c>
      <c r="W817">
        <f t="shared" si="300"/>
        <v>4</v>
      </c>
      <c r="X817">
        <f t="shared" si="301"/>
        <v>4.2781473437499997</v>
      </c>
      <c r="Y817">
        <f t="shared" si="302"/>
        <v>4.1230697355237531</v>
      </c>
      <c r="Z817">
        <f t="shared" si="303"/>
        <v>3.7358217043771198</v>
      </c>
      <c r="AA817">
        <f t="shared" si="304"/>
        <v>4.7391145264892032</v>
      </c>
      <c r="AB817">
        <f t="shared" si="305"/>
        <v>4.4302665658865541</v>
      </c>
      <c r="AC817">
        <f t="shared" si="306"/>
        <v>4.8915403675765265</v>
      </c>
      <c r="AD817">
        <f t="shared" si="307"/>
        <v>4.0509235882407983</v>
      </c>
      <c r="AE817">
        <f t="shared" si="308"/>
        <v>5.1985460732369351</v>
      </c>
      <c r="AF817">
        <f t="shared" si="309"/>
        <v>2.5714324110839897</v>
      </c>
      <c r="AG817">
        <f t="shared" si="310"/>
        <v>6.126513379480417</v>
      </c>
      <c r="AH817">
        <f t="shared" si="311"/>
        <v>3.4305384069464901</v>
      </c>
      <c r="AJ817">
        <f>MIN(1000000,Simulation!AP818)</f>
        <v>758140.63867117395</v>
      </c>
      <c r="AM817">
        <v>813</v>
      </c>
      <c r="AN817">
        <f>(W817-Y817)*$C$13*$C$14</f>
        <v>-107586.01691951856</v>
      </c>
      <c r="AO817">
        <f>(X817-Z817)*$C$19*$C$20</f>
        <v>477069.20286192128</v>
      </c>
      <c r="AP817">
        <f>(Y817-AA817)*$C$13*$C$14</f>
        <v>-538538.61814140505</v>
      </c>
      <c r="AQ817">
        <f>(Z817-AB817)*$C$19*$C$20</f>
        <v>-610884.36994231178</v>
      </c>
      <c r="AR817">
        <f>(AA817-AC817)*$C$13*$C$14</f>
        <v>-133248.7556620088</v>
      </c>
      <c r="AS817">
        <f>(AB817-AD817)*$C$19*$C$20</f>
        <v>333697.76167322072</v>
      </c>
      <c r="AT817">
        <f>(AC817-AE817)*$C$13*$C$14</f>
        <v>-268380.53159864456</v>
      </c>
      <c r="AU817">
        <f>(AD817-AF817)*$C$19*$C$20</f>
        <v>1301468.3896258736</v>
      </c>
      <c r="AV817">
        <f>(AE817-AG817)*$C$13*$C$14</f>
        <v>-811217.36294787412</v>
      </c>
      <c r="AW817">
        <f>(AF817-AH817)*$C$19*$C$20</f>
        <v>-755732.3181215534</v>
      </c>
      <c r="AX817">
        <f t="shared" si="312"/>
        <v>2.126513379480417</v>
      </c>
      <c r="AY817">
        <f t="shared" si="313"/>
        <v>0.15211922213655438</v>
      </c>
      <c r="AZ817">
        <f t="shared" si="314"/>
        <v>0.23752104551613659</v>
      </c>
      <c r="BA817">
        <f t="shared" si="315"/>
        <v>0.12398521332622832</v>
      </c>
      <c r="BB817">
        <f>AX817*$C$13*$C$14</f>
        <v>1858971.2852694509</v>
      </c>
      <c r="BC817">
        <f>AY817*$C$19*$C$20</f>
        <v>133815.1670803905</v>
      </c>
      <c r="BD817">
        <f t="shared" si="316"/>
        <v>-1858971.2852694511</v>
      </c>
      <c r="BE817">
        <f t="shared" si="317"/>
        <v>745618.66609715042</v>
      </c>
      <c r="BF817">
        <f t="shared" si="318"/>
        <v>4644758.7663467759</v>
      </c>
      <c r="BG817">
        <f t="shared" si="319"/>
        <v>2600830.5788284037</v>
      </c>
      <c r="BH817">
        <f t="shared" si="320"/>
        <v>2785787.4810773246</v>
      </c>
      <c r="BI817">
        <f t="shared" si="321"/>
        <v>3346449.2449255539</v>
      </c>
      <c r="BL817">
        <v>813</v>
      </c>
      <c r="BM817">
        <f>(X817-Z817)*$C$25*$C$26</f>
        <v>202313.23813521513</v>
      </c>
      <c r="BN817">
        <f>(Z817-AB817)*$C$25*$C$26</f>
        <v>-259060.93763296347</v>
      </c>
      <c r="BO817">
        <f>(AB817-AD817)*$C$25*$C$26</f>
        <v>141512.9593727359</v>
      </c>
      <c r="BP817">
        <f>(AD817-AF817)*$C$25*$C$26</f>
        <v>551920.5235975855</v>
      </c>
      <c r="BQ817">
        <f>(AF817-AH817)*$C$25*$C$26</f>
        <v>-320487.36645625916</v>
      </c>
      <c r="BR817">
        <f t="shared" si="322"/>
        <v>316198.41701631388</v>
      </c>
      <c r="BS817">
        <f t="shared" si="323"/>
        <v>4644758.7663467759</v>
      </c>
      <c r="BT817">
        <f t="shared" si="324"/>
        <v>4960957.1833630893</v>
      </c>
    </row>
    <row r="818" spans="7:72" x14ac:dyDescent="0.25">
      <c r="G818">
        <v>814</v>
      </c>
      <c r="H818">
        <v>4</v>
      </c>
      <c r="I818">
        <v>4</v>
      </c>
      <c r="J818">
        <f>H818+($C$8*($C$6-H818))+($C$7*Simulation!AC819)+IF(Simulation!AW819&lt;$C$9,$C$10,0)</f>
        <v>3.9850442450972885</v>
      </c>
      <c r="K818">
        <f>I818+($D$8*($D$6-I818))+($D$7*Simulation!AD819)+IF(Simulation!AX819&lt;$D$9,$D$10,0)</f>
        <v>3.6913689364883937</v>
      </c>
      <c r="L818">
        <f>J818+($C$8*($C$6-J818))+($C$7*Simulation!AE819)+IF(Simulation!AY819&lt;$C$9,$C$10,0)</f>
        <v>4.6693477328602082</v>
      </c>
      <c r="M818">
        <f>K818+($D$8*($D$6-K818))+($D$7*Simulation!AF819)+IF(Simulation!AZ819&lt;$D$9,$D$10,0)</f>
        <v>4.1039156120492351</v>
      </c>
      <c r="N818">
        <f>L818+($C$8*($C$6-L818))+($C$7*Simulation!AG819)+IF(Simulation!BA819&lt;$C$9,$C$10,0)</f>
        <v>4.5999170529132094</v>
      </c>
      <c r="O818">
        <f>M818+($D$8*($D$6-M818))+($D$7*Simulation!AH819)+IF(Simulation!BB819&lt;$D$9,$D$10,0)</f>
        <v>3.6409451891147042</v>
      </c>
      <c r="P818">
        <f>N818+($C$8*($C$6-N818))+($C$7*Simulation!AI819)+IF(Simulation!BC819&lt;$C$9,$C$10,0)</f>
        <v>5.5532852429807793</v>
      </c>
      <c r="Q818">
        <f>O818+($D$8*($D$6-O818))+($D$7*Simulation!AJ819)+IF(Simulation!BD819&lt;$D$9,$D$10,0)</f>
        <v>7.0276185998938754</v>
      </c>
      <c r="R818">
        <f>P818+($C$8*($C$6-P818))+($C$7*Simulation!AK819)+IF(Simulation!BE819&lt;$C$9,$C$10,0)</f>
        <v>5.5408640603268173</v>
      </c>
      <c r="S818">
        <f>Q818+($D$8*($D$6-Q818))+($D$7*Simulation!AL819)+IF(Simulation!BF819&lt;$D$9,$D$10,0)</f>
        <v>7.2120512311024978</v>
      </c>
      <c r="V818">
        <v>814</v>
      </c>
      <c r="W818">
        <f t="shared" si="300"/>
        <v>4</v>
      </c>
      <c r="X818">
        <f t="shared" si="301"/>
        <v>4.2781473437499997</v>
      </c>
      <c r="Y818">
        <f t="shared" si="302"/>
        <v>3.9901875292083311</v>
      </c>
      <c r="Z818">
        <f t="shared" si="303"/>
        <v>4.0778895309027945</v>
      </c>
      <c r="AA818">
        <f t="shared" si="304"/>
        <v>4.4879544972550915</v>
      </c>
      <c r="AB818">
        <f t="shared" si="305"/>
        <v>4.2567546752497361</v>
      </c>
      <c r="AC818">
        <f t="shared" si="306"/>
        <v>4.4859328128596996</v>
      </c>
      <c r="AD818">
        <f t="shared" si="307"/>
        <v>3.8793328991353739</v>
      </c>
      <c r="AE818">
        <f t="shared" si="308"/>
        <v>5.3979567186827015</v>
      </c>
      <c r="AF818">
        <f t="shared" si="309"/>
        <v>6.6484758099097938</v>
      </c>
      <c r="AG818">
        <f t="shared" si="310"/>
        <v>5.5408640603268173</v>
      </c>
      <c r="AH818">
        <f t="shared" si="311"/>
        <v>7.2120512311024978</v>
      </c>
      <c r="AJ818">
        <f>MIN(1000000,Simulation!AP819)</f>
        <v>956223.93986588251</v>
      </c>
      <c r="AM818">
        <v>814</v>
      </c>
      <c r="AN818">
        <f>(W818-Y818)*$C$13*$C$14</f>
        <v>8577.938711918503</v>
      </c>
      <c r="AO818">
        <f>(X818-Z818)*$C$19*$C$20</f>
        <v>176161.38387328017</v>
      </c>
      <c r="AP818">
        <f>(Y818-AA818)*$C$13*$C$14</f>
        <v>-435141.63103015895</v>
      </c>
      <c r="AQ818">
        <f>(Z818-AB818)*$C$19*$C$20</f>
        <v>-157342.83175704314</v>
      </c>
      <c r="AR818">
        <f>(AA818-AC818)*$C$13*$C$14</f>
        <v>1767.3311041331276</v>
      </c>
      <c r="AS818">
        <f>(AB818-AD818)*$C$19*$C$20</f>
        <v>332007.73262687336</v>
      </c>
      <c r="AT818">
        <f>(AC818-AE818)*$C$13*$C$14</f>
        <v>-797279.84256487677</v>
      </c>
      <c r="AU818">
        <f>(AD818-AF818)*$C$19*$C$20</f>
        <v>-2435940.1531919455</v>
      </c>
      <c r="AV818">
        <f>(AE818-AG818)*$C$13*$C$14</f>
        <v>-124927.80301034966</v>
      </c>
      <c r="AW818">
        <f>(AF818-AH818)*$C$19*$C$20</f>
        <v>-495762.06142840156</v>
      </c>
      <c r="AX818">
        <f t="shared" si="312"/>
        <v>1.5408640603268173</v>
      </c>
      <c r="AY818">
        <f t="shared" si="313"/>
        <v>2.9339038873524981</v>
      </c>
      <c r="AZ818">
        <f t="shared" si="314"/>
        <v>0.22082842317105372</v>
      </c>
      <c r="BA818">
        <f t="shared" si="315"/>
        <v>0.2123648856855182</v>
      </c>
      <c r="BB818">
        <f>AX818*$C$13*$C$14</f>
        <v>1347004.0067893337</v>
      </c>
      <c r="BC818">
        <f>AY818*$C$19*$C$20</f>
        <v>2580875.9298772365</v>
      </c>
      <c r="BD818">
        <f t="shared" si="316"/>
        <v>-1347004.0067893337</v>
      </c>
      <c r="BE818">
        <f t="shared" si="317"/>
        <v>-2580875.9298772365</v>
      </c>
      <c r="BF818">
        <f t="shared" si="318"/>
        <v>5298306.8620269801</v>
      </c>
      <c r="BG818">
        <f t="shared" si="319"/>
        <v>6896336.0427194191</v>
      </c>
      <c r="BH818">
        <f t="shared" si="320"/>
        <v>3951302.8552376465</v>
      </c>
      <c r="BI818">
        <f t="shared" si="321"/>
        <v>4315460.1128421826</v>
      </c>
      <c r="BL818">
        <v>814</v>
      </c>
      <c r="BM818">
        <f>(X818-Z818)*$C$25*$C$26</f>
        <v>74705.681674654756</v>
      </c>
      <c r="BN818">
        <f>(Z818-AB818)*$C$25*$C$26</f>
        <v>-66725.199612906246</v>
      </c>
      <c r="BO818">
        <f>(AB818-AD818)*$C$25*$C$26</f>
        <v>140796.25989421588</v>
      </c>
      <c r="BP818">
        <f>(AD818-AF818)*$C$25*$C$26</f>
        <v>-1033021.9124173749</v>
      </c>
      <c r="BQ818">
        <f>(AF818-AH818)*$C$25*$C$26</f>
        <v>-210240.41667430601</v>
      </c>
      <c r="BR818">
        <f t="shared" si="322"/>
        <v>-1094485.5871357166</v>
      </c>
      <c r="BS818">
        <f t="shared" si="323"/>
        <v>5298306.8620269801</v>
      </c>
      <c r="BT818">
        <f t="shared" si="324"/>
        <v>4203821.2748912638</v>
      </c>
    </row>
    <row r="819" spans="7:72" x14ac:dyDescent="0.25">
      <c r="G819">
        <v>815</v>
      </c>
      <c r="H819">
        <v>4</v>
      </c>
      <c r="I819">
        <v>4</v>
      </c>
      <c r="J819">
        <f>H819+($C$8*($C$6-H819))+($C$7*Simulation!AC820)+IF(Simulation!AW820&lt;$C$9,$C$10,0)</f>
        <v>4.7609727801487587</v>
      </c>
      <c r="K819">
        <f>I819+($D$8*($D$6-I819))+($D$7*Simulation!AD820)+IF(Simulation!AX820&lt;$D$9,$D$10,0)</f>
        <v>4.9889151817493254</v>
      </c>
      <c r="L819">
        <f>J819+($C$8*($C$6-J819))+($C$7*Simulation!AE820)+IF(Simulation!AY820&lt;$C$9,$C$10,0)</f>
        <v>4.0913789055019816</v>
      </c>
      <c r="M819">
        <f>K819+($D$8*($D$6-K819))+($D$7*Simulation!AF820)+IF(Simulation!AZ820&lt;$D$9,$D$10,0)</f>
        <v>4.5118644524700215</v>
      </c>
      <c r="N819">
        <f>L819+($C$8*($C$6-L819))+($C$7*Simulation!AG820)+IF(Simulation!BA820&lt;$C$9,$C$10,0)</f>
        <v>5.0672937831473597</v>
      </c>
      <c r="O819">
        <f>M819+($D$8*($D$6-M819))+($D$7*Simulation!AH820)+IF(Simulation!BB820&lt;$D$9,$D$10,0)</f>
        <v>5.6467353957426116</v>
      </c>
      <c r="P819">
        <f>N819+($C$8*($C$6-N819))+($C$7*Simulation!AI820)+IF(Simulation!BC820&lt;$C$9,$C$10,0)</f>
        <v>5.4996817701899392</v>
      </c>
      <c r="Q819">
        <f>O819+($D$8*($D$6-O819))+($D$7*Simulation!AJ820)+IF(Simulation!BD820&lt;$D$9,$D$10,0)</f>
        <v>7.8101921504303204</v>
      </c>
      <c r="R819">
        <f>P819+($C$8*($C$6-P819))+($C$7*Simulation!AK820)+IF(Simulation!BE820&lt;$C$9,$C$10,0)</f>
        <v>6.980849745023983</v>
      </c>
      <c r="S819">
        <f>Q819+($D$8*($D$6-Q819))+($D$7*Simulation!AL820)+IF(Simulation!BF820&lt;$D$9,$D$10,0)</f>
        <v>10.959156095628593</v>
      </c>
      <c r="V819">
        <v>815</v>
      </c>
      <c r="W819">
        <f t="shared" si="300"/>
        <v>4</v>
      </c>
      <c r="X819">
        <f t="shared" si="301"/>
        <v>4.2781473437499997</v>
      </c>
      <c r="Y819">
        <f t="shared" si="302"/>
        <v>4.499274241055601</v>
      </c>
      <c r="Z819">
        <f t="shared" si="303"/>
        <v>4.7552167805930337</v>
      </c>
      <c r="AA819">
        <f t="shared" si="304"/>
        <v>4.0666152221109444</v>
      </c>
      <c r="AB819">
        <f t="shared" si="305"/>
        <v>4.5072862568731518</v>
      </c>
      <c r="AC819">
        <f t="shared" si="306"/>
        <v>4.8645079643493609</v>
      </c>
      <c r="AD819">
        <f t="shared" si="307"/>
        <v>5.3285163234240365</v>
      </c>
      <c r="AE819">
        <f t="shared" si="308"/>
        <v>5.3497135931709456</v>
      </c>
      <c r="AF819">
        <f t="shared" si="309"/>
        <v>7.3136633278657719</v>
      </c>
      <c r="AG819">
        <f t="shared" si="310"/>
        <v>6.980849745023983</v>
      </c>
      <c r="AH819">
        <f t="shared" si="311"/>
        <v>10.959156095628593</v>
      </c>
      <c r="AJ819">
        <f>MIN(1000000,Simulation!AP820)</f>
        <v>1000000</v>
      </c>
      <c r="AM819">
        <v>815</v>
      </c>
      <c r="AN819">
        <f>(W819-Y819)*$C$13*$C$14</f>
        <v>-436459.27016167529</v>
      </c>
      <c r="AO819">
        <f>(X819-Z819)*$C$19*$C$20</f>
        <v>-419665.0857364448</v>
      </c>
      <c r="AP819">
        <f>(Y819-AA819)*$C$13*$C$14</f>
        <v>378225.07974414312</v>
      </c>
      <c r="AQ819">
        <f>(Z819-AB819)*$C$19*$C$20</f>
        <v>218097.77876804094</v>
      </c>
      <c r="AR819">
        <f>(AA819-AC819)*$C$13*$C$14</f>
        <v>-697507.81295743794</v>
      </c>
      <c r="AS819">
        <f>(AB819-AD819)*$C$19*$C$20</f>
        <v>-722413.88710427447</v>
      </c>
      <c r="AT819">
        <f>(AC819-AE819)*$C$13*$C$14</f>
        <v>-424160.66606212477</v>
      </c>
      <c r="AU819">
        <f>(AD819-AF819)*$C$19*$C$20</f>
        <v>-1746280.1501840795</v>
      </c>
      <c r="AV819">
        <f>(AE819-AG819)*$C$13*$C$14</f>
        <v>-1425918.7352964554</v>
      </c>
      <c r="AW819">
        <f>(AF819-AH819)*$C$19*$C$20</f>
        <v>-3206841.4297479698</v>
      </c>
      <c r="AX819">
        <f t="shared" si="312"/>
        <v>2.980849745023983</v>
      </c>
      <c r="AY819">
        <f t="shared" si="313"/>
        <v>6.6810087518785934</v>
      </c>
      <c r="AZ819">
        <f t="shared" si="314"/>
        <v>0.21235453613958505</v>
      </c>
      <c r="BA819">
        <f t="shared" si="315"/>
        <v>4.0900570295789689E-3</v>
      </c>
      <c r="BB819">
        <f>AX819*$C$13*$C$14</f>
        <v>2605821.4047335503</v>
      </c>
      <c r="BC819">
        <f>AY819*$C$19*$C$20</f>
        <v>5877102.7740047285</v>
      </c>
      <c r="BD819">
        <f t="shared" si="316"/>
        <v>-2605821.4047335503</v>
      </c>
      <c r="BE819">
        <f t="shared" si="317"/>
        <v>-5877102.7740047276</v>
      </c>
      <c r="BF819">
        <f t="shared" si="318"/>
        <v>6980849.7450239826</v>
      </c>
      <c r="BG819">
        <f t="shared" si="319"/>
        <v>10959156.095628593</v>
      </c>
      <c r="BH819">
        <f t="shared" si="320"/>
        <v>4375028.3402904328</v>
      </c>
      <c r="BI819">
        <f t="shared" si="321"/>
        <v>5082053.3216238655</v>
      </c>
      <c r="BL819">
        <v>815</v>
      </c>
      <c r="BM819">
        <f>(X819-Z819)*$C$25*$C$26</f>
        <v>-177969.57321557947</v>
      </c>
      <c r="BN819">
        <f>(Z819-AB819)*$C$25*$C$26</f>
        <v>92489.868530522232</v>
      </c>
      <c r="BO819">
        <f>(AB819-AD819)*$C$25*$C$26</f>
        <v>-306357.84472596738</v>
      </c>
      <c r="BP819">
        <f>(AD819-AF819)*$C$25*$C$26</f>
        <v>-740554.17904904194</v>
      </c>
      <c r="BQ819">
        <f>(AF819-AH819)*$C$25*$C$26</f>
        <v>-1359942.058607908</v>
      </c>
      <c r="BR819">
        <f t="shared" si="322"/>
        <v>-2492333.7870679745</v>
      </c>
      <c r="BS819">
        <f t="shared" si="323"/>
        <v>6980849.7450239826</v>
      </c>
      <c r="BT819">
        <f t="shared" si="324"/>
        <v>4488515.9579560086</v>
      </c>
    </row>
    <row r="820" spans="7:72" x14ac:dyDescent="0.25">
      <c r="G820">
        <v>816</v>
      </c>
      <c r="H820">
        <v>4</v>
      </c>
      <c r="I820">
        <v>4</v>
      </c>
      <c r="J820">
        <f>H820+($C$8*($C$6-H820))+($C$7*Simulation!AC821)+IF(Simulation!AW821&lt;$C$9,$C$10,0)</f>
        <v>5.8685888492468372</v>
      </c>
      <c r="K820">
        <f>I820+($D$8*($D$6-I820))+($D$7*Simulation!AD821)+IF(Simulation!AX821&lt;$D$9,$D$10,0)</f>
        <v>3.6185083929723332</v>
      </c>
      <c r="L820">
        <f>J820+($C$8*($C$6-J820))+($C$7*Simulation!AE821)+IF(Simulation!AY821&lt;$C$9,$C$10,0)</f>
        <v>5.0590135026109753</v>
      </c>
      <c r="M820">
        <f>K820+($D$8*($D$6-K820))+($D$7*Simulation!AF821)+IF(Simulation!AZ821&lt;$D$9,$D$10,0)</f>
        <v>2.6532039820871693</v>
      </c>
      <c r="N820">
        <f>L820+($C$8*($C$6-L820))+($C$7*Simulation!AG821)+IF(Simulation!BA821&lt;$C$9,$C$10,0)</f>
        <v>4.9439930216774961</v>
      </c>
      <c r="O820">
        <f>M820+($D$8*($D$6-M820))+($D$7*Simulation!AH821)+IF(Simulation!BB821&lt;$D$9,$D$10,0)</f>
        <v>2.4044328776617192</v>
      </c>
      <c r="P820">
        <f>N820+($C$8*($C$6-N820))+($C$7*Simulation!AI821)+IF(Simulation!BC821&lt;$C$9,$C$10,0)</f>
        <v>5.79311462276541</v>
      </c>
      <c r="Q820">
        <f>O820+($D$8*($D$6-O820))+($D$7*Simulation!AJ821)+IF(Simulation!BD821&lt;$D$9,$D$10,0)</f>
        <v>2.406398969050751</v>
      </c>
      <c r="R820">
        <f>P820+($C$8*($C$6-P820))+($C$7*Simulation!AK821)+IF(Simulation!BE821&lt;$C$9,$C$10,0)</f>
        <v>4.3833345758353301</v>
      </c>
      <c r="S820">
        <f>Q820+($D$8*($D$6-Q820))+($D$7*Simulation!AL821)+IF(Simulation!BF821&lt;$D$9,$D$10,0)</f>
        <v>3.3635977977158431</v>
      </c>
      <c r="V820">
        <v>816</v>
      </c>
      <c r="W820">
        <f t="shared" si="300"/>
        <v>4</v>
      </c>
      <c r="X820">
        <f t="shared" si="301"/>
        <v>4.2781473437499997</v>
      </c>
      <c r="Y820">
        <f t="shared" si="302"/>
        <v>5.2259811439908503</v>
      </c>
      <c r="Z820">
        <f t="shared" si="303"/>
        <v>4.0398558718090136</v>
      </c>
      <c r="AA820">
        <f t="shared" si="304"/>
        <v>4.7720208434034008</v>
      </c>
      <c r="AB820">
        <f t="shared" si="305"/>
        <v>3.3658363954992829</v>
      </c>
      <c r="AC820">
        <f t="shared" si="306"/>
        <v>4.764634347558772</v>
      </c>
      <c r="AD820">
        <f t="shared" si="307"/>
        <v>2.9859527541105924</v>
      </c>
      <c r="AE820">
        <f t="shared" si="308"/>
        <v>5.6138031604888692</v>
      </c>
      <c r="AF820">
        <f t="shared" si="309"/>
        <v>2.7204391236931382</v>
      </c>
      <c r="AG820">
        <f t="shared" si="310"/>
        <v>4.3833345758353301</v>
      </c>
      <c r="AH820">
        <f t="shared" si="311"/>
        <v>3.3635977977158431</v>
      </c>
      <c r="AJ820">
        <f>MIN(1000000,Simulation!AP821)</f>
        <v>1000000</v>
      </c>
      <c r="AM820">
        <v>816</v>
      </c>
      <c r="AN820">
        <f>(W820-Y820)*$C$13*$C$14</f>
        <v>-1071737.3165635287</v>
      </c>
      <c r="AO820">
        <f>(X820-Z820)*$C$19*$C$20</f>
        <v>209618.56551561187</v>
      </c>
      <c r="AP820">
        <f>(Y820-AA820)*$C$13*$C$14</f>
        <v>396846.39259149734</v>
      </c>
      <c r="AQ820">
        <f>(Z820-AB820)*$C$19*$C$20</f>
        <v>592916.71079450136</v>
      </c>
      <c r="AR820">
        <f>(AA820-AC820)*$C$13*$C$14</f>
        <v>6457.1818858163542</v>
      </c>
      <c r="AS820">
        <f>(AB820-AD820)*$C$19*$C$20</f>
        <v>334173.36895071639</v>
      </c>
      <c r="AT820">
        <f>(AC820-AE820)*$C$13*$C$14</f>
        <v>-742332.70987888181</v>
      </c>
      <c r="AU820">
        <f>(AD820-AF820)*$C$19*$C$20</f>
        <v>233565.16236020674</v>
      </c>
      <c r="AV820">
        <f>(AE820-AG820)*$C$13*$C$14</f>
        <v>1075660.1808242404</v>
      </c>
      <c r="AW820">
        <f>(AF820-AH820)*$C$19*$C$20</f>
        <v>-565769.2973626462</v>
      </c>
      <c r="AX820">
        <f t="shared" si="312"/>
        <v>1.6138031604888692</v>
      </c>
      <c r="AY820">
        <f t="shared" si="313"/>
        <v>0</v>
      </c>
      <c r="AZ820">
        <f t="shared" si="314"/>
        <v>0.22432535957792266</v>
      </c>
      <c r="BA820">
        <f t="shared" si="315"/>
        <v>0.11054861411743672</v>
      </c>
      <c r="BB820">
        <f>AX820*$C$13*$C$14</f>
        <v>1410766.4519650966</v>
      </c>
      <c r="BC820">
        <f>AY820*$C$19*$C$20</f>
        <v>0</v>
      </c>
      <c r="BD820">
        <f t="shared" si="316"/>
        <v>-335106.27114085644</v>
      </c>
      <c r="BE820">
        <f t="shared" si="317"/>
        <v>804504.51025839022</v>
      </c>
      <c r="BF820">
        <f t="shared" si="318"/>
        <v>4383334.5758353304</v>
      </c>
      <c r="BG820">
        <f t="shared" si="319"/>
        <v>3363597.7977158432</v>
      </c>
      <c r="BH820">
        <f t="shared" si="320"/>
        <v>4048228.3046944737</v>
      </c>
      <c r="BI820">
        <f t="shared" si="321"/>
        <v>4168102.3079742333</v>
      </c>
      <c r="BL820">
        <v>816</v>
      </c>
      <c r="BM820">
        <f>(X820-Z820)*$C$25*$C$26</f>
        <v>88894.044109983253</v>
      </c>
      <c r="BN820">
        <f>(Z820-AB820)*$C$25*$C$26</f>
        <v>251441.2982135741</v>
      </c>
      <c r="BO820">
        <f>(AB820-AD820)*$C$25*$C$26</f>
        <v>141714.65264451617</v>
      </c>
      <c r="BP820">
        <f>(AD820-AF820)*$C$25*$C$26</f>
        <v>99049.202986065051</v>
      </c>
      <c r="BQ820">
        <f>(AF820-AH820)*$C$25*$C$26</f>
        <v>-239928.75226542645</v>
      </c>
      <c r="BR820">
        <f t="shared" si="322"/>
        <v>341170.44568871218</v>
      </c>
      <c r="BS820">
        <f t="shared" si="323"/>
        <v>4383334.5758353304</v>
      </c>
      <c r="BT820">
        <f t="shared" si="324"/>
        <v>4724505.0215240428</v>
      </c>
    </row>
    <row r="821" spans="7:72" x14ac:dyDescent="0.25">
      <c r="G821">
        <v>817</v>
      </c>
      <c r="H821">
        <v>4</v>
      </c>
      <c r="I821">
        <v>4</v>
      </c>
      <c r="J821">
        <f>H821+($C$8*($C$6-H821))+($C$7*Simulation!AC822)+IF(Simulation!AW822&lt;$C$9,$C$10,0)</f>
        <v>2.8783470232632089</v>
      </c>
      <c r="K821">
        <f>I821+($D$8*($D$6-I821))+($D$7*Simulation!AD822)+IF(Simulation!AX822&lt;$D$9,$D$10,0)</f>
        <v>2.4548280122689432</v>
      </c>
      <c r="L821">
        <f>J821+($C$8*($C$6-J821))+($C$7*Simulation!AE822)+IF(Simulation!AY822&lt;$C$9,$C$10,0)</f>
        <v>4.6051525319909743</v>
      </c>
      <c r="M821">
        <f>K821+($D$8*($D$6-K821))+($D$7*Simulation!AF822)+IF(Simulation!AZ822&lt;$D$9,$D$10,0)</f>
        <v>6.0049835146548904</v>
      </c>
      <c r="N821">
        <f>L821+($C$8*($C$6-L821))+($C$7*Simulation!AG822)+IF(Simulation!BA822&lt;$C$9,$C$10,0)</f>
        <v>2.9002617959233365</v>
      </c>
      <c r="O821">
        <f>M821+($D$8*($D$6-M821))+($D$7*Simulation!AH822)+IF(Simulation!BB822&lt;$D$9,$D$10,0)</f>
        <v>6.3523258227438415</v>
      </c>
      <c r="P821">
        <f>N821+($C$8*($C$6-N821))+($C$7*Simulation!AI822)+IF(Simulation!BC822&lt;$C$9,$C$10,0)</f>
        <v>4.94338386651952</v>
      </c>
      <c r="Q821">
        <f>O821+($D$8*($D$6-O821))+($D$7*Simulation!AJ822)+IF(Simulation!BD822&lt;$D$9,$D$10,0)</f>
        <v>5.2792223169383377</v>
      </c>
      <c r="R821">
        <f>P821+($C$8*($C$6-P821))+($C$7*Simulation!AK822)+IF(Simulation!BE822&lt;$C$9,$C$10,0)</f>
        <v>4.0124296874739951</v>
      </c>
      <c r="S821">
        <f>Q821+($D$8*($D$6-Q821))+($D$7*Simulation!AL822)+IF(Simulation!BF822&lt;$D$9,$D$10,0)</f>
        <v>4.9895797548030059</v>
      </c>
      <c r="V821">
        <v>817</v>
      </c>
      <c r="W821">
        <f t="shared" si="300"/>
        <v>4</v>
      </c>
      <c r="X821">
        <f t="shared" si="301"/>
        <v>4.2781473437499997</v>
      </c>
      <c r="Y821">
        <f t="shared" si="302"/>
        <v>3.2640834819629911</v>
      </c>
      <c r="Z821">
        <f t="shared" si="303"/>
        <v>3.4324074400794653</v>
      </c>
      <c r="AA821">
        <f t="shared" si="304"/>
        <v>4.4411561958214207</v>
      </c>
      <c r="AB821">
        <f t="shared" si="305"/>
        <v>5.4242480009374345</v>
      </c>
      <c r="AC821">
        <f t="shared" si="306"/>
        <v>3.1092120546979025</v>
      </c>
      <c r="AD821">
        <f t="shared" si="307"/>
        <v>5.8383054069324256</v>
      </c>
      <c r="AE821">
        <f t="shared" si="308"/>
        <v>4.8490454798675682</v>
      </c>
      <c r="AF821">
        <f t="shared" si="309"/>
        <v>5.1623389693975872</v>
      </c>
      <c r="AG821">
        <f t="shared" si="310"/>
        <v>4.0124296874739951</v>
      </c>
      <c r="AH821">
        <f t="shared" si="311"/>
        <v>4.9895797548030059</v>
      </c>
      <c r="AJ821">
        <f>MIN(1000000,Simulation!AP822)</f>
        <v>694683.64735158219</v>
      </c>
      <c r="AM821">
        <v>817</v>
      </c>
      <c r="AN821">
        <f>(W821-Y821)*$C$13*$C$14</f>
        <v>643328.97624210583</v>
      </c>
      <c r="AO821">
        <f>(X821-Z821)*$C$19*$C$20</f>
        <v>743974.52818048815</v>
      </c>
      <c r="AP821">
        <f>(Y821-AA821)*$C$13*$C$14</f>
        <v>-1028982.1812791261</v>
      </c>
      <c r="AQ821">
        <f>(Z821-AB821)*$C$19*$C$20</f>
        <v>-1752168.290799184</v>
      </c>
      <c r="AR821">
        <f>(AA821-AC821)*$C$13*$C$14</f>
        <v>1164368.8376588009</v>
      </c>
      <c r="AS821">
        <f>(AB821-AD821)*$C$19*$C$20</f>
        <v>-364235.10576694191</v>
      </c>
      <c r="AT821">
        <f>(AC821-AE821)*$C$13*$C$14</f>
        <v>-1520940.5262865827</v>
      </c>
      <c r="AU821">
        <f>(AD821-AF821)*$C$19*$C$20</f>
        <v>594629.39994698041</v>
      </c>
      <c r="AV821">
        <f>(AE821-AG821)*$C$13*$C$14</f>
        <v>731359.01700397593</v>
      </c>
      <c r="AW821">
        <f>(AF821-AH821)*$C$19*$C$20</f>
        <v>151971.61043131383</v>
      </c>
      <c r="AX821">
        <f t="shared" si="312"/>
        <v>0.84904547986756818</v>
      </c>
      <c r="AY821">
        <f t="shared" si="313"/>
        <v>1.5601580631824259</v>
      </c>
      <c r="AZ821">
        <f t="shared" si="314"/>
        <v>0.17320609948652449</v>
      </c>
      <c r="BA821">
        <f t="shared" si="315"/>
        <v>0.2356040130934505</v>
      </c>
      <c r="BB821">
        <f>AX821*$C$13*$C$14</f>
        <v>742224.89366480184</v>
      </c>
      <c r="BC821">
        <f>AY821*$C$19*$C$20</f>
        <v>1372428.8683856374</v>
      </c>
      <c r="BD821">
        <f t="shared" si="316"/>
        <v>-10865.87666082615</v>
      </c>
      <c r="BE821">
        <f t="shared" si="317"/>
        <v>-625827.85800734337</v>
      </c>
      <c r="BF821">
        <f t="shared" si="318"/>
        <v>2787369.2900362038</v>
      </c>
      <c r="BG821">
        <f t="shared" si="319"/>
        <v>3466179.4628181653</v>
      </c>
      <c r="BH821">
        <f t="shared" si="320"/>
        <v>2776503.4133753777</v>
      </c>
      <c r="BI821">
        <f t="shared" si="321"/>
        <v>2840351.6048108218</v>
      </c>
      <c r="BL821">
        <v>817</v>
      </c>
      <c r="BM821">
        <f>(X821-Z821)*$C$25*$C$26</f>
        <v>315501.17882976704</v>
      </c>
      <c r="BN821">
        <f>(Z821-AB821)*$C$25*$C$26</f>
        <v>-743051.19371125638</v>
      </c>
      <c r="BO821">
        <f>(AB821-AD821)*$C$25*$C$26</f>
        <v>-154463.09099009406</v>
      </c>
      <c r="BP821">
        <f>(AD821-AF821)*$C$25*$C$26</f>
        <v>252167.60728210851</v>
      </c>
      <c r="BQ821">
        <f>(AF821-AH821)*$C$25*$C$26</f>
        <v>64447.397623948818</v>
      </c>
      <c r="BR821">
        <f t="shared" si="322"/>
        <v>-265398.10096552601</v>
      </c>
      <c r="BS821">
        <f t="shared" si="323"/>
        <v>2787369.2900362038</v>
      </c>
      <c r="BT821">
        <f t="shared" si="324"/>
        <v>2521971.1890706779</v>
      </c>
    </row>
    <row r="822" spans="7:72" x14ac:dyDescent="0.25">
      <c r="G822">
        <v>818</v>
      </c>
      <c r="H822">
        <v>4</v>
      </c>
      <c r="I822">
        <v>4</v>
      </c>
      <c r="J822">
        <f>H822+($C$8*($C$6-H822))+($C$7*Simulation!AC823)+IF(Simulation!AW823&lt;$C$9,$C$10,0)</f>
        <v>7.1905061738488643</v>
      </c>
      <c r="K822">
        <f>I822+($D$8*($D$6-I822))+($D$7*Simulation!AD823)+IF(Simulation!AX823&lt;$D$9,$D$10,0)</f>
        <v>4.67668400969389</v>
      </c>
      <c r="L822">
        <f>J822+($C$8*($C$6-J822))+($C$7*Simulation!AE823)+IF(Simulation!AY823&lt;$C$9,$C$10,0)</f>
        <v>8.7513287582525319</v>
      </c>
      <c r="M822">
        <f>K822+($D$8*($D$6-K822))+($D$7*Simulation!AF823)+IF(Simulation!AZ823&lt;$D$9,$D$10,0)</f>
        <v>6.5416184040727439</v>
      </c>
      <c r="N822">
        <f>L822+($C$8*($C$6-L822))+($C$7*Simulation!AG823)+IF(Simulation!BA823&lt;$C$9,$C$10,0)</f>
        <v>7.4528841587607211</v>
      </c>
      <c r="O822">
        <f>M822+($D$8*($D$6-M822))+($D$7*Simulation!AH823)+IF(Simulation!BB823&lt;$D$9,$D$10,0)</f>
        <v>6.5587807185474922</v>
      </c>
      <c r="P822">
        <f>N822+($C$8*($C$6-N822))+($C$7*Simulation!AI823)+IF(Simulation!BC823&lt;$C$9,$C$10,0)</f>
        <v>6.521412647302621</v>
      </c>
      <c r="Q822">
        <f>O822+($D$8*($D$6-O822))+($D$7*Simulation!AJ823)+IF(Simulation!BD823&lt;$D$9,$D$10,0)</f>
        <v>8.2609629265469664</v>
      </c>
      <c r="R822">
        <f>P822+($C$8*($C$6-P822))+($C$7*Simulation!AK823)+IF(Simulation!BE823&lt;$C$9,$C$10,0)</f>
        <v>6.9275757454823674</v>
      </c>
      <c r="S822">
        <f>Q822+($D$8*($D$6-Q822))+($D$7*Simulation!AL823)+IF(Simulation!BF823&lt;$D$9,$D$10,0)</f>
        <v>7.3288926756405415</v>
      </c>
      <c r="V822">
        <v>818</v>
      </c>
      <c r="W822">
        <f t="shared" si="300"/>
        <v>4</v>
      </c>
      <c r="X822">
        <f t="shared" si="301"/>
        <v>4.2781473437499997</v>
      </c>
      <c r="Y822">
        <f t="shared" si="302"/>
        <v>6.0932911006622401</v>
      </c>
      <c r="Z822">
        <f t="shared" si="303"/>
        <v>4.5922301573352708</v>
      </c>
      <c r="AA822">
        <f t="shared" si="304"/>
        <v>7.4637186647660965</v>
      </c>
      <c r="AB822">
        <f t="shared" si="305"/>
        <v>5.7538089024011736</v>
      </c>
      <c r="AC822">
        <f t="shared" si="306"/>
        <v>6.7968361685961849</v>
      </c>
      <c r="AD822">
        <f t="shared" si="307"/>
        <v>5.9874690691505634</v>
      </c>
      <c r="AE822">
        <f t="shared" si="308"/>
        <v>6.2692713825723594</v>
      </c>
      <c r="AF822">
        <f t="shared" si="309"/>
        <v>7.6968184875649213</v>
      </c>
      <c r="AG822">
        <f t="shared" si="310"/>
        <v>6.9275757454823674</v>
      </c>
      <c r="AH822">
        <f t="shared" si="311"/>
        <v>7.3288926756405415</v>
      </c>
      <c r="AJ822">
        <f>MIN(1000000,Simulation!AP823)</f>
        <v>1000000</v>
      </c>
      <c r="AM822">
        <v>818</v>
      </c>
      <c r="AN822">
        <f>(W822-Y822)*$C$13*$C$14</f>
        <v>-1829928.7864306727</v>
      </c>
      <c r="AO822">
        <f>(X822-Z822)*$C$19*$C$20</f>
        <v>-276290.15969634376</v>
      </c>
      <c r="AP822">
        <f>(Y822-AA822)*$C$13*$C$14</f>
        <v>-1198010.5626390625</v>
      </c>
      <c r="AQ822">
        <f>(Z822-AB822)*$C$19*$C$20</f>
        <v>-1021809.4180661241</v>
      </c>
      <c r="AR822">
        <f>(AA822-AC822)*$C$13*$C$14</f>
        <v>582980.30146021792</v>
      </c>
      <c r="AS822">
        <f>(AB822-AD822)*$C$19*$C$20</f>
        <v>-205544.53154863953</v>
      </c>
      <c r="AT822">
        <f>(AC822-AE822)*$C$13*$C$14</f>
        <v>461190.50921618962</v>
      </c>
      <c r="AU822">
        <f>(AD822-AF822)*$C$19*$C$20</f>
        <v>-1503668.4701066453</v>
      </c>
      <c r="AV822">
        <f>(AE822-AG822)*$C$13*$C$14</f>
        <v>-575481.40511409112</v>
      </c>
      <c r="AW822">
        <f>(AF822-AH822)*$C$19*$C$20</f>
        <v>323654.38965795387</v>
      </c>
      <c r="AX822">
        <f t="shared" si="312"/>
        <v>3.4637186647660965</v>
      </c>
      <c r="AY822">
        <f t="shared" si="313"/>
        <v>3.4186711438149215</v>
      </c>
      <c r="AZ822">
        <f t="shared" si="314"/>
        <v>0.17775017315025307</v>
      </c>
      <c r="BA822">
        <f t="shared" si="315"/>
        <v>0.17234682564915579</v>
      </c>
      <c r="BB822">
        <f>AX822*$C$13*$C$14</f>
        <v>3027939.3490697355</v>
      </c>
      <c r="BC822">
        <f>AY822*$C$19*$C$20</f>
        <v>3007312.5794177526</v>
      </c>
      <c r="BD822">
        <f t="shared" si="316"/>
        <v>-2559249.943507419</v>
      </c>
      <c r="BE822">
        <f t="shared" si="317"/>
        <v>-2683658.1897597988</v>
      </c>
      <c r="BF822">
        <f t="shared" si="318"/>
        <v>6927575.7454823675</v>
      </c>
      <c r="BG822">
        <f t="shared" si="319"/>
        <v>7328892.6756405411</v>
      </c>
      <c r="BH822">
        <f t="shared" si="320"/>
        <v>4368325.8019749485</v>
      </c>
      <c r="BI822">
        <f t="shared" si="321"/>
        <v>4645234.4858807418</v>
      </c>
      <c r="BL822">
        <v>818</v>
      </c>
      <c r="BM822">
        <f>(X822-Z822)*$C$25*$C$26</f>
        <v>-117167.81661389572</v>
      </c>
      <c r="BN822">
        <f>(Z822-AB822)*$C$25*$C$26</f>
        <v>-433324.07727406832</v>
      </c>
      <c r="BO822">
        <f>(AB822-AD822)*$C$25*$C$26</f>
        <v>-87166.347165417348</v>
      </c>
      <c r="BP822">
        <f>(AD822-AF822)*$C$25*$C$26</f>
        <v>-637668.57186366897</v>
      </c>
      <c r="BQ822">
        <f>(AF822-AH822)*$C$25*$C$26</f>
        <v>137253.81394474371</v>
      </c>
      <c r="BR822">
        <f t="shared" si="322"/>
        <v>-1138072.9989723067</v>
      </c>
      <c r="BS822">
        <f t="shared" si="323"/>
        <v>6927575.7454823675</v>
      </c>
      <c r="BT822">
        <f t="shared" si="324"/>
        <v>5789502.7465100605</v>
      </c>
    </row>
    <row r="823" spans="7:72" x14ac:dyDescent="0.25">
      <c r="G823">
        <v>819</v>
      </c>
      <c r="H823">
        <v>4</v>
      </c>
      <c r="I823">
        <v>4</v>
      </c>
      <c r="J823">
        <f>H823+($C$8*($C$6-H823))+($C$7*Simulation!AC824)+IF(Simulation!AW824&lt;$C$9,$C$10,0)</f>
        <v>3.4605840838570807</v>
      </c>
      <c r="K823">
        <f>I823+($D$8*($D$6-I823))+($D$7*Simulation!AD824)+IF(Simulation!AX824&lt;$D$9,$D$10,0)</f>
        <v>4.6746234100586195</v>
      </c>
      <c r="L823">
        <f>J823+($C$8*($C$6-J823))+($C$7*Simulation!AE824)+IF(Simulation!AY824&lt;$C$9,$C$10,0)</f>
        <v>6.0589969136505246</v>
      </c>
      <c r="M823">
        <f>K823+($D$8*($D$6-K823))+($D$7*Simulation!AF824)+IF(Simulation!AZ824&lt;$D$9,$D$10,0)</f>
        <v>6.9256647094971902</v>
      </c>
      <c r="N823">
        <f>L823+($C$8*($C$6-L823))+($C$7*Simulation!AG824)+IF(Simulation!BA824&lt;$C$9,$C$10,0)</f>
        <v>8.3239892490630787</v>
      </c>
      <c r="O823">
        <f>M823+($D$8*($D$6-M823))+($D$7*Simulation!AH824)+IF(Simulation!BB824&lt;$D$9,$D$10,0)</f>
        <v>8.4425433371584102</v>
      </c>
      <c r="P823">
        <f>N823+($C$8*($C$6-N823))+($C$7*Simulation!AI824)+IF(Simulation!BC824&lt;$C$9,$C$10,0)</f>
        <v>8.7003795626863294</v>
      </c>
      <c r="Q823">
        <f>O823+($D$8*($D$6-O823))+($D$7*Simulation!AJ824)+IF(Simulation!BD824&lt;$D$9,$D$10,0)</f>
        <v>10.605716918529593</v>
      </c>
      <c r="R823">
        <f>P823+($C$8*($C$6-P823))+($C$7*Simulation!AK824)+IF(Simulation!BE824&lt;$C$9,$C$10,0)</f>
        <v>8.796486000438259</v>
      </c>
      <c r="S823">
        <f>Q823+($D$8*($D$6-Q823))+($D$7*Simulation!AL824)+IF(Simulation!BF824&lt;$D$9,$D$10,0)</f>
        <v>9.4765778525511397</v>
      </c>
      <c r="V823">
        <v>819</v>
      </c>
      <c r="W823">
        <f t="shared" si="300"/>
        <v>4</v>
      </c>
      <c r="X823">
        <f t="shared" si="301"/>
        <v>4.2781473437499997</v>
      </c>
      <c r="Y823">
        <f t="shared" si="302"/>
        <v>3.6460892174186306</v>
      </c>
      <c r="Z823">
        <f t="shared" si="303"/>
        <v>4.5911545114469119</v>
      </c>
      <c r="AA823">
        <f t="shared" si="304"/>
        <v>5.5010087500512324</v>
      </c>
      <c r="AB823">
        <f t="shared" si="305"/>
        <v>5.9896613397199614</v>
      </c>
      <c r="AC823">
        <f t="shared" si="306"/>
        <v>7.502431291741094</v>
      </c>
      <c r="AD823">
        <f t="shared" si="307"/>
        <v>7.3484875610969507</v>
      </c>
      <c r="AE823">
        <f t="shared" si="308"/>
        <v>8.2303416064176957</v>
      </c>
      <c r="AF823">
        <f t="shared" si="309"/>
        <v>9.6898593807501534</v>
      </c>
      <c r="AG823">
        <f t="shared" si="310"/>
        <v>8.796486000438259</v>
      </c>
      <c r="AH823">
        <f t="shared" si="311"/>
        <v>9.4765778525511397</v>
      </c>
      <c r="AJ823">
        <f>MIN(1000000,Simulation!AP824)</f>
        <v>871028.34807778755</v>
      </c>
      <c r="AM823">
        <v>819</v>
      </c>
      <c r="AN823">
        <f>(W823-Y823)*$C$13*$C$14</f>
        <v>309384.36066964996</v>
      </c>
      <c r="AO823">
        <f>(X823-Z823)*$C$19*$C$20</f>
        <v>-275343.94308907713</v>
      </c>
      <c r="AP823">
        <f>(Y823-AA823)*$C$13*$C$14</f>
        <v>-1621547.3558374532</v>
      </c>
      <c r="AQ823">
        <f>(Z823-AB823)*$C$19*$C$20</f>
        <v>-1230228.6473725983</v>
      </c>
      <c r="AR823">
        <f>(AA823-AC823)*$C$13*$C$14</f>
        <v>-1749618.4461353004</v>
      </c>
      <c r="AS823">
        <f>(AB823-AD823)*$C$19*$C$20</f>
        <v>-1195322.6902748093</v>
      </c>
      <c r="AT823">
        <f>(AC823-AE823)*$C$13*$C$14</f>
        <v>-636330.05383012409</v>
      </c>
      <c r="AU823">
        <f>(AD823-AF823)*$C$19*$C$20</f>
        <v>-2059641.4893770507</v>
      </c>
      <c r="AV823">
        <f>(AE823-AG823)*$C$13*$C$14</f>
        <v>-494916.31792961073</v>
      </c>
      <c r="AW823">
        <f>(AF823-AH823)*$C$19*$C$20</f>
        <v>187617.9941644191</v>
      </c>
      <c r="AX823">
        <f t="shared" si="312"/>
        <v>4.796486000438259</v>
      </c>
      <c r="AY823">
        <f t="shared" si="313"/>
        <v>5.4117120370001537</v>
      </c>
      <c r="AZ823">
        <f t="shared" si="314"/>
        <v>7.0811920268569653E-2</v>
      </c>
      <c r="BA823">
        <f t="shared" si="315"/>
        <v>2.843030522936732E-2</v>
      </c>
      <c r="BB823">
        <f>AX823*$C$13*$C$14</f>
        <v>4193027.8130628387</v>
      </c>
      <c r="BC823">
        <f>AY823*$C$19*$C$20</f>
        <v>4760536.7701135352</v>
      </c>
      <c r="BD823">
        <f t="shared" si="316"/>
        <v>-4193027.8130628383</v>
      </c>
      <c r="BE823">
        <f t="shared" si="317"/>
        <v>-4572918.7759491159</v>
      </c>
      <c r="BF823">
        <f t="shared" si="318"/>
        <v>7661988.6698511215</v>
      </c>
      <c r="BG823">
        <f t="shared" si="319"/>
        <v>8254367.9523381665</v>
      </c>
      <c r="BH823">
        <f t="shared" si="320"/>
        <v>3468960.8567882832</v>
      </c>
      <c r="BI823">
        <f t="shared" si="321"/>
        <v>3681449.1763890507</v>
      </c>
      <c r="BL823">
        <v>819</v>
      </c>
      <c r="BM823">
        <f>(X823-Z823)*$C$25*$C$26</f>
        <v>-116766.5495762311</v>
      </c>
      <c r="BN823">
        <f>(Z823-AB823)*$C$25*$C$26</f>
        <v>-521709.51258971344</v>
      </c>
      <c r="BO823">
        <f>(AB823-AD823)*$C$25*$C$26</f>
        <v>-506906.76035104814</v>
      </c>
      <c r="BP823">
        <f>(AD823-AF823)*$C$25*$C$26</f>
        <v>-873442.96511655615</v>
      </c>
      <c r="BQ823">
        <f>(AF823-AH823)*$C$25*$C$26</f>
        <v>79564.146467915358</v>
      </c>
      <c r="BR823">
        <f t="shared" si="322"/>
        <v>-1939261.6411656337</v>
      </c>
      <c r="BS823">
        <f t="shared" si="323"/>
        <v>7661988.6698511215</v>
      </c>
      <c r="BT823">
        <f t="shared" si="324"/>
        <v>5722727.0286854878</v>
      </c>
    </row>
    <row r="824" spans="7:72" x14ac:dyDescent="0.25">
      <c r="G824">
        <v>820</v>
      </c>
      <c r="H824">
        <v>4</v>
      </c>
      <c r="I824">
        <v>4</v>
      </c>
      <c r="J824">
        <f>H824+($C$8*($C$6-H824))+($C$7*Simulation!AC825)+IF(Simulation!AW825&lt;$C$9,$C$10,0)</f>
        <v>3.9766032228625652</v>
      </c>
      <c r="K824">
        <f>I824+($D$8*($D$6-I824))+($D$7*Simulation!AD825)+IF(Simulation!AX825&lt;$D$9,$D$10,0)</f>
        <v>3.9318974687697268</v>
      </c>
      <c r="L824">
        <f>J824+($C$8*($C$6-J824))+($C$7*Simulation!AE825)+IF(Simulation!AY825&lt;$C$9,$C$10,0)</f>
        <v>2.7156682571052699</v>
      </c>
      <c r="M824">
        <f>K824+($D$8*($D$6-K824))+($D$7*Simulation!AF825)+IF(Simulation!AZ825&lt;$D$9,$D$10,0)</f>
        <v>2.5310007826461862</v>
      </c>
      <c r="N824">
        <f>L824+($C$8*($C$6-L824))+($C$7*Simulation!AG825)+IF(Simulation!BA825&lt;$C$9,$C$10,0)</f>
        <v>2.8320914106941015</v>
      </c>
      <c r="O824">
        <f>M824+($D$8*($D$6-M824))+($D$7*Simulation!AH825)+IF(Simulation!BB825&lt;$D$9,$D$10,0)</f>
        <v>2.3448189240654997</v>
      </c>
      <c r="P824">
        <f>N824+($C$8*($C$6-N824))+($C$7*Simulation!AI825)+IF(Simulation!BC825&lt;$C$9,$C$10,0)</f>
        <v>2.5838873097138815</v>
      </c>
      <c r="Q824">
        <f>O824+($D$8*($D$6-O824))+($D$7*Simulation!AJ825)+IF(Simulation!BD825&lt;$D$9,$D$10,0)</f>
        <v>2.1180235620420418</v>
      </c>
      <c r="R824">
        <f>P824+($C$8*($C$6-P824))+($C$7*Simulation!AK825)+IF(Simulation!BE825&lt;$C$9,$C$10,0)</f>
        <v>3.6444193256136752</v>
      </c>
      <c r="S824">
        <f>Q824+($D$8*($D$6-Q824))+($D$7*Simulation!AL825)+IF(Simulation!BF825&lt;$D$9,$D$10,0)</f>
        <v>3.9516809712533179</v>
      </c>
      <c r="V824">
        <v>820</v>
      </c>
      <c r="W824">
        <f t="shared" si="300"/>
        <v>4</v>
      </c>
      <c r="X824">
        <f t="shared" si="301"/>
        <v>4.2781473437499997</v>
      </c>
      <c r="Y824">
        <f t="shared" si="302"/>
        <v>3.9846493745201288</v>
      </c>
      <c r="Z824">
        <f t="shared" si="303"/>
        <v>4.2034469280569775</v>
      </c>
      <c r="AA824">
        <f t="shared" si="304"/>
        <v>3.0637221594297417</v>
      </c>
      <c r="AB824">
        <f t="shared" si="305"/>
        <v>3.2907883556425892</v>
      </c>
      <c r="AC824">
        <f t="shared" si="306"/>
        <v>3.0539940426622221</v>
      </c>
      <c r="AD824">
        <f t="shared" si="307"/>
        <v>2.9428816726373235</v>
      </c>
      <c r="AE824">
        <f t="shared" si="308"/>
        <v>2.725498578742493</v>
      </c>
      <c r="AF824">
        <f t="shared" si="309"/>
        <v>2.4753200277357355</v>
      </c>
      <c r="AG824">
        <f t="shared" si="310"/>
        <v>3.6444193256136752</v>
      </c>
      <c r="AH824">
        <f t="shared" si="311"/>
        <v>3.9516809712533179</v>
      </c>
      <c r="AJ824">
        <f>MIN(1000000,Simulation!AP825)</f>
        <v>987908.61323339283</v>
      </c>
      <c r="AM824">
        <v>820</v>
      </c>
      <c r="AN824">
        <f>(W824-Y824)*$C$13*$C$14</f>
        <v>13419.323975745974</v>
      </c>
      <c r="AO824">
        <f>(X824-Z824)*$C$19*$C$20</f>
        <v>65711.936115234261</v>
      </c>
      <c r="AP824">
        <f>(Y824-AA824)*$C$13*$C$14</f>
        <v>805063.00369221764</v>
      </c>
      <c r="AQ824">
        <f>(Z824-AB824)*$C$19*$C$20</f>
        <v>802841.07188867009</v>
      </c>
      <c r="AR824">
        <f>(AA824-AC824)*$C$13*$C$14</f>
        <v>8504.1974835756118</v>
      </c>
      <c r="AS824">
        <f>(AB824-AD824)*$C$19*$C$20</f>
        <v>306044.1031767992</v>
      </c>
      <c r="AT824">
        <f>(AC824-AE824)*$C$13*$C$14</f>
        <v>287166.60833671794</v>
      </c>
      <c r="AU824">
        <f>(AD824-AF824)*$C$19*$C$20</f>
        <v>411301.33821433305</v>
      </c>
      <c r="AV824">
        <f>(AE824-AG824)*$C$13*$C$14</f>
        <v>-803308.9743781772</v>
      </c>
      <c r="AW824">
        <f>(AF824-AH824)*$C$19*$C$20</f>
        <v>-1298714.8077211641</v>
      </c>
      <c r="AX824">
        <f t="shared" si="312"/>
        <v>0</v>
      </c>
      <c r="AY824">
        <f t="shared" si="313"/>
        <v>0</v>
      </c>
      <c r="AZ824">
        <f t="shared" si="314"/>
        <v>0.10192397324080917</v>
      </c>
      <c r="BA824">
        <f t="shared" si="315"/>
        <v>0.11054861411743672</v>
      </c>
      <c r="BB824">
        <f>AX824*$C$13*$C$14</f>
        <v>0</v>
      </c>
      <c r="BC824">
        <f>AY824*$C$19*$C$20</f>
        <v>0</v>
      </c>
      <c r="BD824">
        <f t="shared" si="316"/>
        <v>310844.15911007975</v>
      </c>
      <c r="BE824">
        <f t="shared" si="317"/>
        <v>287183.64167387271</v>
      </c>
      <c r="BF824">
        <f t="shared" si="318"/>
        <v>3600353.2420079825</v>
      </c>
      <c r="BG824">
        <f t="shared" si="319"/>
        <v>3903899.6682516523</v>
      </c>
      <c r="BH824">
        <f t="shared" si="320"/>
        <v>3911197.4011180624</v>
      </c>
      <c r="BI824">
        <f t="shared" si="321"/>
        <v>4191083.309925525</v>
      </c>
      <c r="BL824">
        <v>820</v>
      </c>
      <c r="BM824">
        <f>(X824-Z824)*$C$25*$C$26</f>
        <v>27866.805276582163</v>
      </c>
      <c r="BN824">
        <f>(Z824-AB824)*$C$25*$C$26</f>
        <v>340465.02265784459</v>
      </c>
      <c r="BO824">
        <f>(AB824-AD824)*$C$25*$C$26</f>
        <v>129785.72742581075</v>
      </c>
      <c r="BP824">
        <f>(AD824-AF824)*$C$25*$C$26</f>
        <v>174422.71495268389</v>
      </c>
      <c r="BQ824">
        <f>(AF824-AH824)*$C$25*$C$26</f>
        <v>-550752.79768220382</v>
      </c>
      <c r="BR824">
        <f t="shared" si="322"/>
        <v>121787.47263071756</v>
      </c>
      <c r="BS824">
        <f t="shared" si="323"/>
        <v>3600353.2420079825</v>
      </c>
      <c r="BT824">
        <f t="shared" si="324"/>
        <v>3722140.7146386998</v>
      </c>
    </row>
    <row r="825" spans="7:72" x14ac:dyDescent="0.25">
      <c r="G825">
        <v>821</v>
      </c>
      <c r="H825">
        <v>4</v>
      </c>
      <c r="I825">
        <v>4</v>
      </c>
      <c r="J825">
        <f>H825+($C$8*($C$6-H825))+($C$7*Simulation!AC826)+IF(Simulation!AW826&lt;$C$9,$C$10,0)</f>
        <v>2.336494339117182</v>
      </c>
      <c r="K825">
        <f>I825+($D$8*($D$6-I825))+($D$7*Simulation!AD826)+IF(Simulation!AX826&lt;$D$9,$D$10,0)</f>
        <v>2.4599541263435318</v>
      </c>
      <c r="L825">
        <f>J825+($C$8*($C$6-J825))+($C$7*Simulation!AE826)+IF(Simulation!AY826&lt;$C$9,$C$10,0)</f>
        <v>1.5027536965999322</v>
      </c>
      <c r="M825">
        <f>K825+($D$8*($D$6-K825))+($D$7*Simulation!AF826)+IF(Simulation!AZ826&lt;$D$9,$D$10,0)</f>
        <v>1.7035673811626131</v>
      </c>
      <c r="N825">
        <f>L825+($C$8*($C$6-L825))+($C$7*Simulation!AG826)+IF(Simulation!BA826&lt;$C$9,$C$10,0)</f>
        <v>1.3770059596429927</v>
      </c>
      <c r="O825">
        <f>M825+($D$8*($D$6-M825))+($D$7*Simulation!AH826)+IF(Simulation!BB826&lt;$D$9,$D$10,0)</f>
        <v>0.9536916635713002</v>
      </c>
      <c r="P825">
        <f>N825+($C$8*($C$6-N825))+($C$7*Simulation!AI826)+IF(Simulation!BC826&lt;$C$9,$C$10,0)</f>
        <v>2.365388065366544</v>
      </c>
      <c r="Q825">
        <f>O825+($D$8*($D$6-O825))+($D$7*Simulation!AJ826)+IF(Simulation!BD826&lt;$D$9,$D$10,0)</f>
        <v>4.8005625895812081</v>
      </c>
      <c r="R825">
        <f>P825+($C$8*($C$6-P825))+($C$7*Simulation!AK826)+IF(Simulation!BE826&lt;$C$9,$C$10,0)</f>
        <v>2.9589417722373712</v>
      </c>
      <c r="S825">
        <f>Q825+($D$8*($D$6-Q825))+($D$7*Simulation!AL826)+IF(Simulation!BF826&lt;$D$9,$D$10,0)</f>
        <v>5.0958960270329605</v>
      </c>
      <c r="V825">
        <v>821</v>
      </c>
      <c r="W825">
        <f t="shared" si="300"/>
        <v>4</v>
      </c>
      <c r="X825">
        <f t="shared" si="301"/>
        <v>4.2781473437499997</v>
      </c>
      <c r="Y825">
        <f t="shared" si="302"/>
        <v>2.9085739358947826</v>
      </c>
      <c r="Z825">
        <f t="shared" si="303"/>
        <v>3.4350833036646136</v>
      </c>
      <c r="AA825">
        <f t="shared" si="304"/>
        <v>2.1795074448213505</v>
      </c>
      <c r="AB825">
        <f t="shared" si="305"/>
        <v>2.7826408179564899</v>
      </c>
      <c r="AC825">
        <f t="shared" si="306"/>
        <v>1.8753748273108237</v>
      </c>
      <c r="AD825">
        <f t="shared" si="307"/>
        <v>1.9377922269302648</v>
      </c>
      <c r="AE825">
        <f t="shared" si="308"/>
        <v>2.5288492588298896</v>
      </c>
      <c r="AF825">
        <f t="shared" si="309"/>
        <v>4.7554782011440269</v>
      </c>
      <c r="AG825">
        <f t="shared" si="310"/>
        <v>2.9589417722373712</v>
      </c>
      <c r="AH825">
        <f t="shared" si="311"/>
        <v>5.0958960270329605</v>
      </c>
      <c r="AJ825">
        <f>MIN(1000000,Simulation!AP826)</f>
        <v>1000000</v>
      </c>
      <c r="AM825">
        <v>821</v>
      </c>
      <c r="AN825">
        <f>(W825-Y825)*$C$13*$C$14</f>
        <v>954110.95586992928</v>
      </c>
      <c r="AO825">
        <f>(X825-Z825)*$C$19*$C$20</f>
        <v>741620.64332818787</v>
      </c>
      <c r="AP825">
        <f>(Y825-AA825)*$C$13*$C$14</f>
        <v>637340.76871353539</v>
      </c>
      <c r="AQ825">
        <f>(Z825-AB825)*$C$19*$C$20</f>
        <v>573936.01550896955</v>
      </c>
      <c r="AR825">
        <f>(AA825-AC825)*$C$13*$C$14</f>
        <v>265868.91402679408</v>
      </c>
      <c r="AS825">
        <f>(AB825-AD825)*$C$19*$C$20</f>
        <v>743190.46454445389</v>
      </c>
      <c r="AT825">
        <f>(AC825-AE825)*$C$13*$C$14</f>
        <v>-571259.1397607564</v>
      </c>
      <c r="AU825">
        <f>(AD825-AF825)*$C$19*$C$20</f>
        <v>-2478642.1737091057</v>
      </c>
      <c r="AV825">
        <f>(AE825-AG825)*$C$13*$C$14</f>
        <v>-375981.47284134571</v>
      </c>
      <c r="AW825">
        <f>(AF825-AH825)*$C$19*$C$20</f>
        <v>-299456.35803724307</v>
      </c>
      <c r="AX825">
        <f t="shared" si="312"/>
        <v>0</v>
      </c>
      <c r="AY825">
        <f t="shared" si="313"/>
        <v>0.8177486832829608</v>
      </c>
      <c r="AZ825">
        <f t="shared" si="314"/>
        <v>0.10192397324080917</v>
      </c>
      <c r="BA825">
        <f t="shared" si="315"/>
        <v>0.18457925874386119</v>
      </c>
      <c r="BB825">
        <f>AX825*$C$13*$C$14</f>
        <v>0</v>
      </c>
      <c r="BC825">
        <f>AY825*$C$19*$C$20</f>
        <v>719351.40836473741</v>
      </c>
      <c r="BD825">
        <f t="shared" si="316"/>
        <v>910080.02600815659</v>
      </c>
      <c r="BE825">
        <f t="shared" si="317"/>
        <v>-719351.40836473764</v>
      </c>
      <c r="BF825">
        <f t="shared" si="318"/>
        <v>2958941.7722373712</v>
      </c>
      <c r="BG825">
        <f t="shared" si="319"/>
        <v>5095896.0270329602</v>
      </c>
      <c r="BH825">
        <f t="shared" si="320"/>
        <v>3869021.7982455278</v>
      </c>
      <c r="BI825">
        <f t="shared" si="321"/>
        <v>4376544.6186682228</v>
      </c>
      <c r="BL825">
        <v>821</v>
      </c>
      <c r="BM825">
        <f>(X825-Z825)*$C$25*$C$26</f>
        <v>314502.95453901537</v>
      </c>
      <c r="BN825">
        <f>(Z825-AB825)*$C$25*$C$26</f>
        <v>243392.05524790485</v>
      </c>
      <c r="BO825">
        <f>(AB825-AD825)*$C$25*$C$26</f>
        <v>315168.6768527822</v>
      </c>
      <c r="BP825">
        <f>(AD825-AF825)*$C$25*$C$26</f>
        <v>-1051130.7821451144</v>
      </c>
      <c r="BQ825">
        <f>(AF825-AH825)*$C$25*$C$26</f>
        <v>-126992.02780487991</v>
      </c>
      <c r="BR825">
        <f t="shared" si="322"/>
        <v>-305059.12331029191</v>
      </c>
      <c r="BS825">
        <f t="shared" si="323"/>
        <v>2958941.7722373712</v>
      </c>
      <c r="BT825">
        <f t="shared" si="324"/>
        <v>2653882.6489270795</v>
      </c>
    </row>
    <row r="826" spans="7:72" x14ac:dyDescent="0.25">
      <c r="G826">
        <v>822</v>
      </c>
      <c r="H826">
        <v>4</v>
      </c>
      <c r="I826">
        <v>4</v>
      </c>
      <c r="J826">
        <f>H826+($C$8*($C$6-H826))+($C$7*Simulation!AC827)+IF(Simulation!AW827&lt;$C$9,$C$10,0)</f>
        <v>2.989351257456164</v>
      </c>
      <c r="K826">
        <f>I826+($D$8*($D$6-I826))+($D$7*Simulation!AD827)+IF(Simulation!AX827&lt;$D$9,$D$10,0)</f>
        <v>2.7286777147476586</v>
      </c>
      <c r="L826">
        <f>J826+($C$8*($C$6-J826))+($C$7*Simulation!AE827)+IF(Simulation!AY827&lt;$C$9,$C$10,0)</f>
        <v>3.0800943299278605</v>
      </c>
      <c r="M826">
        <f>K826+($D$8*($D$6-K826))+($D$7*Simulation!AF827)+IF(Simulation!AZ827&lt;$D$9,$D$10,0)</f>
        <v>2.7505532561508792</v>
      </c>
      <c r="N826">
        <f>L826+($C$8*($C$6-L826))+($C$7*Simulation!AG827)+IF(Simulation!BA827&lt;$C$9,$C$10,0)</f>
        <v>4.5761020970187909</v>
      </c>
      <c r="O826">
        <f>M826+($D$8*($D$6-M826))+($D$7*Simulation!AH827)+IF(Simulation!BB827&lt;$D$9,$D$10,0)</f>
        <v>3.7256898997390184</v>
      </c>
      <c r="P826">
        <f>N826+($C$8*($C$6-N826))+($C$7*Simulation!AI827)+IF(Simulation!BC827&lt;$C$9,$C$10,0)</f>
        <v>6.1524495664999721</v>
      </c>
      <c r="Q826">
        <f>O826+($D$8*($D$6-O826))+($D$7*Simulation!AJ827)+IF(Simulation!BD827&lt;$D$9,$D$10,0)</f>
        <v>3.6175202670578286</v>
      </c>
      <c r="R826">
        <f>P826+($C$8*($C$6-P826))+($C$7*Simulation!AK827)+IF(Simulation!BE827&lt;$C$9,$C$10,0)</f>
        <v>7.1910116935908306</v>
      </c>
      <c r="S826">
        <f>Q826+($D$8*($D$6-Q826))+($D$7*Simulation!AL827)+IF(Simulation!BF827&lt;$D$9,$D$10,0)</f>
        <v>7.7948666386368126</v>
      </c>
      <c r="V826">
        <v>822</v>
      </c>
      <c r="W826">
        <f t="shared" si="300"/>
        <v>4</v>
      </c>
      <c r="X826">
        <f t="shared" si="301"/>
        <v>4.2781473437499997</v>
      </c>
      <c r="Y826">
        <f t="shared" si="302"/>
        <v>3.3369133600169891</v>
      </c>
      <c r="Z826">
        <f t="shared" si="303"/>
        <v>3.5753586963339954</v>
      </c>
      <c r="AA826">
        <f t="shared" si="304"/>
        <v>3.3293887665174102</v>
      </c>
      <c r="AB826">
        <f t="shared" si="305"/>
        <v>3.4256210184336586</v>
      </c>
      <c r="AC826">
        <f t="shared" si="306"/>
        <v>4.466642698585221</v>
      </c>
      <c r="AD826">
        <f t="shared" si="307"/>
        <v>3.9405609525614409</v>
      </c>
      <c r="AE826">
        <f t="shared" si="308"/>
        <v>5.9372046098499744</v>
      </c>
      <c r="AF826">
        <f t="shared" si="309"/>
        <v>3.7498922269991546</v>
      </c>
      <c r="AG826">
        <f t="shared" si="310"/>
        <v>7.1910116935908306</v>
      </c>
      <c r="AH826">
        <f t="shared" si="311"/>
        <v>7.7948666386368126</v>
      </c>
      <c r="AJ826">
        <f>MIN(1000000,Simulation!AP827)</f>
        <v>704363.95538940537</v>
      </c>
      <c r="AM826">
        <v>822</v>
      </c>
      <c r="AN826">
        <f>(W826-Y826)*$C$13*$C$14</f>
        <v>579662.01166126784</v>
      </c>
      <c r="AO826">
        <f>(X826-Z826)*$C$19*$C$20</f>
        <v>618224.17282513482</v>
      </c>
      <c r="AP826">
        <f>(Y826-AA826)*$C$13*$C$14</f>
        <v>6577.9051211331271</v>
      </c>
      <c r="AQ826">
        <f>(Z826-AB826)*$C$19*$C$20</f>
        <v>131720.18700224679</v>
      </c>
      <c r="AR826">
        <f>(AA826-AC826)*$C$13*$C$14</f>
        <v>-994173.10240032</v>
      </c>
      <c r="AS826">
        <f>(AB826-AD826)*$C$19*$C$20</f>
        <v>-452978.7383465466</v>
      </c>
      <c r="AT826">
        <f>(AC826-AE826)*$C$13*$C$14</f>
        <v>-1285546.7511425144</v>
      </c>
      <c r="AU826">
        <f>(AD826-AF826)*$C$19*$C$20</f>
        <v>167726.12303538292</v>
      </c>
      <c r="AV826">
        <f>(AE826-AG826)*$C$13*$C$14</f>
        <v>-1096062.4035721689</v>
      </c>
      <c r="AW826">
        <f>(AF826-AH826)*$C$19*$C$20</f>
        <v>-3558254.6316421614</v>
      </c>
      <c r="AX826">
        <f t="shared" si="312"/>
        <v>3.1910116935908306</v>
      </c>
      <c r="AY826">
        <f t="shared" si="313"/>
        <v>3.5167192948868129</v>
      </c>
      <c r="AZ826">
        <f t="shared" si="314"/>
        <v>0.19854349217438103</v>
      </c>
      <c r="BA826">
        <f t="shared" si="315"/>
        <v>0.16342578169004426</v>
      </c>
      <c r="BB826">
        <f>AX826*$C$13*$C$14</f>
        <v>2789542.3403326026</v>
      </c>
      <c r="BC826">
        <f>AY826*$C$19*$C$20</f>
        <v>3093562.8871259438</v>
      </c>
      <c r="BD826">
        <f t="shared" si="316"/>
        <v>-2789542.3403326022</v>
      </c>
      <c r="BE826">
        <f t="shared" si="317"/>
        <v>-3093562.8871259438</v>
      </c>
      <c r="BF826">
        <f t="shared" si="318"/>
        <v>5065089.439749104</v>
      </c>
      <c r="BG826">
        <f t="shared" si="319"/>
        <v>5490423.0973231439</v>
      </c>
      <c r="BH826">
        <f t="shared" si="320"/>
        <v>2275547.0994165018</v>
      </c>
      <c r="BI826">
        <f t="shared" si="321"/>
        <v>2396860.2101972001</v>
      </c>
      <c r="BL826">
        <v>822</v>
      </c>
      <c r="BM826">
        <f>(X826-Z826)*$C$25*$C$26</f>
        <v>262173.56632412609</v>
      </c>
      <c r="BN826">
        <f>(Z826-AB826)*$C$25*$C$26</f>
        <v>55859.270312012981</v>
      </c>
      <c r="BO826">
        <f>(AB826-AD826)*$C$25*$C$26</f>
        <v>-192097.0685416864</v>
      </c>
      <c r="BP826">
        <f>(AD826-AF826)*$C$25*$C$26</f>
        <v>71128.496384989136</v>
      </c>
      <c r="BQ826">
        <f>(AF826-AH826)*$C$25*$C$26</f>
        <v>-1508967.6975973423</v>
      </c>
      <c r="BR826">
        <f t="shared" si="322"/>
        <v>-1311903.4331179005</v>
      </c>
      <c r="BS826">
        <f t="shared" si="323"/>
        <v>5065089.439749104</v>
      </c>
      <c r="BT826">
        <f t="shared" si="324"/>
        <v>3753186.0066312035</v>
      </c>
    </row>
    <row r="827" spans="7:72" x14ac:dyDescent="0.25">
      <c r="G827">
        <v>823</v>
      </c>
      <c r="H827">
        <v>4</v>
      </c>
      <c r="I827">
        <v>4</v>
      </c>
      <c r="J827">
        <f>H827+($C$8*($C$6-H827))+($C$7*Simulation!AC828)+IF(Simulation!AW828&lt;$C$9,$C$10,0)</f>
        <v>5.0387638569562467</v>
      </c>
      <c r="K827">
        <f>I827+($D$8*($D$6-I827))+($D$7*Simulation!AD828)+IF(Simulation!AX828&lt;$D$9,$D$10,0)</f>
        <v>5.5332384372075669</v>
      </c>
      <c r="L827">
        <f>J827+($C$8*($C$6-J827))+($C$7*Simulation!AE828)+IF(Simulation!AY828&lt;$C$9,$C$10,0)</f>
        <v>7.1771692096471797</v>
      </c>
      <c r="M827">
        <f>K827+($D$8*($D$6-K827))+($D$7*Simulation!AF828)+IF(Simulation!AZ828&lt;$D$9,$D$10,0)</f>
        <v>5.1941778751520404</v>
      </c>
      <c r="N827">
        <f>L827+($C$8*($C$6-L827))+($C$7*Simulation!AG828)+IF(Simulation!BA828&lt;$C$9,$C$10,0)</f>
        <v>9.8943099508185917</v>
      </c>
      <c r="O827">
        <f>M827+($D$8*($D$6-M827))+($D$7*Simulation!AH828)+IF(Simulation!BB828&lt;$D$9,$D$10,0)</f>
        <v>6.4907008639925028</v>
      </c>
      <c r="P827">
        <f>N827+($C$8*($C$6-N827))+($C$7*Simulation!AI828)+IF(Simulation!BC828&lt;$C$9,$C$10,0)</f>
        <v>11.736139009272369</v>
      </c>
      <c r="Q827">
        <f>O827+($D$8*($D$6-O827))+($D$7*Simulation!AJ828)+IF(Simulation!BD828&lt;$D$9,$D$10,0)</f>
        <v>6.5128072079575672</v>
      </c>
      <c r="R827">
        <f>P827+($C$8*($C$6-P827))+($C$7*Simulation!AK828)+IF(Simulation!BE828&lt;$C$9,$C$10,0)</f>
        <v>9.9705283942410698</v>
      </c>
      <c r="S827">
        <f>Q827+($D$8*($D$6-Q827))+($D$7*Simulation!AL828)+IF(Simulation!BF828&lt;$D$9,$D$10,0)</f>
        <v>4.5848928548662231</v>
      </c>
      <c r="V827">
        <v>823</v>
      </c>
      <c r="W827">
        <f t="shared" si="300"/>
        <v>4</v>
      </c>
      <c r="X827">
        <f t="shared" si="301"/>
        <v>4.2781473437499997</v>
      </c>
      <c r="Y827">
        <f t="shared" si="302"/>
        <v>4.6815329665489935</v>
      </c>
      <c r="Z827">
        <f t="shared" si="303"/>
        <v>5.0393569219625824</v>
      </c>
      <c r="AA827">
        <f t="shared" si="304"/>
        <v>6.3161563538327945</v>
      </c>
      <c r="AB827">
        <f t="shared" si="305"/>
        <v>4.9263119875777468</v>
      </c>
      <c r="AC827">
        <f t="shared" si="306"/>
        <v>8.7743910601630599</v>
      </c>
      <c r="AD827">
        <f t="shared" si="307"/>
        <v>5.9382813742345828</v>
      </c>
      <c r="AE827">
        <f t="shared" si="308"/>
        <v>10.962525108345133</v>
      </c>
      <c r="AF827">
        <f t="shared" si="309"/>
        <v>6.2108861267639321</v>
      </c>
      <c r="AG827">
        <f t="shared" si="310"/>
        <v>9.9705283942410698</v>
      </c>
      <c r="AH827">
        <f t="shared" si="311"/>
        <v>4.5848928548662231</v>
      </c>
      <c r="AJ827">
        <f>MIN(1000000,Simulation!AP828)</f>
        <v>1000000</v>
      </c>
      <c r="AM827">
        <v>823</v>
      </c>
      <c r="AN827">
        <f>(W827-Y827)*$C$13*$C$14</f>
        <v>-595787.55864148168</v>
      </c>
      <c r="AO827">
        <f>(X827-Z827)*$C$19*$C$20</f>
        <v>-669615.48620246956</v>
      </c>
      <c r="AP827">
        <f>(Y827-AA827)*$C$13*$C$14</f>
        <v>-1428967.2327069666</v>
      </c>
      <c r="AQ827">
        <f>(Z827-AB827)*$C$19*$C$20</f>
        <v>99442.572541682108</v>
      </c>
      <c r="AR827">
        <f>(AA827-AC827)*$C$13*$C$14</f>
        <v>-2148957.9024597094</v>
      </c>
      <c r="AS827">
        <f>(AB827-AD827)*$C$19*$C$20</f>
        <v>-890202.11025115428</v>
      </c>
      <c r="AT827">
        <f>(AC827-AE827)*$C$13*$C$14</f>
        <v>-1912839.2998330228</v>
      </c>
      <c r="AU827">
        <f>(AD827-AF827)*$C$19*$C$20</f>
        <v>-239803.03076936086</v>
      </c>
      <c r="AV827">
        <f>(AE827-AG827)*$C$13*$C$14</f>
        <v>867191.06702807604</v>
      </c>
      <c r="AW827">
        <f>(AF827-AH827)*$C$19*$C$20</f>
        <v>1430342.3215986683</v>
      </c>
      <c r="AX827">
        <f t="shared" si="312"/>
        <v>6.9625251083451332</v>
      </c>
      <c r="AY827">
        <f t="shared" si="313"/>
        <v>1.9327387830139324</v>
      </c>
      <c r="AZ827">
        <f t="shared" si="314"/>
        <v>4.1348998947927694E-3</v>
      </c>
      <c r="BA827">
        <f t="shared" si="315"/>
        <v>0.24598312842295303</v>
      </c>
      <c r="BB827">
        <f>AX827*$C$13*$C$14</f>
        <v>6086551.9936411809</v>
      </c>
      <c r="BC827">
        <f>AY827*$C$19*$C$20</f>
        <v>1700178.0546813025</v>
      </c>
      <c r="BD827">
        <f t="shared" si="316"/>
        <v>-5219360.9266131045</v>
      </c>
      <c r="BE827">
        <f t="shared" si="317"/>
        <v>-269835.7330826344</v>
      </c>
      <c r="BF827">
        <f t="shared" si="318"/>
        <v>9970528.3942410704</v>
      </c>
      <c r="BG827">
        <f t="shared" si="319"/>
        <v>4584892.8548662234</v>
      </c>
      <c r="BH827">
        <f t="shared" si="320"/>
        <v>4751167.4676279658</v>
      </c>
      <c r="BI827">
        <f t="shared" si="321"/>
        <v>4315057.121783589</v>
      </c>
      <c r="BL827">
        <v>823</v>
      </c>
      <c r="BM827">
        <f>(X827-Z827)*$C$25*$C$26</f>
        <v>-283967.35003311024</v>
      </c>
      <c r="BN827">
        <f>(Z827-AB827)*$C$25*$C$26</f>
        <v>42171.133115936376</v>
      </c>
      <c r="BO827">
        <f>(AB827-AD827)*$C$25*$C$26</f>
        <v>-377512.67623083032</v>
      </c>
      <c r="BP827">
        <f>(AD827-AF827)*$C$25*$C$26</f>
        <v>-101694.52854752788</v>
      </c>
      <c r="BQ827">
        <f>(AF827-AH827)*$C$25*$C$26</f>
        <v>606572.76761632145</v>
      </c>
      <c r="BR827">
        <f t="shared" si="322"/>
        <v>-114430.6540792106</v>
      </c>
      <c r="BS827">
        <f t="shared" si="323"/>
        <v>9970528.3942410704</v>
      </c>
      <c r="BT827">
        <f t="shared" si="324"/>
        <v>9856097.7401618604</v>
      </c>
    </row>
    <row r="828" spans="7:72" x14ac:dyDescent="0.25">
      <c r="G828">
        <v>824</v>
      </c>
      <c r="H828">
        <v>4</v>
      </c>
      <c r="I828">
        <v>4</v>
      </c>
      <c r="J828">
        <f>H828+($C$8*($C$6-H828))+($C$7*Simulation!AC829)+IF(Simulation!AW829&lt;$C$9,$C$10,0)</f>
        <v>5.0917882168194382</v>
      </c>
      <c r="K828">
        <f>I828+($D$8*($D$6-I828))+($D$7*Simulation!AD829)+IF(Simulation!AX829&lt;$D$9,$D$10,0)</f>
        <v>5.4952193250828811</v>
      </c>
      <c r="L828">
        <f>J828+($C$8*($C$6-J828))+($C$7*Simulation!AE829)+IF(Simulation!AY829&lt;$C$9,$C$10,0)</f>
        <v>4.3270250962162935</v>
      </c>
      <c r="M828">
        <f>K828+($D$8*($D$6-K828))+($D$7*Simulation!AF829)+IF(Simulation!AZ829&lt;$D$9,$D$10,0)</f>
        <v>7.0393955707554934</v>
      </c>
      <c r="N828">
        <f>L828+($C$8*($C$6-L828))+($C$7*Simulation!AG829)+IF(Simulation!BA829&lt;$C$9,$C$10,0)</f>
        <v>5.5009765583231749</v>
      </c>
      <c r="O828">
        <f>M828+($D$8*($D$6-M828))+($D$7*Simulation!AH829)+IF(Simulation!BB829&lt;$D$9,$D$10,0)</f>
        <v>7.2468064857105698</v>
      </c>
      <c r="P828">
        <f>N828+($C$8*($C$6-N828))+($C$7*Simulation!AI829)+IF(Simulation!BC829&lt;$C$9,$C$10,0)</f>
        <v>4.3966430010389637</v>
      </c>
      <c r="Q828">
        <f>O828+($D$8*($D$6-O828))+($D$7*Simulation!AJ829)+IF(Simulation!BD829&lt;$D$9,$D$10,0)</f>
        <v>5.6098621923017582</v>
      </c>
      <c r="R828">
        <f>P828+($C$8*($C$6-P828))+($C$7*Simulation!AK829)+IF(Simulation!BE829&lt;$C$9,$C$10,0)</f>
        <v>5.5906835688415581</v>
      </c>
      <c r="S828">
        <f>Q828+($D$8*($D$6-Q828))+($D$7*Simulation!AL829)+IF(Simulation!BF829&lt;$D$9,$D$10,0)</f>
        <v>5.9824489306006372</v>
      </c>
      <c r="V828">
        <v>824</v>
      </c>
      <c r="W828">
        <f t="shared" si="300"/>
        <v>4</v>
      </c>
      <c r="X828">
        <f t="shared" si="301"/>
        <v>4.2781473437499997</v>
      </c>
      <c r="Y828">
        <f t="shared" si="302"/>
        <v>4.7163222490552332</v>
      </c>
      <c r="Z828">
        <f t="shared" si="303"/>
        <v>5.019510707814046</v>
      </c>
      <c r="AA828">
        <f t="shared" si="304"/>
        <v>4.2384012951416778</v>
      </c>
      <c r="AB828">
        <f t="shared" si="305"/>
        <v>6.0595063048902169</v>
      </c>
      <c r="AC828">
        <f t="shared" si="306"/>
        <v>5.2157910122417714</v>
      </c>
      <c r="AD828">
        <f t="shared" si="307"/>
        <v>6.4845676859258869</v>
      </c>
      <c r="AE828">
        <f t="shared" si="308"/>
        <v>4.3569787009350671</v>
      </c>
      <c r="AF828">
        <f t="shared" si="309"/>
        <v>5.4433828634564945</v>
      </c>
      <c r="AG828">
        <f t="shared" si="310"/>
        <v>5.5906835688415581</v>
      </c>
      <c r="AH828">
        <f t="shared" si="311"/>
        <v>5.9824489306006372</v>
      </c>
      <c r="AJ828">
        <f>MIN(1000000,Simulation!AP829)</f>
        <v>1000000</v>
      </c>
      <c r="AM828">
        <v>824</v>
      </c>
      <c r="AN828">
        <f>(W828-Y828)*$C$13*$C$14</f>
        <v>-626199.91242127691</v>
      </c>
      <c r="AO828">
        <f>(X828-Z828)*$C$19*$C$20</f>
        <v>-652157.30817013897</v>
      </c>
      <c r="AP828">
        <f>(Y828-AA828)*$C$13*$C$14</f>
        <v>417792.49476011388</v>
      </c>
      <c r="AQ828">
        <f>(Z828-AB828)*$C$19*$C$20</f>
        <v>-914856.00985186931</v>
      </c>
      <c r="AR828">
        <f>(AA828-AC828)*$C$13*$C$14</f>
        <v>-854421.81372526765</v>
      </c>
      <c r="AS828">
        <f>(AB828-AD828)*$C$19*$C$20</f>
        <v>-373915.00511125399</v>
      </c>
      <c r="AT828">
        <f>(AC828-AE828)*$C$13*$C$14</f>
        <v>750762.93502801075</v>
      </c>
      <c r="AU828">
        <f>(AD828-AF828)*$C$19*$C$20</f>
        <v>915902.1392788745</v>
      </c>
      <c r="AV828">
        <f>(AE828-AG828)*$C$13*$C$14</f>
        <v>-1078489.2989931118</v>
      </c>
      <c r="AW828">
        <f>(AF828-AH828)*$C$19*$C$20</f>
        <v>-474201.84529676416</v>
      </c>
      <c r="AX828">
        <f t="shared" si="312"/>
        <v>1.5906835688415581</v>
      </c>
      <c r="AY828">
        <f t="shared" si="313"/>
        <v>2.2064203421758872</v>
      </c>
      <c r="AZ828">
        <f t="shared" si="314"/>
        <v>0.22325660395908423</v>
      </c>
      <c r="BA828">
        <f t="shared" si="315"/>
        <v>0.24545997506362466</v>
      </c>
      <c r="BB828">
        <f>AX828*$C$13*$C$14</f>
        <v>1390555.5953515314</v>
      </c>
      <c r="BC828">
        <f>AY828*$C$19*$C$20</f>
        <v>1940928.3231332623</v>
      </c>
      <c r="BD828">
        <f t="shared" si="316"/>
        <v>-1390555.5953515316</v>
      </c>
      <c r="BE828">
        <f t="shared" si="317"/>
        <v>-1499228.0291511519</v>
      </c>
      <c r="BF828">
        <f t="shared" si="318"/>
        <v>5590683.5688415579</v>
      </c>
      <c r="BG828">
        <f t="shared" si="319"/>
        <v>5982448.9306006376</v>
      </c>
      <c r="BH828">
        <f t="shared" si="320"/>
        <v>4200127.9734900258</v>
      </c>
      <c r="BI828">
        <f t="shared" si="321"/>
        <v>4483220.9014494857</v>
      </c>
      <c r="BL828">
        <v>824</v>
      </c>
      <c r="BM828">
        <f>(X828-Z828)*$C$25*$C$26</f>
        <v>-276563.76894157589</v>
      </c>
      <c r="BN828">
        <f>(Z828-AB828)*$C$25*$C$26</f>
        <v>-387967.78469509393</v>
      </c>
      <c r="BO828">
        <f>(AB828-AD828)*$C$25*$C$26</f>
        <v>-158568.09665682443</v>
      </c>
      <c r="BP828">
        <f>(AD828-AF828)*$C$25*$C$26</f>
        <v>388411.42228606879</v>
      </c>
      <c r="BQ828">
        <f>(AF828-AH828)*$C$25*$C$26</f>
        <v>-201097.26277898083</v>
      </c>
      <c r="BR828">
        <f t="shared" si="322"/>
        <v>-635785.49078640644</v>
      </c>
      <c r="BS828">
        <f t="shared" si="323"/>
        <v>5590683.5688415579</v>
      </c>
      <c r="BT828">
        <f t="shared" si="324"/>
        <v>4954898.0780551517</v>
      </c>
    </row>
    <row r="829" spans="7:72" x14ac:dyDescent="0.25">
      <c r="G829">
        <v>825</v>
      </c>
      <c r="H829">
        <v>4</v>
      </c>
      <c r="I829">
        <v>4</v>
      </c>
      <c r="J829">
        <f>H829+($C$8*($C$6-H829))+($C$7*Simulation!AC830)+IF(Simulation!AW830&lt;$C$9,$C$10,0)</f>
        <v>5.5689294138011274</v>
      </c>
      <c r="K829">
        <f>I829+($D$8*($D$6-I829))+($D$7*Simulation!AD830)+IF(Simulation!AX830&lt;$D$9,$D$10,0)</f>
        <v>5.1698517333839948</v>
      </c>
      <c r="L829">
        <f>J829+($C$8*($C$6-J829))+($C$7*Simulation!AE830)+IF(Simulation!AY830&lt;$C$9,$C$10,0)</f>
        <v>7.7903925214970231</v>
      </c>
      <c r="M829">
        <f>K829+($D$8*($D$6-K829))+($D$7*Simulation!AF830)+IF(Simulation!AZ830&lt;$D$9,$D$10,0)</f>
        <v>4.4924597290592674</v>
      </c>
      <c r="N829">
        <f>L829+($C$8*($C$6-L829))+($C$7*Simulation!AG830)+IF(Simulation!BA830&lt;$C$9,$C$10,0)</f>
        <v>8.5677862732183137</v>
      </c>
      <c r="O829">
        <f>M829+($D$8*($D$6-M829))+($D$7*Simulation!AH830)+IF(Simulation!BB830&lt;$D$9,$D$10,0)</f>
        <v>6.1141149057101796</v>
      </c>
      <c r="P829">
        <f>N829+($C$8*($C$6-N829))+($C$7*Simulation!AI830)+IF(Simulation!BC830&lt;$C$9,$C$10,0)</f>
        <v>8.2790933202262877</v>
      </c>
      <c r="Q829">
        <f>O829+($D$8*($D$6-O829))+($D$7*Simulation!AJ830)+IF(Simulation!BD830&lt;$D$9,$D$10,0)</f>
        <v>6.1730836559949154</v>
      </c>
      <c r="R829">
        <f>P829+($C$8*($C$6-P829))+($C$7*Simulation!AK830)+IF(Simulation!BE830&lt;$C$9,$C$10,0)</f>
        <v>7.7738008982549376</v>
      </c>
      <c r="S829">
        <f>Q829+($D$8*($D$6-Q829))+($D$7*Simulation!AL830)+IF(Simulation!BF830&lt;$D$9,$D$10,0)</f>
        <v>5.014023422352631</v>
      </c>
      <c r="V829">
        <v>825</v>
      </c>
      <c r="W829">
        <f t="shared" si="300"/>
        <v>4</v>
      </c>
      <c r="X829">
        <f t="shared" si="301"/>
        <v>4.2781473437499997</v>
      </c>
      <c r="Y829">
        <f t="shared" si="302"/>
        <v>5.0293745883949201</v>
      </c>
      <c r="Z829">
        <f t="shared" si="303"/>
        <v>4.8496667913997786</v>
      </c>
      <c r="AA829">
        <f t="shared" si="304"/>
        <v>6.7631961481713301</v>
      </c>
      <c r="AB829">
        <f t="shared" si="305"/>
        <v>4.495369331108523</v>
      </c>
      <c r="AC829">
        <f t="shared" si="306"/>
        <v>7.6999068813068341</v>
      </c>
      <c r="AD829">
        <f t="shared" si="307"/>
        <v>5.6661980193756047</v>
      </c>
      <c r="AE829">
        <f t="shared" si="308"/>
        <v>7.8511839882036591</v>
      </c>
      <c r="AF829">
        <f t="shared" si="309"/>
        <v>5.9221211075956779</v>
      </c>
      <c r="AG829">
        <f t="shared" si="310"/>
        <v>7.7738008982549376</v>
      </c>
      <c r="AH829">
        <f t="shared" si="311"/>
        <v>5.014023422352631</v>
      </c>
      <c r="AJ829">
        <f>MIN(1000000,Simulation!AP830)</f>
        <v>924127.3204249338</v>
      </c>
      <c r="AM829">
        <v>825</v>
      </c>
      <c r="AN829">
        <f>(W829-Y829)*$C$13*$C$14</f>
        <v>-899866.33523075795</v>
      </c>
      <c r="AO829">
        <f>(X829-Z829)*$C$19*$C$20</f>
        <v>-502750.20673123683</v>
      </c>
      <c r="AP829">
        <f>(Y829-AA829)*$C$13*$C$14</f>
        <v>-1515685.0290746638</v>
      </c>
      <c r="AQ829">
        <f>(Z829-AB829)*$C$19*$C$20</f>
        <v>311665.89717684098</v>
      </c>
      <c r="AR829">
        <f>(AA829-AC829)*$C$13*$C$14</f>
        <v>-818860.75691095053</v>
      </c>
      <c r="AS829">
        <f>(AB829-AD829)*$C$19*$C$20</f>
        <v>-1029946.3430225162</v>
      </c>
      <c r="AT829">
        <f>(AC829-AE829)*$C$13*$C$14</f>
        <v>-132244.54666189168</v>
      </c>
      <c r="AU829">
        <f>(AD829-AF829)*$C$19*$C$20</f>
        <v>-225128.62167515099</v>
      </c>
      <c r="AV829">
        <f>(AE829-AG829)*$C$13*$C$14</f>
        <v>67647.325226444082</v>
      </c>
      <c r="AW829">
        <f>(AF829-AH829)*$C$19*$C$20</f>
        <v>798828.98275032314</v>
      </c>
      <c r="AX829">
        <f t="shared" si="312"/>
        <v>3.8511839882036591</v>
      </c>
      <c r="AY829">
        <f t="shared" si="313"/>
        <v>1.6439737638456782</v>
      </c>
      <c r="AZ829">
        <f t="shared" si="314"/>
        <v>0.1451555602420124</v>
      </c>
      <c r="BA829">
        <f t="shared" si="315"/>
        <v>0.23900280701280391</v>
      </c>
      <c r="BB829">
        <f>AX829*$C$13*$C$14</f>
        <v>3366656.6678782641</v>
      </c>
      <c r="BC829">
        <f>AY829*$C$19*$C$20</f>
        <v>1446159.2742520631</v>
      </c>
      <c r="BD829">
        <f t="shared" si="316"/>
        <v>-3299009.3426518193</v>
      </c>
      <c r="BE829">
        <f t="shared" si="317"/>
        <v>-647330.29150173999</v>
      </c>
      <c r="BF829">
        <f t="shared" si="318"/>
        <v>7183981.7936212793</v>
      </c>
      <c r="BG829">
        <f t="shared" si="319"/>
        <v>4633596.0298465928</v>
      </c>
      <c r="BH829">
        <f t="shared" si="320"/>
        <v>3884972.45096946</v>
      </c>
      <c r="BI829">
        <f t="shared" si="321"/>
        <v>3986265.7383448528</v>
      </c>
      <c r="BL829">
        <v>825</v>
      </c>
      <c r="BM829">
        <f>(X829-Z829)*$C$25*$C$26</f>
        <v>-213203.91609177986</v>
      </c>
      <c r="BN829">
        <f>(Z829-AB829)*$C$25*$C$26</f>
        <v>132169.79108251835</v>
      </c>
      <c r="BO829">
        <f>(AB829-AD829)*$C$25*$C$26</f>
        <v>-436774.74570228677</v>
      </c>
      <c r="BP829">
        <f>(AD829-AF829)*$C$25*$C$26</f>
        <v>-95471.474944904709</v>
      </c>
      <c r="BQ829">
        <f>(AF829-AH829)*$C$25*$C$26</f>
        <v>338763.59498153109</v>
      </c>
      <c r="BR829">
        <f t="shared" si="322"/>
        <v>-274516.75067492184</v>
      </c>
      <c r="BS829">
        <f t="shared" si="323"/>
        <v>7183981.7936212793</v>
      </c>
      <c r="BT829">
        <f t="shared" si="324"/>
        <v>6909465.0429463573</v>
      </c>
    </row>
    <row r="830" spans="7:72" x14ac:dyDescent="0.25">
      <c r="G830">
        <v>826</v>
      </c>
      <c r="H830">
        <v>4</v>
      </c>
      <c r="I830">
        <v>4</v>
      </c>
      <c r="J830">
        <f>H830+($C$8*($C$6-H830))+($C$7*Simulation!AC831)+IF(Simulation!AW831&lt;$C$9,$C$10,0)</f>
        <v>3.7235757733098178</v>
      </c>
      <c r="K830">
        <f>I830+($D$8*($D$6-I830))+($D$7*Simulation!AD831)+IF(Simulation!AX831&lt;$D$9,$D$10,0)</f>
        <v>3.6421099928748326</v>
      </c>
      <c r="L830">
        <f>J830+($C$8*($C$6-J830))+($C$7*Simulation!AE831)+IF(Simulation!AY831&lt;$C$9,$C$10,0)</f>
        <v>5.0794208981188467</v>
      </c>
      <c r="M830">
        <f>K830+($D$8*($D$6-K830))+($D$7*Simulation!AF831)+IF(Simulation!AZ831&lt;$D$9,$D$10,0)</f>
        <v>4.6050072806556583</v>
      </c>
      <c r="N830">
        <f>L830+($C$8*($C$6-L830))+($C$7*Simulation!AG831)+IF(Simulation!BA831&lt;$C$9,$C$10,0)</f>
        <v>4.659876108265844</v>
      </c>
      <c r="O830">
        <f>M830+($D$8*($D$6-M830))+($D$7*Simulation!AH831)+IF(Simulation!BB831&lt;$D$9,$D$10,0)</f>
        <v>4.087126538659124</v>
      </c>
      <c r="P830">
        <f>N830+($C$8*($C$6-N830))+($C$7*Simulation!AI831)+IF(Simulation!BC831&lt;$C$9,$C$10,0)</f>
        <v>4.4907196331281778</v>
      </c>
      <c r="Q830">
        <f>O830+($D$8*($D$6-O830))+($D$7*Simulation!AJ831)+IF(Simulation!BD831&lt;$D$9,$D$10,0)</f>
        <v>2.5886020479843737</v>
      </c>
      <c r="R830">
        <f>P830+($C$8*($C$6-P830))+($C$7*Simulation!AK831)+IF(Simulation!BE831&lt;$C$9,$C$10,0)</f>
        <v>6.7964380204942589</v>
      </c>
      <c r="S830">
        <f>Q830+($D$8*($D$6-Q830))+($D$7*Simulation!AL831)+IF(Simulation!BF831&lt;$D$9,$D$10,0)</f>
        <v>3.0762207896566274</v>
      </c>
      <c r="V830">
        <v>826</v>
      </c>
      <c r="W830">
        <f t="shared" si="300"/>
        <v>4</v>
      </c>
      <c r="X830">
        <f t="shared" si="301"/>
        <v>4.2781473437499997</v>
      </c>
      <c r="Y830">
        <f t="shared" si="302"/>
        <v>3.8186380648685714</v>
      </c>
      <c r="Z830">
        <f t="shared" si="303"/>
        <v>4.0521760544681182</v>
      </c>
      <c r="AA830">
        <f t="shared" si="304"/>
        <v>4.7868978347286397</v>
      </c>
      <c r="AB830">
        <f t="shared" si="305"/>
        <v>4.5644875962326559</v>
      </c>
      <c r="AC830">
        <f t="shared" si="306"/>
        <v>4.5344996476953341</v>
      </c>
      <c r="AD830">
        <f t="shared" si="307"/>
        <v>4.2016989241812173</v>
      </c>
      <c r="AE830">
        <f t="shared" si="308"/>
        <v>4.4416476698153602</v>
      </c>
      <c r="AF830">
        <f t="shared" si="309"/>
        <v>2.8753117407867177</v>
      </c>
      <c r="AG830">
        <f t="shared" si="310"/>
        <v>6.7964380204942589</v>
      </c>
      <c r="AH830">
        <f t="shared" si="311"/>
        <v>3.0762207896566274</v>
      </c>
      <c r="AJ830">
        <f>MIN(1000000,Simulation!AP831)</f>
        <v>1000000</v>
      </c>
      <c r="AM830">
        <v>826</v>
      </c>
      <c r="AN830">
        <f>(W830-Y830)*$C$13*$C$14</f>
        <v>158544.3256099351</v>
      </c>
      <c r="AO830">
        <f>(X830-Z830)*$C$19*$C$20</f>
        <v>198780.83391382208</v>
      </c>
      <c r="AP830">
        <f>(Y830-AA830)*$C$13*$C$14</f>
        <v>-846440.52852903772</v>
      </c>
      <c r="AQ830">
        <f>(Z830-AB830)*$C$19*$C$20</f>
        <v>-450666.6126447423</v>
      </c>
      <c r="AR830">
        <f>(AA830-AC830)*$C$13*$C$14</f>
        <v>220643.32473827462</v>
      </c>
      <c r="AS830">
        <f>(AB830-AD830)*$C$19*$C$20</f>
        <v>319135.38659734215</v>
      </c>
      <c r="AT830">
        <f>(AC830-AE830)*$C$13*$C$14</f>
        <v>81170.032751696242</v>
      </c>
      <c r="AU830">
        <f>(AD830-AF830)*$C$19*$C$20</f>
        <v>1166786.94557019</v>
      </c>
      <c r="AV830">
        <f>(AE830-AG830)*$C$13*$C$14</f>
        <v>-2058528.1461108087</v>
      </c>
      <c r="AW830">
        <f>(AF830-AH830)*$C$19*$C$20</f>
        <v>-176734.25859590227</v>
      </c>
      <c r="AX830">
        <f t="shared" si="312"/>
        <v>2.7964380204942589</v>
      </c>
      <c r="AY830">
        <f t="shared" si="313"/>
        <v>0.28634025248265615</v>
      </c>
      <c r="AZ830">
        <f t="shared" si="314"/>
        <v>0.22237269327119571</v>
      </c>
      <c r="BA830">
        <f t="shared" si="315"/>
        <v>0.13618704085063682</v>
      </c>
      <c r="BB830">
        <f>AX830*$C$13*$C$14</f>
        <v>2444610.9915399402</v>
      </c>
      <c r="BC830">
        <f>AY830*$C$19*$C$20</f>
        <v>251885.7787309202</v>
      </c>
      <c r="BD830">
        <f t="shared" si="316"/>
        <v>-2444610.9915399402</v>
      </c>
      <c r="BE830">
        <f t="shared" si="317"/>
        <v>1057302.2948407095</v>
      </c>
      <c r="BF830">
        <f t="shared" si="318"/>
        <v>6796438.020494259</v>
      </c>
      <c r="BG830">
        <f t="shared" si="319"/>
        <v>3076220.7896566275</v>
      </c>
      <c r="BH830">
        <f t="shared" si="320"/>
        <v>4351827.0289543187</v>
      </c>
      <c r="BI830">
        <f t="shared" si="321"/>
        <v>4133523.0844973372</v>
      </c>
      <c r="BL830">
        <v>826</v>
      </c>
      <c r="BM830">
        <f>(X830-Z830)*$C$25*$C$26</f>
        <v>84298.030447300756</v>
      </c>
      <c r="BN830">
        <f>(Z830-AB830)*$C$25*$C$26</f>
        <v>-191116.5532728291</v>
      </c>
      <c r="BO830">
        <f>(AB830-AD830)*$C$25*$C$26</f>
        <v>135337.41662366173</v>
      </c>
      <c r="BP830">
        <f>(AD830-AF830)*$C$25*$C$26</f>
        <v>494805.45748102764</v>
      </c>
      <c r="BQ830">
        <f>(AF830-AH830)*$C$25*$C$26</f>
        <v>-74948.623661863749</v>
      </c>
      <c r="BR830">
        <f t="shared" si="322"/>
        <v>448375.72761729732</v>
      </c>
      <c r="BS830">
        <f t="shared" si="323"/>
        <v>6796438.020494259</v>
      </c>
      <c r="BT830">
        <f t="shared" si="324"/>
        <v>7244813.7481115563</v>
      </c>
    </row>
    <row r="831" spans="7:72" x14ac:dyDescent="0.25">
      <c r="G831">
        <v>827</v>
      </c>
      <c r="H831">
        <v>4</v>
      </c>
      <c r="I831">
        <v>4</v>
      </c>
      <c r="J831">
        <f>H831+($C$8*($C$6-H831))+($C$7*Simulation!AC832)+IF(Simulation!AW832&lt;$C$9,$C$10,0)</f>
        <v>4.1509909777748604</v>
      </c>
      <c r="K831">
        <f>I831+($D$8*($D$6-I831))+($D$7*Simulation!AD832)+IF(Simulation!AX832&lt;$D$9,$D$10,0)</f>
        <v>4.2434721423532125</v>
      </c>
      <c r="L831">
        <f>J831+($C$8*($C$6-J831))+($C$7*Simulation!AE832)+IF(Simulation!AY832&lt;$C$9,$C$10,0)</f>
        <v>4.6993997779420571</v>
      </c>
      <c r="M831">
        <f>K831+($D$8*($D$6-K831))+($D$7*Simulation!AF832)+IF(Simulation!AZ832&lt;$D$9,$D$10,0)</f>
        <v>4.4119759228398365</v>
      </c>
      <c r="N831">
        <f>L831+($C$8*($C$6-L831))+($C$7*Simulation!AG832)+IF(Simulation!BA832&lt;$C$9,$C$10,0)</f>
        <v>5.2814228671528598</v>
      </c>
      <c r="O831">
        <f>M831+($D$8*($D$6-M831))+($D$7*Simulation!AH832)+IF(Simulation!BB832&lt;$D$9,$D$10,0)</f>
        <v>5.4131265126306705</v>
      </c>
      <c r="P831">
        <f>N831+($C$8*($C$6-N831))+($C$7*Simulation!AI832)+IF(Simulation!BC832&lt;$C$9,$C$10,0)</f>
        <v>4.1798824447906817</v>
      </c>
      <c r="Q831">
        <f>O831+($D$8*($D$6-O831))+($D$7*Simulation!AJ832)+IF(Simulation!BD832&lt;$D$9,$D$10,0)</f>
        <v>4.0780450301277753</v>
      </c>
      <c r="R831">
        <f>P831+($C$8*($C$6-P831))+($C$7*Simulation!AK832)+IF(Simulation!BE832&lt;$C$9,$C$10,0)</f>
        <v>5.6798002457252137</v>
      </c>
      <c r="S831">
        <f>Q831+($D$8*($D$6-Q831))+($D$7*Simulation!AL832)+IF(Simulation!BF832&lt;$D$9,$D$10,0)</f>
        <v>3.3396564220840954</v>
      </c>
      <c r="V831">
        <v>827</v>
      </c>
      <c r="W831">
        <f t="shared" si="300"/>
        <v>4</v>
      </c>
      <c r="X831">
        <f t="shared" si="301"/>
        <v>4.2781473437499997</v>
      </c>
      <c r="Y831">
        <f t="shared" si="302"/>
        <v>4.0990651805180862</v>
      </c>
      <c r="Z831">
        <f t="shared" si="303"/>
        <v>4.3660908550092667</v>
      </c>
      <c r="AA831">
        <f t="shared" si="304"/>
        <v>4.5098624381197601</v>
      </c>
      <c r="AB831">
        <f t="shared" si="305"/>
        <v>4.445942213614015</v>
      </c>
      <c r="AC831">
        <f t="shared" si="306"/>
        <v>5.037952522393816</v>
      </c>
      <c r="AD831">
        <f t="shared" si="307"/>
        <v>5.159733905375659</v>
      </c>
      <c r="AE831">
        <f t="shared" si="308"/>
        <v>4.1618942003116137</v>
      </c>
      <c r="AF831">
        <f t="shared" si="309"/>
        <v>4.141338275608609</v>
      </c>
      <c r="AG831">
        <f t="shared" si="310"/>
        <v>5.6798002457252137</v>
      </c>
      <c r="AH831">
        <f t="shared" si="311"/>
        <v>3.3396564220840954</v>
      </c>
      <c r="AJ831">
        <f>MIN(1000000,Simulation!AP832)</f>
        <v>1000000</v>
      </c>
      <c r="AM831">
        <v>827</v>
      </c>
      <c r="AN831">
        <f>(W831-Y831)*$C$13*$C$14</f>
        <v>-86601.536454077519</v>
      </c>
      <c r="AO831">
        <f>(X831-Z831)*$C$19*$C$20</f>
        <v>-77361.529249939005</v>
      </c>
      <c r="AP831">
        <f>(Y831-AA831)*$C$13*$C$14</f>
        <v>-359113.80258305208</v>
      </c>
      <c r="AQ831">
        <f>(Z831-AB831)*$C$19*$C$20</f>
        <v>-70243.081335891678</v>
      </c>
      <c r="AR831">
        <f>(AA831-AC831)*$C$13*$C$14</f>
        <v>-461649.71834828513</v>
      </c>
      <c r="AS831">
        <f>(AB831-AD831)*$C$19*$C$20</f>
        <v>-627903.25346218271</v>
      </c>
      <c r="AT831">
        <f>(AC831-AE831)*$C$13*$C$14</f>
        <v>765839.18102131446</v>
      </c>
      <c r="AU831">
        <f>(AD831-AF831)*$C$19*$C$20</f>
        <v>895855.10257792636</v>
      </c>
      <c r="AV831">
        <f>(AE831-AG831)*$C$13*$C$14</f>
        <v>-1326934.3985271524</v>
      </c>
      <c r="AW831">
        <f>(AF831-AH831)*$C$19*$C$20</f>
        <v>705217.85260247614</v>
      </c>
      <c r="AX831">
        <f t="shared" si="312"/>
        <v>1.6798002457252137</v>
      </c>
      <c r="AY831">
        <f t="shared" si="313"/>
        <v>0.88158656162565929</v>
      </c>
      <c r="AZ831">
        <f t="shared" si="314"/>
        <v>0.22716725051953318</v>
      </c>
      <c r="BA831">
        <f t="shared" si="315"/>
        <v>0.19006069595889247</v>
      </c>
      <c r="BB831">
        <f>AX831*$C$13*$C$14</f>
        <v>1468460.2748912529</v>
      </c>
      <c r="BC831">
        <f>AY831*$C$19*$C$20</f>
        <v>775507.86404801346</v>
      </c>
      <c r="BD831">
        <f t="shared" si="316"/>
        <v>-1468460.2748912526</v>
      </c>
      <c r="BE831">
        <f t="shared" si="317"/>
        <v>825565.09113238903</v>
      </c>
      <c r="BF831">
        <f t="shared" si="318"/>
        <v>5679800.2457252136</v>
      </c>
      <c r="BG831">
        <f t="shared" si="319"/>
        <v>3339656.4220840954</v>
      </c>
      <c r="BH831">
        <f t="shared" si="320"/>
        <v>4211339.9708339609</v>
      </c>
      <c r="BI831">
        <f t="shared" si="321"/>
        <v>4165221.5132164843</v>
      </c>
      <c r="BL831">
        <v>827</v>
      </c>
      <c r="BM831">
        <f>(X831-Z831)*$C$25*$C$26</f>
        <v>-32807.109316124275</v>
      </c>
      <c r="BN831">
        <f>(Z831-AB831)*$C$25*$C$26</f>
        <v>-29788.351787136166</v>
      </c>
      <c r="BO831">
        <f>(AB831-AD831)*$C$25*$C$26</f>
        <v>-266278.22479737451</v>
      </c>
      <c r="BP831">
        <f>(AD831-AF831)*$C$25*$C$26</f>
        <v>379909.97032552754</v>
      </c>
      <c r="BQ831">
        <f>(AF831-AH831)*$C$25*$C$26</f>
        <v>299065.43221584643</v>
      </c>
      <c r="BR831">
        <f t="shared" si="322"/>
        <v>350101.716640739</v>
      </c>
      <c r="BS831">
        <f t="shared" si="323"/>
        <v>5679800.2457252136</v>
      </c>
      <c r="BT831">
        <f t="shared" si="324"/>
        <v>6029901.9623659523</v>
      </c>
    </row>
    <row r="832" spans="7:72" x14ac:dyDescent="0.25">
      <c r="G832">
        <v>828</v>
      </c>
      <c r="H832">
        <v>4</v>
      </c>
      <c r="I832">
        <v>4</v>
      </c>
      <c r="J832">
        <f>H832+($C$8*($C$6-H832))+($C$7*Simulation!AC833)+IF(Simulation!AW833&lt;$C$9,$C$10,0)</f>
        <v>3.8075543870874906</v>
      </c>
      <c r="K832">
        <f>I832+($D$8*($D$6-I832))+($D$7*Simulation!AD833)+IF(Simulation!AX833&lt;$D$9,$D$10,0)</f>
        <v>6.2162286195882377</v>
      </c>
      <c r="L832">
        <f>J832+($C$8*($C$6-J832))+($C$7*Simulation!AE833)+IF(Simulation!AY833&lt;$C$9,$C$10,0)</f>
        <v>5.816688034463839</v>
      </c>
      <c r="M832">
        <f>K832+($D$8*($D$6-K832))+($D$7*Simulation!AF833)+IF(Simulation!AZ833&lt;$D$9,$D$10,0)</f>
        <v>6.5727587741201372</v>
      </c>
      <c r="N832">
        <f>L832+($C$8*($C$6-L832))+($C$7*Simulation!AG833)+IF(Simulation!BA833&lt;$C$9,$C$10,0)</f>
        <v>5.1044541513774817</v>
      </c>
      <c r="O832">
        <f>M832+($D$8*($D$6-M832))+($D$7*Simulation!AH833)+IF(Simulation!BB833&lt;$D$9,$D$10,0)</f>
        <v>7.8144870291061377</v>
      </c>
      <c r="P832">
        <f>N832+($C$8*($C$6-N832))+($C$7*Simulation!AI833)+IF(Simulation!BC833&lt;$C$9,$C$10,0)</f>
        <v>4.6916948873581408</v>
      </c>
      <c r="Q832">
        <f>O832+($D$8*($D$6-O832))+($D$7*Simulation!AJ833)+IF(Simulation!BD833&lt;$D$9,$D$10,0)</f>
        <v>6.9870580426306352</v>
      </c>
      <c r="R832">
        <f>P832+($C$8*($C$6-P832))+($C$7*Simulation!AK833)+IF(Simulation!BE833&lt;$C$9,$C$10,0)</f>
        <v>3.6248439648631479</v>
      </c>
      <c r="S832">
        <f>Q832+($D$8*($D$6-Q832))+($D$7*Simulation!AL833)+IF(Simulation!BF833&lt;$D$9,$D$10,0)</f>
        <v>4.9785317515321044</v>
      </c>
      <c r="V832">
        <v>828</v>
      </c>
      <c r="W832">
        <f t="shared" si="300"/>
        <v>4</v>
      </c>
      <c r="X832">
        <f t="shared" si="301"/>
        <v>4.2781473437499997</v>
      </c>
      <c r="Y832">
        <f t="shared" si="302"/>
        <v>3.8737364333681024</v>
      </c>
      <c r="Z832">
        <f t="shared" si="303"/>
        <v>5.3958820658539324</v>
      </c>
      <c r="AA832">
        <f t="shared" si="304"/>
        <v>5.3243655771241389</v>
      </c>
      <c r="AB832">
        <f t="shared" si="305"/>
        <v>5.7729329821565294</v>
      </c>
      <c r="AC832">
        <f t="shared" si="306"/>
        <v>4.8946078626157599</v>
      </c>
      <c r="AD832">
        <f t="shared" si="307"/>
        <v>6.8947168785291844</v>
      </c>
      <c r="AE832">
        <f t="shared" si="308"/>
        <v>4.6225253986223267</v>
      </c>
      <c r="AF832">
        <f t="shared" si="309"/>
        <v>6.6139993362360396</v>
      </c>
      <c r="AG832">
        <f t="shared" si="310"/>
        <v>3.6248439648631479</v>
      </c>
      <c r="AH832">
        <f t="shared" si="311"/>
        <v>4.9785317515321044</v>
      </c>
      <c r="AJ832">
        <f>MIN(1000000,Simulation!AP833)</f>
        <v>1000000</v>
      </c>
      <c r="AM832">
        <v>828</v>
      </c>
      <c r="AN832">
        <f>(W832-Y832)*$C$13*$C$14</f>
        <v>110378.02395663942</v>
      </c>
      <c r="AO832">
        <f>(X832-Z832)*$C$19*$C$20</f>
        <v>-983241.01641556993</v>
      </c>
      <c r="AP832">
        <f>(Y832-AA832)*$C$13*$C$14</f>
        <v>-1268121.7761613035</v>
      </c>
      <c r="AQ832">
        <f>(Z832-AB832)*$C$19*$C$20</f>
        <v>-331681.49727687798</v>
      </c>
      <c r="AR832">
        <f>(AA832-AC832)*$C$13*$C$14</f>
        <v>375688.79584914946</v>
      </c>
      <c r="AS832">
        <f>(AB832-AD832)*$C$19*$C$20</f>
        <v>-986802.96554794384</v>
      </c>
      <c r="AT832">
        <f>(AC832-AE832)*$C$13*$C$14</f>
        <v>237851.07240319124</v>
      </c>
      <c r="AU832">
        <f>(AD832-AF832)*$C$19*$C$20</f>
        <v>246939.63259050233</v>
      </c>
      <c r="AV832">
        <f>(AE832-AG832)*$C$13*$C$14</f>
        <v>872160.5775449808</v>
      </c>
      <c r="AW832">
        <f>(AF832-AH832)*$C$19*$C$20</f>
        <v>1438676.6184306557</v>
      </c>
      <c r="AX832">
        <f t="shared" si="312"/>
        <v>1.3243655771241389</v>
      </c>
      <c r="AY832">
        <f t="shared" si="313"/>
        <v>2.6165695347791846</v>
      </c>
      <c r="AZ832">
        <f t="shared" si="314"/>
        <v>0.20843595229253292</v>
      </c>
      <c r="BA832">
        <f t="shared" si="315"/>
        <v>0.23191034554723261</v>
      </c>
      <c r="BB832">
        <f>AX832*$C$13*$C$14</f>
        <v>1157743.7522046641</v>
      </c>
      <c r="BC832">
        <f>AY832*$C$19*$C$20</f>
        <v>2301725.4792403919</v>
      </c>
      <c r="BD832">
        <f t="shared" si="316"/>
        <v>327956.69359265745</v>
      </c>
      <c r="BE832">
        <f t="shared" si="317"/>
        <v>-616109.22821923392</v>
      </c>
      <c r="BF832">
        <f t="shared" si="318"/>
        <v>3624843.9648631481</v>
      </c>
      <c r="BG832">
        <f t="shared" si="319"/>
        <v>4978531.7515321048</v>
      </c>
      <c r="BH832">
        <f t="shared" si="320"/>
        <v>3952800.6584558054</v>
      </c>
      <c r="BI832">
        <f t="shared" si="321"/>
        <v>4362422.5233128704</v>
      </c>
      <c r="BL832">
        <v>828</v>
      </c>
      <c r="BM832">
        <f>(X832-Z832)*$C$25*$C$26</f>
        <v>-416968.17297168641</v>
      </c>
      <c r="BN832">
        <f>(Z832-AB832)*$C$25*$C$26</f>
        <v>-140657.91155888882</v>
      </c>
      <c r="BO832">
        <f>(AB832-AD832)*$C$25*$C$26</f>
        <v>-418478.70741557941</v>
      </c>
      <c r="BP832">
        <f>(AD832-AF832)*$C$25*$C$26</f>
        <v>104720.98469907849</v>
      </c>
      <c r="BQ832">
        <f>(AF832-AH832)*$C$25*$C$26</f>
        <v>610107.13657064573</v>
      </c>
      <c r="BR832">
        <f t="shared" si="322"/>
        <v>-261276.67067643034</v>
      </c>
      <c r="BS832">
        <f t="shared" si="323"/>
        <v>3624843.9648631481</v>
      </c>
      <c r="BT832">
        <f t="shared" si="324"/>
        <v>3363567.2941867178</v>
      </c>
    </row>
    <row r="833" spans="7:72" x14ac:dyDescent="0.25">
      <c r="G833">
        <v>829</v>
      </c>
      <c r="H833">
        <v>4</v>
      </c>
      <c r="I833">
        <v>4</v>
      </c>
      <c r="J833">
        <f>H833+($C$8*($C$6-H833))+($C$7*Simulation!AC834)+IF(Simulation!AW834&lt;$C$9,$C$10,0)</f>
        <v>3.8800560042100232</v>
      </c>
      <c r="K833">
        <f>I833+($D$8*($D$6-I833))+($D$7*Simulation!AD834)+IF(Simulation!AX834&lt;$D$9,$D$10,0)</f>
        <v>5.6667591658794709</v>
      </c>
      <c r="L833">
        <f>J833+($C$8*($C$6-J833))+($C$7*Simulation!AE834)+IF(Simulation!AY834&lt;$C$9,$C$10,0)</f>
        <v>3.9931541203751202</v>
      </c>
      <c r="M833">
        <f>K833+($D$8*($D$6-K833))+($D$7*Simulation!AF834)+IF(Simulation!AZ834&lt;$D$9,$D$10,0)</f>
        <v>6.1809044612519912</v>
      </c>
      <c r="N833">
        <f>L833+($C$8*($C$6-L833))+($C$7*Simulation!AG834)+IF(Simulation!BA834&lt;$C$9,$C$10,0)</f>
        <v>6.3728178047240096</v>
      </c>
      <c r="O833">
        <f>M833+($D$8*($D$6-M833))+($D$7*Simulation!AH834)+IF(Simulation!BB834&lt;$D$9,$D$10,0)</f>
        <v>6.2226232474185048</v>
      </c>
      <c r="P833">
        <f>N833+($C$8*($C$6-N833))+($C$7*Simulation!AI834)+IF(Simulation!BC834&lt;$C$9,$C$10,0)</f>
        <v>5.3845040447610328</v>
      </c>
      <c r="Q833">
        <f>O833+($D$8*($D$6-O833))+($D$7*Simulation!AJ834)+IF(Simulation!BD834&lt;$D$9,$D$10,0)</f>
        <v>5.43122565815111</v>
      </c>
      <c r="R833">
        <f>P833+($C$8*($C$6-P833))+($C$7*Simulation!AK834)+IF(Simulation!BE834&lt;$C$9,$C$10,0)</f>
        <v>5.7183811594924796</v>
      </c>
      <c r="S833">
        <f>Q833+($D$8*($D$6-Q833))+($D$7*Simulation!AL834)+IF(Simulation!BF834&lt;$D$9,$D$10,0)</f>
        <v>6.2440123199439395</v>
      </c>
      <c r="V833">
        <v>829</v>
      </c>
      <c r="W833">
        <f t="shared" si="300"/>
        <v>4</v>
      </c>
      <c r="X833">
        <f t="shared" si="301"/>
        <v>4.2781473437499997</v>
      </c>
      <c r="Y833">
        <f t="shared" si="302"/>
        <v>3.921304744362196</v>
      </c>
      <c r="Z833">
        <f t="shared" si="303"/>
        <v>5.1090555768338701</v>
      </c>
      <c r="AA833">
        <f t="shared" si="304"/>
        <v>3.9950093537534626</v>
      </c>
      <c r="AB833">
        <f t="shared" si="305"/>
        <v>5.5322854522663789</v>
      </c>
      <c r="AC833">
        <f t="shared" si="306"/>
        <v>5.9219824218264474</v>
      </c>
      <c r="AD833">
        <f t="shared" si="307"/>
        <v>5.7445952962598694</v>
      </c>
      <c r="AE833">
        <f t="shared" si="308"/>
        <v>5.2460536402849298</v>
      </c>
      <c r="AF833">
        <f t="shared" si="309"/>
        <v>5.2915418094284439</v>
      </c>
      <c r="AG833">
        <f t="shared" si="310"/>
        <v>5.7183811594924796</v>
      </c>
      <c r="AH833">
        <f t="shared" si="311"/>
        <v>6.2440123199439395</v>
      </c>
      <c r="AJ833">
        <f>MIN(1000000,Simulation!AP834)</f>
        <v>1000000</v>
      </c>
      <c r="AM833">
        <v>829</v>
      </c>
      <c r="AN833">
        <f>(W833-Y833)*$C$13*$C$14</f>
        <v>68794.403989765124</v>
      </c>
      <c r="AO833">
        <f>(X833-Z833)*$C$19*$C$20</f>
        <v>-730927.50854838593</v>
      </c>
      <c r="AP833">
        <f>(Y833-AA833)*$C$13*$C$14</f>
        <v>-64431.643728403542</v>
      </c>
      <c r="AQ833">
        <f>(Z833-AB833)*$C$19*$C$20</f>
        <v>-372303.87914799026</v>
      </c>
      <c r="AR833">
        <f>(AA833-AC833)*$C$13*$C$14</f>
        <v>-1684535.6514570862</v>
      </c>
      <c r="AS833">
        <f>(AB833-AD833)*$C$19*$C$20</f>
        <v>-186763.22983887754</v>
      </c>
      <c r="AT833">
        <f>(AC833-AE833)*$C$13*$C$14</f>
        <v>590888.45050194999</v>
      </c>
      <c r="AU833">
        <f>(AD833-AF833)*$C$19*$C$20</f>
        <v>398538.90379664494</v>
      </c>
      <c r="AV833">
        <f>(AE833-AG833)*$C$13*$C$14</f>
        <v>-412902.78439909342</v>
      </c>
      <c r="AW833">
        <f>(AF833-AH833)*$C$19*$C$20</f>
        <v>-837862.55749692221</v>
      </c>
      <c r="AX833">
        <f t="shared" si="312"/>
        <v>1.9219824218264474</v>
      </c>
      <c r="AY833">
        <f t="shared" si="313"/>
        <v>1.9658649761939397</v>
      </c>
      <c r="AZ833">
        <f t="shared" si="314"/>
        <v>0.23477773898029342</v>
      </c>
      <c r="BA833">
        <f t="shared" si="315"/>
        <v>0.24629448114567967</v>
      </c>
      <c r="BB833">
        <f>AX833*$C$13*$C$14</f>
        <v>1680172.8911957247</v>
      </c>
      <c r="BC833">
        <f>AY833*$C$19*$C$20</f>
        <v>1729318.271235531</v>
      </c>
      <c r="BD833">
        <f t="shared" si="316"/>
        <v>-1502187.2250928681</v>
      </c>
      <c r="BE833">
        <f t="shared" si="317"/>
        <v>-1729318.2712355307</v>
      </c>
      <c r="BF833">
        <f t="shared" si="318"/>
        <v>5718381.1594924796</v>
      </c>
      <c r="BG833">
        <f t="shared" si="319"/>
        <v>6244012.3199439393</v>
      </c>
      <c r="BH833">
        <f t="shared" si="320"/>
        <v>4216193.9343996113</v>
      </c>
      <c r="BI833">
        <f t="shared" si="321"/>
        <v>4514694.0487084091</v>
      </c>
      <c r="BL833">
        <v>829</v>
      </c>
      <c r="BM833">
        <f>(X833-Z833)*$C$25*$C$26</f>
        <v>-309968.26080875553</v>
      </c>
      <c r="BN833">
        <f>(Z833-AB833)*$C$25*$C$26</f>
        <v>-157884.85802243714</v>
      </c>
      <c r="BO833">
        <f>(AB833-AD833)*$C$25*$C$26</f>
        <v>-79201.662078846901</v>
      </c>
      <c r="BP833">
        <f>(AD833-AF833)*$C$25*$C$26</f>
        <v>169010.48247563146</v>
      </c>
      <c r="BQ833">
        <f>(AF833-AH833)*$C$25*$C$26</f>
        <v>-355316.76767765888</v>
      </c>
      <c r="BR833">
        <f t="shared" si="322"/>
        <v>-733361.06611206697</v>
      </c>
      <c r="BS833">
        <f t="shared" si="323"/>
        <v>5718381.1594924796</v>
      </c>
      <c r="BT833">
        <f t="shared" si="324"/>
        <v>4985020.093380413</v>
      </c>
    </row>
    <row r="834" spans="7:72" x14ac:dyDescent="0.25">
      <c r="G834">
        <v>830</v>
      </c>
      <c r="H834">
        <v>4</v>
      </c>
      <c r="I834">
        <v>4</v>
      </c>
      <c r="J834">
        <f>H834+($C$8*($C$6-H834))+($C$7*Simulation!AC835)+IF(Simulation!AW835&lt;$C$9,$C$10,0)</f>
        <v>3.8006270589192446</v>
      </c>
      <c r="K834">
        <f>I834+($D$8*($D$6-I834))+($D$7*Simulation!AD835)+IF(Simulation!AX835&lt;$D$9,$D$10,0)</f>
        <v>3.7462985939996982</v>
      </c>
      <c r="L834">
        <f>J834+($C$8*($C$6-J834))+($C$7*Simulation!AE835)+IF(Simulation!AY835&lt;$C$9,$C$10,0)</f>
        <v>6.1064641467007759</v>
      </c>
      <c r="M834">
        <f>K834+($D$8*($D$6-K834))+($D$7*Simulation!AF835)+IF(Simulation!AZ835&lt;$D$9,$D$10,0)</f>
        <v>4.6328070910945032</v>
      </c>
      <c r="N834">
        <f>L834+($C$8*($C$6-L834))+($C$7*Simulation!AG835)+IF(Simulation!BA835&lt;$C$9,$C$10,0)</f>
        <v>4.8110282628082803</v>
      </c>
      <c r="O834">
        <f>M834+($D$8*($D$6-M834))+($D$7*Simulation!AH835)+IF(Simulation!BB835&lt;$D$9,$D$10,0)</f>
        <v>3.4310075677444782</v>
      </c>
      <c r="P834">
        <f>N834+($C$8*($C$6-N834))+($C$7*Simulation!AI835)+IF(Simulation!BC835&lt;$C$9,$C$10,0)</f>
        <v>4.4511572678496663</v>
      </c>
      <c r="Q834">
        <f>O834+($D$8*($D$6-O834))+($D$7*Simulation!AJ835)+IF(Simulation!BD835&lt;$D$9,$D$10,0)</f>
        <v>3.9315259596158638</v>
      </c>
      <c r="R834">
        <f>P834+($C$8*($C$6-P834))+($C$7*Simulation!AK835)+IF(Simulation!BE835&lt;$C$9,$C$10,0)</f>
        <v>3.4253229301936448</v>
      </c>
      <c r="S834">
        <f>Q834+($D$8*($D$6-Q834))+($D$7*Simulation!AL835)+IF(Simulation!BF835&lt;$D$9,$D$10,0)</f>
        <v>2.9203594067602481</v>
      </c>
      <c r="V834">
        <v>830</v>
      </c>
      <c r="W834">
        <f t="shared" si="300"/>
        <v>4</v>
      </c>
      <c r="X834">
        <f t="shared" si="301"/>
        <v>4.2781473437499997</v>
      </c>
      <c r="Y834">
        <f t="shared" si="302"/>
        <v>3.8691914133569165</v>
      </c>
      <c r="Z834">
        <f t="shared" si="303"/>
        <v>4.1065631554340554</v>
      </c>
      <c r="AA834">
        <f t="shared" si="304"/>
        <v>5.5356123629448657</v>
      </c>
      <c r="AB834">
        <f t="shared" si="305"/>
        <v>4.5815601548184119</v>
      </c>
      <c r="AC834">
        <f t="shared" si="306"/>
        <v>4.6569328928747069</v>
      </c>
      <c r="AD834">
        <f t="shared" si="307"/>
        <v>3.7276529676953856</v>
      </c>
      <c r="AE834">
        <f t="shared" si="308"/>
        <v>4.4060415410646998</v>
      </c>
      <c r="AF834">
        <f t="shared" si="309"/>
        <v>4.0167970656734839</v>
      </c>
      <c r="AG834">
        <f t="shared" si="310"/>
        <v>3.4253229301936448</v>
      </c>
      <c r="AH834">
        <f t="shared" si="311"/>
        <v>2.9203594067602481</v>
      </c>
      <c r="AJ834">
        <f>MIN(1000000,Simulation!AP835)</f>
        <v>1000000</v>
      </c>
      <c r="AM834">
        <v>830</v>
      </c>
      <c r="AN834">
        <f>(W834-Y834)*$C$13*$C$14</f>
        <v>114351.22336055474</v>
      </c>
      <c r="AO834">
        <f>(X834-Z834)*$C$19*$C$20</f>
        <v>150937.97158152729</v>
      </c>
      <c r="AP834">
        <f>(Y834-AA834)*$C$13*$C$14</f>
        <v>-1456764.2622650035</v>
      </c>
      <c r="AQ834">
        <f>(Z834-AB834)*$C$19*$C$20</f>
        <v>-417842.01853361871</v>
      </c>
      <c r="AR834">
        <f>(AA834-AC834)*$C$13*$C$14</f>
        <v>768130.55566822283</v>
      </c>
      <c r="AS834">
        <f>(AB834-AD834)*$C$19*$C$20</f>
        <v>751159.06662630709</v>
      </c>
      <c r="AT834">
        <f>(AC834-AE834)*$C$13*$C$14</f>
        <v>219326.06831338021</v>
      </c>
      <c r="AU834">
        <f>(AD834-AF834)*$C$19*$C$20</f>
        <v>-254352.24580963951</v>
      </c>
      <c r="AV834">
        <f>(AE834-AG834)*$C$13*$C$14</f>
        <v>857331.89084570482</v>
      </c>
      <c r="AW834">
        <f>(AF834-AH834)*$C$19*$C$20</f>
        <v>964506.56570541265</v>
      </c>
      <c r="AX834">
        <f t="shared" si="312"/>
        <v>1.5356123629448657</v>
      </c>
      <c r="AY834">
        <f t="shared" si="313"/>
        <v>0.30341281106841222</v>
      </c>
      <c r="AZ834">
        <f t="shared" si="314"/>
        <v>0.22056268175012567</v>
      </c>
      <c r="BA834">
        <f t="shared" si="315"/>
        <v>0.13775480299882667</v>
      </c>
      <c r="BB834">
        <f>AX834*$C$13*$C$14</f>
        <v>1342413.0389044487</v>
      </c>
      <c r="BC834">
        <f>AY834*$C$19*$C$20</f>
        <v>266904.04695209145</v>
      </c>
      <c r="BD834">
        <f t="shared" si="316"/>
        <v>502375.47592285916</v>
      </c>
      <c r="BE834">
        <f t="shared" si="317"/>
        <v>1194409.3395699889</v>
      </c>
      <c r="BF834">
        <f t="shared" si="318"/>
        <v>3425322.9301936449</v>
      </c>
      <c r="BG834">
        <f t="shared" si="319"/>
        <v>2920359.4067602479</v>
      </c>
      <c r="BH834">
        <f t="shared" si="320"/>
        <v>3927698.4061165042</v>
      </c>
      <c r="BI834">
        <f t="shared" si="321"/>
        <v>4114768.746330237</v>
      </c>
      <c r="BL834">
        <v>830</v>
      </c>
      <c r="BM834">
        <f>(X834-Z834)*$C$25*$C$26</f>
        <v>64009.05697754326</v>
      </c>
      <c r="BN834">
        <f>(Z834-AB834)*$C$25*$C$26</f>
        <v>-177196.45554852142</v>
      </c>
      <c r="BO834">
        <f>(AB834-AD834)*$C$25*$C$26</f>
        <v>318547.96371707664</v>
      </c>
      <c r="BP834">
        <f>(AD834-AF834)*$C$25*$C$26</f>
        <v>-107864.49045130704</v>
      </c>
      <c r="BQ834">
        <f>(AF834-AH834)*$C$25*$C$26</f>
        <v>409023.35623415856</v>
      </c>
      <c r="BR834">
        <f t="shared" si="322"/>
        <v>506519.43092894997</v>
      </c>
      <c r="BS834">
        <f t="shared" si="323"/>
        <v>3425322.9301936449</v>
      </c>
      <c r="BT834">
        <f t="shared" si="324"/>
        <v>3931842.3611225951</v>
      </c>
    </row>
    <row r="835" spans="7:72" x14ac:dyDescent="0.25">
      <c r="G835">
        <v>831</v>
      </c>
      <c r="H835">
        <v>4</v>
      </c>
      <c r="I835">
        <v>4</v>
      </c>
      <c r="J835">
        <f>H835+($C$8*($C$6-H835))+($C$7*Simulation!AC836)+IF(Simulation!AW836&lt;$C$9,$C$10,0)</f>
        <v>2.369552876103187</v>
      </c>
      <c r="K835">
        <f>I835+($D$8*($D$6-I835))+($D$7*Simulation!AD836)+IF(Simulation!AX836&lt;$D$9,$D$10,0)</f>
        <v>2.7714254741979225</v>
      </c>
      <c r="L835">
        <f>J835+($C$8*($C$6-J835))+($C$7*Simulation!AE836)+IF(Simulation!AY836&lt;$C$9,$C$10,0)</f>
        <v>1.7241798138688529</v>
      </c>
      <c r="M835">
        <f>K835+($D$8*($D$6-K835))+($D$7*Simulation!AF836)+IF(Simulation!AZ836&lt;$D$9,$D$10,0)</f>
        <v>2.8350982989214915</v>
      </c>
      <c r="N835">
        <f>L835+($C$8*($C$6-L835))+($C$7*Simulation!AG836)+IF(Simulation!BA836&lt;$C$9,$C$10,0)</f>
        <v>3.7803001970684673</v>
      </c>
      <c r="O835">
        <f>M835+($D$8*($D$6-M835))+($D$7*Simulation!AH836)+IF(Simulation!BB836&lt;$D$9,$D$10,0)</f>
        <v>4.4026554321130478</v>
      </c>
      <c r="P835">
        <f>N835+($C$8*($C$6-N835))+($C$7*Simulation!AI836)+IF(Simulation!BC836&lt;$C$9,$C$10,0)</f>
        <v>3.3913036522370765</v>
      </c>
      <c r="Q835">
        <f>O835+($D$8*($D$6-O835))+($D$7*Simulation!AJ836)+IF(Simulation!BD836&lt;$D$9,$D$10,0)</f>
        <v>5.6705913876744631</v>
      </c>
      <c r="R835">
        <f>P835+($C$8*($C$6-P835))+($C$7*Simulation!AK836)+IF(Simulation!BE836&lt;$C$9,$C$10,0)</f>
        <v>3.7975661366664575</v>
      </c>
      <c r="S835">
        <f>Q835+($D$8*($D$6-Q835))+($D$7*Simulation!AL836)+IF(Simulation!BF836&lt;$D$9,$D$10,0)</f>
        <v>5.456601663839618</v>
      </c>
      <c r="V835">
        <v>831</v>
      </c>
      <c r="W835">
        <f t="shared" si="300"/>
        <v>4</v>
      </c>
      <c r="X835">
        <f t="shared" si="301"/>
        <v>4.2781473437499997</v>
      </c>
      <c r="Y835">
        <f t="shared" si="302"/>
        <v>2.9302636420113011</v>
      </c>
      <c r="Z835">
        <f t="shared" si="303"/>
        <v>3.5976732939405296</v>
      </c>
      <c r="AA835">
        <f t="shared" si="304"/>
        <v>2.3409270843103931</v>
      </c>
      <c r="AB835">
        <f t="shared" si="305"/>
        <v>3.477542242825161</v>
      </c>
      <c r="AC835">
        <f t="shared" si="306"/>
        <v>3.8220431596254585</v>
      </c>
      <c r="AD835">
        <f t="shared" si="307"/>
        <v>4.4296685497016774</v>
      </c>
      <c r="AE835">
        <f t="shared" si="308"/>
        <v>3.4521732870133688</v>
      </c>
      <c r="AF835">
        <f t="shared" si="309"/>
        <v>5.495002679523294</v>
      </c>
      <c r="AG835">
        <f t="shared" si="310"/>
        <v>3.7975661366664575</v>
      </c>
      <c r="AH835">
        <f t="shared" si="311"/>
        <v>5.456601663839618</v>
      </c>
      <c r="AJ835">
        <f>MIN(1000000,Simulation!AP836)</f>
        <v>782692.14805226948</v>
      </c>
      <c r="AM835">
        <v>831</v>
      </c>
      <c r="AN835">
        <f>(W835-Y835)*$C$13*$C$14</f>
        <v>935150.08722663263</v>
      </c>
      <c r="AO835">
        <f>(X835-Z835)*$C$19*$C$20</f>
        <v>598594.62459901022</v>
      </c>
      <c r="AP835">
        <f>(Y835-AA835)*$C$13*$C$14</f>
        <v>515190.61610287876</v>
      </c>
      <c r="AQ835">
        <f>(Z835-AB835)*$C$19*$C$20</f>
        <v>105676.03785217527</v>
      </c>
      <c r="AR835">
        <f>(AA835-AC835)*$C$13*$C$14</f>
        <v>-1294773.0687847512</v>
      </c>
      <c r="AS835">
        <f>(AB835-AD835)*$C$19*$C$20</f>
        <v>-837559.77086146118</v>
      </c>
      <c r="AT835">
        <f>(AC835-AE835)*$C$13*$C$14</f>
        <v>323335.59671284276</v>
      </c>
      <c r="AU835">
        <f>(AD835-AF835)*$C$19*$C$20</f>
        <v>-937145.63206581946</v>
      </c>
      <c r="AV835">
        <f>(AE835-AG835)*$C$13*$C$14</f>
        <v>-301938.09069725318</v>
      </c>
      <c r="AW835">
        <f>(AF835-AH835)*$C$19*$C$20</f>
        <v>33780.335302759784</v>
      </c>
      <c r="AX835">
        <f t="shared" si="312"/>
        <v>0</v>
      </c>
      <c r="AY835">
        <f t="shared" si="313"/>
        <v>1.2168553357732943</v>
      </c>
      <c r="AZ835">
        <f t="shared" si="314"/>
        <v>0.10192397324080917</v>
      </c>
      <c r="BA835">
        <f t="shared" si="315"/>
        <v>0.21604123243681039</v>
      </c>
      <c r="BB835">
        <f>AX835*$C$13*$C$14</f>
        <v>0</v>
      </c>
      <c r="BC835">
        <f>AY835*$C$19*$C$20</f>
        <v>1070434.7404760951</v>
      </c>
      <c r="BD835">
        <f t="shared" si="316"/>
        <v>176965.1405603498</v>
      </c>
      <c r="BE835">
        <f t="shared" si="317"/>
        <v>-1036654.4051733353</v>
      </c>
      <c r="BF835">
        <f t="shared" si="318"/>
        <v>2972325.1968780281</v>
      </c>
      <c r="BG835">
        <f t="shared" si="319"/>
        <v>4270839.2773362184</v>
      </c>
      <c r="BH835">
        <f t="shared" si="320"/>
        <v>3149290.337438378</v>
      </c>
      <c r="BI835">
        <f t="shared" si="321"/>
        <v>3234184.8721628832</v>
      </c>
      <c r="BL835">
        <v>831</v>
      </c>
      <c r="BM835">
        <f>(X835-Z835)*$C$25*$C$26</f>
        <v>253849.16088999866</v>
      </c>
      <c r="BN835">
        <f>(Z835-AB835)*$C$25*$C$26</f>
        <v>44814.591432264562</v>
      </c>
      <c r="BO835">
        <f>(AB835-AD835)*$C$25*$C$26</f>
        <v>-355188.36336164625</v>
      </c>
      <c r="BP835">
        <f>(AD835-AF835)*$C$25*$C$26</f>
        <v>-397420.26165202726</v>
      </c>
      <c r="BQ835">
        <f>(AF835-AH835)*$C$25*$C$26</f>
        <v>14325.403902403417</v>
      </c>
      <c r="BR835">
        <f t="shared" si="322"/>
        <v>-439619.46878900687</v>
      </c>
      <c r="BS835">
        <f t="shared" si="323"/>
        <v>2972325.1968780281</v>
      </c>
      <c r="BT835">
        <f t="shared" si="324"/>
        <v>2532705.7280890211</v>
      </c>
    </row>
    <row r="836" spans="7:72" x14ac:dyDescent="0.25">
      <c r="G836">
        <v>832</v>
      </c>
      <c r="H836">
        <v>4</v>
      </c>
      <c r="I836">
        <v>4</v>
      </c>
      <c r="J836">
        <f>H836+($C$8*($C$6-H836))+($C$7*Simulation!AC837)+IF(Simulation!AW837&lt;$C$9,$C$10,0)</f>
        <v>7.4304182240464538</v>
      </c>
      <c r="K836">
        <f>I836+($D$8*($D$6-I836))+($D$7*Simulation!AD837)+IF(Simulation!AX837&lt;$D$9,$D$10,0)</f>
        <v>5.8254756152730351</v>
      </c>
      <c r="L836">
        <f>J836+($C$8*($C$6-J836))+($C$7*Simulation!AE837)+IF(Simulation!AY837&lt;$C$9,$C$10,0)</f>
        <v>7.0386059856481609</v>
      </c>
      <c r="M836">
        <f>K836+($D$8*($D$6-K836))+($D$7*Simulation!AF837)+IF(Simulation!AZ837&lt;$D$9,$D$10,0)</f>
        <v>6.293651659851224</v>
      </c>
      <c r="N836">
        <f>L836+($C$8*($C$6-L836))+($C$7*Simulation!AG837)+IF(Simulation!BA837&lt;$C$9,$C$10,0)</f>
        <v>7.025377683663347</v>
      </c>
      <c r="O836">
        <f>M836+($D$8*($D$6-M836))+($D$7*Simulation!AH837)+IF(Simulation!BB837&lt;$D$9,$D$10,0)</f>
        <v>6.9064377884040189</v>
      </c>
      <c r="P836">
        <f>N836+($C$8*($C$6-N836))+($C$7*Simulation!AI837)+IF(Simulation!BC837&lt;$C$9,$C$10,0)</f>
        <v>6.505892178689078</v>
      </c>
      <c r="Q836">
        <f>O836+($D$8*($D$6-O836))+($D$7*Simulation!AJ837)+IF(Simulation!BD837&lt;$D$9,$D$10,0)</f>
        <v>6.5463076253898729</v>
      </c>
      <c r="R836">
        <f>P836+($C$8*($C$6-P836))+($C$7*Simulation!AK837)+IF(Simulation!BE837&lt;$C$9,$C$10,0)</f>
        <v>5.9751018202975024</v>
      </c>
      <c r="S836">
        <f>Q836+($D$8*($D$6-Q836))+($D$7*Simulation!AL837)+IF(Simulation!BF837&lt;$D$9,$D$10,0)</f>
        <v>5.7751763684954325</v>
      </c>
      <c r="V836">
        <v>832</v>
      </c>
      <c r="W836">
        <f t="shared" si="300"/>
        <v>4</v>
      </c>
      <c r="X836">
        <f t="shared" si="301"/>
        <v>4.2781473437499997</v>
      </c>
      <c r="Y836">
        <f t="shared" si="302"/>
        <v>6.2506973967968786</v>
      </c>
      <c r="Z836">
        <f t="shared" si="303"/>
        <v>5.1919065553951196</v>
      </c>
      <c r="AA836">
        <f t="shared" si="304"/>
        <v>6.21514376353751</v>
      </c>
      <c r="AB836">
        <f t="shared" si="305"/>
        <v>5.6015263256061329</v>
      </c>
      <c r="AC836">
        <f t="shared" si="306"/>
        <v>6.4505559237673111</v>
      </c>
      <c r="AD836">
        <f t="shared" si="307"/>
        <v>6.2386513021219034</v>
      </c>
      <c r="AE836">
        <f t="shared" si="308"/>
        <v>6.2553029608201705</v>
      </c>
      <c r="AF836">
        <f t="shared" si="309"/>
        <v>6.2393614815813923</v>
      </c>
      <c r="AG836">
        <f t="shared" si="310"/>
        <v>5.9751018202975024</v>
      </c>
      <c r="AH836">
        <f t="shared" si="311"/>
        <v>5.7751763684954325</v>
      </c>
      <c r="AJ836">
        <f>MIN(1000000,Simulation!AP837)</f>
        <v>1000000</v>
      </c>
      <c r="AM836">
        <v>832</v>
      </c>
      <c r="AN836">
        <f>(W836-Y836)*$C$13*$C$14</f>
        <v>-1967531.3933356944</v>
      </c>
      <c r="AO836">
        <f>(X836-Z836)*$C$19*$C$20</f>
        <v>-803809.27446351224</v>
      </c>
      <c r="AP836">
        <f>(Y836-AA836)*$C$13*$C$14</f>
        <v>31080.539607193157</v>
      </c>
      <c r="AQ836">
        <f>(Z836-AB836)*$C$19*$C$20</f>
        <v>-360331.4375418846</v>
      </c>
      <c r="AR836">
        <f>(AA836-AC836)*$C$13*$C$14</f>
        <v>-205794.35346763663</v>
      </c>
      <c r="AS836">
        <f>(AB836-AD836)*$C$19*$C$20</f>
        <v>-560461.61679037649</v>
      </c>
      <c r="AT836">
        <f>(AC836-AE836)*$C$13*$C$14</f>
        <v>170687.68764163667</v>
      </c>
      <c r="AU836">
        <f>(AD836-AF836)*$C$19*$C$20</f>
        <v>-624.72567039060937</v>
      </c>
      <c r="AV836">
        <f>(AE836-AG836)*$C$13*$C$14</f>
        <v>244948.31744659014</v>
      </c>
      <c r="AW836">
        <f>(AF836-AH836)*$C$19*$C$20</f>
        <v>408331.09446265944</v>
      </c>
      <c r="AX836">
        <f t="shared" si="312"/>
        <v>2.4505559237673111</v>
      </c>
      <c r="AY836">
        <f t="shared" si="313"/>
        <v>1.9612141378313925</v>
      </c>
      <c r="AZ836">
        <f t="shared" si="314"/>
        <v>0.23469059830198755</v>
      </c>
      <c r="BA836">
        <f t="shared" si="315"/>
        <v>0.24625697574572594</v>
      </c>
      <c r="BB836">
        <f>AX836*$C$13*$C$14</f>
        <v>2142245.2071961379</v>
      </c>
      <c r="BC836">
        <f>AY836*$C$19*$C$20</f>
        <v>1725227.0544661637</v>
      </c>
      <c r="BD836">
        <f t="shared" si="316"/>
        <v>-1726609.202107911</v>
      </c>
      <c r="BE836">
        <f t="shared" si="317"/>
        <v>-1316895.9600035045</v>
      </c>
      <c r="BF836">
        <f t="shared" si="318"/>
        <v>5975101.820297502</v>
      </c>
      <c r="BG836">
        <f t="shared" si="319"/>
        <v>5775176.3684954327</v>
      </c>
      <c r="BH836">
        <f t="shared" si="320"/>
        <v>4248492.618189591</v>
      </c>
      <c r="BI836">
        <f t="shared" si="321"/>
        <v>4458280.4084919281</v>
      </c>
      <c r="BL836">
        <v>832</v>
      </c>
      <c r="BM836">
        <f>(X836-Z836)*$C$25*$C$26</f>
        <v>-340875.61340005154</v>
      </c>
      <c r="BN836">
        <f>(Z836-AB836)*$C$25*$C$26</f>
        <v>-152807.64193893099</v>
      </c>
      <c r="BO836">
        <f>(AB836-AD836)*$C$25*$C$26</f>
        <v>-237677.89633693331</v>
      </c>
      <c r="BP836">
        <f>(AD836-AF836)*$C$25*$C$26</f>
        <v>-264.93069048411951</v>
      </c>
      <c r="BQ836">
        <f>(AF836-AH836)*$C$25*$C$26</f>
        <v>173163.10811190045</v>
      </c>
      <c r="BR836">
        <f t="shared" si="322"/>
        <v>-558462.97425449942</v>
      </c>
      <c r="BS836">
        <f t="shared" si="323"/>
        <v>5975101.820297502</v>
      </c>
      <c r="BT836">
        <f t="shared" si="324"/>
        <v>5416638.8460430028</v>
      </c>
    </row>
    <row r="837" spans="7:72" x14ac:dyDescent="0.25">
      <c r="G837">
        <v>833</v>
      </c>
      <c r="H837">
        <v>4</v>
      </c>
      <c r="I837">
        <v>4</v>
      </c>
      <c r="J837">
        <f>H837+($C$8*($C$6-H837))+($C$7*Simulation!AC838)+IF(Simulation!AW838&lt;$C$9,$C$10,0)</f>
        <v>3.7752881384811201</v>
      </c>
      <c r="K837">
        <f>I837+($D$8*($D$6-I837))+($D$7*Simulation!AD838)+IF(Simulation!AX838&lt;$D$9,$D$10,0)</f>
        <v>3.518072356040673</v>
      </c>
      <c r="L837">
        <f>J837+($C$8*($C$6-J837))+($C$7*Simulation!AE838)+IF(Simulation!AY838&lt;$C$9,$C$10,0)</f>
        <v>3.9524459386758686</v>
      </c>
      <c r="M837">
        <f>K837+($D$8*($D$6-K837))+($D$7*Simulation!AF838)+IF(Simulation!AZ838&lt;$D$9,$D$10,0)</f>
        <v>4.0850551526638705</v>
      </c>
      <c r="N837">
        <f>L837+($C$8*($C$6-L837))+($C$7*Simulation!AG838)+IF(Simulation!BA838&lt;$C$9,$C$10,0)</f>
        <v>3.3267283715708382</v>
      </c>
      <c r="O837">
        <f>M837+($D$8*($D$6-M837))+($D$7*Simulation!AH838)+IF(Simulation!BB838&lt;$D$9,$D$10,0)</f>
        <v>4.100395475131311</v>
      </c>
      <c r="P837">
        <f>N837+($C$8*($C$6-N837))+($C$7*Simulation!AI838)+IF(Simulation!BC838&lt;$C$9,$C$10,0)</f>
        <v>2.4110009560644885</v>
      </c>
      <c r="Q837">
        <f>O837+($D$8*($D$6-O837))+($D$7*Simulation!AJ838)+IF(Simulation!BD838&lt;$D$9,$D$10,0)</f>
        <v>3.1557210093111845</v>
      </c>
      <c r="R837">
        <f>P837+($C$8*($C$6-P837))+($C$7*Simulation!AK838)+IF(Simulation!BE838&lt;$C$9,$C$10,0)</f>
        <v>3.84666803896347</v>
      </c>
      <c r="S837">
        <f>Q837+($D$8*($D$6-Q837))+($D$7*Simulation!AL838)+IF(Simulation!BF838&lt;$D$9,$D$10,0)</f>
        <v>4.250873642146944</v>
      </c>
      <c r="V837">
        <v>833</v>
      </c>
      <c r="W837">
        <f t="shared" si="300"/>
        <v>4</v>
      </c>
      <c r="X837">
        <f t="shared" si="301"/>
        <v>4.2781473437499997</v>
      </c>
      <c r="Y837">
        <f t="shared" si="302"/>
        <v>3.8525665476574629</v>
      </c>
      <c r="Z837">
        <f t="shared" si="303"/>
        <v>3.9874276328054568</v>
      </c>
      <c r="AA837">
        <f t="shared" si="304"/>
        <v>3.9653330892947083</v>
      </c>
      <c r="AB837">
        <f t="shared" si="305"/>
        <v>4.2451719956296996</v>
      </c>
      <c r="AC837">
        <f t="shared" si="306"/>
        <v>3.4546499809723787</v>
      </c>
      <c r="AD837">
        <f t="shared" si="307"/>
        <v>4.2112857307823726</v>
      </c>
      <c r="AE837">
        <f t="shared" si="308"/>
        <v>2.5699008604580396</v>
      </c>
      <c r="AF837">
        <f t="shared" si="309"/>
        <v>3.3573628579145067</v>
      </c>
      <c r="AG837">
        <f t="shared" si="310"/>
        <v>3.84666803896347</v>
      </c>
      <c r="AH837">
        <f t="shared" si="311"/>
        <v>4.250873642146944</v>
      </c>
      <c r="AJ837">
        <f>MIN(1000000,Simulation!AP838)</f>
        <v>1000000</v>
      </c>
      <c r="AM837">
        <v>833</v>
      </c>
      <c r="AN837">
        <f>(W837-Y837)*$C$13*$C$14</f>
        <v>128884.47213056557</v>
      </c>
      <c r="AO837">
        <f>(X837-Z837)*$C$19*$C$20</f>
        <v>255738.26993859242</v>
      </c>
      <c r="AP837">
        <f>(Y837-AA837)*$C$13*$C$14</f>
        <v>-98579.094242050443</v>
      </c>
      <c r="AQ837">
        <f>(Z837-AB837)*$C$19*$C$20</f>
        <v>-226730.74770520302</v>
      </c>
      <c r="AR837">
        <f>(AA837-AC837)*$C$13*$C$14</f>
        <v>446432.75861980143</v>
      </c>
      <c r="AS837">
        <f>(AB837-AD837)*$C$19*$C$20</f>
        <v>29808.831050982531</v>
      </c>
      <c r="AT837">
        <f>(AC837-AE837)*$C$13*$C$14</f>
        <v>773436.56784582383</v>
      </c>
      <c r="AU837">
        <f>(AD837-AF837)*$C$19*$C$20</f>
        <v>751172.86495196889</v>
      </c>
      <c r="AV837">
        <f>(AE837-AG837)*$C$13*$C$14</f>
        <v>-1116133.8300142814</v>
      </c>
      <c r="AW837">
        <f>(AF837-AH837)*$C$19*$C$20</f>
        <v>-785997.28029678564</v>
      </c>
      <c r="AX837">
        <f t="shared" si="312"/>
        <v>0</v>
      </c>
      <c r="AY837">
        <f t="shared" si="313"/>
        <v>0</v>
      </c>
      <c r="AZ837">
        <f t="shared" si="314"/>
        <v>0.10192397324080917</v>
      </c>
      <c r="BA837">
        <f t="shared" si="315"/>
        <v>0.11054861411743672</v>
      </c>
      <c r="BB837">
        <f>AX837*$C$13*$C$14</f>
        <v>0</v>
      </c>
      <c r="BC837">
        <f>AY837*$C$19*$C$20</f>
        <v>0</v>
      </c>
      <c r="BD837">
        <f t="shared" si="316"/>
        <v>134040.874339859</v>
      </c>
      <c r="BE837">
        <f t="shared" si="317"/>
        <v>23991.937939555151</v>
      </c>
      <c r="BF837">
        <f t="shared" si="318"/>
        <v>3846668.0389634701</v>
      </c>
      <c r="BG837">
        <f t="shared" si="319"/>
        <v>4250873.6421469441</v>
      </c>
      <c r="BH837">
        <f t="shared" si="320"/>
        <v>3980708.9133033291</v>
      </c>
      <c r="BI837">
        <f t="shared" si="321"/>
        <v>4274865.5800864995</v>
      </c>
      <c r="BL837">
        <v>833</v>
      </c>
      <c r="BM837">
        <f>(X837-Z837)*$C$25*$C$26</f>
        <v>108452.26897060746</v>
      </c>
      <c r="BN837">
        <f>(Z837-AB837)*$C$25*$C$26</f>
        <v>-96150.896930428178</v>
      </c>
      <c r="BO837">
        <f>(AB837-AD837)*$C$25*$C$26</f>
        <v>12641.187271724397</v>
      </c>
      <c r="BP837">
        <f>(AD837-AF837)*$C$25*$C$26</f>
        <v>318553.81524538482</v>
      </c>
      <c r="BQ837">
        <f>(AF837-AH837)*$C$25*$C$26</f>
        <v>-333321.98764534318</v>
      </c>
      <c r="BR837">
        <f t="shared" si="322"/>
        <v>10174.386911945301</v>
      </c>
      <c r="BS837">
        <f t="shared" si="323"/>
        <v>3846668.0389634701</v>
      </c>
      <c r="BT837">
        <f t="shared" si="324"/>
        <v>3856842.4258754156</v>
      </c>
    </row>
    <row r="838" spans="7:72" x14ac:dyDescent="0.25">
      <c r="G838">
        <v>834</v>
      </c>
      <c r="H838">
        <v>4</v>
      </c>
      <c r="I838">
        <v>4</v>
      </c>
      <c r="J838">
        <f>H838+($C$8*($C$6-H838))+($C$7*Simulation!AC839)+IF(Simulation!AW839&lt;$C$9,$C$10,0)</f>
        <v>3.9122389844212053</v>
      </c>
      <c r="K838">
        <f>I838+($D$8*($D$6-I838))+($D$7*Simulation!AD839)+IF(Simulation!AX839&lt;$D$9,$D$10,0)</f>
        <v>4.8716676160374783</v>
      </c>
      <c r="L838">
        <f>J838+($C$8*($C$6-J838))+($C$7*Simulation!AE839)+IF(Simulation!AY839&lt;$C$9,$C$10,0)</f>
        <v>4.9863132101591017</v>
      </c>
      <c r="M838">
        <f>K838+($D$8*($D$6-K838))+($D$7*Simulation!AF839)+IF(Simulation!AZ839&lt;$D$9,$D$10,0)</f>
        <v>6.9792855228065651</v>
      </c>
      <c r="N838">
        <f>L838+($C$8*($C$6-L838))+($C$7*Simulation!AG839)+IF(Simulation!BA839&lt;$C$9,$C$10,0)</f>
        <v>6.149038804380865</v>
      </c>
      <c r="O838">
        <f>M838+($D$8*($D$6-M838))+($D$7*Simulation!AH839)+IF(Simulation!BB839&lt;$D$9,$D$10,0)</f>
        <v>7.7699808528245065</v>
      </c>
      <c r="P838">
        <f>N838+($C$8*($C$6-N838))+($C$7*Simulation!AI839)+IF(Simulation!BC839&lt;$C$9,$C$10,0)</f>
        <v>8.1770138821099128</v>
      </c>
      <c r="Q838">
        <f>O838+($D$8*($D$6-O838))+($D$7*Simulation!AJ839)+IF(Simulation!BD839&lt;$D$9,$D$10,0)</f>
        <v>9.8374959361823837</v>
      </c>
      <c r="R838">
        <f>P838+($C$8*($C$6-P838))+($C$7*Simulation!AK839)+IF(Simulation!BE839&lt;$C$9,$C$10,0)</f>
        <v>6.1147199524867482</v>
      </c>
      <c r="S838">
        <f>Q838+($D$8*($D$6-Q838))+($D$7*Simulation!AL839)+IF(Simulation!BF839&lt;$D$9,$D$10,0)</f>
        <v>6.9829702180513582</v>
      </c>
      <c r="V838">
        <v>834</v>
      </c>
      <c r="W838">
        <f t="shared" ref="W838:W901" si="325">$C$6+(H838-$C$6)*((1-$C$8)^5)</f>
        <v>4</v>
      </c>
      <c r="X838">
        <f t="shared" ref="X838:X901" si="326">$D$6+(I838-$D$6)*((1-$D$8)^5)</f>
        <v>4.2781473437499997</v>
      </c>
      <c r="Y838">
        <f t="shared" ref="Y838:Y901" si="327">$C$6+(J838-$C$6)*((1-$C$8)^4)</f>
        <v>3.9424199976787526</v>
      </c>
      <c r="Z838">
        <f t="shared" ref="Z838:Z901" si="328">$D$6+(K838-$D$6)*((1-$D$8)^4)</f>
        <v>4.6940128184941639</v>
      </c>
      <c r="AA838">
        <f t="shared" ref="AA838:AA901" si="329">$C$6+(L838-$C$6)*((1-$C$8)^3)</f>
        <v>4.719022330205985</v>
      </c>
      <c r="AB838">
        <f t="shared" ref="AB838:AB901" si="330">$D$6+(M838-$D$6)*((1-$D$8)^3)</f>
        <v>6.0225912216935811</v>
      </c>
      <c r="AC838">
        <f t="shared" ref="AC838:AC901" si="331">$C$6+(N838-$C$6)*((1-$C$8)^2)</f>
        <v>5.7407214315485007</v>
      </c>
      <c r="AD838">
        <f t="shared" ref="AD838:AD901" si="332">$D$6+(O838-$D$6)*((1-$D$8)^2)</f>
        <v>6.8625611661657056</v>
      </c>
      <c r="AE838">
        <f t="shared" ref="AE838:AE901" si="333">$C$6+(P838-$C$6)*((1-$C$8)^1)</f>
        <v>7.7593124938989213</v>
      </c>
      <c r="AF838">
        <f t="shared" ref="AF838:AF901" si="334">$D$6+(Q838-$D$6)*((1-$D$8)^1)</f>
        <v>9.0368715457550266</v>
      </c>
      <c r="AG838">
        <f t="shared" ref="AG838:AG901" si="335">$C$6+(R838-$C$6)*((1-$C$8)^0)</f>
        <v>6.1147199524867482</v>
      </c>
      <c r="AH838">
        <f t="shared" ref="AH838:AH901" si="336">$D$6+(S838-$D$6)*((1-$D$8)^0)</f>
        <v>6.9829702180513582</v>
      </c>
      <c r="AJ838">
        <f>MIN(1000000,Simulation!AP839)</f>
        <v>614207.11713727936</v>
      </c>
      <c r="AM838">
        <v>834</v>
      </c>
      <c r="AN838">
        <f>(W838-Y838)*$C$13*$C$14</f>
        <v>50335.714768510319</v>
      </c>
      <c r="AO838">
        <f>(X838-Z838)*$C$19*$C$20</f>
        <v>-365825.61496338143</v>
      </c>
      <c r="AP838">
        <f>(Y838-AA838)*$C$13*$C$14</f>
        <v>-678896.0042161342</v>
      </c>
      <c r="AQ838">
        <f>(Z838-AB838)*$C$19*$C$20</f>
        <v>-1168714.5023916527</v>
      </c>
      <c r="AR838">
        <f>(AA838-AC838)*$C$13*$C$14</f>
        <v>-893156.52086111414</v>
      </c>
      <c r="AS838">
        <f>(AB838-AD838)*$C$19*$C$20</f>
        <v>-738898.85106790648</v>
      </c>
      <c r="AT838">
        <f>(AC838-AE838)*$C$13*$C$14</f>
        <v>-1764626.9512434753</v>
      </c>
      <c r="AU838">
        <f>(AD838-AF838)*$C$19*$C$20</f>
        <v>-1912682.0571576888</v>
      </c>
      <c r="AV838">
        <f>(AE838-AG838)*$C$13*$C$14</f>
        <v>1437682.1420237364</v>
      </c>
      <c r="AW838">
        <f>(AF838-AH838)*$C$19*$C$20</f>
        <v>1806761.46954381</v>
      </c>
      <c r="AX838">
        <f t="shared" ref="AX838:AX901" si="337">MAX(W838,Y838,AA838,AC838,AE838,AG838,)-W838</f>
        <v>3.7593124938989213</v>
      </c>
      <c r="AY838">
        <f t="shared" ref="AY838:AY901" si="338">MAX(X838,Z838,AB838,AD838,AF838,AH838)-X838</f>
        <v>4.7587242020050269</v>
      </c>
      <c r="AZ838">
        <f t="shared" ref="AZ838:AZ901" si="339">_xlfn.NORM.DIST(AX838,AX$1,AX$2,FALSE)</f>
        <v>0.15303348329264829</v>
      </c>
      <c r="BA838">
        <f t="shared" ref="BA838:BA901" si="340">_xlfn.NORM.DIST(AY838,AY$1,AY$2,FALSE)</f>
        <v>6.0647033425005159E-2</v>
      </c>
      <c r="BB838">
        <f>AX838*$C$13*$C$14</f>
        <v>3286343.7615522132</v>
      </c>
      <c r="BC838">
        <f>AY838*$C$19*$C$20</f>
        <v>4186121.0255806292</v>
      </c>
      <c r="BD838">
        <f t="shared" ref="BD838:BD901" si="341">SUM(AN838,AP838,AR838,AT838,AV838)</f>
        <v>-1848661.6195284773</v>
      </c>
      <c r="BE838">
        <f t="shared" ref="BE838:BE901" si="342">SUM(AO838,AQ838,AS838,AU838,AW838)</f>
        <v>-2379359.5560368197</v>
      </c>
      <c r="BF838">
        <f t="shared" ref="BF838:BF901" si="343">AJ838*R838</f>
        <v>3755704.5141186872</v>
      </c>
      <c r="BG838">
        <f t="shared" ref="BG838:BG901" si="344">AJ838*S838</f>
        <v>4288990.0066848034</v>
      </c>
      <c r="BH838">
        <f t="shared" ref="BH838:BH901" si="345">BD838+BF838</f>
        <v>1907042.8945902099</v>
      </c>
      <c r="BI838">
        <f t="shared" ref="BI838:BI901" si="346">BE838+BG838</f>
        <v>1909630.4506479837</v>
      </c>
      <c r="BL838">
        <v>834</v>
      </c>
      <c r="BM838">
        <f>(X838-Z838)*$C$25*$C$26</f>
        <v>-155137.58656408032</v>
      </c>
      <c r="BN838">
        <f>(Z838-AB838)*$C$25*$C$26</f>
        <v>-495622.88660850079</v>
      </c>
      <c r="BO838">
        <f>(AB838-AD838)*$C$25*$C$26</f>
        <v>-313348.7098248197</v>
      </c>
      <c r="BP838">
        <f>(AD838-AF838)*$C$25*$C$26</f>
        <v>-811121.10818583961</v>
      </c>
      <c r="BQ838">
        <f>(AF838-AH838)*$C$25*$C$26</f>
        <v>766202.80925395293</v>
      </c>
      <c r="BR838">
        <f t="shared" ref="BR838:BR901" si="347">SUM(BM838,BN838,BO838,BP838,BQ838)</f>
        <v>-1009027.4819292873</v>
      </c>
      <c r="BS838">
        <f t="shared" ref="BS838:BS901" si="348">AJ838*AG838</f>
        <v>3755704.5141186872</v>
      </c>
      <c r="BT838">
        <f t="shared" ref="BT838:BT901" si="349">BR838+BS838</f>
        <v>2746677.0321893999</v>
      </c>
    </row>
    <row r="839" spans="7:72" x14ac:dyDescent="0.25">
      <c r="G839">
        <v>835</v>
      </c>
      <c r="H839">
        <v>4</v>
      </c>
      <c r="I839">
        <v>4</v>
      </c>
      <c r="J839">
        <f>H839+($C$8*($C$6-H839))+($C$7*Simulation!AC840)+IF(Simulation!AW840&lt;$C$9,$C$10,0)</f>
        <v>4.1838785834363259</v>
      </c>
      <c r="K839">
        <f>I839+($D$8*($D$6-I839))+($D$7*Simulation!AD840)+IF(Simulation!AX840&lt;$D$9,$D$10,0)</f>
        <v>3.7770467107383272</v>
      </c>
      <c r="L839">
        <f>J839+($C$8*($C$6-J839))+($C$7*Simulation!AE840)+IF(Simulation!AY840&lt;$C$9,$C$10,0)</f>
        <v>5.2284204463648027</v>
      </c>
      <c r="M839">
        <f>K839+($D$8*($D$6-K839))+($D$7*Simulation!AF840)+IF(Simulation!AZ840&lt;$D$9,$D$10,0)</f>
        <v>6.8085980674288962</v>
      </c>
      <c r="N839">
        <f>L839+($C$8*($C$6-L839))+($C$7*Simulation!AG840)+IF(Simulation!BA840&lt;$C$9,$C$10,0)</f>
        <v>4.490006481895545</v>
      </c>
      <c r="O839">
        <f>M839+($D$8*($D$6-M839))+($D$7*Simulation!AH840)+IF(Simulation!BB840&lt;$D$9,$D$10,0)</f>
        <v>7.214700952791576</v>
      </c>
      <c r="P839">
        <f>N839+($C$8*($C$6-N839))+($C$7*Simulation!AI840)+IF(Simulation!BC840&lt;$C$9,$C$10,0)</f>
        <v>2.9830533396666539</v>
      </c>
      <c r="Q839">
        <f>O839+($D$8*($D$6-O839))+($D$7*Simulation!AJ840)+IF(Simulation!BD840&lt;$D$9,$D$10,0)</f>
        <v>5.1513009832232042</v>
      </c>
      <c r="R839">
        <f>P839+($C$8*($C$6-P839))+($C$7*Simulation!AK840)+IF(Simulation!BE840&lt;$C$9,$C$10,0)</f>
        <v>3.0592957147785951</v>
      </c>
      <c r="S839">
        <f>Q839+($D$8*($D$6-Q839))+($D$7*Simulation!AL840)+IF(Simulation!BF840&lt;$D$9,$D$10,0)</f>
        <v>5.4254777987842244</v>
      </c>
      <c r="V839">
        <v>835</v>
      </c>
      <c r="W839">
        <f t="shared" si="325"/>
        <v>4</v>
      </c>
      <c r="X839">
        <f t="shared" si="326"/>
        <v>4.2781473437499997</v>
      </c>
      <c r="Y839">
        <f t="shared" si="327"/>
        <v>4.120642738592573</v>
      </c>
      <c r="Z839">
        <f t="shared" si="328"/>
        <v>4.1226138645473487</v>
      </c>
      <c r="AA839">
        <f t="shared" si="329"/>
        <v>4.8955185053999415</v>
      </c>
      <c r="AB839">
        <f t="shared" si="330"/>
        <v>5.9177677881597708</v>
      </c>
      <c r="AC839">
        <f t="shared" si="331"/>
        <v>4.3969052503353918</v>
      </c>
      <c r="AD839">
        <f t="shared" si="332"/>
        <v>6.4613714383919136</v>
      </c>
      <c r="AE839">
        <f t="shared" si="333"/>
        <v>3.0847480056999883</v>
      </c>
      <c r="AF839">
        <f t="shared" si="334"/>
        <v>5.0536058357397238</v>
      </c>
      <c r="AG839">
        <f t="shared" si="335"/>
        <v>3.0592957147785951</v>
      </c>
      <c r="AH839">
        <f t="shared" si="336"/>
        <v>5.4254777987842244</v>
      </c>
      <c r="AJ839">
        <f>MIN(1000000,Simulation!AP840)</f>
        <v>1000000</v>
      </c>
      <c r="AM839">
        <v>835</v>
      </c>
      <c r="AN839">
        <f>(W839-Y839)*$C$13*$C$14</f>
        <v>-105464.36668771836</v>
      </c>
      <c r="AO839">
        <f>(X839-Z839)*$C$19*$C$20</f>
        <v>136818.59671497668</v>
      </c>
      <c r="AP839">
        <f>(Y839-AA839)*$C$13*$C$14</f>
        <v>-677386.66215117066</v>
      </c>
      <c r="AQ839">
        <f>(Z839-AB839)*$C$19*$C$20</f>
        <v>-1579148.3735538379</v>
      </c>
      <c r="AR839">
        <f>(AA839-AC839)*$C$13*$C$14</f>
        <v>435881.44451092381</v>
      </c>
      <c r="AS839">
        <f>(AB839-AD839)*$C$19*$C$20</f>
        <v>-478193.43446303549</v>
      </c>
      <c r="AT839">
        <f>(AC839-AE839)*$C$13*$C$14</f>
        <v>1147071.3812915187</v>
      </c>
      <c r="AU839">
        <f>(AD839-AF839)*$C$19*$C$20</f>
        <v>1238373.3408774869</v>
      </c>
      <c r="AV839">
        <f>(AE839-AG839)*$C$13*$C$14</f>
        <v>22250.07301800053</v>
      </c>
      <c r="AW839">
        <f>(AF839-AH839)*$C$19*$C$20</f>
        <v>-327125.7121117948</v>
      </c>
      <c r="AX839">
        <f t="shared" si="337"/>
        <v>0.89551850539994149</v>
      </c>
      <c r="AY839">
        <f t="shared" si="338"/>
        <v>2.1832240946419139</v>
      </c>
      <c r="AZ839">
        <f t="shared" si="339"/>
        <v>0.17699494201986382</v>
      </c>
      <c r="BA839">
        <f t="shared" si="340"/>
        <v>0.24577698971291623</v>
      </c>
      <c r="BB839">
        <f>AX839*$C$13*$C$14</f>
        <v>782851.02883888897</v>
      </c>
      <c r="BC839">
        <f>AY839*$C$19*$C$20</f>
        <v>1920523.2113018967</v>
      </c>
      <c r="BD839">
        <f t="shared" si="341"/>
        <v>822351.8699815541</v>
      </c>
      <c r="BE839">
        <f t="shared" si="342"/>
        <v>-1009275.5825362047</v>
      </c>
      <c r="BF839">
        <f t="shared" si="343"/>
        <v>3059295.7147785951</v>
      </c>
      <c r="BG839">
        <f t="shared" si="344"/>
        <v>5425477.7987842243</v>
      </c>
      <c r="BH839">
        <f t="shared" si="345"/>
        <v>3881647.584760149</v>
      </c>
      <c r="BI839">
        <f t="shared" si="346"/>
        <v>4416202.2162480196</v>
      </c>
      <c r="BL839">
        <v>835</v>
      </c>
      <c r="BM839">
        <f>(X839-Z839)*$C$25*$C$26</f>
        <v>58021.379649892348</v>
      </c>
      <c r="BN839">
        <f>(Z839-AB839)*$C$25*$C$26</f>
        <v>-669677.73026024387</v>
      </c>
      <c r="BO839">
        <f>(AB839-AD839)*$C$25*$C$26</f>
        <v>-202789.9969246547</v>
      </c>
      <c r="BP839">
        <f>(AD839-AF839)*$C$25*$C$26</f>
        <v>525163.47546702332</v>
      </c>
      <c r="BQ839">
        <f>(AF839-AH839)*$C$25*$C$26</f>
        <v>-138725.91585791481</v>
      </c>
      <c r="BR839">
        <f t="shared" si="347"/>
        <v>-428008.78792589775</v>
      </c>
      <c r="BS839">
        <f t="shared" si="348"/>
        <v>3059295.7147785951</v>
      </c>
      <c r="BT839">
        <f t="shared" si="349"/>
        <v>2631286.9268526975</v>
      </c>
    </row>
    <row r="840" spans="7:72" x14ac:dyDescent="0.25">
      <c r="G840">
        <v>836</v>
      </c>
      <c r="H840">
        <v>4</v>
      </c>
      <c r="I840">
        <v>4</v>
      </c>
      <c r="J840">
        <f>H840+($C$8*($C$6-H840))+($C$7*Simulation!AC841)+IF(Simulation!AW841&lt;$C$9,$C$10,0)</f>
        <v>4.725064384434253</v>
      </c>
      <c r="K840">
        <f>I840+($D$8*($D$6-I840))+($D$7*Simulation!AD841)+IF(Simulation!AX841&lt;$D$9,$D$10,0)</f>
        <v>4.5001150584187597</v>
      </c>
      <c r="L840">
        <f>J840+($C$8*($C$6-J840))+($C$7*Simulation!AE841)+IF(Simulation!AY841&lt;$C$9,$C$10,0)</f>
        <v>4.4334477542545665</v>
      </c>
      <c r="M840">
        <f>K840+($D$8*($D$6-K840))+($D$7*Simulation!AF841)+IF(Simulation!AZ841&lt;$D$9,$D$10,0)</f>
        <v>4.8691411213914133</v>
      </c>
      <c r="N840">
        <f>L840+($C$8*($C$6-L840))+($C$7*Simulation!AG841)+IF(Simulation!BA841&lt;$C$9,$C$10,0)</f>
        <v>3.7591237563133424</v>
      </c>
      <c r="O840">
        <f>M840+($D$8*($D$6-M840))+($D$7*Simulation!AH841)+IF(Simulation!BB841&lt;$D$9,$D$10,0)</f>
        <v>6.325334973742434</v>
      </c>
      <c r="P840">
        <f>N840+($C$8*($C$6-N840))+($C$7*Simulation!AI841)+IF(Simulation!BC841&lt;$C$9,$C$10,0)</f>
        <v>5.0627465661690172</v>
      </c>
      <c r="Q840">
        <f>O840+($D$8*($D$6-O840))+($D$7*Simulation!AJ841)+IF(Simulation!BD841&lt;$D$9,$D$10,0)</f>
        <v>7.23971212190785</v>
      </c>
      <c r="R840">
        <f>P840+($C$8*($C$6-P840))+($C$7*Simulation!AK841)+IF(Simulation!BE841&lt;$C$9,$C$10,0)</f>
        <v>6.5524218023958589</v>
      </c>
      <c r="S840">
        <f>Q840+($D$8*($D$6-Q840))+($D$7*Simulation!AL841)+IF(Simulation!BF841&lt;$D$9,$D$10,0)</f>
        <v>6.5383414754581795</v>
      </c>
      <c r="V840">
        <v>836</v>
      </c>
      <c r="W840">
        <f t="shared" si="325"/>
        <v>4</v>
      </c>
      <c r="X840">
        <f t="shared" si="326"/>
        <v>4.2781473437499997</v>
      </c>
      <c r="Y840">
        <f t="shared" si="327"/>
        <v>4.4757147426273134</v>
      </c>
      <c r="Z840">
        <f t="shared" si="328"/>
        <v>4.5000600612137074</v>
      </c>
      <c r="AA840">
        <f t="shared" si="329"/>
        <v>4.3159834128515788</v>
      </c>
      <c r="AB840">
        <f t="shared" si="330"/>
        <v>4.7266987911745018</v>
      </c>
      <c r="AC840">
        <f t="shared" si="331"/>
        <v>3.8048902426138071</v>
      </c>
      <c r="AD840">
        <f t="shared" si="332"/>
        <v>5.8188045185289088</v>
      </c>
      <c r="AE840">
        <f t="shared" si="333"/>
        <v>4.9564719095521159</v>
      </c>
      <c r="AF840">
        <f t="shared" si="334"/>
        <v>6.8287553036216728</v>
      </c>
      <c r="AG840">
        <f t="shared" si="335"/>
        <v>6.5524218023958589</v>
      </c>
      <c r="AH840">
        <f t="shared" si="336"/>
        <v>6.5383414754581795</v>
      </c>
      <c r="AJ840">
        <f>MIN(1000000,Simulation!AP841)</f>
        <v>876347.4071917237</v>
      </c>
      <c r="AM840">
        <v>836</v>
      </c>
      <c r="AN840">
        <f>(W840-Y840)*$C$13*$C$14</f>
        <v>-415863.85256583651</v>
      </c>
      <c r="AO840">
        <f>(X840-Z840)*$C$19*$C$20</f>
        <v>-195210.61801126401</v>
      </c>
      <c r="AP840">
        <f>(Y840-AA840)*$C$13*$C$14</f>
        <v>139635.1221093882</v>
      </c>
      <c r="AQ840">
        <f>(Z840-AB840)*$C$19*$C$20</f>
        <v>-199367.96343440824</v>
      </c>
      <c r="AR840">
        <f>(AA840-AC840)*$C$13*$C$14</f>
        <v>446791.22959550528</v>
      </c>
      <c r="AS840">
        <f>(AB840-AD840)*$C$19*$C$20</f>
        <v>-960695.88262944261</v>
      </c>
      <c r="AT840">
        <f>(AC840-AE840)*$C$13*$C$14</f>
        <v>-1006698.2282538509</v>
      </c>
      <c r="AU840">
        <f>(AD840-AF840)*$C$19*$C$20</f>
        <v>-888426.40102932719</v>
      </c>
      <c r="AV840">
        <f>(AE840-AG840)*$C$13*$C$14</f>
        <v>-1395159.3496440998</v>
      </c>
      <c r="AW840">
        <f>(AF840-AH840)*$C$19*$C$20</f>
        <v>255469.193125825</v>
      </c>
      <c r="AX840">
        <f t="shared" si="337"/>
        <v>2.5524218023958589</v>
      </c>
      <c r="AY840">
        <f t="shared" si="338"/>
        <v>2.5506079598716731</v>
      </c>
      <c r="AZ840">
        <f t="shared" si="339"/>
        <v>0.23201471820695233</v>
      </c>
      <c r="BA840">
        <f t="shared" si="340"/>
        <v>0.23505534280508186</v>
      </c>
      <c r="BB840">
        <f>AX840*$C$13*$C$14</f>
        <v>2231295.078758894</v>
      </c>
      <c r="BC840">
        <f>AY840*$C$19*$C$20</f>
        <v>2243700.8651044425</v>
      </c>
      <c r="BD840">
        <f t="shared" si="341"/>
        <v>-2231295.0787588935</v>
      </c>
      <c r="BE840">
        <f t="shared" si="342"/>
        <v>-1988231.6719786171</v>
      </c>
      <c r="BF840">
        <f t="shared" si="343"/>
        <v>5742197.857356132</v>
      </c>
      <c r="BG840">
        <f t="shared" si="344"/>
        <v>5729858.5993518848</v>
      </c>
      <c r="BH840">
        <f t="shared" si="345"/>
        <v>3510902.7785972385</v>
      </c>
      <c r="BI840">
        <f t="shared" si="346"/>
        <v>3741626.9273732677</v>
      </c>
      <c r="BL840">
        <v>836</v>
      </c>
      <c r="BM840">
        <f>(X840-Z840)*$C$25*$C$26</f>
        <v>-82783.990270833048</v>
      </c>
      <c r="BN840">
        <f>(Z840-AB840)*$C$25*$C$26</f>
        <v>-84547.017541420399</v>
      </c>
      <c r="BO840">
        <f>(AB840-AD840)*$C$25*$C$26</f>
        <v>-407407.33988269075</v>
      </c>
      <c r="BP840">
        <f>(AD840-AF840)*$C$25*$C$26</f>
        <v>-376759.64191107283</v>
      </c>
      <c r="BQ840">
        <f>(AF840-AH840)*$C$25*$C$26</f>
        <v>108338.16015584534</v>
      </c>
      <c r="BR840">
        <f t="shared" si="347"/>
        <v>-843159.82945017167</v>
      </c>
      <c r="BS840">
        <f t="shared" si="348"/>
        <v>5742197.857356132</v>
      </c>
      <c r="BT840">
        <f t="shared" si="349"/>
        <v>4899038.0279059606</v>
      </c>
    </row>
    <row r="841" spans="7:72" x14ac:dyDescent="0.25">
      <c r="G841">
        <v>837</v>
      </c>
      <c r="H841">
        <v>4</v>
      </c>
      <c r="I841">
        <v>4</v>
      </c>
      <c r="J841">
        <f>H841+($C$8*($C$6-H841))+($C$7*Simulation!AC842)+IF(Simulation!AW842&lt;$C$9,$C$10,0)</f>
        <v>4.2612251417224103</v>
      </c>
      <c r="K841">
        <f>I841+($D$8*($D$6-I841))+($D$7*Simulation!AD842)+IF(Simulation!AX842&lt;$D$9,$D$10,0)</f>
        <v>4.7921436685438028</v>
      </c>
      <c r="L841">
        <f>J841+($C$8*($C$6-J841))+($C$7*Simulation!AE842)+IF(Simulation!AY842&lt;$C$9,$C$10,0)</f>
        <v>3.5685889439848197</v>
      </c>
      <c r="M841">
        <f>K841+($D$8*($D$6-K841))+($D$7*Simulation!AF842)+IF(Simulation!AZ842&lt;$D$9,$D$10,0)</f>
        <v>3.2770276926421142</v>
      </c>
      <c r="N841">
        <f>L841+($C$8*($C$6-L841))+($C$7*Simulation!AG842)+IF(Simulation!BA842&lt;$C$9,$C$10,0)</f>
        <v>3.5980987057176139</v>
      </c>
      <c r="O841">
        <f>M841+($D$8*($D$6-M841))+($D$7*Simulation!AH842)+IF(Simulation!BB842&lt;$D$9,$D$10,0)</f>
        <v>6.0039489477361645</v>
      </c>
      <c r="P841">
        <f>N841+($C$8*($C$6-N841))+($C$7*Simulation!AI842)+IF(Simulation!BC842&lt;$C$9,$C$10,0)</f>
        <v>4.0447459838532582</v>
      </c>
      <c r="Q841">
        <f>O841+($D$8*($D$6-O841))+($D$7*Simulation!AJ842)+IF(Simulation!BD842&lt;$D$9,$D$10,0)</f>
        <v>6.8536690015910828</v>
      </c>
      <c r="R841">
        <f>P841+($C$8*($C$6-P841))+($C$7*Simulation!AK842)+IF(Simulation!BE842&lt;$C$9,$C$10,0)</f>
        <v>6.9548159142186039</v>
      </c>
      <c r="S841">
        <f>Q841+($D$8*($D$6-Q841))+($D$7*Simulation!AL842)+IF(Simulation!BF842&lt;$D$9,$D$10,0)</f>
        <v>7.7131926986108974</v>
      </c>
      <c r="V841">
        <v>837</v>
      </c>
      <c r="W841">
        <f t="shared" si="325"/>
        <v>4</v>
      </c>
      <c r="X841">
        <f t="shared" si="326"/>
        <v>4.2781473437499997</v>
      </c>
      <c r="Y841">
        <f t="shared" si="327"/>
        <v>4.1713898154840736</v>
      </c>
      <c r="Z841">
        <f t="shared" si="328"/>
        <v>4.6525008208777932</v>
      </c>
      <c r="AA841">
        <f t="shared" si="329"/>
        <v>3.6855013401649335</v>
      </c>
      <c r="AB841">
        <f t="shared" si="330"/>
        <v>3.7489421317438385</v>
      </c>
      <c r="AC841">
        <f t="shared" si="331"/>
        <v>3.6744599516312673</v>
      </c>
      <c r="AD841">
        <f t="shared" si="332"/>
        <v>5.5866031147393791</v>
      </c>
      <c r="AE841">
        <f t="shared" si="333"/>
        <v>4.040271385467932</v>
      </c>
      <c r="AF841">
        <f t="shared" si="334"/>
        <v>6.5006186513524202</v>
      </c>
      <c r="AG841">
        <f t="shared" si="335"/>
        <v>6.9548159142186039</v>
      </c>
      <c r="AH841">
        <f t="shared" si="336"/>
        <v>7.7131926986108974</v>
      </c>
      <c r="AJ841">
        <f>MIN(1000000,Simulation!AP842)</f>
        <v>1000000</v>
      </c>
      <c r="AM841">
        <v>837</v>
      </c>
      <c r="AN841">
        <f>(W841-Y841)*$C$13*$C$14</f>
        <v>-149826.82387372039</v>
      </c>
      <c r="AO841">
        <f>(X841-Z841)*$C$19*$C$20</f>
        <v>-329308.63296166662</v>
      </c>
      <c r="AP841">
        <f>(Y841-AA841)*$C$13*$C$14</f>
        <v>424757.60189307289</v>
      </c>
      <c r="AQ841">
        <f>(Z841-AB841)*$C$19*$C$20</f>
        <v>794836.15058759891</v>
      </c>
      <c r="AR841">
        <f>(AA841-AC841)*$C$13*$C$14</f>
        <v>9652.2431655727414</v>
      </c>
      <c r="AS841">
        <f>(AB841-AD841)*$C$19*$C$20</f>
        <v>-1616540.6844896774</v>
      </c>
      <c r="AT841">
        <f>(AC841-AE841)*$C$13*$C$14</f>
        <v>-319787.76051329693</v>
      </c>
      <c r="AU841">
        <f>(AD841-AF841)*$C$19*$C$20</f>
        <v>-804034.75660789537</v>
      </c>
      <c r="AV841">
        <f>(AE841-AG841)*$C$13*$C$14</f>
        <v>-2547858.2175253029</v>
      </c>
      <c r="AW841">
        <f>(AF841-AH841)*$C$19*$C$20</f>
        <v>-1066668.6067167774</v>
      </c>
      <c r="AX841">
        <f t="shared" si="337"/>
        <v>2.9548159142186039</v>
      </c>
      <c r="AY841">
        <f t="shared" si="338"/>
        <v>3.4350453548608977</v>
      </c>
      <c r="AZ841">
        <f t="shared" si="339"/>
        <v>0.21389742190064384</v>
      </c>
      <c r="BA841">
        <f t="shared" si="340"/>
        <v>0.17086747981641662</v>
      </c>
      <c r="BB841">
        <f>AX841*$C$13*$C$14</f>
        <v>2583062.9568536743</v>
      </c>
      <c r="BC841">
        <f>AY841*$C$19*$C$20</f>
        <v>3021716.5301884185</v>
      </c>
      <c r="BD841">
        <f t="shared" si="341"/>
        <v>-2583062.9568536747</v>
      </c>
      <c r="BE841">
        <f t="shared" si="342"/>
        <v>-3021716.530188418</v>
      </c>
      <c r="BF841">
        <f t="shared" si="343"/>
        <v>6954815.9142186036</v>
      </c>
      <c r="BG841">
        <f t="shared" si="344"/>
        <v>7713192.6986108972</v>
      </c>
      <c r="BH841">
        <f t="shared" si="345"/>
        <v>4371752.9573649289</v>
      </c>
      <c r="BI841">
        <f t="shared" si="346"/>
        <v>4691476.1684224792</v>
      </c>
      <c r="BL841">
        <v>837</v>
      </c>
      <c r="BM841">
        <f>(X841-Z841)*$C$25*$C$26</f>
        <v>-139651.63854779102</v>
      </c>
      <c r="BN841">
        <f>(Z841-AB841)*$C$25*$C$26</f>
        <v>337070.33371183445</v>
      </c>
      <c r="BO841">
        <f>(AB841-AD841)*$C$25*$C$26</f>
        <v>-685534.88360698381</v>
      </c>
      <c r="BP841">
        <f>(AD841-AF841)*$C$25*$C$26</f>
        <v>-340971.23479522479</v>
      </c>
      <c r="BQ841">
        <f>(AF841-AH841)*$C$25*$C$26</f>
        <v>-452347.74860222772</v>
      </c>
      <c r="BR841">
        <f t="shared" si="347"/>
        <v>-1281435.171840393</v>
      </c>
      <c r="BS841">
        <f t="shared" si="348"/>
        <v>6954815.9142186036</v>
      </c>
      <c r="BT841">
        <f t="shared" si="349"/>
        <v>5673380.7423782106</v>
      </c>
    </row>
    <row r="842" spans="7:72" x14ac:dyDescent="0.25">
      <c r="G842">
        <v>838</v>
      </c>
      <c r="H842">
        <v>4</v>
      </c>
      <c r="I842">
        <v>4</v>
      </c>
      <c r="J842">
        <f>H842+($C$8*($C$6-H842))+($C$7*Simulation!AC843)+IF(Simulation!AW843&lt;$C$9,$C$10,0)</f>
        <v>2.9137302973908419</v>
      </c>
      <c r="K842">
        <f>I842+($D$8*($D$6-I842))+($D$7*Simulation!AD843)+IF(Simulation!AX843&lt;$D$9,$D$10,0)</f>
        <v>2.6676994928674205</v>
      </c>
      <c r="L842">
        <f>J842+($C$8*($C$6-J842))+($C$7*Simulation!AE843)+IF(Simulation!AY843&lt;$C$9,$C$10,0)</f>
        <v>3.2650682729111224</v>
      </c>
      <c r="M842">
        <f>K842+($D$8*($D$6-K842))+($D$7*Simulation!AF843)+IF(Simulation!AZ843&lt;$D$9,$D$10,0)</f>
        <v>3.0905279749091794</v>
      </c>
      <c r="N842">
        <f>L842+($C$8*($C$6-L842))+($C$7*Simulation!AG843)+IF(Simulation!BA843&lt;$C$9,$C$10,0)</f>
        <v>4.1512310742915837</v>
      </c>
      <c r="O842">
        <f>M842+($D$8*($D$6-M842))+($D$7*Simulation!AH843)+IF(Simulation!BB843&lt;$D$9,$D$10,0)</f>
        <v>3.9025961380351584</v>
      </c>
      <c r="P842">
        <f>N842+($C$8*($C$6-N842))+($C$7*Simulation!AI843)+IF(Simulation!BC843&lt;$C$9,$C$10,0)</f>
        <v>4.4426675324689286</v>
      </c>
      <c r="Q842">
        <f>O842+($D$8*($D$6-O842))+($D$7*Simulation!AJ843)+IF(Simulation!BD843&lt;$D$9,$D$10,0)</f>
        <v>4.084074886800428</v>
      </c>
      <c r="R842">
        <f>P842+($C$8*($C$6-P842))+($C$7*Simulation!AK843)+IF(Simulation!BE843&lt;$C$9,$C$10,0)</f>
        <v>5.6863638097135203</v>
      </c>
      <c r="S842">
        <f>Q842+($D$8*($D$6-Q842))+($D$7*Simulation!AL843)+IF(Simulation!BF843&lt;$D$9,$D$10,0)</f>
        <v>5.0978014988665237</v>
      </c>
      <c r="V842">
        <v>838</v>
      </c>
      <c r="W842">
        <f t="shared" si="325"/>
        <v>4</v>
      </c>
      <c r="X842">
        <f t="shared" si="326"/>
        <v>4.2781473437499997</v>
      </c>
      <c r="Y842">
        <f t="shared" si="327"/>
        <v>3.2872984481181313</v>
      </c>
      <c r="Z842">
        <f t="shared" si="328"/>
        <v>3.543527683398624</v>
      </c>
      <c r="AA842">
        <f t="shared" si="329"/>
        <v>3.4642347709522081</v>
      </c>
      <c r="AB842">
        <f t="shared" si="330"/>
        <v>3.6344079925910999</v>
      </c>
      <c r="AC842">
        <f t="shared" si="331"/>
        <v>4.1224971701761826</v>
      </c>
      <c r="AD842">
        <f t="shared" si="332"/>
        <v>4.0683757097304021</v>
      </c>
      <c r="AE842">
        <f t="shared" si="333"/>
        <v>4.3984007792220359</v>
      </c>
      <c r="AF842">
        <f t="shared" si="334"/>
        <v>4.1464636537803639</v>
      </c>
      <c r="AG842">
        <f t="shared" si="335"/>
        <v>5.6863638097135203</v>
      </c>
      <c r="AH842">
        <f t="shared" si="336"/>
        <v>5.0978014988665237</v>
      </c>
      <c r="AJ842">
        <f>MIN(1000000,Simulation!AP843)</f>
        <v>985469.17345170456</v>
      </c>
      <c r="AM842">
        <v>838</v>
      </c>
      <c r="AN842">
        <f>(W842-Y842)*$C$13*$C$14</f>
        <v>623034.74443179287</v>
      </c>
      <c r="AO842">
        <f>(X842-Z842)*$C$19*$C$20</f>
        <v>646225.05433412082</v>
      </c>
      <c r="AP842">
        <f>(Y842-AA842)*$C$13*$C$14</f>
        <v>-154675.51092957667</v>
      </c>
      <c r="AQ842">
        <f>(Z842-AB842)*$C$19*$C$20</f>
        <v>-79944.950993713865</v>
      </c>
      <c r="AR842">
        <f>(AA842-AC842)*$C$13*$C$14</f>
        <v>-575444.72098686523</v>
      </c>
      <c r="AS842">
        <f>(AB842-AD842)*$C$19*$C$20</f>
        <v>-381749.66819355526</v>
      </c>
      <c r="AT842">
        <f>(AC842-AE842)*$C$13*$C$14</f>
        <v>-241191.46941072578</v>
      </c>
      <c r="AU842">
        <f>(AD842-AF842)*$C$19*$C$20</f>
        <v>-68691.853227001426</v>
      </c>
      <c r="AV842">
        <f>(AE842-AG842)*$C$13*$C$14</f>
        <v>-1125921.1031897205</v>
      </c>
      <c r="AW842">
        <f>(AF842-AH842)*$C$19*$C$20</f>
        <v>-836866.18234101532</v>
      </c>
      <c r="AX842">
        <f t="shared" si="337"/>
        <v>1.6863638097135203</v>
      </c>
      <c r="AY842">
        <f t="shared" si="338"/>
        <v>0.81965415511652395</v>
      </c>
      <c r="AZ842">
        <f t="shared" si="339"/>
        <v>0.22743262288504557</v>
      </c>
      <c r="BA842">
        <f t="shared" si="340"/>
        <v>0.18474472591680766</v>
      </c>
      <c r="BB842">
        <f>AX842*$C$13*$C$14</f>
        <v>1474198.0600850955</v>
      </c>
      <c r="BC842">
        <f>AY842*$C$19*$C$20</f>
        <v>721027.600421165</v>
      </c>
      <c r="BD842">
        <f t="shared" si="341"/>
        <v>-1474198.0600850955</v>
      </c>
      <c r="BE842">
        <f t="shared" si="342"/>
        <v>-721027.60042116512</v>
      </c>
      <c r="BF842">
        <f t="shared" si="343"/>
        <v>5603736.2435040688</v>
      </c>
      <c r="BG842">
        <f t="shared" si="344"/>
        <v>5023726.2295088535</v>
      </c>
      <c r="BH842">
        <f t="shared" si="345"/>
        <v>4129538.1834189733</v>
      </c>
      <c r="BI842">
        <f t="shared" si="346"/>
        <v>4302698.6290876884</v>
      </c>
      <c r="BL842">
        <v>838</v>
      </c>
      <c r="BM842">
        <f>(X842-Z842)*$C$25*$C$26</f>
        <v>274048.0469544825</v>
      </c>
      <c r="BN842">
        <f>(Z842-AB842)*$C$25*$C$26</f>
        <v>-33902.674519907283</v>
      </c>
      <c r="BO842">
        <f>(AB842-AD842)*$C$25*$C$26</f>
        <v>-161890.58330733571</v>
      </c>
      <c r="BP842">
        <f>(AD842-AF842)*$C$25*$C$26</f>
        <v>-29130.514349897974</v>
      </c>
      <c r="BQ842">
        <f>(AF842-AH842)*$C$25*$C$26</f>
        <v>-354894.22964129067</v>
      </c>
      <c r="BR842">
        <f t="shared" si="347"/>
        <v>-305769.9548639491</v>
      </c>
      <c r="BS842">
        <f t="shared" si="348"/>
        <v>5603736.2435040688</v>
      </c>
      <c r="BT842">
        <f t="shared" si="349"/>
        <v>5297966.2886401201</v>
      </c>
    </row>
    <row r="843" spans="7:72" x14ac:dyDescent="0.25">
      <c r="G843">
        <v>839</v>
      </c>
      <c r="H843">
        <v>4</v>
      </c>
      <c r="I843">
        <v>4</v>
      </c>
      <c r="J843">
        <f>H843+($C$8*($C$6-H843))+($C$7*Simulation!AC844)+IF(Simulation!AW844&lt;$C$9,$C$10,0)</f>
        <v>4.0050732665418671</v>
      </c>
      <c r="K843">
        <f>I843+($D$8*($D$6-I843))+($D$7*Simulation!AD844)+IF(Simulation!AX844&lt;$D$9,$D$10,0)</f>
        <v>3.3338742716885292</v>
      </c>
      <c r="L843">
        <f>J843+($C$8*($C$6-J843))+($C$7*Simulation!AE844)+IF(Simulation!AY844&lt;$C$9,$C$10,0)</f>
        <v>2.1578697410651069</v>
      </c>
      <c r="M843">
        <f>K843+($D$8*($D$6-K843))+($D$7*Simulation!AF844)+IF(Simulation!AZ844&lt;$D$9,$D$10,0)</f>
        <v>0.73533920046101509</v>
      </c>
      <c r="N843">
        <f>L843+($C$8*($C$6-L843))+($C$7*Simulation!AG844)+IF(Simulation!BA844&lt;$C$9,$C$10,0)</f>
        <v>2.2046007524717428</v>
      </c>
      <c r="O843">
        <f>M843+($D$8*($D$6-M843))+($D$7*Simulation!AH844)+IF(Simulation!BB844&lt;$D$9,$D$10,0)</f>
        <v>0.80369679465942534</v>
      </c>
      <c r="P843">
        <f>N843+($C$8*($C$6-N843))+($C$7*Simulation!AI844)+IF(Simulation!BC844&lt;$C$9,$C$10,0)</f>
        <v>2.5124722885317357</v>
      </c>
      <c r="Q843">
        <f>O843+($D$8*($D$6-O843))+($D$7*Simulation!AJ844)+IF(Simulation!BD844&lt;$D$9,$D$10,0)</f>
        <v>0.52603360835764423</v>
      </c>
      <c r="R843">
        <f>P843+($C$8*($C$6-P843))+($C$7*Simulation!AK844)+IF(Simulation!BE844&lt;$C$9,$C$10,0)</f>
        <v>3.1375461860046956</v>
      </c>
      <c r="S843">
        <f>Q843+($D$8*($D$6-Q843))+($D$7*Simulation!AL844)+IF(Simulation!BF844&lt;$D$9,$D$10,0)</f>
        <v>0.91502787322893508</v>
      </c>
      <c r="V843">
        <v>839</v>
      </c>
      <c r="W843">
        <f t="shared" si="325"/>
        <v>4</v>
      </c>
      <c r="X843">
        <f t="shared" si="326"/>
        <v>4.2781473437499997</v>
      </c>
      <c r="Y843">
        <f t="shared" si="327"/>
        <v>4.0033285701781187</v>
      </c>
      <c r="Z843">
        <f t="shared" si="328"/>
        <v>3.8912750815356105</v>
      </c>
      <c r="AA843">
        <f t="shared" si="329"/>
        <v>2.6570870412364629</v>
      </c>
      <c r="AB843">
        <f t="shared" si="330"/>
        <v>2.1880276864831214</v>
      </c>
      <c r="AC843">
        <f t="shared" si="331"/>
        <v>2.5457266095021116</v>
      </c>
      <c r="AD843">
        <f t="shared" si="332"/>
        <v>1.8294209341414351</v>
      </c>
      <c r="AE843">
        <f t="shared" si="333"/>
        <v>2.661225059678562</v>
      </c>
      <c r="AF843">
        <f t="shared" si="334"/>
        <v>1.1221285671039976</v>
      </c>
      <c r="AG843">
        <f t="shared" si="335"/>
        <v>3.1375461860046956</v>
      </c>
      <c r="AH843">
        <f t="shared" si="336"/>
        <v>0.9150278732289352</v>
      </c>
      <c r="AJ843">
        <f>MIN(1000000,Simulation!AP844)</f>
        <v>432805.32453202503</v>
      </c>
      <c r="AM843">
        <v>839</v>
      </c>
      <c r="AN843">
        <f>(W843-Y843)*$C$13*$C$14</f>
        <v>-2909.7942396387821</v>
      </c>
      <c r="AO843">
        <f>(X843-Z843)*$C$19*$C$20</f>
        <v>340321.06974958628</v>
      </c>
      <c r="AP843">
        <f>(Y843-AA843)*$C$13*$C$14</f>
        <v>1176867.4345003469</v>
      </c>
      <c r="AQ843">
        <f>(Z843-AB843)*$C$19*$C$20</f>
        <v>1498300.6851270196</v>
      </c>
      <c r="AR843">
        <f>(AA843-AC843)*$C$13*$C$14</f>
        <v>97349.890627045723</v>
      </c>
      <c r="AS843">
        <f>(AB843-AD843)*$C$19*$C$20</f>
        <v>315456.66488934564</v>
      </c>
      <c r="AT843">
        <f>(AC843-AE843)*$C$13*$C$14</f>
        <v>-100967.29437160025</v>
      </c>
      <c r="AU843">
        <f>(AD843-AF843)*$C$19*$C$20</f>
        <v>622185.97321538616</v>
      </c>
      <c r="AV843">
        <f>(AE843-AG843)*$C$13*$C$14</f>
        <v>-416393.94557857723</v>
      </c>
      <c r="AW843">
        <f>(AF843-AH843)*$C$19*$C$20</f>
        <v>182180.88131215051</v>
      </c>
      <c r="AX843">
        <f t="shared" si="337"/>
        <v>3.3285701781187171E-3</v>
      </c>
      <c r="AY843">
        <f t="shared" si="338"/>
        <v>0</v>
      </c>
      <c r="AZ843">
        <f t="shared" si="339"/>
        <v>0.10218710418851142</v>
      </c>
      <c r="BA843">
        <f t="shared" si="340"/>
        <v>0.11054861411743672</v>
      </c>
      <c r="BB843">
        <f>AX843*$C$13*$C$14</f>
        <v>2909.7942396387821</v>
      </c>
      <c r="BC843">
        <f>AY843*$C$19*$C$20</f>
        <v>0</v>
      </c>
      <c r="BD843">
        <f t="shared" si="341"/>
        <v>753946.29093757621</v>
      </c>
      <c r="BE843">
        <f t="shared" si="342"/>
        <v>2958445.2742934884</v>
      </c>
      <c r="BF843">
        <f t="shared" si="343"/>
        <v>1357946.6952679798</v>
      </c>
      <c r="BG843">
        <f t="shared" si="344"/>
        <v>396028.93562869792</v>
      </c>
      <c r="BH843">
        <f t="shared" si="345"/>
        <v>2111892.986205556</v>
      </c>
      <c r="BI843">
        <f t="shared" si="346"/>
        <v>3354474.2099221861</v>
      </c>
      <c r="BL843">
        <v>839</v>
      </c>
      <c r="BM843">
        <f>(X843-Z843)*$C$25*$C$26</f>
        <v>144321.74035473628</v>
      </c>
      <c r="BN843">
        <f>(Z843-AB843)*$C$25*$C$26</f>
        <v>635392.22714402049</v>
      </c>
      <c r="BO843">
        <f>(AB843-AD843)*$C$25*$C$26</f>
        <v>133777.36182138495</v>
      </c>
      <c r="BP843">
        <f>(AD843-AF843)*$C$25*$C$26</f>
        <v>263853.66778737039</v>
      </c>
      <c r="BQ843">
        <f>(AF843-AH843)*$C$25*$C$26</f>
        <v>77258.401513828619</v>
      </c>
      <c r="BR843">
        <f t="shared" si="347"/>
        <v>1254603.3986213407</v>
      </c>
      <c r="BS843">
        <f t="shared" si="348"/>
        <v>1357946.6952679798</v>
      </c>
      <c r="BT843">
        <f t="shared" si="349"/>
        <v>2612550.0938893203</v>
      </c>
    </row>
    <row r="844" spans="7:72" x14ac:dyDescent="0.25">
      <c r="G844">
        <v>840</v>
      </c>
      <c r="H844">
        <v>4</v>
      </c>
      <c r="I844">
        <v>4</v>
      </c>
      <c r="J844">
        <f>H844+($C$8*($C$6-H844))+($C$7*Simulation!AC845)+IF(Simulation!AW845&lt;$C$9,$C$10,0)</f>
        <v>3.9669033959078486</v>
      </c>
      <c r="K844">
        <f>I844+($D$8*($D$6-I844))+($D$7*Simulation!AD845)+IF(Simulation!AX845&lt;$D$9,$D$10,0)</f>
        <v>5.7224989594025519</v>
      </c>
      <c r="L844">
        <f>J844+($C$8*($C$6-J844))+($C$7*Simulation!AE845)+IF(Simulation!AY845&lt;$C$9,$C$10,0)</f>
        <v>3.3370225613336881</v>
      </c>
      <c r="M844">
        <f>K844+($D$8*($D$6-K844))+($D$7*Simulation!AF845)+IF(Simulation!AZ845&lt;$D$9,$D$10,0)</f>
        <v>5.1098470485685201</v>
      </c>
      <c r="N844">
        <f>L844+($C$8*($C$6-L844))+($C$7*Simulation!AG845)+IF(Simulation!BA845&lt;$C$9,$C$10,0)</f>
        <v>3.516043553756905</v>
      </c>
      <c r="O844">
        <f>M844+($D$8*($D$6-M844))+($D$7*Simulation!AH845)+IF(Simulation!BB845&lt;$D$9,$D$10,0)</f>
        <v>7.6940835748665739</v>
      </c>
      <c r="P844">
        <f>N844+($C$8*($C$6-N844))+($C$7*Simulation!AI845)+IF(Simulation!BC845&lt;$C$9,$C$10,0)</f>
        <v>2.4676185681365581</v>
      </c>
      <c r="Q844">
        <f>O844+($D$8*($D$6-O844))+($D$7*Simulation!AJ845)+IF(Simulation!BD845&lt;$D$9,$D$10,0)</f>
        <v>5.5518770546907996</v>
      </c>
      <c r="R844">
        <f>P844+($C$8*($C$6-P844))+($C$7*Simulation!AK845)+IF(Simulation!BE845&lt;$C$9,$C$10,0)</f>
        <v>1.5231955719152934</v>
      </c>
      <c r="S844">
        <f>Q844+($D$8*($D$6-Q844))+($D$7*Simulation!AL845)+IF(Simulation!BF845&lt;$D$9,$D$10,0)</f>
        <v>3.231155428716689</v>
      </c>
      <c r="V844">
        <v>840</v>
      </c>
      <c r="W844">
        <f t="shared" si="325"/>
        <v>4</v>
      </c>
      <c r="X844">
        <f t="shared" si="326"/>
        <v>4.2781473437499997</v>
      </c>
      <c r="Y844">
        <f t="shared" si="327"/>
        <v>3.9782853180551396</v>
      </c>
      <c r="Z844">
        <f t="shared" si="328"/>
        <v>5.1381520974266284</v>
      </c>
      <c r="AA844">
        <f t="shared" si="329"/>
        <v>3.5166894472122587</v>
      </c>
      <c r="AB844">
        <f t="shared" si="330"/>
        <v>4.8745223187021427</v>
      </c>
      <c r="AC844">
        <f t="shared" si="331"/>
        <v>3.6079952785430929</v>
      </c>
      <c r="AD844">
        <f t="shared" si="332"/>
        <v>6.8077253828410988</v>
      </c>
      <c r="AE844">
        <f t="shared" si="333"/>
        <v>2.6208567113229022</v>
      </c>
      <c r="AF844">
        <f t="shared" si="334"/>
        <v>5.3940954964871795</v>
      </c>
      <c r="AG844">
        <f t="shared" si="335"/>
        <v>1.5231955719152932</v>
      </c>
      <c r="AH844">
        <f t="shared" si="336"/>
        <v>3.231155428716689</v>
      </c>
      <c r="AJ844">
        <f>MIN(1000000,Simulation!AP845)</f>
        <v>1000000</v>
      </c>
      <c r="AM844">
        <v>840</v>
      </c>
      <c r="AN844">
        <f>(W844-Y844)*$C$13*$C$14</f>
        <v>18982.702198712483</v>
      </c>
      <c r="AO844">
        <f>(X844-Z844)*$C$19*$C$20</f>
        <v>-756522.93107219297</v>
      </c>
      <c r="AP844">
        <f>(Y844-AA844)*$C$13*$C$14</f>
        <v>403521.31219862093</v>
      </c>
      <c r="AQ844">
        <f>(Z844-AB844)*$C$19*$C$20</f>
        <v>231907.98895694705</v>
      </c>
      <c r="AR844">
        <f>(AA844-AC844)*$C$13*$C$14</f>
        <v>-79818.410859539828</v>
      </c>
      <c r="AS844">
        <f>(AB844-AD844)*$C$19*$C$20</f>
        <v>-1700586.4702348711</v>
      </c>
      <c r="AT844">
        <f>(AC844-AE844)*$C$13*$C$14</f>
        <v>862944.13604523544</v>
      </c>
      <c r="AU844">
        <f>(AD844-AF844)*$C$19*$C$20</f>
        <v>1243531.9927055202</v>
      </c>
      <c r="AV844">
        <f>(AE844-AG844)*$C$13*$C$14</f>
        <v>959561.58038068155</v>
      </c>
      <c r="AW844">
        <f>(AF844-AH844)*$C$19*$C$20</f>
        <v>1902679.9012537682</v>
      </c>
      <c r="AX844">
        <f t="shared" si="337"/>
        <v>0</v>
      </c>
      <c r="AY844">
        <f t="shared" si="338"/>
        <v>2.5295780390910991</v>
      </c>
      <c r="AZ844">
        <f t="shared" si="339"/>
        <v>0.10192397324080917</v>
      </c>
      <c r="BA844">
        <f t="shared" si="340"/>
        <v>0.23598446619283808</v>
      </c>
      <c r="BB844">
        <f>AX844*$C$13*$C$14</f>
        <v>0</v>
      </c>
      <c r="BC844">
        <f>AY844*$C$19*$C$20</f>
        <v>2225201.4123501168</v>
      </c>
      <c r="BD844">
        <f t="shared" si="341"/>
        <v>2165191.3199637104</v>
      </c>
      <c r="BE844">
        <f t="shared" si="342"/>
        <v>921010.48160917126</v>
      </c>
      <c r="BF844">
        <f t="shared" si="343"/>
        <v>1523195.5719152933</v>
      </c>
      <c r="BG844">
        <f t="shared" si="344"/>
        <v>3231155.4287166889</v>
      </c>
      <c r="BH844">
        <f t="shared" si="345"/>
        <v>3688386.8918790035</v>
      </c>
      <c r="BI844">
        <f t="shared" si="346"/>
        <v>4152165.9103258601</v>
      </c>
      <c r="BL844">
        <v>840</v>
      </c>
      <c r="BM844">
        <f>(X844-Z844)*$C$25*$C$26</f>
        <v>-320822.64583542675</v>
      </c>
      <c r="BN844">
        <f>(Z844-AB844)*$C$25*$C$26</f>
        <v>98346.436772371599</v>
      </c>
      <c r="BO844">
        <f>(AB844-AD844)*$C$25*$C$26</f>
        <v>-721176.6206206599</v>
      </c>
      <c r="BP844">
        <f>(AD844-AF844)*$C$25*$C$26</f>
        <v>527351.13199458923</v>
      </c>
      <c r="BQ844">
        <f>(AF844-AH844)*$C$25*$C$26</f>
        <v>806879.4414902823</v>
      </c>
      <c r="BR844">
        <f t="shared" si="347"/>
        <v>390577.74380115652</v>
      </c>
      <c r="BS844">
        <f t="shared" si="348"/>
        <v>1523195.5719152931</v>
      </c>
      <c r="BT844">
        <f t="shared" si="349"/>
        <v>1913773.3157164496</v>
      </c>
    </row>
    <row r="845" spans="7:72" x14ac:dyDescent="0.25">
      <c r="G845">
        <v>841</v>
      </c>
      <c r="H845">
        <v>4</v>
      </c>
      <c r="I845">
        <v>4</v>
      </c>
      <c r="J845">
        <f>H845+($C$8*($C$6-H845))+($C$7*Simulation!AC846)+IF(Simulation!AW846&lt;$C$9,$C$10,0)</f>
        <v>3.5184156329605929</v>
      </c>
      <c r="K845">
        <f>I845+($D$8*($D$6-I845))+($D$7*Simulation!AD846)+IF(Simulation!AX846&lt;$D$9,$D$10,0)</f>
        <v>4.7228561325603451</v>
      </c>
      <c r="L845">
        <f>J845+($C$8*($C$6-J845))+($C$7*Simulation!AE846)+IF(Simulation!AY846&lt;$C$9,$C$10,0)</f>
        <v>1.7741636440702941</v>
      </c>
      <c r="M845">
        <f>K845+($D$8*($D$6-K845))+($D$7*Simulation!AF846)+IF(Simulation!AZ846&lt;$D$9,$D$10,0)</f>
        <v>2.4634964735737066</v>
      </c>
      <c r="N845">
        <f>L845+($C$8*($C$6-L845))+($C$7*Simulation!AG846)+IF(Simulation!BA846&lt;$C$9,$C$10,0)</f>
        <v>3.7034377908294989</v>
      </c>
      <c r="O845">
        <f>M845+($D$8*($D$6-M845))+($D$7*Simulation!AH846)+IF(Simulation!BB846&lt;$D$9,$D$10,0)</f>
        <v>6.596372723354726</v>
      </c>
      <c r="P845">
        <f>N845+($C$8*($C$6-N845))+($C$7*Simulation!AI846)+IF(Simulation!BC846&lt;$C$9,$C$10,0)</f>
        <v>3.4973454666655002</v>
      </c>
      <c r="Q845">
        <f>O845+($D$8*($D$6-O845))+($D$7*Simulation!AJ846)+IF(Simulation!BD846&lt;$D$9,$D$10,0)</f>
        <v>5.662428700941172</v>
      </c>
      <c r="R845">
        <f>P845+($C$8*($C$6-P845))+($C$7*Simulation!AK846)+IF(Simulation!BE846&lt;$C$9,$C$10,0)</f>
        <v>3.9118676811671778</v>
      </c>
      <c r="S845">
        <f>Q845+($D$8*($D$6-Q845))+($D$7*Simulation!AL846)+IF(Simulation!BF846&lt;$D$9,$D$10,0)</f>
        <v>5.837057997299274</v>
      </c>
      <c r="V845">
        <v>841</v>
      </c>
      <c r="W845">
        <f t="shared" si="325"/>
        <v>4</v>
      </c>
      <c r="X845">
        <f t="shared" si="326"/>
        <v>4.2781473437499997</v>
      </c>
      <c r="Y845">
        <f t="shared" si="327"/>
        <v>3.684032496785445</v>
      </c>
      <c r="Z845">
        <f t="shared" si="328"/>
        <v>4.6163322940473286</v>
      </c>
      <c r="AA845">
        <f t="shared" si="329"/>
        <v>2.3773652965272443</v>
      </c>
      <c r="AB845">
        <f t="shared" si="330"/>
        <v>3.2493322718334525</v>
      </c>
      <c r="AC845">
        <f t="shared" si="331"/>
        <v>3.7597846105718942</v>
      </c>
      <c r="AD845">
        <f t="shared" si="332"/>
        <v>6.0146292926237894</v>
      </c>
      <c r="AE845">
        <f t="shared" si="333"/>
        <v>3.5476109199989501</v>
      </c>
      <c r="AF845">
        <f t="shared" si="334"/>
        <v>5.4880643957999959</v>
      </c>
      <c r="AG845">
        <f t="shared" si="335"/>
        <v>3.9118676811671778</v>
      </c>
      <c r="AH845">
        <f t="shared" si="336"/>
        <v>5.837057997299274</v>
      </c>
      <c r="AJ845">
        <f>MIN(1000000,Simulation!AP846)</f>
        <v>747033.06686389656</v>
      </c>
      <c r="AM845">
        <v>841</v>
      </c>
      <c r="AN845">
        <f>(W845-Y845)*$C$13*$C$14</f>
        <v>276214.82245160261</v>
      </c>
      <c r="AO845">
        <f>(X845-Z845)*$C$19*$C$20</f>
        <v>-297492.15774642047</v>
      </c>
      <c r="AP845">
        <f>(Y845-AA845)*$C$13*$C$14</f>
        <v>1142272.0534572548</v>
      </c>
      <c r="AQ845">
        <f>(Z845-AB845)*$C$19*$C$20</f>
        <v>1202512.9618874788</v>
      </c>
      <c r="AR845">
        <f>(AA845-AC845)*$C$13*$C$14</f>
        <v>-1208493.5998092843</v>
      </c>
      <c r="AS845">
        <f>(AB845-AD845)*$C$19*$C$20</f>
        <v>-2432557.0277488581</v>
      </c>
      <c r="AT845">
        <f>(AC845-AE845)*$C$13*$C$14</f>
        <v>185479.57519134949</v>
      </c>
      <c r="AU845">
        <f>(AD845-AF845)*$C$19*$C$20</f>
        <v>463204.90374248591</v>
      </c>
      <c r="AV845">
        <f>(AE845-AG845)*$C$13*$C$14</f>
        <v>-318428.68519474723</v>
      </c>
      <c r="AW845">
        <f>(AF845-AH845)*$C$19*$C$20</f>
        <v>-307000.23599049752</v>
      </c>
      <c r="AX845">
        <f t="shared" si="337"/>
        <v>0</v>
      </c>
      <c r="AY845">
        <f t="shared" si="338"/>
        <v>1.7364819488737897</v>
      </c>
      <c r="AZ845">
        <f t="shared" si="339"/>
        <v>0.10192397324080917</v>
      </c>
      <c r="BA845">
        <f t="shared" si="340"/>
        <v>0.24205543174844982</v>
      </c>
      <c r="BB845">
        <f>AX845*$C$13*$C$14</f>
        <v>0</v>
      </c>
      <c r="BC845">
        <f>AY845*$C$19*$C$20</f>
        <v>1527536.2236077995</v>
      </c>
      <c r="BD845">
        <f t="shared" si="341"/>
        <v>77044.166096175381</v>
      </c>
      <c r="BE845">
        <f t="shared" si="342"/>
        <v>-1371331.5558558113</v>
      </c>
      <c r="BF845">
        <f t="shared" si="343"/>
        <v>2922294.5110280761</v>
      </c>
      <c r="BG845">
        <f t="shared" si="344"/>
        <v>4360475.3371849107</v>
      </c>
      <c r="BH845">
        <f t="shared" si="345"/>
        <v>2999338.6771242516</v>
      </c>
      <c r="BI845">
        <f t="shared" si="346"/>
        <v>2989143.7813290991</v>
      </c>
      <c r="BL845">
        <v>841</v>
      </c>
      <c r="BM845">
        <f>(X845-Z845)*$C$25*$C$26</f>
        <v>-126159.05908923331</v>
      </c>
      <c r="BN845">
        <f>(Z845-AB845)*$C$25*$C$26</f>
        <v>509955.97653248318</v>
      </c>
      <c r="BO845">
        <f>(AB845-AD845)*$C$25*$C$26</f>
        <v>-1031587.2126729717</v>
      </c>
      <c r="BP845">
        <f>(AD845-AF845)*$C$25*$C$26</f>
        <v>196433.73211700752</v>
      </c>
      <c r="BQ845">
        <f>(AF845-AH845)*$C$25*$C$26</f>
        <v>-130191.19968112762</v>
      </c>
      <c r="BR845">
        <f t="shared" si="347"/>
        <v>-581547.762793842</v>
      </c>
      <c r="BS845">
        <f t="shared" si="348"/>
        <v>2922294.5110280761</v>
      </c>
      <c r="BT845">
        <f t="shared" si="349"/>
        <v>2340746.7482342338</v>
      </c>
    </row>
    <row r="846" spans="7:72" x14ac:dyDescent="0.25">
      <c r="G846">
        <v>842</v>
      </c>
      <c r="H846">
        <v>4</v>
      </c>
      <c r="I846">
        <v>4</v>
      </c>
      <c r="J846">
        <f>H846+($C$8*($C$6-H846))+($C$7*Simulation!AC847)+IF(Simulation!AW847&lt;$C$9,$C$10,0)</f>
        <v>5.6647045390271611</v>
      </c>
      <c r="K846">
        <f>I846+($D$8*($D$6-I846))+($D$7*Simulation!AD847)+IF(Simulation!AX847&lt;$D$9,$D$10,0)</f>
        <v>7.661921841413454</v>
      </c>
      <c r="L846">
        <f>J846+($C$8*($C$6-J846))+($C$7*Simulation!AE847)+IF(Simulation!AY847&lt;$C$9,$C$10,0)</f>
        <v>4.6086205657984927</v>
      </c>
      <c r="M846">
        <f>K846+($D$8*($D$6-K846))+($D$7*Simulation!AF847)+IF(Simulation!AZ847&lt;$D$9,$D$10,0)</f>
        <v>7.3226589477550093</v>
      </c>
      <c r="N846">
        <f>L846+($C$8*($C$6-L846))+($C$7*Simulation!AG847)+IF(Simulation!BA847&lt;$C$9,$C$10,0)</f>
        <v>4.6414817039719329</v>
      </c>
      <c r="O846">
        <f>M846+($D$8*($D$6-M846))+($D$7*Simulation!AH847)+IF(Simulation!BB847&lt;$D$9,$D$10,0)</f>
        <v>6.8170432758474186</v>
      </c>
      <c r="P846">
        <f>N846+($C$8*($C$6-N846))+($C$7*Simulation!AI847)+IF(Simulation!BC847&lt;$C$9,$C$10,0)</f>
        <v>4.2336133582249795</v>
      </c>
      <c r="Q846">
        <f>O846+($D$8*($D$6-O846))+($D$7*Simulation!AJ847)+IF(Simulation!BD847&lt;$D$9,$D$10,0)</f>
        <v>5.7357579138789365</v>
      </c>
      <c r="R846">
        <f>P846+($C$8*($C$6-P846))+($C$7*Simulation!AK847)+IF(Simulation!BE847&lt;$C$9,$C$10,0)</f>
        <v>3.2958233805892139</v>
      </c>
      <c r="S846">
        <f>Q846+($D$8*($D$6-Q846))+($D$7*Simulation!AL847)+IF(Simulation!BF847&lt;$D$9,$D$10,0)</f>
        <v>5.3147318730587036</v>
      </c>
      <c r="V846">
        <v>842</v>
      </c>
      <c r="W846">
        <f t="shared" si="325"/>
        <v>4</v>
      </c>
      <c r="X846">
        <f t="shared" si="326"/>
        <v>4.2781473437499997</v>
      </c>
      <c r="Y846">
        <f t="shared" si="327"/>
        <v>5.092212648055721</v>
      </c>
      <c r="Z846">
        <f t="shared" si="328"/>
        <v>6.1505429632293316</v>
      </c>
      <c r="AA846">
        <f t="shared" si="329"/>
        <v>4.4436843924671017</v>
      </c>
      <c r="AB846">
        <f t="shared" si="330"/>
        <v>6.2334654262900449</v>
      </c>
      <c r="AC846">
        <f t="shared" si="331"/>
        <v>4.5196001802172656</v>
      </c>
      <c r="AD846">
        <f t="shared" si="332"/>
        <v>6.17406376679976</v>
      </c>
      <c r="AE846">
        <f t="shared" si="333"/>
        <v>4.2102520224024813</v>
      </c>
      <c r="AF846">
        <f t="shared" si="334"/>
        <v>5.5503942267970956</v>
      </c>
      <c r="AG846">
        <f t="shared" si="335"/>
        <v>3.2958233805892139</v>
      </c>
      <c r="AH846">
        <f t="shared" si="336"/>
        <v>5.3147318730587036</v>
      </c>
      <c r="AJ846">
        <f>MIN(1000000,Simulation!AP847)</f>
        <v>896461.94210082432</v>
      </c>
      <c r="AM846">
        <v>842</v>
      </c>
      <c r="AN846">
        <f>(W846-Y846)*$C$13*$C$14</f>
        <v>-954798.57767920149</v>
      </c>
      <c r="AO846">
        <f>(X846-Z846)*$C$19*$C$20</f>
        <v>-1647095.8051330284</v>
      </c>
      <c r="AP846">
        <f>(Y846-AA846)*$C$13*$C$14</f>
        <v>566935.25489113107</v>
      </c>
      <c r="AQ846">
        <f>(Z846-AB846)*$C$19*$C$20</f>
        <v>-72944.648896678846</v>
      </c>
      <c r="AR846">
        <f>(AA846-AC846)*$C$13*$C$14</f>
        <v>-66364.628075204979</v>
      </c>
      <c r="AS846">
        <f>(AB846-AD846)*$C$19*$C$20</f>
        <v>52254.03389460811</v>
      </c>
      <c r="AT846">
        <f>(AC846-AE846)*$C$13*$C$14</f>
        <v>270428.27384852688</v>
      </c>
      <c r="AU846">
        <f>(AD846-AF846)*$C$19*$C$20</f>
        <v>548625.23306548095</v>
      </c>
      <c r="AV846">
        <f>(AE846-AG846)*$C$13*$C$14</f>
        <v>799382.03256174829</v>
      </c>
      <c r="AW846">
        <f>(AF846-AH846)*$C$19*$C$20</f>
        <v>207305.8013125553</v>
      </c>
      <c r="AX846">
        <f t="shared" si="337"/>
        <v>1.092212648055721</v>
      </c>
      <c r="AY846">
        <f t="shared" si="338"/>
        <v>1.9553180825400451</v>
      </c>
      <c r="AZ846">
        <f t="shared" si="339"/>
        <v>0.19233130061238246</v>
      </c>
      <c r="BA846">
        <f t="shared" si="340"/>
        <v>0.24620651134360891</v>
      </c>
      <c r="BB846">
        <f>AX846*$C$13*$C$14</f>
        <v>954798.57767920149</v>
      </c>
      <c r="BC846">
        <f>AY846*$C$19*$C$20</f>
        <v>1720040.4540297075</v>
      </c>
      <c r="BD846">
        <f t="shared" si="341"/>
        <v>615582.35554699972</v>
      </c>
      <c r="BE846">
        <f t="shared" si="342"/>
        <v>-911855.38575706282</v>
      </c>
      <c r="BF846">
        <f t="shared" si="343"/>
        <v>2954580.228584311</v>
      </c>
      <c r="BG846">
        <f t="shared" si="344"/>
        <v>4764454.8566673575</v>
      </c>
      <c r="BH846">
        <f t="shared" si="345"/>
        <v>3570162.5841313107</v>
      </c>
      <c r="BI846">
        <f t="shared" si="346"/>
        <v>3852599.4709102949</v>
      </c>
      <c r="BL846">
        <v>842</v>
      </c>
      <c r="BM846">
        <f>(X846-Z846)*$C$25*$C$26</f>
        <v>-698492.55381894624</v>
      </c>
      <c r="BN846">
        <f>(Z846-AB846)*$C$25*$C$26</f>
        <v>-30934.019706979023</v>
      </c>
      <c r="BO846">
        <f>(AB846-AD846)*$C$25*$C$26</f>
        <v>22159.642121994675</v>
      </c>
      <c r="BP846">
        <f>(AD846-AF846)*$C$25*$C$26</f>
        <v>232658.37903246447</v>
      </c>
      <c r="BQ846">
        <f>(AF846-AH846)*$C$25*$C$26</f>
        <v>87913.25806855227</v>
      </c>
      <c r="BR846">
        <f t="shared" si="347"/>
        <v>-386695.29430291394</v>
      </c>
      <c r="BS846">
        <f t="shared" si="348"/>
        <v>2954580.228584311</v>
      </c>
      <c r="BT846">
        <f t="shared" si="349"/>
        <v>2567884.9342813971</v>
      </c>
    </row>
    <row r="847" spans="7:72" x14ac:dyDescent="0.25">
      <c r="G847">
        <v>843</v>
      </c>
      <c r="H847">
        <v>4</v>
      </c>
      <c r="I847">
        <v>4</v>
      </c>
      <c r="J847">
        <f>H847+($C$8*($C$6-H847))+($C$7*Simulation!AC848)+IF(Simulation!AW848&lt;$C$9,$C$10,0)</f>
        <v>3.2523728812648489</v>
      </c>
      <c r="K847">
        <f>I847+($D$8*($D$6-I847))+($D$7*Simulation!AD848)+IF(Simulation!AX848&lt;$D$9,$D$10,0)</f>
        <v>3.5546758949764055</v>
      </c>
      <c r="L847">
        <f>J847+($C$8*($C$6-J847))+($C$7*Simulation!AE848)+IF(Simulation!AY848&lt;$C$9,$C$10,0)</f>
        <v>2.5098197972171912</v>
      </c>
      <c r="M847">
        <f>K847+($D$8*($D$6-K847))+($D$7*Simulation!AF848)+IF(Simulation!AZ848&lt;$D$9,$D$10,0)</f>
        <v>2.748206056264102</v>
      </c>
      <c r="N847">
        <f>L847+($C$8*($C$6-L847))+($C$7*Simulation!AG848)+IF(Simulation!BA848&lt;$C$9,$C$10,0)</f>
        <v>4.6627286156551655</v>
      </c>
      <c r="O847">
        <f>M847+($D$8*($D$6-M847))+($D$7*Simulation!AH848)+IF(Simulation!BB848&lt;$D$9,$D$10,0)</f>
        <v>3.2152100790181972</v>
      </c>
      <c r="P847">
        <f>N847+($C$8*($C$6-N847))+($C$7*Simulation!AI848)+IF(Simulation!BC848&lt;$C$9,$C$10,0)</f>
        <v>6.6587733955059507</v>
      </c>
      <c r="Q847">
        <f>O847+($D$8*($D$6-O847))+($D$7*Simulation!AJ848)+IF(Simulation!BD848&lt;$D$9,$D$10,0)</f>
        <v>3.4187876783501068</v>
      </c>
      <c r="R847">
        <f>P847+($C$8*($C$6-P847))+($C$7*Simulation!AK848)+IF(Simulation!BE848&lt;$C$9,$C$10,0)</f>
        <v>9.2262256095145894</v>
      </c>
      <c r="S847">
        <f>Q847+($D$8*($D$6-Q847))+($D$7*Simulation!AL848)+IF(Simulation!BF848&lt;$D$9,$D$10,0)</f>
        <v>4.7202703111125368</v>
      </c>
      <c r="V847">
        <v>843</v>
      </c>
      <c r="W847">
        <f t="shared" si="325"/>
        <v>4</v>
      </c>
      <c r="X847">
        <f t="shared" si="326"/>
        <v>4.2781473437499997</v>
      </c>
      <c r="Y847">
        <f t="shared" si="327"/>
        <v>3.5094818473978675</v>
      </c>
      <c r="Z847">
        <f t="shared" si="328"/>
        <v>4.0065349089020277</v>
      </c>
      <c r="AA847">
        <f t="shared" si="329"/>
        <v>2.913658632171332</v>
      </c>
      <c r="AB847">
        <f t="shared" si="330"/>
        <v>3.4241795443031915</v>
      </c>
      <c r="AC847">
        <f t="shared" si="331"/>
        <v>4.5368101786806836</v>
      </c>
      <c r="AD847">
        <f t="shared" si="332"/>
        <v>3.5717392820906477</v>
      </c>
      <c r="AE847">
        <f t="shared" si="333"/>
        <v>6.3928960559553563</v>
      </c>
      <c r="AF847">
        <f t="shared" si="334"/>
        <v>3.5809695265975909</v>
      </c>
      <c r="AG847">
        <f t="shared" si="335"/>
        <v>9.2262256095145894</v>
      </c>
      <c r="AH847">
        <f t="shared" si="336"/>
        <v>4.7202703111125368</v>
      </c>
      <c r="AJ847">
        <f>MIN(1000000,Simulation!AP848)</f>
        <v>978353.14314986975</v>
      </c>
      <c r="AM847">
        <v>843</v>
      </c>
      <c r="AN847">
        <f>(W847-Y847)*$C$13*$C$14</f>
        <v>428804.80762062391</v>
      </c>
      <c r="AO847">
        <f>(X847-Z847)*$C$19*$C$20</f>
        <v>238930.11573294859</v>
      </c>
      <c r="AP847">
        <f>(Y847-AA847)*$C$13*$C$14</f>
        <v>520861.17063306703</v>
      </c>
      <c r="AQ847">
        <f>(Z847-AB847)*$C$19*$C$20</f>
        <v>512282.26991589926</v>
      </c>
      <c r="AR847">
        <f>(AA847-AC847)*$C$13*$C$14</f>
        <v>-1418938.6935993992</v>
      </c>
      <c r="AS847">
        <f>(AB847-AD847)*$C$19*$C$20</f>
        <v>-129804.31196684479</v>
      </c>
      <c r="AT847">
        <f>(AC847-AE847)*$C$13*$C$14</f>
        <v>-1622566.9596731309</v>
      </c>
      <c r="AU847">
        <f>(AD847-AF847)*$C$19*$C$20</f>
        <v>-8119.5965476387701</v>
      </c>
      <c r="AV847">
        <f>(AE847-AG847)*$C$13*$C$14</f>
        <v>-2476861.1063518738</v>
      </c>
      <c r="AW847">
        <f>(AF847-AH847)*$C$19*$C$20</f>
        <v>-1002212.0984672864</v>
      </c>
      <c r="AX847">
        <f t="shared" si="337"/>
        <v>5.2262256095145894</v>
      </c>
      <c r="AY847">
        <f t="shared" si="338"/>
        <v>0.44212296736253709</v>
      </c>
      <c r="AZ847">
        <f t="shared" si="339"/>
        <v>4.6010332311039515E-2</v>
      </c>
      <c r="BA847">
        <f t="shared" si="340"/>
        <v>0.1505571538438075</v>
      </c>
      <c r="BB847">
        <f>AX847*$C$13*$C$14</f>
        <v>4568700.7813707124</v>
      </c>
      <c r="BC847">
        <f>AY847*$C$19*$C$20</f>
        <v>388923.62133292208</v>
      </c>
      <c r="BD847">
        <f t="shared" si="341"/>
        <v>-4568700.7813707124</v>
      </c>
      <c r="BE847">
        <f t="shared" si="342"/>
        <v>-388923.62133292225</v>
      </c>
      <c r="BF847">
        <f t="shared" si="343"/>
        <v>9026506.8244784214</v>
      </c>
      <c r="BG847">
        <f t="shared" si="344"/>
        <v>4618091.2953939643</v>
      </c>
      <c r="BH847">
        <f t="shared" si="345"/>
        <v>4457806.0431077089</v>
      </c>
      <c r="BI847">
        <f t="shared" si="346"/>
        <v>4229167.6740610423</v>
      </c>
      <c r="BL847">
        <v>843</v>
      </c>
      <c r="BM847">
        <f>(X847-Z847)*$C$25*$C$26</f>
        <v>101324.34689133617</v>
      </c>
      <c r="BN847">
        <f>(Z847-AB847)*$C$25*$C$26</f>
        <v>217246.22810318141</v>
      </c>
      <c r="BO847">
        <f>(AB847-AD847)*$C$25*$C$26</f>
        <v>-55046.795140802285</v>
      </c>
      <c r="BP847">
        <f>(AD847-AF847)*$C$25*$C$26</f>
        <v>-3443.3198790653487</v>
      </c>
      <c r="BQ847">
        <f>(AF847-AH847)*$C$25*$C$26</f>
        <v>-425013.33920288936</v>
      </c>
      <c r="BR847">
        <f t="shared" si="347"/>
        <v>-164932.87922823938</v>
      </c>
      <c r="BS847">
        <f t="shared" si="348"/>
        <v>9026506.8244784214</v>
      </c>
      <c r="BT847">
        <f t="shared" si="349"/>
        <v>8861573.9452501815</v>
      </c>
    </row>
    <row r="848" spans="7:72" x14ac:dyDescent="0.25">
      <c r="G848">
        <v>844</v>
      </c>
      <c r="H848">
        <v>4</v>
      </c>
      <c r="I848">
        <v>4</v>
      </c>
      <c r="J848">
        <f>H848+($C$8*($C$6-H848))+($C$7*Simulation!AC849)+IF(Simulation!AW849&lt;$C$9,$C$10,0)</f>
        <v>5.8797715767457248</v>
      </c>
      <c r="K848">
        <f>I848+($D$8*($D$6-I848))+($D$7*Simulation!AD849)+IF(Simulation!AX849&lt;$D$9,$D$10,0)</f>
        <v>3.4978647920504793</v>
      </c>
      <c r="L848">
        <f>J848+($C$8*($C$6-J848))+($C$7*Simulation!AE849)+IF(Simulation!AY849&lt;$C$9,$C$10,0)</f>
        <v>4.8188827865109101</v>
      </c>
      <c r="M848">
        <f>K848+($D$8*($D$6-K848))+($D$7*Simulation!AF849)+IF(Simulation!AZ849&lt;$D$9,$D$10,0)</f>
        <v>1.299760809210492</v>
      </c>
      <c r="N848">
        <f>L848+($C$8*($C$6-L848))+($C$7*Simulation!AG849)+IF(Simulation!BA849&lt;$C$9,$C$10,0)</f>
        <v>6.1442587030815421</v>
      </c>
      <c r="O848">
        <f>M848+($D$8*($D$6-M848))+($D$7*Simulation!AH849)+IF(Simulation!BB849&lt;$D$9,$D$10,0)</f>
        <v>3.5443753522437218</v>
      </c>
      <c r="P848">
        <f>N848+($C$8*($C$6-N848))+($C$7*Simulation!AI849)+IF(Simulation!BC849&lt;$C$9,$C$10,0)</f>
        <v>7.3785541461284172</v>
      </c>
      <c r="Q848">
        <f>O848+($D$8*($D$6-O848))+($D$7*Simulation!AJ849)+IF(Simulation!BD849&lt;$D$9,$D$10,0)</f>
        <v>2.9835849982635159</v>
      </c>
      <c r="R848">
        <f>P848+($C$8*($C$6-P848))+($C$7*Simulation!AK849)+IF(Simulation!BE849&lt;$C$9,$C$10,0)</f>
        <v>9.6666601315078928</v>
      </c>
      <c r="S848">
        <f>Q848+($D$8*($D$6-Q848))+($D$7*Simulation!AL849)+IF(Simulation!BF849&lt;$D$9,$D$10,0)</f>
        <v>3.6774529807314447</v>
      </c>
      <c r="V848">
        <v>844</v>
      </c>
      <c r="W848">
        <f t="shared" si="325"/>
        <v>4</v>
      </c>
      <c r="X848">
        <f t="shared" si="326"/>
        <v>4.2781473437499997</v>
      </c>
      <c r="Y848">
        <f t="shared" si="327"/>
        <v>5.2333181315028705</v>
      </c>
      <c r="Z848">
        <f t="shared" si="328"/>
        <v>3.9768791581053007</v>
      </c>
      <c r="AA848">
        <f t="shared" si="329"/>
        <v>4.5969655513664538</v>
      </c>
      <c r="AB848">
        <f t="shared" si="330"/>
        <v>2.5346531069563936</v>
      </c>
      <c r="AC848">
        <f t="shared" si="331"/>
        <v>5.736849549496049</v>
      </c>
      <c r="AD848">
        <f t="shared" si="332"/>
        <v>3.8095611919960892</v>
      </c>
      <c r="AE848">
        <f t="shared" si="333"/>
        <v>7.040698731515576</v>
      </c>
      <c r="AF848">
        <f t="shared" si="334"/>
        <v>3.2110472485239887</v>
      </c>
      <c r="AG848">
        <f t="shared" si="335"/>
        <v>9.6666601315078928</v>
      </c>
      <c r="AH848">
        <f t="shared" si="336"/>
        <v>3.6774529807314447</v>
      </c>
      <c r="AJ848">
        <f>MIN(1000000,Simulation!AP849)</f>
        <v>907067.36202222575</v>
      </c>
      <c r="AM848">
        <v>844</v>
      </c>
      <c r="AN848">
        <f>(W848-Y848)*$C$13*$C$14</f>
        <v>-1078151.2188868513</v>
      </c>
      <c r="AO848">
        <f>(X848-Z848)*$C$19*$C$20</f>
        <v>265017.47794806765</v>
      </c>
      <c r="AP848">
        <f>(Y848-AA848)*$C$13*$C$14</f>
        <v>556291.43234911864</v>
      </c>
      <c r="AQ848">
        <f>(Z848-AB848)*$C$19*$C$20</f>
        <v>1268687.2657614434</v>
      </c>
      <c r="AR848">
        <f>(AA848-AC848)*$C$13*$C$14</f>
        <v>-996472.273115349</v>
      </c>
      <c r="AS848">
        <f>(AB848-AD848)*$C$19*$C$20</f>
        <v>-1121502.1745153386</v>
      </c>
      <c r="AT848">
        <f>(AC848-AE848)*$C$13*$C$14</f>
        <v>-1139808.5773100511</v>
      </c>
      <c r="AU848">
        <f>(AD848-AF848)*$C$19*$C$20</f>
        <v>526496.53489397361</v>
      </c>
      <c r="AV848">
        <f>(AE848-AG848)*$C$13*$C$14</f>
        <v>-2295582.4712489839</v>
      </c>
      <c r="AW848">
        <f>(AF848-AH848)*$C$19*$C$20</f>
        <v>-410284.51306808839</v>
      </c>
      <c r="AX848">
        <f t="shared" si="337"/>
        <v>5.6666601315078928</v>
      </c>
      <c r="AY848">
        <f t="shared" si="338"/>
        <v>0</v>
      </c>
      <c r="AZ848">
        <f t="shared" si="339"/>
        <v>2.7631790456028271E-2</v>
      </c>
      <c r="BA848">
        <f t="shared" si="340"/>
        <v>0.11054861411743672</v>
      </c>
      <c r="BB848">
        <f>AX848*$C$13*$C$14</f>
        <v>4953723.1082121171</v>
      </c>
      <c r="BC848">
        <f>AY848*$C$19*$C$20</f>
        <v>0</v>
      </c>
      <c r="BD848">
        <f t="shared" si="341"/>
        <v>-4953723.1082121171</v>
      </c>
      <c r="BE848">
        <f t="shared" si="342"/>
        <v>528414.59102005768</v>
      </c>
      <c r="BF848">
        <f t="shared" si="343"/>
        <v>8768311.9050522856</v>
      </c>
      <c r="BG848">
        <f t="shared" si="344"/>
        <v>3335697.5741928425</v>
      </c>
      <c r="BH848">
        <f t="shared" si="345"/>
        <v>3814588.7968401685</v>
      </c>
      <c r="BI848">
        <f t="shared" si="346"/>
        <v>3864112.1652129004</v>
      </c>
      <c r="BL848">
        <v>844</v>
      </c>
      <c r="BM848">
        <f>(X848-Z848)*$C$25*$C$26</f>
        <v>112387.35136214574</v>
      </c>
      <c r="BN848">
        <f>(Z848-AB848)*$C$25*$C$26</f>
        <v>538018.86052870797</v>
      </c>
      <c r="BO848">
        <f>(AB848-AD848)*$C$25*$C$26</f>
        <v>-475601.30719138822</v>
      </c>
      <c r="BP848">
        <f>(AD848-AF848)*$C$25*$C$26</f>
        <v>223274.14597793581</v>
      </c>
      <c r="BQ848">
        <f>(AF848-AH848)*$C$25*$C$26</f>
        <v>-173991.50458169373</v>
      </c>
      <c r="BR848">
        <f t="shared" si="347"/>
        <v>224087.54609570757</v>
      </c>
      <c r="BS848">
        <f t="shared" si="348"/>
        <v>8768311.9050522856</v>
      </c>
      <c r="BT848">
        <f t="shared" si="349"/>
        <v>8992399.451147994</v>
      </c>
    </row>
    <row r="849" spans="7:72" x14ac:dyDescent="0.25">
      <c r="G849">
        <v>845</v>
      </c>
      <c r="H849">
        <v>4</v>
      </c>
      <c r="I849">
        <v>4</v>
      </c>
      <c r="J849">
        <f>H849+($C$8*($C$6-H849))+($C$7*Simulation!AC850)+IF(Simulation!AW850&lt;$C$9,$C$10,0)</f>
        <v>5.1296787283154384</v>
      </c>
      <c r="K849">
        <f>I849+($D$8*($D$6-I849))+($D$7*Simulation!AD850)+IF(Simulation!AX850&lt;$D$9,$D$10,0)</f>
        <v>5.8797940059667351</v>
      </c>
      <c r="L849">
        <f>J849+($C$8*($C$6-J849))+($C$7*Simulation!AE850)+IF(Simulation!AY850&lt;$C$9,$C$10,0)</f>
        <v>5.1341239247048174</v>
      </c>
      <c r="M849">
        <f>K849+($D$8*($D$6-K849))+($D$7*Simulation!AF850)+IF(Simulation!AZ850&lt;$D$9,$D$10,0)</f>
        <v>4.9667112748371149</v>
      </c>
      <c r="N849">
        <f>L849+($C$8*($C$6-L849))+($C$7*Simulation!AG850)+IF(Simulation!BA850&lt;$C$9,$C$10,0)</f>
        <v>6.294927919364075</v>
      </c>
      <c r="O849">
        <f>M849+($D$8*($D$6-M849))+($D$7*Simulation!AH850)+IF(Simulation!BB850&lt;$D$9,$D$10,0)</f>
        <v>7.8869481389900518</v>
      </c>
      <c r="P849">
        <f>N849+($C$8*($C$6-N849))+($C$7*Simulation!AI850)+IF(Simulation!BC850&lt;$C$9,$C$10,0)</f>
        <v>7.2306322284082061</v>
      </c>
      <c r="Q849">
        <f>O849+($D$8*($D$6-O849))+($D$7*Simulation!AJ850)+IF(Simulation!BD850&lt;$D$9,$D$10,0)</f>
        <v>7.8189553223029744</v>
      </c>
      <c r="R849">
        <f>P849+($C$8*($C$6-P849))+($C$7*Simulation!AK850)+IF(Simulation!BE850&lt;$C$9,$C$10,0)</f>
        <v>7.7650993543030511</v>
      </c>
      <c r="S849">
        <f>Q849+($D$8*($D$6-Q849))+($D$7*Simulation!AL850)+IF(Simulation!BF850&lt;$D$9,$D$10,0)</f>
        <v>7.5852081791537556</v>
      </c>
      <c r="V849">
        <v>845</v>
      </c>
      <c r="W849">
        <f t="shared" si="325"/>
        <v>4</v>
      </c>
      <c r="X849">
        <f t="shared" si="326"/>
        <v>4.2781473437499997</v>
      </c>
      <c r="Y849">
        <f t="shared" si="327"/>
        <v>4.7411822136477593</v>
      </c>
      <c r="Z849">
        <f t="shared" si="328"/>
        <v>5.2202610948271726</v>
      </c>
      <c r="AA849">
        <f t="shared" si="329"/>
        <v>4.8267763411098121</v>
      </c>
      <c r="AB849">
        <f t="shared" si="330"/>
        <v>4.7866190616593434</v>
      </c>
      <c r="AC849">
        <f t="shared" si="331"/>
        <v>5.8588916146849011</v>
      </c>
      <c r="AD849">
        <f t="shared" si="332"/>
        <v>6.9470700304203117</v>
      </c>
      <c r="AE849">
        <f t="shared" si="333"/>
        <v>6.9075690055673853</v>
      </c>
      <c r="AF849">
        <f t="shared" si="334"/>
        <v>7.3211120239575287</v>
      </c>
      <c r="AG849">
        <f t="shared" si="335"/>
        <v>7.7650993543030511</v>
      </c>
      <c r="AH849">
        <f t="shared" si="336"/>
        <v>7.5852081791537556</v>
      </c>
      <c r="AJ849">
        <f>MIN(1000000,Simulation!AP850)</f>
        <v>1000000</v>
      </c>
      <c r="AM849">
        <v>845</v>
      </c>
      <c r="AN849">
        <f>(W849-Y849)*$C$13*$C$14</f>
        <v>-647932.18120277545</v>
      </c>
      <c r="AO849">
        <f>(X849-Z849)*$C$19*$C$20</f>
        <v>-828751.99622014631</v>
      </c>
      <c r="AP849">
        <f>(Y849-AA849)*$C$13*$C$14</f>
        <v>-74825.311081996391</v>
      </c>
      <c r="AQ849">
        <f>(Z849-AB849)*$C$19*$C$20</f>
        <v>381463.17280890932</v>
      </c>
      <c r="AR849">
        <f>(AA849-AC849)*$C$13*$C$14</f>
        <v>-902262.20778959512</v>
      </c>
      <c r="AS849">
        <f>(AB849-AD849)*$C$19*$C$20</f>
        <v>-1900490.3081493555</v>
      </c>
      <c r="AT849">
        <f>(AC849-AE849)*$C$13*$C$14</f>
        <v>-916740.6027034492</v>
      </c>
      <c r="AU849">
        <f>(AD849-AF849)*$C$19*$C$20</f>
        <v>-329034.62926817965</v>
      </c>
      <c r="AV849">
        <f>(AE849-AG849)*$C$13*$C$14</f>
        <v>-749642.25945110328</v>
      </c>
      <c r="AW849">
        <f>(AF849-AH849)*$C$19*$C$20</f>
        <v>-232318.24773037402</v>
      </c>
      <c r="AX849">
        <f t="shared" si="337"/>
        <v>3.7650993543030511</v>
      </c>
      <c r="AY849">
        <f t="shared" si="338"/>
        <v>3.3070608354037558</v>
      </c>
      <c r="AZ849">
        <f t="shared" si="339"/>
        <v>0.15253836571609911</v>
      </c>
      <c r="BA849">
        <f t="shared" si="340"/>
        <v>0.18227915232133832</v>
      </c>
      <c r="BB849">
        <f>AX849*$C$13*$C$14</f>
        <v>3291402.5622289195</v>
      </c>
      <c r="BC849">
        <f>AY849*$C$19*$C$20</f>
        <v>2909132.0085591464</v>
      </c>
      <c r="BD849">
        <f t="shared" si="341"/>
        <v>-3291402.5622289195</v>
      </c>
      <c r="BE849">
        <f t="shared" si="342"/>
        <v>-2909132.008559146</v>
      </c>
      <c r="BF849">
        <f t="shared" si="343"/>
        <v>7765099.3543030508</v>
      </c>
      <c r="BG849">
        <f t="shared" si="344"/>
        <v>7585208.1791537553</v>
      </c>
      <c r="BH849">
        <f t="shared" si="345"/>
        <v>4473696.7920741308</v>
      </c>
      <c r="BI849">
        <f t="shared" si="346"/>
        <v>4676076.1705946093</v>
      </c>
      <c r="BL849">
        <v>845</v>
      </c>
      <c r="BM849">
        <f>(X849-Z849)*$C$25*$C$26</f>
        <v>-351453.20419027255</v>
      </c>
      <c r="BN849">
        <f>(Z849-AB849)*$C$25*$C$26</f>
        <v>161769.08770747136</v>
      </c>
      <c r="BO849">
        <f>(AB849-AD849)*$C$25*$C$26</f>
        <v>-805950.88926244015</v>
      </c>
      <c r="BP849">
        <f>(AD849-AF849)*$C$25*$C$26</f>
        <v>-139535.44036489047</v>
      </c>
      <c r="BQ849">
        <f>(AF849-AH849)*$C$25*$C$26</f>
        <v>-98520.417361408763</v>
      </c>
      <c r="BR849">
        <f t="shared" si="347"/>
        <v>-1233690.8634715404</v>
      </c>
      <c r="BS849">
        <f t="shared" si="348"/>
        <v>7765099.3543030508</v>
      </c>
      <c r="BT849">
        <f t="shared" si="349"/>
        <v>6531408.4908315102</v>
      </c>
    </row>
    <row r="850" spans="7:72" x14ac:dyDescent="0.25">
      <c r="G850">
        <v>846</v>
      </c>
      <c r="H850">
        <v>4</v>
      </c>
      <c r="I850">
        <v>4</v>
      </c>
      <c r="J850">
        <f>H850+($C$8*($C$6-H850))+($C$7*Simulation!AC851)+IF(Simulation!AW851&lt;$C$9,$C$10,0)</f>
        <v>2.0293965828636913</v>
      </c>
      <c r="K850">
        <f>I850+($D$8*($D$6-I850))+($D$7*Simulation!AD851)+IF(Simulation!AX851&lt;$D$9,$D$10,0)</f>
        <v>2.938585455154012</v>
      </c>
      <c r="L850">
        <f>J850+($C$8*($C$6-J850))+($C$7*Simulation!AE851)+IF(Simulation!AY851&lt;$C$9,$C$10,0)</f>
        <v>1.016876335687859</v>
      </c>
      <c r="M850">
        <f>K850+($D$8*($D$6-K850))+($D$7*Simulation!AF851)+IF(Simulation!AZ851&lt;$D$9,$D$10,0)</f>
        <v>3.8081334779258667</v>
      </c>
      <c r="N850">
        <f>L850+($C$8*($C$6-L850))+($C$7*Simulation!AG851)+IF(Simulation!BA851&lt;$C$9,$C$10,0)</f>
        <v>1.4315400704259149</v>
      </c>
      <c r="O850">
        <f>M850+($D$8*($D$6-M850))+($D$7*Simulation!AH851)+IF(Simulation!BB851&lt;$D$9,$D$10,0)</f>
        <v>3.9799138315380516</v>
      </c>
      <c r="P850">
        <f>N850+($C$8*($C$6-N850))+($C$7*Simulation!AI851)+IF(Simulation!BC851&lt;$C$9,$C$10,0)</f>
        <v>1.9753250631094956</v>
      </c>
      <c r="Q850">
        <f>O850+($D$8*($D$6-O850))+($D$7*Simulation!AJ851)+IF(Simulation!BD851&lt;$D$9,$D$10,0)</f>
        <v>3.3480070531294306</v>
      </c>
      <c r="R850">
        <f>P850+($C$8*($C$6-P850))+($C$7*Simulation!AK851)+IF(Simulation!BE851&lt;$C$9,$C$10,0)</f>
        <v>2.5067693179488648</v>
      </c>
      <c r="S850">
        <f>Q850+($D$8*($D$6-Q850))+($D$7*Simulation!AL851)+IF(Simulation!BF851&lt;$D$9,$D$10,0)</f>
        <v>2.577241572828556</v>
      </c>
      <c r="V850">
        <v>846</v>
      </c>
      <c r="W850">
        <f t="shared" si="325"/>
        <v>4</v>
      </c>
      <c r="X850">
        <f t="shared" si="326"/>
        <v>4.2781473437499997</v>
      </c>
      <c r="Y850">
        <f t="shared" si="327"/>
        <v>2.7070870980168675</v>
      </c>
      <c r="Z850">
        <f t="shared" si="328"/>
        <v>3.6849318487494891</v>
      </c>
      <c r="AA850">
        <f t="shared" si="329"/>
        <v>1.8253028487164489</v>
      </c>
      <c r="AB850">
        <f t="shared" si="330"/>
        <v>4.075107472131223</v>
      </c>
      <c r="AC850">
        <f t="shared" si="331"/>
        <v>1.9195474570449909</v>
      </c>
      <c r="AD850">
        <f t="shared" si="332"/>
        <v>4.1242377432862423</v>
      </c>
      <c r="AE850">
        <f t="shared" si="333"/>
        <v>2.1777925567985461</v>
      </c>
      <c r="AF850">
        <f t="shared" si="334"/>
        <v>3.5208059951600159</v>
      </c>
      <c r="AG850">
        <f t="shared" si="335"/>
        <v>2.5067693179488648</v>
      </c>
      <c r="AH850">
        <f t="shared" si="336"/>
        <v>2.577241572828556</v>
      </c>
      <c r="AJ850">
        <f>MIN(1000000,Simulation!AP851)</f>
        <v>605855.13493237412</v>
      </c>
      <c r="AM850">
        <v>846</v>
      </c>
      <c r="AN850">
        <f>(W850-Y850)*$C$13*$C$14</f>
        <v>1130248.2186725282</v>
      </c>
      <c r="AO850">
        <f>(X850-Z850)*$C$19*$C$20</f>
        <v>521835.63302020403</v>
      </c>
      <c r="AP850">
        <f>(Y850-AA850)*$C$13*$C$14</f>
        <v>770844.714672275</v>
      </c>
      <c r="AQ850">
        <f>(Z850-AB850)*$C$19*$C$20</f>
        <v>-343226.94726017665</v>
      </c>
      <c r="AR850">
        <f>(AA850-AC850)*$C$13*$C$14</f>
        <v>-82387.452797044156</v>
      </c>
      <c r="AS850">
        <f>(AB850-AD850)*$C$19*$C$20</f>
        <v>-43218.571269133245</v>
      </c>
      <c r="AT850">
        <f>(AC850-AE850)*$C$13*$C$14</f>
        <v>-225754.62239541725</v>
      </c>
      <c r="AU850">
        <f>(AD850-AF850)*$C$19*$C$20</f>
        <v>530822.59469245083</v>
      </c>
      <c r="AV850">
        <f>(AE850-AG850)*$C$13*$C$14</f>
        <v>-287587.35233013897</v>
      </c>
      <c r="AW850">
        <f>(AF850-AH850)*$C$19*$C$20</f>
        <v>830028.11250278726</v>
      </c>
      <c r="AX850">
        <f t="shared" si="337"/>
        <v>0</v>
      </c>
      <c r="AY850">
        <f t="shared" si="338"/>
        <v>0</v>
      </c>
      <c r="AZ850">
        <f t="shared" si="339"/>
        <v>0.10192397324080917</v>
      </c>
      <c r="BA850">
        <f t="shared" si="340"/>
        <v>0.11054861411743672</v>
      </c>
      <c r="BB850">
        <f>AX850*$C$13*$C$14</f>
        <v>0</v>
      </c>
      <c r="BC850">
        <f>AY850*$C$19*$C$20</f>
        <v>0</v>
      </c>
      <c r="BD850">
        <f t="shared" si="341"/>
        <v>1305363.5058222031</v>
      </c>
      <c r="BE850">
        <f t="shared" si="342"/>
        <v>1496240.8216861323</v>
      </c>
      <c r="BF850">
        <f t="shared" si="343"/>
        <v>1518739.0633702448</v>
      </c>
      <c r="BG850">
        <f t="shared" si="344"/>
        <v>1561435.0408593689</v>
      </c>
      <c r="BH850">
        <f t="shared" si="345"/>
        <v>2824102.5691924477</v>
      </c>
      <c r="BI850">
        <f t="shared" si="346"/>
        <v>3057675.8625455014</v>
      </c>
      <c r="BL850">
        <v>846</v>
      </c>
      <c r="BM850">
        <f>(X850-Z850)*$C$25*$C$26</f>
        <v>221297.57288318139</v>
      </c>
      <c r="BN850">
        <f>(Z850-AB850)*$C$25*$C$26</f>
        <v>-145554.05106619085</v>
      </c>
      <c r="BO850">
        <f>(AB850-AD850)*$C$25*$C$26</f>
        <v>-18327.926113408368</v>
      </c>
      <c r="BP850">
        <f>(AD850-AF850)*$C$25*$C$26</f>
        <v>225108.7208382414</v>
      </c>
      <c r="BQ850">
        <f>(AF850-AH850)*$C$25*$C$26</f>
        <v>351994.37351293972</v>
      </c>
      <c r="BR850">
        <f t="shared" si="347"/>
        <v>634518.69005476334</v>
      </c>
      <c r="BS850">
        <f t="shared" si="348"/>
        <v>1518739.0633702448</v>
      </c>
      <c r="BT850">
        <f t="shared" si="349"/>
        <v>2153257.7534250082</v>
      </c>
    </row>
    <row r="851" spans="7:72" x14ac:dyDescent="0.25">
      <c r="G851">
        <v>847</v>
      </c>
      <c r="H851">
        <v>4</v>
      </c>
      <c r="I851">
        <v>4</v>
      </c>
      <c r="J851">
        <f>H851+($C$8*($C$6-H851))+($C$7*Simulation!AC852)+IF(Simulation!AW852&lt;$C$9,$C$10,0)</f>
        <v>4.0968245061519895</v>
      </c>
      <c r="K851">
        <f>I851+($D$8*($D$6-I851))+($D$7*Simulation!AD852)+IF(Simulation!AX852&lt;$D$9,$D$10,0)</f>
        <v>3.9953979661970425</v>
      </c>
      <c r="L851">
        <f>J851+($C$8*($C$6-J851))+($C$7*Simulation!AE852)+IF(Simulation!AY852&lt;$C$9,$C$10,0)</f>
        <v>5.1407507270200199</v>
      </c>
      <c r="M851">
        <f>K851+($D$8*($D$6-K851))+($D$7*Simulation!AF852)+IF(Simulation!AZ852&lt;$D$9,$D$10,0)</f>
        <v>6.0841016957432039</v>
      </c>
      <c r="N851">
        <f>L851+($C$8*($C$6-L851))+($C$7*Simulation!AG852)+IF(Simulation!BA852&lt;$C$9,$C$10,0)</f>
        <v>4.9912237172511196</v>
      </c>
      <c r="O851">
        <f>M851+($D$8*($D$6-M851))+($D$7*Simulation!AH852)+IF(Simulation!BB852&lt;$D$9,$D$10,0)</f>
        <v>7.8533540880986843</v>
      </c>
      <c r="P851">
        <f>N851+($C$8*($C$6-N851))+($C$7*Simulation!AI852)+IF(Simulation!BC852&lt;$C$9,$C$10,0)</f>
        <v>5.6889408552485641</v>
      </c>
      <c r="Q851">
        <f>O851+($D$8*($D$6-O851))+($D$7*Simulation!AJ852)+IF(Simulation!BD852&lt;$D$9,$D$10,0)</f>
        <v>10.242854347633259</v>
      </c>
      <c r="R851">
        <f>P851+($C$8*($C$6-P851))+($C$7*Simulation!AK852)+IF(Simulation!BE852&lt;$C$9,$C$10,0)</f>
        <v>5.9387987917723715</v>
      </c>
      <c r="S851">
        <f>Q851+($D$8*($D$6-Q851))+($D$7*Simulation!AL852)+IF(Simulation!BF852&lt;$D$9,$D$10,0)</f>
        <v>9.895397444178208</v>
      </c>
      <c r="V851">
        <v>847</v>
      </c>
      <c r="W851">
        <f t="shared" si="325"/>
        <v>4</v>
      </c>
      <c r="X851">
        <f t="shared" si="326"/>
        <v>4.2781473437499997</v>
      </c>
      <c r="Y851">
        <f t="shared" si="327"/>
        <v>4.0635265584863207</v>
      </c>
      <c r="Z851">
        <f t="shared" si="328"/>
        <v>4.2365945845921447</v>
      </c>
      <c r="AA851">
        <f t="shared" si="329"/>
        <v>4.8316072799975949</v>
      </c>
      <c r="AB851">
        <f t="shared" si="330"/>
        <v>5.472836453898295</v>
      </c>
      <c r="AC851">
        <f t="shared" si="331"/>
        <v>4.8028912109734065</v>
      </c>
      <c r="AD851">
        <f t="shared" si="332"/>
        <v>6.9227983286512993</v>
      </c>
      <c r="AE851">
        <f t="shared" si="333"/>
        <v>5.5200467697237077</v>
      </c>
      <c r="AF851">
        <f t="shared" si="334"/>
        <v>9.3814261954882703</v>
      </c>
      <c r="AG851">
        <f t="shared" si="335"/>
        <v>5.9387987917723715</v>
      </c>
      <c r="AH851">
        <f t="shared" si="336"/>
        <v>9.895397444178208</v>
      </c>
      <c r="AJ851">
        <f>MIN(1000000,Simulation!AP852)</f>
        <v>1000000</v>
      </c>
      <c r="AM851">
        <v>847</v>
      </c>
      <c r="AN851">
        <f>(W851-Y851)*$C$13*$C$14</f>
        <v>-55534.119473499457</v>
      </c>
      <c r="AO851">
        <f>(X851-Z851)*$C$19*$C$20</f>
        <v>36552.838827746244</v>
      </c>
      <c r="AP851">
        <f>(Y851-AA851)*$C$13*$C$14</f>
        <v>-671446.51890569006</v>
      </c>
      <c r="AQ851">
        <f>(Z851-AB851)*$C$19*$C$20</f>
        <v>-1087488.549898549</v>
      </c>
      <c r="AR851">
        <f>(AA851-AC851)*$C$13*$C$14</f>
        <v>25103.226839242772</v>
      </c>
      <c r="AS851">
        <f>(AB851-AD851)*$C$19*$C$20</f>
        <v>-1275492.2606434014</v>
      </c>
      <c r="AT851">
        <f>(AC851-AE851)*$C$13*$C$14</f>
        <v>-626928.38128952659</v>
      </c>
      <c r="AU851">
        <f>(AD851-AF851)*$C$19*$C$20</f>
        <v>-2162788.4639980285</v>
      </c>
      <c r="AV851">
        <f>(AE851-AG851)*$C$13*$C$14</f>
        <v>-366067.75774304732</v>
      </c>
      <c r="AW851">
        <f>(AF851-AH851)*$C$19*$C$20</f>
        <v>-452126.61195585848</v>
      </c>
      <c r="AX851">
        <f t="shared" si="337"/>
        <v>1.9387987917723715</v>
      </c>
      <c r="AY851">
        <f t="shared" si="338"/>
        <v>5.6172501004282083</v>
      </c>
      <c r="AZ851">
        <f t="shared" si="339"/>
        <v>0.23513376260215338</v>
      </c>
      <c r="BA851">
        <f t="shared" si="340"/>
        <v>2.1655659701887597E-2</v>
      </c>
      <c r="BB851">
        <f>AX851*$C$13*$C$14</f>
        <v>1694873.5505725204</v>
      </c>
      <c r="BC851">
        <f>AY851*$C$19*$C$20</f>
        <v>4941343.047668091</v>
      </c>
      <c r="BD851">
        <f t="shared" si="341"/>
        <v>-1694873.5505725208</v>
      </c>
      <c r="BE851">
        <f t="shared" si="342"/>
        <v>-4941343.047668092</v>
      </c>
      <c r="BF851">
        <f t="shared" si="343"/>
        <v>5938798.7917723712</v>
      </c>
      <c r="BG851">
        <f t="shared" si="344"/>
        <v>9895397.4441782087</v>
      </c>
      <c r="BH851">
        <f t="shared" si="345"/>
        <v>4243925.2411998501</v>
      </c>
      <c r="BI851">
        <f t="shared" si="346"/>
        <v>4954054.3965101168</v>
      </c>
      <c r="BL851">
        <v>847</v>
      </c>
      <c r="BM851">
        <f>(X851-Z851)*$C$25*$C$26</f>
        <v>15501.154008502081</v>
      </c>
      <c r="BN851">
        <f>(Z851-AB851)*$C$25*$C$26</f>
        <v>-461176.97106644639</v>
      </c>
      <c r="BO851">
        <f>(AB851-AD851)*$C$25*$C$26</f>
        <v>-540904.69038694119</v>
      </c>
      <c r="BP851">
        <f>(AD851-AF851)*$C$25*$C$26</f>
        <v>-917185.04344446876</v>
      </c>
      <c r="BQ851">
        <f>(AF851-AH851)*$C$25*$C$26</f>
        <v>-191735.70283548193</v>
      </c>
      <c r="BR851">
        <f t="shared" si="347"/>
        <v>-2095501.253724836</v>
      </c>
      <c r="BS851">
        <f t="shared" si="348"/>
        <v>5938798.7917723712</v>
      </c>
      <c r="BT851">
        <f t="shared" si="349"/>
        <v>3843297.5380475353</v>
      </c>
    </row>
    <row r="852" spans="7:72" x14ac:dyDescent="0.25">
      <c r="G852">
        <v>848</v>
      </c>
      <c r="H852">
        <v>4</v>
      </c>
      <c r="I852">
        <v>4</v>
      </c>
      <c r="J852">
        <f>H852+($C$8*($C$6-H852))+($C$7*Simulation!AC853)+IF(Simulation!AW853&lt;$C$9,$C$10,0)</f>
        <v>6.339513240230354</v>
      </c>
      <c r="K852">
        <f>I852+($D$8*($D$6-I852))+($D$7*Simulation!AD853)+IF(Simulation!AX853&lt;$D$9,$D$10,0)</f>
        <v>4.5656869792926447</v>
      </c>
      <c r="L852">
        <f>J852+($C$8*($C$6-J852))+($C$7*Simulation!AE853)+IF(Simulation!AY853&lt;$C$9,$C$10,0)</f>
        <v>5.7150419416543414</v>
      </c>
      <c r="M852">
        <f>K852+($D$8*($D$6-K852))+($D$7*Simulation!AF853)+IF(Simulation!AZ853&lt;$D$9,$D$10,0)</f>
        <v>4.4723971960759563</v>
      </c>
      <c r="N852">
        <f>L852+($C$8*($C$6-L852))+($C$7*Simulation!AG853)+IF(Simulation!BA853&lt;$C$9,$C$10,0)</f>
        <v>4.8158735100451402</v>
      </c>
      <c r="O852">
        <f>M852+($D$8*($D$6-M852))+($D$7*Simulation!AH853)+IF(Simulation!BB853&lt;$D$9,$D$10,0)</f>
        <v>4.0718517826540737</v>
      </c>
      <c r="P852">
        <f>N852+($C$8*($C$6-N852))+($C$7*Simulation!AI853)+IF(Simulation!BC853&lt;$C$9,$C$10,0)</f>
        <v>4.7501286624969099</v>
      </c>
      <c r="Q852">
        <f>O852+($D$8*($D$6-O852))+($D$7*Simulation!AJ853)+IF(Simulation!BD853&lt;$D$9,$D$10,0)</f>
        <v>3.546712666290639</v>
      </c>
      <c r="R852">
        <f>P852+($C$8*($C$6-P852))+($C$7*Simulation!AK853)+IF(Simulation!BE853&lt;$C$9,$C$10,0)</f>
        <v>4.0444120547225308</v>
      </c>
      <c r="S852">
        <f>Q852+($D$8*($D$6-Q852))+($D$7*Simulation!AL853)+IF(Simulation!BF853&lt;$D$9,$D$10,0)</f>
        <v>3.4095514073480171</v>
      </c>
      <c r="V852">
        <v>848</v>
      </c>
      <c r="W852">
        <f t="shared" si="325"/>
        <v>4</v>
      </c>
      <c r="X852">
        <f t="shared" si="326"/>
        <v>4.2781473437499997</v>
      </c>
      <c r="Y852">
        <f t="shared" si="327"/>
        <v>5.5349546369151357</v>
      </c>
      <c r="Z852">
        <f t="shared" si="328"/>
        <v>4.534289013734381</v>
      </c>
      <c r="AA852">
        <f t="shared" si="329"/>
        <v>5.250265575466015</v>
      </c>
      <c r="AB852">
        <f t="shared" si="330"/>
        <v>4.4830484280401466</v>
      </c>
      <c r="AC852">
        <f t="shared" si="331"/>
        <v>4.6608575431365633</v>
      </c>
      <c r="AD852">
        <f t="shared" si="332"/>
        <v>4.1906629129675679</v>
      </c>
      <c r="AE852">
        <f t="shared" si="333"/>
        <v>4.6751157962472192</v>
      </c>
      <c r="AF852">
        <f t="shared" si="334"/>
        <v>3.6897057663470432</v>
      </c>
      <c r="AG852">
        <f t="shared" si="335"/>
        <v>4.0444120547225308</v>
      </c>
      <c r="AH852">
        <f t="shared" si="336"/>
        <v>3.4095514073480171</v>
      </c>
      <c r="AJ852">
        <f>MIN(1000000,Simulation!AP853)</f>
        <v>798522.61234984593</v>
      </c>
      <c r="AM852">
        <v>848</v>
      </c>
      <c r="AN852">
        <f>(W852-Y852)*$C$13*$C$14</f>
        <v>-1341838.0630709361</v>
      </c>
      <c r="AO852">
        <f>(X852-Z852)*$C$19*$C$20</f>
        <v>-225320.90214372554</v>
      </c>
      <c r="AP852">
        <f>(Y852-AA852)*$C$13*$C$14</f>
        <v>248871.60154785155</v>
      </c>
      <c r="AQ852">
        <f>(Z852-AB852)*$C$19*$C$20</f>
        <v>45074.957915679195</v>
      </c>
      <c r="AR852">
        <f>(AA852-AC852)*$C$13*$C$14</f>
        <v>515253.09832536103</v>
      </c>
      <c r="AS852">
        <f>(AB852-AD852)*$C$19*$C$20</f>
        <v>257203.63279402565</v>
      </c>
      <c r="AT852">
        <f>(AC852-AE852)*$C$13*$C$14</f>
        <v>-12464.385771835294</v>
      </c>
      <c r="AU852">
        <f>(AD852-AF852)*$C$19*$C$20</f>
        <v>440678.45820934203</v>
      </c>
      <c r="AV852">
        <f>(AE852-AG852)*$C$13*$C$14</f>
        <v>551353.28858964215</v>
      </c>
      <c r="AW852">
        <f>(AF852-AH852)*$C$19*$C$20</f>
        <v>246444.21547265959</v>
      </c>
      <c r="AX852">
        <f t="shared" si="337"/>
        <v>1.5349546369151357</v>
      </c>
      <c r="AY852">
        <f t="shared" si="338"/>
        <v>0.25614166998438126</v>
      </c>
      <c r="AZ852">
        <f t="shared" si="339"/>
        <v>0.22052927056264032</v>
      </c>
      <c r="BA852">
        <f t="shared" si="340"/>
        <v>0.13342109139355698</v>
      </c>
      <c r="BB852">
        <f>AX852*$C$13*$C$14</f>
        <v>1341838.0630709361</v>
      </c>
      <c r="BC852">
        <f>AY852*$C$19*$C$20</f>
        <v>225320.90214372554</v>
      </c>
      <c r="BD852">
        <f t="shared" si="341"/>
        <v>-38824.460379916825</v>
      </c>
      <c r="BE852">
        <f t="shared" si="342"/>
        <v>764080.3622479809</v>
      </c>
      <c r="BF852">
        <f t="shared" si="343"/>
        <v>3229554.4793562433</v>
      </c>
      <c r="BG852">
        <f t="shared" si="344"/>
        <v>2722603.8967366321</v>
      </c>
      <c r="BH852">
        <f t="shared" si="345"/>
        <v>3190730.0189763266</v>
      </c>
      <c r="BI852">
        <f t="shared" si="346"/>
        <v>3486684.2589846132</v>
      </c>
      <c r="BL852">
        <v>848</v>
      </c>
      <c r="BM852">
        <f>(X852-Z852)*$C$25*$C$26</f>
        <v>-95553.016331341118</v>
      </c>
      <c r="BN852">
        <f>(Z852-AB852)*$C$25*$C$26</f>
        <v>19115.173731658808</v>
      </c>
      <c r="BO852">
        <f>(AB852-AD852)*$C$25*$C$26</f>
        <v>109073.69307961994</v>
      </c>
      <c r="BP852">
        <f>(AD852-AF852)*$C$25*$C$26</f>
        <v>186880.82425343717</v>
      </c>
      <c r="BQ852">
        <f>(AF852-AH852)*$C$25*$C$26</f>
        <v>104510.89056443909</v>
      </c>
      <c r="BR852">
        <f t="shared" si="347"/>
        <v>324027.56529781385</v>
      </c>
      <c r="BS852">
        <f t="shared" si="348"/>
        <v>3229554.4793562433</v>
      </c>
      <c r="BT852">
        <f t="shared" si="349"/>
        <v>3553582.0446540574</v>
      </c>
    </row>
    <row r="853" spans="7:72" x14ac:dyDescent="0.25">
      <c r="G853">
        <v>849</v>
      </c>
      <c r="H853">
        <v>4</v>
      </c>
      <c r="I853">
        <v>4</v>
      </c>
      <c r="J853">
        <f>H853+($C$8*($C$6-H853))+($C$7*Simulation!AC854)+IF(Simulation!AW854&lt;$C$9,$C$10,0)</f>
        <v>5.1370973707903964</v>
      </c>
      <c r="K853">
        <f>I853+($D$8*($D$6-I853))+($D$7*Simulation!AD854)+IF(Simulation!AX854&lt;$D$9,$D$10,0)</f>
        <v>7.3329225901588559</v>
      </c>
      <c r="L853">
        <f>J853+($C$8*($C$6-J853))+($C$7*Simulation!AE854)+IF(Simulation!AY854&lt;$C$9,$C$10,0)</f>
        <v>5.3332461859580356</v>
      </c>
      <c r="M853">
        <f>K853+($D$8*($D$6-K853))+($D$7*Simulation!AF854)+IF(Simulation!AZ854&lt;$D$9,$D$10,0)</f>
        <v>7.1481602122682695</v>
      </c>
      <c r="N853">
        <f>L853+($C$8*($C$6-L853))+($C$7*Simulation!AG854)+IF(Simulation!BA854&lt;$C$9,$C$10,0)</f>
        <v>6.9520771114638436</v>
      </c>
      <c r="O853">
        <f>M853+($D$8*($D$6-M853))+($D$7*Simulation!AH854)+IF(Simulation!BB854&lt;$D$9,$D$10,0)</f>
        <v>7.518758587965177</v>
      </c>
      <c r="P853">
        <f>N853+($C$8*($C$6-N853))+($C$7*Simulation!AI854)+IF(Simulation!BC854&lt;$C$9,$C$10,0)</f>
        <v>7.1640135821017807</v>
      </c>
      <c r="Q853">
        <f>O853+($D$8*($D$6-O853))+($D$7*Simulation!AJ854)+IF(Simulation!BD854&lt;$D$9,$D$10,0)</f>
        <v>7.4577356611087238</v>
      </c>
      <c r="R853">
        <f>P853+($C$8*($C$6-P853))+($C$7*Simulation!AK854)+IF(Simulation!BE854&lt;$C$9,$C$10,0)</f>
        <v>9.1454116647859802</v>
      </c>
      <c r="S853">
        <f>Q853+($D$8*($D$6-Q853))+($D$7*Simulation!AL854)+IF(Simulation!BF854&lt;$D$9,$D$10,0)</f>
        <v>6.9306640207418218</v>
      </c>
      <c r="V853">
        <v>849</v>
      </c>
      <c r="W853">
        <f t="shared" si="325"/>
        <v>4</v>
      </c>
      <c r="X853">
        <f t="shared" si="326"/>
        <v>4.2781473437499997</v>
      </c>
      <c r="Y853">
        <f t="shared" si="327"/>
        <v>4.7460495849755793</v>
      </c>
      <c r="Z853">
        <f t="shared" si="328"/>
        <v>5.9788032978291108</v>
      </c>
      <c r="AA853">
        <f t="shared" si="329"/>
        <v>4.9719364695634081</v>
      </c>
      <c r="AB853">
        <f t="shared" si="330"/>
        <v>6.1263013903592505</v>
      </c>
      <c r="AC853">
        <f t="shared" si="331"/>
        <v>6.3911824602857132</v>
      </c>
      <c r="AD853">
        <f t="shared" si="332"/>
        <v>6.6810530798048404</v>
      </c>
      <c r="AE853">
        <f t="shared" si="333"/>
        <v>6.8476122238916028</v>
      </c>
      <c r="AF853">
        <f t="shared" si="334"/>
        <v>7.0140753119424151</v>
      </c>
      <c r="AG853">
        <f t="shared" si="335"/>
        <v>9.1454116647859802</v>
      </c>
      <c r="AH853">
        <f t="shared" si="336"/>
        <v>6.9306640207418218</v>
      </c>
      <c r="AJ853">
        <f>MIN(1000000,Simulation!AP854)</f>
        <v>917917.84632307896</v>
      </c>
      <c r="AM853">
        <v>849</v>
      </c>
      <c r="AN853">
        <f>(W853-Y853)*$C$13*$C$14</f>
        <v>-652187.17607864691</v>
      </c>
      <c r="AO853">
        <f>(X853-Z853)*$C$19*$C$20</f>
        <v>-1496021.0645638781</v>
      </c>
      <c r="AP853">
        <f>(Y853-AA853)*$C$13*$C$14</f>
        <v>-197467.47714813295</v>
      </c>
      <c r="AQ853">
        <f>(Z853-AB853)*$C$19*$C$20</f>
        <v>-129750.08430059941</v>
      </c>
      <c r="AR853">
        <f>(AA853-AC853)*$C$13*$C$14</f>
        <v>-1240687.0179820824</v>
      </c>
      <c r="AS853">
        <f>(AB853-AD853)*$C$19*$C$20</f>
        <v>-488000.0631652716</v>
      </c>
      <c r="AT853">
        <f>(AC853-AE853)*$C$13*$C$14</f>
        <v>-399005.16614336497</v>
      </c>
      <c r="AU853">
        <f>(AD853-AF853)*$C$19*$C$20</f>
        <v>-292950.65415842348</v>
      </c>
      <c r="AV853">
        <f>(AE853-AG853)*$C$13*$C$14</f>
        <v>-2008707.4086383302</v>
      </c>
      <c r="AW853">
        <f>(AF853-AH853)*$C$19*$C$20</f>
        <v>73374.657795573454</v>
      </c>
      <c r="AX853">
        <f t="shared" si="337"/>
        <v>5.1454116647859802</v>
      </c>
      <c r="AY853">
        <f t="shared" si="338"/>
        <v>2.7359279681924153</v>
      </c>
      <c r="AZ853">
        <f t="shared" si="339"/>
        <v>5.014661212805991E-2</v>
      </c>
      <c r="BA853">
        <f t="shared" si="340"/>
        <v>0.22537144003274939</v>
      </c>
      <c r="BB853">
        <f>AX853*$C$13*$C$14</f>
        <v>4498054.2459905576</v>
      </c>
      <c r="BC853">
        <f>AY853*$C$19*$C$20</f>
        <v>2406721.8661881727</v>
      </c>
      <c r="BD853">
        <f t="shared" si="341"/>
        <v>-4498054.2459905576</v>
      </c>
      <c r="BE853">
        <f t="shared" si="342"/>
        <v>-2333347.2083925991</v>
      </c>
      <c r="BF853">
        <f t="shared" si="343"/>
        <v>8394736.5790783111</v>
      </c>
      <c r="BG853">
        <f t="shared" si="344"/>
        <v>6361780.1915081842</v>
      </c>
      <c r="BH853">
        <f t="shared" si="345"/>
        <v>3896682.3330877535</v>
      </c>
      <c r="BI853">
        <f t="shared" si="346"/>
        <v>4028432.9831155851</v>
      </c>
      <c r="BL853">
        <v>849</v>
      </c>
      <c r="BM853">
        <f>(X853-Z853)*$C$25*$C$26</f>
        <v>-634425.49649974075</v>
      </c>
      <c r="BN853">
        <f>(Z853-AB853)*$C$25*$C$26</f>
        <v>-55023.798530061526</v>
      </c>
      <c r="BO853">
        <f>(AB853-AD853)*$C$25*$C$26</f>
        <v>-206948.74537464295</v>
      </c>
      <c r="BP853">
        <f>(AD853-AF853)*$C$25*$C$26</f>
        <v>-124233.1198515326</v>
      </c>
      <c r="BQ853">
        <f>(AF853-AH853)*$C$25*$C$26</f>
        <v>31116.375835273277</v>
      </c>
      <c r="BR853">
        <f t="shared" si="347"/>
        <v>-989514.78442070459</v>
      </c>
      <c r="BS853">
        <f t="shared" si="348"/>
        <v>8394736.5790783111</v>
      </c>
      <c r="BT853">
        <f t="shared" si="349"/>
        <v>7405221.7946576066</v>
      </c>
    </row>
    <row r="854" spans="7:72" x14ac:dyDescent="0.25">
      <c r="G854">
        <v>850</v>
      </c>
      <c r="H854">
        <v>4</v>
      </c>
      <c r="I854">
        <v>4</v>
      </c>
      <c r="J854">
        <f>H854+($C$8*($C$6-H854))+($C$7*Simulation!AC855)+IF(Simulation!AW855&lt;$C$9,$C$10,0)</f>
        <v>6.8194116079616478</v>
      </c>
      <c r="K854">
        <f>I854+($D$8*($D$6-I854))+($D$7*Simulation!AD855)+IF(Simulation!AX855&lt;$D$9,$D$10,0)</f>
        <v>7.2611151738556767</v>
      </c>
      <c r="L854">
        <f>J854+($C$8*($C$6-J854))+($C$7*Simulation!AE855)+IF(Simulation!AY855&lt;$C$9,$C$10,0)</f>
        <v>9.0708806250867937</v>
      </c>
      <c r="M854">
        <f>K854+($D$8*($D$6-K854))+($D$7*Simulation!AF855)+IF(Simulation!AZ855&lt;$D$9,$D$10,0)</f>
        <v>7.3399580191036895</v>
      </c>
      <c r="N854">
        <f>L854+($C$8*($C$6-L854))+($C$7*Simulation!AG855)+IF(Simulation!BA855&lt;$C$9,$C$10,0)</f>
        <v>11.436878585985497</v>
      </c>
      <c r="O854">
        <f>M854+($D$8*($D$6-M854))+($D$7*Simulation!AH855)+IF(Simulation!BB855&lt;$D$9,$D$10,0)</f>
        <v>8.5058501914429225</v>
      </c>
      <c r="P854">
        <f>N854+($C$8*($C$6-N854))+($C$7*Simulation!AI855)+IF(Simulation!BC855&lt;$C$9,$C$10,0)</f>
        <v>10.465467345277389</v>
      </c>
      <c r="Q854">
        <f>O854+($D$8*($D$6-O854))+($D$7*Simulation!AJ855)+IF(Simulation!BD855&lt;$D$9,$D$10,0)</f>
        <v>7.4663401717399465</v>
      </c>
      <c r="R854">
        <f>P854+($C$8*($C$6-P854))+($C$7*Simulation!AK855)+IF(Simulation!BE855&lt;$C$9,$C$10,0)</f>
        <v>10.3214488890045</v>
      </c>
      <c r="S854">
        <f>Q854+($D$8*($D$6-Q854))+($D$7*Simulation!AL855)+IF(Simulation!BF855&lt;$D$9,$D$10,0)</f>
        <v>9.4079103464343756</v>
      </c>
      <c r="V854">
        <v>850</v>
      </c>
      <c r="W854">
        <f t="shared" si="325"/>
        <v>4</v>
      </c>
      <c r="X854">
        <f t="shared" si="326"/>
        <v>4.2781473437499997</v>
      </c>
      <c r="Y854">
        <f t="shared" si="327"/>
        <v>5.8498159559836376</v>
      </c>
      <c r="Z854">
        <f t="shared" si="328"/>
        <v>5.9413193777224995</v>
      </c>
      <c r="AA854">
        <f t="shared" si="329"/>
        <v>7.6966719756882735</v>
      </c>
      <c r="AB854">
        <f t="shared" si="330"/>
        <v>6.2440892184820527</v>
      </c>
      <c r="AC854">
        <f t="shared" si="331"/>
        <v>10.023871654648254</v>
      </c>
      <c r="AD854">
        <f t="shared" si="332"/>
        <v>7.3942267633175112</v>
      </c>
      <c r="AE854">
        <f t="shared" si="333"/>
        <v>9.8189206107496503</v>
      </c>
      <c r="AF854">
        <f t="shared" si="334"/>
        <v>7.0213891459789544</v>
      </c>
      <c r="AG854">
        <f t="shared" si="335"/>
        <v>10.3214488890045</v>
      </c>
      <c r="AH854">
        <f t="shared" si="336"/>
        <v>9.4079103464343756</v>
      </c>
      <c r="AJ854">
        <f>MIN(1000000,Simulation!AP855)</f>
        <v>330233.9093684816</v>
      </c>
      <c r="AM854">
        <v>850</v>
      </c>
      <c r="AN854">
        <f>(W854-Y854)*$C$13*$C$14</f>
        <v>-1617085.8732368057</v>
      </c>
      <c r="AO854">
        <f>(X854-Z854)*$C$19*$C$20</f>
        <v>-1463047.4734460409</v>
      </c>
      <c r="AP854">
        <f>(Y854-AA854)*$C$13*$C$14</f>
        <v>-1614498.3341213756</v>
      </c>
      <c r="AQ854">
        <f>(Z854-AB854)*$C$19*$C$20</f>
        <v>-266338.44335447071</v>
      </c>
      <c r="AR854">
        <f>(AA854-AC854)*$C$13*$C$14</f>
        <v>-2034408.7274597501</v>
      </c>
      <c r="AS854">
        <f>(AB854-AD854)*$C$19*$C$20</f>
        <v>-1011744.9035430171</v>
      </c>
      <c r="AT854">
        <f>(AC854-AE854)*$C$13*$C$14</f>
        <v>179165.62819209427</v>
      </c>
      <c r="AU854">
        <f>(AD854-AF854)*$C$19*$C$20</f>
        <v>327975.17208724108</v>
      </c>
      <c r="AV854">
        <f>(AE854-AG854)*$C$13*$C$14</f>
        <v>-439303.9086073928</v>
      </c>
      <c r="AW854">
        <f>(AF854-AH854)*$C$19*$C$20</f>
        <v>-2099358.1790285502</v>
      </c>
      <c r="AX854">
        <f t="shared" si="337"/>
        <v>6.3214488890045004</v>
      </c>
      <c r="AY854">
        <f t="shared" si="338"/>
        <v>5.1297630026843759</v>
      </c>
      <c r="AZ854">
        <f t="shared" si="339"/>
        <v>1.1400438282046189E-2</v>
      </c>
      <c r="BA854">
        <f t="shared" si="340"/>
        <v>4.0228289771192159E-2</v>
      </c>
      <c r="BB854">
        <f>AX854*$C$13*$C$14</f>
        <v>5526131.21523323</v>
      </c>
      <c r="BC854">
        <f>AY854*$C$19*$C$20</f>
        <v>4512513.8272848371</v>
      </c>
      <c r="BD854">
        <f t="shared" si="341"/>
        <v>-5526131.21523323</v>
      </c>
      <c r="BE854">
        <f t="shared" si="342"/>
        <v>-4512513.8272848381</v>
      </c>
      <c r="BF854">
        <f t="shared" si="343"/>
        <v>3408492.4169629272</v>
      </c>
      <c r="BG854">
        <f t="shared" si="344"/>
        <v>3106811.01269121</v>
      </c>
      <c r="BH854">
        <f t="shared" si="345"/>
        <v>-2117638.7982703028</v>
      </c>
      <c r="BI854">
        <f t="shared" si="346"/>
        <v>-1405702.814593628</v>
      </c>
      <c r="BL854">
        <v>850</v>
      </c>
      <c r="BM854">
        <f>(X854-Z854)*$C$25*$C$26</f>
        <v>-620442.21283360349</v>
      </c>
      <c r="BN854">
        <f>(Z854-AB854)*$C$25*$C$26</f>
        <v>-112947.54008787104</v>
      </c>
      <c r="BO854">
        <f>(AB854-AD854)*$C$25*$C$26</f>
        <v>-429055.96583192598</v>
      </c>
      <c r="BP854">
        <f>(AD854-AF854)*$C$25*$C$26</f>
        <v>139086.15080342756</v>
      </c>
      <c r="BQ854">
        <f>(AF854-AH854)*$C$25*$C$26</f>
        <v>-890285.82993198198</v>
      </c>
      <c r="BR854">
        <f t="shared" si="347"/>
        <v>-1913645.3978819549</v>
      </c>
      <c r="BS854">
        <f t="shared" si="348"/>
        <v>3408492.4169629272</v>
      </c>
      <c r="BT854">
        <f t="shared" si="349"/>
        <v>1494847.0190809723</v>
      </c>
    </row>
    <row r="855" spans="7:72" x14ac:dyDescent="0.25">
      <c r="G855">
        <v>851</v>
      </c>
      <c r="H855">
        <v>4</v>
      </c>
      <c r="I855">
        <v>4</v>
      </c>
      <c r="J855">
        <f>H855+($C$8*($C$6-H855))+($C$7*Simulation!AC856)+IF(Simulation!AW856&lt;$C$9,$C$10,0)</f>
        <v>2.4167468266492813</v>
      </c>
      <c r="K855">
        <f>I855+($D$8*($D$6-I855))+($D$7*Simulation!AD856)+IF(Simulation!AX856&lt;$D$9,$D$10,0)</f>
        <v>3.7713447999401208</v>
      </c>
      <c r="L855">
        <f>J855+($C$8*($C$6-J855))+($C$7*Simulation!AE856)+IF(Simulation!AY856&lt;$C$9,$C$10,0)</f>
        <v>3.0604787247046632</v>
      </c>
      <c r="M855">
        <f>K855+($D$8*($D$6-K855))+($D$7*Simulation!AF856)+IF(Simulation!AZ856&lt;$D$9,$D$10,0)</f>
        <v>4.934495491203732</v>
      </c>
      <c r="N855">
        <f>L855+($C$8*($C$6-L855))+($C$7*Simulation!AG856)+IF(Simulation!BA856&lt;$C$9,$C$10,0)</f>
        <v>2.8286567540159417</v>
      </c>
      <c r="O855">
        <f>M855+($D$8*($D$6-M855))+($D$7*Simulation!AH856)+IF(Simulation!BB856&lt;$D$9,$D$10,0)</f>
        <v>5.6036928326100668</v>
      </c>
      <c r="P855">
        <f>N855+($C$8*($C$6-N855))+($C$7*Simulation!AI856)+IF(Simulation!BC856&lt;$C$9,$C$10,0)</f>
        <v>2.6468799402401286</v>
      </c>
      <c r="Q855">
        <f>O855+($D$8*($D$6-O855))+($D$7*Simulation!AJ856)+IF(Simulation!BD856&lt;$D$9,$D$10,0)</f>
        <v>5.51316927859187</v>
      </c>
      <c r="R855">
        <f>P855+($C$8*($C$6-P855))+($C$7*Simulation!AK856)+IF(Simulation!BE856&lt;$C$9,$C$10,0)</f>
        <v>3.6405521298290582</v>
      </c>
      <c r="S855">
        <f>Q855+($D$8*($D$6-Q855))+($D$7*Simulation!AL856)+IF(Simulation!BF856&lt;$D$9,$D$10,0)</f>
        <v>8.2818937712129532</v>
      </c>
      <c r="V855">
        <v>851</v>
      </c>
      <c r="W855">
        <f t="shared" si="325"/>
        <v>4</v>
      </c>
      <c r="X855">
        <f t="shared" si="326"/>
        <v>4.2781473437499997</v>
      </c>
      <c r="Y855">
        <f t="shared" si="327"/>
        <v>2.961227592964593</v>
      </c>
      <c r="Z855">
        <f t="shared" si="328"/>
        <v>4.119637431473743</v>
      </c>
      <c r="AA855">
        <f t="shared" si="329"/>
        <v>3.3150889903096994</v>
      </c>
      <c r="AB855">
        <f t="shared" si="330"/>
        <v>4.7668345435354915</v>
      </c>
      <c r="AC855">
        <f t="shared" si="331"/>
        <v>3.0512119707529126</v>
      </c>
      <c r="AD855">
        <f t="shared" si="332"/>
        <v>5.2974180715607728</v>
      </c>
      <c r="AE855">
        <f t="shared" si="333"/>
        <v>2.7821919462161158</v>
      </c>
      <c r="AF855">
        <f t="shared" si="334"/>
        <v>5.3611938868030897</v>
      </c>
      <c r="AG855">
        <f t="shared" si="335"/>
        <v>3.6405521298290582</v>
      </c>
      <c r="AH855">
        <f t="shared" si="336"/>
        <v>8.2818937712129532</v>
      </c>
      <c r="AJ855">
        <f>MIN(1000000,Simulation!AP856)</f>
        <v>785163.17502889328</v>
      </c>
      <c r="AM855">
        <v>851</v>
      </c>
      <c r="AN855">
        <f>(W855-Y855)*$C$13*$C$14</f>
        <v>908081.79024054657</v>
      </c>
      <c r="AO855">
        <f>(X855-Z855)*$C$19*$C$20</f>
        <v>139436.8844201992</v>
      </c>
      <c r="AP855">
        <f>(Y855-AA855)*$C$13*$C$14</f>
        <v>-309341.18871643528</v>
      </c>
      <c r="AQ855">
        <f>(Z855-AB855)*$C$19*$C$20</f>
        <v>-569321.80212403205</v>
      </c>
      <c r="AR855">
        <f>(AA855-AC855)*$C$13*$C$14</f>
        <v>230677.97594502242</v>
      </c>
      <c r="AS855">
        <f>(AB855-AD855)*$C$19*$C$20</f>
        <v>-466739.98496436357</v>
      </c>
      <c r="AT855">
        <f>(AC855-AE855)*$C$13*$C$14</f>
        <v>235173.9262974122</v>
      </c>
      <c r="AU855">
        <f>(AD855-AF855)*$C$19*$C$20</f>
        <v>-56101.860451782988</v>
      </c>
      <c r="AV855">
        <f>(AE855-AG855)*$C$13*$C$14</f>
        <v>-750367.69067728682</v>
      </c>
      <c r="AW855">
        <f>(AF855-AH855)*$C$19*$C$20</f>
        <v>-2569260.7254666295</v>
      </c>
      <c r="AX855">
        <f t="shared" si="337"/>
        <v>0</v>
      </c>
      <c r="AY855">
        <f t="shared" si="338"/>
        <v>4.0037464274629535</v>
      </c>
      <c r="AZ855">
        <f t="shared" si="339"/>
        <v>0.10192397324080917</v>
      </c>
      <c r="BA855">
        <f t="shared" si="340"/>
        <v>0.11885496293653856</v>
      </c>
      <c r="BB855">
        <f>AX855*$C$13*$C$14</f>
        <v>0</v>
      </c>
      <c r="BC855">
        <f>AY855*$C$19*$C$20</f>
        <v>3521987.4885866093</v>
      </c>
      <c r="BD855">
        <f t="shared" si="341"/>
        <v>314224.8130892592</v>
      </c>
      <c r="BE855">
        <f t="shared" si="342"/>
        <v>-3521987.4885866088</v>
      </c>
      <c r="BF855">
        <f t="shared" si="343"/>
        <v>2858427.4691147832</v>
      </c>
      <c r="BG855">
        <f t="shared" si="344"/>
        <v>6502638.0086575774</v>
      </c>
      <c r="BH855">
        <f t="shared" si="345"/>
        <v>3172652.2822040422</v>
      </c>
      <c r="BI855">
        <f t="shared" si="346"/>
        <v>2980650.5200709687</v>
      </c>
      <c r="BL855">
        <v>851</v>
      </c>
      <c r="BM855">
        <f>(X855-Z855)*$C$25*$C$26</f>
        <v>59131.730644748961</v>
      </c>
      <c r="BN855">
        <f>(Z855-AB855)*$C$25*$C$26</f>
        <v>-241435.28158539758</v>
      </c>
      <c r="BO855">
        <f>(AB855-AD855)*$C$25*$C$26</f>
        <v>-197932.87254522764</v>
      </c>
      <c r="BP855">
        <f>(AD855-AF855)*$C$25*$C$26</f>
        <v>-23791.410104280545</v>
      </c>
      <c r="BQ855">
        <f>(AF855-AH855)*$C$25*$C$26</f>
        <v>-1089559.8665027029</v>
      </c>
      <c r="BR855">
        <f t="shared" si="347"/>
        <v>-1493587.7000928598</v>
      </c>
      <c r="BS855">
        <f t="shared" si="348"/>
        <v>2858427.4691147832</v>
      </c>
      <c r="BT855">
        <f t="shared" si="349"/>
        <v>1364839.7690219234</v>
      </c>
    </row>
    <row r="856" spans="7:72" x14ac:dyDescent="0.25">
      <c r="G856">
        <v>852</v>
      </c>
      <c r="H856">
        <v>4</v>
      </c>
      <c r="I856">
        <v>4</v>
      </c>
      <c r="J856">
        <f>H856+($C$8*($C$6-H856))+($C$7*Simulation!AC857)+IF(Simulation!AW857&lt;$C$9,$C$10,0)</f>
        <v>4.13767700649068</v>
      </c>
      <c r="K856">
        <f>I856+($D$8*($D$6-I856))+($D$7*Simulation!AD857)+IF(Simulation!AX857&lt;$D$9,$D$10,0)</f>
        <v>4.1166983893490006</v>
      </c>
      <c r="L856">
        <f>J856+($C$8*($C$6-J856))+($C$7*Simulation!AE857)+IF(Simulation!AY857&lt;$C$9,$C$10,0)</f>
        <v>4.0076920118403745</v>
      </c>
      <c r="M856">
        <f>K856+($D$8*($D$6-K856))+($D$7*Simulation!AF857)+IF(Simulation!AZ857&lt;$D$9,$D$10,0)</f>
        <v>4.1352156890416243</v>
      </c>
      <c r="N856">
        <f>L856+($C$8*($C$6-L856))+($C$7*Simulation!AG857)+IF(Simulation!BA857&lt;$C$9,$C$10,0)</f>
        <v>4.805279854245315</v>
      </c>
      <c r="O856">
        <f>M856+($D$8*($D$6-M856))+($D$7*Simulation!AH857)+IF(Simulation!BB857&lt;$D$9,$D$10,0)</f>
        <v>4.6871317084281632</v>
      </c>
      <c r="P856">
        <f>N856+($C$8*($C$6-N856))+($C$7*Simulation!AI857)+IF(Simulation!BC857&lt;$C$9,$C$10,0)</f>
        <v>4.4805781777826565</v>
      </c>
      <c r="Q856">
        <f>O856+($D$8*($D$6-O856))+($D$7*Simulation!AJ857)+IF(Simulation!BD857&lt;$D$9,$D$10,0)</f>
        <v>4.3099083328138015</v>
      </c>
      <c r="R856">
        <f>P856+($C$8*($C$6-P856))+($C$7*Simulation!AK857)+IF(Simulation!BE857&lt;$C$9,$C$10,0)</f>
        <v>3.761131826382917</v>
      </c>
      <c r="S856">
        <f>Q856+($D$8*($D$6-Q856))+($D$7*Simulation!AL857)+IF(Simulation!BF857&lt;$D$9,$D$10,0)</f>
        <v>3.3261440827998188</v>
      </c>
      <c r="V856">
        <v>852</v>
      </c>
      <c r="W856">
        <f t="shared" si="325"/>
        <v>4</v>
      </c>
      <c r="X856">
        <f t="shared" si="326"/>
        <v>4.2781473437499997</v>
      </c>
      <c r="Y856">
        <f t="shared" si="327"/>
        <v>4.0903298839585354</v>
      </c>
      <c r="Z856">
        <f t="shared" si="328"/>
        <v>4.2999141636051119</v>
      </c>
      <c r="AA856">
        <f t="shared" si="329"/>
        <v>4.0056074766316332</v>
      </c>
      <c r="AB856">
        <f t="shared" si="330"/>
        <v>4.2759768350326874</v>
      </c>
      <c r="AC856">
        <f t="shared" si="331"/>
        <v>4.6522766819387051</v>
      </c>
      <c r="AD856">
        <f t="shared" si="332"/>
        <v>4.6352026593393481</v>
      </c>
      <c r="AE856">
        <f t="shared" si="333"/>
        <v>4.432520360004391</v>
      </c>
      <c r="AF856">
        <f t="shared" si="334"/>
        <v>4.3384220828917313</v>
      </c>
      <c r="AG856">
        <f t="shared" si="335"/>
        <v>3.761131826382917</v>
      </c>
      <c r="AH856">
        <f t="shared" si="336"/>
        <v>3.3261440827998188</v>
      </c>
      <c r="AJ856">
        <f>MIN(1000000,Simulation!AP857)</f>
        <v>876401.34838822263</v>
      </c>
      <c r="AM856">
        <v>852</v>
      </c>
      <c r="AN856">
        <f>(W856-Y856)*$C$13*$C$14</f>
        <v>-78965.249925522614</v>
      </c>
      <c r="AO856">
        <f>(X856-Z856)*$C$19*$C$20</f>
        <v>-19147.682947694146</v>
      </c>
      <c r="AP856">
        <f>(Y856-AA856)*$C$13*$C$14</f>
        <v>74063.264289498751</v>
      </c>
      <c r="AQ856">
        <f>(Z856-AB856)*$C$19*$C$20</f>
        <v>21057.020785326909</v>
      </c>
      <c r="AR856">
        <f>(AA856-AC856)*$C$13*$C$14</f>
        <v>-565310.09648647858</v>
      </c>
      <c r="AS856">
        <f>(AB856-AD856)*$C$19*$C$20</f>
        <v>-316001.24575995689</v>
      </c>
      <c r="AT856">
        <f>(AC856-AE856)*$C$13*$C$14</f>
        <v>192108.21628224856</v>
      </c>
      <c r="AU856">
        <f>(AD856-AF856)*$C$19*$C$20</f>
        <v>261069.84946256308</v>
      </c>
      <c r="AV856">
        <f>(AE856-AG856)*$C$13*$C$14</f>
        <v>586919.42280016921</v>
      </c>
      <c r="AW856">
        <f>(AF856-AH856)*$C$19*$C$20</f>
        <v>890473.58914644434</v>
      </c>
      <c r="AX856">
        <f t="shared" si="337"/>
        <v>0.65227668193870514</v>
      </c>
      <c r="AY856">
        <f t="shared" si="338"/>
        <v>0.35705531558934833</v>
      </c>
      <c r="AZ856">
        <f t="shared" si="339"/>
        <v>0.15670561008413286</v>
      </c>
      <c r="BA856">
        <f t="shared" si="340"/>
        <v>0.14269570204432516</v>
      </c>
      <c r="BB856">
        <f>AX856*$C$13*$C$14</f>
        <v>570212.08212250238</v>
      </c>
      <c r="BC856">
        <f>AY856*$C$19*$C$20</f>
        <v>314091.90792232414</v>
      </c>
      <c r="BD856">
        <f t="shared" si="341"/>
        <v>208815.55695991538</v>
      </c>
      <c r="BE856">
        <f t="shared" si="342"/>
        <v>837451.53068668325</v>
      </c>
      <c r="BF856">
        <f t="shared" si="343"/>
        <v>3296261.0041078469</v>
      </c>
      <c r="BG856">
        <f t="shared" si="344"/>
        <v>2915037.1590992692</v>
      </c>
      <c r="BH856">
        <f t="shared" si="345"/>
        <v>3505076.5610677623</v>
      </c>
      <c r="BI856">
        <f t="shared" si="346"/>
        <v>3752488.6897859527</v>
      </c>
      <c r="BL856">
        <v>852</v>
      </c>
      <c r="BM856">
        <f>(X856-Z856)*$C$25*$C$26</f>
        <v>-8120.0582990800403</v>
      </c>
      <c r="BN856">
        <f>(Z856-AB856)*$C$25*$C$26</f>
        <v>8929.7612065581761</v>
      </c>
      <c r="BO856">
        <f>(AB856-AD856)*$C$25*$C$26</f>
        <v>-134008.30508642682</v>
      </c>
      <c r="BP856">
        <f>(AD856-AF856)*$C$25*$C$26</f>
        <v>110713.25985285082</v>
      </c>
      <c r="BQ856">
        <f>(AF856-AH856)*$C$25*$C$26</f>
        <v>377627.803709322</v>
      </c>
      <c r="BR856">
        <f t="shared" si="347"/>
        <v>355142.46138322417</v>
      </c>
      <c r="BS856">
        <f t="shared" si="348"/>
        <v>3296261.0041078469</v>
      </c>
      <c r="BT856">
        <f t="shared" si="349"/>
        <v>3651403.4654910709</v>
      </c>
    </row>
    <row r="857" spans="7:72" x14ac:dyDescent="0.25">
      <c r="G857">
        <v>853</v>
      </c>
      <c r="H857">
        <v>4</v>
      </c>
      <c r="I857">
        <v>4</v>
      </c>
      <c r="J857">
        <f>H857+($C$8*($C$6-H857))+($C$7*Simulation!AC858)+IF(Simulation!AW858&lt;$C$9,$C$10,0)</f>
        <v>5.3051298244341636</v>
      </c>
      <c r="K857">
        <f>I857+($D$8*($D$6-I857))+($D$7*Simulation!AD858)+IF(Simulation!AX858&lt;$D$9,$D$10,0)</f>
        <v>5.6111275313093554</v>
      </c>
      <c r="L857">
        <f>J857+($C$8*($C$6-J857))+($C$7*Simulation!AE858)+IF(Simulation!AY858&lt;$C$9,$C$10,0)</f>
        <v>5.6905899219359801</v>
      </c>
      <c r="M857">
        <f>K857+($D$8*($D$6-K857))+($D$7*Simulation!AF858)+IF(Simulation!AZ858&lt;$D$9,$D$10,0)</f>
        <v>8.1148422312301491</v>
      </c>
      <c r="N857">
        <f>L857+($C$8*($C$6-L857))+($C$7*Simulation!AG858)+IF(Simulation!BA858&lt;$C$9,$C$10,0)</f>
        <v>4.4689075443538053</v>
      </c>
      <c r="O857">
        <f>M857+($D$8*($D$6-M857))+($D$7*Simulation!AH858)+IF(Simulation!BB858&lt;$D$9,$D$10,0)</f>
        <v>6.5064525146146313</v>
      </c>
      <c r="P857">
        <f>N857+($C$8*($C$6-N857))+($C$7*Simulation!AI858)+IF(Simulation!BC858&lt;$C$9,$C$10,0)</f>
        <v>5.4940860631214372</v>
      </c>
      <c r="Q857">
        <f>O857+($D$8*($D$6-O857))+($D$7*Simulation!AJ858)+IF(Simulation!BD858&lt;$D$9,$D$10,0)</f>
        <v>7.5951280593415174</v>
      </c>
      <c r="R857">
        <f>P857+($C$8*($C$6-P857))+($C$7*Simulation!AK858)+IF(Simulation!BE858&lt;$C$9,$C$10,0)</f>
        <v>5.5712356814023973</v>
      </c>
      <c r="S857">
        <f>Q857+($D$8*($D$6-Q857))+($D$7*Simulation!AL858)+IF(Simulation!BF858&lt;$D$9,$D$10,0)</f>
        <v>5.470040252142728</v>
      </c>
      <c r="V857">
        <v>853</v>
      </c>
      <c r="W857">
        <f t="shared" si="325"/>
        <v>4</v>
      </c>
      <c r="X857">
        <f t="shared" si="326"/>
        <v>4.2781473437499997</v>
      </c>
      <c r="Y857">
        <f t="shared" si="327"/>
        <v>4.8562956778112554</v>
      </c>
      <c r="Z857">
        <f t="shared" si="328"/>
        <v>5.0800155158905538</v>
      </c>
      <c r="AA857">
        <f t="shared" si="329"/>
        <v>5.23244005309133</v>
      </c>
      <c r="AB857">
        <f t="shared" si="330"/>
        <v>6.7199649852542152</v>
      </c>
      <c r="AC857">
        <f t="shared" si="331"/>
        <v>4.3798151109265824</v>
      </c>
      <c r="AD857">
        <f t="shared" si="332"/>
        <v>5.9496619418090706</v>
      </c>
      <c r="AE857">
        <f t="shared" si="333"/>
        <v>5.3446774568092934</v>
      </c>
      <c r="AF857">
        <f t="shared" si="334"/>
        <v>7.1308588504402897</v>
      </c>
      <c r="AG857">
        <f t="shared" si="335"/>
        <v>5.5712356814023973</v>
      </c>
      <c r="AH857">
        <f t="shared" si="336"/>
        <v>5.470040252142728</v>
      </c>
      <c r="AJ857">
        <f>MIN(1000000,Simulation!AP858)</f>
        <v>1000000</v>
      </c>
      <c r="AM857">
        <v>853</v>
      </c>
      <c r="AN857">
        <f>(W857-Y857)*$C$13*$C$14</f>
        <v>-748562.92563764914</v>
      </c>
      <c r="AO857">
        <f>(X857-Z857)*$C$19*$C$20</f>
        <v>-705381.75205177302</v>
      </c>
      <c r="AP857">
        <f>(Y857-AA857)*$C$13*$C$14</f>
        <v>-328820.68813135079</v>
      </c>
      <c r="AQ857">
        <f>(Z857-AB857)*$C$19*$C$20</f>
        <v>-1442619.2111954142</v>
      </c>
      <c r="AR857">
        <f>(AA857-AC857)*$C$13*$C$14</f>
        <v>745354.01464347506</v>
      </c>
      <c r="AS857">
        <f>(AB857-AD857)*$C$19*$C$20</f>
        <v>677614.76172034361</v>
      </c>
      <c r="AT857">
        <f>(AC857-AE857)*$C$13*$C$14</f>
        <v>-843470.54316297499</v>
      </c>
      <c r="AU857">
        <f>(AD857-AF857)*$C$19*$C$20</f>
        <v>-1039066.9861658784</v>
      </c>
      <c r="AV857">
        <f>(AE857-AG857)*$C$13*$C$14</f>
        <v>-198054.35414806232</v>
      </c>
      <c r="AW857">
        <f>(AF857-AH857)*$C$19*$C$20</f>
        <v>1460977.2197093233</v>
      </c>
      <c r="AX857">
        <f t="shared" si="337"/>
        <v>1.5712356814023973</v>
      </c>
      <c r="AY857">
        <f t="shared" si="338"/>
        <v>2.8527115066902899</v>
      </c>
      <c r="AZ857">
        <f t="shared" si="339"/>
        <v>0.22232886301271726</v>
      </c>
      <c r="BA857">
        <f t="shared" si="340"/>
        <v>0.21800030117203517</v>
      </c>
      <c r="BB857">
        <f>AX857*$C$13*$C$14</f>
        <v>1373554.4964365622</v>
      </c>
      <c r="BC857">
        <f>AY857*$C$19*$C$20</f>
        <v>2509453.1876927218</v>
      </c>
      <c r="BD857">
        <f t="shared" si="341"/>
        <v>-1373554.4964365624</v>
      </c>
      <c r="BE857">
        <f t="shared" si="342"/>
        <v>-1048475.9679833991</v>
      </c>
      <c r="BF857">
        <f t="shared" si="343"/>
        <v>5571235.6814023973</v>
      </c>
      <c r="BG857">
        <f t="shared" si="344"/>
        <v>5470040.2521427283</v>
      </c>
      <c r="BH857">
        <f t="shared" si="345"/>
        <v>4197681.184965835</v>
      </c>
      <c r="BI857">
        <f t="shared" si="346"/>
        <v>4421564.2841593288</v>
      </c>
      <c r="BL857">
        <v>853</v>
      </c>
      <c r="BM857">
        <f>(X857-Z857)*$C$25*$C$26</f>
        <v>-299134.93791463581</v>
      </c>
      <c r="BN857">
        <f>(Z857-AB857)*$C$25*$C$26</f>
        <v>-611779.09255544154</v>
      </c>
      <c r="BO857">
        <f>(AB857-AD857)*$C$25*$C$26</f>
        <v>287359.64474223921</v>
      </c>
      <c r="BP857">
        <f>(AD857-AF857)*$C$25*$C$26</f>
        <v>-440642.58465969557</v>
      </c>
      <c r="BQ857">
        <f>(AF857-AH857)*$C$25*$C$26</f>
        <v>619564.26947711711</v>
      </c>
      <c r="BR857">
        <f t="shared" si="347"/>
        <v>-444632.70091041666</v>
      </c>
      <c r="BS857">
        <f t="shared" si="348"/>
        <v>5571235.6814023973</v>
      </c>
      <c r="BT857">
        <f t="shared" si="349"/>
        <v>5126602.9804919809</v>
      </c>
    </row>
    <row r="858" spans="7:72" x14ac:dyDescent="0.25">
      <c r="G858">
        <v>854</v>
      </c>
      <c r="H858">
        <v>4</v>
      </c>
      <c r="I858">
        <v>4</v>
      </c>
      <c r="J858">
        <f>H858+($C$8*($C$6-H858))+($C$7*Simulation!AC859)+IF(Simulation!AW859&lt;$C$9,$C$10,0)</f>
        <v>4.2333808600554139</v>
      </c>
      <c r="K858">
        <f>I858+($D$8*($D$6-I858))+($D$7*Simulation!AD859)+IF(Simulation!AX859&lt;$D$9,$D$10,0)</f>
        <v>6.4743397306629991</v>
      </c>
      <c r="L858">
        <f>J858+($C$8*($C$6-J858))+($C$7*Simulation!AE859)+IF(Simulation!AY859&lt;$C$9,$C$10,0)</f>
        <v>3.3336613992860711</v>
      </c>
      <c r="M858">
        <f>K858+($D$8*($D$6-K858))+($D$7*Simulation!AF859)+IF(Simulation!AZ859&lt;$D$9,$D$10,0)</f>
        <v>5.3788276133755968</v>
      </c>
      <c r="N858">
        <f>L858+($C$8*($C$6-L858))+($C$7*Simulation!AG859)+IF(Simulation!BA859&lt;$C$9,$C$10,0)</f>
        <v>3.1138193339482587</v>
      </c>
      <c r="O858">
        <f>M858+($D$8*($D$6-M858))+($D$7*Simulation!AH859)+IF(Simulation!BB859&lt;$D$9,$D$10,0)</f>
        <v>4.1750603729573905</v>
      </c>
      <c r="P858">
        <f>N858+($C$8*($C$6-N858))+($C$7*Simulation!AI859)+IF(Simulation!BC859&lt;$C$9,$C$10,0)</f>
        <v>3.3250240631578674</v>
      </c>
      <c r="Q858">
        <f>O858+($D$8*($D$6-O858))+($D$7*Simulation!AJ859)+IF(Simulation!BD859&lt;$D$9,$D$10,0)</f>
        <v>3.6769769315880798</v>
      </c>
      <c r="R858">
        <f>P858+($C$8*($C$6-P858))+($C$7*Simulation!AK859)+IF(Simulation!BE859&lt;$C$9,$C$10,0)</f>
        <v>3.9868714040760436</v>
      </c>
      <c r="S858">
        <f>Q858+($D$8*($D$6-Q858))+($D$7*Simulation!AL859)+IF(Simulation!BF859&lt;$D$9,$D$10,0)</f>
        <v>4.2772384465973099</v>
      </c>
      <c r="V858">
        <v>854</v>
      </c>
      <c r="W858">
        <f t="shared" si="325"/>
        <v>4</v>
      </c>
      <c r="X858">
        <f t="shared" si="326"/>
        <v>4.2781473437499997</v>
      </c>
      <c r="Y858">
        <f t="shared" si="327"/>
        <v>4.1531211822823568</v>
      </c>
      <c r="Z858">
        <f t="shared" si="328"/>
        <v>5.5306176790294019</v>
      </c>
      <c r="AA858">
        <f t="shared" si="329"/>
        <v>3.514239160079546</v>
      </c>
      <c r="AB858">
        <f t="shared" si="330"/>
        <v>5.0397100080642883</v>
      </c>
      <c r="AC858">
        <f t="shared" si="331"/>
        <v>3.2821936604980895</v>
      </c>
      <c r="AD858">
        <f t="shared" si="332"/>
        <v>4.2652311194617143</v>
      </c>
      <c r="AE858">
        <f t="shared" si="333"/>
        <v>3.3925216568420806</v>
      </c>
      <c r="AF858">
        <f t="shared" si="334"/>
        <v>3.8004303918498676</v>
      </c>
      <c r="AG858">
        <f t="shared" si="335"/>
        <v>3.9868714040760436</v>
      </c>
      <c r="AH858">
        <f t="shared" si="336"/>
        <v>4.2772384465973099</v>
      </c>
      <c r="AJ858">
        <f>MIN(1000000,Simulation!AP859)</f>
        <v>890314.09056821885</v>
      </c>
      <c r="AM858">
        <v>854</v>
      </c>
      <c r="AN858">
        <f>(W858-Y858)*$C$13*$C$14</f>
        <v>-133856.61420054661</v>
      </c>
      <c r="AO858">
        <f>(X858-Z858)*$C$19*$C$20</f>
        <v>-1101764.2926690434</v>
      </c>
      <c r="AP858">
        <f>(Y858-AA858)*$C$13*$C$14</f>
        <v>558502.63883131254</v>
      </c>
      <c r="AQ858">
        <f>(Z858-AB858)*$C$19*$C$20</f>
        <v>431838.20616879471</v>
      </c>
      <c r="AR858">
        <f>(AA858-AC858)*$C$13*$C$14</f>
        <v>202851.26101737958</v>
      </c>
      <c r="AS858">
        <f>(AB858-AD858)*$C$19*$C$20</f>
        <v>681288.13980889076</v>
      </c>
      <c r="AT858">
        <f>(AC858-AE858)*$C$13*$C$14</f>
        <v>-96447.348577183613</v>
      </c>
      <c r="AU858">
        <f>(AD858-AF858)*$C$19*$C$20</f>
        <v>408872.63391757931</v>
      </c>
      <c r="AV858">
        <f>(AE858-AG858)*$C$13*$C$14</f>
        <v>-519573.08342214843</v>
      </c>
      <c r="AW858">
        <f>(AF858-AH858)*$C$19*$C$20</f>
        <v>-419435.15497357235</v>
      </c>
      <c r="AX858">
        <f t="shared" si="337"/>
        <v>0.15312118228235683</v>
      </c>
      <c r="AY858">
        <f t="shared" si="338"/>
        <v>1.2524703352794022</v>
      </c>
      <c r="AZ858">
        <f t="shared" si="339"/>
        <v>0.1142929567624574</v>
      </c>
      <c r="BA858">
        <f t="shared" si="340"/>
        <v>0.21844972357708131</v>
      </c>
      <c r="BB858">
        <f>AX858*$C$13*$C$14</f>
        <v>133856.61420054661</v>
      </c>
      <c r="BC858">
        <f>AY858*$C$19*$C$20</f>
        <v>1101764.2926690434</v>
      </c>
      <c r="BD858">
        <f t="shared" si="341"/>
        <v>11476.853648813383</v>
      </c>
      <c r="BE858">
        <f t="shared" si="342"/>
        <v>799.53225264907815</v>
      </c>
      <c r="BF858">
        <f t="shared" si="343"/>
        <v>3549567.7883324004</v>
      </c>
      <c r="BG858">
        <f t="shared" si="344"/>
        <v>3808085.6577257048</v>
      </c>
      <c r="BH858">
        <f t="shared" si="345"/>
        <v>3561044.6419812138</v>
      </c>
      <c r="BI858">
        <f t="shared" si="346"/>
        <v>3808885.1899783537</v>
      </c>
      <c r="BL858">
        <v>854</v>
      </c>
      <c r="BM858">
        <f>(X858-Z858)*$C$25*$C$26</f>
        <v>-467230.96015096089</v>
      </c>
      <c r="BN858">
        <f>(Z858-AB858)*$C$25*$C$26</f>
        <v>183131.89222109169</v>
      </c>
      <c r="BO858">
        <f>(AB858-AD858)*$C$25*$C$26</f>
        <v>288917.43344779941</v>
      </c>
      <c r="BP858">
        <f>(AD858-AF858)*$C$25*$C$26</f>
        <v>173392.76158784394</v>
      </c>
      <c r="BQ858">
        <f>(AF858-AH858)*$C$25*$C$26</f>
        <v>-177872.06527143938</v>
      </c>
      <c r="BR858">
        <f t="shared" si="347"/>
        <v>339.06183433480328</v>
      </c>
      <c r="BS858">
        <f t="shared" si="348"/>
        <v>3549567.7883324004</v>
      </c>
      <c r="BT858">
        <f t="shared" si="349"/>
        <v>3549906.8501667352</v>
      </c>
    </row>
    <row r="859" spans="7:72" x14ac:dyDescent="0.25">
      <c r="G859">
        <v>855</v>
      </c>
      <c r="H859">
        <v>4</v>
      </c>
      <c r="I859">
        <v>4</v>
      </c>
      <c r="J859">
        <f>H859+($C$8*($C$6-H859))+($C$7*Simulation!AC860)+IF(Simulation!AW860&lt;$C$9,$C$10,0)</f>
        <v>3.8268145742151445</v>
      </c>
      <c r="K859">
        <f>I859+($D$8*($D$6-I859))+($D$7*Simulation!AD860)+IF(Simulation!AX860&lt;$D$9,$D$10,0)</f>
        <v>4.0936420013988544</v>
      </c>
      <c r="L859">
        <f>J859+($C$8*($C$6-J859))+($C$7*Simulation!AE860)+IF(Simulation!AY860&lt;$C$9,$C$10,0)</f>
        <v>4.3759553462411986</v>
      </c>
      <c r="M859">
        <f>K859+($D$8*($D$6-K859))+($D$7*Simulation!AF860)+IF(Simulation!AZ860&lt;$D$9,$D$10,0)</f>
        <v>6.9572632704592969</v>
      </c>
      <c r="N859">
        <f>L859+($C$8*($C$6-L859))+($C$7*Simulation!AG860)+IF(Simulation!BA860&lt;$C$9,$C$10,0)</f>
        <v>5.2000246435282342</v>
      </c>
      <c r="O859">
        <f>M859+($D$8*($D$6-M859))+($D$7*Simulation!AH860)+IF(Simulation!BB860&lt;$D$9,$D$10,0)</f>
        <v>7.8322767714783232</v>
      </c>
      <c r="P859">
        <f>N859+($C$8*($C$6-N859))+($C$7*Simulation!AI860)+IF(Simulation!BC860&lt;$C$9,$C$10,0)</f>
        <v>4.5554357804319281</v>
      </c>
      <c r="Q859">
        <f>O859+($D$8*($D$6-O859))+($D$7*Simulation!AJ860)+IF(Simulation!BD860&lt;$D$9,$D$10,0)</f>
        <v>6.7434702815391185</v>
      </c>
      <c r="R859">
        <f>P859+($C$8*($C$6-P859))+($C$7*Simulation!AK860)+IF(Simulation!BE860&lt;$C$9,$C$10,0)</f>
        <v>5.6762838541855363</v>
      </c>
      <c r="S859">
        <f>Q859+($D$8*($D$6-Q859))+($D$7*Simulation!AL860)+IF(Simulation!BF860&lt;$D$9,$D$10,0)</f>
        <v>8.289543085884862</v>
      </c>
      <c r="V859">
        <v>855</v>
      </c>
      <c r="W859">
        <f t="shared" si="325"/>
        <v>4</v>
      </c>
      <c r="X859">
        <f t="shared" si="326"/>
        <v>4.2781473437499997</v>
      </c>
      <c r="Y859">
        <f t="shared" si="327"/>
        <v>3.8863730421425564</v>
      </c>
      <c r="Z859">
        <f t="shared" si="328"/>
        <v>4.2878785849927104</v>
      </c>
      <c r="AA859">
        <f t="shared" si="329"/>
        <v>4.2740714474098338</v>
      </c>
      <c r="AB859">
        <f t="shared" si="330"/>
        <v>6.0090668059708152</v>
      </c>
      <c r="AC859">
        <f t="shared" si="331"/>
        <v>4.9720199612578702</v>
      </c>
      <c r="AD859">
        <f t="shared" si="332"/>
        <v>6.9075699673930888</v>
      </c>
      <c r="AE859">
        <f t="shared" si="333"/>
        <v>4.4998922023887351</v>
      </c>
      <c r="AF859">
        <f t="shared" si="334"/>
        <v>6.4069497393082511</v>
      </c>
      <c r="AG859">
        <f t="shared" si="335"/>
        <v>5.6762838541855363</v>
      </c>
      <c r="AH859">
        <f t="shared" si="336"/>
        <v>8.289543085884862</v>
      </c>
      <c r="AJ859">
        <f>MIN(1000000,Simulation!AP860)</f>
        <v>417438.839755108</v>
      </c>
      <c r="AM859">
        <v>855</v>
      </c>
      <c r="AN859">
        <f>(W859-Y859)*$C$13*$C$14</f>
        <v>99331.25929408471</v>
      </c>
      <c r="AO859">
        <f>(X859-Z859)*$C$19*$C$20</f>
        <v>-8560.3098313503215</v>
      </c>
      <c r="AP859">
        <f>(Y859-AA859)*$C$13*$C$14</f>
        <v>-338921.07601633092</v>
      </c>
      <c r="AQ859">
        <f>(Z859-AB859)*$C$19*$C$20</f>
        <v>-1514082.7446529442</v>
      </c>
      <c r="AR859">
        <f>(AA859-AC859)*$C$13*$C$14</f>
        <v>-610137.82389509561</v>
      </c>
      <c r="AS859">
        <f>(AB859-AD859)*$C$19*$C$20</f>
        <v>-790388.93953881483</v>
      </c>
      <c r="AT859">
        <f>(AC859-AE859)*$C$13*$C$14</f>
        <v>412728.15642043506</v>
      </c>
      <c r="AU859">
        <f>(AD859-AF859)*$C$19*$C$20</f>
        <v>440382.08008229005</v>
      </c>
      <c r="AV859">
        <f>(AE859-AG859)*$C$13*$C$14</f>
        <v>-1028386.8053796511</v>
      </c>
      <c r="AW859">
        <f>(AF859-AH859)*$C$19*$C$20</f>
        <v>-1656066.4699589219</v>
      </c>
      <c r="AX859">
        <f t="shared" si="337"/>
        <v>1.6762838541855363</v>
      </c>
      <c r="AY859">
        <f t="shared" si="338"/>
        <v>4.0113957421348623</v>
      </c>
      <c r="AZ859">
        <f t="shared" si="339"/>
        <v>0.2270237783120333</v>
      </c>
      <c r="BA859">
        <f t="shared" si="340"/>
        <v>0.1181764945212878</v>
      </c>
      <c r="BB859">
        <f>AX859*$C$13*$C$14</f>
        <v>1465386.2895765582</v>
      </c>
      <c r="BC859">
        <f>AY859*$C$19*$C$20</f>
        <v>3528716.3838997413</v>
      </c>
      <c r="BD859">
        <f t="shared" si="341"/>
        <v>-1465386.2895765579</v>
      </c>
      <c r="BE859">
        <f t="shared" si="342"/>
        <v>-3528716.3838997409</v>
      </c>
      <c r="BF859">
        <f t="shared" si="343"/>
        <v>2369501.3462118628</v>
      </c>
      <c r="BG859">
        <f t="shared" si="344"/>
        <v>3460377.2478717542</v>
      </c>
      <c r="BH859">
        <f t="shared" si="345"/>
        <v>904115.05663530482</v>
      </c>
      <c r="BI859">
        <f t="shared" si="346"/>
        <v>-68339.136027986649</v>
      </c>
      <c r="BL859">
        <v>855</v>
      </c>
      <c r="BM859">
        <f>(X859-Z859)*$C$25*$C$26</f>
        <v>-3630.2154719520986</v>
      </c>
      <c r="BN859">
        <f>(Z859-AB859)*$C$25*$C$26</f>
        <v>-642085.00787264085</v>
      </c>
      <c r="BO859">
        <f>(AB859-AD859)*$C$25*$C$26</f>
        <v>-335184.38160561415</v>
      </c>
      <c r="BP859">
        <f>(AD859-AF859)*$C$25*$C$26</f>
        <v>186755.13762718538</v>
      </c>
      <c r="BQ859">
        <f>(AF859-AH859)*$C$25*$C$26</f>
        <v>-702296.79068492854</v>
      </c>
      <c r="BR859">
        <f t="shared" si="347"/>
        <v>-1496441.2580079501</v>
      </c>
      <c r="BS859">
        <f t="shared" si="348"/>
        <v>2369501.3462118628</v>
      </c>
      <c r="BT859">
        <f t="shared" si="349"/>
        <v>873060.0882039126</v>
      </c>
    </row>
    <row r="860" spans="7:72" x14ac:dyDescent="0.25">
      <c r="G860">
        <v>856</v>
      </c>
      <c r="H860">
        <v>4</v>
      </c>
      <c r="I860">
        <v>4</v>
      </c>
      <c r="J860">
        <f>H860+($C$8*($C$6-H860))+($C$7*Simulation!AC861)+IF(Simulation!AW861&lt;$C$9,$C$10,0)</f>
        <v>3.2971892698185048</v>
      </c>
      <c r="K860">
        <f>I860+($D$8*($D$6-I860))+($D$7*Simulation!AD861)+IF(Simulation!AX861&lt;$D$9,$D$10,0)</f>
        <v>4.2620793611386771</v>
      </c>
      <c r="L860">
        <f>J860+($C$8*($C$6-J860))+($C$7*Simulation!AE861)+IF(Simulation!AY861&lt;$C$9,$C$10,0)</f>
        <v>3.2553021230092671</v>
      </c>
      <c r="M860">
        <f>K860+($D$8*($D$6-K860))+($D$7*Simulation!AF861)+IF(Simulation!AZ861&lt;$D$9,$D$10,0)</f>
        <v>6.1220457182910835</v>
      </c>
      <c r="N860">
        <f>L860+($C$8*($C$6-L860))+($C$7*Simulation!AG861)+IF(Simulation!BA861&lt;$C$9,$C$10,0)</f>
        <v>2.4960186785810805</v>
      </c>
      <c r="O860">
        <f>M860+($D$8*($D$6-M860))+($D$7*Simulation!AH861)+IF(Simulation!BB861&lt;$D$9,$D$10,0)</f>
        <v>5.4926860891858089</v>
      </c>
      <c r="P860">
        <f>N860+($C$8*($C$6-N860))+($C$7*Simulation!AI861)+IF(Simulation!BC861&lt;$C$9,$C$10,0)</f>
        <v>4.4006339994425696</v>
      </c>
      <c r="Q860">
        <f>O860+($D$8*($D$6-O860))+($D$7*Simulation!AJ861)+IF(Simulation!BD861&lt;$D$9,$D$10,0)</f>
        <v>6.8561358920984725</v>
      </c>
      <c r="R860">
        <f>P860+($C$8*($C$6-P860))+($C$7*Simulation!AK861)+IF(Simulation!BE861&lt;$C$9,$C$10,0)</f>
        <v>2.4688339196693905</v>
      </c>
      <c r="S860">
        <f>Q860+($D$8*($D$6-Q860))+($D$7*Simulation!AL861)+IF(Simulation!BF861&lt;$D$9,$D$10,0)</f>
        <v>7.4081251922533049</v>
      </c>
      <c r="V860">
        <v>856</v>
      </c>
      <c r="W860">
        <f t="shared" si="325"/>
        <v>4</v>
      </c>
      <c r="X860">
        <f t="shared" si="326"/>
        <v>4.2781473437499997</v>
      </c>
      <c r="Y860">
        <f t="shared" si="327"/>
        <v>3.5388858799279208</v>
      </c>
      <c r="Z860">
        <f t="shared" si="328"/>
        <v>4.3758039395103969</v>
      </c>
      <c r="AA860">
        <f t="shared" si="329"/>
        <v>3.4571152476737557</v>
      </c>
      <c r="AB860">
        <f t="shared" si="330"/>
        <v>5.4961388267455114</v>
      </c>
      <c r="AC860">
        <f t="shared" si="331"/>
        <v>2.7817751296506752</v>
      </c>
      <c r="AD860">
        <f t="shared" si="332"/>
        <v>5.2172156994367471</v>
      </c>
      <c r="AE860">
        <f t="shared" si="333"/>
        <v>4.3605705994983124</v>
      </c>
      <c r="AF860">
        <f t="shared" si="334"/>
        <v>6.5027155082837016</v>
      </c>
      <c r="AG860">
        <f t="shared" si="335"/>
        <v>2.4688339196693905</v>
      </c>
      <c r="AH860">
        <f t="shared" si="336"/>
        <v>7.4081251922533049</v>
      </c>
      <c r="AJ860">
        <f>MIN(1000000,Simulation!AP861)</f>
        <v>1000000</v>
      </c>
      <c r="AM860">
        <v>856</v>
      </c>
      <c r="AN860">
        <f>(W860-Y860)*$C$13*$C$14</f>
        <v>403100.17172604339</v>
      </c>
      <c r="AO860">
        <f>(X860-Z860)*$C$19*$C$20</f>
        <v>-85905.867086599232</v>
      </c>
      <c r="AP860">
        <f>(Y860-AA860)*$C$13*$C$14</f>
        <v>71482.859598072348</v>
      </c>
      <c r="AQ860">
        <f>(Z860-AB860)*$C$19*$C$20</f>
        <v>-985528.31138446834</v>
      </c>
      <c r="AR860">
        <f>(AA860-AC860)*$C$13*$C$14</f>
        <v>590373.84824831749</v>
      </c>
      <c r="AS860">
        <f>(AB860-AD860)*$C$19*$C$20</f>
        <v>245361.13424181315</v>
      </c>
      <c r="AT860">
        <f>(AC860-AE860)*$C$13*$C$14</f>
        <v>-1380163.1685371094</v>
      </c>
      <c r="AU860">
        <f>(AD860-AF860)*$C$19*$C$20</f>
        <v>-1130819.4275950668</v>
      </c>
      <c r="AV860">
        <f>(AE860-AG860)*$C$13*$C$14</f>
        <v>1653732.4434573678</v>
      </c>
      <c r="AW860">
        <f>(AF860-AH860)*$C$19*$C$20</f>
        <v>-796464.42070177896</v>
      </c>
      <c r="AX860">
        <f t="shared" si="337"/>
        <v>0.36057059949831238</v>
      </c>
      <c r="AY860">
        <f t="shared" si="338"/>
        <v>3.1299778485033052</v>
      </c>
      <c r="AZ860">
        <f t="shared" si="339"/>
        <v>0.13171866075793881</v>
      </c>
      <c r="BA860">
        <f t="shared" si="340"/>
        <v>0.19728902701512038</v>
      </c>
      <c r="BB860">
        <f>AX860*$C$13*$C$14</f>
        <v>315206.28896467609</v>
      </c>
      <c r="BC860">
        <f>AY860*$C$19*$C$20</f>
        <v>2753356.8925261004</v>
      </c>
      <c r="BD860">
        <f t="shared" si="341"/>
        <v>1338526.1544926916</v>
      </c>
      <c r="BE860">
        <f t="shared" si="342"/>
        <v>-2753356.8925261004</v>
      </c>
      <c r="BF860">
        <f t="shared" si="343"/>
        <v>2468833.9196693907</v>
      </c>
      <c r="BG860">
        <f t="shared" si="344"/>
        <v>7408125.1922533046</v>
      </c>
      <c r="BH860">
        <f t="shared" si="345"/>
        <v>3807360.0741620823</v>
      </c>
      <c r="BI860">
        <f t="shared" si="346"/>
        <v>4654768.2997272043</v>
      </c>
      <c r="BL860">
        <v>856</v>
      </c>
      <c r="BM860">
        <f>(X860-Z860)*$C$25*$C$26</f>
        <v>-36430.551460546863</v>
      </c>
      <c r="BN860">
        <f>(Z860-AB860)*$C$25*$C$26</f>
        <v>-417938.15814145264</v>
      </c>
      <c r="BO860">
        <f>(AB860-AD860)*$C$25*$C$26</f>
        <v>104051.58262827068</v>
      </c>
      <c r="BP860">
        <f>(AD860-AF860)*$C$25*$C$26</f>
        <v>-479552.52355533931</v>
      </c>
      <c r="BQ860">
        <f>(AF860-AH860)*$C$25*$C$26</f>
        <v>-337760.84275618766</v>
      </c>
      <c r="BR860">
        <f t="shared" si="347"/>
        <v>-1167630.493285256</v>
      </c>
      <c r="BS860">
        <f t="shared" si="348"/>
        <v>2468833.9196693907</v>
      </c>
      <c r="BT860">
        <f t="shared" si="349"/>
        <v>1301203.4263841347</v>
      </c>
    </row>
    <row r="861" spans="7:72" x14ac:dyDescent="0.25">
      <c r="G861">
        <v>857</v>
      </c>
      <c r="H861">
        <v>4</v>
      </c>
      <c r="I861">
        <v>4</v>
      </c>
      <c r="J861">
        <f>H861+($C$8*($C$6-H861))+($C$7*Simulation!AC862)+IF(Simulation!AW862&lt;$C$9,$C$10,0)</f>
        <v>5.2492217509534829</v>
      </c>
      <c r="K861">
        <f>I861+($D$8*($D$6-I861))+($D$7*Simulation!AD862)+IF(Simulation!AX862&lt;$D$9,$D$10,0)</f>
        <v>3.1950032712518612</v>
      </c>
      <c r="L861">
        <f>J861+($C$8*($C$6-J861))+($C$7*Simulation!AE862)+IF(Simulation!AY862&lt;$C$9,$C$10,0)</f>
        <v>5.4564232656030605</v>
      </c>
      <c r="M861">
        <f>K861+($D$8*($D$6-K861))+($D$7*Simulation!AF862)+IF(Simulation!AZ862&lt;$D$9,$D$10,0)</f>
        <v>3.4243998091957342</v>
      </c>
      <c r="N861">
        <f>L861+($C$8*($C$6-L861))+($C$7*Simulation!AG862)+IF(Simulation!BA862&lt;$C$9,$C$10,0)</f>
        <v>5.2048250314356421</v>
      </c>
      <c r="O861">
        <f>M861+($D$8*($D$6-M861))+($D$7*Simulation!AH862)+IF(Simulation!BB862&lt;$D$9,$D$10,0)</f>
        <v>3.0295635743030989</v>
      </c>
      <c r="P861">
        <f>N861+($C$8*($C$6-N861))+($C$7*Simulation!AI862)+IF(Simulation!BC862&lt;$C$9,$C$10,0)</f>
        <v>4.7902233781729979</v>
      </c>
      <c r="Q861">
        <f>O861+($D$8*($D$6-O861))+($D$7*Simulation!AJ862)+IF(Simulation!BD862&lt;$D$9,$D$10,0)</f>
        <v>2.3087782398673249</v>
      </c>
      <c r="R861">
        <f>P861+($C$8*($C$6-P861))+($C$7*Simulation!AK862)+IF(Simulation!BE862&lt;$C$9,$C$10,0)</f>
        <v>3.7884629514522761</v>
      </c>
      <c r="S861">
        <f>Q861+($D$8*($D$6-Q861))+($D$7*Simulation!AL862)+IF(Simulation!BF862&lt;$D$9,$D$10,0)</f>
        <v>2.6983857639959155</v>
      </c>
      <c r="V861">
        <v>857</v>
      </c>
      <c r="W861">
        <f t="shared" si="325"/>
        <v>4</v>
      </c>
      <c r="X861">
        <f t="shared" si="326"/>
        <v>4.2781473437499997</v>
      </c>
      <c r="Y861">
        <f t="shared" si="327"/>
        <v>4.81961439080058</v>
      </c>
      <c r="Z861">
        <f t="shared" si="328"/>
        <v>3.818783551363917</v>
      </c>
      <c r="AA861">
        <f t="shared" si="329"/>
        <v>5.0617325606246313</v>
      </c>
      <c r="AB861">
        <f t="shared" si="330"/>
        <v>3.8394470328223305</v>
      </c>
      <c r="AC861">
        <f t="shared" si="331"/>
        <v>4.9759082754628698</v>
      </c>
      <c r="AD861">
        <f t="shared" si="332"/>
        <v>3.437609682433989</v>
      </c>
      <c r="AE861">
        <f t="shared" si="333"/>
        <v>4.7112010403556983</v>
      </c>
      <c r="AF861">
        <f t="shared" si="334"/>
        <v>2.6374615038872262</v>
      </c>
      <c r="AG861">
        <f t="shared" si="335"/>
        <v>3.7884629514522761</v>
      </c>
      <c r="AH861">
        <f t="shared" si="336"/>
        <v>2.6983857639959155</v>
      </c>
      <c r="AJ861">
        <f>MIN(1000000,Simulation!AP862)</f>
        <v>1000000</v>
      </c>
      <c r="AM861">
        <v>857</v>
      </c>
      <c r="AN861">
        <f>(W861-Y861)*$C$13*$C$14</f>
        <v>-716496.60528548935</v>
      </c>
      <c r="AO861">
        <f>(X861-Z861)*$C$19*$C$20</f>
        <v>404089.90899023414</v>
      </c>
      <c r="AP861">
        <f>(Y861-AA861)*$C$13*$C$14</f>
        <v>-211656.66282093985</v>
      </c>
      <c r="AQ861">
        <f>(Z861-AB861)*$C$19*$C$20</f>
        <v>-18177.105989524352</v>
      </c>
      <c r="AR861">
        <f>(AA861-AC861)*$C$13*$C$14</f>
        <v>75026.512052077494</v>
      </c>
      <c r="AS861">
        <f>(AB861-AD861)*$C$19*$C$20</f>
        <v>353485.45322620269</v>
      </c>
      <c r="AT861">
        <f>(AC861-AE861)*$C$13*$C$14</f>
        <v>231403.73995085552</v>
      </c>
      <c r="AU861">
        <f>(AD861-AF861)*$C$19*$C$20</f>
        <v>703868.72018835868</v>
      </c>
      <c r="AV861">
        <f>(AE861-AG861)*$C$13*$C$14</f>
        <v>806646.04683323996</v>
      </c>
      <c r="AW861">
        <f>(AF861-AH861)*$C$19*$C$20</f>
        <v>-53593.424494210223</v>
      </c>
      <c r="AX861">
        <f t="shared" si="337"/>
        <v>1.0617325606246313</v>
      </c>
      <c r="AY861">
        <f t="shared" si="338"/>
        <v>0</v>
      </c>
      <c r="AZ861">
        <f t="shared" si="339"/>
        <v>0.19004128452360206</v>
      </c>
      <c r="BA861">
        <f t="shared" si="340"/>
        <v>0.11054861411743672</v>
      </c>
      <c r="BB861">
        <f>AX861*$C$13*$C$14</f>
        <v>928153.26810642914</v>
      </c>
      <c r="BC861">
        <f>AY861*$C$19*$C$20</f>
        <v>0</v>
      </c>
      <c r="BD861">
        <f t="shared" si="341"/>
        <v>184923.03072974377</v>
      </c>
      <c r="BE861">
        <f t="shared" si="342"/>
        <v>1389673.551921061</v>
      </c>
      <c r="BF861">
        <f t="shared" si="343"/>
        <v>3788462.9514522762</v>
      </c>
      <c r="BG861">
        <f t="shared" si="344"/>
        <v>2698385.7639959157</v>
      </c>
      <c r="BH861">
        <f t="shared" si="345"/>
        <v>3973385.9821820199</v>
      </c>
      <c r="BI861">
        <f t="shared" si="346"/>
        <v>4088059.3159169769</v>
      </c>
      <c r="BL861">
        <v>857</v>
      </c>
      <c r="BM861">
        <f>(X861-Z861)*$C$25*$C$26</f>
        <v>171364.52635204047</v>
      </c>
      <c r="BN861">
        <f>(Z861-AB861)*$C$25*$C$26</f>
        <v>-7708.4606396863974</v>
      </c>
      <c r="BO861">
        <f>(AB861-AD861)*$C$25*$C$26</f>
        <v>149904.4294766305</v>
      </c>
      <c r="BP861">
        <f>(AD861-AF861)*$C$25*$C$26</f>
        <v>298493.29855947988</v>
      </c>
      <c r="BQ861">
        <f>(AF861-AH861)*$C$25*$C$26</f>
        <v>-22727.644516003325</v>
      </c>
      <c r="BR861">
        <f t="shared" si="347"/>
        <v>589326.14923246112</v>
      </c>
      <c r="BS861">
        <f t="shared" si="348"/>
        <v>3788462.9514522762</v>
      </c>
      <c r="BT861">
        <f t="shared" si="349"/>
        <v>4377789.1006847378</v>
      </c>
    </row>
    <row r="862" spans="7:72" x14ac:dyDescent="0.25">
      <c r="G862">
        <v>858</v>
      </c>
      <c r="H862">
        <v>4</v>
      </c>
      <c r="I862">
        <v>4</v>
      </c>
      <c r="J862">
        <f>H862+($C$8*($C$6-H862))+($C$7*Simulation!AC863)+IF(Simulation!AW863&lt;$C$9,$C$10,0)</f>
        <v>6.4534536424219873</v>
      </c>
      <c r="K862">
        <f>I862+($D$8*($D$6-I862))+($D$7*Simulation!AD863)+IF(Simulation!AX863&lt;$D$9,$D$10,0)</f>
        <v>6.9092697625093011</v>
      </c>
      <c r="L862">
        <f>J862+($C$8*($C$6-J862))+($C$7*Simulation!AE863)+IF(Simulation!AY863&lt;$C$9,$C$10,0)</f>
        <v>6.285227184756832</v>
      </c>
      <c r="M862">
        <f>K862+($D$8*($D$6-K862))+($D$7*Simulation!AF863)+IF(Simulation!AZ863&lt;$D$9,$D$10,0)</f>
        <v>7.021557681028006</v>
      </c>
      <c r="N862">
        <f>L862+($C$8*($C$6-L862))+($C$7*Simulation!AG863)+IF(Simulation!BA863&lt;$C$9,$C$10,0)</f>
        <v>7.3852663970604109</v>
      </c>
      <c r="O862">
        <f>M862+($D$8*($D$6-M862))+($D$7*Simulation!AH863)+IF(Simulation!BB863&lt;$D$9,$D$10,0)</f>
        <v>8.2935349697017084</v>
      </c>
      <c r="P862">
        <f>N862+($C$8*($C$6-N862))+($C$7*Simulation!AI863)+IF(Simulation!BC863&lt;$C$9,$C$10,0)</f>
        <v>7.0327267180802178</v>
      </c>
      <c r="Q862">
        <f>O862+($D$8*($D$6-O862))+($D$7*Simulation!AJ863)+IF(Simulation!BD863&lt;$D$9,$D$10,0)</f>
        <v>7.3222440986148092</v>
      </c>
      <c r="R862">
        <f>P862+($C$8*($C$6-P862))+($C$7*Simulation!AK863)+IF(Simulation!BE863&lt;$C$9,$C$10,0)</f>
        <v>7.111827521281417</v>
      </c>
      <c r="S862">
        <f>Q862+($D$8*($D$6-Q862))+($D$7*Simulation!AL863)+IF(Simulation!BF863&lt;$D$9,$D$10,0)</f>
        <v>7.7093665687367832</v>
      </c>
      <c r="V862">
        <v>858</v>
      </c>
      <c r="W862">
        <f t="shared" si="325"/>
        <v>4</v>
      </c>
      <c r="X862">
        <f t="shared" si="326"/>
        <v>4.2781473437499997</v>
      </c>
      <c r="Y862">
        <f t="shared" si="327"/>
        <v>5.6097109347930658</v>
      </c>
      <c r="Z862">
        <f t="shared" si="328"/>
        <v>5.7576538739658707</v>
      </c>
      <c r="AA862">
        <f t="shared" si="329"/>
        <v>5.6659306176877307</v>
      </c>
      <c r="AB862">
        <f t="shared" si="330"/>
        <v>6.048551610861324</v>
      </c>
      <c r="AC862">
        <f t="shared" si="331"/>
        <v>6.7420657816189333</v>
      </c>
      <c r="AD862">
        <f t="shared" si="332"/>
        <v>7.2408290156094841</v>
      </c>
      <c r="AE862">
        <f t="shared" si="333"/>
        <v>6.7294540462721955</v>
      </c>
      <c r="AF862">
        <f t="shared" si="334"/>
        <v>6.8989074838225877</v>
      </c>
      <c r="AG862">
        <f t="shared" si="335"/>
        <v>7.111827521281417</v>
      </c>
      <c r="AH862">
        <f t="shared" si="336"/>
        <v>7.7093665687367832</v>
      </c>
      <c r="AJ862">
        <f>MIN(1000000,Simulation!AP863)</f>
        <v>1000000</v>
      </c>
      <c r="AM862">
        <v>858</v>
      </c>
      <c r="AN862">
        <f>(W862-Y862)*$C$13*$C$14</f>
        <v>-1407189.0796641526</v>
      </c>
      <c r="AO862">
        <f>(X862-Z862)*$C$19*$C$20</f>
        <v>-1301481.8952968516</v>
      </c>
      <c r="AP862">
        <f>(Y862-AA862)*$C$13*$C$14</f>
        <v>-49146.540612724362</v>
      </c>
      <c r="AQ862">
        <f>(Z862-AB862)*$C$19*$C$20</f>
        <v>-255894.87455457135</v>
      </c>
      <c r="AR862">
        <f>(AA862-AC862)*$C$13*$C$14</f>
        <v>-940743.84300635511</v>
      </c>
      <c r="AS862">
        <f>(AB862-AD862)*$C$19*$C$20</f>
        <v>-1048814.1990321856</v>
      </c>
      <c r="AT862">
        <f>(AC862-AE862)*$C$13*$C$14</f>
        <v>11025.020624479626</v>
      </c>
      <c r="AU862">
        <f>(AD862-AF862)*$C$19*$C$20</f>
        <v>300779.12746210268</v>
      </c>
      <c r="AV862">
        <f>(AE862-AG862)*$C$13*$C$14</f>
        <v>-334266.08887103165</v>
      </c>
      <c r="AW862">
        <f>(AF862-AH862)*$C$19*$C$20</f>
        <v>-712938.94575833762</v>
      </c>
      <c r="AX862">
        <f t="shared" si="337"/>
        <v>3.111827521281417</v>
      </c>
      <c r="AY862">
        <f t="shared" si="338"/>
        <v>3.4312192249867834</v>
      </c>
      <c r="AZ862">
        <f t="shared" si="339"/>
        <v>0.20401355411633459</v>
      </c>
      <c r="BA862">
        <f t="shared" si="340"/>
        <v>0.17121358540439463</v>
      </c>
      <c r="BB862">
        <f>AX862*$C$13*$C$14</f>
        <v>2720320.5315297847</v>
      </c>
      <c r="BC862">
        <f>AY862*$C$19*$C$20</f>
        <v>3018350.7871798435</v>
      </c>
      <c r="BD862">
        <f t="shared" si="341"/>
        <v>-2720320.5315297837</v>
      </c>
      <c r="BE862">
        <f t="shared" si="342"/>
        <v>-3018350.7871798435</v>
      </c>
      <c r="BF862">
        <f t="shared" si="343"/>
        <v>7111827.5212814175</v>
      </c>
      <c r="BG862">
        <f t="shared" si="344"/>
        <v>7709366.5687367832</v>
      </c>
      <c r="BH862">
        <f t="shared" si="345"/>
        <v>4391506.9897516333</v>
      </c>
      <c r="BI862">
        <f t="shared" si="346"/>
        <v>4691015.7815569397</v>
      </c>
      <c r="BL862">
        <v>858</v>
      </c>
      <c r="BM862">
        <f>(X862-Z862)*$C$25*$C$26</f>
        <v>-551926.2510182875</v>
      </c>
      <c r="BN862">
        <f>(Z862-AB862)*$C$25*$C$26</f>
        <v>-108518.68111118487</v>
      </c>
      <c r="BO862">
        <f>(AB862-AD862)*$C$25*$C$26</f>
        <v>-444776.13632462377</v>
      </c>
      <c r="BP862">
        <f>(AD862-AF862)*$C$25*$C$26</f>
        <v>127552.98157017055</v>
      </c>
      <c r="BQ862">
        <f>(AF862-AH862)*$C$25*$C$26</f>
        <v>-302339.75667220436</v>
      </c>
      <c r="BR862">
        <f t="shared" si="347"/>
        <v>-1280007.8435561298</v>
      </c>
      <c r="BS862">
        <f t="shared" si="348"/>
        <v>7111827.5212814175</v>
      </c>
      <c r="BT862">
        <f t="shared" si="349"/>
        <v>5831819.6777252872</v>
      </c>
    </row>
    <row r="863" spans="7:72" x14ac:dyDescent="0.25">
      <c r="G863">
        <v>859</v>
      </c>
      <c r="H863">
        <v>4</v>
      </c>
      <c r="I863">
        <v>4</v>
      </c>
      <c r="J863">
        <f>H863+($C$8*($C$6-H863))+($C$7*Simulation!AC864)+IF(Simulation!AW864&lt;$C$9,$C$10,0)</f>
        <v>6.4704378573764298</v>
      </c>
      <c r="K863">
        <f>I863+($D$8*($D$6-I863))+($D$7*Simulation!AD864)+IF(Simulation!AX864&lt;$D$9,$D$10,0)</f>
        <v>4.0618536987754705</v>
      </c>
      <c r="L863">
        <f>J863+($C$8*($C$6-J863))+($C$7*Simulation!AE864)+IF(Simulation!AY864&lt;$C$9,$C$10,0)</f>
        <v>6.6808100531136887</v>
      </c>
      <c r="M863">
        <f>K863+($D$8*($D$6-K863))+($D$7*Simulation!AF864)+IF(Simulation!AZ864&lt;$D$9,$D$10,0)</f>
        <v>6.8549929826338518</v>
      </c>
      <c r="N863">
        <f>L863+($C$8*($C$6-L863))+($C$7*Simulation!AG864)+IF(Simulation!BA864&lt;$C$9,$C$10,0)</f>
        <v>6.6654926989350223</v>
      </c>
      <c r="O863">
        <f>M863+($D$8*($D$6-M863))+($D$7*Simulation!AH864)+IF(Simulation!BB864&lt;$D$9,$D$10,0)</f>
        <v>6.3986977921895436</v>
      </c>
      <c r="P863">
        <f>N863+($C$8*($C$6-N863))+($C$7*Simulation!AI864)+IF(Simulation!BC864&lt;$C$9,$C$10,0)</f>
        <v>7.2735376038085713</v>
      </c>
      <c r="Q863">
        <f>O863+($D$8*($D$6-O863))+($D$7*Simulation!AJ864)+IF(Simulation!BD864&lt;$D$9,$D$10,0)</f>
        <v>6.9092447426633354</v>
      </c>
      <c r="R863">
        <f>P863+($C$8*($C$6-P863))+($C$7*Simulation!AK864)+IF(Simulation!BE864&lt;$C$9,$C$10,0)</f>
        <v>6.7393782755542047</v>
      </c>
      <c r="S863">
        <f>Q863+($D$8*($D$6-Q863))+($D$7*Simulation!AL864)+IF(Simulation!BF864&lt;$D$9,$D$10,0)</f>
        <v>6.1384389562931663</v>
      </c>
      <c r="V863">
        <v>859</v>
      </c>
      <c r="W863">
        <f t="shared" si="325"/>
        <v>4</v>
      </c>
      <c r="X863">
        <f t="shared" si="326"/>
        <v>4.2781473437499997</v>
      </c>
      <c r="Y863">
        <f t="shared" si="327"/>
        <v>5.6208542782246758</v>
      </c>
      <c r="Z863">
        <f t="shared" si="328"/>
        <v>4.2712848923464133</v>
      </c>
      <c r="AA863">
        <f t="shared" si="329"/>
        <v>5.954310528719879</v>
      </c>
      <c r="AB863">
        <f t="shared" si="330"/>
        <v>5.946260065460014</v>
      </c>
      <c r="AC863">
        <f t="shared" si="331"/>
        <v>6.1590490861373688</v>
      </c>
      <c r="AD863">
        <f t="shared" si="332"/>
        <v>5.8718091548569449</v>
      </c>
      <c r="AE863">
        <f t="shared" si="333"/>
        <v>6.9461838434277148</v>
      </c>
      <c r="AF863">
        <f t="shared" si="334"/>
        <v>6.5478580312638357</v>
      </c>
      <c r="AG863">
        <f t="shared" si="335"/>
        <v>6.7393782755542047</v>
      </c>
      <c r="AH863">
        <f t="shared" si="336"/>
        <v>6.1384389562931663</v>
      </c>
      <c r="AJ863">
        <f>MIN(1000000,Simulation!AP864)</f>
        <v>1000000</v>
      </c>
      <c r="AM863">
        <v>859</v>
      </c>
      <c r="AN863">
        <f>(W863-Y863)*$C$13*$C$14</f>
        <v>-1416930.4505208551</v>
      </c>
      <c r="AO863">
        <f>(X863-Z863)*$C$19*$C$20</f>
        <v>6036.7129693027173</v>
      </c>
      <c r="AP863">
        <f>(Y863-AA863)*$C$13*$C$14</f>
        <v>-291503.26564870245</v>
      </c>
      <c r="AQ863">
        <f>(Z863-AB863)*$C$19*$C$20</f>
        <v>-1473430.3758436202</v>
      </c>
      <c r="AR863">
        <f>(AA863-AC863)*$C$13*$C$14</f>
        <v>-178979.87517934132</v>
      </c>
      <c r="AS863">
        <f>(AB863-AD863)*$C$19*$C$20</f>
        <v>65492.453233120163</v>
      </c>
      <c r="AT863">
        <f>(AC863-AE863)*$C$13*$C$14</f>
        <v>-688103.31764656876</v>
      </c>
      <c r="AU863">
        <f>(AD863-AF863)*$C$19*$C$20</f>
        <v>-594701.91919394128</v>
      </c>
      <c r="AV863">
        <f>(AE863-AG863)*$C$13*$C$14</f>
        <v>180786.82975633643</v>
      </c>
      <c r="AW863">
        <f>(AF863-AH863)*$C$19*$C$20</f>
        <v>360154.89136486856</v>
      </c>
      <c r="AX863">
        <f t="shared" si="337"/>
        <v>2.9461838434277148</v>
      </c>
      <c r="AY863">
        <f t="shared" si="338"/>
        <v>2.269710687513836</v>
      </c>
      <c r="AZ863">
        <f t="shared" si="339"/>
        <v>0.21440008446964276</v>
      </c>
      <c r="BA863">
        <f t="shared" si="340"/>
        <v>0.24434139194214213</v>
      </c>
      <c r="BB863">
        <f>AX863*$C$13*$C$14</f>
        <v>2575516.9089954677</v>
      </c>
      <c r="BC863">
        <f>AY863*$C$19*$C$20</f>
        <v>1996603.1288351386</v>
      </c>
      <c r="BD863">
        <f t="shared" si="341"/>
        <v>-2394730.0792391314</v>
      </c>
      <c r="BE863">
        <f t="shared" si="342"/>
        <v>-1636448.2374702699</v>
      </c>
      <c r="BF863">
        <f t="shared" si="343"/>
        <v>6739378.2755542044</v>
      </c>
      <c r="BG863">
        <f t="shared" si="344"/>
        <v>6138438.9562931666</v>
      </c>
      <c r="BH863">
        <f t="shared" si="345"/>
        <v>4344648.1963150725</v>
      </c>
      <c r="BI863">
        <f t="shared" si="346"/>
        <v>4501990.7188228965</v>
      </c>
      <c r="BL863">
        <v>859</v>
      </c>
      <c r="BM863">
        <f>(X863-Z863)*$C$25*$C$26</f>
        <v>2560.0205194254945</v>
      </c>
      <c r="BN863">
        <f>(Z863-AB863)*$C$25*$C$26</f>
        <v>-624845.3446909833</v>
      </c>
      <c r="BO863">
        <f>(AB863-AD863)*$C$25*$C$26</f>
        <v>27773.728020013565</v>
      </c>
      <c r="BP863">
        <f>(AD863-AF863)*$C$25*$C$26</f>
        <v>-252198.36089938617</v>
      </c>
      <c r="BQ863">
        <f>(AF863-AH863)*$C$25*$C$26</f>
        <v>152732.77307601081</v>
      </c>
      <c r="BR863">
        <f t="shared" si="347"/>
        <v>-693977.18397491961</v>
      </c>
      <c r="BS863">
        <f t="shared" si="348"/>
        <v>6739378.2755542044</v>
      </c>
      <c r="BT863">
        <f t="shared" si="349"/>
        <v>6045401.0915792845</v>
      </c>
    </row>
    <row r="864" spans="7:72" x14ac:dyDescent="0.25">
      <c r="G864">
        <v>860</v>
      </c>
      <c r="H864">
        <v>4</v>
      </c>
      <c r="I864">
        <v>4</v>
      </c>
      <c r="J864">
        <f>H864+($C$8*($C$6-H864))+($C$7*Simulation!AC865)+IF(Simulation!AW865&lt;$C$9,$C$10,0)</f>
        <v>4.176767258986434</v>
      </c>
      <c r="K864">
        <f>I864+($D$8*($D$6-I864))+($D$7*Simulation!AD865)+IF(Simulation!AX865&lt;$D$9,$D$10,0)</f>
        <v>5.2630045344098422</v>
      </c>
      <c r="L864">
        <f>J864+($C$8*($C$6-J864))+($C$7*Simulation!AE865)+IF(Simulation!AY865&lt;$C$9,$C$10,0)</f>
        <v>3.0939517302503834</v>
      </c>
      <c r="M864">
        <f>K864+($D$8*($D$6-K864))+($D$7*Simulation!AF865)+IF(Simulation!AZ865&lt;$D$9,$D$10,0)</f>
        <v>3.0971785026271497</v>
      </c>
      <c r="N864">
        <f>L864+($C$8*($C$6-L864))+($C$7*Simulation!AG865)+IF(Simulation!BA865&lt;$C$9,$C$10,0)</f>
        <v>3.7187438251183922</v>
      </c>
      <c r="O864">
        <f>M864+($D$8*($D$6-M864))+($D$7*Simulation!AH865)+IF(Simulation!BB865&lt;$D$9,$D$10,0)</f>
        <v>3.8119329531223594</v>
      </c>
      <c r="P864">
        <f>N864+($C$8*($C$6-N864))+($C$7*Simulation!AI865)+IF(Simulation!BC865&lt;$C$9,$C$10,0)</f>
        <v>6.6643495677406772</v>
      </c>
      <c r="Q864">
        <f>O864+($D$8*($D$6-O864))+($D$7*Simulation!AJ865)+IF(Simulation!BD865&lt;$D$9,$D$10,0)</f>
        <v>4.2798724546837716</v>
      </c>
      <c r="R864">
        <f>P864+($C$8*($C$6-P864))+($C$7*Simulation!AK865)+IF(Simulation!BE865&lt;$C$9,$C$10,0)</f>
        <v>8.285667631675846</v>
      </c>
      <c r="S864">
        <f>Q864+($D$8*($D$6-Q864))+($D$7*Simulation!AL865)+IF(Simulation!BF865&lt;$D$9,$D$10,0)</f>
        <v>6.0656797887491516</v>
      </c>
      <c r="V864">
        <v>860</v>
      </c>
      <c r="W864">
        <f t="shared" si="325"/>
        <v>4</v>
      </c>
      <c r="X864">
        <f t="shared" si="326"/>
        <v>4.2781473437499997</v>
      </c>
      <c r="Y864">
        <f t="shared" si="327"/>
        <v>4.1159769986209991</v>
      </c>
      <c r="Z864">
        <f t="shared" si="328"/>
        <v>4.8982931357402775</v>
      </c>
      <c r="AA864">
        <f t="shared" si="329"/>
        <v>3.3394908113525297</v>
      </c>
      <c r="AB864">
        <f t="shared" si="330"/>
        <v>3.6384922479258983</v>
      </c>
      <c r="AC864">
        <f t="shared" si="331"/>
        <v>3.7721824983458978</v>
      </c>
      <c r="AD864">
        <f t="shared" si="332"/>
        <v>4.0028715586309049</v>
      </c>
      <c r="AE864">
        <f t="shared" si="333"/>
        <v>6.397914610966609</v>
      </c>
      <c r="AF864">
        <f t="shared" si="334"/>
        <v>4.3128915864812063</v>
      </c>
      <c r="AG864">
        <f t="shared" si="335"/>
        <v>8.285667631675846</v>
      </c>
      <c r="AH864">
        <f t="shared" si="336"/>
        <v>6.0656797887491516</v>
      </c>
      <c r="AJ864">
        <f>MIN(1000000,Simulation!AP865)</f>
        <v>713258.31637582881</v>
      </c>
      <c r="AM864">
        <v>860</v>
      </c>
      <c r="AN864">
        <f>(W864-Y864)*$C$13*$C$14</f>
        <v>-101385.63541079167</v>
      </c>
      <c r="AO864">
        <f>(X864-Z864)*$C$19*$C$20</f>
        <v>-545525.48720559594</v>
      </c>
      <c r="AP864">
        <f>(Y864-AA864)*$C$13*$C$14</f>
        <v>678794.47148982063</v>
      </c>
      <c r="AQ864">
        <f>(Z864-AB864)*$C$19*$C$20</f>
        <v>1108212.7815482393</v>
      </c>
      <c r="AR864">
        <f>(AA864-AC864)*$C$13*$C$14</f>
        <v>-378253.63774198439</v>
      </c>
      <c r="AS864">
        <f>(AB864-AD864)*$C$19*$C$20</f>
        <v>-320534.62841702922</v>
      </c>
      <c r="AT864">
        <f>(AC864-AE864)*$C$13*$C$14</f>
        <v>-2295382.0311087985</v>
      </c>
      <c r="AU864">
        <f>(AD864-AF864)*$C$19*$C$20</f>
        <v>-272716.23692510597</v>
      </c>
      <c r="AV864">
        <f>(AE864-AG864)*$C$13*$C$14</f>
        <v>-1650249.9786935649</v>
      </c>
      <c r="AW864">
        <f>(AF864-AH864)*$C$19*$C$20</f>
        <v>-1541880.3938694343</v>
      </c>
      <c r="AX864">
        <f t="shared" si="337"/>
        <v>4.285667631675846</v>
      </c>
      <c r="AY864">
        <f t="shared" si="338"/>
        <v>1.7875324449991519</v>
      </c>
      <c r="AZ864">
        <f t="shared" si="339"/>
        <v>0.10855756267007305</v>
      </c>
      <c r="BA864">
        <f t="shared" si="340"/>
        <v>0.24341557110430462</v>
      </c>
      <c r="BB864">
        <f>AX864*$C$13*$C$14</f>
        <v>3746476.8114653183</v>
      </c>
      <c r="BC864">
        <f>AY864*$C$19*$C$20</f>
        <v>1572443.9648689257</v>
      </c>
      <c r="BD864">
        <f t="shared" si="341"/>
        <v>-3746476.8114653188</v>
      </c>
      <c r="BE864">
        <f t="shared" si="342"/>
        <v>-1572443.964868926</v>
      </c>
      <c r="BF864">
        <f t="shared" si="343"/>
        <v>5909821.3450188152</v>
      </c>
      <c r="BG864">
        <f t="shared" si="344"/>
        <v>4326396.553798113</v>
      </c>
      <c r="BH864">
        <f t="shared" si="345"/>
        <v>2163344.5335534965</v>
      </c>
      <c r="BI864">
        <f t="shared" si="346"/>
        <v>2753952.588929187</v>
      </c>
      <c r="BL864">
        <v>860</v>
      </c>
      <c r="BM864">
        <f>(X864-Z864)*$C$25*$C$26</f>
        <v>-231343.85355367127</v>
      </c>
      <c r="BN864">
        <f>(Z864-AB864)*$C$25*$C$26</f>
        <v>469965.60463943915</v>
      </c>
      <c r="BO864">
        <f>(AB864-AD864)*$C$25*$C$26</f>
        <v>-135930.80043837221</v>
      </c>
      <c r="BP864">
        <f>(AD864-AF864)*$C$25*$C$26</f>
        <v>-115652.2044461919</v>
      </c>
      <c r="BQ864">
        <f>(AF864-AH864)*$C$25*$C$26</f>
        <v>-653873.30271916976</v>
      </c>
      <c r="BR864">
        <f t="shared" si="347"/>
        <v>-666834.55651796598</v>
      </c>
      <c r="BS864">
        <f t="shared" si="348"/>
        <v>5909821.3450188152</v>
      </c>
      <c r="BT864">
        <f t="shared" si="349"/>
        <v>5242986.7885008492</v>
      </c>
    </row>
    <row r="865" spans="7:72" x14ac:dyDescent="0.25">
      <c r="G865">
        <v>861</v>
      </c>
      <c r="H865">
        <v>4</v>
      </c>
      <c r="I865">
        <v>4</v>
      </c>
      <c r="J865">
        <f>H865+($C$8*($C$6-H865))+($C$7*Simulation!AC866)+IF(Simulation!AW866&lt;$C$9,$C$10,0)</f>
        <v>6.1981683978937623</v>
      </c>
      <c r="K865">
        <f>I865+($D$8*($D$6-I865))+($D$7*Simulation!AD866)+IF(Simulation!AX866&lt;$D$9,$D$10,0)</f>
        <v>5.231716761969599</v>
      </c>
      <c r="L865">
        <f>J865+($C$8*($C$6-J865))+($C$7*Simulation!AE866)+IF(Simulation!AY866&lt;$C$9,$C$10,0)</f>
        <v>4.791337936613389</v>
      </c>
      <c r="M865">
        <f>K865+($D$8*($D$6-K865))+($D$7*Simulation!AF866)+IF(Simulation!AZ866&lt;$D$9,$D$10,0)</f>
        <v>4.2380964154765186</v>
      </c>
      <c r="N865">
        <f>L865+($C$8*($C$6-L865))+($C$7*Simulation!AG866)+IF(Simulation!BA866&lt;$C$9,$C$10,0)</f>
        <v>3.805495560936774</v>
      </c>
      <c r="O865">
        <f>M865+($D$8*($D$6-M865))+($D$7*Simulation!AH866)+IF(Simulation!BB866&lt;$D$9,$D$10,0)</f>
        <v>3.819506035912136</v>
      </c>
      <c r="P865">
        <f>N865+($C$8*($C$6-N865))+($C$7*Simulation!AI866)+IF(Simulation!BC866&lt;$C$9,$C$10,0)</f>
        <v>3.0529347873525952</v>
      </c>
      <c r="Q865">
        <f>O865+($D$8*($D$6-O865))+($D$7*Simulation!AJ866)+IF(Simulation!BD866&lt;$D$9,$D$10,0)</f>
        <v>3.3612923216531789</v>
      </c>
      <c r="R865">
        <f>P865+($C$8*($C$6-P865))+($C$7*Simulation!AK866)+IF(Simulation!BE866&lt;$C$9,$C$10,0)</f>
        <v>3.8004836062550567</v>
      </c>
      <c r="S865">
        <f>Q865+($D$8*($D$6-Q865))+($D$7*Simulation!AL866)+IF(Simulation!BF866&lt;$D$9,$D$10,0)</f>
        <v>1.9612517215067449</v>
      </c>
      <c r="V865">
        <v>861</v>
      </c>
      <c r="W865">
        <f t="shared" si="325"/>
        <v>4</v>
      </c>
      <c r="X865">
        <f t="shared" si="326"/>
        <v>4.2781473437499997</v>
      </c>
      <c r="Y865">
        <f t="shared" si="327"/>
        <v>5.4422182858580976</v>
      </c>
      <c r="Z865">
        <f t="shared" si="328"/>
        <v>4.881960722977893</v>
      </c>
      <c r="AA865">
        <f t="shared" si="329"/>
        <v>4.5768853557911608</v>
      </c>
      <c r="AB865">
        <f t="shared" si="330"/>
        <v>4.3391584611545166</v>
      </c>
      <c r="AC865">
        <f t="shared" si="331"/>
        <v>3.842451404358787</v>
      </c>
      <c r="AD865">
        <f t="shared" si="332"/>
        <v>4.0083431109465186</v>
      </c>
      <c r="AE865">
        <f t="shared" si="333"/>
        <v>3.1476413086173354</v>
      </c>
      <c r="AF865">
        <f t="shared" si="334"/>
        <v>3.5320984734052021</v>
      </c>
      <c r="AG865">
        <f t="shared" si="335"/>
        <v>3.8004836062550567</v>
      </c>
      <c r="AH865">
        <f t="shared" si="336"/>
        <v>1.9612517215067449</v>
      </c>
      <c r="AJ865">
        <f>MIN(1000000,Simulation!AP866)</f>
        <v>1000000</v>
      </c>
      <c r="AM865">
        <v>861</v>
      </c>
      <c r="AN865">
        <f>(W865-Y865)*$C$13*$C$14</f>
        <v>-1260769.1098354652</v>
      </c>
      <c r="AO865">
        <f>(X865-Z865)*$C$19*$C$20</f>
        <v>-531158.30525496462</v>
      </c>
      <c r="AP865">
        <f>(Y865-AA865)*$C$13*$C$14</f>
        <v>756463.17804290459</v>
      </c>
      <c r="AQ865">
        <f>(Z865-AB865)*$C$19*$C$20</f>
        <v>477488.47474585311</v>
      </c>
      <c r="AR865">
        <f>(AA865-AC865)*$C$13*$C$14</f>
        <v>642032.93513880984</v>
      </c>
      <c r="AS865">
        <f>(AB865-AD865)*$C$19*$C$20</f>
        <v>291009.31978933309</v>
      </c>
      <c r="AT865">
        <f>(AC865-AE865)*$C$13*$C$14</f>
        <v>607394.25820789731</v>
      </c>
      <c r="AU865">
        <f>(AD865-AF865)*$C$19*$C$20</f>
        <v>418939.53208966093</v>
      </c>
      <c r="AV865">
        <f>(AE865-AG865)*$C$13*$C$14</f>
        <v>-570706.5362619001</v>
      </c>
      <c r="AW865">
        <f>(AF865-AH865)*$C$19*$C$20</f>
        <v>1381831.4188741096</v>
      </c>
      <c r="AX865">
        <f t="shared" si="337"/>
        <v>1.4422182858580976</v>
      </c>
      <c r="AY865">
        <f t="shared" si="338"/>
        <v>0.60381337922789324</v>
      </c>
      <c r="AZ865">
        <f t="shared" si="339"/>
        <v>0.2155372464192043</v>
      </c>
      <c r="BA865">
        <f t="shared" si="340"/>
        <v>0.16544717080855351</v>
      </c>
      <c r="BB865">
        <f>AX865*$C$13*$C$14</f>
        <v>1260769.1098354652</v>
      </c>
      <c r="BC865">
        <f>AY865*$C$19*$C$20</f>
        <v>531158.30525496462</v>
      </c>
      <c r="BD865">
        <f t="shared" si="341"/>
        <v>174414.72529224644</v>
      </c>
      <c r="BE865">
        <f t="shared" si="342"/>
        <v>2038110.440243992</v>
      </c>
      <c r="BF865">
        <f t="shared" si="343"/>
        <v>3800483.6062550568</v>
      </c>
      <c r="BG865">
        <f t="shared" si="344"/>
        <v>1961251.7215067449</v>
      </c>
      <c r="BH865">
        <f t="shared" si="345"/>
        <v>3974898.3315473031</v>
      </c>
      <c r="BI865">
        <f t="shared" si="346"/>
        <v>3999362.1617507366</v>
      </c>
      <c r="BL865">
        <v>861</v>
      </c>
      <c r="BM865">
        <f>(X865-Z865)*$C$25*$C$26</f>
        <v>-225251.08737661975</v>
      </c>
      <c r="BN865">
        <f>(Z865-AB865)*$C$25*$C$26</f>
        <v>202491.04096127991</v>
      </c>
      <c r="BO865">
        <f>(AB865-AD865)*$C$25*$C$26</f>
        <v>123409.84800720114</v>
      </c>
      <c r="BP865">
        <f>(AD865-AF865)*$C$25*$C$26</f>
        <v>177661.88387650438</v>
      </c>
      <c r="BQ865">
        <f>(AF865-AH865)*$C$25*$C$26</f>
        <v>586000.49475487543</v>
      </c>
      <c r="BR865">
        <f t="shared" si="347"/>
        <v>864312.1802232411</v>
      </c>
      <c r="BS865">
        <f t="shared" si="348"/>
        <v>3800483.6062550568</v>
      </c>
      <c r="BT865">
        <f t="shared" si="349"/>
        <v>4664795.7864782978</v>
      </c>
    </row>
    <row r="866" spans="7:72" x14ac:dyDescent="0.25">
      <c r="G866">
        <v>862</v>
      </c>
      <c r="H866">
        <v>4</v>
      </c>
      <c r="I866">
        <v>4</v>
      </c>
      <c r="J866">
        <f>H866+($C$8*($C$6-H866))+($C$7*Simulation!AC867)+IF(Simulation!AW867&lt;$C$9,$C$10,0)</f>
        <v>4.1295176598405758</v>
      </c>
      <c r="K866">
        <f>I866+($D$8*($D$6-I866))+($D$7*Simulation!AD867)+IF(Simulation!AX867&lt;$D$9,$D$10,0)</f>
        <v>5.6769991815452716</v>
      </c>
      <c r="L866">
        <f>J866+($C$8*($C$6-J866))+($C$7*Simulation!AE867)+IF(Simulation!AY867&lt;$C$9,$C$10,0)</f>
        <v>4.7233397897280431</v>
      </c>
      <c r="M866">
        <f>K866+($D$8*($D$6-K866))+($D$7*Simulation!AF867)+IF(Simulation!AZ867&lt;$D$9,$D$10,0)</f>
        <v>4.2259236009030214</v>
      </c>
      <c r="N866">
        <f>L866+($C$8*($C$6-L866))+($C$7*Simulation!AG867)+IF(Simulation!BA867&lt;$C$9,$C$10,0)</f>
        <v>5.1127293295247176</v>
      </c>
      <c r="O866">
        <f>M866+($D$8*($D$6-M866))+($D$7*Simulation!AH867)+IF(Simulation!BB867&lt;$D$9,$D$10,0)</f>
        <v>4.9273895234005352</v>
      </c>
      <c r="P866">
        <f>N866+($C$8*($C$6-N866))+($C$7*Simulation!AI867)+IF(Simulation!BC867&lt;$C$9,$C$10,0)</f>
        <v>5.3957502692020753</v>
      </c>
      <c r="Q866">
        <f>O866+($D$8*($D$6-O866))+($D$7*Simulation!AJ867)+IF(Simulation!BD867&lt;$D$9,$D$10,0)</f>
        <v>7.6414626185631862</v>
      </c>
      <c r="R866">
        <f>P866+($C$8*($C$6-P866))+($C$7*Simulation!AK867)+IF(Simulation!BE867&lt;$C$9,$C$10,0)</f>
        <v>4.150415058682726</v>
      </c>
      <c r="S866">
        <f>Q866+($D$8*($D$6-Q866))+($D$7*Simulation!AL867)+IF(Simulation!BF867&lt;$D$9,$D$10,0)</f>
        <v>6.2272525089120911</v>
      </c>
      <c r="V866">
        <v>862</v>
      </c>
      <c r="W866">
        <f t="shared" si="325"/>
        <v>4</v>
      </c>
      <c r="X866">
        <f t="shared" si="326"/>
        <v>4.2781473437499997</v>
      </c>
      <c r="Y866">
        <f t="shared" si="327"/>
        <v>4.0849765366214017</v>
      </c>
      <c r="Z866">
        <f t="shared" si="328"/>
        <v>5.1144009290115164</v>
      </c>
      <c r="AA866">
        <f t="shared" si="329"/>
        <v>4.5273147067117439</v>
      </c>
      <c r="AB866">
        <f t="shared" si="330"/>
        <v>4.3316828314045681</v>
      </c>
      <c r="AC866">
        <f t="shared" si="331"/>
        <v>4.9013107569150209</v>
      </c>
      <c r="AD866">
        <f t="shared" si="332"/>
        <v>4.8087889306568865</v>
      </c>
      <c r="AE866">
        <f t="shared" si="333"/>
        <v>5.2561752422818682</v>
      </c>
      <c r="AF866">
        <f t="shared" si="334"/>
        <v>7.1702432257787088</v>
      </c>
      <c r="AG866">
        <f t="shared" si="335"/>
        <v>4.150415058682726</v>
      </c>
      <c r="AH866">
        <f t="shared" si="336"/>
        <v>6.2272525089120911</v>
      </c>
      <c r="AJ866">
        <f>MIN(1000000,Simulation!AP867)</f>
        <v>1000000</v>
      </c>
      <c r="AM866">
        <v>862</v>
      </c>
      <c r="AN866">
        <f>(W866-Y866)*$C$13*$C$14</f>
        <v>-74285.420926639606</v>
      </c>
      <c r="AO866">
        <f>(X866-Z866)*$C$19*$C$20</f>
        <v>-735629.67034430406</v>
      </c>
      <c r="AP866">
        <f>(Y866-AA866)*$C$13*$C$14</f>
        <v>-386686.47209616716</v>
      </c>
      <c r="AQ866">
        <f>(Z866-AB866)*$C$19*$C$20</f>
        <v>688535.94921815069</v>
      </c>
      <c r="AR866">
        <f>(AA866-AC866)*$C$13*$C$14</f>
        <v>-326942.64933426282</v>
      </c>
      <c r="AS866">
        <f>(AB866-AD866)*$C$19*$C$20</f>
        <v>-419697.33666670247</v>
      </c>
      <c r="AT866">
        <f>(AC866-AE866)*$C$13*$C$14</f>
        <v>-310218.07566528191</v>
      </c>
      <c r="AU866">
        <f>(AD866-AF866)*$C$19*$C$20</f>
        <v>-2077307.5001051936</v>
      </c>
      <c r="AV866">
        <f>(AE866-AG866)*$C$13*$C$14</f>
        <v>966641.66308106272</v>
      </c>
      <c r="AW866">
        <f>(AF866-AH866)*$C$19*$C$20</f>
        <v>829523.43931583199</v>
      </c>
      <c r="AX866">
        <f t="shared" si="337"/>
        <v>1.2561752422818682</v>
      </c>
      <c r="AY866">
        <f t="shared" si="338"/>
        <v>2.892095882028709</v>
      </c>
      <c r="AZ866">
        <f t="shared" si="339"/>
        <v>0.20397475412411173</v>
      </c>
      <c r="BA866">
        <f t="shared" si="340"/>
        <v>0.2153160018748097</v>
      </c>
      <c r="BB866">
        <f>AX866*$C$13*$C$14</f>
        <v>1098132.6180223515</v>
      </c>
      <c r="BC866">
        <f>AY866*$C$19*$C$20</f>
        <v>2544098.5578980492</v>
      </c>
      <c r="BD866">
        <f t="shared" si="341"/>
        <v>-131490.9549412888</v>
      </c>
      <c r="BE866">
        <f t="shared" si="342"/>
        <v>-1714575.1185822173</v>
      </c>
      <c r="BF866">
        <f t="shared" si="343"/>
        <v>4150415.0586827258</v>
      </c>
      <c r="BG866">
        <f t="shared" si="344"/>
        <v>6227252.5089120911</v>
      </c>
      <c r="BH866">
        <f t="shared" si="345"/>
        <v>4018924.1037414372</v>
      </c>
      <c r="BI866">
        <f t="shared" si="346"/>
        <v>4512677.3903298741</v>
      </c>
      <c r="BL866">
        <v>862</v>
      </c>
      <c r="BM866">
        <f>(X866-Z866)*$C$25*$C$26</f>
        <v>-311962.33121502149</v>
      </c>
      <c r="BN866">
        <f>(Z866-AB866)*$C$25*$C$26</f>
        <v>291991.04998430569</v>
      </c>
      <c r="BO866">
        <f>(AB866-AD866)*$C$25*$C$26</f>
        <v>-177983.2500366657</v>
      </c>
      <c r="BP866">
        <f>(AD866-AF866)*$C$25*$C$26</f>
        <v>-880934.68290907226</v>
      </c>
      <c r="BQ866">
        <f>(AF866-AH866)*$C$25*$C$26</f>
        <v>351780.3541085422</v>
      </c>
      <c r="BR866">
        <f t="shared" si="347"/>
        <v>-727108.86006791145</v>
      </c>
      <c r="BS866">
        <f t="shared" si="348"/>
        <v>4150415.0586827258</v>
      </c>
      <c r="BT866">
        <f t="shared" si="349"/>
        <v>3423306.1986148143</v>
      </c>
    </row>
    <row r="867" spans="7:72" x14ac:dyDescent="0.25">
      <c r="G867">
        <v>863</v>
      </c>
      <c r="H867">
        <v>4</v>
      </c>
      <c r="I867">
        <v>4</v>
      </c>
      <c r="J867">
        <f>H867+($C$8*($C$6-H867))+($C$7*Simulation!AC868)+IF(Simulation!AW868&lt;$C$9,$C$10,0)</f>
        <v>2.6338365551710758</v>
      </c>
      <c r="K867">
        <f>I867+($D$8*($D$6-I867))+($D$7*Simulation!AD868)+IF(Simulation!AX868&lt;$D$9,$D$10,0)</f>
        <v>2.2695466212305382</v>
      </c>
      <c r="L867">
        <f>J867+($C$8*($C$6-J867))+($C$7*Simulation!AE868)+IF(Simulation!AY868&lt;$C$9,$C$10,0)</f>
        <v>3.8914990797897806</v>
      </c>
      <c r="M867">
        <f>K867+($D$8*($D$6-K867))+($D$7*Simulation!AF868)+IF(Simulation!AZ868&lt;$D$9,$D$10,0)</f>
        <v>4.699444280947267</v>
      </c>
      <c r="N867">
        <f>L867+($C$8*($C$6-L867))+($C$7*Simulation!AG868)+IF(Simulation!BA868&lt;$C$9,$C$10,0)</f>
        <v>5.1769158514224269</v>
      </c>
      <c r="O867">
        <f>M867+($D$8*($D$6-M867))+($D$7*Simulation!AH868)+IF(Simulation!BB868&lt;$D$9,$D$10,0)</f>
        <v>6.1954194616898333</v>
      </c>
      <c r="P867">
        <f>N867+($C$8*($C$6-N867))+($C$7*Simulation!AI868)+IF(Simulation!BC868&lt;$C$9,$C$10,0)</f>
        <v>5.8355242644396554</v>
      </c>
      <c r="Q867">
        <f>O867+($D$8*($D$6-O867))+($D$7*Simulation!AJ868)+IF(Simulation!BD868&lt;$D$9,$D$10,0)</f>
        <v>7.6925765824130314</v>
      </c>
      <c r="R867">
        <f>P867+($C$8*($C$6-P867))+($C$7*Simulation!AK868)+IF(Simulation!BE868&lt;$C$9,$C$10,0)</f>
        <v>5.4646433889288994</v>
      </c>
      <c r="S867">
        <f>Q867+($D$8*($D$6-Q867))+($D$7*Simulation!AL868)+IF(Simulation!BF868&lt;$D$9,$D$10,0)</f>
        <v>9.0441422882871478</v>
      </c>
      <c r="V867">
        <v>863</v>
      </c>
      <c r="W867">
        <f t="shared" si="325"/>
        <v>4</v>
      </c>
      <c r="X867">
        <f t="shared" si="326"/>
        <v>4.2781473437499997</v>
      </c>
      <c r="Y867">
        <f t="shared" si="327"/>
        <v>3.1036601638477426</v>
      </c>
      <c r="Z867">
        <f t="shared" si="328"/>
        <v>3.3356893959487239</v>
      </c>
      <c r="AA867">
        <f t="shared" si="329"/>
        <v>3.9209028291667503</v>
      </c>
      <c r="AB867">
        <f t="shared" si="330"/>
        <v>4.6224837190367403</v>
      </c>
      <c r="AC867">
        <f t="shared" si="331"/>
        <v>4.9533018396521662</v>
      </c>
      <c r="AD867">
        <f t="shared" si="332"/>
        <v>5.7249405610709045</v>
      </c>
      <c r="AE867">
        <f t="shared" si="333"/>
        <v>5.6519718379956903</v>
      </c>
      <c r="AF867">
        <f t="shared" si="334"/>
        <v>7.2136900950510761</v>
      </c>
      <c r="AG867">
        <f t="shared" si="335"/>
        <v>5.4646433889288994</v>
      </c>
      <c r="AH867">
        <f t="shared" si="336"/>
        <v>9.0441422882871478</v>
      </c>
      <c r="AJ867">
        <f>MIN(1000000,Simulation!AP868)</f>
        <v>963068.86259922432</v>
      </c>
      <c r="AM867">
        <v>863</v>
      </c>
      <c r="AN867">
        <f>(W867-Y867)*$C$13*$C$14</f>
        <v>783569.0258658519</v>
      </c>
      <c r="AO867">
        <f>(X867-Z867)*$C$19*$C$20</f>
        <v>829054.77677277755</v>
      </c>
      <c r="AP867">
        <f>(Y867-AA867)*$C$13*$C$14</f>
        <v>-714423.27266067325</v>
      </c>
      <c r="AQ867">
        <f>(Z867-AB867)*$C$19*$C$20</f>
        <v>-1131958.176774971</v>
      </c>
      <c r="AR867">
        <f>(AA867-AC867)*$C$13*$C$14</f>
        <v>-902510.24703259196</v>
      </c>
      <c r="AS867">
        <f>(AB867-AD867)*$C$19*$C$20</f>
        <v>-969801.47836471803</v>
      </c>
      <c r="AT867">
        <f>(AC867-AE867)*$C$13*$C$14</f>
        <v>-610768.5365785053</v>
      </c>
      <c r="AU867">
        <f>(AD867-AF867)*$C$19*$C$20</f>
        <v>-1309612.7158182336</v>
      </c>
      <c r="AV867">
        <f>(AE867-AG867)*$C$13*$C$14</f>
        <v>163760.17714702175</v>
      </c>
      <c r="AW867">
        <f>(AF867-AH867)*$C$19*$C$20</f>
        <v>-1610199.3070321672</v>
      </c>
      <c r="AX867">
        <f t="shared" si="337"/>
        <v>1.6519718379956903</v>
      </c>
      <c r="AY867">
        <f t="shared" si="338"/>
        <v>4.7659949445371481</v>
      </c>
      <c r="AZ867">
        <f t="shared" si="339"/>
        <v>0.22600716545156374</v>
      </c>
      <c r="BA867">
        <f t="shared" si="340"/>
        <v>6.0191556424898283E-2</v>
      </c>
      <c r="BB867">
        <f>AX867*$C$13*$C$14</f>
        <v>1444133.0304059186</v>
      </c>
      <c r="BC867">
        <f>AY867*$C$19*$C$20</f>
        <v>4192516.9012173121</v>
      </c>
      <c r="BD867">
        <f t="shared" si="341"/>
        <v>-1280372.8532588969</v>
      </c>
      <c r="BE867">
        <f t="shared" si="342"/>
        <v>-4192516.9012173116</v>
      </c>
      <c r="BF867">
        <f t="shared" si="343"/>
        <v>5262827.8930861261</v>
      </c>
      <c r="BG867">
        <f t="shared" si="344"/>
        <v>8710131.8267662488</v>
      </c>
      <c r="BH867">
        <f t="shared" si="345"/>
        <v>3982455.0398272295</v>
      </c>
      <c r="BI867">
        <f t="shared" si="346"/>
        <v>4517614.9255489372</v>
      </c>
      <c r="BL867">
        <v>863</v>
      </c>
      <c r="BM867">
        <f>(X867-Z867)*$C$25*$C$26</f>
        <v>351581.60592670768</v>
      </c>
      <c r="BN867">
        <f>(Z867-AB867)*$C$25*$C$26</f>
        <v>-480035.43889053207</v>
      </c>
      <c r="BO867">
        <f>(AB867-AD867)*$C$25*$C$26</f>
        <v>-411268.7976068586</v>
      </c>
      <c r="BP867">
        <f>(AD867-AF867)*$C$25*$C$26</f>
        <v>-555374.3307067455</v>
      </c>
      <c r="BQ867">
        <f>(AF867-AH867)*$C$25*$C$26</f>
        <v>-682845.66242068587</v>
      </c>
      <c r="BR867">
        <f t="shared" si="347"/>
        <v>-1777942.6236981144</v>
      </c>
      <c r="BS867">
        <f t="shared" si="348"/>
        <v>5262827.8930861261</v>
      </c>
      <c r="BT867">
        <f t="shared" si="349"/>
        <v>3484885.2693880117</v>
      </c>
    </row>
    <row r="868" spans="7:72" x14ac:dyDescent="0.25">
      <c r="G868">
        <v>864</v>
      </c>
      <c r="H868">
        <v>4</v>
      </c>
      <c r="I868">
        <v>4</v>
      </c>
      <c r="J868">
        <f>H868+($C$8*($C$6-H868))+($C$7*Simulation!AC869)+IF(Simulation!AW869&lt;$C$9,$C$10,0)</f>
        <v>3.3941076297450503</v>
      </c>
      <c r="K868">
        <f>I868+($D$8*($D$6-I868))+($D$7*Simulation!AD869)+IF(Simulation!AX869&lt;$D$9,$D$10,0)</f>
        <v>3.7970145558080475</v>
      </c>
      <c r="L868">
        <f>J868+($C$8*($C$6-J868))+($C$7*Simulation!AE869)+IF(Simulation!AY869&lt;$C$9,$C$10,0)</f>
        <v>3.5620611220756415</v>
      </c>
      <c r="M868">
        <f>K868+($D$8*($D$6-K868))+($D$7*Simulation!AF869)+IF(Simulation!AZ869&lt;$D$9,$D$10,0)</f>
        <v>3.7252877391932522</v>
      </c>
      <c r="N868">
        <f>L868+($C$8*($C$6-L868))+($C$7*Simulation!AG869)+IF(Simulation!BA869&lt;$C$9,$C$10,0)</f>
        <v>3.484997982328212</v>
      </c>
      <c r="O868">
        <f>M868+($D$8*($D$6-M868))+($D$7*Simulation!AH869)+IF(Simulation!BB869&lt;$D$9,$D$10,0)</f>
        <v>3.9005475586528555</v>
      </c>
      <c r="P868">
        <f>N868+($C$8*($C$6-N868))+($C$7*Simulation!AI869)+IF(Simulation!BC869&lt;$C$9,$C$10,0)</f>
        <v>3.9242864652228664</v>
      </c>
      <c r="Q868">
        <f>O868+($D$8*($D$6-O868))+($D$7*Simulation!AJ869)+IF(Simulation!BD869&lt;$D$9,$D$10,0)</f>
        <v>6.856135855143636</v>
      </c>
      <c r="R868">
        <f>P868+($C$8*($C$6-P868))+($C$7*Simulation!AK869)+IF(Simulation!BE869&lt;$C$9,$C$10,0)</f>
        <v>3.8217846852289283</v>
      </c>
      <c r="S868">
        <f>Q868+($D$8*($D$6-Q868))+($D$7*Simulation!AL869)+IF(Simulation!BF869&lt;$D$9,$D$10,0)</f>
        <v>6.0783327282769317</v>
      </c>
      <c r="V868">
        <v>864</v>
      </c>
      <c r="W868">
        <f t="shared" si="325"/>
        <v>4</v>
      </c>
      <c r="X868">
        <f t="shared" si="326"/>
        <v>4.2781473437499997</v>
      </c>
      <c r="Y868">
        <f t="shared" si="327"/>
        <v>3.6024740158757274</v>
      </c>
      <c r="Z868">
        <f t="shared" si="328"/>
        <v>4.1330372044727746</v>
      </c>
      <c r="AA868">
        <f t="shared" si="329"/>
        <v>3.6807425579931428</v>
      </c>
      <c r="AB868">
        <f t="shared" si="330"/>
        <v>4.0242298328320558</v>
      </c>
      <c r="AC868">
        <f t="shared" si="331"/>
        <v>3.5828483656858516</v>
      </c>
      <c r="AD868">
        <f t="shared" si="332"/>
        <v>4.0668956111266885</v>
      </c>
      <c r="AE868">
        <f t="shared" si="333"/>
        <v>3.9318578187005797</v>
      </c>
      <c r="AF868">
        <f t="shared" si="334"/>
        <v>6.5027154768720905</v>
      </c>
      <c r="AG868">
        <f t="shared" si="335"/>
        <v>3.8217846852289283</v>
      </c>
      <c r="AH868">
        <f t="shared" si="336"/>
        <v>6.0783327282769317</v>
      </c>
      <c r="AJ868">
        <f>MIN(1000000,Simulation!AP869)</f>
        <v>1000000</v>
      </c>
      <c r="AM868">
        <v>864</v>
      </c>
      <c r="AN868">
        <f>(W868-Y868)*$C$13*$C$14</f>
        <v>347512.22200918576</v>
      </c>
      <c r="AO868">
        <f>(X868-Z868)*$C$19*$C$20</f>
        <v>127649.46638373898</v>
      </c>
      <c r="AP868">
        <f>(Y868-AA868)*$C$13*$C$14</f>
        <v>-68421.376390177451</v>
      </c>
      <c r="AQ868">
        <f>(Z868-AB868)*$C$19*$C$20</f>
        <v>95714.903160697417</v>
      </c>
      <c r="AR868">
        <f>(AA868-AC868)*$C$13*$C$14</f>
        <v>85577.873268949101</v>
      </c>
      <c r="AS868">
        <f>(AB868-AD868)*$C$19*$C$20</f>
        <v>-37531.931671238912</v>
      </c>
      <c r="AT868">
        <f>(AC868-AE868)*$C$13*$C$14</f>
        <v>-305099.67992794939</v>
      </c>
      <c r="AU868">
        <f>(AD868-AF868)*$C$19*$C$20</f>
        <v>-2142724.8820655742</v>
      </c>
      <c r="AV868">
        <f>(AE868-AG868)*$C$13*$C$14</f>
        <v>96224.550655509272</v>
      </c>
      <c r="AW868">
        <f>(AF868-AH868)*$C$19*$C$20</f>
        <v>373318.03050056566</v>
      </c>
      <c r="AX868">
        <f t="shared" si="337"/>
        <v>0</v>
      </c>
      <c r="AY868">
        <f t="shared" si="338"/>
        <v>2.2245681331220908</v>
      </c>
      <c r="AZ868">
        <f t="shared" si="339"/>
        <v>0.10192397324080917</v>
      </c>
      <c r="BA868">
        <f t="shared" si="340"/>
        <v>0.24517708812942768</v>
      </c>
      <c r="BB868">
        <f>AX868*$C$13*$C$14</f>
        <v>0</v>
      </c>
      <c r="BC868">
        <f>AY868*$C$19*$C$20</f>
        <v>1956892.4441923765</v>
      </c>
      <c r="BD868">
        <f t="shared" si="341"/>
        <v>155793.5896155173</v>
      </c>
      <c r="BE868">
        <f t="shared" si="342"/>
        <v>-1583574.413691811</v>
      </c>
      <c r="BF868">
        <f t="shared" si="343"/>
        <v>3821784.6852289285</v>
      </c>
      <c r="BG868">
        <f t="shared" si="344"/>
        <v>6078332.7282769317</v>
      </c>
      <c r="BH868">
        <f t="shared" si="345"/>
        <v>3977578.2748444458</v>
      </c>
      <c r="BI868">
        <f t="shared" si="346"/>
        <v>4494758.3145851204</v>
      </c>
      <c r="BL868">
        <v>864</v>
      </c>
      <c r="BM868">
        <f>(X868-Z868)*$C$25*$C$26</f>
        <v>54132.978476502365</v>
      </c>
      <c r="BN868">
        <f>(Z868-AB868)*$C$25*$C$26</f>
        <v>40590.320817342486</v>
      </c>
      <c r="BO868">
        <f>(AB868-AD868)*$C$25*$C$26</f>
        <v>-15916.363044033447</v>
      </c>
      <c r="BP868">
        <f>(AD868-AF868)*$C$25*$C$26</f>
        <v>-908676.5750608556</v>
      </c>
      <c r="BQ868">
        <f>(AF868-AH868)*$C$25*$C$26</f>
        <v>158314.93450372727</v>
      </c>
      <c r="BR868">
        <f t="shared" si="347"/>
        <v>-671554.70430731692</v>
      </c>
      <c r="BS868">
        <f t="shared" si="348"/>
        <v>3821784.6852289285</v>
      </c>
      <c r="BT868">
        <f t="shared" si="349"/>
        <v>3150229.9809216117</v>
      </c>
    </row>
    <row r="869" spans="7:72" x14ac:dyDescent="0.25">
      <c r="G869">
        <v>865</v>
      </c>
      <c r="H869">
        <v>4</v>
      </c>
      <c r="I869">
        <v>4</v>
      </c>
      <c r="J869">
        <f>H869+($C$8*($C$6-H869))+($C$7*Simulation!AC870)+IF(Simulation!AW870&lt;$C$9,$C$10,0)</f>
        <v>4.044401777981002</v>
      </c>
      <c r="K869">
        <f>I869+($D$8*($D$6-I869))+($D$7*Simulation!AD870)+IF(Simulation!AX870&lt;$D$9,$D$10,0)</f>
        <v>4.4724790934073191</v>
      </c>
      <c r="L869">
        <f>J869+($C$8*($C$6-J869))+($C$7*Simulation!AE870)+IF(Simulation!AY870&lt;$C$9,$C$10,0)</f>
        <v>3.4024905285910907</v>
      </c>
      <c r="M869">
        <f>K869+($D$8*($D$6-K869))+($D$7*Simulation!AF870)+IF(Simulation!AZ870&lt;$D$9,$D$10,0)</f>
        <v>3.9303535157596912</v>
      </c>
      <c r="N869">
        <f>L869+($C$8*($C$6-L869))+($C$7*Simulation!AG870)+IF(Simulation!BA870&lt;$C$9,$C$10,0)</f>
        <v>4.1935301938028902</v>
      </c>
      <c r="O869">
        <f>M869+($D$8*($D$6-M869))+($D$7*Simulation!AH870)+IF(Simulation!BB870&lt;$D$9,$D$10,0)</f>
        <v>2.3906191974019997</v>
      </c>
      <c r="P869">
        <f>N869+($C$8*($C$6-N869))+($C$7*Simulation!AI870)+IF(Simulation!BC870&lt;$C$9,$C$10,0)</f>
        <v>3.6166163360254702</v>
      </c>
      <c r="Q869">
        <f>O869+($D$8*($D$6-O869))+($D$7*Simulation!AJ870)+IF(Simulation!BD870&lt;$D$9,$D$10,0)</f>
        <v>2.8488840846157473</v>
      </c>
      <c r="R869">
        <f>P869+($C$8*($C$6-P869))+($C$7*Simulation!AK870)+IF(Simulation!BE870&lt;$C$9,$C$10,0)</f>
        <v>2.8123440298994535</v>
      </c>
      <c r="S869">
        <f>Q869+($D$8*($D$6-Q869))+($D$7*Simulation!AL870)+IF(Simulation!BF870&lt;$D$9,$D$10,0)</f>
        <v>2.5427579402733071</v>
      </c>
      <c r="V869">
        <v>865</v>
      </c>
      <c r="W869">
        <f t="shared" si="325"/>
        <v>4</v>
      </c>
      <c r="X869">
        <f t="shared" si="326"/>
        <v>4.2781473437499997</v>
      </c>
      <c r="Y869">
        <f t="shared" si="327"/>
        <v>4.0291320065333354</v>
      </c>
      <c r="Z869">
        <f t="shared" si="328"/>
        <v>4.4856339147529543</v>
      </c>
      <c r="AA869">
        <f t="shared" si="329"/>
        <v>3.5644155953429051</v>
      </c>
      <c r="AB869">
        <f t="shared" si="330"/>
        <v>4.1501658528659204</v>
      </c>
      <c r="AC869">
        <f t="shared" si="331"/>
        <v>4.1567594569803408</v>
      </c>
      <c r="AD869">
        <f t="shared" si="332"/>
        <v>2.9759723701229452</v>
      </c>
      <c r="AE869">
        <f t="shared" si="333"/>
        <v>3.654954702422923</v>
      </c>
      <c r="AF869">
        <f t="shared" si="334"/>
        <v>3.0965514719233855</v>
      </c>
      <c r="AG869">
        <f t="shared" si="335"/>
        <v>2.8123440298994535</v>
      </c>
      <c r="AH869">
        <f t="shared" si="336"/>
        <v>2.5427579402733071</v>
      </c>
      <c r="AJ869">
        <f>MIN(1000000,Simulation!AP870)</f>
        <v>1000000</v>
      </c>
      <c r="AM869">
        <v>865</v>
      </c>
      <c r="AN869">
        <f>(W869-Y869)*$C$13*$C$14</f>
        <v>-25466.834185160224</v>
      </c>
      <c r="AO869">
        <f>(X869-Z869)*$C$19*$C$20</f>
        <v>-182520.32698914089</v>
      </c>
      <c r="AP869">
        <f>(Y869-AA869)*$C$13*$C$14</f>
        <v>406249.2493734326</v>
      </c>
      <c r="AQ869">
        <f>(Z869-AB869)*$C$19*$C$20</f>
        <v>295102.18446456891</v>
      </c>
      <c r="AR869">
        <f>(AA869-AC869)*$C$13*$C$14</f>
        <v>-517819.56342953455</v>
      </c>
      <c r="AS869">
        <f>(AB869-AD869)*$C$19*$C$20</f>
        <v>1032906.2617537511</v>
      </c>
      <c r="AT869">
        <f>(AC869-AE869)*$C$13*$C$14</f>
        <v>438671.41327925742</v>
      </c>
      <c r="AU869">
        <f>(AD869-AF869)*$C$19*$C$20</f>
        <v>-106070.17592651759</v>
      </c>
      <c r="AV869">
        <f>(AE869-AG869)*$C$13*$C$14</f>
        <v>736599.66591201746</v>
      </c>
      <c r="AW869">
        <f>(AF869-AH869)*$C$19*$C$20</f>
        <v>487157.1976569228</v>
      </c>
      <c r="AX869">
        <f t="shared" si="337"/>
        <v>0.15675945698034077</v>
      </c>
      <c r="AY869">
        <f t="shared" si="338"/>
        <v>0.20748657100295453</v>
      </c>
      <c r="AZ869">
        <f t="shared" si="339"/>
        <v>0.11459283128206438</v>
      </c>
      <c r="BA869">
        <f t="shared" si="340"/>
        <v>0.12898775473385293</v>
      </c>
      <c r="BB869">
        <f>AX869*$C$13*$C$14</f>
        <v>137037.14824126218</v>
      </c>
      <c r="BC869">
        <f>AY869*$C$19*$C$20</f>
        <v>182520.32698914089</v>
      </c>
      <c r="BD869">
        <f t="shared" si="341"/>
        <v>1038233.9309500128</v>
      </c>
      <c r="BE869">
        <f t="shared" si="342"/>
        <v>1526575.1409595844</v>
      </c>
      <c r="BF869">
        <f t="shared" si="343"/>
        <v>2812344.0298994537</v>
      </c>
      <c r="BG869">
        <f t="shared" si="344"/>
        <v>2542757.9402733073</v>
      </c>
      <c r="BH869">
        <f t="shared" si="345"/>
        <v>3850577.9608494667</v>
      </c>
      <c r="BI869">
        <f t="shared" si="346"/>
        <v>4069333.0812328914</v>
      </c>
      <c r="BL869">
        <v>865</v>
      </c>
      <c r="BM869">
        <f>(X869-Z869)*$C$25*$C$26</f>
        <v>-77402.352021786268</v>
      </c>
      <c r="BN869">
        <f>(Z869-AB869)*$C$25*$C$26</f>
        <v>125145.53058894991</v>
      </c>
      <c r="BO869">
        <f>(AB869-AD869)*$C$25*$C$26</f>
        <v>438029.97395751852</v>
      </c>
      <c r="BP869">
        <f>(AD869-AF869)*$C$25*$C$26</f>
        <v>-44981.735631919924</v>
      </c>
      <c r="BQ869">
        <f>(AF869-AH869)*$C$25*$C$26</f>
        <v>206591.30697936699</v>
      </c>
      <c r="BR869">
        <f t="shared" si="347"/>
        <v>647382.72387212922</v>
      </c>
      <c r="BS869">
        <f t="shared" si="348"/>
        <v>2812344.0298994537</v>
      </c>
      <c r="BT869">
        <f t="shared" si="349"/>
        <v>3459726.7537715831</v>
      </c>
    </row>
    <row r="870" spans="7:72" x14ac:dyDescent="0.25">
      <c r="G870">
        <v>866</v>
      </c>
      <c r="H870">
        <v>4</v>
      </c>
      <c r="I870">
        <v>4</v>
      </c>
      <c r="J870">
        <f>H870+($C$8*($C$6-H870))+($C$7*Simulation!AC871)+IF(Simulation!AW871&lt;$C$9,$C$10,0)</f>
        <v>3.1129970488713625</v>
      </c>
      <c r="K870">
        <f>I870+($D$8*($D$6-I870))+($D$7*Simulation!AD871)+IF(Simulation!AX871&lt;$D$9,$D$10,0)</f>
        <v>3.5209056274732329</v>
      </c>
      <c r="L870">
        <f>J870+($C$8*($C$6-J870))+($C$7*Simulation!AE871)+IF(Simulation!AY871&lt;$C$9,$C$10,0)</f>
        <v>2.8986552636710052</v>
      </c>
      <c r="M870">
        <f>K870+($D$8*($D$6-K870))+($D$7*Simulation!AF871)+IF(Simulation!AZ871&lt;$D$9,$D$10,0)</f>
        <v>2.7891403646285418</v>
      </c>
      <c r="N870">
        <f>L870+($C$8*($C$6-L870))+($C$7*Simulation!AG871)+IF(Simulation!BA871&lt;$C$9,$C$10,0)</f>
        <v>2.4199050510458209</v>
      </c>
      <c r="O870">
        <f>M870+($D$8*($D$6-M870))+($D$7*Simulation!AH871)+IF(Simulation!BB871&lt;$D$9,$D$10,0)</f>
        <v>2.8645750833229702</v>
      </c>
      <c r="P870">
        <f>N870+($C$8*($C$6-N870))+($C$7*Simulation!AI871)+IF(Simulation!BC871&lt;$C$9,$C$10,0)</f>
        <v>2.2585566775800192</v>
      </c>
      <c r="Q870">
        <f>O870+($D$8*($D$6-O870))+($D$7*Simulation!AJ871)+IF(Simulation!BD871&lt;$D$9,$D$10,0)</f>
        <v>3.2499876871178675</v>
      </c>
      <c r="R870">
        <f>P870+($C$8*($C$6-P870))+($C$7*Simulation!AK871)+IF(Simulation!BE871&lt;$C$9,$C$10,0)</f>
        <v>2.9661672816780156</v>
      </c>
      <c r="S870">
        <f>Q870+($D$8*($D$6-Q870))+($D$7*Simulation!AL871)+IF(Simulation!BF871&lt;$D$9,$D$10,0)</f>
        <v>4.0743934829444912</v>
      </c>
      <c r="V870">
        <v>866</v>
      </c>
      <c r="W870">
        <f t="shared" si="325"/>
        <v>4</v>
      </c>
      <c r="X870">
        <f t="shared" si="326"/>
        <v>4.2781473437499997</v>
      </c>
      <c r="Y870">
        <f t="shared" si="327"/>
        <v>3.4180373637645007</v>
      </c>
      <c r="Z870">
        <f t="shared" si="328"/>
        <v>3.9889066182011996</v>
      </c>
      <c r="AA870">
        <f t="shared" si="329"/>
        <v>3.1971196872161629</v>
      </c>
      <c r="AB870">
        <f t="shared" si="330"/>
        <v>3.4493183264275036</v>
      </c>
      <c r="AC870">
        <f t="shared" si="331"/>
        <v>2.7201230913471148</v>
      </c>
      <c r="AD870">
        <f t="shared" si="332"/>
        <v>3.3184054977008461</v>
      </c>
      <c r="AE870">
        <f t="shared" si="333"/>
        <v>2.4327010098220172</v>
      </c>
      <c r="AF870">
        <f t="shared" si="334"/>
        <v>3.4374895340501874</v>
      </c>
      <c r="AG870">
        <f t="shared" si="335"/>
        <v>2.9661672816780156</v>
      </c>
      <c r="AH870">
        <f t="shared" si="336"/>
        <v>4.0743934829444912</v>
      </c>
      <c r="AJ870">
        <f>MIN(1000000,Simulation!AP871)</f>
        <v>843452.39052202692</v>
      </c>
      <c r="AM870">
        <v>866</v>
      </c>
      <c r="AN870">
        <f>(W870-Y870)*$C$13*$C$14</f>
        <v>508744.42658143025</v>
      </c>
      <c r="AO870">
        <f>(X870-Z870)*$C$19*$C$20</f>
        <v>254437.24647120226</v>
      </c>
      <c r="AP870">
        <f>(Y870-AA870)*$C$13*$C$14</f>
        <v>193123.45789808675</v>
      </c>
      <c r="AQ870">
        <f>(Z870-AB870)*$C$19*$C$20</f>
        <v>474661.23218473053</v>
      </c>
      <c r="AR870">
        <f>(AA870-AC870)*$C$13*$C$14</f>
        <v>416984.43256843992</v>
      </c>
      <c r="AS870">
        <f>(AB870-AD870)*$C$19*$C$20</f>
        <v>115160.47612509181</v>
      </c>
      <c r="AT870">
        <f>(AC870-AE870)*$C$13*$C$14</f>
        <v>251260.77336888542</v>
      </c>
      <c r="AU870">
        <f>(AD870-AF870)*$C$19*$C$20</f>
        <v>-104755.00726916447</v>
      </c>
      <c r="AV870">
        <f>(AE870-AG870)*$C$13*$C$14</f>
        <v>-466349.51400228433</v>
      </c>
      <c r="AW870">
        <f>(AF870-AH870)*$C$19*$C$20</f>
        <v>-560267.18476738478</v>
      </c>
      <c r="AX870">
        <f t="shared" si="337"/>
        <v>0</v>
      </c>
      <c r="AY870">
        <f t="shared" si="338"/>
        <v>0</v>
      </c>
      <c r="AZ870">
        <f t="shared" si="339"/>
        <v>0.10192397324080917</v>
      </c>
      <c r="BA870">
        <f t="shared" si="340"/>
        <v>0.11054861411743672</v>
      </c>
      <c r="BB870">
        <f>AX870*$C$13*$C$14</f>
        <v>0</v>
      </c>
      <c r="BC870">
        <f>AY870*$C$19*$C$20</f>
        <v>0</v>
      </c>
      <c r="BD870">
        <f t="shared" si="341"/>
        <v>903763.57641455811</v>
      </c>
      <c r="BE870">
        <f t="shared" si="342"/>
        <v>179236.76274447539</v>
      </c>
      <c r="BF870">
        <f t="shared" si="343"/>
        <v>2501820.8844195446</v>
      </c>
      <c r="BG870">
        <f t="shared" si="344"/>
        <v>3436556.9231168986</v>
      </c>
      <c r="BH870">
        <f t="shared" si="345"/>
        <v>3405584.4608341027</v>
      </c>
      <c r="BI870">
        <f t="shared" si="346"/>
        <v>3615793.6858613743</v>
      </c>
      <c r="BL870">
        <v>866</v>
      </c>
      <c r="BM870">
        <f>(X870-Z870)*$C$25*$C$26</f>
        <v>107900.53712751511</v>
      </c>
      <c r="BN870">
        <f>(Z870-AB870)*$C$25*$C$26</f>
        <v>201292.07738512976</v>
      </c>
      <c r="BO870">
        <f>(AB870-AD870)*$C$25*$C$26</f>
        <v>48836.706897644297</v>
      </c>
      <c r="BP870">
        <f>(AD870-AF870)*$C$25*$C$26</f>
        <v>-44424.00516395663</v>
      </c>
      <c r="BQ870">
        <f>(AF870-AH870)*$C$25*$C$26</f>
        <v>-237595.44252953457</v>
      </c>
      <c r="BR870">
        <f t="shared" si="347"/>
        <v>76009.873716797971</v>
      </c>
      <c r="BS870">
        <f t="shared" si="348"/>
        <v>2501820.8844195446</v>
      </c>
      <c r="BT870">
        <f t="shared" si="349"/>
        <v>2577830.7581363427</v>
      </c>
    </row>
    <row r="871" spans="7:72" x14ac:dyDescent="0.25">
      <c r="G871">
        <v>867</v>
      </c>
      <c r="H871">
        <v>4</v>
      </c>
      <c r="I871">
        <v>4</v>
      </c>
      <c r="J871">
        <f>H871+($C$8*($C$6-H871))+($C$7*Simulation!AC872)+IF(Simulation!AW872&lt;$C$9,$C$10,0)</f>
        <v>3.1673138205976712</v>
      </c>
      <c r="K871">
        <f>I871+($D$8*($D$6-I871))+($D$7*Simulation!AD872)+IF(Simulation!AX872&lt;$D$9,$D$10,0)</f>
        <v>2.5971338302397786</v>
      </c>
      <c r="L871">
        <f>J871+($C$8*($C$6-J871))+($C$7*Simulation!AE872)+IF(Simulation!AY872&lt;$C$9,$C$10,0)</f>
        <v>2.5105419796472419</v>
      </c>
      <c r="M871">
        <f>K871+($D$8*($D$6-K871))+($D$7*Simulation!AF872)+IF(Simulation!AZ872&lt;$D$9,$D$10,0)</f>
        <v>2.1406282257646803</v>
      </c>
      <c r="N871">
        <f>L871+($C$8*($C$6-L871))+($C$7*Simulation!AG872)+IF(Simulation!BA872&lt;$C$9,$C$10,0)</f>
        <v>1.8398743492509211</v>
      </c>
      <c r="O871">
        <f>M871+($D$8*($D$6-M871))+($D$7*Simulation!AH872)+IF(Simulation!BB872&lt;$D$9,$D$10,0)</f>
        <v>1.9734164060628339</v>
      </c>
      <c r="P871">
        <f>N871+($C$8*($C$6-N871))+($C$7*Simulation!AI872)+IF(Simulation!BC872&lt;$C$9,$C$10,0)</f>
        <v>2.8497358078285195</v>
      </c>
      <c r="Q871">
        <f>O871+($D$8*($D$6-O871))+($D$7*Simulation!AJ872)+IF(Simulation!BD872&lt;$D$9,$D$10,0)</f>
        <v>2.3649775041958288</v>
      </c>
      <c r="R871">
        <f>P871+($C$8*($C$6-P871))+($C$7*Simulation!AK872)+IF(Simulation!BE872&lt;$C$9,$C$10,0)</f>
        <v>3.6404343971573727</v>
      </c>
      <c r="S871">
        <f>Q871+($D$8*($D$6-Q871))+($D$7*Simulation!AL872)+IF(Simulation!BF872&lt;$D$9,$D$10,0)</f>
        <v>3.8262896730976212</v>
      </c>
      <c r="V871">
        <v>867</v>
      </c>
      <c r="W871">
        <f t="shared" si="325"/>
        <v>4</v>
      </c>
      <c r="X871">
        <f t="shared" si="326"/>
        <v>4.2781473437499997</v>
      </c>
      <c r="Y871">
        <f t="shared" si="327"/>
        <v>3.4536745976941319</v>
      </c>
      <c r="Z871">
        <f t="shared" si="328"/>
        <v>3.5066919664716036</v>
      </c>
      <c r="AA871">
        <f t="shared" si="329"/>
        <v>2.914185103162839</v>
      </c>
      <c r="AB871">
        <f t="shared" si="330"/>
        <v>3.0510508091477346</v>
      </c>
      <c r="AC871">
        <f t="shared" si="331"/>
        <v>2.250298222893246</v>
      </c>
      <c r="AD871">
        <f t="shared" si="332"/>
        <v>2.6745433533803977</v>
      </c>
      <c r="AE871">
        <f t="shared" si="333"/>
        <v>2.9647622270456675</v>
      </c>
      <c r="AF871">
        <f t="shared" si="334"/>
        <v>2.6852308785664545</v>
      </c>
      <c r="AG871">
        <f t="shared" si="335"/>
        <v>3.6404343971573727</v>
      </c>
      <c r="AH871">
        <f t="shared" si="336"/>
        <v>3.8262896730976212</v>
      </c>
      <c r="AJ871">
        <f>MIN(1000000,Simulation!AP872)</f>
        <v>1000000</v>
      </c>
      <c r="AM871">
        <v>867</v>
      </c>
      <c r="AN871">
        <f>(W871-Y871)*$C$13*$C$14</f>
        <v>477590.80431839917</v>
      </c>
      <c r="AO871">
        <f>(X871-Z871)*$C$19*$C$20</f>
        <v>678628.43863942823</v>
      </c>
      <c r="AP871">
        <f>(Y871-AA871)*$C$13*$C$14</f>
        <v>471614.93960750307</v>
      </c>
      <c r="AQ871">
        <f>(Z871-AB871)*$C$19*$C$20</f>
        <v>400815.20756964531</v>
      </c>
      <c r="AR871">
        <f>(AA871-AC871)*$C$13*$C$14</f>
        <v>580361.5716680031</v>
      </c>
      <c r="AS871">
        <f>(AB871-AD871)*$C$19*$C$20</f>
        <v>331203.42973678658</v>
      </c>
      <c r="AT871">
        <f>(AC871-AE871)*$C$13*$C$14</f>
        <v>-624575.45806859876</v>
      </c>
      <c r="AU871">
        <f>(AD871-AF871)*$C$19*$C$20</f>
        <v>-9401.526962609938</v>
      </c>
      <c r="AV871">
        <f>(AE871-AG871)*$C$13*$C$14</f>
        <v>-590664.12401329679</v>
      </c>
      <c r="AW871">
        <f>(AF871-AH871)*$C$19*$C$20</f>
        <v>-1003758.5723497155</v>
      </c>
      <c r="AX871">
        <f t="shared" si="337"/>
        <v>0</v>
      </c>
      <c r="AY871">
        <f t="shared" si="338"/>
        <v>0</v>
      </c>
      <c r="AZ871">
        <f t="shared" si="339"/>
        <v>0.10192397324080917</v>
      </c>
      <c r="BA871">
        <f t="shared" si="340"/>
        <v>0.11054861411743672</v>
      </c>
      <c r="BB871">
        <f>AX871*$C$13*$C$14</f>
        <v>0</v>
      </c>
      <c r="BC871">
        <f>AY871*$C$19*$C$20</f>
        <v>0</v>
      </c>
      <c r="BD871">
        <f t="shared" si="341"/>
        <v>314327.73351200973</v>
      </c>
      <c r="BE871">
        <f t="shared" si="342"/>
        <v>397486.97663353453</v>
      </c>
      <c r="BF871">
        <f t="shared" si="343"/>
        <v>3640434.3971573729</v>
      </c>
      <c r="BG871">
        <f t="shared" si="344"/>
        <v>3826289.6730976212</v>
      </c>
      <c r="BH871">
        <f t="shared" si="345"/>
        <v>3954762.1306693824</v>
      </c>
      <c r="BI871">
        <f t="shared" si="346"/>
        <v>4223776.6497311555</v>
      </c>
      <c r="BL871">
        <v>867</v>
      </c>
      <c r="BM871">
        <f>(X871-Z871)*$C$25*$C$26</f>
        <v>287789.52002803143</v>
      </c>
      <c r="BN871">
        <f>(Z871-AB871)*$C$25*$C$26</f>
        <v>169975.80655132618</v>
      </c>
      <c r="BO871">
        <f>(AB871-AD871)*$C$25*$C$26</f>
        <v>140455.17495065046</v>
      </c>
      <c r="BP871">
        <f>(AD871-AF871)*$C$25*$C$26</f>
        <v>-3986.9548313133591</v>
      </c>
      <c r="BQ871">
        <f>(AF871-AH871)*$C$25*$C$26</f>
        <v>-425669.16049038566</v>
      </c>
      <c r="BR871">
        <f t="shared" si="347"/>
        <v>168564.38620830904</v>
      </c>
      <c r="BS871">
        <f t="shared" si="348"/>
        <v>3640434.3971573729</v>
      </c>
      <c r="BT871">
        <f t="shared" si="349"/>
        <v>3808998.7833656818</v>
      </c>
    </row>
    <row r="872" spans="7:72" x14ac:dyDescent="0.25">
      <c r="G872">
        <v>868</v>
      </c>
      <c r="H872">
        <v>4</v>
      </c>
      <c r="I872">
        <v>4</v>
      </c>
      <c r="J872">
        <f>H872+($C$8*($C$6-H872))+($C$7*Simulation!AC873)+IF(Simulation!AW873&lt;$C$9,$C$10,0)</f>
        <v>3.0951078732577271</v>
      </c>
      <c r="K872">
        <f>I872+($D$8*($D$6-I872))+($D$7*Simulation!AD873)+IF(Simulation!AX873&lt;$D$9,$D$10,0)</f>
        <v>2.7757846859142434</v>
      </c>
      <c r="L872">
        <f>J872+($C$8*($C$6-J872))+($C$7*Simulation!AE873)+IF(Simulation!AY873&lt;$C$9,$C$10,0)</f>
        <v>2.2395779477635163</v>
      </c>
      <c r="M872">
        <f>K872+($D$8*($D$6-K872))+($D$7*Simulation!AF873)+IF(Simulation!AZ873&lt;$D$9,$D$10,0)</f>
        <v>1.8318619487577756</v>
      </c>
      <c r="N872">
        <f>L872+($C$8*($C$6-L872))+($C$7*Simulation!AG873)+IF(Simulation!BA873&lt;$C$9,$C$10,0)</f>
        <v>3.3734067534610772</v>
      </c>
      <c r="O872">
        <f>M872+($D$8*($D$6-M872))+($D$7*Simulation!AH873)+IF(Simulation!BB873&lt;$D$9,$D$10,0)</f>
        <v>5.8278409508030729</v>
      </c>
      <c r="P872">
        <f>N872+($C$8*($C$6-N872))+($C$7*Simulation!AI873)+IF(Simulation!BC873&lt;$C$9,$C$10,0)</f>
        <v>4.4531887841933742</v>
      </c>
      <c r="Q872">
        <f>O872+($D$8*($D$6-O872))+($D$7*Simulation!AJ873)+IF(Simulation!BD873&lt;$D$9,$D$10,0)</f>
        <v>5.0690313386914019</v>
      </c>
      <c r="R872">
        <f>P872+($C$8*($C$6-P872))+($C$7*Simulation!AK873)+IF(Simulation!BE873&lt;$C$9,$C$10,0)</f>
        <v>5.1309372065522068</v>
      </c>
      <c r="S872">
        <f>Q872+($D$8*($D$6-Q872))+($D$7*Simulation!AL873)+IF(Simulation!BF873&lt;$D$9,$D$10,0)</f>
        <v>5.4587799368339116</v>
      </c>
      <c r="V872">
        <v>868</v>
      </c>
      <c r="W872">
        <f t="shared" si="325"/>
        <v>4</v>
      </c>
      <c r="X872">
        <f t="shared" si="326"/>
        <v>4.2781473437499997</v>
      </c>
      <c r="Y872">
        <f t="shared" si="327"/>
        <v>3.4063002756443947</v>
      </c>
      <c r="Z872">
        <f t="shared" si="328"/>
        <v>3.5999488297015221</v>
      </c>
      <c r="AA872">
        <f t="shared" si="329"/>
        <v>2.716652323919603</v>
      </c>
      <c r="AB872">
        <f t="shared" si="330"/>
        <v>2.8614297192808689</v>
      </c>
      <c r="AC872">
        <f t="shared" si="331"/>
        <v>3.4924594703034724</v>
      </c>
      <c r="AD872">
        <f t="shared" si="332"/>
        <v>5.4593650869552199</v>
      </c>
      <c r="AE872">
        <f t="shared" si="333"/>
        <v>4.4078699057740369</v>
      </c>
      <c r="AF872">
        <f t="shared" si="334"/>
        <v>4.983676637887692</v>
      </c>
      <c r="AG872">
        <f t="shared" si="335"/>
        <v>5.1309372065522068</v>
      </c>
      <c r="AH872">
        <f t="shared" si="336"/>
        <v>5.4587799368339116</v>
      </c>
      <c r="AJ872">
        <f>MIN(1000000,Simulation!AP873)</f>
        <v>1000000</v>
      </c>
      <c r="AM872">
        <v>868</v>
      </c>
      <c r="AN872">
        <f>(W872-Y872)*$C$13*$C$14</f>
        <v>519004.84158680646</v>
      </c>
      <c r="AO872">
        <f>(X872-Z872)*$C$19*$C$20</f>
        <v>596592.89731052017</v>
      </c>
      <c r="AP872">
        <f>(Y872-AA872)*$C$13*$C$14</f>
        <v>602881.57675007323</v>
      </c>
      <c r="AQ872">
        <f>(Z872-AB872)*$C$19*$C$20</f>
        <v>649655.29513612553</v>
      </c>
      <c r="AR872">
        <f>(AA872-AC872)*$C$13*$C$14</f>
        <v>-678200.86247791606</v>
      </c>
      <c r="AS872">
        <f>(AB872-AD872)*$C$19*$C$20</f>
        <v>-2285333.506223998</v>
      </c>
      <c r="AT872">
        <f>(AC872-AE872)*$C$13*$C$14</f>
        <v>-800240.30424467614</v>
      </c>
      <c r="AU872">
        <f>(AD872-AF872)*$C$19*$C$20</f>
        <v>418450.26812615345</v>
      </c>
      <c r="AV872">
        <f>(AE872-AG872)*$C$13*$C$14</f>
        <v>-632096.35191307077</v>
      </c>
      <c r="AW872">
        <f>(AF872-AH872)*$C$19*$C$20</f>
        <v>-417935.52738431812</v>
      </c>
      <c r="AX872">
        <f t="shared" si="337"/>
        <v>1.1309372065522068</v>
      </c>
      <c r="AY872">
        <f t="shared" si="338"/>
        <v>1.1812177432052202</v>
      </c>
      <c r="AZ872">
        <f t="shared" si="339"/>
        <v>0.1951877378517187</v>
      </c>
      <c r="BA872">
        <f t="shared" si="340"/>
        <v>0.21355415137636138</v>
      </c>
      <c r="BB872">
        <f>AX872*$C$13*$C$14</f>
        <v>988651.10029878339</v>
      </c>
      <c r="BC872">
        <f>AY872*$C$19*$C$20</f>
        <v>1039085.3137773521</v>
      </c>
      <c r="BD872">
        <f t="shared" si="341"/>
        <v>-988651.10029878328</v>
      </c>
      <c r="BE872">
        <f t="shared" si="342"/>
        <v>-1038570.573035517</v>
      </c>
      <c r="BF872">
        <f t="shared" si="343"/>
        <v>5130937.2065522065</v>
      </c>
      <c r="BG872">
        <f t="shared" si="344"/>
        <v>5458779.9368339116</v>
      </c>
      <c r="BH872">
        <f t="shared" si="345"/>
        <v>4142286.1062534233</v>
      </c>
      <c r="BI872">
        <f t="shared" si="346"/>
        <v>4420209.3637983948</v>
      </c>
      <c r="BL872">
        <v>868</v>
      </c>
      <c r="BM872">
        <f>(X872-Z872)*$C$25*$C$26</f>
        <v>253000.27790369687</v>
      </c>
      <c r="BN872">
        <f>(Z872-AB872)*$C$25*$C$26</f>
        <v>275502.72715616791</v>
      </c>
      <c r="BO872">
        <f>(AB872-AD872)*$C$25*$C$26</f>
        <v>-969153.36200584983</v>
      </c>
      <c r="BP872">
        <f>(AD872-AF872)*$C$25*$C$26</f>
        <v>177454.39914228499</v>
      </c>
      <c r="BQ872">
        <f>(AF872-AH872)*$C$25*$C$26</f>
        <v>-177236.11033710514</v>
      </c>
      <c r="BR872">
        <f t="shared" si="347"/>
        <v>-440432.06814080512</v>
      </c>
      <c r="BS872">
        <f t="shared" si="348"/>
        <v>5130937.2065522065</v>
      </c>
      <c r="BT872">
        <f t="shared" si="349"/>
        <v>4690505.1384114018</v>
      </c>
    </row>
    <row r="873" spans="7:72" x14ac:dyDescent="0.25">
      <c r="G873">
        <v>869</v>
      </c>
      <c r="H873">
        <v>4</v>
      </c>
      <c r="I873">
        <v>4</v>
      </c>
      <c r="J873">
        <f>H873+($C$8*($C$6-H873))+($C$7*Simulation!AC874)+IF(Simulation!AW874&lt;$C$9,$C$10,0)</f>
        <v>5.6102982060943543</v>
      </c>
      <c r="K873">
        <f>I873+($D$8*($D$6-I873))+($D$7*Simulation!AD874)+IF(Simulation!AX874&lt;$D$9,$D$10,0)</f>
        <v>3.279108290683816</v>
      </c>
      <c r="L873">
        <f>J873+($C$8*($C$6-J873))+($C$7*Simulation!AE874)+IF(Simulation!AY874&lt;$C$9,$C$10,0)</f>
        <v>7.7630531881064044</v>
      </c>
      <c r="M873">
        <f>K873+($D$8*($D$6-K873))+($D$7*Simulation!AF874)+IF(Simulation!AZ874&lt;$D$9,$D$10,0)</f>
        <v>4.2168335313103267</v>
      </c>
      <c r="N873">
        <f>L873+($C$8*($C$6-L873))+($C$7*Simulation!AG874)+IF(Simulation!BA874&lt;$C$9,$C$10,0)</f>
        <v>8.228335182181608</v>
      </c>
      <c r="O873">
        <f>M873+($D$8*($D$6-M873))+($D$7*Simulation!AH874)+IF(Simulation!BB874&lt;$D$9,$D$10,0)</f>
        <v>2.4603007949906188</v>
      </c>
      <c r="P873">
        <f>N873+($C$8*($C$6-N873))+($C$7*Simulation!AI874)+IF(Simulation!BC874&lt;$C$9,$C$10,0)</f>
        <v>7.4033715919617835</v>
      </c>
      <c r="Q873">
        <f>O873+($D$8*($D$6-O873))+($D$7*Simulation!AJ874)+IF(Simulation!BD874&lt;$D$9,$D$10,0)</f>
        <v>2.4956776943738785</v>
      </c>
      <c r="R873">
        <f>P873+($C$8*($C$6-P873))+($C$7*Simulation!AK874)+IF(Simulation!BE874&lt;$C$9,$C$10,0)</f>
        <v>7.6915061914156801</v>
      </c>
      <c r="S873">
        <f>Q873+($D$8*($D$6-Q873))+($D$7*Simulation!AL874)+IF(Simulation!BF874&lt;$D$9,$D$10,0)</f>
        <v>2.9074293179888375</v>
      </c>
      <c r="V873">
        <v>869</v>
      </c>
      <c r="W873">
        <f t="shared" si="325"/>
        <v>4</v>
      </c>
      <c r="X873">
        <f t="shared" si="326"/>
        <v>4.2781473437499997</v>
      </c>
      <c r="Y873">
        <f t="shared" si="327"/>
        <v>5.0565166530185062</v>
      </c>
      <c r="Z873">
        <f t="shared" si="328"/>
        <v>3.8626868971637691</v>
      </c>
      <c r="AA873">
        <f t="shared" si="329"/>
        <v>6.7432657741295694</v>
      </c>
      <c r="AB873">
        <f t="shared" si="330"/>
        <v>4.3261003924159542</v>
      </c>
      <c r="AC873">
        <f t="shared" si="331"/>
        <v>7.4249514975671023</v>
      </c>
      <c r="AD873">
        <f t="shared" si="332"/>
        <v>3.026317324380722</v>
      </c>
      <c r="AE873">
        <f t="shared" si="333"/>
        <v>7.0630344327656047</v>
      </c>
      <c r="AF873">
        <f t="shared" si="334"/>
        <v>2.7963260402177967</v>
      </c>
      <c r="AG873">
        <f t="shared" si="335"/>
        <v>7.6915061914156801</v>
      </c>
      <c r="AH873">
        <f t="shared" si="336"/>
        <v>2.9074293179888375</v>
      </c>
      <c r="AJ873">
        <f>MIN(1000000,Simulation!AP874)</f>
        <v>1000000</v>
      </c>
      <c r="AM873">
        <v>869</v>
      </c>
      <c r="AN873">
        <f>(W873-Y873)*$C$13*$C$14</f>
        <v>-923593.58719401737</v>
      </c>
      <c r="AO873">
        <f>(X873-Z873)*$C$19*$C$20</f>
        <v>365469.32264302316</v>
      </c>
      <c r="AP873">
        <f>(Y873-AA873)*$C$13*$C$14</f>
        <v>-1474534.8944689422</v>
      </c>
      <c r="AQ873">
        <f>(Z873-AB873)*$C$19*$C$20</f>
        <v>-407652.32311543234</v>
      </c>
      <c r="AR873">
        <f>(AA873-AC873)*$C$13*$C$14</f>
        <v>-595921.096794668</v>
      </c>
      <c r="AS873">
        <f>(AB873-AD873)*$C$19*$C$20</f>
        <v>1143384.0245466353</v>
      </c>
      <c r="AT873">
        <f>(AC873-AE873)*$C$13*$C$14</f>
        <v>316383.3520198093</v>
      </c>
      <c r="AU873">
        <f>(AD873-AF873)*$C$19*$C$20</f>
        <v>202317.11472773718</v>
      </c>
      <c r="AV873">
        <f>(AE873-AG873)*$C$13*$C$14</f>
        <v>-549402.11719652708</v>
      </c>
      <c r="AW873">
        <f>(AF873-AH873)*$C$19*$C$20</f>
        <v>-97734.549712361651</v>
      </c>
      <c r="AX873">
        <f t="shared" si="337"/>
        <v>3.6915061914156801</v>
      </c>
      <c r="AY873">
        <f t="shared" si="338"/>
        <v>4.7953048665954512E-2</v>
      </c>
      <c r="AZ873">
        <f t="shared" si="339"/>
        <v>0.15881536528141876</v>
      </c>
      <c r="BA873">
        <f t="shared" si="340"/>
        <v>0.11472859279766623</v>
      </c>
      <c r="BB873">
        <f>AX873*$C$13*$C$14</f>
        <v>3227068.3436343451</v>
      </c>
      <c r="BC873">
        <f>AY873*$C$19*$C$20</f>
        <v>42183.000472409243</v>
      </c>
      <c r="BD873">
        <f t="shared" si="341"/>
        <v>-3227068.3436343456</v>
      </c>
      <c r="BE873">
        <f t="shared" si="342"/>
        <v>1205783.5890896018</v>
      </c>
      <c r="BF873">
        <f t="shared" si="343"/>
        <v>7691506.1914156806</v>
      </c>
      <c r="BG873">
        <f t="shared" si="344"/>
        <v>2907429.3179888376</v>
      </c>
      <c r="BH873">
        <f t="shared" si="345"/>
        <v>4464437.847781335</v>
      </c>
      <c r="BI873">
        <f t="shared" si="346"/>
        <v>4113212.9070784394</v>
      </c>
      <c r="BL873">
        <v>869</v>
      </c>
      <c r="BM873">
        <f>(X873-Z873)*$C$25*$C$26</f>
        <v>154986.49181174257</v>
      </c>
      <c r="BN873">
        <f>(Z873-AB873)*$C$25*$C$26</f>
        <v>-172875.2579878784</v>
      </c>
      <c r="BO873">
        <f>(AB873-AD873)*$C$25*$C$26</f>
        <v>484880.85806087102</v>
      </c>
      <c r="BP873">
        <f>(AD873-AF873)*$C$25*$C$26</f>
        <v>85797.679592805682</v>
      </c>
      <c r="BQ873">
        <f>(AF873-AH873)*$C$25*$C$26</f>
        <v>-41446.8029195294</v>
      </c>
      <c r="BR873">
        <f t="shared" si="347"/>
        <v>511342.96855801146</v>
      </c>
      <c r="BS873">
        <f t="shared" si="348"/>
        <v>7691506.1914156806</v>
      </c>
      <c r="BT873">
        <f t="shared" si="349"/>
        <v>8202849.1599736921</v>
      </c>
    </row>
    <row r="874" spans="7:72" x14ac:dyDescent="0.25">
      <c r="G874">
        <v>870</v>
      </c>
      <c r="H874">
        <v>4</v>
      </c>
      <c r="I874">
        <v>4</v>
      </c>
      <c r="J874">
        <f>H874+($C$8*($C$6-H874))+($C$7*Simulation!AC875)+IF(Simulation!AW875&lt;$C$9,$C$10,0)</f>
        <v>6.7897228865077865</v>
      </c>
      <c r="K874">
        <f>I874+($D$8*($D$6-I874))+($D$7*Simulation!AD875)+IF(Simulation!AX875&lt;$D$9,$D$10,0)</f>
        <v>4.9113403050938294</v>
      </c>
      <c r="L874">
        <f>J874+($C$8*($C$6-J874))+($C$7*Simulation!AE875)+IF(Simulation!AY875&lt;$C$9,$C$10,0)</f>
        <v>6.0506495915641922</v>
      </c>
      <c r="M874">
        <f>K874+($D$8*($D$6-K874))+($D$7*Simulation!AF875)+IF(Simulation!AZ875&lt;$D$9,$D$10,0)</f>
        <v>4.8391871514613216</v>
      </c>
      <c r="N874">
        <f>L874+($C$8*($C$6-L874))+($C$7*Simulation!AG875)+IF(Simulation!BA875&lt;$C$9,$C$10,0)</f>
        <v>6.7385261915414745</v>
      </c>
      <c r="O874">
        <f>M874+($D$8*($D$6-M874))+($D$7*Simulation!AH875)+IF(Simulation!BB875&lt;$D$9,$D$10,0)</f>
        <v>5.237941425377806</v>
      </c>
      <c r="P874">
        <f>N874+($C$8*($C$6-N874))+($C$7*Simulation!AI875)+IF(Simulation!BC875&lt;$C$9,$C$10,0)</f>
        <v>7.4665002048677307</v>
      </c>
      <c r="Q874">
        <f>O874+($D$8*($D$6-O874))+($D$7*Simulation!AJ875)+IF(Simulation!BD875&lt;$D$9,$D$10,0)</f>
        <v>5.7810310345172926</v>
      </c>
      <c r="R874">
        <f>P874+($C$8*($C$6-P874))+($C$7*Simulation!AK875)+IF(Simulation!BE875&lt;$C$9,$C$10,0)</f>
        <v>9.3725381278530726</v>
      </c>
      <c r="S874">
        <f>Q874+($D$8*($D$6-Q874))+($D$7*Simulation!AL875)+IF(Simulation!BF875&lt;$D$9,$D$10,0)</f>
        <v>9.5552709977994432</v>
      </c>
      <c r="V874">
        <v>870</v>
      </c>
      <c r="W874">
        <f t="shared" si="325"/>
        <v>4</v>
      </c>
      <c r="X874">
        <f t="shared" si="326"/>
        <v>4.2781473437499997</v>
      </c>
      <c r="Y874">
        <f t="shared" si="327"/>
        <v>5.8303371858377595</v>
      </c>
      <c r="Z874">
        <f t="shared" si="328"/>
        <v>4.7147222101358857</v>
      </c>
      <c r="AA874">
        <f t="shared" si="329"/>
        <v>5.4949235522502962</v>
      </c>
      <c r="AB874">
        <f t="shared" si="330"/>
        <v>4.7083033093911837</v>
      </c>
      <c r="AC874">
        <f t="shared" si="331"/>
        <v>6.2182062151485944</v>
      </c>
      <c r="AD874">
        <f t="shared" si="332"/>
        <v>5.0331626798354652</v>
      </c>
      <c r="AE874">
        <f t="shared" si="333"/>
        <v>7.1198501843809581</v>
      </c>
      <c r="AF874">
        <f t="shared" si="334"/>
        <v>5.5888763793396983</v>
      </c>
      <c r="AG874">
        <f t="shared" si="335"/>
        <v>9.3725381278530726</v>
      </c>
      <c r="AH874">
        <f t="shared" si="336"/>
        <v>9.5552709977994432</v>
      </c>
      <c r="AJ874">
        <f>MIN(1000000,Simulation!AP875)</f>
        <v>1000000</v>
      </c>
      <c r="AM874">
        <v>870</v>
      </c>
      <c r="AN874">
        <f>(W874-Y874)*$C$13*$C$14</f>
        <v>-1600057.7770475408</v>
      </c>
      <c r="AO874">
        <f>(X874-Z874)*$C$19*$C$20</f>
        <v>-384043.10689995321</v>
      </c>
      <c r="AP874">
        <f>(Y874-AA874)*$C$13*$C$14</f>
        <v>293214.38536132447</v>
      </c>
      <c r="AQ874">
        <f>(Z874-AB874)*$C$19*$C$20</f>
        <v>5646.5334463364434</v>
      </c>
      <c r="AR874">
        <f>(AA874-AC874)*$C$13*$C$14</f>
        <v>-632284.61877332977</v>
      </c>
      <c r="AS874">
        <f>(AB874-AD874)*$C$19*$C$20</f>
        <v>-285770.00541462703</v>
      </c>
      <c r="AT874">
        <f>(AC874-AE874)*$C$13*$C$14</f>
        <v>-788205.8323794204</v>
      </c>
      <c r="AU874">
        <f>(AD874-AF874)*$C$19*$C$20</f>
        <v>-488846.31740534917</v>
      </c>
      <c r="AV874">
        <f>(AE874-AG874)*$C$13*$C$14</f>
        <v>-1969271.5042359871</v>
      </c>
      <c r="AW874">
        <f>(AF874-AH874)*$C$19*$C$20</f>
        <v>-3489130.1120347334</v>
      </c>
      <c r="AX874">
        <f t="shared" si="337"/>
        <v>5.3725381278530726</v>
      </c>
      <c r="AY874">
        <f t="shared" si="338"/>
        <v>5.2771236540494435</v>
      </c>
      <c r="AZ874">
        <f t="shared" si="339"/>
        <v>3.9138769797670524E-2</v>
      </c>
      <c r="BA874">
        <f t="shared" si="340"/>
        <v>3.3681226436640066E-2</v>
      </c>
      <c r="BB874">
        <f>AX874*$C$13*$C$14</f>
        <v>4696605.3470749538</v>
      </c>
      <c r="BC874">
        <f>AY874*$C$19*$C$20</f>
        <v>4642143.0083083268</v>
      </c>
      <c r="BD874">
        <f t="shared" si="341"/>
        <v>-4696605.3470749538</v>
      </c>
      <c r="BE874">
        <f t="shared" si="342"/>
        <v>-4642143.0083083268</v>
      </c>
      <c r="BF874">
        <f t="shared" si="343"/>
        <v>9372538.1278530732</v>
      </c>
      <c r="BG874">
        <f t="shared" si="344"/>
        <v>9555270.9977994431</v>
      </c>
      <c r="BH874">
        <f t="shared" si="345"/>
        <v>4675932.7807781193</v>
      </c>
      <c r="BI874">
        <f t="shared" si="346"/>
        <v>4913127.9894911163</v>
      </c>
      <c r="BL874">
        <v>870</v>
      </c>
      <c r="BM874">
        <f>(X874-Z874)*$C$25*$C$26</f>
        <v>-162863.17388407496</v>
      </c>
      <c r="BN874">
        <f>(Z874-AB874)*$C$25*$C$26</f>
        <v>2394.5550434068973</v>
      </c>
      <c r="BO874">
        <f>(AB874-AD874)*$C$25*$C$26</f>
        <v>-121187.98449055334</v>
      </c>
      <c r="BP874">
        <f>(AD874-AF874)*$C$25*$C$26</f>
        <v>-207307.62084715019</v>
      </c>
      <c r="BQ874">
        <f>(AF874-AH874)*$C$25*$C$26</f>
        <v>-1479653.7001470237</v>
      </c>
      <c r="BR874">
        <f t="shared" si="347"/>
        <v>-1968617.9243253954</v>
      </c>
      <c r="BS874">
        <f t="shared" si="348"/>
        <v>9372538.1278530732</v>
      </c>
      <c r="BT874">
        <f t="shared" si="349"/>
        <v>7403920.2035276778</v>
      </c>
    </row>
    <row r="875" spans="7:72" x14ac:dyDescent="0.25">
      <c r="G875">
        <v>871</v>
      </c>
      <c r="H875">
        <v>4</v>
      </c>
      <c r="I875">
        <v>4</v>
      </c>
      <c r="J875">
        <f>H875+($C$8*($C$6-H875))+($C$7*Simulation!AC876)+IF(Simulation!AW876&lt;$C$9,$C$10,0)</f>
        <v>5.6962824512821397</v>
      </c>
      <c r="K875">
        <f>I875+($D$8*($D$6-I875))+($D$7*Simulation!AD876)+IF(Simulation!AX876&lt;$D$9,$D$10,0)</f>
        <v>4.2544931928325784</v>
      </c>
      <c r="L875">
        <f>J875+($C$8*($C$6-J875))+($C$7*Simulation!AE876)+IF(Simulation!AY876&lt;$C$9,$C$10,0)</f>
        <v>7.143010818287137</v>
      </c>
      <c r="M875">
        <f>K875+($D$8*($D$6-K875))+($D$7*Simulation!AF876)+IF(Simulation!AZ876&lt;$D$9,$D$10,0)</f>
        <v>6.2292221595243769</v>
      </c>
      <c r="N875">
        <f>L875+($C$8*($C$6-L875))+($C$7*Simulation!AG876)+IF(Simulation!BA876&lt;$C$9,$C$10,0)</f>
        <v>5.6821005094659789</v>
      </c>
      <c r="O875">
        <f>M875+($D$8*($D$6-M875))+($D$7*Simulation!AH876)+IF(Simulation!BB876&lt;$D$9,$D$10,0)</f>
        <v>5.4468594836151922</v>
      </c>
      <c r="P875">
        <f>N875+($C$8*($C$6-N875))+($C$7*Simulation!AI876)+IF(Simulation!BC876&lt;$C$9,$C$10,0)</f>
        <v>6.7256900204128778</v>
      </c>
      <c r="Q875">
        <f>O875+($D$8*($D$6-O875))+($D$7*Simulation!AJ876)+IF(Simulation!BD876&lt;$D$9,$D$10,0)</f>
        <v>3.2178026231933243</v>
      </c>
      <c r="R875">
        <f>P875+($C$8*($C$6-P875))+($C$7*Simulation!AK876)+IF(Simulation!BE876&lt;$C$9,$C$10,0)</f>
        <v>6.7884576641358123</v>
      </c>
      <c r="S875">
        <f>Q875+($D$8*($D$6-Q875))+($D$7*Simulation!AL876)+IF(Simulation!BF876&lt;$D$9,$D$10,0)</f>
        <v>3.5758782953836428</v>
      </c>
      <c r="V875">
        <v>871</v>
      </c>
      <c r="W875">
        <f t="shared" si="325"/>
        <v>4</v>
      </c>
      <c r="X875">
        <f t="shared" si="326"/>
        <v>4.2781473437499997</v>
      </c>
      <c r="Y875">
        <f t="shared" si="327"/>
        <v>5.1129309162862118</v>
      </c>
      <c r="Z875">
        <f t="shared" si="328"/>
        <v>4.3718439122410615</v>
      </c>
      <c r="AA875">
        <f t="shared" si="329"/>
        <v>6.2912548865313234</v>
      </c>
      <c r="AB875">
        <f t="shared" si="330"/>
        <v>5.5619585587179081</v>
      </c>
      <c r="AC875">
        <f t="shared" si="331"/>
        <v>5.3625014126674433</v>
      </c>
      <c r="AD875">
        <f t="shared" si="332"/>
        <v>5.1841059769119759</v>
      </c>
      <c r="AE875">
        <f t="shared" si="333"/>
        <v>6.4531210183715899</v>
      </c>
      <c r="AF875">
        <f t="shared" si="334"/>
        <v>3.4101322297143257</v>
      </c>
      <c r="AG875">
        <f t="shared" si="335"/>
        <v>6.7884576641358123</v>
      </c>
      <c r="AH875">
        <f t="shared" si="336"/>
        <v>3.5758782953836428</v>
      </c>
      <c r="AJ875">
        <f>MIN(1000000,Simulation!AP876)</f>
        <v>516214.30816290976</v>
      </c>
      <c r="AM875">
        <v>871</v>
      </c>
      <c r="AN875">
        <f>(W875-Y875)*$C$13*$C$14</f>
        <v>-972910.22752473562</v>
      </c>
      <c r="AO875">
        <f>(X875-Z875)*$C$19*$C$20</f>
        <v>-82422.338159444131</v>
      </c>
      <c r="AP875">
        <f>(Y875-AA875)*$C$13*$C$14</f>
        <v>-1030076.0138953688</v>
      </c>
      <c r="AQ875">
        <f>(Z875-AB875)*$C$19*$C$20</f>
        <v>-1046911.6790523601</v>
      </c>
      <c r="AR875">
        <f>(AA875-AC875)*$C$13*$C$14</f>
        <v>811904.62080659776</v>
      </c>
      <c r="AS875">
        <f>(AB875-AD875)*$C$19*$C$20</f>
        <v>332386.70074666088</v>
      </c>
      <c r="AT875">
        <f>(AC875-AE875)*$C$13*$C$14</f>
        <v>-953405.9600656135</v>
      </c>
      <c r="AU875">
        <f>(AD875-AF875)*$C$19*$C$20</f>
        <v>1560516.7449803588</v>
      </c>
      <c r="AV875">
        <f>(AE875-AG875)*$C$13*$C$14</f>
        <v>-293147.08357328904</v>
      </c>
      <c r="AW875">
        <f>(AF875-AH875)*$C$19*$C$20</f>
        <v>-145802.33292638775</v>
      </c>
      <c r="AX875">
        <f t="shared" si="337"/>
        <v>2.7884576641358123</v>
      </c>
      <c r="AY875">
        <f t="shared" si="338"/>
        <v>1.2838112149679084</v>
      </c>
      <c r="AZ875">
        <f t="shared" si="339"/>
        <v>0.2227560406954697</v>
      </c>
      <c r="BA875">
        <f t="shared" si="340"/>
        <v>0.22050294183455091</v>
      </c>
      <c r="BB875">
        <f>AX875*$C$13*$C$14</f>
        <v>2437634.6642524092</v>
      </c>
      <c r="BC875">
        <f>AY875*$C$19*$C$20</f>
        <v>1129334.0172118044</v>
      </c>
      <c r="BD875">
        <f t="shared" si="341"/>
        <v>-2437634.6642524092</v>
      </c>
      <c r="BE875">
        <f t="shared" si="342"/>
        <v>617767.09558882762</v>
      </c>
      <c r="BF875">
        <f t="shared" si="343"/>
        <v>3504298.9765850706</v>
      </c>
      <c r="BG875">
        <f t="shared" si="344"/>
        <v>1845919.5403262323</v>
      </c>
      <c r="BH875">
        <f t="shared" si="345"/>
        <v>1066664.3123326614</v>
      </c>
      <c r="BI875">
        <f t="shared" si="346"/>
        <v>2463686.6359150601</v>
      </c>
      <c r="BL875">
        <v>871</v>
      </c>
      <c r="BM875">
        <f>(X875-Z875)*$C$25*$C$26</f>
        <v>-34953.273084238797</v>
      </c>
      <c r="BN875">
        <f>(Z875-AB875)*$C$25*$C$26</f>
        <v>-443969.32470185205</v>
      </c>
      <c r="BO875">
        <f>(AB875-AD875)*$C$25*$C$26</f>
        <v>140956.97089170699</v>
      </c>
      <c r="BP875">
        <f>(AD875-AF875)*$C$25*$C$26</f>
        <v>661776.51784531435</v>
      </c>
      <c r="BQ875">
        <f>(AF875-AH875)*$C$25*$C$26</f>
        <v>-61831.159766864621</v>
      </c>
      <c r="BR875">
        <f t="shared" si="347"/>
        <v>261979.73118406587</v>
      </c>
      <c r="BS875">
        <f t="shared" si="348"/>
        <v>3504298.9765850706</v>
      </c>
      <c r="BT875">
        <f t="shared" si="349"/>
        <v>3766278.7077691364</v>
      </c>
    </row>
    <row r="876" spans="7:72" x14ac:dyDescent="0.25">
      <c r="G876">
        <v>872</v>
      </c>
      <c r="H876">
        <v>4</v>
      </c>
      <c r="I876">
        <v>4</v>
      </c>
      <c r="J876">
        <f>H876+($C$8*($C$6-H876))+($C$7*Simulation!AC877)+IF(Simulation!AW877&lt;$C$9,$C$10,0)</f>
        <v>2.81402303099153</v>
      </c>
      <c r="K876">
        <f>I876+($D$8*($D$6-I876))+($D$7*Simulation!AD877)+IF(Simulation!AX877&lt;$D$9,$D$10,0)</f>
        <v>2.4748840002169601</v>
      </c>
      <c r="L876">
        <f>J876+($C$8*($C$6-J876))+($C$7*Simulation!AE877)+IF(Simulation!AY877&lt;$C$9,$C$10,0)</f>
        <v>2.5021294439454445</v>
      </c>
      <c r="M876">
        <f>K876+($D$8*($D$6-K876))+($D$7*Simulation!AF877)+IF(Simulation!AZ877&lt;$D$9,$D$10,0)</f>
        <v>2.4850580799138826</v>
      </c>
      <c r="N876">
        <f>L876+($C$8*($C$6-L876))+($C$7*Simulation!AG877)+IF(Simulation!BA877&lt;$C$9,$C$10,0)</f>
        <v>2.5042855629699492</v>
      </c>
      <c r="O876">
        <f>M876+($D$8*($D$6-M876))+($D$7*Simulation!AH877)+IF(Simulation!BB877&lt;$D$9,$D$10,0)</f>
        <v>2.9036817144505171</v>
      </c>
      <c r="P876">
        <f>N876+($C$8*($C$6-N876))+($C$7*Simulation!AI877)+IF(Simulation!BC877&lt;$C$9,$C$10,0)</f>
        <v>2.80601410151632</v>
      </c>
      <c r="Q876">
        <f>O876+($D$8*($D$6-O876))+($D$7*Simulation!AJ877)+IF(Simulation!BD877&lt;$D$9,$D$10,0)</f>
        <v>4.3028829301425073</v>
      </c>
      <c r="R876">
        <f>P876+($C$8*($C$6-P876))+($C$7*Simulation!AK877)+IF(Simulation!BE877&lt;$C$9,$C$10,0)</f>
        <v>4.9485797134951959</v>
      </c>
      <c r="S876">
        <f>Q876+($D$8*($D$6-Q876))+($D$7*Simulation!AL877)+IF(Simulation!BF877&lt;$D$9,$D$10,0)</f>
        <v>4.6806542949176277</v>
      </c>
      <c r="V876">
        <v>872</v>
      </c>
      <c r="W876">
        <f t="shared" si="325"/>
        <v>4</v>
      </c>
      <c r="X876">
        <f t="shared" si="326"/>
        <v>4.2781473437499997</v>
      </c>
      <c r="Y876">
        <f t="shared" si="327"/>
        <v>3.2218805106335426</v>
      </c>
      <c r="Z876">
        <f t="shared" si="328"/>
        <v>3.4428767911382545</v>
      </c>
      <c r="AA876">
        <f t="shared" si="329"/>
        <v>2.9080523646362288</v>
      </c>
      <c r="AB876">
        <f t="shared" si="330"/>
        <v>3.2625737933271131</v>
      </c>
      <c r="AC876">
        <f t="shared" si="331"/>
        <v>2.7884713060056585</v>
      </c>
      <c r="AD876">
        <f t="shared" si="332"/>
        <v>3.3466600386904988</v>
      </c>
      <c r="AE876">
        <f t="shared" si="333"/>
        <v>2.9254126913646878</v>
      </c>
      <c r="AF876">
        <f t="shared" si="334"/>
        <v>4.332450490621131</v>
      </c>
      <c r="AG876">
        <f t="shared" si="335"/>
        <v>4.9485797134951959</v>
      </c>
      <c r="AH876">
        <f t="shared" si="336"/>
        <v>4.6806542949176277</v>
      </c>
      <c r="AJ876">
        <f>MIN(1000000,Simulation!AP877)</f>
        <v>1000000</v>
      </c>
      <c r="AM876">
        <v>872</v>
      </c>
      <c r="AN876">
        <f>(W876-Y876)*$C$13*$C$14</f>
        <v>680222.2836680219</v>
      </c>
      <c r="AO876">
        <f>(X876-Z876)*$C$19*$C$20</f>
        <v>734764.92309916904</v>
      </c>
      <c r="AP876">
        <f>(Y876-AA876)*$C$13*$C$14</f>
        <v>274344.62324469368</v>
      </c>
      <c r="AQ876">
        <f>(Z876-AB876)*$C$19*$C$20</f>
        <v>158607.67257628101</v>
      </c>
      <c r="AR876">
        <f>(AA876-AC876)*$C$13*$C$14</f>
        <v>104536.25940066655</v>
      </c>
      <c r="AS876">
        <f>(AB876-AD876)*$C$19*$C$20</f>
        <v>-73968.396724796956</v>
      </c>
      <c r="AT876">
        <f>(AC876-AE876)*$C$13*$C$14</f>
        <v>-119712.4389641294</v>
      </c>
      <c r="AU876">
        <f>(AD876-AF876)*$C$19*$C$20</f>
        <v>-867173.20913549571</v>
      </c>
      <c r="AV876">
        <f>(AE876-AG876)*$C$13*$C$14</f>
        <v>-1768627.1978047311</v>
      </c>
      <c r="AW876">
        <f>(AF876-AH876)*$C$19*$C$20</f>
        <v>-306305.47274384531</v>
      </c>
      <c r="AX876">
        <f t="shared" si="337"/>
        <v>0.94857971349519588</v>
      </c>
      <c r="AY876">
        <f t="shared" si="338"/>
        <v>0.40250695116762802</v>
      </c>
      <c r="AZ876">
        <f t="shared" si="339"/>
        <v>0.18125240175579307</v>
      </c>
      <c r="BA876">
        <f t="shared" si="340"/>
        <v>0.1468941256524684</v>
      </c>
      <c r="BB876">
        <f>AX876*$C$13*$C$14</f>
        <v>829236.47045547829</v>
      </c>
      <c r="BC876">
        <f>AY876*$C$19*$C$20</f>
        <v>354074.482928688</v>
      </c>
      <c r="BD876">
        <f t="shared" si="341"/>
        <v>-829236.47045547841</v>
      </c>
      <c r="BE876">
        <f t="shared" si="342"/>
        <v>-354074.48292868794</v>
      </c>
      <c r="BF876">
        <f t="shared" si="343"/>
        <v>4948579.7134951958</v>
      </c>
      <c r="BG876">
        <f t="shared" si="344"/>
        <v>4680654.2949176282</v>
      </c>
      <c r="BH876">
        <f t="shared" si="345"/>
        <v>4119343.2430397174</v>
      </c>
      <c r="BI876">
        <f t="shared" si="346"/>
        <v>4326579.8119889405</v>
      </c>
      <c r="BL876">
        <v>872</v>
      </c>
      <c r="BM876">
        <f>(X876-Z876)*$C$25*$C$26</f>
        <v>311595.61331690056</v>
      </c>
      <c r="BN876">
        <f>(Z876-AB876)*$C$25*$C$26</f>
        <v>67261.587290690746</v>
      </c>
      <c r="BO876">
        <f>(AB876-AD876)*$C$25*$C$26</f>
        <v>-31368.165815966935</v>
      </c>
      <c r="BP876">
        <f>(AD876-AF876)*$C$25*$C$26</f>
        <v>-367746.68939400441</v>
      </c>
      <c r="BQ876">
        <f>(AF876-AH876)*$C$25*$C$26</f>
        <v>-129896.56778847068</v>
      </c>
      <c r="BR876">
        <f t="shared" si="347"/>
        <v>-150154.22239085074</v>
      </c>
      <c r="BS876">
        <f t="shared" si="348"/>
        <v>4948579.7134951958</v>
      </c>
      <c r="BT876">
        <f t="shared" si="349"/>
        <v>4798425.4911043448</v>
      </c>
    </row>
    <row r="877" spans="7:72" x14ac:dyDescent="0.25">
      <c r="G877">
        <v>873</v>
      </c>
      <c r="H877">
        <v>4</v>
      </c>
      <c r="I877">
        <v>4</v>
      </c>
      <c r="J877">
        <f>H877+($C$8*($C$6-H877))+($C$7*Simulation!AC878)+IF(Simulation!AW878&lt;$C$9,$C$10,0)</f>
        <v>3.6475971798604432</v>
      </c>
      <c r="K877">
        <f>I877+($D$8*($D$6-I877))+($D$7*Simulation!AD878)+IF(Simulation!AX878&lt;$D$9,$D$10,0)</f>
        <v>3.1319353851666185</v>
      </c>
      <c r="L877">
        <f>J877+($C$8*($C$6-J877))+($C$7*Simulation!AE878)+IF(Simulation!AY878&lt;$C$9,$C$10,0)</f>
        <v>5.7284859314617123</v>
      </c>
      <c r="M877">
        <f>K877+($D$8*($D$6-K877))+($D$7*Simulation!AF878)+IF(Simulation!AZ878&lt;$D$9,$D$10,0)</f>
        <v>2.6640452995066566</v>
      </c>
      <c r="N877">
        <f>L877+($C$8*($C$6-L877))+($C$7*Simulation!AG878)+IF(Simulation!BA878&lt;$C$9,$C$10,0)</f>
        <v>7.0658702527762038</v>
      </c>
      <c r="O877">
        <f>M877+($D$8*($D$6-M877))+($D$7*Simulation!AH878)+IF(Simulation!BB878&lt;$D$9,$D$10,0)</f>
        <v>6.553356809669074</v>
      </c>
      <c r="P877">
        <f>N877+($C$8*($C$6-N877))+($C$7*Simulation!AI878)+IF(Simulation!BC878&lt;$C$9,$C$10,0)</f>
        <v>6.7760021626068996</v>
      </c>
      <c r="Q877">
        <f>O877+($D$8*($D$6-O877))+($D$7*Simulation!AJ878)+IF(Simulation!BD878&lt;$D$9,$D$10,0)</f>
        <v>6.197024516703042</v>
      </c>
      <c r="R877">
        <f>P877+($C$8*($C$6-P877))+($C$7*Simulation!AK878)+IF(Simulation!BE878&lt;$C$9,$C$10,0)</f>
        <v>6.0353254283000979</v>
      </c>
      <c r="S877">
        <f>Q877+($D$8*($D$6-Q877))+($D$7*Simulation!AL878)+IF(Simulation!BF878&lt;$D$9,$D$10,0)</f>
        <v>5.9176964598170869</v>
      </c>
      <c r="V877">
        <v>873</v>
      </c>
      <c r="W877">
        <f t="shared" si="325"/>
        <v>4</v>
      </c>
      <c r="X877">
        <f t="shared" si="326"/>
        <v>4.2781473437499997</v>
      </c>
      <c r="Y877">
        <f t="shared" si="327"/>
        <v>3.7687885097064369</v>
      </c>
      <c r="Z877">
        <f t="shared" si="328"/>
        <v>3.7858617206531324</v>
      </c>
      <c r="AA877">
        <f t="shared" si="329"/>
        <v>5.2600662440355883</v>
      </c>
      <c r="AB877">
        <f t="shared" si="330"/>
        <v>3.3724943195595256</v>
      </c>
      <c r="AC877">
        <f t="shared" si="331"/>
        <v>6.4833549047487251</v>
      </c>
      <c r="AD877">
        <f t="shared" si="332"/>
        <v>5.9835502949859061</v>
      </c>
      <c r="AE877">
        <f t="shared" si="333"/>
        <v>6.4984019463462097</v>
      </c>
      <c r="AF877">
        <f t="shared" si="334"/>
        <v>5.9424708391975853</v>
      </c>
      <c r="AG877">
        <f t="shared" si="335"/>
        <v>6.0353254283000979</v>
      </c>
      <c r="AH877">
        <f t="shared" si="336"/>
        <v>5.9176964598170869</v>
      </c>
      <c r="AJ877">
        <f>MIN(1000000,Simulation!AP878)</f>
        <v>862524.057943522</v>
      </c>
      <c r="AM877">
        <v>873</v>
      </c>
      <c r="AN877">
        <f>(W877-Y877)*$C$13*$C$14</f>
        <v>202122.1805738695</v>
      </c>
      <c r="AO877">
        <f>(X877-Z877)*$C$19*$C$20</f>
        <v>433050.3534053475</v>
      </c>
      <c r="AP877">
        <f>(Y877-AA877)*$C$13*$C$14</f>
        <v>-1303656.2634545641</v>
      </c>
      <c r="AQ877">
        <f>(Z877-AB877)*$C$19*$C$20</f>
        <v>363628.12710988469</v>
      </c>
      <c r="AR877">
        <f>(AA877-AC877)*$C$13*$C$14</f>
        <v>-1069383.5815023552</v>
      </c>
      <c r="AS877">
        <f>(AB877-AD877)*$C$19*$C$20</f>
        <v>-2296875.3501400677</v>
      </c>
      <c r="AT877">
        <f>(AC877-AE877)*$C$13*$C$14</f>
        <v>-13153.934759071868</v>
      </c>
      <c r="AU877">
        <f>(AD877-AF877)*$C$19*$C$20</f>
        <v>36136.486649603408</v>
      </c>
      <c r="AV877">
        <f>(AE877-AG877)*$C$13*$C$14</f>
        <v>404815.67538531922</v>
      </c>
      <c r="AW877">
        <f>(AF877-AH877)*$C$19*$C$20</f>
        <v>21793.351751025915</v>
      </c>
      <c r="AX877">
        <f t="shared" si="337"/>
        <v>2.4984019463462097</v>
      </c>
      <c r="AY877">
        <f t="shared" si="338"/>
        <v>1.7054029512359064</v>
      </c>
      <c r="AZ877">
        <f t="shared" si="339"/>
        <v>0.23353700930484106</v>
      </c>
      <c r="BA877">
        <f t="shared" si="340"/>
        <v>0.24111349120433181</v>
      </c>
      <c r="BB877">
        <f>AX877*$C$13*$C$14</f>
        <v>2184071.5991421216</v>
      </c>
      <c r="BC877">
        <f>AY877*$C$19*$C$20</f>
        <v>1500196.8696248354</v>
      </c>
      <c r="BD877">
        <f t="shared" si="341"/>
        <v>-1779255.9237568029</v>
      </c>
      <c r="BE877">
        <f t="shared" si="342"/>
        <v>-1442267.0312242061</v>
      </c>
      <c r="BF877">
        <f t="shared" si="343"/>
        <v>5205613.3794271257</v>
      </c>
      <c r="BG877">
        <f t="shared" si="344"/>
        <v>5104155.5641994476</v>
      </c>
      <c r="BH877">
        <f t="shared" si="345"/>
        <v>3426357.4556703228</v>
      </c>
      <c r="BI877">
        <f t="shared" si="346"/>
        <v>3661888.5329752415</v>
      </c>
      <c r="BL877">
        <v>873</v>
      </c>
      <c r="BM877">
        <f>(X877-Z877)*$C$25*$C$26</f>
        <v>183645.93385499407</v>
      </c>
      <c r="BN877">
        <f>(Z877-AB877)*$C$25*$C$26</f>
        <v>154205.68636860198</v>
      </c>
      <c r="BO877">
        <f>(AB877-AD877)*$C$25*$C$26</f>
        <v>-974047.97226931551</v>
      </c>
      <c r="BP877">
        <f>(AD877-AF877)*$C$25*$C$26</f>
        <v>15324.589357379326</v>
      </c>
      <c r="BQ877">
        <f>(AF877-AH877)*$C$25*$C$26</f>
        <v>9242.0209397711642</v>
      </c>
      <c r="BR877">
        <f t="shared" si="347"/>
        <v>-611629.74174856895</v>
      </c>
      <c r="BS877">
        <f t="shared" si="348"/>
        <v>5205613.3794271257</v>
      </c>
      <c r="BT877">
        <f t="shared" si="349"/>
        <v>4593983.6376785571</v>
      </c>
    </row>
    <row r="878" spans="7:72" x14ac:dyDescent="0.25">
      <c r="G878">
        <v>874</v>
      </c>
      <c r="H878">
        <v>4</v>
      </c>
      <c r="I878">
        <v>4</v>
      </c>
      <c r="J878">
        <f>H878+($C$8*($C$6-H878))+($C$7*Simulation!AC879)+IF(Simulation!AW879&lt;$C$9,$C$10,0)</f>
        <v>3.1768176397108259</v>
      </c>
      <c r="K878">
        <f>I878+($D$8*($D$6-I878))+($D$7*Simulation!AD879)+IF(Simulation!AX879&lt;$D$9,$D$10,0)</f>
        <v>3.5260718894114298</v>
      </c>
      <c r="L878">
        <f>J878+($C$8*($C$6-J878))+($C$7*Simulation!AE879)+IF(Simulation!AY879&lt;$C$9,$C$10,0)</f>
        <v>3.488003014299994</v>
      </c>
      <c r="M878">
        <f>K878+($D$8*($D$6-K878))+($D$7*Simulation!AF879)+IF(Simulation!AZ879&lt;$D$9,$D$10,0)</f>
        <v>4.7617418126871289</v>
      </c>
      <c r="N878">
        <f>L878+($C$8*($C$6-L878))+($C$7*Simulation!AG879)+IF(Simulation!BA879&lt;$C$9,$C$10,0)</f>
        <v>4.4331534410093152</v>
      </c>
      <c r="O878">
        <f>M878+($D$8*($D$6-M878))+($D$7*Simulation!AH879)+IF(Simulation!BB879&lt;$D$9,$D$10,0)</f>
        <v>5.4565712282251972</v>
      </c>
      <c r="P878">
        <f>N878+($C$8*($C$6-N878))+($C$7*Simulation!AI879)+IF(Simulation!BC879&lt;$C$9,$C$10,0)</f>
        <v>4.6157994413211867</v>
      </c>
      <c r="Q878">
        <f>O878+($D$8*($D$6-O878))+($D$7*Simulation!AJ879)+IF(Simulation!BD879&lt;$D$9,$D$10,0)</f>
        <v>6.7713415328062281</v>
      </c>
      <c r="R878">
        <f>P878+($C$8*($C$6-P878))+($C$7*Simulation!AK879)+IF(Simulation!BE879&lt;$C$9,$C$10,0)</f>
        <v>6.0818774600920005</v>
      </c>
      <c r="S878">
        <f>Q878+($D$8*($D$6-Q878))+($D$7*Simulation!AL879)+IF(Simulation!BF879&lt;$D$9,$D$10,0)</f>
        <v>8.0988951685088111</v>
      </c>
      <c r="V878">
        <v>874</v>
      </c>
      <c r="W878">
        <f t="shared" si="325"/>
        <v>4</v>
      </c>
      <c r="X878">
        <f t="shared" si="326"/>
        <v>4.2781473437499997</v>
      </c>
      <c r="Y878">
        <f t="shared" si="327"/>
        <v>3.4599100534142728</v>
      </c>
      <c r="Z878">
        <f t="shared" si="328"/>
        <v>3.9916034392220752</v>
      </c>
      <c r="AA878">
        <f t="shared" si="329"/>
        <v>3.6267541974246957</v>
      </c>
      <c r="AB878">
        <f t="shared" si="330"/>
        <v>4.6607421907164834</v>
      </c>
      <c r="AC878">
        <f t="shared" si="331"/>
        <v>4.3508542872175457</v>
      </c>
      <c r="AD878">
        <f t="shared" si="332"/>
        <v>5.1911227123927048</v>
      </c>
      <c r="AE878">
        <f t="shared" si="333"/>
        <v>4.5542194971890684</v>
      </c>
      <c r="AF878">
        <f t="shared" si="334"/>
        <v>6.4306403028852941</v>
      </c>
      <c r="AG878">
        <f t="shared" si="335"/>
        <v>6.0818774600920005</v>
      </c>
      <c r="AH878">
        <f t="shared" si="336"/>
        <v>8.0988951685088111</v>
      </c>
      <c r="AJ878">
        <f>MIN(1000000,Simulation!AP879)</f>
        <v>1000000</v>
      </c>
      <c r="AM878">
        <v>874</v>
      </c>
      <c r="AN878">
        <f>(W878-Y878)*$C$13*$C$14</f>
        <v>472139.84725122876</v>
      </c>
      <c r="AO878">
        <f>(X878-Z878)*$C$19*$C$20</f>
        <v>252064.92592928931</v>
      </c>
      <c r="AP878">
        <f>(Y878-AA878)*$C$13*$C$14</f>
        <v>-145853.0549695013</v>
      </c>
      <c r="AQ878">
        <f>(Z878-AB878)*$C$19*$C$20</f>
        <v>-588623.26912774413</v>
      </c>
      <c r="AR878">
        <f>(AA878-AC878)*$C$13*$C$14</f>
        <v>-632999.20309687161</v>
      </c>
      <c r="AS878">
        <f>(AB878-AD878)*$C$19*$C$20</f>
        <v>-466561.40576749231</v>
      </c>
      <c r="AT878">
        <f>(AC878-AE878)*$C$13*$C$14</f>
        <v>-177779.31209265388</v>
      </c>
      <c r="AU878">
        <f>(AD878-AF878)*$C$19*$C$20</f>
        <v>-1090370.1132651998</v>
      </c>
      <c r="AV878">
        <f>(AE878-AG878)*$C$13*$C$14</f>
        <v>-1335459.4023027767</v>
      </c>
      <c r="AW878">
        <f>(AF878-AH878)*$C$19*$C$20</f>
        <v>-1467518.703032081</v>
      </c>
      <c r="AX878">
        <f t="shared" si="337"/>
        <v>2.0818774600920005</v>
      </c>
      <c r="AY878">
        <f t="shared" si="338"/>
        <v>3.8207478247588114</v>
      </c>
      <c r="AZ878">
        <f t="shared" si="339"/>
        <v>0.23721987402670677</v>
      </c>
      <c r="BA878">
        <f t="shared" si="340"/>
        <v>0.13539456575890754</v>
      </c>
      <c r="BB878">
        <f>AX878*$C$13*$C$14</f>
        <v>1819951.1252105746</v>
      </c>
      <c r="BC878">
        <f>AY878*$C$19*$C$20</f>
        <v>3361008.565263228</v>
      </c>
      <c r="BD878">
        <f t="shared" si="341"/>
        <v>-1819951.1252105748</v>
      </c>
      <c r="BE878">
        <f t="shared" si="342"/>
        <v>-3361008.565263228</v>
      </c>
      <c r="BF878">
        <f t="shared" si="343"/>
        <v>6081877.4600920007</v>
      </c>
      <c r="BG878">
        <f t="shared" si="344"/>
        <v>8098895.1685088109</v>
      </c>
      <c r="BH878">
        <f t="shared" si="345"/>
        <v>4261926.3348814258</v>
      </c>
      <c r="BI878">
        <f t="shared" si="346"/>
        <v>4737886.6032455824</v>
      </c>
      <c r="BL878">
        <v>874</v>
      </c>
      <c r="BM878">
        <f>(X878-Z878)*$C$25*$C$26</f>
        <v>106894.49471721092</v>
      </c>
      <c r="BN878">
        <f>(Z878-AB878)*$C$25*$C$26</f>
        <v>-249620.55589540416</v>
      </c>
      <c r="BO878">
        <f>(AB878-AD878)*$C$25*$C$26</f>
        <v>-197857.14152891832</v>
      </c>
      <c r="BP878">
        <f>(AD878-AF878)*$C$25*$C$26</f>
        <v>-462398.97075140127</v>
      </c>
      <c r="BQ878">
        <f>(AF878-AH878)*$C$25*$C$26</f>
        <v>-622338.35060684721</v>
      </c>
      <c r="BR878">
        <f t="shared" si="347"/>
        <v>-1425320.52406536</v>
      </c>
      <c r="BS878">
        <f t="shared" si="348"/>
        <v>6081877.4600920007</v>
      </c>
      <c r="BT878">
        <f t="shared" si="349"/>
        <v>4656556.9360266402</v>
      </c>
    </row>
    <row r="879" spans="7:72" x14ac:dyDescent="0.25">
      <c r="G879">
        <v>875</v>
      </c>
      <c r="H879">
        <v>4</v>
      </c>
      <c r="I879">
        <v>4</v>
      </c>
      <c r="J879">
        <f>H879+($C$8*($C$6-H879))+($C$7*Simulation!AC880)+IF(Simulation!AW880&lt;$C$9,$C$10,0)</f>
        <v>2.3113867367917695</v>
      </c>
      <c r="K879">
        <f>I879+($D$8*($D$6-I879))+($D$7*Simulation!AD880)+IF(Simulation!AX880&lt;$D$9,$D$10,0)</f>
        <v>2.0357449999970822</v>
      </c>
      <c r="L879">
        <f>J879+($C$8*($C$6-J879))+($C$7*Simulation!AE880)+IF(Simulation!AY880&lt;$C$9,$C$10,0)</f>
        <v>1.7980519875457666</v>
      </c>
      <c r="M879">
        <f>K879+($D$8*($D$6-K879))+($D$7*Simulation!AF880)+IF(Simulation!AZ880&lt;$D$9,$D$10,0)</f>
        <v>1.7079085579379889</v>
      </c>
      <c r="N879">
        <f>L879+($C$8*($C$6-L879))+($C$7*Simulation!AG880)+IF(Simulation!BA880&lt;$C$9,$C$10,0)</f>
        <v>2.0351416116336782</v>
      </c>
      <c r="O879">
        <f>M879+($D$8*($D$6-M879))+($D$7*Simulation!AH880)+IF(Simulation!BB880&lt;$D$9,$D$10,0)</f>
        <v>1.7234451887785514</v>
      </c>
      <c r="P879">
        <f>N879+($C$8*($C$6-N879))+($C$7*Simulation!AI880)+IF(Simulation!BC880&lt;$C$9,$C$10,0)</f>
        <v>3.3538748627898549</v>
      </c>
      <c r="Q879">
        <f>O879+($D$8*($D$6-O879))+($D$7*Simulation!AJ880)+IF(Simulation!BD880&lt;$D$9,$D$10,0)</f>
        <v>3.4647267972934097</v>
      </c>
      <c r="R879">
        <f>P879+($C$8*($C$6-P879))+($C$7*Simulation!AK880)+IF(Simulation!BE880&lt;$C$9,$C$10,0)</f>
        <v>3.3735011753455475</v>
      </c>
      <c r="S879">
        <f>Q879+($D$8*($D$6-Q879))+($D$7*Simulation!AL880)+IF(Simulation!BF880&lt;$D$9,$D$10,0)</f>
        <v>4.0149107131646247</v>
      </c>
      <c r="V879">
        <v>875</v>
      </c>
      <c r="W879">
        <f t="shared" si="325"/>
        <v>4</v>
      </c>
      <c r="X879">
        <f t="shared" si="326"/>
        <v>4.2781473437499997</v>
      </c>
      <c r="Y879">
        <f t="shared" si="327"/>
        <v>2.89210083800908</v>
      </c>
      <c r="Z879">
        <f t="shared" si="328"/>
        <v>3.2136434884047271</v>
      </c>
      <c r="AA879">
        <f t="shared" si="329"/>
        <v>2.3947798989208637</v>
      </c>
      <c r="AB879">
        <f t="shared" si="330"/>
        <v>2.7853068431436676</v>
      </c>
      <c r="AC879">
        <f t="shared" si="331"/>
        <v>2.4084647054232793</v>
      </c>
      <c r="AD879">
        <f t="shared" si="332"/>
        <v>2.4939391488925038</v>
      </c>
      <c r="AE879">
        <f t="shared" si="333"/>
        <v>3.4184873765108694</v>
      </c>
      <c r="AF879">
        <f t="shared" si="334"/>
        <v>3.620017777699398</v>
      </c>
      <c r="AG879">
        <f t="shared" si="335"/>
        <v>3.3735011753455475</v>
      </c>
      <c r="AH879">
        <f t="shared" si="336"/>
        <v>4.0149107131646247</v>
      </c>
      <c r="AJ879">
        <f>MIN(1000000,Simulation!AP880)</f>
        <v>950876.67878626997</v>
      </c>
      <c r="AM879">
        <v>875</v>
      </c>
      <c r="AN879">
        <f>(W879-Y879)*$C$13*$C$14</f>
        <v>968511.53112350998</v>
      </c>
      <c r="AO879">
        <f>(X879-Z879)*$C$19*$C$20</f>
        <v>936415.26205594116</v>
      </c>
      <c r="AP879">
        <f>(Y879-AA879)*$C$13*$C$14</f>
        <v>434751.71811715636</v>
      </c>
      <c r="AQ879">
        <f>(Z879-AB879)*$C$19*$C$20</f>
        <v>376796.16650162375</v>
      </c>
      <c r="AR879">
        <f>(AA879-AC879)*$C$13*$C$14</f>
        <v>-11963.085949957665</v>
      </c>
      <c r="AS879">
        <f>(AB879-AD879)*$C$19*$C$20</f>
        <v>256308.28333481486</v>
      </c>
      <c r="AT879">
        <f>(AC879-AE879)*$C$13*$C$14</f>
        <v>-882949.13219955703</v>
      </c>
      <c r="AU879">
        <f>(AD879-AF879)*$C$19*$C$20</f>
        <v>-990580.92555971269</v>
      </c>
      <c r="AV879">
        <f>(AE879-AG879)*$C$13*$C$14</f>
        <v>39326.371988368061</v>
      </c>
      <c r="AW879">
        <f>(AF879-AH879)*$C$19*$C$20</f>
        <v>-347376.63916470308</v>
      </c>
      <c r="AX879">
        <f t="shared" si="337"/>
        <v>0</v>
      </c>
      <c r="AY879">
        <f t="shared" si="338"/>
        <v>0</v>
      </c>
      <c r="AZ879">
        <f t="shared" si="339"/>
        <v>0.10192397324080917</v>
      </c>
      <c r="BA879">
        <f t="shared" si="340"/>
        <v>0.11054861411743672</v>
      </c>
      <c r="BB879">
        <f>AX879*$C$13*$C$14</f>
        <v>0</v>
      </c>
      <c r="BC879">
        <f>AY879*$C$19*$C$20</f>
        <v>0</v>
      </c>
      <c r="BD879">
        <f t="shared" si="341"/>
        <v>547677.40307951986</v>
      </c>
      <c r="BE879">
        <f t="shared" si="342"/>
        <v>231562.14716796414</v>
      </c>
      <c r="BF879">
        <f t="shared" si="343"/>
        <v>3207783.5934941522</v>
      </c>
      <c r="BG879">
        <f t="shared" si="344"/>
        <v>3817684.964557393</v>
      </c>
      <c r="BH879">
        <f t="shared" si="345"/>
        <v>3755460.9965736722</v>
      </c>
      <c r="BI879">
        <f t="shared" si="346"/>
        <v>4049247.1117253574</v>
      </c>
      <c r="BL879">
        <v>875</v>
      </c>
      <c r="BM879">
        <f>(X879-Z879)*$C$25*$C$26</f>
        <v>397110.5298126025</v>
      </c>
      <c r="BN879">
        <f>(Z879-AB879)*$C$25*$C$26</f>
        <v>159789.92587359023</v>
      </c>
      <c r="BO879">
        <f>(AB879-AD879)*$C$25*$C$26</f>
        <v>108693.9975401282</v>
      </c>
      <c r="BP879">
        <f>(AD879-AF879)*$C$25*$C$26</f>
        <v>-420080.84672564414</v>
      </c>
      <c r="BQ879">
        <f>(AF879-AH879)*$C$25*$C$26</f>
        <v>-147313.83266901044</v>
      </c>
      <c r="BR879">
        <f t="shared" si="347"/>
        <v>98199.773831666331</v>
      </c>
      <c r="BS879">
        <f t="shared" si="348"/>
        <v>3207783.5934941522</v>
      </c>
      <c r="BT879">
        <f t="shared" si="349"/>
        <v>3305983.3673258186</v>
      </c>
    </row>
    <row r="880" spans="7:72" x14ac:dyDescent="0.25">
      <c r="G880">
        <v>876</v>
      </c>
      <c r="H880">
        <v>4</v>
      </c>
      <c r="I880">
        <v>4</v>
      </c>
      <c r="J880">
        <f>H880+($C$8*($C$6-H880))+($C$7*Simulation!AC881)+IF(Simulation!AW881&lt;$C$9,$C$10,0)</f>
        <v>4.0235282398690968</v>
      </c>
      <c r="K880">
        <f>I880+($D$8*($D$6-I880))+($D$7*Simulation!AD881)+IF(Simulation!AX881&lt;$D$9,$D$10,0)</f>
        <v>5.7921110717995683</v>
      </c>
      <c r="L880">
        <f>J880+($C$8*($C$6-J880))+($C$7*Simulation!AE881)+IF(Simulation!AY881&lt;$C$9,$C$10,0)</f>
        <v>4.4025698158464532</v>
      </c>
      <c r="M880">
        <f>K880+($D$8*($D$6-K880))+($D$7*Simulation!AF881)+IF(Simulation!AZ881&lt;$D$9,$D$10,0)</f>
        <v>5.9901293452945827</v>
      </c>
      <c r="N880">
        <f>L880+($C$8*($C$6-L880))+($C$7*Simulation!AG881)+IF(Simulation!BA881&lt;$C$9,$C$10,0)</f>
        <v>4.4864975213762985</v>
      </c>
      <c r="O880">
        <f>M880+($D$8*($D$6-M880))+($D$7*Simulation!AH881)+IF(Simulation!BB881&lt;$D$9,$D$10,0)</f>
        <v>6.5016635674519687</v>
      </c>
      <c r="P880">
        <f>N880+($C$8*($C$6-N880))+($C$7*Simulation!AI881)+IF(Simulation!BC881&lt;$C$9,$C$10,0)</f>
        <v>3.6720562995424704</v>
      </c>
      <c r="Q880">
        <f>O880+($D$8*($D$6-O880))+($D$7*Simulation!AJ881)+IF(Simulation!BD881&lt;$D$9,$D$10,0)</f>
        <v>8.0425553584706346</v>
      </c>
      <c r="R880">
        <f>P880+($C$8*($C$6-P880))+($C$7*Simulation!AK881)+IF(Simulation!BE881&lt;$C$9,$C$10,0)</f>
        <v>3.6575872709569555</v>
      </c>
      <c r="S880">
        <f>Q880+($D$8*($D$6-Q880))+($D$7*Simulation!AL881)+IF(Simulation!BF881&lt;$D$9,$D$10,0)</f>
        <v>6.8452118548782313</v>
      </c>
      <c r="V880">
        <v>876</v>
      </c>
      <c r="W880">
        <f t="shared" si="325"/>
        <v>4</v>
      </c>
      <c r="X880">
        <f t="shared" si="326"/>
        <v>4.2781473437499997</v>
      </c>
      <c r="Y880">
        <f t="shared" si="327"/>
        <v>4.0154368781781145</v>
      </c>
      <c r="Z880">
        <f t="shared" si="328"/>
        <v>5.1744900551735729</v>
      </c>
      <c r="AA880">
        <f t="shared" si="329"/>
        <v>4.2934733957520645</v>
      </c>
      <c r="AB880">
        <f t="shared" si="330"/>
        <v>5.4151256841790358</v>
      </c>
      <c r="AC880">
        <f t="shared" si="331"/>
        <v>4.3940629923148018</v>
      </c>
      <c r="AD880">
        <f t="shared" si="332"/>
        <v>5.9462019274840472</v>
      </c>
      <c r="AE880">
        <f t="shared" si="333"/>
        <v>3.7048506695882235</v>
      </c>
      <c r="AF880">
        <f t="shared" si="334"/>
        <v>7.5111720547000393</v>
      </c>
      <c r="AG880">
        <f t="shared" si="335"/>
        <v>3.6575872709569555</v>
      </c>
      <c r="AH880">
        <f t="shared" si="336"/>
        <v>6.8452118548782313</v>
      </c>
      <c r="AJ880">
        <f>MIN(1000000,Simulation!AP881)</f>
        <v>1000000</v>
      </c>
      <c r="AM880">
        <v>876</v>
      </c>
      <c r="AN880">
        <f>(W880-Y880)*$C$13*$C$14</f>
        <v>-13494.725001132605</v>
      </c>
      <c r="AO880">
        <f>(X880-Z880)*$C$19*$C$20</f>
        <v>-788488.45008400152</v>
      </c>
      <c r="AP880">
        <f>(Y880-AA880)*$C$13*$C$14</f>
        <v>-243056.03125458639</v>
      </c>
      <c r="AQ880">
        <f>(Z880-AB880)*$C$19*$C$20</f>
        <v>-211680.65710955957</v>
      </c>
      <c r="AR880">
        <f>(AA880-AC880)*$C$13*$C$14</f>
        <v>-87934.161812166116</v>
      </c>
      <c r="AS880">
        <f>(AB880-AD880)*$C$19*$C$20</f>
        <v>-467173.41327509307</v>
      </c>
      <c r="AT880">
        <f>(AC880-AE880)*$C$13*$C$14</f>
        <v>602500.75535175798</v>
      </c>
      <c r="AU880">
        <f>(AD880-AF880)*$C$19*$C$20</f>
        <v>-1376661.9110189688</v>
      </c>
      <c r="AV880">
        <f>(AE880-AG880)*$C$13*$C$14</f>
        <v>41317.069409287433</v>
      </c>
      <c r="AW880">
        <f>(AF880-AH880)*$C$19*$C$20</f>
        <v>585827.18315538205</v>
      </c>
      <c r="AX880">
        <f t="shared" si="337"/>
        <v>0.3940629923148018</v>
      </c>
      <c r="AY880">
        <f t="shared" si="338"/>
        <v>3.2330247109500396</v>
      </c>
      <c r="AZ880">
        <f t="shared" si="339"/>
        <v>0.13457833177170836</v>
      </c>
      <c r="BA880">
        <f t="shared" si="340"/>
        <v>0.1886852967365788</v>
      </c>
      <c r="BB880">
        <f>AX880*$C$13*$C$14</f>
        <v>344484.9180678851</v>
      </c>
      <c r="BC880">
        <f>AY880*$C$19*$C$20</f>
        <v>2844004.4314876231</v>
      </c>
      <c r="BD880">
        <f t="shared" si="341"/>
        <v>299332.9066931603</v>
      </c>
      <c r="BE880">
        <f t="shared" si="342"/>
        <v>-2258177.2483322406</v>
      </c>
      <c r="BF880">
        <f t="shared" si="343"/>
        <v>3657587.2709569554</v>
      </c>
      <c r="BG880">
        <f t="shared" si="344"/>
        <v>6845211.854878231</v>
      </c>
      <c r="BH880">
        <f t="shared" si="345"/>
        <v>3956920.1776501155</v>
      </c>
      <c r="BI880">
        <f t="shared" si="346"/>
        <v>4587034.6065459903</v>
      </c>
      <c r="BL880">
        <v>876</v>
      </c>
      <c r="BM880">
        <f>(X880-Z880)*$C$25*$C$26</f>
        <v>-334378.43107823044</v>
      </c>
      <c r="BN880">
        <f>(Z880-AB880)*$C$25*$C$26</f>
        <v>-89768.526103790995</v>
      </c>
      <c r="BO880">
        <f>(AB880-AD880)*$C$25*$C$26</f>
        <v>-198116.67876142674</v>
      </c>
      <c r="BP880">
        <f>(AD880-AF880)*$C$25*$C$26</f>
        <v>-583808.23445497581</v>
      </c>
      <c r="BQ880">
        <f>(AF880-AH880)*$C$25*$C$26</f>
        <v>248434.80505720398</v>
      </c>
      <c r="BR880">
        <f t="shared" si="347"/>
        <v>-957637.06534122012</v>
      </c>
      <c r="BS880">
        <f t="shared" si="348"/>
        <v>3657587.2709569554</v>
      </c>
      <c r="BT880">
        <f t="shared" si="349"/>
        <v>2699950.2056157351</v>
      </c>
    </row>
    <row r="881" spans="7:72" x14ac:dyDescent="0.25">
      <c r="G881">
        <v>877</v>
      </c>
      <c r="H881">
        <v>4</v>
      </c>
      <c r="I881">
        <v>4</v>
      </c>
      <c r="J881">
        <f>H881+($C$8*($C$6-H881))+($C$7*Simulation!AC882)+IF(Simulation!AW882&lt;$C$9,$C$10,0)</f>
        <v>3.4668600460667345</v>
      </c>
      <c r="K881">
        <f>I881+($D$8*($D$6-I881))+($D$7*Simulation!AD882)+IF(Simulation!AX882&lt;$D$9,$D$10,0)</f>
        <v>3.819867389255621</v>
      </c>
      <c r="L881">
        <f>J881+($C$8*($C$6-J881))+($C$7*Simulation!AE882)+IF(Simulation!AY882&lt;$C$9,$C$10,0)</f>
        <v>2.742499231383202</v>
      </c>
      <c r="M881">
        <f>K881+($D$8*($D$6-K881))+($D$7*Simulation!AF882)+IF(Simulation!AZ882&lt;$D$9,$D$10,0)</f>
        <v>3.4346344968780378</v>
      </c>
      <c r="N881">
        <f>L881+($C$8*($C$6-L881))+($C$7*Simulation!AG882)+IF(Simulation!BA882&lt;$C$9,$C$10,0)</f>
        <v>4.4290978164731598</v>
      </c>
      <c r="O881">
        <f>M881+($D$8*($D$6-M881))+($D$7*Simulation!AH882)+IF(Simulation!BB882&lt;$D$9,$D$10,0)</f>
        <v>5.5496439917081997</v>
      </c>
      <c r="P881">
        <f>N881+($C$8*($C$6-N881))+($C$7*Simulation!AI882)+IF(Simulation!BC882&lt;$C$9,$C$10,0)</f>
        <v>5.7934077994531687</v>
      </c>
      <c r="Q881">
        <f>O881+($D$8*($D$6-O881))+($D$7*Simulation!AJ882)+IF(Simulation!BD882&lt;$D$9,$D$10,0)</f>
        <v>7.6090112846621452</v>
      </c>
      <c r="R881">
        <f>P881+($C$8*($C$6-P881))+($C$7*Simulation!AK882)+IF(Simulation!BE882&lt;$C$9,$C$10,0)</f>
        <v>4.9060243779601045</v>
      </c>
      <c r="S881">
        <f>Q881+($D$8*($D$6-Q881))+($D$7*Simulation!AL882)+IF(Simulation!BF882&lt;$D$9,$D$10,0)</f>
        <v>6.4423603950179142</v>
      </c>
      <c r="V881">
        <v>877</v>
      </c>
      <c r="W881">
        <f t="shared" si="325"/>
        <v>4</v>
      </c>
      <c r="X881">
        <f t="shared" si="326"/>
        <v>4.2781473437499997</v>
      </c>
      <c r="Y881">
        <f t="shared" si="327"/>
        <v>3.6502068762243844</v>
      </c>
      <c r="Z881">
        <f t="shared" si="328"/>
        <v>4.1449665263626168</v>
      </c>
      <c r="AA881">
        <f t="shared" si="329"/>
        <v>3.0832819396783542</v>
      </c>
      <c r="AB881">
        <f t="shared" si="330"/>
        <v>3.8457324103952253</v>
      </c>
      <c r="AC881">
        <f t="shared" si="331"/>
        <v>4.3475692313432592</v>
      </c>
      <c r="AD881">
        <f t="shared" si="332"/>
        <v>5.2583677840091738</v>
      </c>
      <c r="AE881">
        <f t="shared" si="333"/>
        <v>5.6140670195078517</v>
      </c>
      <c r="AF881">
        <f t="shared" si="334"/>
        <v>7.1426595919628237</v>
      </c>
      <c r="AG881">
        <f t="shared" si="335"/>
        <v>4.9060243779601045</v>
      </c>
      <c r="AH881">
        <f t="shared" si="336"/>
        <v>6.4423603950179142</v>
      </c>
      <c r="AJ881">
        <f>MIN(1000000,Simulation!AP882)</f>
        <v>1000000</v>
      </c>
      <c r="AM881">
        <v>877</v>
      </c>
      <c r="AN881">
        <f>(W881-Y881)*$C$13*$C$14</f>
        <v>305784.75506345171</v>
      </c>
      <c r="AO881">
        <f>(X881-Z881)*$C$19*$C$20</f>
        <v>117155.5644335173</v>
      </c>
      <c r="AP881">
        <f>(Y881-AA881)*$C$13*$C$14</f>
        <v>495598.65840100218</v>
      </c>
      <c r="AQ881">
        <f>(Z881-AB881)*$C$19*$C$20</f>
        <v>263228.16184521688</v>
      </c>
      <c r="AR881">
        <f>(AA881-AC881)*$C$13*$C$14</f>
        <v>-1105224.0696977875</v>
      </c>
      <c r="AS881">
        <f>(AB881-AD881)*$C$19*$C$20</f>
        <v>-1242657.1467354079</v>
      </c>
      <c r="AT881">
        <f>(AC881-AE881)*$C$13*$C$14</f>
        <v>-1107156.4579718322</v>
      </c>
      <c r="AU881">
        <f>(AD881-AF881)*$C$19*$C$20</f>
        <v>-1657560.5605133954</v>
      </c>
      <c r="AV881">
        <f>(AE881-AG881)*$C$13*$C$14</f>
        <v>618961.98353814019</v>
      </c>
      <c r="AW881">
        <f>(AF881-AH881)*$C$19*$C$20</f>
        <v>616034.27054947848</v>
      </c>
      <c r="AX881">
        <f t="shared" si="337"/>
        <v>1.6140670195078517</v>
      </c>
      <c r="AY881">
        <f t="shared" si="338"/>
        <v>2.864512248212824</v>
      </c>
      <c r="AZ881">
        <f t="shared" si="339"/>
        <v>0.22433734092955326</v>
      </c>
      <c r="BA881">
        <f t="shared" si="340"/>
        <v>0.21720602128258926</v>
      </c>
      <c r="BB881">
        <f>AX881*$C$13*$C$14</f>
        <v>1410997.114205166</v>
      </c>
      <c r="BC881">
        <f>AY881*$C$19*$C$20</f>
        <v>2519833.9809700688</v>
      </c>
      <c r="BD881">
        <f t="shared" si="341"/>
        <v>-792035.13066702557</v>
      </c>
      <c r="BE881">
        <f t="shared" si="342"/>
        <v>-1903799.7104205904</v>
      </c>
      <c r="BF881">
        <f t="shared" si="343"/>
        <v>4906024.3779601045</v>
      </c>
      <c r="BG881">
        <f t="shared" si="344"/>
        <v>6442360.3950179145</v>
      </c>
      <c r="BH881">
        <f t="shared" si="345"/>
        <v>4113989.2472930788</v>
      </c>
      <c r="BI881">
        <f t="shared" si="346"/>
        <v>4538560.6845973246</v>
      </c>
      <c r="BL881">
        <v>877</v>
      </c>
      <c r="BM881">
        <f>(X881-Z881)*$C$25*$C$26</f>
        <v>49682.774456861887</v>
      </c>
      <c r="BN881">
        <f>(Z881-AB881)*$C$25*$C$26</f>
        <v>111628.54670101151</v>
      </c>
      <c r="BO881">
        <f>(AB881-AD881)*$C$25*$C$26</f>
        <v>-526980.1314772194</v>
      </c>
      <c r="BP881">
        <f>(AD881-AF881)*$C$25*$C$26</f>
        <v>-702930.39749989251</v>
      </c>
      <c r="BQ881">
        <f>(AF881-AH881)*$C$25*$C$26</f>
        <v>261244.88298441377</v>
      </c>
      <c r="BR881">
        <f t="shared" si="347"/>
        <v>-807354.32483482477</v>
      </c>
      <c r="BS881">
        <f t="shared" si="348"/>
        <v>4906024.3779601045</v>
      </c>
      <c r="BT881">
        <f t="shared" si="349"/>
        <v>4098670.05312528</v>
      </c>
    </row>
    <row r="882" spans="7:72" x14ac:dyDescent="0.25">
      <c r="G882">
        <v>878</v>
      </c>
      <c r="H882">
        <v>4</v>
      </c>
      <c r="I882">
        <v>4</v>
      </c>
      <c r="J882">
        <f>H882+($C$8*($C$6-H882))+($C$7*Simulation!AC883)+IF(Simulation!AW883&lt;$C$9,$C$10,0)</f>
        <v>4.3285383996520217</v>
      </c>
      <c r="K882">
        <f>I882+($D$8*($D$6-I882))+($D$7*Simulation!AD883)+IF(Simulation!AX883&lt;$D$9,$D$10,0)</f>
        <v>6.3413721081399528</v>
      </c>
      <c r="L882">
        <f>J882+($C$8*($C$6-J882))+($C$7*Simulation!AE883)+IF(Simulation!AY883&lt;$C$9,$C$10,0)</f>
        <v>5.41835539463142</v>
      </c>
      <c r="M882">
        <f>K882+($D$8*($D$6-K882))+($D$7*Simulation!AF883)+IF(Simulation!AZ883&lt;$D$9,$D$10,0)</f>
        <v>4.5877160255759319</v>
      </c>
      <c r="N882">
        <f>L882+($C$8*($C$6-L882))+($C$7*Simulation!AG883)+IF(Simulation!BA883&lt;$C$9,$C$10,0)</f>
        <v>5.1001306642937871</v>
      </c>
      <c r="O882">
        <f>M882+($D$8*($D$6-M882))+($D$7*Simulation!AH883)+IF(Simulation!BB883&lt;$D$9,$D$10,0)</f>
        <v>4.9056995847489295</v>
      </c>
      <c r="P882">
        <f>N882+($C$8*($C$6-N882))+($C$7*Simulation!AI883)+IF(Simulation!BC883&lt;$C$9,$C$10,0)</f>
        <v>6.131075026384277</v>
      </c>
      <c r="Q882">
        <f>O882+($D$8*($D$6-O882))+($D$7*Simulation!AJ883)+IF(Simulation!BD883&lt;$D$9,$D$10,0)</f>
        <v>8.9139774115815769</v>
      </c>
      <c r="R882">
        <f>P882+($C$8*($C$6-P882))+($C$7*Simulation!AK883)+IF(Simulation!BE883&lt;$C$9,$C$10,0)</f>
        <v>6.0941873484015421</v>
      </c>
      <c r="S882">
        <f>Q882+($D$8*($D$6-Q882))+($D$7*Simulation!AL883)+IF(Simulation!BF883&lt;$D$9,$D$10,0)</f>
        <v>8.3635205362940006</v>
      </c>
      <c r="V882">
        <v>878</v>
      </c>
      <c r="W882">
        <f t="shared" si="325"/>
        <v>4</v>
      </c>
      <c r="X882">
        <f t="shared" si="326"/>
        <v>4.2781473437499997</v>
      </c>
      <c r="Y882">
        <f t="shared" si="327"/>
        <v>4.2155540440116912</v>
      </c>
      <c r="Z882">
        <f t="shared" si="328"/>
        <v>5.4612077490247311</v>
      </c>
      <c r="AA882">
        <f t="shared" si="329"/>
        <v>5.0339810826863056</v>
      </c>
      <c r="AB882">
        <f t="shared" si="330"/>
        <v>4.5538686042068193</v>
      </c>
      <c r="AC882">
        <f t="shared" si="331"/>
        <v>4.8911058380779675</v>
      </c>
      <c r="AD882">
        <f t="shared" si="332"/>
        <v>4.7931179499811014</v>
      </c>
      <c r="AE882">
        <f t="shared" si="333"/>
        <v>5.9179675237458493</v>
      </c>
      <c r="AF882">
        <f t="shared" si="334"/>
        <v>8.25188079984434</v>
      </c>
      <c r="AG882">
        <f t="shared" si="335"/>
        <v>6.0941873484015421</v>
      </c>
      <c r="AH882">
        <f t="shared" si="336"/>
        <v>8.3635205362940006</v>
      </c>
      <c r="AJ882">
        <f>MIN(1000000,Simulation!AP883)</f>
        <v>554296.40795709903</v>
      </c>
      <c r="AM882">
        <v>878</v>
      </c>
      <c r="AN882">
        <f>(W882-Y882)*$C$13*$C$14</f>
        <v>-188434.63770698156</v>
      </c>
      <c r="AO882">
        <f>(X882-Z882)*$C$19*$C$20</f>
        <v>-1040706.2537824423</v>
      </c>
      <c r="AP882">
        <f>(Y882-AA882)*$C$13*$C$14</f>
        <v>-715458.63697126554</v>
      </c>
      <c r="AQ882">
        <f>(Z882-AB882)*$C$19*$C$20</f>
        <v>798161.71524592082</v>
      </c>
      <c r="AR882">
        <f>(AA882-AC882)*$C$13*$C$14</f>
        <v>124899.74418484276</v>
      </c>
      <c r="AS882">
        <f>(AB882-AD882)*$C$19*$C$20</f>
        <v>-210461.18123007679</v>
      </c>
      <c r="AT882">
        <f>(AC882-AE882)*$C$13*$C$14</f>
        <v>-897669.58723127877</v>
      </c>
      <c r="AU882">
        <f>(AD882-AF882)*$C$19*$C$20</f>
        <v>-3042580.1693254733</v>
      </c>
      <c r="AV882">
        <f>(AE882-AG882)*$C$13*$C$14</f>
        <v>-154049.15722194599</v>
      </c>
      <c r="AW882">
        <f>(AF882-AH882)*$C$19*$C$20</f>
        <v>-98206.457908465876</v>
      </c>
      <c r="AX882">
        <f t="shared" si="337"/>
        <v>2.0941873484015421</v>
      </c>
      <c r="AY882">
        <f t="shared" si="338"/>
        <v>4.0853731925440009</v>
      </c>
      <c r="AZ882">
        <f t="shared" si="339"/>
        <v>0.23731965114647119</v>
      </c>
      <c r="BA882">
        <f t="shared" si="340"/>
        <v>0.1116825923069225</v>
      </c>
      <c r="BB882">
        <f>AX882*$C$13*$C$14</f>
        <v>1830712.2749466291</v>
      </c>
      <c r="BC882">
        <f>AY882*$C$19*$C$20</f>
        <v>3593792.347000537</v>
      </c>
      <c r="BD882">
        <f t="shared" si="341"/>
        <v>-1830712.2749466291</v>
      </c>
      <c r="BE882">
        <f t="shared" si="342"/>
        <v>-3593792.3470005374</v>
      </c>
      <c r="BF882">
        <f t="shared" si="343"/>
        <v>3377986.1566365729</v>
      </c>
      <c r="BG882">
        <f t="shared" si="344"/>
        <v>4635869.3911431953</v>
      </c>
      <c r="BH882">
        <f t="shared" si="345"/>
        <v>1547273.8816899438</v>
      </c>
      <c r="BI882">
        <f t="shared" si="346"/>
        <v>1042077.0441426579</v>
      </c>
      <c r="BL882">
        <v>878</v>
      </c>
      <c r="BM882">
        <f>(X882-Z882)*$C$25*$C$26</f>
        <v>-441337.75747254473</v>
      </c>
      <c r="BN882">
        <f>(Z882-AB882)*$C$25*$C$26</f>
        <v>338480.62335245049</v>
      </c>
      <c r="BO882">
        <f>(AB882-AD882)*$C$25*$C$26</f>
        <v>-89251.376573857167</v>
      </c>
      <c r="BP882">
        <f>(AD882-AF882)*$C$25*$C$26</f>
        <v>-1290282.924677467</v>
      </c>
      <c r="BQ882">
        <f>(AF882-AH882)*$C$25*$C$26</f>
        <v>-41646.927502469684</v>
      </c>
      <c r="BR882">
        <f t="shared" si="347"/>
        <v>-1524038.3628738881</v>
      </c>
      <c r="BS882">
        <f t="shared" si="348"/>
        <v>3377986.1566365729</v>
      </c>
      <c r="BT882">
        <f t="shared" si="349"/>
        <v>1853947.7937626848</v>
      </c>
    </row>
    <row r="883" spans="7:72" x14ac:dyDescent="0.25">
      <c r="G883">
        <v>879</v>
      </c>
      <c r="H883">
        <v>4</v>
      </c>
      <c r="I883">
        <v>4</v>
      </c>
      <c r="J883">
        <f>H883+($C$8*($C$6-H883))+($C$7*Simulation!AC884)+IF(Simulation!AW884&lt;$C$9,$C$10,0)</f>
        <v>4.2777410002086853</v>
      </c>
      <c r="K883">
        <f>I883+($D$8*($D$6-I883))+($D$7*Simulation!AD884)+IF(Simulation!AX884&lt;$D$9,$D$10,0)</f>
        <v>4.2947360228840648</v>
      </c>
      <c r="L883">
        <f>J883+($C$8*($C$6-J883))+($C$7*Simulation!AE884)+IF(Simulation!AY884&lt;$C$9,$C$10,0)</f>
        <v>6.1748688860248677</v>
      </c>
      <c r="M883">
        <f>K883+($D$8*($D$6-K883))+($D$7*Simulation!AF884)+IF(Simulation!AZ884&lt;$D$9,$D$10,0)</f>
        <v>4.9165065068780613</v>
      </c>
      <c r="N883">
        <f>L883+($C$8*($C$6-L883))+($C$7*Simulation!AG884)+IF(Simulation!BA884&lt;$C$9,$C$10,0)</f>
        <v>6.4910761608863297</v>
      </c>
      <c r="O883">
        <f>M883+($D$8*($D$6-M883))+($D$7*Simulation!AH884)+IF(Simulation!BB884&lt;$D$9,$D$10,0)</f>
        <v>5.9144048628539165</v>
      </c>
      <c r="P883">
        <f>N883+($C$8*($C$6-N883))+($C$7*Simulation!AI884)+IF(Simulation!BC884&lt;$C$9,$C$10,0)</f>
        <v>6.3916961135456454</v>
      </c>
      <c r="Q883">
        <f>O883+($D$8*($D$6-O883))+($D$7*Simulation!AJ884)+IF(Simulation!BD884&lt;$D$9,$D$10,0)</f>
        <v>6.3037118372794758</v>
      </c>
      <c r="R883">
        <f>P883+($C$8*($C$6-P883))+($C$7*Simulation!AK884)+IF(Simulation!BE884&lt;$C$9,$C$10,0)</f>
        <v>6.2060187514110394</v>
      </c>
      <c r="S883">
        <f>Q883+($D$8*($D$6-Q883))+($D$7*Simulation!AL884)+IF(Simulation!BF884&lt;$D$9,$D$10,0)</f>
        <v>7.6649418131147193</v>
      </c>
      <c r="V883">
        <v>879</v>
      </c>
      <c r="W883">
        <f t="shared" si="325"/>
        <v>4</v>
      </c>
      <c r="X883">
        <f t="shared" si="326"/>
        <v>4.2781473437499997</v>
      </c>
      <c r="Y883">
        <f t="shared" si="327"/>
        <v>4.1822258702369188</v>
      </c>
      <c r="Z883">
        <f t="shared" si="328"/>
        <v>4.3928509210456248</v>
      </c>
      <c r="AA883">
        <f t="shared" si="329"/>
        <v>5.5854794179121292</v>
      </c>
      <c r="AB883">
        <f t="shared" si="330"/>
        <v>4.7557870585364892</v>
      </c>
      <c r="AC883">
        <f t="shared" si="331"/>
        <v>6.017771690317927</v>
      </c>
      <c r="AD883">
        <f t="shared" si="332"/>
        <v>5.5219075134119544</v>
      </c>
      <c r="AE883">
        <f t="shared" si="333"/>
        <v>6.1525265021910815</v>
      </c>
      <c r="AF883">
        <f t="shared" si="334"/>
        <v>6.0331550616875544</v>
      </c>
      <c r="AG883">
        <f t="shared" si="335"/>
        <v>6.2060187514110394</v>
      </c>
      <c r="AH883">
        <f t="shared" si="336"/>
        <v>7.6649418131147193</v>
      </c>
      <c r="AJ883">
        <f>MIN(1000000,Simulation!AP884)</f>
        <v>1000000</v>
      </c>
      <c r="AM883">
        <v>879</v>
      </c>
      <c r="AN883">
        <f>(W883-Y883)*$C$13*$C$14</f>
        <v>-159299.56682729104</v>
      </c>
      <c r="AO883">
        <f>(X883-Z883)*$C$19*$C$20</f>
        <v>-100901.63586791154</v>
      </c>
      <c r="AP883">
        <f>(Y883-AA883)*$C$13*$C$14</f>
        <v>-1226706.6251509213</v>
      </c>
      <c r="AQ883">
        <f>(Z883-AB883)*$C$19*$C$20</f>
        <v>-319265.10795758967</v>
      </c>
      <c r="AR883">
        <f>(AA883-AC883)*$C$13*$C$14</f>
        <v>-377904.47452656535</v>
      </c>
      <c r="AS883">
        <f>(AB883-AD883)*$C$19*$C$20</f>
        <v>-673935.45163435233</v>
      </c>
      <c r="AT883">
        <f>(AC883-AE883)*$C$13*$C$14</f>
        <v>-117800.96388826321</v>
      </c>
      <c r="AU883">
        <f>(AD883-AF883)*$C$19*$C$20</f>
        <v>-449730.64633821714</v>
      </c>
      <c r="AV883">
        <f>(AE883-AG883)*$C$13*$C$14</f>
        <v>-46762.252353510121</v>
      </c>
      <c r="AW883">
        <f>(AF883-AH883)*$C$19*$C$20</f>
        <v>-1435438.6889105854</v>
      </c>
      <c r="AX883">
        <f t="shared" si="337"/>
        <v>2.2060187514110394</v>
      </c>
      <c r="AY883">
        <f t="shared" si="338"/>
        <v>3.3867944693647196</v>
      </c>
      <c r="AZ883">
        <f t="shared" si="339"/>
        <v>0.23764187193467501</v>
      </c>
      <c r="BA883">
        <f t="shared" si="340"/>
        <v>0.17521209466354365</v>
      </c>
      <c r="BB883">
        <f>AX883*$C$13*$C$14</f>
        <v>1928473.882746551</v>
      </c>
      <c r="BC883">
        <f>AY883*$C$19*$C$20</f>
        <v>2979271.5307086557</v>
      </c>
      <c r="BD883">
        <f t="shared" si="341"/>
        <v>-1928473.882746551</v>
      </c>
      <c r="BE883">
        <f t="shared" si="342"/>
        <v>-2979271.5307086557</v>
      </c>
      <c r="BF883">
        <f t="shared" si="343"/>
        <v>6206018.7514110394</v>
      </c>
      <c r="BG883">
        <f t="shared" si="344"/>
        <v>7664941.8131147195</v>
      </c>
      <c r="BH883">
        <f t="shared" si="345"/>
        <v>4277544.8686644882</v>
      </c>
      <c r="BI883">
        <f t="shared" si="346"/>
        <v>4685670.2824060638</v>
      </c>
      <c r="BL883">
        <v>879</v>
      </c>
      <c r="BM883">
        <f>(X883-Z883)*$C$25*$C$26</f>
        <v>-42789.885750570909</v>
      </c>
      <c r="BN883">
        <f>(Z883-AB883)*$C$25*$C$26</f>
        <v>-135392.42824103197</v>
      </c>
      <c r="BO883">
        <f>(AB883-AD883)*$C$25*$C$26</f>
        <v>-285799.34042342129</v>
      </c>
      <c r="BP883">
        <f>(AD883-AF883)*$C$25*$C$26</f>
        <v>-190719.63313394232</v>
      </c>
      <c r="BQ883">
        <f>(AF883-AH883)*$C$25*$C$26</f>
        <v>-608734.01082257961</v>
      </c>
      <c r="BR883">
        <f t="shared" si="347"/>
        <v>-1263435.298371546</v>
      </c>
      <c r="BS883">
        <f t="shared" si="348"/>
        <v>6206018.7514110394</v>
      </c>
      <c r="BT883">
        <f t="shared" si="349"/>
        <v>4942583.4530394934</v>
      </c>
    </row>
    <row r="884" spans="7:72" x14ac:dyDescent="0.25">
      <c r="G884">
        <v>880</v>
      </c>
      <c r="H884">
        <v>4</v>
      </c>
      <c r="I884">
        <v>4</v>
      </c>
      <c r="J884">
        <f>H884+($C$8*($C$6-H884))+($C$7*Simulation!AC885)+IF(Simulation!AW885&lt;$C$9,$C$10,0)</f>
        <v>4.7070085442389509</v>
      </c>
      <c r="K884">
        <f>I884+($D$8*($D$6-I884))+($D$7*Simulation!AD885)+IF(Simulation!AX885&lt;$D$9,$D$10,0)</f>
        <v>4.7873479738356979</v>
      </c>
      <c r="L884">
        <f>J884+($C$8*($C$6-J884))+($C$7*Simulation!AE885)+IF(Simulation!AY885&lt;$C$9,$C$10,0)</f>
        <v>5.3442993235645169</v>
      </c>
      <c r="M884">
        <f>K884+($D$8*($D$6-K884))+($D$7*Simulation!AF885)+IF(Simulation!AZ885&lt;$D$9,$D$10,0)</f>
        <v>4.9042448935035523</v>
      </c>
      <c r="N884">
        <f>L884+($C$8*($C$6-L884))+($C$7*Simulation!AG885)+IF(Simulation!BA885&lt;$C$9,$C$10,0)</f>
        <v>4.848632162979408</v>
      </c>
      <c r="O884">
        <f>M884+($D$8*($D$6-M884))+($D$7*Simulation!AH885)+IF(Simulation!BB885&lt;$D$9,$D$10,0)</f>
        <v>3.4533661179528004</v>
      </c>
      <c r="P884">
        <f>N884+($C$8*($C$6-N884))+($C$7*Simulation!AI885)+IF(Simulation!BC885&lt;$C$9,$C$10,0)</f>
        <v>4.7585164622947467</v>
      </c>
      <c r="Q884">
        <f>O884+($D$8*($D$6-O884))+($D$7*Simulation!AJ885)+IF(Simulation!BD885&lt;$D$9,$D$10,0)</f>
        <v>1.6856537518271182</v>
      </c>
      <c r="R884">
        <f>P884+($C$8*($C$6-P884))+($C$7*Simulation!AK885)+IF(Simulation!BE885&lt;$C$9,$C$10,0)</f>
        <v>5.8143046649554879</v>
      </c>
      <c r="S884">
        <f>Q884+($D$8*($D$6-Q884))+($D$7*Simulation!AL885)+IF(Simulation!BF885&lt;$D$9,$D$10,0)</f>
        <v>3.7593921844700366</v>
      </c>
      <c r="V884">
        <v>880</v>
      </c>
      <c r="W884">
        <f t="shared" si="325"/>
        <v>4</v>
      </c>
      <c r="X884">
        <f t="shared" si="326"/>
        <v>4.2781473437499997</v>
      </c>
      <c r="Y884">
        <f t="shared" si="327"/>
        <v>4.4638683058751756</v>
      </c>
      <c r="Z884">
        <f t="shared" si="328"/>
        <v>4.6499974382670706</v>
      </c>
      <c r="AA884">
        <f t="shared" si="329"/>
        <v>4.9799942068785326</v>
      </c>
      <c r="AB884">
        <f t="shared" si="330"/>
        <v>4.7482568952228688</v>
      </c>
      <c r="AC884">
        <f t="shared" si="331"/>
        <v>4.6873920520133208</v>
      </c>
      <c r="AD884">
        <f t="shared" si="332"/>
        <v>3.7438070202208982</v>
      </c>
      <c r="AE884">
        <f t="shared" si="333"/>
        <v>4.6826648160652722</v>
      </c>
      <c r="AF884">
        <f t="shared" si="334"/>
        <v>2.1078056890530505</v>
      </c>
      <c r="AG884">
        <f t="shared" si="335"/>
        <v>5.8143046649554879</v>
      </c>
      <c r="AH884">
        <f t="shared" si="336"/>
        <v>3.7593921844700366</v>
      </c>
      <c r="AJ884">
        <f>MIN(1000000,Simulation!AP885)</f>
        <v>718301.17847850209</v>
      </c>
      <c r="AM884">
        <v>880</v>
      </c>
      <c r="AN884">
        <f>(W884-Y884)*$C$13*$C$14</f>
        <v>-405507.84635986306</v>
      </c>
      <c r="AO884">
        <f>(X884-Z884)*$C$19*$C$20</f>
        <v>-327106.47495944344</v>
      </c>
      <c r="AP884">
        <f>(Y884-AA884)*$C$13*$C$14</f>
        <v>-451190.77961479605</v>
      </c>
      <c r="AQ884">
        <f>(Z884-AB884)*$C$19*$C$20</f>
        <v>-86436.187781484521</v>
      </c>
      <c r="AR884">
        <f>(AA884-AC884)*$C$13*$C$14</f>
        <v>255789.12841606356</v>
      </c>
      <c r="AS884">
        <f>(AB884-AD884)*$C$19*$C$20</f>
        <v>883587.39914281387</v>
      </c>
      <c r="AT884">
        <f>(AC884-AE884)*$C$13*$C$14</f>
        <v>4132.4902871116628</v>
      </c>
      <c r="AU884">
        <f>(AD884-AF884)*$C$19*$C$20</f>
        <v>1439146.140764808</v>
      </c>
      <c r="AV884">
        <f>(AE884-AG884)*$C$13*$C$14</f>
        <v>-989265.34140480089</v>
      </c>
      <c r="AW884">
        <f>(AF884-AH884)*$C$19*$C$20</f>
        <v>-1452855.9884006423</v>
      </c>
      <c r="AX884">
        <f t="shared" si="337"/>
        <v>1.8143046649554879</v>
      </c>
      <c r="AY884">
        <f t="shared" si="338"/>
        <v>0.47010955147286904</v>
      </c>
      <c r="AZ884">
        <f t="shared" si="339"/>
        <v>0.23195838703274421</v>
      </c>
      <c r="BA884">
        <f t="shared" si="340"/>
        <v>0.15314443663212141</v>
      </c>
      <c r="BB884">
        <f>AX884*$C$13*$C$14</f>
        <v>1586042.3486762845</v>
      </c>
      <c r="BC884">
        <f>AY884*$C$19*$C$20</f>
        <v>413542.66274092795</v>
      </c>
      <c r="BD884">
        <f t="shared" si="341"/>
        <v>-1586042.3486762848</v>
      </c>
      <c r="BE884">
        <f t="shared" si="342"/>
        <v>456334.88876605174</v>
      </c>
      <c r="BF884">
        <f t="shared" si="343"/>
        <v>4176421.8928705794</v>
      </c>
      <c r="BG884">
        <f t="shared" si="344"/>
        <v>2700375.8364676978</v>
      </c>
      <c r="BH884">
        <f t="shared" si="345"/>
        <v>2590379.5441942946</v>
      </c>
      <c r="BI884">
        <f t="shared" si="346"/>
        <v>3156710.7252337495</v>
      </c>
      <c r="BL884">
        <v>880</v>
      </c>
      <c r="BM884">
        <f>(X884-Z884)*$C$25*$C$26</f>
        <v>-138717.75785785657</v>
      </c>
      <c r="BN884">
        <f>(Z884-AB884)*$C$25*$C$26</f>
        <v>-36655.447338102415</v>
      </c>
      <c r="BO884">
        <f>(AB884-AD884)*$C$25*$C$26</f>
        <v>374707.54101013439</v>
      </c>
      <c r="BP884">
        <f>(AD884-AF884)*$C$25*$C$26</f>
        <v>610306.24936859892</v>
      </c>
      <c r="BQ884">
        <f>(AF884-AH884)*$C$25*$C$26</f>
        <v>-616120.25633636559</v>
      </c>
      <c r="BR884">
        <f t="shared" si="347"/>
        <v>193520.32884640875</v>
      </c>
      <c r="BS884">
        <f t="shared" si="348"/>
        <v>4176421.8928705794</v>
      </c>
      <c r="BT884">
        <f t="shared" si="349"/>
        <v>4369942.2217169879</v>
      </c>
    </row>
    <row r="885" spans="7:72" x14ac:dyDescent="0.25">
      <c r="G885">
        <v>881</v>
      </c>
      <c r="H885">
        <v>4</v>
      </c>
      <c r="I885">
        <v>4</v>
      </c>
      <c r="J885">
        <f>H885+($C$8*($C$6-H885))+($C$7*Simulation!AC886)+IF(Simulation!AW886&lt;$C$9,$C$10,0)</f>
        <v>4.1898941957000995</v>
      </c>
      <c r="K885">
        <f>I885+($D$8*($D$6-I885))+($D$7*Simulation!AD886)+IF(Simulation!AX886&lt;$D$9,$D$10,0)</f>
        <v>4.4445059598804884</v>
      </c>
      <c r="L885">
        <f>J885+($C$8*($C$6-J885))+($C$7*Simulation!AE886)+IF(Simulation!AY886&lt;$C$9,$C$10,0)</f>
        <v>2.2069743021448405</v>
      </c>
      <c r="M885">
        <f>K885+($D$8*($D$6-K885))+($D$7*Simulation!AF886)+IF(Simulation!AZ886&lt;$D$9,$D$10,0)</f>
        <v>2.9865192906686655</v>
      </c>
      <c r="N885">
        <f>L885+($C$8*($C$6-L885))+($C$7*Simulation!AG886)+IF(Simulation!BA886&lt;$C$9,$C$10,0)</f>
        <v>2.1890222125639984</v>
      </c>
      <c r="O885">
        <f>M885+($D$8*($D$6-M885))+($D$7*Simulation!AH886)+IF(Simulation!BB886&lt;$D$9,$D$10,0)</f>
        <v>2.3996501300080588</v>
      </c>
      <c r="P885">
        <f>N885+($C$8*($C$6-N885))+($C$7*Simulation!AI886)+IF(Simulation!BC886&lt;$C$9,$C$10,0)</f>
        <v>2.3561721196951502</v>
      </c>
      <c r="Q885">
        <f>O885+($D$8*($D$6-O885))+($D$7*Simulation!AJ886)+IF(Simulation!BD886&lt;$D$9,$D$10,0)</f>
        <v>2.1619174242903401</v>
      </c>
      <c r="R885">
        <f>P885+($C$8*($C$6-P885))+($C$7*Simulation!AK886)+IF(Simulation!BE886&lt;$C$9,$C$10,0)</f>
        <v>2.7530119534426722</v>
      </c>
      <c r="S885">
        <f>Q885+($D$8*($D$6-Q885))+($D$7*Simulation!AL886)+IF(Simulation!BF886&lt;$D$9,$D$10,0)</f>
        <v>4.1740634157435696</v>
      </c>
      <c r="V885">
        <v>881</v>
      </c>
      <c r="W885">
        <f t="shared" si="325"/>
        <v>4</v>
      </c>
      <c r="X885">
        <f t="shared" si="326"/>
        <v>4.2781473437499997</v>
      </c>
      <c r="Y885">
        <f t="shared" si="327"/>
        <v>4.1245895817988352</v>
      </c>
      <c r="Z885">
        <f t="shared" si="328"/>
        <v>4.4710317642198643</v>
      </c>
      <c r="AA885">
        <f t="shared" si="329"/>
        <v>2.6928842662635883</v>
      </c>
      <c r="AB885">
        <f t="shared" si="330"/>
        <v>3.5705336593818942</v>
      </c>
      <c r="AC885">
        <f t="shared" si="331"/>
        <v>2.5331079921768387</v>
      </c>
      <c r="AD885">
        <f t="shared" si="332"/>
        <v>2.9824972189308228</v>
      </c>
      <c r="AE885">
        <f t="shared" si="333"/>
        <v>2.5205549077256348</v>
      </c>
      <c r="AF885">
        <f t="shared" si="334"/>
        <v>2.5126298106467893</v>
      </c>
      <c r="AG885">
        <f t="shared" si="335"/>
        <v>2.7530119534426722</v>
      </c>
      <c r="AH885">
        <f t="shared" si="336"/>
        <v>4.1740634157435696</v>
      </c>
      <c r="AJ885">
        <f>MIN(1000000,Simulation!AP886)</f>
        <v>1000000</v>
      </c>
      <c r="AM885">
        <v>881</v>
      </c>
      <c r="AN885">
        <f>(W885-Y885)*$C$13*$C$14</f>
        <v>-108914.64744245072</v>
      </c>
      <c r="AO885">
        <f>(X885-Z885)*$C$19*$C$20</f>
        <v>-169675.20994295724</v>
      </c>
      <c r="AP885">
        <f>(Y885-AA885)*$C$13*$C$14</f>
        <v>1251578.8032323418</v>
      </c>
      <c r="AQ885">
        <f>(Z885-AB885)*$C$19*$C$20</f>
        <v>792143.83732712793</v>
      </c>
      <c r="AR885">
        <f>(AA885-AC885)*$C$13*$C$14</f>
        <v>139674.41186153342</v>
      </c>
      <c r="AS885">
        <f>(AB885-AD885)*$C$19*$C$20</f>
        <v>517279.75875186501</v>
      </c>
      <c r="AT885">
        <f>(AC885-AE885)*$C$13*$C$14</f>
        <v>10973.748748315962</v>
      </c>
      <c r="AU885">
        <f>(AD885-AF885)*$C$19*$C$20</f>
        <v>413329.65592419362</v>
      </c>
      <c r="AV885">
        <f>(AE885-AG885)*$C$13*$C$14</f>
        <v>-203211.02947968544</v>
      </c>
      <c r="AW885">
        <f>(AF885-AH885)*$C$19*$C$20</f>
        <v>-1461518.2245635234</v>
      </c>
      <c r="AX885">
        <f t="shared" si="337"/>
        <v>0.12458958179883517</v>
      </c>
      <c r="AY885">
        <f t="shared" si="338"/>
        <v>0.19288442046986454</v>
      </c>
      <c r="AZ885">
        <f t="shared" si="339"/>
        <v>0.11195013018559534</v>
      </c>
      <c r="BA885">
        <f t="shared" si="340"/>
        <v>0.12766367258284306</v>
      </c>
      <c r="BB885">
        <f>AX885*$C$13*$C$14</f>
        <v>108914.64744245072</v>
      </c>
      <c r="BC885">
        <f>AY885*$C$19*$C$20</f>
        <v>169675.20994295724</v>
      </c>
      <c r="BD885">
        <f t="shared" si="341"/>
        <v>1090101.286920055</v>
      </c>
      <c r="BE885">
        <f t="shared" si="342"/>
        <v>91559.8174967058</v>
      </c>
      <c r="BF885">
        <f t="shared" si="343"/>
        <v>2753011.9534426723</v>
      </c>
      <c r="BG885">
        <f t="shared" si="344"/>
        <v>4174063.4157435698</v>
      </c>
      <c r="BH885">
        <f t="shared" si="345"/>
        <v>3843113.2403627271</v>
      </c>
      <c r="BI885">
        <f t="shared" si="346"/>
        <v>4265623.2332402756</v>
      </c>
      <c r="BL885">
        <v>881</v>
      </c>
      <c r="BM885">
        <f>(X885-Z885)*$C$25*$C$26</f>
        <v>-71955.055888962073</v>
      </c>
      <c r="BN885">
        <f>(Z885-AB885)*$C$25*$C$26</f>
        <v>335928.59031164693</v>
      </c>
      <c r="BO885">
        <f>(AB885-AD885)*$C$25*$C$26</f>
        <v>219365.53939572244</v>
      </c>
      <c r="BP885">
        <f>(AD885-AF885)*$C$25*$C$26</f>
        <v>175282.87427839008</v>
      </c>
      <c r="BQ885">
        <f>(AF885-AH885)*$C$25*$C$26</f>
        <v>-619793.69624213048</v>
      </c>
      <c r="BR885">
        <f t="shared" si="347"/>
        <v>38828.251854666858</v>
      </c>
      <c r="BS885">
        <f t="shared" si="348"/>
        <v>2753011.9534426723</v>
      </c>
      <c r="BT885">
        <f t="shared" si="349"/>
        <v>2791840.2052973392</v>
      </c>
    </row>
    <row r="886" spans="7:72" x14ac:dyDescent="0.25">
      <c r="G886">
        <v>882</v>
      </c>
      <c r="H886">
        <v>4</v>
      </c>
      <c r="I886">
        <v>4</v>
      </c>
      <c r="J886">
        <f>H886+($C$8*($C$6-H886))+($C$7*Simulation!AC887)+IF(Simulation!AW887&lt;$C$9,$C$10,0)</f>
        <v>4.6317995054444854</v>
      </c>
      <c r="K886">
        <f>I886+($D$8*($D$6-I886))+($D$7*Simulation!AD887)+IF(Simulation!AX887&lt;$D$9,$D$10,0)</f>
        <v>2.7686977084224234</v>
      </c>
      <c r="L886">
        <f>J886+($C$8*($C$6-J886))+($C$7*Simulation!AE887)+IF(Simulation!AY887&lt;$C$9,$C$10,0)</f>
        <v>3.8046474067305538</v>
      </c>
      <c r="M886">
        <f>K886+($D$8*($D$6-K886))+($D$7*Simulation!AF887)+IF(Simulation!AZ887&lt;$D$9,$D$10,0)</f>
        <v>2.4900830149573783</v>
      </c>
      <c r="N886">
        <f>L886+($C$8*($C$6-L886))+($C$7*Simulation!AG887)+IF(Simulation!BA887&lt;$C$9,$C$10,0)</f>
        <v>4.0472142029231577</v>
      </c>
      <c r="O886">
        <f>M886+($D$8*($D$6-M886))+($D$7*Simulation!AH887)+IF(Simulation!BB887&lt;$D$9,$D$10,0)</f>
        <v>2.1489071827292796</v>
      </c>
      <c r="P886">
        <f>N886+($C$8*($C$6-N886))+($C$7*Simulation!AI887)+IF(Simulation!BC887&lt;$C$9,$C$10,0)</f>
        <v>3.7193931757078484</v>
      </c>
      <c r="Q886">
        <f>O886+($D$8*($D$6-O886))+($D$7*Simulation!AJ887)+IF(Simulation!BD887&lt;$D$9,$D$10,0)</f>
        <v>1.8624265572493417</v>
      </c>
      <c r="R886">
        <f>P886+($C$8*($C$6-P886))+($C$7*Simulation!AK887)+IF(Simulation!BE887&lt;$C$9,$C$10,0)</f>
        <v>3.6024161686179235</v>
      </c>
      <c r="S886">
        <f>Q886+($D$8*($D$6-Q886))+($D$7*Simulation!AL887)+IF(Simulation!BF887&lt;$D$9,$D$10,0)</f>
        <v>1.7606185947063113</v>
      </c>
      <c r="V886">
        <v>882</v>
      </c>
      <c r="W886">
        <f t="shared" si="325"/>
        <v>4</v>
      </c>
      <c r="X886">
        <f t="shared" si="326"/>
        <v>4.2781473437499997</v>
      </c>
      <c r="Y886">
        <f t="shared" si="327"/>
        <v>4.4145236555221272</v>
      </c>
      <c r="Z886">
        <f t="shared" si="328"/>
        <v>3.5962493831571827</v>
      </c>
      <c r="AA886">
        <f t="shared" si="329"/>
        <v>3.8575879595065738</v>
      </c>
      <c r="AB886">
        <f t="shared" si="330"/>
        <v>3.2656597315607003</v>
      </c>
      <c r="AC886">
        <f t="shared" si="331"/>
        <v>4.0382435043677578</v>
      </c>
      <c r="AD886">
        <f t="shared" si="332"/>
        <v>2.801335439521905</v>
      </c>
      <c r="AE886">
        <f t="shared" si="333"/>
        <v>3.7474538581370638</v>
      </c>
      <c r="AF886">
        <f t="shared" si="334"/>
        <v>2.2580625736619409</v>
      </c>
      <c r="AG886">
        <f t="shared" si="335"/>
        <v>3.6024161686179235</v>
      </c>
      <c r="AH886">
        <f t="shared" si="336"/>
        <v>1.7606185947063113</v>
      </c>
      <c r="AJ886">
        <f>MIN(1000000,Simulation!AP887)</f>
        <v>294872.1810562819</v>
      </c>
      <c r="AM886">
        <v>882</v>
      </c>
      <c r="AN886">
        <f>(W886-Y886)*$C$13*$C$14</f>
        <v>-362371.3728379372</v>
      </c>
      <c r="AO886">
        <f>(X886-Z886)*$C$19*$C$20</f>
        <v>599847.20041885029</v>
      </c>
      <c r="AP886">
        <f>(Y886-AA886)*$C$13*$C$14</f>
        <v>486866.18980381725</v>
      </c>
      <c r="AQ886">
        <f>(Z886-AB886)*$C$19*$C$20</f>
        <v>290810.7788226782</v>
      </c>
      <c r="AR886">
        <f>(AA886-AC886)*$C$13*$C$14</f>
        <v>-157926.80810863472</v>
      </c>
      <c r="AS886">
        <f>(AB886-AD886)*$C$19*$C$20</f>
        <v>408453.52642468357</v>
      </c>
      <c r="AT886">
        <f>(AC886-AE886)*$C$13*$C$14</f>
        <v>254204.65613463605</v>
      </c>
      <c r="AU886">
        <f>(AD886-AF886)*$C$19*$C$20</f>
        <v>477902.45239378104</v>
      </c>
      <c r="AV886">
        <f>(AE886-AG886)*$C$13*$C$14</f>
        <v>126790.1263634588</v>
      </c>
      <c r="AW886">
        <f>(AF886-AH886)*$C$19*$C$20</f>
        <v>437588.01959509932</v>
      </c>
      <c r="AX886">
        <f t="shared" si="337"/>
        <v>0.41452365552212722</v>
      </c>
      <c r="AY886">
        <f t="shared" si="338"/>
        <v>0</v>
      </c>
      <c r="AZ886">
        <f t="shared" si="339"/>
        <v>0.13632907457186336</v>
      </c>
      <c r="BA886">
        <f t="shared" si="340"/>
        <v>0.11054861411743672</v>
      </c>
      <c r="BB886">
        <f>AX886*$C$13*$C$14</f>
        <v>362371.3728379372</v>
      </c>
      <c r="BC886">
        <f>AY886*$C$19*$C$20</f>
        <v>0</v>
      </c>
      <c r="BD886">
        <f t="shared" si="341"/>
        <v>347562.79135534016</v>
      </c>
      <c r="BE886">
        <f t="shared" si="342"/>
        <v>2214601.9776550923</v>
      </c>
      <c r="BF886">
        <f t="shared" si="343"/>
        <v>1062252.3127127816</v>
      </c>
      <c r="BG886">
        <f t="shared" si="344"/>
        <v>519157.44502929604</v>
      </c>
      <c r="BH886">
        <f t="shared" si="345"/>
        <v>1409815.1040681219</v>
      </c>
      <c r="BI886">
        <f t="shared" si="346"/>
        <v>2733759.4226843882</v>
      </c>
      <c r="BL886">
        <v>882</v>
      </c>
      <c r="BM886">
        <f>(X886-Z886)*$C$25*$C$26</f>
        <v>254380.34728518306</v>
      </c>
      <c r="BN886">
        <f>(Z886-AB886)*$C$25*$C$26</f>
        <v>123325.65169851999</v>
      </c>
      <c r="BO886">
        <f>(AB886-AD886)*$C$25*$C$26</f>
        <v>173215.02847594779</v>
      </c>
      <c r="BP886">
        <f>(AD886-AF886)*$C$25*$C$26</f>
        <v>202666.59863292472</v>
      </c>
      <c r="BQ886">
        <f>(AF886-AH886)*$C$25*$C$26</f>
        <v>185570.24574710141</v>
      </c>
      <c r="BR886">
        <f t="shared" si="347"/>
        <v>939157.87183967687</v>
      </c>
      <c r="BS886">
        <f t="shared" si="348"/>
        <v>1062252.3127127816</v>
      </c>
      <c r="BT886">
        <f t="shared" si="349"/>
        <v>2001410.1845524586</v>
      </c>
    </row>
    <row r="887" spans="7:72" x14ac:dyDescent="0.25">
      <c r="G887">
        <v>883</v>
      </c>
      <c r="H887">
        <v>4</v>
      </c>
      <c r="I887">
        <v>4</v>
      </c>
      <c r="J887">
        <f>H887+($C$8*($C$6-H887))+($C$7*Simulation!AC888)+IF(Simulation!AW888&lt;$C$9,$C$10,0)</f>
        <v>4.1869099238943877</v>
      </c>
      <c r="K887">
        <f>I887+($D$8*($D$6-I887))+($D$7*Simulation!AD888)+IF(Simulation!AX888&lt;$D$9,$D$10,0)</f>
        <v>4.4390643300472314</v>
      </c>
      <c r="L887">
        <f>J887+($C$8*($C$6-J887))+($C$7*Simulation!AE888)+IF(Simulation!AY888&lt;$C$9,$C$10,0)</f>
        <v>6.0988182393882742</v>
      </c>
      <c r="M887">
        <f>K887+($D$8*($D$6-K887))+($D$7*Simulation!AF888)+IF(Simulation!AZ888&lt;$D$9,$D$10,0)</f>
        <v>6.9728469642197792</v>
      </c>
      <c r="N887">
        <f>L887+($C$8*($C$6-L887))+($C$7*Simulation!AG888)+IF(Simulation!BA888&lt;$C$9,$C$10,0)</f>
        <v>6.153305899964697</v>
      </c>
      <c r="O887">
        <f>M887+($D$8*($D$6-M887))+($D$7*Simulation!AH888)+IF(Simulation!BB888&lt;$D$9,$D$10,0)</f>
        <v>7.4979051199528008</v>
      </c>
      <c r="P887">
        <f>N887+($C$8*($C$6-N887))+($C$7*Simulation!AI888)+IF(Simulation!BC888&lt;$C$9,$C$10,0)</f>
        <v>6.6762451782198653</v>
      </c>
      <c r="Q887">
        <f>O887+($D$8*($D$6-O887))+($D$7*Simulation!AJ888)+IF(Simulation!BD888&lt;$D$9,$D$10,0)</f>
        <v>8.0478288344545845</v>
      </c>
      <c r="R887">
        <f>P887+($C$8*($C$6-P887))+($C$7*Simulation!AK888)+IF(Simulation!BE888&lt;$C$9,$C$10,0)</f>
        <v>7.2220118775963664</v>
      </c>
      <c r="S887">
        <f>Q887+($D$8*($D$6-Q887))+($D$7*Simulation!AL888)+IF(Simulation!BF888&lt;$D$9,$D$10,0)</f>
        <v>8.8494688492964215</v>
      </c>
      <c r="V887">
        <v>883</v>
      </c>
      <c r="W887">
        <f t="shared" si="325"/>
        <v>4</v>
      </c>
      <c r="X887">
        <f t="shared" si="326"/>
        <v>4.2781473437499997</v>
      </c>
      <c r="Y887">
        <f t="shared" si="327"/>
        <v>4.1226316010671074</v>
      </c>
      <c r="Z887">
        <f t="shared" si="328"/>
        <v>4.4681911994367178</v>
      </c>
      <c r="AA887">
        <f t="shared" si="329"/>
        <v>5.5300384965140523</v>
      </c>
      <c r="AB887">
        <f t="shared" si="330"/>
        <v>6.0186371419014719</v>
      </c>
      <c r="AC887">
        <f t="shared" si="331"/>
        <v>5.7441777789714052</v>
      </c>
      <c r="AD887">
        <f t="shared" si="332"/>
        <v>6.6659864491658984</v>
      </c>
      <c r="AE887">
        <f t="shared" si="333"/>
        <v>6.4086206603978795</v>
      </c>
      <c r="AF887">
        <f t="shared" si="334"/>
        <v>7.5156545092863967</v>
      </c>
      <c r="AG887">
        <f t="shared" si="335"/>
        <v>7.2220118775963664</v>
      </c>
      <c r="AH887">
        <f t="shared" si="336"/>
        <v>8.8494688492964215</v>
      </c>
      <c r="AJ887">
        <f>MIN(1000000,Simulation!AP888)</f>
        <v>1000000</v>
      </c>
      <c r="AM887">
        <v>883</v>
      </c>
      <c r="AN887">
        <f>(W887-Y887)*$C$13*$C$14</f>
        <v>-107203.00528091293</v>
      </c>
      <c r="AO887">
        <f>(X887-Z887)*$C$19*$C$20</f>
        <v>-167176.44189957224</v>
      </c>
      <c r="AP887">
        <f>(Y887-AA887)*$C$13*$C$14</f>
        <v>-1230337.4296028919</v>
      </c>
      <c r="AQ887">
        <f>(Z887-AB887)*$C$19*$C$20</f>
        <v>-1363885.3783632291</v>
      </c>
      <c r="AR887">
        <f>(AA887-AC887)*$C$13*$C$14</f>
        <v>-187197.87092695755</v>
      </c>
      <c r="AS887">
        <f>(AB887-AD887)*$C$19*$C$20</f>
        <v>-569455.68412914057</v>
      </c>
      <c r="AT887">
        <f>(AC887-AE887)*$C$13*$C$14</f>
        <v>-580847.6208954344</v>
      </c>
      <c r="AU887">
        <f>(AD887-AF887)*$C$19*$C$20</f>
        <v>-747430.02120948862</v>
      </c>
      <c r="AV887">
        <f>(AE887-AG887)*$C$13*$C$14</f>
        <v>-711056.3850916411</v>
      </c>
      <c r="AW887">
        <f>(AF887-AH887)*$C$19*$C$20</f>
        <v>-1173320.4144472959</v>
      </c>
      <c r="AX887">
        <f t="shared" si="337"/>
        <v>3.2220118775963664</v>
      </c>
      <c r="AY887">
        <f t="shared" si="338"/>
        <v>4.5713215055464218</v>
      </c>
      <c r="AZ887">
        <f t="shared" si="339"/>
        <v>0.19632313041357891</v>
      </c>
      <c r="BA887">
        <f t="shared" si="340"/>
        <v>7.314233838966476E-2</v>
      </c>
      <c r="BB887">
        <f>AX887*$C$13*$C$14</f>
        <v>2816642.3117978377</v>
      </c>
      <c r="BC887">
        <f>AY887*$C$19*$C$20</f>
        <v>4021267.9400487263</v>
      </c>
      <c r="BD887">
        <f t="shared" si="341"/>
        <v>-2816642.3117978377</v>
      </c>
      <c r="BE887">
        <f t="shared" si="342"/>
        <v>-4021267.9400487267</v>
      </c>
      <c r="BF887">
        <f t="shared" si="343"/>
        <v>7222011.8775963662</v>
      </c>
      <c r="BG887">
        <f t="shared" si="344"/>
        <v>8849468.8492964208</v>
      </c>
      <c r="BH887">
        <f t="shared" si="345"/>
        <v>4405369.5657985285</v>
      </c>
      <c r="BI887">
        <f t="shared" si="346"/>
        <v>4828200.9092476945</v>
      </c>
      <c r="BL887">
        <v>883</v>
      </c>
      <c r="BM887">
        <f>(X887-Z887)*$C$25*$C$26</f>
        <v>-70895.390223743394</v>
      </c>
      <c r="BN887">
        <f>(Z887-AB887)*$C$25*$C$26</f>
        <v>-578390.02326419577</v>
      </c>
      <c r="BO887">
        <f>(AB887-AD887)*$C$25*$C$26</f>
        <v>-241492.05762924836</v>
      </c>
      <c r="BP887">
        <f>(AD887-AF887)*$C$25*$C$26</f>
        <v>-316966.56787575217</v>
      </c>
      <c r="BQ887">
        <f>(AF887-AH887)*$C$25*$C$26</f>
        <v>-497576.13988277037</v>
      </c>
      <c r="BR887">
        <f t="shared" si="347"/>
        <v>-1705320.1788757101</v>
      </c>
      <c r="BS887">
        <f t="shared" si="348"/>
        <v>7222011.8775963662</v>
      </c>
      <c r="BT887">
        <f t="shared" si="349"/>
        <v>5516691.6987206563</v>
      </c>
    </row>
    <row r="888" spans="7:72" x14ac:dyDescent="0.25">
      <c r="G888">
        <v>884</v>
      </c>
      <c r="H888">
        <v>4</v>
      </c>
      <c r="I888">
        <v>4</v>
      </c>
      <c r="J888">
        <f>H888+($C$8*($C$6-H888))+($C$7*Simulation!AC889)+IF(Simulation!AW889&lt;$C$9,$C$10,0)</f>
        <v>3.8731640273307599</v>
      </c>
      <c r="K888">
        <f>I888+($D$8*($D$6-I888))+($D$7*Simulation!AD889)+IF(Simulation!AX889&lt;$D$9,$D$10,0)</f>
        <v>3.6106523699461333</v>
      </c>
      <c r="L888">
        <f>J888+($C$8*($C$6-J888))+($C$7*Simulation!AE889)+IF(Simulation!AY889&lt;$C$9,$C$10,0)</f>
        <v>2.8636627565884769</v>
      </c>
      <c r="M888">
        <f>K888+($D$8*($D$6-K888))+($D$7*Simulation!AF889)+IF(Simulation!AZ889&lt;$D$9,$D$10,0)</f>
        <v>2.7418620961235676</v>
      </c>
      <c r="N888">
        <f>L888+($C$8*($C$6-L888))+($C$7*Simulation!AG889)+IF(Simulation!BA889&lt;$C$9,$C$10,0)</f>
        <v>3.7438651482254186</v>
      </c>
      <c r="O888">
        <f>M888+($D$8*($D$6-M888))+($D$7*Simulation!AH889)+IF(Simulation!BB889&lt;$D$9,$D$10,0)</f>
        <v>3.7893794674239496</v>
      </c>
      <c r="P888">
        <f>N888+($C$8*($C$6-N888))+($C$7*Simulation!AI889)+IF(Simulation!BC889&lt;$C$9,$C$10,0)</f>
        <v>2.8086442116684061</v>
      </c>
      <c r="Q888">
        <f>O888+($D$8*($D$6-O888))+($D$7*Simulation!AJ889)+IF(Simulation!BD889&lt;$D$9,$D$10,0)</f>
        <v>3.6395494429078012</v>
      </c>
      <c r="R888">
        <f>P888+($C$8*($C$6-P888))+($C$7*Simulation!AK889)+IF(Simulation!BE889&lt;$C$9,$C$10,0)</f>
        <v>3.5796579439276792</v>
      </c>
      <c r="S888">
        <f>Q888+($D$8*($D$6-Q888))+($D$7*Simulation!AL889)+IF(Simulation!BF889&lt;$D$9,$D$10,0)</f>
        <v>5.8368560909000724</v>
      </c>
      <c r="V888">
        <v>884</v>
      </c>
      <c r="W888">
        <f t="shared" si="325"/>
        <v>4</v>
      </c>
      <c r="X888">
        <f t="shared" si="326"/>
        <v>4.2781473437499997</v>
      </c>
      <c r="Y888">
        <f t="shared" si="327"/>
        <v>3.9167829183317115</v>
      </c>
      <c r="Z888">
        <f t="shared" si="328"/>
        <v>4.0357549786891935</v>
      </c>
      <c r="AA888">
        <f t="shared" si="329"/>
        <v>3.1716101495529996</v>
      </c>
      <c r="AB888">
        <f t="shared" si="330"/>
        <v>3.4202835597818861</v>
      </c>
      <c r="AC888">
        <f t="shared" si="331"/>
        <v>3.792530770062589</v>
      </c>
      <c r="AD888">
        <f t="shared" si="332"/>
        <v>3.9865766652138035</v>
      </c>
      <c r="AE888">
        <f t="shared" si="333"/>
        <v>2.9277797905015657</v>
      </c>
      <c r="AF888">
        <f t="shared" si="334"/>
        <v>3.768617026471631</v>
      </c>
      <c r="AG888">
        <f t="shared" si="335"/>
        <v>3.5796579439276792</v>
      </c>
      <c r="AH888">
        <f t="shared" si="336"/>
        <v>5.8368560909000724</v>
      </c>
      <c r="AJ888">
        <f>MIN(1000000,Simulation!AP889)</f>
        <v>657083.82881517499</v>
      </c>
      <c r="AM888">
        <v>884</v>
      </c>
      <c r="AN888">
        <f>(W888-Y888)*$C$13*$C$14</f>
        <v>72747.327507090187</v>
      </c>
      <c r="AO888">
        <f>(X888-Z888)*$C$19*$C$20</f>
        <v>213226.01032304676</v>
      </c>
      <c r="AP888">
        <f>(Y888-AA888)*$C$13*$C$14</f>
        <v>651420.67437300808</v>
      </c>
      <c r="AQ888">
        <f>(Z888-AB888)*$C$19*$C$20</f>
        <v>541413.56757894775</v>
      </c>
      <c r="AR888">
        <f>(AA888-AC888)*$C$13*$C$14</f>
        <v>-542801.00708373939</v>
      </c>
      <c r="AS888">
        <f>(AB888-AD888)*$C$19*$C$20</f>
        <v>-498152.73477943684</v>
      </c>
      <c r="AT888">
        <f>(AC888-AE888)*$C$13*$C$14</f>
        <v>755954.44422049832</v>
      </c>
      <c r="AU888">
        <f>(AD888-AF888)*$C$19*$C$20</f>
        <v>191733.20153375066</v>
      </c>
      <c r="AV888">
        <f>(AE888-AG888)*$C$13*$C$14</f>
        <v>-569863.69350269984</v>
      </c>
      <c r="AW888">
        <f>(AF888-AH888)*$C$19*$C$20</f>
        <v>-1819373.9889114008</v>
      </c>
      <c r="AX888">
        <f t="shared" si="337"/>
        <v>0</v>
      </c>
      <c r="AY888">
        <f t="shared" si="338"/>
        <v>1.5587087471500727</v>
      </c>
      <c r="AZ888">
        <f t="shared" si="339"/>
        <v>0.10192397324080917</v>
      </c>
      <c r="BA888">
        <f t="shared" si="340"/>
        <v>0.23554010745428436</v>
      </c>
      <c r="BB888">
        <f>AX888*$C$13*$C$14</f>
        <v>0</v>
      </c>
      <c r="BC888">
        <f>AY888*$C$19*$C$20</f>
        <v>1371153.9442550926</v>
      </c>
      <c r="BD888">
        <f t="shared" si="341"/>
        <v>367457.74551415734</v>
      </c>
      <c r="BE888">
        <f t="shared" si="342"/>
        <v>-1371153.9442550924</v>
      </c>
      <c r="BF888">
        <f t="shared" si="343"/>
        <v>2352135.3476446564</v>
      </c>
      <c r="BG888">
        <f t="shared" si="344"/>
        <v>3835303.7484517945</v>
      </c>
      <c r="BH888">
        <f t="shared" si="345"/>
        <v>2719593.0931588137</v>
      </c>
      <c r="BI888">
        <f t="shared" si="346"/>
        <v>2464149.8041967023</v>
      </c>
      <c r="BL888">
        <v>884</v>
      </c>
      <c r="BM888">
        <f>(X888-Z888)*$C$25*$C$26</f>
        <v>90423.872143333487</v>
      </c>
      <c r="BN888">
        <f>(Z888-AB888)*$C$25*$C$26</f>
        <v>229600.09023877178</v>
      </c>
      <c r="BO888">
        <f>(AB888-AD888)*$C$25*$C$26</f>
        <v>-211254.24205659862</v>
      </c>
      <c r="BP888">
        <f>(AD888-AF888)*$C$25*$C$26</f>
        <v>81309.304033092194</v>
      </c>
      <c r="BQ888">
        <f>(AF888-AH888)*$C$25*$C$26</f>
        <v>-771551.46646970499</v>
      </c>
      <c r="BR888">
        <f t="shared" si="347"/>
        <v>-581472.44211110612</v>
      </c>
      <c r="BS888">
        <f t="shared" si="348"/>
        <v>2352135.3476446564</v>
      </c>
      <c r="BT888">
        <f t="shared" si="349"/>
        <v>1770662.9055335503</v>
      </c>
    </row>
    <row r="889" spans="7:72" x14ac:dyDescent="0.25">
      <c r="G889">
        <v>885</v>
      </c>
      <c r="H889">
        <v>4</v>
      </c>
      <c r="I889">
        <v>4</v>
      </c>
      <c r="J889">
        <f>H889+($C$8*($C$6-H889))+($C$7*Simulation!AC890)+IF(Simulation!AW890&lt;$C$9,$C$10,0)</f>
        <v>4.1703069949313969</v>
      </c>
      <c r="K889">
        <f>I889+($D$8*($D$6-I889))+($D$7*Simulation!AD890)+IF(Simulation!AX890&lt;$D$9,$D$10,0)</f>
        <v>6.6197466887652512</v>
      </c>
      <c r="L889">
        <f>J889+($C$8*($C$6-J889))+($C$7*Simulation!AE890)+IF(Simulation!AY890&lt;$C$9,$C$10,0)</f>
        <v>4.7152442173340212</v>
      </c>
      <c r="M889">
        <f>K889+($D$8*($D$6-K889))+($D$7*Simulation!AF890)+IF(Simulation!AZ890&lt;$D$9,$D$10,0)</f>
        <v>6.0864553210432337</v>
      </c>
      <c r="N889">
        <f>L889+($C$8*($C$6-L889))+($C$7*Simulation!AG890)+IF(Simulation!BA890&lt;$C$9,$C$10,0)</f>
        <v>5.4175673754409601</v>
      </c>
      <c r="O889">
        <f>M889+($D$8*($D$6-M889))+($D$7*Simulation!AH890)+IF(Simulation!BB890&lt;$D$9,$D$10,0)</f>
        <v>4.2847117514439237</v>
      </c>
      <c r="P889">
        <f>N889+($C$8*($C$6-N889))+($C$7*Simulation!AI890)+IF(Simulation!BC890&lt;$C$9,$C$10,0)</f>
        <v>4.9293151040140488</v>
      </c>
      <c r="Q889">
        <f>O889+($D$8*($D$6-O889))+($D$7*Simulation!AJ890)+IF(Simulation!BD890&lt;$D$9,$D$10,0)</f>
        <v>4.0884410474074642</v>
      </c>
      <c r="R889">
        <f>P889+($C$8*($C$6-P889))+($C$7*Simulation!AK890)+IF(Simulation!BE890&lt;$C$9,$C$10,0)</f>
        <v>5.0470304197955622</v>
      </c>
      <c r="S889">
        <f>Q889+($D$8*($D$6-Q889))+($D$7*Simulation!AL890)+IF(Simulation!BF890&lt;$D$9,$D$10,0)</f>
        <v>4.6353173621203227</v>
      </c>
      <c r="V889">
        <v>885</v>
      </c>
      <c r="W889">
        <f t="shared" si="325"/>
        <v>4</v>
      </c>
      <c r="X889">
        <f t="shared" si="326"/>
        <v>4.2781473437499997</v>
      </c>
      <c r="Y889">
        <f t="shared" si="327"/>
        <v>4.1117384193744897</v>
      </c>
      <c r="Z889">
        <f t="shared" si="328"/>
        <v>5.6065210199522655</v>
      </c>
      <c r="AA889">
        <f t="shared" si="329"/>
        <v>4.5214130344365016</v>
      </c>
      <c r="AB889">
        <f t="shared" si="330"/>
        <v>5.4742818740356753</v>
      </c>
      <c r="AC889">
        <f t="shared" si="331"/>
        <v>5.1482295741071775</v>
      </c>
      <c r="AD889">
        <f t="shared" si="332"/>
        <v>4.3444542404182345</v>
      </c>
      <c r="AE889">
        <f t="shared" si="333"/>
        <v>4.836383593612644</v>
      </c>
      <c r="AF889">
        <f t="shared" si="334"/>
        <v>4.1501748902963449</v>
      </c>
      <c r="AG889">
        <f t="shared" si="335"/>
        <v>5.0470304197955622</v>
      </c>
      <c r="AH889">
        <f t="shared" si="336"/>
        <v>4.6353173621203227</v>
      </c>
      <c r="AJ889">
        <f>MIN(1000000,Simulation!AP890)</f>
        <v>754942.29392156063</v>
      </c>
      <c r="AM889">
        <v>885</v>
      </c>
      <c r="AN889">
        <f>(W889-Y889)*$C$13*$C$14</f>
        <v>-97680.322674163035</v>
      </c>
      <c r="AO889">
        <f>(X889-Z889)*$C$19*$C$20</f>
        <v>-1168534.409587174</v>
      </c>
      <c r="AP889">
        <f>(Y889-AA889)*$C$13*$C$14</f>
        <v>-358132.40257635969</v>
      </c>
      <c r="AQ889">
        <f>(Z889-AB889)*$C$19*$C$20</f>
        <v>116327.20149930599</v>
      </c>
      <c r="AR889">
        <f>(AA889-AC889)*$C$13*$C$14</f>
        <v>-547955.14555589331</v>
      </c>
      <c r="AS889">
        <f>(AB889-AD889)*$C$19*$C$20</f>
        <v>993878.82373498846</v>
      </c>
      <c r="AT889">
        <f>(AC889-AE889)*$C$13*$C$14</f>
        <v>272611.83906008606</v>
      </c>
      <c r="AU889">
        <f>(AD889-AF889)*$C$19*$C$20</f>
        <v>170902.29184509558</v>
      </c>
      <c r="AV889">
        <f>(AE889-AG889)*$C$13*$C$14</f>
        <v>-184144.80952048776</v>
      </c>
      <c r="AW889">
        <f>(AF889-AH889)*$C$19*$C$20</f>
        <v>-426766.71634990588</v>
      </c>
      <c r="AX889">
        <f t="shared" si="337"/>
        <v>1.1482295741071775</v>
      </c>
      <c r="AY889">
        <f t="shared" si="338"/>
        <v>1.3283736762022658</v>
      </c>
      <c r="AZ889">
        <f t="shared" si="339"/>
        <v>0.1964431690689348</v>
      </c>
      <c r="BA889">
        <f t="shared" si="340"/>
        <v>0.22331123425185107</v>
      </c>
      <c r="BB889">
        <f>AX889*$C$13*$C$14</f>
        <v>1003767.8708064159</v>
      </c>
      <c r="BC889">
        <f>AY889*$C$19*$C$20</f>
        <v>1168534.409587174</v>
      </c>
      <c r="BD889">
        <f t="shared" si="341"/>
        <v>-915300.84126681776</v>
      </c>
      <c r="BE889">
        <f t="shared" si="342"/>
        <v>-314192.8088576899</v>
      </c>
      <c r="BF889">
        <f t="shared" si="343"/>
        <v>3810216.7226123591</v>
      </c>
      <c r="BG889">
        <f t="shared" si="344"/>
        <v>3499397.1224135538</v>
      </c>
      <c r="BH889">
        <f t="shared" si="345"/>
        <v>2894915.8813455412</v>
      </c>
      <c r="BI889">
        <f t="shared" si="346"/>
        <v>3185204.3135558637</v>
      </c>
      <c r="BL889">
        <v>885</v>
      </c>
      <c r="BM889">
        <f>(X889-Z889)*$C$25*$C$26</f>
        <v>-495546.51370867755</v>
      </c>
      <c r="BN889">
        <f>(Z889-AB889)*$C$25*$C$26</f>
        <v>49331.486244237552</v>
      </c>
      <c r="BO889">
        <f>(AB889-AD889)*$C$25*$C$26</f>
        <v>421479.40369573917</v>
      </c>
      <c r="BP889">
        <f>(AD889-AF889)*$C$25*$C$26</f>
        <v>72475.430944801876</v>
      </c>
      <c r="BQ889">
        <f>(AF889-AH889)*$C$25*$C$26</f>
        <v>-180981.19894373475</v>
      </c>
      <c r="BR889">
        <f t="shared" si="347"/>
        <v>-133241.39176763367</v>
      </c>
      <c r="BS889">
        <f t="shared" si="348"/>
        <v>3810216.7226123591</v>
      </c>
      <c r="BT889">
        <f t="shared" si="349"/>
        <v>3676975.3308447255</v>
      </c>
    </row>
    <row r="890" spans="7:72" x14ac:dyDescent="0.25">
      <c r="G890">
        <v>886</v>
      </c>
      <c r="H890">
        <v>4</v>
      </c>
      <c r="I890">
        <v>4</v>
      </c>
      <c r="J890">
        <f>H890+($C$8*($C$6-H890))+($C$7*Simulation!AC891)+IF(Simulation!AW891&lt;$C$9,$C$10,0)</f>
        <v>4.2295909847113435</v>
      </c>
      <c r="K890">
        <f>I890+($D$8*($D$6-I890))+($D$7*Simulation!AD891)+IF(Simulation!AX891&lt;$D$9,$D$10,0)</f>
        <v>4.3321632265429759</v>
      </c>
      <c r="L890">
        <f>J890+($C$8*($C$6-J890))+($C$7*Simulation!AE891)+IF(Simulation!AY891&lt;$C$9,$C$10,0)</f>
        <v>3.2410813920311048</v>
      </c>
      <c r="M890">
        <f>K890+($D$8*($D$6-K890))+($D$7*Simulation!AF891)+IF(Simulation!AZ891&lt;$D$9,$D$10,0)</f>
        <v>2.4096722502178549</v>
      </c>
      <c r="N890">
        <f>L890+($C$8*($C$6-L890))+($C$7*Simulation!AG891)+IF(Simulation!BA891&lt;$C$9,$C$10,0)</f>
        <v>3.2593926987592128</v>
      </c>
      <c r="O890">
        <f>M890+($D$8*($D$6-M890))+($D$7*Simulation!AH891)+IF(Simulation!BB891&lt;$D$9,$D$10,0)</f>
        <v>4.5950101341222478</v>
      </c>
      <c r="P890">
        <f>N890+($C$8*($C$6-N890))+($C$7*Simulation!AI891)+IF(Simulation!BC891&lt;$C$9,$C$10,0)</f>
        <v>2.8681300240889853</v>
      </c>
      <c r="Q890">
        <f>O890+($D$8*($D$6-O890))+($D$7*Simulation!AJ891)+IF(Simulation!BD891&lt;$D$9,$D$10,0)</f>
        <v>4.6011637201982811</v>
      </c>
      <c r="R890">
        <f>P890+($C$8*($C$6-P890))+($C$7*Simulation!AK891)+IF(Simulation!BE891&lt;$C$9,$C$10,0)</f>
        <v>3.3713313193538328</v>
      </c>
      <c r="S890">
        <f>Q890+($D$8*($D$6-Q890))+($D$7*Simulation!AL891)+IF(Simulation!BF891&lt;$D$9,$D$10,0)</f>
        <v>7.4290536049172387</v>
      </c>
      <c r="V890">
        <v>886</v>
      </c>
      <c r="W890">
        <f t="shared" si="325"/>
        <v>4</v>
      </c>
      <c r="X890">
        <f t="shared" si="326"/>
        <v>4.2781473437499997</v>
      </c>
      <c r="Y890">
        <f t="shared" si="327"/>
        <v>4.1506346450691129</v>
      </c>
      <c r="Z890">
        <f t="shared" si="328"/>
        <v>4.4123881552755995</v>
      </c>
      <c r="AA890">
        <f t="shared" si="329"/>
        <v>3.4467483347906755</v>
      </c>
      <c r="AB890">
        <f t="shared" si="330"/>
        <v>3.2162774706650401</v>
      </c>
      <c r="AC890">
        <f t="shared" si="331"/>
        <v>3.4001080859949622</v>
      </c>
      <c r="AD890">
        <f t="shared" si="332"/>
        <v>4.568644821903324</v>
      </c>
      <c r="AE890">
        <f t="shared" si="333"/>
        <v>2.9813170216800868</v>
      </c>
      <c r="AF890">
        <f t="shared" si="334"/>
        <v>4.5859891621685387</v>
      </c>
      <c r="AG890">
        <f t="shared" si="335"/>
        <v>3.3713313193538328</v>
      </c>
      <c r="AH890">
        <f t="shared" si="336"/>
        <v>7.4290536049172387</v>
      </c>
      <c r="AJ890">
        <f>MIN(1000000,Simulation!AP891)</f>
        <v>1000000</v>
      </c>
      <c r="AM890">
        <v>886</v>
      </c>
      <c r="AN890">
        <f>(W890-Y890)*$C$13*$C$14</f>
        <v>-131682.91460205</v>
      </c>
      <c r="AO890">
        <f>(X890-Z890)*$C$19*$C$20</f>
        <v>-118088.01261933817</v>
      </c>
      <c r="AP890">
        <f>(Y890-AA890)*$C$13*$C$14</f>
        <v>615328.57095006504</v>
      </c>
      <c r="AQ890">
        <f>(Z890-AB890)*$C$19*$C$20</f>
        <v>1052186.2316921502</v>
      </c>
      <c r="AR890">
        <f>(AA890-AC890)*$C$13*$C$14</f>
        <v>40772.319650412392</v>
      </c>
      <c r="AS890">
        <f>(AB890-AD890)*$C$19*$C$20</f>
        <v>-1189640.9968331642</v>
      </c>
      <c r="AT890">
        <f>(AC890-AE890)*$C$13*$C$14</f>
        <v>366101.88800176064</v>
      </c>
      <c r="AU890">
        <f>(AD890-AF890)*$C$19*$C$20</f>
        <v>-15257.347216812557</v>
      </c>
      <c r="AV890">
        <f>(AE890-AG890)*$C$13*$C$14</f>
        <v>-340945.60006820899</v>
      </c>
      <c r="AW890">
        <f>(AF890-AH890)*$C$19*$C$20</f>
        <v>-2500966.9263573843</v>
      </c>
      <c r="AX890">
        <f t="shared" si="337"/>
        <v>0.15063464506911295</v>
      </c>
      <c r="AY890">
        <f t="shared" si="338"/>
        <v>3.1509062611672389</v>
      </c>
      <c r="AZ890">
        <f t="shared" si="339"/>
        <v>0.11408815418892002</v>
      </c>
      <c r="BA890">
        <f t="shared" si="340"/>
        <v>0.19557467601267789</v>
      </c>
      <c r="BB890">
        <f>AX890*$C$13*$C$14</f>
        <v>131682.91460205</v>
      </c>
      <c r="BC890">
        <f>AY890*$C$19*$C$20</f>
        <v>2771767.0513345492</v>
      </c>
      <c r="BD890">
        <f t="shared" si="341"/>
        <v>549574.26393197919</v>
      </c>
      <c r="BE890">
        <f t="shared" si="342"/>
        <v>-2771767.0513345492</v>
      </c>
      <c r="BF890">
        <f t="shared" si="343"/>
        <v>3371331.3193538329</v>
      </c>
      <c r="BG890">
        <f t="shared" si="344"/>
        <v>7429053.6049172385</v>
      </c>
      <c r="BH890">
        <f t="shared" si="345"/>
        <v>3920905.5832858123</v>
      </c>
      <c r="BI890">
        <f t="shared" si="346"/>
        <v>4657286.5535826888</v>
      </c>
      <c r="BL890">
        <v>886</v>
      </c>
      <c r="BM890">
        <f>(X890-Z890)*$C$25*$C$26</f>
        <v>-50078.202647856073</v>
      </c>
      <c r="BN890">
        <f>(Z890-AB890)*$C$25*$C$26</f>
        <v>446206.13189432852</v>
      </c>
      <c r="BO890">
        <f>(AB890-AD890)*$C$25*$C$26</f>
        <v>-504497.2948240866</v>
      </c>
      <c r="BP890">
        <f>(AD890-AF890)*$C$25*$C$26</f>
        <v>-6470.2632286244352</v>
      </c>
      <c r="BQ890">
        <f>(AF890-AH890)*$C$25*$C$26</f>
        <v>-1060598.1570495225</v>
      </c>
      <c r="BR890">
        <f t="shared" si="347"/>
        <v>-1175437.785855761</v>
      </c>
      <c r="BS890">
        <f t="shared" si="348"/>
        <v>3371331.3193538329</v>
      </c>
      <c r="BT890">
        <f t="shared" si="349"/>
        <v>2195893.5334980721</v>
      </c>
    </row>
    <row r="891" spans="7:72" x14ac:dyDescent="0.25">
      <c r="G891">
        <v>887</v>
      </c>
      <c r="H891">
        <v>4</v>
      </c>
      <c r="I891">
        <v>4</v>
      </c>
      <c r="J891">
        <f>H891+($C$8*($C$6-H891))+($C$7*Simulation!AC892)+IF(Simulation!AW892&lt;$C$9,$C$10,0)</f>
        <v>4.9518139807327577</v>
      </c>
      <c r="K891">
        <f>I891+($D$8*($D$6-I891))+($D$7*Simulation!AD892)+IF(Simulation!AX892&lt;$D$9,$D$10,0)</f>
        <v>4.5602823719619838</v>
      </c>
      <c r="L891">
        <f>J891+($C$8*($C$6-J891))+($C$7*Simulation!AE892)+IF(Simulation!AY892&lt;$C$9,$C$10,0)</f>
        <v>4.4259770928997337</v>
      </c>
      <c r="M891">
        <f>K891+($D$8*($D$6-K891))+($D$7*Simulation!AF892)+IF(Simulation!AZ892&lt;$D$9,$D$10,0)</f>
        <v>4.0845981992666145</v>
      </c>
      <c r="N891">
        <f>L891+($C$8*($C$6-L891))+($C$7*Simulation!AG892)+IF(Simulation!BA892&lt;$C$9,$C$10,0)</f>
        <v>5.5144858655084681</v>
      </c>
      <c r="O891">
        <f>M891+($D$8*($D$6-M891))+($D$7*Simulation!AH892)+IF(Simulation!BB892&lt;$D$9,$D$10,0)</f>
        <v>6.2210542478974133</v>
      </c>
      <c r="P891">
        <f>N891+($C$8*($C$6-N891))+($C$7*Simulation!AI892)+IF(Simulation!BC892&lt;$C$9,$C$10,0)</f>
        <v>4.4039300299570945</v>
      </c>
      <c r="Q891">
        <f>O891+($D$8*($D$6-O891))+($D$7*Simulation!AJ892)+IF(Simulation!BD892&lt;$D$9,$D$10,0)</f>
        <v>4.7018006823071889</v>
      </c>
      <c r="R891">
        <f>P891+($C$8*($C$6-P891))+($C$7*Simulation!AK892)+IF(Simulation!BE892&lt;$C$9,$C$10,0)</f>
        <v>3.4078069892255085</v>
      </c>
      <c r="S891">
        <f>Q891+($D$8*($D$6-Q891))+($D$7*Simulation!AL892)+IF(Simulation!BF892&lt;$D$9,$D$10,0)</f>
        <v>6.7299268884874381</v>
      </c>
      <c r="V891">
        <v>887</v>
      </c>
      <c r="W891">
        <f t="shared" si="325"/>
        <v>4</v>
      </c>
      <c r="X891">
        <f t="shared" si="326"/>
        <v>4.2781473437499997</v>
      </c>
      <c r="Y891">
        <f t="shared" si="327"/>
        <v>4.624485152758762</v>
      </c>
      <c r="Z891">
        <f t="shared" si="328"/>
        <v>4.5314677749289807</v>
      </c>
      <c r="AA891">
        <f t="shared" si="329"/>
        <v>4.3105373007239063</v>
      </c>
      <c r="AB891">
        <f t="shared" si="330"/>
        <v>4.24489136912461</v>
      </c>
      <c r="AC891">
        <f t="shared" si="331"/>
        <v>5.2267335510618596</v>
      </c>
      <c r="AD891">
        <f t="shared" si="332"/>
        <v>5.7434616941058811</v>
      </c>
      <c r="AE891">
        <f t="shared" si="333"/>
        <v>4.3635370269613851</v>
      </c>
      <c r="AF891">
        <f t="shared" si="334"/>
        <v>4.6715305799611109</v>
      </c>
      <c r="AG891">
        <f t="shared" si="335"/>
        <v>3.4078069892255085</v>
      </c>
      <c r="AH891">
        <f t="shared" si="336"/>
        <v>6.7299268884874381</v>
      </c>
      <c r="AJ891">
        <f>MIN(1000000,Simulation!AP892)</f>
        <v>1000000</v>
      </c>
      <c r="AM891">
        <v>887</v>
      </c>
      <c r="AN891">
        <f>(W891-Y891)*$C$13*$C$14</f>
        <v>-545917.07640198083</v>
      </c>
      <c r="AO891">
        <f>(X891-Z891)*$C$19*$C$20</f>
        <v>-222839.13464047454</v>
      </c>
      <c r="AP891">
        <f>(Y891-AA891)*$C$13*$C$14</f>
        <v>274449.26875908882</v>
      </c>
      <c r="AQ891">
        <f>(Z891-AB891)*$C$19*$C$20</f>
        <v>252093.51642348777</v>
      </c>
      <c r="AR891">
        <f>(AA891-AC891)*$C$13*$C$14</f>
        <v>-800927.25373114971</v>
      </c>
      <c r="AS891">
        <f>(AB891-AD891)*$C$19*$C$20</f>
        <v>-1318251.8001510082</v>
      </c>
      <c r="AT891">
        <f>(AC891-AE891)*$C$13*$C$14</f>
        <v>754595.55878235609</v>
      </c>
      <c r="AU891">
        <f>(AD891-AF891)*$C$19*$C$20</f>
        <v>942948.82082152495</v>
      </c>
      <c r="AV891">
        <f>(AE891-AG891)*$C$13*$C$14</f>
        <v>835487.19409166777</v>
      </c>
      <c r="AW891">
        <f>(AF891-AH891)*$C$19*$C$20</f>
        <v>-1810715.5826490382</v>
      </c>
      <c r="AX891">
        <f t="shared" si="337"/>
        <v>1.2267335510618596</v>
      </c>
      <c r="AY891">
        <f t="shared" si="338"/>
        <v>2.4517795447374384</v>
      </c>
      <c r="AZ891">
        <f t="shared" si="339"/>
        <v>0.20197518529822797</v>
      </c>
      <c r="BA891">
        <f t="shared" si="340"/>
        <v>0.23910218679227396</v>
      </c>
      <c r="BB891">
        <f>AX891*$C$13*$C$14</f>
        <v>1072395.0613740417</v>
      </c>
      <c r="BC891">
        <f>AY891*$C$19*$C$20</f>
        <v>2156764.1801955081</v>
      </c>
      <c r="BD891">
        <f t="shared" si="341"/>
        <v>517687.69149998215</v>
      </c>
      <c r="BE891">
        <f t="shared" si="342"/>
        <v>-2156764.1801955081</v>
      </c>
      <c r="BF891">
        <f t="shared" si="343"/>
        <v>3407806.9892255086</v>
      </c>
      <c r="BG891">
        <f t="shared" si="344"/>
        <v>6729926.8884874377</v>
      </c>
      <c r="BH891">
        <f t="shared" si="345"/>
        <v>3925494.6807254907</v>
      </c>
      <c r="BI891">
        <f t="shared" si="346"/>
        <v>4573162.7082919292</v>
      </c>
      <c r="BL891">
        <v>887</v>
      </c>
      <c r="BM891">
        <f>(X891-Z891)*$C$25*$C$26</f>
        <v>-94500.56017431106</v>
      </c>
      <c r="BN891">
        <f>(Z891-AB891)*$C$25*$C$26</f>
        <v>106906.61923798584</v>
      </c>
      <c r="BO891">
        <f>(AB891-AD891)*$C$25*$C$26</f>
        <v>-559037.95249453187</v>
      </c>
      <c r="BP891">
        <f>(AD891-AF891)*$C$25*$C$26</f>
        <v>399881.25033382332</v>
      </c>
      <c r="BQ891">
        <f>(AF891-AH891)*$C$25*$C$26</f>
        <v>-767879.65072993306</v>
      </c>
      <c r="BR891">
        <f t="shared" si="347"/>
        <v>-914630.29382696678</v>
      </c>
      <c r="BS891">
        <f t="shared" si="348"/>
        <v>3407806.9892255086</v>
      </c>
      <c r="BT891">
        <f t="shared" si="349"/>
        <v>2493176.6953985421</v>
      </c>
    </row>
    <row r="892" spans="7:72" x14ac:dyDescent="0.25">
      <c r="G892">
        <v>888</v>
      </c>
      <c r="H892">
        <v>4</v>
      </c>
      <c r="I892">
        <v>4</v>
      </c>
      <c r="J892">
        <f>H892+($C$8*($C$6-H892))+($C$7*Simulation!AC893)+IF(Simulation!AW893&lt;$C$9,$C$10,0)</f>
        <v>3.8891489722977703</v>
      </c>
      <c r="K892">
        <f>I892+($D$8*($D$6-I892))+($D$7*Simulation!AD893)+IF(Simulation!AX893&lt;$D$9,$D$10,0)</f>
        <v>4.2653742449437422</v>
      </c>
      <c r="L892">
        <f>J892+($C$8*($C$6-J892))+($C$7*Simulation!AE893)+IF(Simulation!AY893&lt;$C$9,$C$10,0)</f>
        <v>4.3001083349538609</v>
      </c>
      <c r="M892">
        <f>K892+($D$8*($D$6-K892))+($D$7*Simulation!AF893)+IF(Simulation!AZ893&lt;$D$9,$D$10,0)</f>
        <v>4.9652429308932389</v>
      </c>
      <c r="N892">
        <f>L892+($C$8*($C$6-L892))+($C$7*Simulation!AG893)+IF(Simulation!BA893&lt;$C$9,$C$10,0)</f>
        <v>4.5566815018700133</v>
      </c>
      <c r="O892">
        <f>M892+($D$8*($D$6-M892))+($D$7*Simulation!AH893)+IF(Simulation!BB893&lt;$D$9,$D$10,0)</f>
        <v>4.5132849002463429</v>
      </c>
      <c r="P892">
        <f>N892+($C$8*($C$6-N892))+($C$7*Simulation!AI893)+IF(Simulation!BC893&lt;$C$9,$C$10,0)</f>
        <v>7.3571252235837106</v>
      </c>
      <c r="Q892">
        <f>O892+($D$8*($D$6-O892))+($D$7*Simulation!AJ893)+IF(Simulation!BD893&lt;$D$9,$D$10,0)</f>
        <v>4.8980026814734678</v>
      </c>
      <c r="R892">
        <f>P892+($C$8*($C$6-P892))+($C$7*Simulation!AK893)+IF(Simulation!BE893&lt;$C$9,$C$10,0)</f>
        <v>6.514536587147397</v>
      </c>
      <c r="S892">
        <f>Q892+($D$8*($D$6-Q892))+($D$7*Simulation!AL893)+IF(Simulation!BF893&lt;$D$9,$D$10,0)</f>
        <v>3.874622915414788</v>
      </c>
      <c r="V892">
        <v>888</v>
      </c>
      <c r="W892">
        <f t="shared" si="325"/>
        <v>4</v>
      </c>
      <c r="X892">
        <f t="shared" si="326"/>
        <v>4.2781473437499997</v>
      </c>
      <c r="Y892">
        <f t="shared" si="327"/>
        <v>3.9272706407245672</v>
      </c>
      <c r="Z892">
        <f t="shared" si="328"/>
        <v>4.3775238894496642</v>
      </c>
      <c r="AA892">
        <f t="shared" si="329"/>
        <v>4.2187789761813645</v>
      </c>
      <c r="AB892">
        <f t="shared" si="330"/>
        <v>4.7857173149348107</v>
      </c>
      <c r="AC892">
        <f t="shared" si="331"/>
        <v>4.4509120165147111</v>
      </c>
      <c r="AD892">
        <f t="shared" si="332"/>
        <v>4.5095983404279831</v>
      </c>
      <c r="AE892">
        <f t="shared" si="333"/>
        <v>7.0214127012253398</v>
      </c>
      <c r="AF892">
        <f t="shared" si="334"/>
        <v>4.8383022792524475</v>
      </c>
      <c r="AG892">
        <f t="shared" si="335"/>
        <v>6.514536587147397</v>
      </c>
      <c r="AH892">
        <f t="shared" si="336"/>
        <v>3.874622915414788</v>
      </c>
      <c r="AJ892">
        <f>MIN(1000000,Simulation!AP893)</f>
        <v>1000000</v>
      </c>
      <c r="AM892">
        <v>888</v>
      </c>
      <c r="AN892">
        <f>(W892-Y892)*$C$13*$C$14</f>
        <v>63579.092327229824</v>
      </c>
      <c r="AO892">
        <f>(X892-Z892)*$C$19*$C$20</f>
        <v>-87418.860548308861</v>
      </c>
      <c r="AP892">
        <f>(Y892-AA892)*$C$13*$C$14</f>
        <v>-254832.92522866122</v>
      </c>
      <c r="AQ892">
        <f>(Z892-AB892)*$C$19*$C$20</f>
        <v>-359076.72064861271</v>
      </c>
      <c r="AR892">
        <f>(AA892-AC892)*$C$13*$C$14</f>
        <v>-202927.78804308508</v>
      </c>
      <c r="AS892">
        <f>(AB892-AD892)*$C$19*$C$20</f>
        <v>242894.39683387885</v>
      </c>
      <c r="AT892">
        <f>(AC892-AE892)*$C$13*$C$14</f>
        <v>-2247099.4105901541</v>
      </c>
      <c r="AU892">
        <f>(AD892-AF892)*$C$19*$C$20</f>
        <v>-289151.96827849402</v>
      </c>
      <c r="AV892">
        <f>(AE892-AG892)*$C$13*$C$14</f>
        <v>443104.73207090184</v>
      </c>
      <c r="AW892">
        <f>(AF892-AH892)*$C$19*$C$20</f>
        <v>847722.68272645108</v>
      </c>
      <c r="AX892">
        <f t="shared" si="337"/>
        <v>3.0214127012253398</v>
      </c>
      <c r="AY892">
        <f t="shared" si="338"/>
        <v>0.56015493550244777</v>
      </c>
      <c r="AZ892">
        <f t="shared" si="339"/>
        <v>0.20987210994424729</v>
      </c>
      <c r="BA892">
        <f t="shared" si="340"/>
        <v>0.16144619374616959</v>
      </c>
      <c r="BB892">
        <f>AX892*$C$13*$C$14</f>
        <v>2641281.0315346709</v>
      </c>
      <c r="BC892">
        <f>AY892*$C$19*$C$20</f>
        <v>492753.15264153667</v>
      </c>
      <c r="BD892">
        <f t="shared" si="341"/>
        <v>-2198176.299463769</v>
      </c>
      <c r="BE892">
        <f t="shared" si="342"/>
        <v>354969.5300849143</v>
      </c>
      <c r="BF892">
        <f t="shared" si="343"/>
        <v>6514536.587147397</v>
      </c>
      <c r="BG892">
        <f t="shared" si="344"/>
        <v>3874622.9154147878</v>
      </c>
      <c r="BH892">
        <f t="shared" si="345"/>
        <v>4316360.2876836285</v>
      </c>
      <c r="BI892">
        <f t="shared" si="346"/>
        <v>4229592.4454997024</v>
      </c>
      <c r="BL892">
        <v>888</v>
      </c>
      <c r="BM892">
        <f>(X892-Z892)*$C$25*$C$26</f>
        <v>-37072.1745304906</v>
      </c>
      <c r="BN892">
        <f>(Z892-AB892)*$C$25*$C$26</f>
        <v>-152275.54756751072</v>
      </c>
      <c r="BO892">
        <f>(AB892-AD892)*$C$25*$C$26</f>
        <v>103005.50036256447</v>
      </c>
      <c r="BP892">
        <f>(AD892-AF892)*$C$25*$C$26</f>
        <v>-122622.19121389114</v>
      </c>
      <c r="BQ892">
        <f>(AF892-AH892)*$C$25*$C$26</f>
        <v>359498.2026804589</v>
      </c>
      <c r="BR892">
        <f t="shared" si="347"/>
        <v>150533.78973113094</v>
      </c>
      <c r="BS892">
        <f t="shared" si="348"/>
        <v>6514536.587147397</v>
      </c>
      <c r="BT892">
        <f t="shared" si="349"/>
        <v>6665070.3768785279</v>
      </c>
    </row>
    <row r="893" spans="7:72" x14ac:dyDescent="0.25">
      <c r="G893">
        <v>889</v>
      </c>
      <c r="H893">
        <v>4</v>
      </c>
      <c r="I893">
        <v>4</v>
      </c>
      <c r="J893">
        <f>H893+($C$8*($C$6-H893))+($C$7*Simulation!AC894)+IF(Simulation!AW894&lt;$C$9,$C$10,0)</f>
        <v>4.578285529502617</v>
      </c>
      <c r="K893">
        <f>I893+($D$8*($D$6-I893))+($D$7*Simulation!AD894)+IF(Simulation!AX894&lt;$D$9,$D$10,0)</f>
        <v>5.2668118042155223</v>
      </c>
      <c r="L893">
        <f>J893+($C$8*($C$6-J893))+($C$7*Simulation!AE894)+IF(Simulation!AY894&lt;$C$9,$C$10,0)</f>
        <v>3.9581797397498386</v>
      </c>
      <c r="M893">
        <f>K893+($D$8*($D$6-K893))+($D$7*Simulation!AF894)+IF(Simulation!AZ894&lt;$D$9,$D$10,0)</f>
        <v>4.1793516146541894</v>
      </c>
      <c r="N893">
        <f>L893+($C$8*($C$6-L893))+($C$7*Simulation!AG894)+IF(Simulation!BA894&lt;$C$9,$C$10,0)</f>
        <v>3.8501158308625598</v>
      </c>
      <c r="O893">
        <f>M893+($D$8*($D$6-M893))+($D$7*Simulation!AH894)+IF(Simulation!BB894&lt;$D$9,$D$10,0)</f>
        <v>4.9755260896233207</v>
      </c>
      <c r="P893">
        <f>N893+($C$8*($C$6-N893))+($C$7*Simulation!AI894)+IF(Simulation!BC894&lt;$C$9,$C$10,0)</f>
        <v>3.3746447063039562</v>
      </c>
      <c r="Q893">
        <f>O893+($D$8*($D$6-O893))+($D$7*Simulation!AJ894)+IF(Simulation!BD894&lt;$D$9,$D$10,0)</f>
        <v>4.9916029055361673</v>
      </c>
      <c r="R893">
        <f>P893+($C$8*($C$6-P893))+($C$7*Simulation!AK894)+IF(Simulation!BE894&lt;$C$9,$C$10,0)</f>
        <v>1.8877842252905725</v>
      </c>
      <c r="S893">
        <f>Q893+($D$8*($D$6-Q893))+($D$7*Simulation!AL894)+IF(Simulation!BF894&lt;$D$9,$D$10,0)</f>
        <v>4.6489530196972559</v>
      </c>
      <c r="V893">
        <v>889</v>
      </c>
      <c r="W893">
        <f t="shared" si="325"/>
        <v>4</v>
      </c>
      <c r="X893">
        <f t="shared" si="326"/>
        <v>4.2781473437499997</v>
      </c>
      <c r="Y893">
        <f t="shared" si="327"/>
        <v>4.3794131359066668</v>
      </c>
      <c r="Z893">
        <f t="shared" si="328"/>
        <v>4.9002805543742785</v>
      </c>
      <c r="AA893">
        <f t="shared" si="329"/>
        <v>3.9695130302776325</v>
      </c>
      <c r="AB893">
        <f t="shared" si="330"/>
        <v>4.3030818103495037</v>
      </c>
      <c r="AC893">
        <f t="shared" si="331"/>
        <v>3.8785938229986736</v>
      </c>
      <c r="AD893">
        <f t="shared" si="332"/>
        <v>4.8435675997528493</v>
      </c>
      <c r="AE893">
        <f t="shared" si="333"/>
        <v>3.4371802356735603</v>
      </c>
      <c r="AF893">
        <f t="shared" si="334"/>
        <v>4.9178624697057423</v>
      </c>
      <c r="AG893">
        <f t="shared" si="335"/>
        <v>1.8877842252905728</v>
      </c>
      <c r="AH893">
        <f t="shared" si="336"/>
        <v>4.6489530196972559</v>
      </c>
      <c r="AJ893">
        <f>MIN(1000000,Simulation!AP894)</f>
        <v>1000000</v>
      </c>
      <c r="AM893">
        <v>889</v>
      </c>
      <c r="AN893">
        <f>(W893-Y893)*$C$13*$C$14</f>
        <v>-331678.19761231117</v>
      </c>
      <c r="AO893">
        <f>(X893-Z893)*$C$19*$C$20</f>
        <v>-547273.76564688841</v>
      </c>
      <c r="AP893">
        <f>(Y893-AA893)*$C$13*$C$14</f>
        <v>358329.52359767025</v>
      </c>
      <c r="AQ893">
        <f>(Z893-AB893)*$C$19*$C$20</f>
        <v>525339.58949735609</v>
      </c>
      <c r="AR893">
        <f>(AA893-AC893)*$C$13*$C$14</f>
        <v>79480.42896976386</v>
      </c>
      <c r="AS893">
        <f>(AB893-AD893)*$C$19*$C$20</f>
        <v>-475450.73658515408</v>
      </c>
      <c r="AT893">
        <f>(AC893-AE893)*$C$13*$C$14</f>
        <v>385878.21345646115</v>
      </c>
      <c r="AU893">
        <f>(AD893-AF893)*$C$19*$C$20</f>
        <v>-65355.188491811459</v>
      </c>
      <c r="AV893">
        <f>(AE893-AG893)*$C$13*$C$14</f>
        <v>1354462.5303588628</v>
      </c>
      <c r="AW893">
        <f>(AF893-AH893)*$C$19*$C$20</f>
        <v>236552.37304644677</v>
      </c>
      <c r="AX893">
        <f t="shared" si="337"/>
        <v>0.37941313590666681</v>
      </c>
      <c r="AY893">
        <f t="shared" si="338"/>
        <v>0.63971512595574254</v>
      </c>
      <c r="AZ893">
        <f t="shared" si="339"/>
        <v>0.13332645739757484</v>
      </c>
      <c r="BA893">
        <f t="shared" si="340"/>
        <v>0.168719378171579</v>
      </c>
      <c r="BB893">
        <f>AX893*$C$13*$C$14</f>
        <v>331678.19761231117</v>
      </c>
      <c r="BC893">
        <f>AY893*$C$19*$C$20</f>
        <v>562740.10122649802</v>
      </c>
      <c r="BD893">
        <f t="shared" si="341"/>
        <v>1846472.498770447</v>
      </c>
      <c r="BE893">
        <f t="shared" si="342"/>
        <v>-326187.72818005114</v>
      </c>
      <c r="BF893">
        <f t="shared" si="343"/>
        <v>1887784.2252905725</v>
      </c>
      <c r="BG893">
        <f t="shared" si="344"/>
        <v>4648953.0196972564</v>
      </c>
      <c r="BH893">
        <f t="shared" si="345"/>
        <v>3734256.7240610197</v>
      </c>
      <c r="BI893">
        <f t="shared" si="346"/>
        <v>4322765.2915172055</v>
      </c>
      <c r="BL893">
        <v>889</v>
      </c>
      <c r="BM893">
        <f>(X893-Z893)*$C$25*$C$26</f>
        <v>-232085.2551585077</v>
      </c>
      <c r="BN893">
        <f>(Z893-AB893)*$C$25*$C$26</f>
        <v>222783.51407771843</v>
      </c>
      <c r="BO893">
        <f>(AB893-AD893)*$C$25*$C$26</f>
        <v>-201626.8866555951</v>
      </c>
      <c r="BP893">
        <f>(AD893-AF893)*$C$25*$C$26</f>
        <v>-27715.517441486671</v>
      </c>
      <c r="BQ893">
        <f>(AF893-AH893)*$C$25*$C$26</f>
        <v>100316.00508374785</v>
      </c>
      <c r="BR893">
        <f t="shared" si="347"/>
        <v>-138328.1400941232</v>
      </c>
      <c r="BS893">
        <f t="shared" si="348"/>
        <v>1887784.2252905727</v>
      </c>
      <c r="BT893">
        <f t="shared" si="349"/>
        <v>1749456.0851964494</v>
      </c>
    </row>
    <row r="894" spans="7:72" x14ac:dyDescent="0.25">
      <c r="G894">
        <v>890</v>
      </c>
      <c r="H894">
        <v>4</v>
      </c>
      <c r="I894">
        <v>4</v>
      </c>
      <c r="J894">
        <f>H894+($C$8*($C$6-H894))+($C$7*Simulation!AC895)+IF(Simulation!AW895&lt;$C$9,$C$10,0)</f>
        <v>4.075174057770881</v>
      </c>
      <c r="K894">
        <f>I894+($D$8*($D$6-I894))+($D$7*Simulation!AD895)+IF(Simulation!AX895&lt;$D$9,$D$10,0)</f>
        <v>3.738017076933978</v>
      </c>
      <c r="L894">
        <f>J894+($C$8*($C$6-J894))+($C$7*Simulation!AE895)+IF(Simulation!AY895&lt;$C$9,$C$10,0)</f>
        <v>7.1229052978096021</v>
      </c>
      <c r="M894">
        <f>K894+($D$8*($D$6-K894))+($D$7*Simulation!AF895)+IF(Simulation!AZ895&lt;$D$9,$D$10,0)</f>
        <v>6.4596306678489661</v>
      </c>
      <c r="N894">
        <f>L894+($C$8*($C$6-L894))+($C$7*Simulation!AG895)+IF(Simulation!BA895&lt;$C$9,$C$10,0)</f>
        <v>7.139017393477527</v>
      </c>
      <c r="O894">
        <f>M894+($D$8*($D$6-M894))+($D$7*Simulation!AH895)+IF(Simulation!BB895&lt;$D$9,$D$10,0)</f>
        <v>7.9976664478571484</v>
      </c>
      <c r="P894">
        <f>N894+($C$8*($C$6-N894))+($C$7*Simulation!AI895)+IF(Simulation!BC895&lt;$C$9,$C$10,0)</f>
        <v>6.7248019464729119</v>
      </c>
      <c r="Q894">
        <f>O894+($D$8*($D$6-O894))+($D$7*Simulation!AJ895)+IF(Simulation!BD895&lt;$D$9,$D$10,0)</f>
        <v>7.3724403862736612</v>
      </c>
      <c r="R894">
        <f>P894+($C$8*($C$6-P894))+($C$7*Simulation!AK895)+IF(Simulation!BE895&lt;$C$9,$C$10,0)</f>
        <v>7.2961271159225172</v>
      </c>
      <c r="S894">
        <f>Q894+($D$8*($D$6-Q894))+($D$7*Simulation!AL895)+IF(Simulation!BF895&lt;$D$9,$D$10,0)</f>
        <v>7.4265108856717061</v>
      </c>
      <c r="V894">
        <v>890</v>
      </c>
      <c r="W894">
        <f t="shared" si="325"/>
        <v>4</v>
      </c>
      <c r="X894">
        <f t="shared" si="326"/>
        <v>4.2781473437499997</v>
      </c>
      <c r="Y894">
        <f t="shared" si="327"/>
        <v>4.0493216993034746</v>
      </c>
      <c r="Z894">
        <f t="shared" si="328"/>
        <v>4.1022401517662672</v>
      </c>
      <c r="AA894">
        <f t="shared" si="329"/>
        <v>6.2765979621032004</v>
      </c>
      <c r="AB894">
        <f t="shared" si="330"/>
        <v>5.7034581838927458</v>
      </c>
      <c r="AC894">
        <f t="shared" si="331"/>
        <v>6.5426040887167964</v>
      </c>
      <c r="AD894">
        <f t="shared" si="332"/>
        <v>7.0270640085767893</v>
      </c>
      <c r="AE894">
        <f t="shared" si="333"/>
        <v>6.4523217518256208</v>
      </c>
      <c r="AF894">
        <f t="shared" si="334"/>
        <v>6.9415743283326119</v>
      </c>
      <c r="AG894">
        <f t="shared" si="335"/>
        <v>7.2961271159225172</v>
      </c>
      <c r="AH894">
        <f t="shared" si="336"/>
        <v>7.4265108856717061</v>
      </c>
      <c r="AJ894">
        <f>MIN(1000000,Simulation!AP895)</f>
        <v>694573.28990324691</v>
      </c>
      <c r="AM894">
        <v>890</v>
      </c>
      <c r="AN894">
        <f>(W894-Y894)*$C$13*$C$14</f>
        <v>-43116.410002675919</v>
      </c>
      <c r="AO894">
        <f>(X894-Z894)*$C$19*$C$20</f>
        <v>154740.80103311967</v>
      </c>
      <c r="AP894">
        <f>(Y894-AA894)*$C$13*$C$14</f>
        <v>-1947056.9321875621</v>
      </c>
      <c r="AQ894">
        <f>(Z894-AB894)*$C$19*$C$20</f>
        <v>-1408548.2129851766</v>
      </c>
      <c r="AR894">
        <f>(AA894-AC894)*$C$13*$C$14</f>
        <v>-232539.21459043361</v>
      </c>
      <c r="AS894">
        <f>(AB894-AD894)*$C$19*$C$20</f>
        <v>-1164340.2595082794</v>
      </c>
      <c r="AT894">
        <f>(AC894-AE894)*$C$13*$C$14</f>
        <v>78923.684876474043</v>
      </c>
      <c r="AU894">
        <f>(AD894-AF894)*$C$19*$C$20</f>
        <v>75202.960446737357</v>
      </c>
      <c r="AV894">
        <f>(AE894-AG894)*$C$13*$C$14</f>
        <v>-737644.05027902138</v>
      </c>
      <c r="AW894">
        <f>(AF894-AH894)*$C$19*$C$20</f>
        <v>-426585.57894457376</v>
      </c>
      <c r="AX894">
        <f t="shared" si="337"/>
        <v>3.2961271159225172</v>
      </c>
      <c r="AY894">
        <f t="shared" si="338"/>
        <v>3.1483635419217064</v>
      </c>
      <c r="AZ894">
        <f t="shared" si="339"/>
        <v>0.19085079692936549</v>
      </c>
      <c r="BA894">
        <f t="shared" si="340"/>
        <v>0.19578391416914812</v>
      </c>
      <c r="BB894">
        <f>AX894*$C$13*$C$14</f>
        <v>2881432.9221832189</v>
      </c>
      <c r="BC894">
        <f>AY894*$C$19*$C$20</f>
        <v>2769530.2899581729</v>
      </c>
      <c r="BD894">
        <f t="shared" si="341"/>
        <v>-2881432.9221832189</v>
      </c>
      <c r="BE894">
        <f t="shared" si="342"/>
        <v>-2769530.2899581725</v>
      </c>
      <c r="BF894">
        <f t="shared" si="343"/>
        <v>5067695.0144585911</v>
      </c>
      <c r="BG894">
        <f t="shared" si="344"/>
        <v>5158256.0983632728</v>
      </c>
      <c r="BH894">
        <f t="shared" si="345"/>
        <v>2186262.0922753722</v>
      </c>
      <c r="BI894">
        <f t="shared" si="346"/>
        <v>2388725.8084051004</v>
      </c>
      <c r="BL894">
        <v>890</v>
      </c>
      <c r="BM894">
        <f>(X894-Z894)*$C$25*$C$26</f>
        <v>65621.74280134459</v>
      </c>
      <c r="BN894">
        <f>(Z894-AB894)*$C$25*$C$26</f>
        <v>-597330.42570991616</v>
      </c>
      <c r="BO894">
        <f>(AB894-AD894)*$C$25*$C$26</f>
        <v>-493767.87849475903</v>
      </c>
      <c r="BP894">
        <f>(AD894-AF894)*$C$25*$C$26</f>
        <v>31891.71372635744</v>
      </c>
      <c r="BQ894">
        <f>(AF894-AH894)*$C$25*$C$26</f>
        <v>-180904.38305455071</v>
      </c>
      <c r="BR894">
        <f t="shared" si="347"/>
        <v>-1174489.2307315238</v>
      </c>
      <c r="BS894">
        <f t="shared" si="348"/>
        <v>5067695.0144585911</v>
      </c>
      <c r="BT894">
        <f t="shared" si="349"/>
        <v>3893205.7837270675</v>
      </c>
    </row>
    <row r="895" spans="7:72" x14ac:dyDescent="0.25">
      <c r="G895">
        <v>891</v>
      </c>
      <c r="H895">
        <v>4</v>
      </c>
      <c r="I895">
        <v>4</v>
      </c>
      <c r="J895">
        <f>H895+($C$8*($C$6-H895))+($C$7*Simulation!AC896)+IF(Simulation!AW896&lt;$C$9,$C$10,0)</f>
        <v>5.0724283904335676</v>
      </c>
      <c r="K895">
        <f>I895+($D$8*($D$6-I895))+($D$7*Simulation!AD896)+IF(Simulation!AX896&lt;$D$9,$D$10,0)</f>
        <v>2.6300905661746654</v>
      </c>
      <c r="L895">
        <f>J895+($C$8*($C$6-J895))+($C$7*Simulation!AE896)+IF(Simulation!AY896&lt;$C$9,$C$10,0)</f>
        <v>5.3652186040734691</v>
      </c>
      <c r="M895">
        <f>K895+($D$8*($D$6-K895))+($D$7*Simulation!AF896)+IF(Simulation!AZ896&lt;$D$9,$D$10,0)</f>
        <v>3.0978098267637533</v>
      </c>
      <c r="N895">
        <f>L895+($C$8*($C$6-L895))+($C$7*Simulation!AG896)+IF(Simulation!BA896&lt;$C$9,$C$10,0)</f>
        <v>5.2161700033917198</v>
      </c>
      <c r="O895">
        <f>M895+($D$8*($D$6-M895))+($D$7*Simulation!AH896)+IF(Simulation!BB896&lt;$D$9,$D$10,0)</f>
        <v>3.9042769299761293</v>
      </c>
      <c r="P895">
        <f>N895+($C$8*($C$6-N895))+($C$7*Simulation!AI896)+IF(Simulation!BC896&lt;$C$9,$C$10,0)</f>
        <v>5.648926919183987</v>
      </c>
      <c r="Q895">
        <f>O895+($D$8*($D$6-O895))+($D$7*Simulation!AJ896)+IF(Simulation!BD896&lt;$D$9,$D$10,0)</f>
        <v>4.4872447743738801</v>
      </c>
      <c r="R895">
        <f>P895+($C$8*($C$6-P895))+($C$7*Simulation!AK896)+IF(Simulation!BE896&lt;$C$9,$C$10,0)</f>
        <v>5.5273804198531122</v>
      </c>
      <c r="S895">
        <f>Q895+($D$8*($D$6-Q895))+($D$7*Simulation!AL896)+IF(Simulation!BF896&lt;$D$9,$D$10,0)</f>
        <v>6.3011414000274835</v>
      </c>
      <c r="V895">
        <v>891</v>
      </c>
      <c r="W895">
        <f t="shared" si="325"/>
        <v>4</v>
      </c>
      <c r="X895">
        <f t="shared" si="326"/>
        <v>4.2781473437499997</v>
      </c>
      <c r="Y895">
        <f t="shared" si="327"/>
        <v>4.7036202669634637</v>
      </c>
      <c r="Z895">
        <f t="shared" si="328"/>
        <v>3.5238955886092143</v>
      </c>
      <c r="AA895">
        <f t="shared" si="329"/>
        <v>4.9952443623695588</v>
      </c>
      <c r="AB895">
        <f t="shared" si="330"/>
        <v>3.6388799598612902</v>
      </c>
      <c r="AC895">
        <f t="shared" si="331"/>
        <v>4.9850977027472929</v>
      </c>
      <c r="AD895">
        <f t="shared" si="332"/>
        <v>4.0695900819077533</v>
      </c>
      <c r="AE895">
        <f t="shared" si="333"/>
        <v>5.4840342272655889</v>
      </c>
      <c r="AF895">
        <f t="shared" si="334"/>
        <v>4.4891580582177983</v>
      </c>
      <c r="AG895">
        <f t="shared" si="335"/>
        <v>5.5273804198531122</v>
      </c>
      <c r="AH895">
        <f t="shared" si="336"/>
        <v>6.3011414000274835</v>
      </c>
      <c r="AJ895">
        <f>MIN(1000000,Simulation!AP896)</f>
        <v>628645.05189214787</v>
      </c>
      <c r="AM895">
        <v>891</v>
      </c>
      <c r="AN895">
        <f>(W895-Y895)*$C$13*$C$14</f>
        <v>-615095.99922587734</v>
      </c>
      <c r="AO895">
        <f>(X895-Z895)*$C$19*$C$20</f>
        <v>663494.87735507125</v>
      </c>
      <c r="AP895">
        <f>(Y895-AA895)*$C$13*$C$14</f>
        <v>-254934.12112228005</v>
      </c>
      <c r="AQ895">
        <f>(Z895-AB895)*$C$19*$C$20</f>
        <v>-101148.64271997067</v>
      </c>
      <c r="AR895">
        <f>(AA895-AC895)*$C$13*$C$14</f>
        <v>8870.0823898902727</v>
      </c>
      <c r="AS895">
        <f>(AB895-AD895)*$C$19*$C$20</f>
        <v>-378884.04986139463</v>
      </c>
      <c r="AT895">
        <f>(AC895-AE895)*$C$13*$C$14</f>
        <v>-436164.04260681075</v>
      </c>
      <c r="AU895">
        <f>(AD895-AF895)*$C$19*$C$20</f>
        <v>-369082.60549156734</v>
      </c>
      <c r="AV895">
        <f>(AE895-AG895)*$C$13*$C$14</f>
        <v>-37892.697089756322</v>
      </c>
      <c r="AW895">
        <f>(AF895-AH895)*$C$19*$C$20</f>
        <v>-1593952.7577486958</v>
      </c>
      <c r="AX895">
        <f t="shared" si="337"/>
        <v>1.5273804198531122</v>
      </c>
      <c r="AY895">
        <f t="shared" si="338"/>
        <v>2.0229940562774837</v>
      </c>
      <c r="AZ895">
        <f t="shared" si="339"/>
        <v>0.22014244413358555</v>
      </c>
      <c r="BA895">
        <f t="shared" si="340"/>
        <v>0.24658929339728317</v>
      </c>
      <c r="BB895">
        <f>AX895*$C$13*$C$14</f>
        <v>1335216.7776548341</v>
      </c>
      <c r="BC895">
        <f>AY895*$C$19*$C$20</f>
        <v>1779573.1784665573</v>
      </c>
      <c r="BD895">
        <f t="shared" si="341"/>
        <v>-1335216.7776548343</v>
      </c>
      <c r="BE895">
        <f t="shared" si="342"/>
        <v>-1779573.1784665571</v>
      </c>
      <c r="BF895">
        <f t="shared" si="343"/>
        <v>3474760.3508662018</v>
      </c>
      <c r="BG895">
        <f t="shared" si="344"/>
        <v>3961181.3624000386</v>
      </c>
      <c r="BH895">
        <f t="shared" si="345"/>
        <v>2139543.5732113672</v>
      </c>
      <c r="BI895">
        <f t="shared" si="346"/>
        <v>2181608.1839334816</v>
      </c>
      <c r="BL895">
        <v>891</v>
      </c>
      <c r="BM895">
        <f>(X895-Z895)*$C$25*$C$26</f>
        <v>281371.75134879403</v>
      </c>
      <c r="BN895">
        <f>(Z895-AB895)*$C$25*$C$26</f>
        <v>-42894.635241382486</v>
      </c>
      <c r="BO895">
        <f>(AB895-AD895)*$C$25*$C$26</f>
        <v>-160675.34551675705</v>
      </c>
      <c r="BP895">
        <f>(AD895-AF895)*$C$25*$C$26</f>
        <v>-156518.79561379494</v>
      </c>
      <c r="BQ895">
        <f>(AF895-AH895)*$C$25*$C$26</f>
        <v>-675955.90308525937</v>
      </c>
      <c r="BR895">
        <f t="shared" si="347"/>
        <v>-754672.92810839985</v>
      </c>
      <c r="BS895">
        <f t="shared" si="348"/>
        <v>3474760.3508662018</v>
      </c>
      <c r="BT895">
        <f t="shared" si="349"/>
        <v>2720087.4227578021</v>
      </c>
    </row>
    <row r="896" spans="7:72" x14ac:dyDescent="0.25">
      <c r="G896">
        <v>892</v>
      </c>
      <c r="H896">
        <v>4</v>
      </c>
      <c r="I896">
        <v>4</v>
      </c>
      <c r="J896">
        <f>H896+($C$8*($C$6-H896))+($C$7*Simulation!AC897)+IF(Simulation!AW897&lt;$C$9,$C$10,0)</f>
        <v>4.425876629429947</v>
      </c>
      <c r="K896">
        <f>I896+($D$8*($D$6-I896))+($D$7*Simulation!AD897)+IF(Simulation!AX897&lt;$D$9,$D$10,0)</f>
        <v>4.5930523884467682</v>
      </c>
      <c r="L896">
        <f>J896+($C$8*($C$6-J896))+($C$7*Simulation!AE897)+IF(Simulation!AY897&lt;$C$9,$C$10,0)</f>
        <v>4.3723905334431565</v>
      </c>
      <c r="M896">
        <f>K896+($D$8*($D$6-K896))+($D$7*Simulation!AF897)+IF(Simulation!AZ897&lt;$D$9,$D$10,0)</f>
        <v>4.5944801720836619</v>
      </c>
      <c r="N896">
        <f>L896+($C$8*($C$6-L896))+($C$7*Simulation!AG897)+IF(Simulation!BA897&lt;$C$9,$C$10,0)</f>
        <v>2.702135222720532</v>
      </c>
      <c r="O896">
        <f>M896+($D$8*($D$6-M896))+($D$7*Simulation!AH897)+IF(Simulation!BB897&lt;$D$9,$D$10,0)</f>
        <v>2.187273324835703</v>
      </c>
      <c r="P896">
        <f>N896+($C$8*($C$6-N896))+($C$7*Simulation!AI897)+IF(Simulation!BC897&lt;$C$9,$C$10,0)</f>
        <v>1.1433994923175237</v>
      </c>
      <c r="Q896">
        <f>O896+($D$8*($D$6-O896))+($D$7*Simulation!AJ897)+IF(Simulation!BD897&lt;$D$9,$D$10,0)</f>
        <v>3.3137670687047938</v>
      </c>
      <c r="R896">
        <f>P896+($C$8*($C$6-P896))+($C$7*Simulation!AK897)+IF(Simulation!BE897&lt;$C$9,$C$10,0)</f>
        <v>1.0249801186333156</v>
      </c>
      <c r="S896">
        <f>Q896+($D$8*($D$6-Q896))+($D$7*Simulation!AL897)+IF(Simulation!BF897&lt;$D$9,$D$10,0)</f>
        <v>3.5573661960066825</v>
      </c>
      <c r="V896">
        <v>892</v>
      </c>
      <c r="W896">
        <f t="shared" si="325"/>
        <v>4</v>
      </c>
      <c r="X896">
        <f t="shared" si="326"/>
        <v>4.2781473437499997</v>
      </c>
      <c r="Y896">
        <f t="shared" si="327"/>
        <v>4.2794176565689881</v>
      </c>
      <c r="Z896">
        <f t="shared" si="328"/>
        <v>4.5485739283466406</v>
      </c>
      <c r="AA896">
        <f t="shared" si="329"/>
        <v>4.2714726988800615</v>
      </c>
      <c r="AB896">
        <f t="shared" si="330"/>
        <v>4.5580226356808788</v>
      </c>
      <c r="AC896">
        <f t="shared" si="331"/>
        <v>2.9487295304036305</v>
      </c>
      <c r="AD896">
        <f t="shared" si="332"/>
        <v>2.8290549771937954</v>
      </c>
      <c r="AE896">
        <f t="shared" si="333"/>
        <v>1.4290595430857711</v>
      </c>
      <c r="AF896">
        <f t="shared" si="334"/>
        <v>3.4917020083990744</v>
      </c>
      <c r="AG896">
        <f t="shared" si="335"/>
        <v>1.0249801186333158</v>
      </c>
      <c r="AH896">
        <f t="shared" si="336"/>
        <v>3.5573661960066825</v>
      </c>
      <c r="AJ896">
        <f>MIN(1000000,Simulation!AP897)</f>
        <v>929283.82999878225</v>
      </c>
      <c r="AM896">
        <v>892</v>
      </c>
      <c r="AN896">
        <f>(W896-Y896)*$C$13*$C$14</f>
        <v>-244263.4056156021</v>
      </c>
      <c r="AO896">
        <f>(X896-Z896)*$C$19*$C$20</f>
        <v>-237886.95532701552</v>
      </c>
      <c r="AP896">
        <f>(Y896-AA896)*$C$13*$C$14</f>
        <v>6945.382215278566</v>
      </c>
      <c r="AQ896">
        <f>(Z896-AB896)*$C$19*$C$20</f>
        <v>-8311.7723905384282</v>
      </c>
      <c r="AR896">
        <f>(AA896-AC896)*$C$13*$C$14</f>
        <v>1156325.4629438655</v>
      </c>
      <c r="AS896">
        <f>(AB896-AD896)*$C$19*$C$20</f>
        <v>1520926.1055078988</v>
      </c>
      <c r="AT896">
        <f>(AC896-AE896)*$C$13*$C$14</f>
        <v>1328476.4143830335</v>
      </c>
      <c r="AU896">
        <f>(AD896-AF896)*$C$19*$C$20</f>
        <v>-582912.67829689442</v>
      </c>
      <c r="AV896">
        <f>(AE896-AG896)*$C$13*$C$14</f>
        <v>353241.15722651081</v>
      </c>
      <c r="AW896">
        <f>(AF896-AH896)*$C$19*$C$20</f>
        <v>-57763.010568265905</v>
      </c>
      <c r="AX896">
        <f t="shared" si="337"/>
        <v>0.27941765656898809</v>
      </c>
      <c r="AY896">
        <f t="shared" si="338"/>
        <v>0.27987529193087912</v>
      </c>
      <c r="AZ896">
        <f t="shared" si="339"/>
        <v>0.12483280518768022</v>
      </c>
      <c r="BA896">
        <f t="shared" si="340"/>
        <v>0.1355940935520607</v>
      </c>
      <c r="BB896">
        <f>AX896*$C$13*$C$14</f>
        <v>244263.4056156021</v>
      </c>
      <c r="BC896">
        <f>AY896*$C$19*$C$20</f>
        <v>246198.72771755393</v>
      </c>
      <c r="BD896">
        <f t="shared" si="341"/>
        <v>2600725.0111530866</v>
      </c>
      <c r="BE896">
        <f t="shared" si="342"/>
        <v>634051.68892518454</v>
      </c>
      <c r="BF896">
        <f t="shared" si="343"/>
        <v>952497.45031617372</v>
      </c>
      <c r="BG896">
        <f t="shared" si="344"/>
        <v>3305802.8833332886</v>
      </c>
      <c r="BH896">
        <f t="shared" si="345"/>
        <v>3553222.46146926</v>
      </c>
      <c r="BI896">
        <f t="shared" si="346"/>
        <v>3939854.5722584734</v>
      </c>
      <c r="BL896">
        <v>892</v>
      </c>
      <c r="BM896">
        <f>(X896-Z896)*$C$25*$C$26</f>
        <v>-100881.96838869397</v>
      </c>
      <c r="BN896">
        <f>(Z896-AB896)*$C$25*$C$26</f>
        <v>-3524.816896343254</v>
      </c>
      <c r="BO896">
        <f>(AB896-AD896)*$C$25*$C$26</f>
        <v>644987.10779019585</v>
      </c>
      <c r="BP896">
        <f>(AD896-AF896)*$C$25*$C$26</f>
        <v>-247198.83570109334</v>
      </c>
      <c r="BQ896">
        <f>(AF896-AH896)*$C$25*$C$26</f>
        <v>-24495.862743600504</v>
      </c>
      <c r="BR896">
        <f t="shared" si="347"/>
        <v>268885.62406046479</v>
      </c>
      <c r="BS896">
        <f t="shared" si="348"/>
        <v>952497.45031617396</v>
      </c>
      <c r="BT896">
        <f t="shared" si="349"/>
        <v>1221383.0743766387</v>
      </c>
    </row>
    <row r="897" spans="7:72" x14ac:dyDescent="0.25">
      <c r="G897">
        <v>893</v>
      </c>
      <c r="H897">
        <v>4</v>
      </c>
      <c r="I897">
        <v>4</v>
      </c>
      <c r="J897">
        <f>H897+($C$8*($C$6-H897))+($C$7*Simulation!AC898)+IF(Simulation!AW898&lt;$C$9,$C$10,0)</f>
        <v>4.8078582060071655</v>
      </c>
      <c r="K897">
        <f>I897+($D$8*($D$6-I897))+($D$7*Simulation!AD898)+IF(Simulation!AX898&lt;$D$9,$D$10,0)</f>
        <v>4.7126252972072669</v>
      </c>
      <c r="L897">
        <f>J897+($C$8*($C$6-J897))+($C$7*Simulation!AE898)+IF(Simulation!AY898&lt;$C$9,$C$10,0)</f>
        <v>5.029670330223456</v>
      </c>
      <c r="M897">
        <f>K897+($D$8*($D$6-K897))+($D$7*Simulation!AF898)+IF(Simulation!AZ898&lt;$D$9,$D$10,0)</f>
        <v>4.9355700746032403</v>
      </c>
      <c r="N897">
        <f>L897+($C$8*($C$6-L897))+($C$7*Simulation!AG898)+IF(Simulation!BA898&lt;$C$9,$C$10,0)</f>
        <v>5.0508710906993759</v>
      </c>
      <c r="O897">
        <f>M897+($D$8*($D$6-M897))+($D$7*Simulation!AH898)+IF(Simulation!BB898&lt;$D$9,$D$10,0)</f>
        <v>5.0641243703575247</v>
      </c>
      <c r="P897">
        <f>N897+($C$8*($C$6-N897))+($C$7*Simulation!AI898)+IF(Simulation!BC898&lt;$C$9,$C$10,0)</f>
        <v>4.7582442858329017</v>
      </c>
      <c r="Q897">
        <f>O897+($D$8*($D$6-O897))+($D$7*Simulation!AJ898)+IF(Simulation!BD898&lt;$D$9,$D$10,0)</f>
        <v>6.6708430465745563</v>
      </c>
      <c r="R897">
        <f>P897+($C$8*($C$6-P897))+($C$7*Simulation!AK898)+IF(Simulation!BE898&lt;$C$9,$C$10,0)</f>
        <v>4.1137150076941857</v>
      </c>
      <c r="S897">
        <f>Q897+($D$8*($D$6-Q897))+($D$7*Simulation!AL898)+IF(Simulation!BF898&lt;$D$9,$D$10,0)</f>
        <v>5.4543912471128948</v>
      </c>
      <c r="V897">
        <v>893</v>
      </c>
      <c r="W897">
        <f t="shared" si="325"/>
        <v>4</v>
      </c>
      <c r="X897">
        <f t="shared" si="326"/>
        <v>4.2781473437499997</v>
      </c>
      <c r="Y897">
        <f t="shared" si="327"/>
        <v>4.5300357689613016</v>
      </c>
      <c r="Z897">
        <f t="shared" si="328"/>
        <v>4.6109917340503008</v>
      </c>
      <c r="AA897">
        <f t="shared" si="329"/>
        <v>4.7506296707328994</v>
      </c>
      <c r="AB897">
        <f t="shared" si="330"/>
        <v>4.7674944720657146</v>
      </c>
      <c r="AC897">
        <f t="shared" si="331"/>
        <v>4.8512055834664949</v>
      </c>
      <c r="AD897">
        <f t="shared" si="332"/>
        <v>4.9075798575833112</v>
      </c>
      <c r="AE897">
        <f t="shared" si="333"/>
        <v>4.6824198572496112</v>
      </c>
      <c r="AF897">
        <f t="shared" si="334"/>
        <v>6.3452165895883725</v>
      </c>
      <c r="AG897">
        <f t="shared" si="335"/>
        <v>4.1137150076941857</v>
      </c>
      <c r="AH897">
        <f t="shared" si="336"/>
        <v>5.4543912471128948</v>
      </c>
      <c r="AJ897">
        <f>MIN(1000000,Simulation!AP898)</f>
        <v>1000000</v>
      </c>
      <c r="AM897">
        <v>893</v>
      </c>
      <c r="AN897">
        <f>(W897-Y897)*$C$13*$C$14</f>
        <v>-463350.61146218685</v>
      </c>
      <c r="AO897">
        <f>(X897-Z897)*$C$19*$C$20</f>
        <v>-292794.21150223323</v>
      </c>
      <c r="AP897">
        <f>(Y897-AA897)*$C$13*$C$14</f>
        <v>-192840.41805518616</v>
      </c>
      <c r="AQ897">
        <f>(Z897-AB897)*$C$19*$C$20</f>
        <v>-137671.22748807888</v>
      </c>
      <c r="AR897">
        <f>(AA897-AC897)*$C$13*$C$14</f>
        <v>-87922.199580612549</v>
      </c>
      <c r="AS897">
        <f>(AB897-AD897)*$C$19*$C$20</f>
        <v>-123229.32634858329</v>
      </c>
      <c r="AT897">
        <f>(AC897-AE897)*$C$13*$C$14</f>
        <v>147550.36174623205</v>
      </c>
      <c r="AU897">
        <f>(AD897-AF897)*$C$19*$C$20</f>
        <v>-1264650.1657855597</v>
      </c>
      <c r="AV897">
        <f>(AE897-AG897)*$C$13*$C$14</f>
        <v>497154.63599638018</v>
      </c>
      <c r="AW897">
        <f>(AF897-AH897)*$C$19*$C$20</f>
        <v>783634.96978569438</v>
      </c>
      <c r="AX897">
        <f t="shared" si="337"/>
        <v>0.85120558346649489</v>
      </c>
      <c r="AY897">
        <f t="shared" si="338"/>
        <v>2.0670692458383728</v>
      </c>
      <c r="AZ897">
        <f t="shared" si="339"/>
        <v>0.17338334199005137</v>
      </c>
      <c r="BA897">
        <f t="shared" si="340"/>
        <v>0.24660670391763936</v>
      </c>
      <c r="BB897">
        <f>AX897*$C$13*$C$14</f>
        <v>744113.22909798555</v>
      </c>
      <c r="BC897">
        <f>AY897*$C$19*$C$20</f>
        <v>1818344.9311244551</v>
      </c>
      <c r="BD897">
        <f t="shared" si="341"/>
        <v>-99408.231355373457</v>
      </c>
      <c r="BE897">
        <f t="shared" si="342"/>
        <v>-1034709.9613387607</v>
      </c>
      <c r="BF897">
        <f t="shared" si="343"/>
        <v>4113715.0076941857</v>
      </c>
      <c r="BG897">
        <f t="shared" si="344"/>
        <v>5454391.2471128944</v>
      </c>
      <c r="BH897">
        <f t="shared" si="345"/>
        <v>4014306.7763388124</v>
      </c>
      <c r="BI897">
        <f t="shared" si="346"/>
        <v>4419681.2857741341</v>
      </c>
      <c r="BL897">
        <v>893</v>
      </c>
      <c r="BM897">
        <f>(X897-Z897)*$C$25*$C$26</f>
        <v>-124166.77639409191</v>
      </c>
      <c r="BN897">
        <f>(Z897-AB897)*$C$25*$C$26</f>
        <v>-58382.959252191598</v>
      </c>
      <c r="BO897">
        <f>(AB897-AD897)*$C$25*$C$26</f>
        <v>-52258.506516965128</v>
      </c>
      <c r="BP897">
        <f>(AD897-AF897)*$C$25*$C$26</f>
        <v>-536306.82637538807</v>
      </c>
      <c r="BQ897">
        <f>(AF897-AH897)*$C$25*$C$26</f>
        <v>332320.19024129224</v>
      </c>
      <c r="BR897">
        <f t="shared" si="347"/>
        <v>-438794.87829734443</v>
      </c>
      <c r="BS897">
        <f t="shared" si="348"/>
        <v>4113715.0076941857</v>
      </c>
      <c r="BT897">
        <f t="shared" si="349"/>
        <v>3674920.1293968414</v>
      </c>
    </row>
    <row r="898" spans="7:72" x14ac:dyDescent="0.25">
      <c r="G898">
        <v>894</v>
      </c>
      <c r="H898">
        <v>4</v>
      </c>
      <c r="I898">
        <v>4</v>
      </c>
      <c r="J898">
        <f>H898+($C$8*($C$6-H898))+($C$7*Simulation!AC899)+IF(Simulation!AW899&lt;$C$9,$C$10,0)</f>
        <v>4.3785220771944324</v>
      </c>
      <c r="K898">
        <f>I898+($D$8*($D$6-I898))+($D$7*Simulation!AD899)+IF(Simulation!AX899&lt;$D$9,$D$10,0)</f>
        <v>6.558217116154899</v>
      </c>
      <c r="L898">
        <f>J898+($C$8*($C$6-J898))+($C$7*Simulation!AE899)+IF(Simulation!AY899&lt;$C$9,$C$10,0)</f>
        <v>4.1983213881548274</v>
      </c>
      <c r="M898">
        <f>K898+($D$8*($D$6-K898))+($D$7*Simulation!AF899)+IF(Simulation!AZ899&lt;$D$9,$D$10,0)</f>
        <v>6.1385666715257408</v>
      </c>
      <c r="N898">
        <f>L898+($C$8*($C$6-L898))+($C$7*Simulation!AG899)+IF(Simulation!BA899&lt;$C$9,$C$10,0)</f>
        <v>5.1066521292631837</v>
      </c>
      <c r="O898">
        <f>M898+($D$8*($D$6-M898))+($D$7*Simulation!AH899)+IF(Simulation!BB899&lt;$D$9,$D$10,0)</f>
        <v>7.0473273304975148</v>
      </c>
      <c r="P898">
        <f>N898+($C$8*($C$6-N898))+($C$7*Simulation!AI899)+IF(Simulation!BC899&lt;$C$9,$C$10,0)</f>
        <v>4.3090880492279897</v>
      </c>
      <c r="Q898">
        <f>O898+($D$8*($D$6-O898))+($D$7*Simulation!AJ899)+IF(Simulation!BD899&lt;$D$9,$D$10,0)</f>
        <v>5.6195675458244434</v>
      </c>
      <c r="R898">
        <f>P898+($C$8*($C$6-P898))+($C$7*Simulation!AK899)+IF(Simulation!BE899&lt;$C$9,$C$10,0)</f>
        <v>4.7322092227023465</v>
      </c>
      <c r="S898">
        <f>Q898+($D$8*($D$6-Q898))+($D$7*Simulation!AL899)+IF(Simulation!BF899&lt;$D$9,$D$10,0)</f>
        <v>5.1415277102017196</v>
      </c>
      <c r="V898">
        <v>894</v>
      </c>
      <c r="W898">
        <f t="shared" si="325"/>
        <v>4</v>
      </c>
      <c r="X898">
        <f t="shared" si="326"/>
        <v>4.2781473437499997</v>
      </c>
      <c r="Y898">
        <f t="shared" si="327"/>
        <v>4.2483483348472673</v>
      </c>
      <c r="Z898">
        <f t="shared" si="328"/>
        <v>5.5744021984898335</v>
      </c>
      <c r="AA898">
        <f t="shared" si="329"/>
        <v>4.144576291964869</v>
      </c>
      <c r="AB898">
        <f t="shared" si="330"/>
        <v>5.5062847571507456</v>
      </c>
      <c r="AC898">
        <f t="shared" si="331"/>
        <v>4.8963882247031787</v>
      </c>
      <c r="AD898">
        <f t="shared" si="332"/>
        <v>6.3404439962844545</v>
      </c>
      <c r="AE898">
        <f t="shared" si="333"/>
        <v>4.2781792443051909</v>
      </c>
      <c r="AF898">
        <f t="shared" si="334"/>
        <v>5.4516324139507768</v>
      </c>
      <c r="AG898">
        <f t="shared" si="335"/>
        <v>4.7322092227023465</v>
      </c>
      <c r="AH898">
        <f t="shared" si="336"/>
        <v>5.1415277102017196</v>
      </c>
      <c r="AJ898">
        <f>MIN(1000000,Simulation!AP899)</f>
        <v>1000000</v>
      </c>
      <c r="AM898">
        <v>894</v>
      </c>
      <c r="AN898">
        <f>(W898-Y898)*$C$13*$C$14</f>
        <v>-217102.99482731469</v>
      </c>
      <c r="AO898">
        <f>(X898-Z898)*$C$19*$C$20</f>
        <v>-1140280.3506980066</v>
      </c>
      <c r="AP898">
        <f>(Y898-AA898)*$C$13*$C$14</f>
        <v>90716.2164101987</v>
      </c>
      <c r="AQ898">
        <f>(Z898-AB898)*$C$19*$C$20</f>
        <v>59921.071550683213</v>
      </c>
      <c r="AR898">
        <f>(AA898-AC898)*$C$13*$C$14</f>
        <v>-657224.54811214423</v>
      </c>
      <c r="AS898">
        <f>(AB898-AD898)*$C$19*$C$20</f>
        <v>-733787.33067755762</v>
      </c>
      <c r="AT898">
        <f>(AC898-AE898)*$C$13*$C$14</f>
        <v>540430.52535900939</v>
      </c>
      <c r="AU898">
        <f>(AD898-AF898)*$C$19*$C$20</f>
        <v>781863.51943214948</v>
      </c>
      <c r="AV898">
        <f>(AE898-AG898)*$C$13*$C$14</f>
        <v>-396907.3040575214</v>
      </c>
      <c r="AW898">
        <f>(AF898-AH898)*$C$19*$C$20</f>
        <v>272790.72402397846</v>
      </c>
      <c r="AX898">
        <f t="shared" si="337"/>
        <v>0.89638822470317869</v>
      </c>
      <c r="AY898">
        <f t="shared" si="338"/>
        <v>2.0622966525344548</v>
      </c>
      <c r="AZ898">
        <f t="shared" si="339"/>
        <v>0.17706533904496485</v>
      </c>
      <c r="BA898">
        <f t="shared" si="340"/>
        <v>0.24661365748035072</v>
      </c>
      <c r="BB898">
        <f>AX898*$C$13*$C$14</f>
        <v>783611.32652926014</v>
      </c>
      <c r="BC898">
        <f>AY898*$C$19*$C$20</f>
        <v>1814146.6098248807</v>
      </c>
      <c r="BD898">
        <f t="shared" si="341"/>
        <v>-640088.10522777226</v>
      </c>
      <c r="BE898">
        <f t="shared" si="342"/>
        <v>-759492.36636875302</v>
      </c>
      <c r="BF898">
        <f t="shared" si="343"/>
        <v>4732209.2227023467</v>
      </c>
      <c r="BG898">
        <f t="shared" si="344"/>
        <v>5141527.7102017198</v>
      </c>
      <c r="BH898">
        <f t="shared" si="345"/>
        <v>4092121.1174745746</v>
      </c>
      <c r="BI898">
        <f t="shared" si="346"/>
        <v>4382035.3438329669</v>
      </c>
      <c r="BL898">
        <v>894</v>
      </c>
      <c r="BM898">
        <f>(X898-Z898)*$C$25*$C$26</f>
        <v>-483564.66681929666</v>
      </c>
      <c r="BN898">
        <f>(Z898-AB898)*$C$25*$C$26</f>
        <v>25411.042979144815</v>
      </c>
      <c r="BO898">
        <f>(AB898-AD898)*$C$25*$C$26</f>
        <v>-311181.04057314311</v>
      </c>
      <c r="BP898">
        <f>(AD898-AF898)*$C$25*$C$26</f>
        <v>331568.9620021364</v>
      </c>
      <c r="BQ898">
        <f>(AF898-AH898)*$C$25*$C$26</f>
        <v>115683.79258074721</v>
      </c>
      <c r="BR898">
        <f t="shared" si="347"/>
        <v>-322081.90983041137</v>
      </c>
      <c r="BS898">
        <f t="shared" si="348"/>
        <v>4732209.2227023467</v>
      </c>
      <c r="BT898">
        <f t="shared" si="349"/>
        <v>4410127.3128719358</v>
      </c>
    </row>
    <row r="899" spans="7:72" x14ac:dyDescent="0.25">
      <c r="G899">
        <v>895</v>
      </c>
      <c r="H899">
        <v>4</v>
      </c>
      <c r="I899">
        <v>4</v>
      </c>
      <c r="J899">
        <f>H899+($C$8*($C$6-H899))+($C$7*Simulation!AC900)+IF(Simulation!AW900&lt;$C$9,$C$10,0)</f>
        <v>5.6993691758373881</v>
      </c>
      <c r="K899">
        <f>I899+($D$8*($D$6-I899))+($D$7*Simulation!AD900)+IF(Simulation!AX900&lt;$D$9,$D$10,0)</f>
        <v>4.479242498660116</v>
      </c>
      <c r="L899">
        <f>J899+($C$8*($C$6-J899))+($C$7*Simulation!AE900)+IF(Simulation!AY900&lt;$C$9,$C$10,0)</f>
        <v>6.1197419888900582</v>
      </c>
      <c r="M899">
        <f>K899+($D$8*($D$6-K899))+($D$7*Simulation!AF900)+IF(Simulation!AZ900&lt;$D$9,$D$10,0)</f>
        <v>4.6565080699668151</v>
      </c>
      <c r="N899">
        <f>L899+($C$8*($C$6-L899))+($C$7*Simulation!AG900)+IF(Simulation!BA900&lt;$C$9,$C$10,0)</f>
        <v>5.0618496301202356</v>
      </c>
      <c r="O899">
        <f>M899+($D$8*($D$6-M899))+($D$7*Simulation!AH900)+IF(Simulation!BB900&lt;$D$9,$D$10,0)</f>
        <v>3.6042291389824523</v>
      </c>
      <c r="P899">
        <f>N899+($C$8*($C$6-N899))+($C$7*Simulation!AI900)+IF(Simulation!BC900&lt;$C$9,$C$10,0)</f>
        <v>5.1995972418638763</v>
      </c>
      <c r="Q899">
        <f>O899+($D$8*($D$6-O899))+($D$7*Simulation!AJ900)+IF(Simulation!BD900&lt;$D$9,$D$10,0)</f>
        <v>2.9987646212852574</v>
      </c>
      <c r="R899">
        <f>P899+($C$8*($C$6-P899))+($C$7*Simulation!AK900)+IF(Simulation!BE900&lt;$C$9,$C$10,0)</f>
        <v>5.4969959782037492</v>
      </c>
      <c r="S899">
        <f>Q899+($D$8*($D$6-Q899))+($D$7*Simulation!AL900)+IF(Simulation!BF900&lt;$D$9,$D$10,0)</f>
        <v>2.3548646842045287</v>
      </c>
      <c r="V899">
        <v>895</v>
      </c>
      <c r="W899">
        <f t="shared" si="325"/>
        <v>4</v>
      </c>
      <c r="X899">
        <f t="shared" si="326"/>
        <v>4.2781473437499997</v>
      </c>
      <c r="Y899">
        <f t="shared" si="327"/>
        <v>5.1149561162669102</v>
      </c>
      <c r="Z899">
        <f t="shared" si="328"/>
        <v>4.4891644545661968</v>
      </c>
      <c r="AA899">
        <f t="shared" si="329"/>
        <v>5.5452919099008522</v>
      </c>
      <c r="AB899">
        <f t="shared" si="330"/>
        <v>4.5961155184683706</v>
      </c>
      <c r="AC899">
        <f t="shared" si="331"/>
        <v>4.8600982003973909</v>
      </c>
      <c r="AD899">
        <f t="shared" si="332"/>
        <v>3.852805552914822</v>
      </c>
      <c r="AE899">
        <f t="shared" si="333"/>
        <v>5.0796375176774884</v>
      </c>
      <c r="AF899">
        <f t="shared" si="334"/>
        <v>3.2239499280924688</v>
      </c>
      <c r="AG899">
        <f t="shared" si="335"/>
        <v>5.4969959782037492</v>
      </c>
      <c r="AH899">
        <f t="shared" si="336"/>
        <v>2.3548646842045287</v>
      </c>
      <c r="AJ899">
        <f>MIN(1000000,Simulation!AP900)</f>
        <v>857284.810495849</v>
      </c>
      <c r="AM899">
        <v>895</v>
      </c>
      <c r="AN899">
        <f>(W899-Y899)*$C$13*$C$14</f>
        <v>-974680.63190938439</v>
      </c>
      <c r="AO899">
        <f>(X899-Z899)*$C$19*$C$20</f>
        <v>-185626.04741261853</v>
      </c>
      <c r="AP899">
        <f>(Y899-AA899)*$C$13*$C$14</f>
        <v>-376194.14535948157</v>
      </c>
      <c r="AQ899">
        <f>(Z899-AB899)*$C$19*$C$20</f>
        <v>-94081.959429476992</v>
      </c>
      <c r="AR899">
        <f>(AA899-AC899)*$C$13*$C$14</f>
        <v>598987.73414979223</v>
      </c>
      <c r="AS899">
        <f>(AB899-AD899)*$C$19*$C$20</f>
        <v>653869.68087293173</v>
      </c>
      <c r="AT899">
        <f>(AC899-AE899)*$C$13*$C$14</f>
        <v>-191918.51353932143</v>
      </c>
      <c r="AU899">
        <f>(AD899-AF899)*$C$19*$C$20</f>
        <v>553187.291672491</v>
      </c>
      <c r="AV899">
        <f>(AE899-AG899)*$C$13*$C$14</f>
        <v>-364849.52376464807</v>
      </c>
      <c r="AW899">
        <f>(AF899-AH899)*$C$19*$C$20</f>
        <v>764510.79281466047</v>
      </c>
      <c r="AX899">
        <f t="shared" si="337"/>
        <v>1.5452919099008522</v>
      </c>
      <c r="AY899">
        <f t="shared" si="338"/>
        <v>0.31796817471837091</v>
      </c>
      <c r="AZ899">
        <f t="shared" si="339"/>
        <v>0.22105104461686012</v>
      </c>
      <c r="BA899">
        <f t="shared" si="340"/>
        <v>0.13909342142084574</v>
      </c>
      <c r="BB899">
        <f>AX899*$C$13*$C$14</f>
        <v>1350874.7772688661</v>
      </c>
      <c r="BC899">
        <f>AY899*$C$19*$C$20</f>
        <v>279708.00684209552</v>
      </c>
      <c r="BD899">
        <f t="shared" si="341"/>
        <v>-1308655.0804230433</v>
      </c>
      <c r="BE899">
        <f t="shared" si="342"/>
        <v>1691859.7585179876</v>
      </c>
      <c r="BF899">
        <f t="shared" si="343"/>
        <v>4712491.1554708453</v>
      </c>
      <c r="BG899">
        <f t="shared" si="344"/>
        <v>2018789.7245416467</v>
      </c>
      <c r="BH899">
        <f t="shared" si="345"/>
        <v>3403836.0750478022</v>
      </c>
      <c r="BI899">
        <f t="shared" si="346"/>
        <v>3710649.4830596345</v>
      </c>
      <c r="BL899">
        <v>895</v>
      </c>
      <c r="BM899">
        <f>(X899-Z899)*$C$25*$C$26</f>
        <v>-78719.411165086887</v>
      </c>
      <c r="BN899">
        <f>(Z899-AB899)*$C$25*$C$26</f>
        <v>-39897.829807707101</v>
      </c>
      <c r="BO899">
        <f>(AB899-AD899)*$C$25*$C$26</f>
        <v>277289.94381163269</v>
      </c>
      <c r="BP899">
        <f>(AD899-AF899)*$C$25*$C$26</f>
        <v>234593.03514484808</v>
      </c>
      <c r="BQ899">
        <f>(AF899-AH899)*$C$25*$C$26</f>
        <v>324210.10024497646</v>
      </c>
      <c r="BR899">
        <f t="shared" si="347"/>
        <v>717475.8382286632</v>
      </c>
      <c r="BS899">
        <f t="shared" si="348"/>
        <v>4712491.1554708453</v>
      </c>
      <c r="BT899">
        <f t="shared" si="349"/>
        <v>5429966.9936995087</v>
      </c>
    </row>
    <row r="900" spans="7:72" x14ac:dyDescent="0.25">
      <c r="G900">
        <v>896</v>
      </c>
      <c r="H900">
        <v>4</v>
      </c>
      <c r="I900">
        <v>4</v>
      </c>
      <c r="J900">
        <f>H900+($C$8*($C$6-H900))+($C$7*Simulation!AC901)+IF(Simulation!AW901&lt;$C$9,$C$10,0)</f>
        <v>4.5138432117448204</v>
      </c>
      <c r="K900">
        <f>I900+($D$8*($D$6-I900))+($D$7*Simulation!AD901)+IF(Simulation!AX901&lt;$D$9,$D$10,0)</f>
        <v>5.3726637484599742</v>
      </c>
      <c r="L900">
        <f>J900+($C$8*($C$6-J900))+($C$7*Simulation!AE901)+IF(Simulation!AY901&lt;$C$9,$C$10,0)</f>
        <v>4.0925020948149751</v>
      </c>
      <c r="M900">
        <f>K900+($D$8*($D$6-K900))+($D$7*Simulation!AF901)+IF(Simulation!AZ901&lt;$D$9,$D$10,0)</f>
        <v>4.6621007441521609</v>
      </c>
      <c r="N900">
        <f>L900+($C$8*($C$6-L900))+($C$7*Simulation!AG901)+IF(Simulation!BA901&lt;$C$9,$C$10,0)</f>
        <v>4.750276645395374</v>
      </c>
      <c r="O900">
        <f>M900+($D$8*($D$6-M900))+($D$7*Simulation!AH901)+IF(Simulation!BB901&lt;$D$9,$D$10,0)</f>
        <v>7.3964780223932856</v>
      </c>
      <c r="P900">
        <f>N900+($C$8*($C$6-N900))+($C$7*Simulation!AI901)+IF(Simulation!BC901&lt;$C$9,$C$10,0)</f>
        <v>4.8470471381127664</v>
      </c>
      <c r="Q900">
        <f>O900+($D$8*($D$6-O900))+($D$7*Simulation!AJ901)+IF(Simulation!BD901&lt;$D$9,$D$10,0)</f>
        <v>6.9557134177234232</v>
      </c>
      <c r="R900">
        <f>P900+($C$8*($C$6-P900))+($C$7*Simulation!AK901)+IF(Simulation!BE901&lt;$C$9,$C$10,0)</f>
        <v>4.9269462822728727</v>
      </c>
      <c r="S900">
        <f>Q900+($D$8*($D$6-Q900))+($D$7*Simulation!AL901)+IF(Simulation!BF901&lt;$D$9,$D$10,0)</f>
        <v>6.4390214382405153</v>
      </c>
      <c r="V900">
        <v>896</v>
      </c>
      <c r="W900">
        <f t="shared" si="325"/>
        <v>4</v>
      </c>
      <c r="X900">
        <f t="shared" si="326"/>
        <v>4.2781473437499997</v>
      </c>
      <c r="Y900">
        <f t="shared" si="327"/>
        <v>4.3371325312257767</v>
      </c>
      <c r="Z900">
        <f t="shared" si="328"/>
        <v>4.9555359308445341</v>
      </c>
      <c r="AA900">
        <f t="shared" si="329"/>
        <v>4.0674340271201173</v>
      </c>
      <c r="AB900">
        <f t="shared" si="330"/>
        <v>4.599550119502446</v>
      </c>
      <c r="AC900">
        <f t="shared" si="331"/>
        <v>4.607724082770253</v>
      </c>
      <c r="AD900">
        <f t="shared" si="332"/>
        <v>6.5927053711791483</v>
      </c>
      <c r="AE900">
        <f t="shared" si="333"/>
        <v>4.7623424243014902</v>
      </c>
      <c r="AF900">
        <f t="shared" si="334"/>
        <v>6.5873564050649094</v>
      </c>
      <c r="AG900">
        <f t="shared" si="335"/>
        <v>4.9269462822728727</v>
      </c>
      <c r="AH900">
        <f t="shared" si="336"/>
        <v>6.4390214382405153</v>
      </c>
      <c r="AJ900">
        <f>MIN(1000000,Simulation!AP901)</f>
        <v>1000000</v>
      </c>
      <c r="AM900">
        <v>896</v>
      </c>
      <c r="AN900">
        <f>(W900-Y900)*$C$13*$C$14</f>
        <v>-294717.02408571512</v>
      </c>
      <c r="AO900">
        <f>(X900-Z900)*$C$19*$C$20</f>
        <v>-595880.4264659906</v>
      </c>
      <c r="AP900">
        <f>(Y900-AA900)*$C$13*$C$14</f>
        <v>235767.04461414984</v>
      </c>
      <c r="AQ900">
        <f>(Z900-AB900)*$C$19*$C$20</f>
        <v>313151.09395068919</v>
      </c>
      <c r="AR900">
        <f>(AA900-AC900)*$C$13*$C$14</f>
        <v>-472314.78008177073</v>
      </c>
      <c r="AS900">
        <f>(AB900-AD900)*$C$19*$C$20</f>
        <v>-1753324.7887689797</v>
      </c>
      <c r="AT900">
        <f>(AC900-AE900)*$C$13*$C$14</f>
        <v>-135165.41201014433</v>
      </c>
      <c r="AU900">
        <f>(AD900-AF900)*$C$19*$C$20</f>
        <v>4705.3408782336455</v>
      </c>
      <c r="AV900">
        <f>(AE900-AG900)*$C$13*$C$14</f>
        <v>-143894.6250543395</v>
      </c>
      <c r="AW900">
        <f>(AF900-AH900)*$C$19*$C$20</f>
        <v>130486.25999186351</v>
      </c>
      <c r="AX900">
        <f t="shared" si="337"/>
        <v>0.92694628227287268</v>
      </c>
      <c r="AY900">
        <f t="shared" si="338"/>
        <v>2.3145580274291486</v>
      </c>
      <c r="AZ900">
        <f t="shared" si="339"/>
        <v>0.17952603527574862</v>
      </c>
      <c r="BA900">
        <f t="shared" si="340"/>
        <v>0.24332626635075441</v>
      </c>
      <c r="BB900">
        <f>AX900*$C$13*$C$14</f>
        <v>810324.79661781981</v>
      </c>
      <c r="BC900">
        <f>AY900*$C$19*$C$20</f>
        <v>2036054.1212842809</v>
      </c>
      <c r="BD900">
        <f t="shared" si="341"/>
        <v>-810324.79661781993</v>
      </c>
      <c r="BE900">
        <f t="shared" si="342"/>
        <v>-1900862.5204141841</v>
      </c>
      <c r="BF900">
        <f t="shared" si="343"/>
        <v>4926946.2822728725</v>
      </c>
      <c r="BG900">
        <f t="shared" si="344"/>
        <v>6439021.4382405151</v>
      </c>
      <c r="BH900">
        <f t="shared" si="345"/>
        <v>4116621.4856550526</v>
      </c>
      <c r="BI900">
        <f t="shared" si="346"/>
        <v>4538158.9178263312</v>
      </c>
      <c r="BL900">
        <v>896</v>
      </c>
      <c r="BM900">
        <f>(X900-Z900)*$C$25*$C$26</f>
        <v>-252698.13665716696</v>
      </c>
      <c r="BN900">
        <f>(Z900-AB900)*$C$25*$C$26</f>
        <v>132799.62626530245</v>
      </c>
      <c r="BO900">
        <f>(AB900-AD900)*$C$25*$C$26</f>
        <v>-743541.63586883561</v>
      </c>
      <c r="BP900">
        <f>(AD900-AF900)*$C$25*$C$26</f>
        <v>1995.4185763715516</v>
      </c>
      <c r="BQ900">
        <f>(AF900-AH900)*$C$25*$C$26</f>
        <v>55335.992415230794</v>
      </c>
      <c r="BR900">
        <f t="shared" si="347"/>
        <v>-806108.73526909784</v>
      </c>
      <c r="BS900">
        <f t="shared" si="348"/>
        <v>4926946.2822728725</v>
      </c>
      <c r="BT900">
        <f t="shared" si="349"/>
        <v>4120837.5470037749</v>
      </c>
    </row>
    <row r="901" spans="7:72" x14ac:dyDescent="0.25">
      <c r="G901">
        <v>897</v>
      </c>
      <c r="H901">
        <v>4</v>
      </c>
      <c r="I901">
        <v>4</v>
      </c>
      <c r="J901">
        <f>H901+($C$8*($C$6-H901))+($C$7*Simulation!AC902)+IF(Simulation!AW902&lt;$C$9,$C$10,0)</f>
        <v>3.7981883990963303</v>
      </c>
      <c r="K901">
        <f>I901+($D$8*($D$6-I901))+($D$7*Simulation!AD902)+IF(Simulation!AX902&lt;$D$9,$D$10,0)</f>
        <v>4.0580833831889382</v>
      </c>
      <c r="L901">
        <f>J901+($C$8*($C$6-J901))+($C$7*Simulation!AE902)+IF(Simulation!AY902&lt;$C$9,$C$10,0)</f>
        <v>4.354120573892553</v>
      </c>
      <c r="M901">
        <f>K901+($D$8*($D$6-K901))+($D$7*Simulation!AF902)+IF(Simulation!AZ902&lt;$D$9,$D$10,0)</f>
        <v>2.1110906205370181</v>
      </c>
      <c r="N901">
        <f>L901+($C$8*($C$6-L901))+($C$7*Simulation!AG902)+IF(Simulation!BA902&lt;$C$9,$C$10,0)</f>
        <v>5.1196901129778363</v>
      </c>
      <c r="O901">
        <f>M901+($D$8*($D$6-M901))+($D$7*Simulation!AH902)+IF(Simulation!BB902&lt;$D$9,$D$10,0)</f>
        <v>3.0803543390885455</v>
      </c>
      <c r="P901">
        <f>N901+($C$8*($C$6-N901))+($C$7*Simulation!AI902)+IF(Simulation!BC902&lt;$C$9,$C$10,0)</f>
        <v>3.9039951055739603</v>
      </c>
      <c r="Q901">
        <f>O901+($D$8*($D$6-O901))+($D$7*Simulation!AJ902)+IF(Simulation!BD902&lt;$D$9,$D$10,0)</f>
        <v>1.8657866796435691</v>
      </c>
      <c r="R901">
        <f>P901+($C$8*($C$6-P901))+($C$7*Simulation!AK902)+IF(Simulation!BE902&lt;$C$9,$C$10,0)</f>
        <v>6.5215409630289916</v>
      </c>
      <c r="S901">
        <f>Q901+($D$8*($D$6-Q901))+($D$7*Simulation!AL902)+IF(Simulation!BF902&lt;$D$9,$D$10,0)</f>
        <v>2.1521570173179856</v>
      </c>
      <c r="V901">
        <v>897</v>
      </c>
      <c r="W901">
        <f t="shared" si="325"/>
        <v>4</v>
      </c>
      <c r="X901">
        <f t="shared" si="326"/>
        <v>4.2781473437499997</v>
      </c>
      <c r="Y901">
        <f t="shared" si="327"/>
        <v>3.8675914086471024</v>
      </c>
      <c r="Z901">
        <f t="shared" si="328"/>
        <v>4.2693167640457705</v>
      </c>
      <c r="AA901">
        <f t="shared" si="329"/>
        <v>4.258153898367671</v>
      </c>
      <c r="AB901">
        <f t="shared" si="330"/>
        <v>3.0329110273372963</v>
      </c>
      <c r="AC901">
        <f t="shared" si="331"/>
        <v>4.9069489915120474</v>
      </c>
      <c r="AD901">
        <f t="shared" si="332"/>
        <v>3.4743060099914742</v>
      </c>
      <c r="AE901">
        <f t="shared" si="333"/>
        <v>3.9135955950165644</v>
      </c>
      <c r="AF901">
        <f t="shared" si="334"/>
        <v>2.2609186776970338</v>
      </c>
      <c r="AG901">
        <f t="shared" si="335"/>
        <v>6.5215409630289916</v>
      </c>
      <c r="AH901">
        <f t="shared" si="336"/>
        <v>2.1521570173179856</v>
      </c>
      <c r="AJ901">
        <f>MIN(1000000,Simulation!AP902)</f>
        <v>803147.3318287842</v>
      </c>
      <c r="AM901">
        <v>897</v>
      </c>
      <c r="AN901">
        <f>(W901-Y901)*$C$13*$C$14</f>
        <v>115749.92738026191</v>
      </c>
      <c r="AO901">
        <f>(X901-Z901)*$C$19*$C$20</f>
        <v>7768.0222258655485</v>
      </c>
      <c r="AP901">
        <f>(Y901-AA901)*$C$13*$C$14</f>
        <v>-341424.82266971713</v>
      </c>
      <c r="AQ901">
        <f>(Z901-AB901)*$C$19*$C$20</f>
        <v>1087632.6996221212</v>
      </c>
      <c r="AR901">
        <f>(AA901-AC901)*$C$13*$C$14</f>
        <v>-567168.52093063528</v>
      </c>
      <c r="AS901">
        <f>(AB901-AD901)*$C$19*$C$20</f>
        <v>-388283.23286647559</v>
      </c>
      <c r="AT901">
        <f>(AC901-AE901)*$C$13*$C$14</f>
        <v>868377.06173340732</v>
      </c>
      <c r="AU901">
        <f>(AD901-AF901)*$C$19*$C$20</f>
        <v>1067384.0315752726</v>
      </c>
      <c r="AV901">
        <f>(AE901-AG901)*$C$13*$C$14</f>
        <v>-2279833.0823910148</v>
      </c>
      <c r="AW901">
        <f>(AF901-AH901)*$C$19*$C$20</f>
        <v>95674.692199636862</v>
      </c>
      <c r="AX901">
        <f t="shared" si="337"/>
        <v>2.5215409630289916</v>
      </c>
      <c r="AY901">
        <f t="shared" si="338"/>
        <v>0</v>
      </c>
      <c r="AZ901">
        <f t="shared" si="339"/>
        <v>0.23291325820373873</v>
      </c>
      <c r="BA901">
        <f t="shared" si="340"/>
        <v>0.11054861411743672</v>
      </c>
      <c r="BB901">
        <f>AX901*$C$13*$C$14</f>
        <v>2204299.4368776977</v>
      </c>
      <c r="BC901">
        <f>AY901*$C$19*$C$20</f>
        <v>0</v>
      </c>
      <c r="BD901">
        <f t="shared" si="341"/>
        <v>-2204299.4368776977</v>
      </c>
      <c r="BE901">
        <f t="shared" si="342"/>
        <v>1870176.2127564207</v>
      </c>
      <c r="BF901">
        <f t="shared" si="343"/>
        <v>5237758.2238688543</v>
      </c>
      <c r="BG901">
        <f t="shared" si="344"/>
        <v>1728499.1661355346</v>
      </c>
      <c r="BH901">
        <f t="shared" si="345"/>
        <v>3033458.7869911566</v>
      </c>
      <c r="BI901">
        <f t="shared" si="346"/>
        <v>3598675.3788919551</v>
      </c>
      <c r="BL901">
        <v>897</v>
      </c>
      <c r="BM901">
        <f>(X901-Z901)*$C$25*$C$26</f>
        <v>3294.2259131240612</v>
      </c>
      <c r="BN901">
        <f>(Z901-AB901)*$C$25*$C$26</f>
        <v>461238.10139549983</v>
      </c>
      <c r="BO901">
        <f>(AB901-AD901)*$C$25*$C$26</f>
        <v>-164661.30633371172</v>
      </c>
      <c r="BP901">
        <f>(AD901-AF901)*$C$25*$C$26</f>
        <v>452651.14257294784</v>
      </c>
      <c r="BQ901">
        <f>(AF901-AH901)*$C$25*$C$26</f>
        <v>40573.268344259159</v>
      </c>
      <c r="BR901">
        <f t="shared" si="347"/>
        <v>793095.43189211912</v>
      </c>
      <c r="BS901">
        <f t="shared" si="348"/>
        <v>5237758.2238688543</v>
      </c>
      <c r="BT901">
        <f t="shared" si="349"/>
        <v>6030853.6557609737</v>
      </c>
    </row>
    <row r="902" spans="7:72" x14ac:dyDescent="0.25">
      <c r="G902">
        <v>898</v>
      </c>
      <c r="H902">
        <v>4</v>
      </c>
      <c r="I902">
        <v>4</v>
      </c>
      <c r="J902">
        <f>H902+($C$8*($C$6-H902))+($C$7*Simulation!AC903)+IF(Simulation!AW903&lt;$C$9,$C$10,0)</f>
        <v>3.9647046246048143</v>
      </c>
      <c r="K902">
        <f>I902+($D$8*($D$6-I902))+($D$7*Simulation!AD903)+IF(Simulation!AX903&lt;$D$9,$D$10,0)</f>
        <v>5.5360865439694544</v>
      </c>
      <c r="L902">
        <f>J902+($C$8*($C$6-J902))+($C$7*Simulation!AE903)+IF(Simulation!AY903&lt;$C$9,$C$10,0)</f>
        <v>6.9856908840323371</v>
      </c>
      <c r="M902">
        <f>K902+($D$8*($D$6-K902))+($D$7*Simulation!AF903)+IF(Simulation!AZ903&lt;$D$9,$D$10,0)</f>
        <v>6.9607773305700906</v>
      </c>
      <c r="N902">
        <f>L902+($C$8*($C$6-L902))+($C$7*Simulation!AG903)+IF(Simulation!BA903&lt;$C$9,$C$10,0)</f>
        <v>7.7967158679988513</v>
      </c>
      <c r="O902">
        <f>M902+($D$8*($D$6-M902))+($D$7*Simulation!AH903)+IF(Simulation!BB903&lt;$D$9,$D$10,0)</f>
        <v>5.3642815689719674</v>
      </c>
      <c r="P902">
        <f>N902+($C$8*($C$6-N902))+($C$7*Simulation!AI903)+IF(Simulation!BC903&lt;$C$9,$C$10,0)</f>
        <v>8.3458027169685547</v>
      </c>
      <c r="Q902">
        <f>O902+($D$8*($D$6-O902))+($D$7*Simulation!AJ903)+IF(Simulation!BD903&lt;$D$9,$D$10,0)</f>
        <v>3.3236788020131454</v>
      </c>
      <c r="R902">
        <f>P902+($C$8*($C$6-P902))+($C$7*Simulation!AK903)+IF(Simulation!BE903&lt;$C$9,$C$10,0)</f>
        <v>10.096998387648476</v>
      </c>
      <c r="S902">
        <f>Q902+($D$8*($D$6-Q902))+($D$7*Simulation!AL903)+IF(Simulation!BF903&lt;$D$9,$D$10,0)</f>
        <v>3.3059730145679027</v>
      </c>
      <c r="V902">
        <v>898</v>
      </c>
      <c r="W902">
        <f t="shared" ref="W902:W965" si="350">$C$6+(H902-$C$6)*((1-$C$8)^5)</f>
        <v>4</v>
      </c>
      <c r="X902">
        <f t="shared" ref="X902:X965" si="351">$D$6+(I902-$D$6)*((1-$D$8)^5)</f>
        <v>4.2781473437499997</v>
      </c>
      <c r="Y902">
        <f t="shared" ref="Y902:Y965" si="352">$C$6+(J902-$C$6)*((1-$C$8)^4)</f>
        <v>3.9768427042032188</v>
      </c>
      <c r="Z902">
        <f t="shared" ref="Z902:Z965" si="353">$D$6+(K902-$D$6)*((1-$D$8)^4)</f>
        <v>5.0408436514929544</v>
      </c>
      <c r="AA902">
        <f t="shared" ref="AA902:AA965" si="354">$C$6+(L902-$C$6)*((1-$C$8)^3)</f>
        <v>6.1765686544595741</v>
      </c>
      <c r="AB902">
        <f t="shared" ref="AB902:AB965" si="355">$D$6+(M902-$D$6)*((1-$D$8)^3)</f>
        <v>6.0112248781363569</v>
      </c>
      <c r="AC902">
        <f t="shared" ref="AC902:AC965" si="356">$C$6+(N902-$C$6)*((1-$C$8)^2)</f>
        <v>7.0753398530790701</v>
      </c>
      <c r="AD902">
        <f t="shared" ref="AD902:AD965" si="357">$D$6+(O902-$D$6)*((1-$D$8)^2)</f>
        <v>5.1244434335822469</v>
      </c>
      <c r="AE902">
        <f t="shared" ref="AE902:AE965" si="358">$C$6+(P902-$C$6)*((1-$C$8)^1)</f>
        <v>7.911222445271699</v>
      </c>
      <c r="AF902">
        <f t="shared" ref="AF902:AF965" si="359">$D$6+(Q902-$D$6)*((1-$D$8)^1)</f>
        <v>3.5001269817111735</v>
      </c>
      <c r="AG902">
        <f t="shared" ref="AG902:AG965" si="360">$C$6+(R902-$C$6)*((1-$C$8)^0)</f>
        <v>10.096998387648476</v>
      </c>
      <c r="AH902">
        <f t="shared" ref="AH902:AH965" si="361">$D$6+(S902-$D$6)*((1-$D$8)^0)</f>
        <v>3.3059730145679027</v>
      </c>
      <c r="AJ902">
        <f>MIN(1000000,Simulation!AP903)</f>
        <v>1000000</v>
      </c>
      <c r="AM902">
        <v>898</v>
      </c>
      <c r="AN902">
        <f>(W902-Y902)*$C$13*$C$14</f>
        <v>20243.81710743126</v>
      </c>
      <c r="AO902">
        <f>(X902-Z902)*$C$19*$C$20</f>
        <v>-670923.3219757257</v>
      </c>
      <c r="AP902">
        <f>(Y902-AA902)*$C$13*$C$14</f>
        <v>-1922972.7950208173</v>
      </c>
      <c r="AQ902">
        <f>(Z902-AB902)*$C$19*$C$20</f>
        <v>-853618.13024783868</v>
      </c>
      <c r="AR902">
        <f>(AA902-AC902)*$C$13*$C$14</f>
        <v>-785694.49239443918</v>
      </c>
      <c r="AS902">
        <f>(AB902-AD902)*$C$19*$C$20</f>
        <v>780077.66211343918</v>
      </c>
      <c r="AT902">
        <f>(AC902-AE902)*$C$13*$C$14</f>
        <v>-730718.06259801693</v>
      </c>
      <c r="AU902">
        <f>(AD902-AF902)*$C$19*$C$20</f>
        <v>1428867.268355058</v>
      </c>
      <c r="AV902">
        <f>(AE902-AG902)*$C$13*$C$14</f>
        <v>-1910777.8733581307</v>
      </c>
      <c r="AW902">
        <f>(AF902-AH902)*$C$19*$C$20</f>
        <v>170791.99582860764</v>
      </c>
      <c r="AX902">
        <f t="shared" ref="AX902:AX965" si="362">MAX(W902,Y902,AA902,AC902,AE902,AG902,)-W902</f>
        <v>6.0969983876484761</v>
      </c>
      <c r="AY902">
        <f t="shared" ref="AY902:AY965" si="363">MAX(X902,Z902,AB902,AD902,AF902,AH902)-X902</f>
        <v>1.7330775343863571</v>
      </c>
      <c r="AZ902">
        <f t="shared" ref="AZ902:AZ965" si="364">_xlfn.NORM.DIST(AX902,AX$1,AX$2,FALSE)</f>
        <v>1.5709449027242403E-2</v>
      </c>
      <c r="BA902">
        <f t="shared" ref="BA902:BA965" si="365">_xlfn.NORM.DIST(AY902,AY$1,AY$2,FALSE)</f>
        <v>0.24195642754711078</v>
      </c>
      <c r="BB902">
        <f>AX902*$C$13*$C$14</f>
        <v>5329919.4062639726</v>
      </c>
      <c r="BC902">
        <f>AY902*$C$19*$C$20</f>
        <v>1524541.4522235643</v>
      </c>
      <c r="BD902">
        <f t="shared" ref="BD902:BD965" si="366">SUM(AN902,AP902,AR902,AT902,AV902)</f>
        <v>-5329919.4062639726</v>
      </c>
      <c r="BE902">
        <f t="shared" ref="BE902:BE965" si="367">SUM(AO902,AQ902,AS902,AU902,AW902)</f>
        <v>855195.47407354042</v>
      </c>
      <c r="BF902">
        <f t="shared" ref="BF902:BF965" si="368">AJ902*R902</f>
        <v>10096998.387648476</v>
      </c>
      <c r="BG902">
        <f t="shared" ref="BG902:BG965" si="369">AJ902*S902</f>
        <v>3305973.0145679028</v>
      </c>
      <c r="BH902">
        <f t="shared" ref="BH902:BH965" si="370">BD902+BF902</f>
        <v>4767078.9813845037</v>
      </c>
      <c r="BI902">
        <f t="shared" ref="BI902:BI965" si="371">BE902+BG902</f>
        <v>4161168.4886414432</v>
      </c>
      <c r="BL902">
        <v>898</v>
      </c>
      <c r="BM902">
        <f>(X902-Z902)*$C$25*$C$26</f>
        <v>-284521.97080646816</v>
      </c>
      <c r="BN902">
        <f>(Z902-AB902)*$C$25*$C$26</f>
        <v>-361998.31602073112</v>
      </c>
      <c r="BO902">
        <f>(AB902-AD902)*$C$25*$C$26</f>
        <v>330811.62412572704</v>
      </c>
      <c r="BP902">
        <f>(AD902-AF902)*$C$25*$C$26</f>
        <v>605947.23405358789</v>
      </c>
      <c r="BQ902">
        <f>(AF902-AH902)*$C$25*$C$26</f>
        <v>72428.657134806956</v>
      </c>
      <c r="BR902">
        <f t="shared" ref="BR902:BR965" si="372">SUM(BM902,BN902,BO902,BP902,BQ902)</f>
        <v>362667.22848692263</v>
      </c>
      <c r="BS902">
        <f t="shared" ref="BS902:BS965" si="373">AJ902*AG902</f>
        <v>10096998.387648476</v>
      </c>
      <c r="BT902">
        <f t="shared" ref="BT902:BT965" si="374">BR902+BS902</f>
        <v>10459665.6161354</v>
      </c>
    </row>
    <row r="903" spans="7:72" x14ac:dyDescent="0.25">
      <c r="G903">
        <v>899</v>
      </c>
      <c r="H903">
        <v>4</v>
      </c>
      <c r="I903">
        <v>4</v>
      </c>
      <c r="J903">
        <f>H903+($C$8*($C$6-H903))+($C$7*Simulation!AC904)+IF(Simulation!AW904&lt;$C$9,$C$10,0)</f>
        <v>3.416212144721368</v>
      </c>
      <c r="K903">
        <f>I903+($D$8*($D$6-I903))+($D$7*Simulation!AD904)+IF(Simulation!AX904&lt;$D$9,$D$10,0)</f>
        <v>2.6848380219257968</v>
      </c>
      <c r="L903">
        <f>J903+($C$8*($C$6-J903))+($C$7*Simulation!AE904)+IF(Simulation!AY904&lt;$C$9,$C$10,0)</f>
        <v>3.2482311633626115</v>
      </c>
      <c r="M903">
        <f>K903+($D$8*($D$6-K903))+($D$7*Simulation!AF904)+IF(Simulation!AZ904&lt;$D$9,$D$10,0)</f>
        <v>2.3828079203572372</v>
      </c>
      <c r="N903">
        <f>L903+($C$8*($C$6-L903))+($C$7*Simulation!AG904)+IF(Simulation!BA904&lt;$C$9,$C$10,0)</f>
        <v>7.3442607965454325</v>
      </c>
      <c r="O903">
        <f>M903+($D$8*($D$6-M903))+($D$7*Simulation!AH904)+IF(Simulation!BB904&lt;$D$9,$D$10,0)</f>
        <v>4.825504914355049</v>
      </c>
      <c r="P903">
        <f>N903+($C$8*($C$6-N903))+($C$7*Simulation!AI904)+IF(Simulation!BC904&lt;$C$9,$C$10,0)</f>
        <v>7.243627914631654</v>
      </c>
      <c r="Q903">
        <f>O903+($D$8*($D$6-O903))+($D$7*Simulation!AJ904)+IF(Simulation!BD904&lt;$D$9,$D$10,0)</f>
        <v>4.864216205305298</v>
      </c>
      <c r="R903">
        <f>P903+($C$8*($C$6-P903))+($C$7*Simulation!AK904)+IF(Simulation!BE904&lt;$C$9,$C$10,0)</f>
        <v>6.0683067669238104</v>
      </c>
      <c r="S903">
        <f>Q903+($D$8*($D$6-Q903))+($D$7*Simulation!AL904)+IF(Simulation!BF904&lt;$D$9,$D$10,0)</f>
        <v>3.4290411103994085</v>
      </c>
      <c r="V903">
        <v>899</v>
      </c>
      <c r="W903">
        <f t="shared" si="350"/>
        <v>4</v>
      </c>
      <c r="X903">
        <f t="shared" si="351"/>
        <v>4.2781473437499997</v>
      </c>
      <c r="Y903">
        <f t="shared" si="352"/>
        <v>3.6169767881516894</v>
      </c>
      <c r="Z903">
        <f t="shared" si="353"/>
        <v>3.5524741026829032</v>
      </c>
      <c r="AA903">
        <f t="shared" si="354"/>
        <v>3.4519605180913437</v>
      </c>
      <c r="AB903">
        <f t="shared" si="355"/>
        <v>3.1997794140893885</v>
      </c>
      <c r="AC903">
        <f t="shared" si="356"/>
        <v>6.7088512452018003</v>
      </c>
      <c r="AD903">
        <f t="shared" si="357"/>
        <v>4.7351773006215225</v>
      </c>
      <c r="AE903">
        <f t="shared" si="358"/>
        <v>6.9192651231684881</v>
      </c>
      <c r="AF903">
        <f t="shared" si="359"/>
        <v>4.8095837745095036</v>
      </c>
      <c r="AG903">
        <f t="shared" si="360"/>
        <v>6.0683067669238104</v>
      </c>
      <c r="AH903">
        <f t="shared" si="361"/>
        <v>3.4290411103994085</v>
      </c>
      <c r="AJ903">
        <f>MIN(1000000,Simulation!AP904)</f>
        <v>1000000</v>
      </c>
      <c r="AM903">
        <v>899</v>
      </c>
      <c r="AN903">
        <f>(W903-Y903)*$C$13*$C$14</f>
        <v>334834.08065443783</v>
      </c>
      <c r="AO903">
        <f>(X903-Z903)*$C$19*$C$20</f>
        <v>638355.13116147683</v>
      </c>
      <c r="AP903">
        <f>(Y903-AA903)*$C$13*$C$14</f>
        <v>144255.150522215</v>
      </c>
      <c r="AQ903">
        <f>(Z903-AB903)*$C$19*$C$20</f>
        <v>310255.98224621906</v>
      </c>
      <c r="AR903">
        <f>(AA903-AC903)*$C$13*$C$14</f>
        <v>-2847132.9639308476</v>
      </c>
      <c r="AS903">
        <f>(AB903-AD903)*$C$19*$C$20</f>
        <v>-1350648.0103923951</v>
      </c>
      <c r="AT903">
        <f>(AC903-AE903)*$C$13*$C$14</f>
        <v>-183941.16911591485</v>
      </c>
      <c r="AU903">
        <f>(AD903-AF903)*$C$19*$C$20</f>
        <v>-65453.363456230101</v>
      </c>
      <c r="AV903">
        <f>(AE903-AG903)*$C$13*$C$14</f>
        <v>743897.10616608686</v>
      </c>
      <c r="AW903">
        <f>(AF903-AH903)*$C$19*$C$20</f>
        <v>1214426.0578302497</v>
      </c>
      <c r="AX903">
        <f t="shared" si="362"/>
        <v>2.9192651231684881</v>
      </c>
      <c r="AY903">
        <f t="shared" si="363"/>
        <v>0.53143643075950386</v>
      </c>
      <c r="AZ903">
        <f t="shared" si="364"/>
        <v>0.21593854065795037</v>
      </c>
      <c r="BA903">
        <f t="shared" si="365"/>
        <v>0.15880417061064131</v>
      </c>
      <c r="BB903">
        <f>AX903*$C$13*$C$14</f>
        <v>2551984.9018701096</v>
      </c>
      <c r="BC903">
        <f>AY903*$C$19*$C$20</f>
        <v>467490.26044092927</v>
      </c>
      <c r="BD903">
        <f t="shared" si="366"/>
        <v>-1808087.7957040227</v>
      </c>
      <c r="BE903">
        <f t="shared" si="367"/>
        <v>746935.79738932033</v>
      </c>
      <c r="BF903">
        <f t="shared" si="368"/>
        <v>6068306.7669238104</v>
      </c>
      <c r="BG903">
        <f t="shared" si="369"/>
        <v>3429041.1103994087</v>
      </c>
      <c r="BH903">
        <f t="shared" si="370"/>
        <v>4260218.9712197874</v>
      </c>
      <c r="BI903">
        <f t="shared" si="371"/>
        <v>4175976.9077887293</v>
      </c>
      <c r="BL903">
        <v>899</v>
      </c>
      <c r="BM903">
        <f>(X903-Z903)*$C$25*$C$26</f>
        <v>270710.60737259063</v>
      </c>
      <c r="BN903">
        <f>(Z903-AB903)*$C$25*$C$26</f>
        <v>131571.88106569453</v>
      </c>
      <c r="BO903">
        <f>(AB903-AD903)*$C$25*$C$26</f>
        <v>-572776.38322518044</v>
      </c>
      <c r="BP903">
        <f>(AD903-AF903)*$C$25*$C$26</f>
        <v>-27757.151013379793</v>
      </c>
      <c r="BQ903">
        <f>(AF903-AH903)*$C$25*$C$26</f>
        <v>515008.02558938914</v>
      </c>
      <c r="BR903">
        <f t="shared" si="372"/>
        <v>316756.97978911409</v>
      </c>
      <c r="BS903">
        <f t="shared" si="373"/>
        <v>6068306.7669238104</v>
      </c>
      <c r="BT903">
        <f t="shared" si="374"/>
        <v>6385063.7467129249</v>
      </c>
    </row>
    <row r="904" spans="7:72" x14ac:dyDescent="0.25">
      <c r="G904">
        <v>900</v>
      </c>
      <c r="H904">
        <v>4</v>
      </c>
      <c r="I904">
        <v>4</v>
      </c>
      <c r="J904">
        <f>H904+($C$8*($C$6-H904))+($C$7*Simulation!AC905)+IF(Simulation!AW905&lt;$C$9,$C$10,0)</f>
        <v>5.4162652656428421</v>
      </c>
      <c r="K904">
        <f>I904+($D$8*($D$6-I904))+($D$7*Simulation!AD905)+IF(Simulation!AX905&lt;$D$9,$D$10,0)</f>
        <v>3.2342759682945283</v>
      </c>
      <c r="L904">
        <f>J904+($C$8*($C$6-J904))+($C$7*Simulation!AE905)+IF(Simulation!AY905&lt;$C$9,$C$10,0)</f>
        <v>4.8357846737657129</v>
      </c>
      <c r="M904">
        <f>K904+($D$8*($D$6-K904))+($D$7*Simulation!AF905)+IF(Simulation!AZ905&lt;$D$9,$D$10,0)</f>
        <v>3.0794102225802877</v>
      </c>
      <c r="N904">
        <f>L904+($C$8*($C$6-L904))+($C$7*Simulation!AG905)+IF(Simulation!BA905&lt;$C$9,$C$10,0)</f>
        <v>5.559348861280343</v>
      </c>
      <c r="O904">
        <f>M904+($D$8*($D$6-M904))+($D$7*Simulation!AH905)+IF(Simulation!BB905&lt;$D$9,$D$10,0)</f>
        <v>3.4088538056455659</v>
      </c>
      <c r="P904">
        <f>N904+($C$8*($C$6-N904))+($C$7*Simulation!AI905)+IF(Simulation!BC905&lt;$C$9,$C$10,0)</f>
        <v>5.7699634441420162</v>
      </c>
      <c r="Q904">
        <f>O904+($D$8*($D$6-O904))+($D$7*Simulation!AJ905)+IF(Simulation!BD905&lt;$D$9,$D$10,0)</f>
        <v>1.6953577100502004</v>
      </c>
      <c r="R904">
        <f>P904+($C$8*($C$6-P904))+($C$7*Simulation!AK905)+IF(Simulation!BE905&lt;$C$9,$C$10,0)</f>
        <v>5.423808294173301</v>
      </c>
      <c r="S904">
        <f>Q904+($D$8*($D$6-Q904))+($D$7*Simulation!AL905)+IF(Simulation!BF905&lt;$D$9,$D$10,0)</f>
        <v>1.4802107861973766</v>
      </c>
      <c r="V904">
        <v>900</v>
      </c>
      <c r="W904">
        <f t="shared" si="350"/>
        <v>4</v>
      </c>
      <c r="X904">
        <f t="shared" si="351"/>
        <v>4.2781473437499997</v>
      </c>
      <c r="Y904">
        <f t="shared" si="352"/>
        <v>4.9292116407882691</v>
      </c>
      <c r="Z904">
        <f t="shared" si="353"/>
        <v>3.8392841446745458</v>
      </c>
      <c r="AA904">
        <f t="shared" si="354"/>
        <v>4.6092870271752044</v>
      </c>
      <c r="AB904">
        <f t="shared" si="355"/>
        <v>3.6275803029421194</v>
      </c>
      <c r="AC904">
        <f t="shared" si="356"/>
        <v>5.2630725776370779</v>
      </c>
      <c r="AD904">
        <f t="shared" si="357"/>
        <v>3.7116468745789213</v>
      </c>
      <c r="AE904">
        <f t="shared" si="358"/>
        <v>5.5929670997278151</v>
      </c>
      <c r="AF904">
        <f t="shared" si="359"/>
        <v>2.1160540535426704</v>
      </c>
      <c r="AG904">
        <f t="shared" si="360"/>
        <v>5.423808294173301</v>
      </c>
      <c r="AH904">
        <f t="shared" si="361"/>
        <v>1.4802107861973766</v>
      </c>
      <c r="AJ904">
        <f>MIN(1000000,Simulation!AP905)</f>
        <v>1000000</v>
      </c>
      <c r="AM904">
        <v>900</v>
      </c>
      <c r="AN904">
        <f>(W904-Y904)*$C$13*$C$14</f>
        <v>-812305.14457687736</v>
      </c>
      <c r="AO904">
        <f>(X904-Z904)*$C$19*$C$20</f>
        <v>386056.09130053857</v>
      </c>
      <c r="AP904">
        <f>(Y904-AA904)*$C$13*$C$14</f>
        <v>279674.07865683181</v>
      </c>
      <c r="AQ904">
        <f>(Z904-AB904)*$C$19*$C$20</f>
        <v>186230.14603344895</v>
      </c>
      <c r="AR904">
        <f>(AA904-AC904)*$C$13*$C$14</f>
        <v>-571531.11603260273</v>
      </c>
      <c r="AS904">
        <f>(AB904-AD904)*$C$19*$C$20</f>
        <v>-73951.09027941199</v>
      </c>
      <c r="AT904">
        <f>(AC904-AE904)*$C$13*$C$14</f>
        <v>-288389.64741628454</v>
      </c>
      <c r="AU904">
        <f>(AD904-AF904)*$C$19*$C$20</f>
        <v>1403599.8668700119</v>
      </c>
      <c r="AV904">
        <f>(AE904-AG904)*$C$13*$C$14</f>
        <v>147876.50301694992</v>
      </c>
      <c r="AW904">
        <f>(AF904-AH904)*$C$19*$C$20</f>
        <v>559334.13188487361</v>
      </c>
      <c r="AX904">
        <f t="shared" si="362"/>
        <v>1.5929670997278151</v>
      </c>
      <c r="AY904">
        <f t="shared" si="363"/>
        <v>0</v>
      </c>
      <c r="AZ904">
        <f t="shared" si="364"/>
        <v>0.22336382416432563</v>
      </c>
      <c r="BA904">
        <f t="shared" si="365"/>
        <v>0.11054861411743672</v>
      </c>
      <c r="BB904">
        <f>AX904*$C$13*$C$14</f>
        <v>1392551.8293689329</v>
      </c>
      <c r="BC904">
        <f>AY904*$C$19*$C$20</f>
        <v>0</v>
      </c>
      <c r="BD904">
        <f t="shared" si="366"/>
        <v>-1244675.326351983</v>
      </c>
      <c r="BE904">
        <f t="shared" si="367"/>
        <v>2461269.1458094614</v>
      </c>
      <c r="BF904">
        <f t="shared" si="368"/>
        <v>5423808.2941733012</v>
      </c>
      <c r="BG904">
        <f t="shared" si="369"/>
        <v>1480210.7861973767</v>
      </c>
      <c r="BH904">
        <f t="shared" si="370"/>
        <v>4179132.9678213182</v>
      </c>
      <c r="BI904">
        <f t="shared" si="371"/>
        <v>3941479.9320068378</v>
      </c>
      <c r="BL904">
        <v>900</v>
      </c>
      <c r="BM904">
        <f>(X904-Z904)*$C$25*$C$26</f>
        <v>163716.83073292414</v>
      </c>
      <c r="BN904">
        <f>(Z904-AB904)*$C$25*$C$26</f>
        <v>78975.594434516242</v>
      </c>
      <c r="BO904">
        <f>(AB904-AD904)*$C$25*$C$26</f>
        <v>-31360.826580934699</v>
      </c>
      <c r="BP904">
        <f>(AD904-AF904)*$C$25*$C$26</f>
        <v>595231.9546286409</v>
      </c>
      <c r="BQ904">
        <f>(AF904-AH904)*$C$25*$C$26</f>
        <v>237199.75790164454</v>
      </c>
      <c r="BR904">
        <f t="shared" si="372"/>
        <v>1043763.3111167911</v>
      </c>
      <c r="BS904">
        <f t="shared" si="373"/>
        <v>5423808.2941733012</v>
      </c>
      <c r="BT904">
        <f t="shared" si="374"/>
        <v>6467571.6052900925</v>
      </c>
    </row>
    <row r="905" spans="7:72" x14ac:dyDescent="0.25">
      <c r="G905">
        <v>901</v>
      </c>
      <c r="H905">
        <v>4</v>
      </c>
      <c r="I905">
        <v>4</v>
      </c>
      <c r="J905">
        <f>H905+($C$8*($C$6-H905))+($C$7*Simulation!AC906)+IF(Simulation!AW906&lt;$C$9,$C$10,0)</f>
        <v>3.3482618549198522</v>
      </c>
      <c r="K905">
        <f>I905+($D$8*($D$6-I905))+($D$7*Simulation!AD906)+IF(Simulation!AX906&lt;$D$9,$D$10,0)</f>
        <v>4.975212096440953</v>
      </c>
      <c r="L905">
        <f>J905+($C$8*($C$6-J905))+($C$7*Simulation!AE906)+IF(Simulation!AY906&lt;$C$9,$C$10,0)</f>
        <v>3.3954469198793444</v>
      </c>
      <c r="M905">
        <f>K905+($D$8*($D$6-K905))+($D$7*Simulation!AF906)+IF(Simulation!AZ906&lt;$D$9,$D$10,0)</f>
        <v>4.5908058142514125</v>
      </c>
      <c r="N905">
        <f>L905+($C$8*($C$6-L905))+($C$7*Simulation!AG906)+IF(Simulation!BA906&lt;$C$9,$C$10,0)</f>
        <v>2.9618326563995709</v>
      </c>
      <c r="O905">
        <f>M905+($D$8*($D$6-M905))+($D$7*Simulation!AH906)+IF(Simulation!BB906&lt;$D$9,$D$10,0)</f>
        <v>3.6950893081941811</v>
      </c>
      <c r="P905">
        <f>N905+($C$8*($C$6-N905))+($C$7*Simulation!AI906)+IF(Simulation!BC906&lt;$C$9,$C$10,0)</f>
        <v>3.4065177280073389</v>
      </c>
      <c r="Q905">
        <f>O905+($D$8*($D$6-O905))+($D$7*Simulation!AJ906)+IF(Simulation!BD906&lt;$D$9,$D$10,0)</f>
        <v>3.768366652774628</v>
      </c>
      <c r="R905">
        <f>P905+($C$8*($C$6-P905))+($C$7*Simulation!AK906)+IF(Simulation!BE906&lt;$C$9,$C$10,0)</f>
        <v>3.0139611544436438</v>
      </c>
      <c r="S905">
        <f>Q905+($D$8*($D$6-Q905))+($D$7*Simulation!AL906)+IF(Simulation!BF906&lt;$D$9,$D$10,0)</f>
        <v>3.326849213542824</v>
      </c>
      <c r="V905">
        <v>901</v>
      </c>
      <c r="W905">
        <f t="shared" si="350"/>
        <v>4</v>
      </c>
      <c r="X905">
        <f t="shared" si="351"/>
        <v>4.2781473437499997</v>
      </c>
      <c r="Y905">
        <f t="shared" si="352"/>
        <v>3.5723946030129148</v>
      </c>
      <c r="Z905">
        <f t="shared" si="353"/>
        <v>4.7480636844177804</v>
      </c>
      <c r="AA905">
        <f t="shared" si="354"/>
        <v>3.5592808045920421</v>
      </c>
      <c r="AB905">
        <f t="shared" si="355"/>
        <v>4.5557661206771485</v>
      </c>
      <c r="AC905">
        <f t="shared" si="356"/>
        <v>3.1590844516836523</v>
      </c>
      <c r="AD905">
        <f t="shared" si="357"/>
        <v>3.9184520251702959</v>
      </c>
      <c r="AE905">
        <f t="shared" si="358"/>
        <v>3.4658659552066049</v>
      </c>
      <c r="AF905">
        <f t="shared" si="359"/>
        <v>3.8781116548584338</v>
      </c>
      <c r="AG905">
        <f t="shared" si="360"/>
        <v>3.0139611544436438</v>
      </c>
      <c r="AH905">
        <f t="shared" si="361"/>
        <v>3.326849213542824</v>
      </c>
      <c r="AJ905">
        <f>MIN(1000000,Simulation!AP906)</f>
        <v>1000000</v>
      </c>
      <c r="AM905">
        <v>901</v>
      </c>
      <c r="AN905">
        <f>(W905-Y905)*$C$13*$C$14</f>
        <v>373807.26690723177</v>
      </c>
      <c r="AO905">
        <f>(X905-Z905)*$C$19*$C$20</f>
        <v>-413372.70041926001</v>
      </c>
      <c r="AP905">
        <f>(Y905-AA905)*$C$13*$C$14</f>
        <v>11463.917857488696</v>
      </c>
      <c r="AQ905">
        <f>(Z905-AB905)*$C$19*$C$20</f>
        <v>169158.96794427006</v>
      </c>
      <c r="AR905">
        <f>(AA905-AC905)*$C$13*$C$14</f>
        <v>349846.62485783687</v>
      </c>
      <c r="AS905">
        <f>(AB905-AD905)*$C$19*$C$20</f>
        <v>560627.97965388768</v>
      </c>
      <c r="AT905">
        <f>(AC905-AE905)*$C$13*$C$14</f>
        <v>-268184.53690627712</v>
      </c>
      <c r="AU905">
        <f>(AD905-AF905)*$C$19*$C$20</f>
        <v>35486.333137575726</v>
      </c>
      <c r="AV905">
        <f>(AE905-AG905)*$C$13*$C$14</f>
        <v>395049.50046400278</v>
      </c>
      <c r="AW905">
        <f>(AF905-AH905)*$C$19*$C$20</f>
        <v>484930.66591921484</v>
      </c>
      <c r="AX905">
        <f t="shared" si="362"/>
        <v>0</v>
      </c>
      <c r="AY905">
        <f t="shared" si="363"/>
        <v>0.46991634066778065</v>
      </c>
      <c r="AZ905">
        <f t="shared" si="364"/>
        <v>0.10192397324080917</v>
      </c>
      <c r="BA905">
        <f t="shared" si="365"/>
        <v>0.15312658040168139</v>
      </c>
      <c r="BB905">
        <f>AX905*$C$13*$C$14</f>
        <v>0</v>
      </c>
      <c r="BC905">
        <f>AY905*$C$19*$C$20</f>
        <v>413372.70041926001</v>
      </c>
      <c r="BD905">
        <f t="shared" si="366"/>
        <v>861982.77318028302</v>
      </c>
      <c r="BE905">
        <f t="shared" si="367"/>
        <v>836831.24623568822</v>
      </c>
      <c r="BF905">
        <f t="shared" si="368"/>
        <v>3013961.154443644</v>
      </c>
      <c r="BG905">
        <f t="shared" si="369"/>
        <v>3326849.2135428241</v>
      </c>
      <c r="BH905">
        <f t="shared" si="370"/>
        <v>3875943.9276239271</v>
      </c>
      <c r="BI905">
        <f t="shared" si="371"/>
        <v>4163680.4597785124</v>
      </c>
      <c r="BL905">
        <v>901</v>
      </c>
      <c r="BM905">
        <f>(X905-Z905)*$C$25*$C$26</f>
        <v>-175301.12838309552</v>
      </c>
      <c r="BN905">
        <f>(Z905-AB905)*$C$25*$C$26</f>
        <v>71736.130437917964</v>
      </c>
      <c r="BO905">
        <f>(AB905-AD905)*$C$25*$C$26</f>
        <v>237748.44670870426</v>
      </c>
      <c r="BP905">
        <f>(AD905-AF905)*$C$25*$C$26</f>
        <v>15048.875348773798</v>
      </c>
      <c r="BQ905">
        <f>(AF905-AH905)*$C$25*$C$26</f>
        <v>205647.08999163387</v>
      </c>
      <c r="BR905">
        <f t="shared" si="372"/>
        <v>354879.41410393431</v>
      </c>
      <c r="BS905">
        <f t="shared" si="373"/>
        <v>3013961.154443644</v>
      </c>
      <c r="BT905">
        <f t="shared" si="374"/>
        <v>3368840.5685475785</v>
      </c>
    </row>
    <row r="906" spans="7:72" x14ac:dyDescent="0.25">
      <c r="G906">
        <v>902</v>
      </c>
      <c r="H906">
        <v>4</v>
      </c>
      <c r="I906">
        <v>4</v>
      </c>
      <c r="J906">
        <f>H906+($C$8*($C$6-H906))+($C$7*Simulation!AC907)+IF(Simulation!AW907&lt;$C$9,$C$10,0)</f>
        <v>2.259018834502176</v>
      </c>
      <c r="K906">
        <f>I906+($D$8*($D$6-I906))+($D$7*Simulation!AD907)+IF(Simulation!AX907&lt;$D$9,$D$10,0)</f>
        <v>2.4546555432479149</v>
      </c>
      <c r="L906">
        <f>J906+($C$8*($C$6-J906))+($C$7*Simulation!AE907)+IF(Simulation!AY907&lt;$C$9,$C$10,0)</f>
        <v>1.4843078384730017</v>
      </c>
      <c r="M906">
        <f>K906+($D$8*($D$6-K906))+($D$7*Simulation!AF907)+IF(Simulation!AZ907&lt;$D$9,$D$10,0)</f>
        <v>2.2127545439930407</v>
      </c>
      <c r="N906">
        <f>L906+($C$8*($C$6-L906))+($C$7*Simulation!AG907)+IF(Simulation!BA907&lt;$C$9,$C$10,0)</f>
        <v>2.0954335464441951</v>
      </c>
      <c r="O906">
        <f>M906+($D$8*($D$6-M906))+($D$7*Simulation!AH907)+IF(Simulation!BB907&lt;$D$9,$D$10,0)</f>
        <v>2.8743791631788187</v>
      </c>
      <c r="P906">
        <f>N906+($C$8*($C$6-N906))+($C$7*Simulation!AI907)+IF(Simulation!BC907&lt;$C$9,$C$10,0)</f>
        <v>3.0812614710080903</v>
      </c>
      <c r="Q906">
        <f>O906+($D$8*($D$6-O906))+($D$7*Simulation!AJ907)+IF(Simulation!BD907&lt;$D$9,$D$10,0)</f>
        <v>3.1794419364957456</v>
      </c>
      <c r="R906">
        <f>P906+($C$8*($C$6-P906))+($C$7*Simulation!AK907)+IF(Simulation!BE907&lt;$C$9,$C$10,0)</f>
        <v>3.3094466429384299</v>
      </c>
      <c r="S906">
        <f>Q906+($D$8*($D$6-Q906))+($D$7*Simulation!AL907)+IF(Simulation!BF907&lt;$D$9,$D$10,0)</f>
        <v>2.9383515484441616</v>
      </c>
      <c r="V906">
        <v>902</v>
      </c>
      <c r="W906">
        <f t="shared" si="350"/>
        <v>4</v>
      </c>
      <c r="X906">
        <f t="shared" si="351"/>
        <v>4.2781473437499997</v>
      </c>
      <c r="Y906">
        <f t="shared" si="352"/>
        <v>2.8577422573168771</v>
      </c>
      <c r="Z906">
        <f t="shared" si="353"/>
        <v>3.4323174101725571</v>
      </c>
      <c r="AA906">
        <f t="shared" si="354"/>
        <v>2.1660604142468181</v>
      </c>
      <c r="AB906">
        <f t="shared" si="355"/>
        <v>3.0953453843297263</v>
      </c>
      <c r="AC906">
        <f t="shared" si="356"/>
        <v>2.4573011726197977</v>
      </c>
      <c r="AD906">
        <f t="shared" si="357"/>
        <v>3.3254889453966969</v>
      </c>
      <c r="AE906">
        <f t="shared" si="358"/>
        <v>3.1731353239072813</v>
      </c>
      <c r="AF906">
        <f t="shared" si="359"/>
        <v>3.3775256460213838</v>
      </c>
      <c r="AG906">
        <f t="shared" si="360"/>
        <v>3.3094466429384299</v>
      </c>
      <c r="AH906">
        <f t="shared" si="361"/>
        <v>2.9383515484441616</v>
      </c>
      <c r="AJ906">
        <f>MIN(1000000,Simulation!AP907)</f>
        <v>1000000</v>
      </c>
      <c r="AM906">
        <v>902</v>
      </c>
      <c r="AN906">
        <f>(W906-Y906)*$C$13*$C$14</f>
        <v>998547.37078750716</v>
      </c>
      <c r="AO906">
        <f>(X906-Z906)*$C$19*$C$20</f>
        <v>744053.72505558364</v>
      </c>
      <c r="AP906">
        <f>(Y906-AA906)*$C$13*$C$14</f>
        <v>604659.57901645615</v>
      </c>
      <c r="AQ906">
        <f>(Z906-AB906)*$C$19*$C$20</f>
        <v>296425.18089592853</v>
      </c>
      <c r="AR906">
        <f>(AA906-AC906)*$C$13*$C$14</f>
        <v>-254599.01270301579</v>
      </c>
      <c r="AS906">
        <f>(AB906-AD906)*$C$19*$C$20</f>
        <v>-202451.06860332977</v>
      </c>
      <c r="AT906">
        <f>(AC906-AE906)*$C$13*$C$14</f>
        <v>-625773.22348369181</v>
      </c>
      <c r="AU906">
        <f>(AD906-AF906)*$C$19*$C$20</f>
        <v>-45775.278696560279</v>
      </c>
      <c r="AV906">
        <f>(AE906-AG906)*$C$13*$C$14</f>
        <v>-119161.64289454084</v>
      </c>
      <c r="AW906">
        <f>(AF906-AH906)*$C$19*$C$20</f>
        <v>386329.58030721929</v>
      </c>
      <c r="AX906">
        <f t="shared" si="362"/>
        <v>0</v>
      </c>
      <c r="AY906">
        <f t="shared" si="363"/>
        <v>0</v>
      </c>
      <c r="AZ906">
        <f t="shared" si="364"/>
        <v>0.10192397324080917</v>
      </c>
      <c r="BA906">
        <f t="shared" si="365"/>
        <v>0.11054861411743672</v>
      </c>
      <c r="BB906">
        <f>AX906*$C$13*$C$14</f>
        <v>0</v>
      </c>
      <c r="BC906">
        <f>AY906*$C$19*$C$20</f>
        <v>0</v>
      </c>
      <c r="BD906">
        <f t="shared" si="366"/>
        <v>603673.070722715</v>
      </c>
      <c r="BE906">
        <f t="shared" si="367"/>
        <v>1178582.1389588416</v>
      </c>
      <c r="BF906">
        <f t="shared" si="368"/>
        <v>3309446.64293843</v>
      </c>
      <c r="BG906">
        <f t="shared" si="369"/>
        <v>2938351.5484441617</v>
      </c>
      <c r="BH906">
        <f t="shared" si="370"/>
        <v>3913119.713661145</v>
      </c>
      <c r="BI906">
        <f t="shared" si="371"/>
        <v>4116933.6874030032</v>
      </c>
      <c r="BL906">
        <v>902</v>
      </c>
      <c r="BM906">
        <f>(X906-Z906)*$C$25*$C$26</f>
        <v>315534.76426381862</v>
      </c>
      <c r="BN906">
        <f>(Z906-AB906)*$C$25*$C$26</f>
        <v>125706.58062207722</v>
      </c>
      <c r="BO906">
        <f>(AB906-AD906)*$C$25*$C$26</f>
        <v>-85854.486115149426</v>
      </c>
      <c r="BP906">
        <f>(AD906-AF906)*$C$25*$C$26</f>
        <v>-19412.162436994378</v>
      </c>
      <c r="BQ906">
        <f>(AF906-AH906)*$C$25*$C$26</f>
        <v>163832.81064989223</v>
      </c>
      <c r="BR906">
        <f t="shared" si="372"/>
        <v>499807.50698364421</v>
      </c>
      <c r="BS906">
        <f t="shared" si="373"/>
        <v>3309446.64293843</v>
      </c>
      <c r="BT906">
        <f t="shared" si="374"/>
        <v>3809254.1499220743</v>
      </c>
    </row>
    <row r="907" spans="7:72" x14ac:dyDescent="0.25">
      <c r="G907">
        <v>903</v>
      </c>
      <c r="H907">
        <v>4</v>
      </c>
      <c r="I907">
        <v>4</v>
      </c>
      <c r="J907">
        <f>H907+($C$8*($C$6-H907))+($C$7*Simulation!AC908)+IF(Simulation!AW908&lt;$C$9,$C$10,0)</f>
        <v>3.0443927427630002</v>
      </c>
      <c r="K907">
        <f>I907+($D$8*($D$6-I907))+($D$7*Simulation!AD908)+IF(Simulation!AX908&lt;$D$9,$D$10,0)</f>
        <v>3.2460868631626036</v>
      </c>
      <c r="L907">
        <f>J907+($C$8*($C$6-J907))+($C$7*Simulation!AE908)+IF(Simulation!AY908&lt;$C$9,$C$10,0)</f>
        <v>4.0476822320148145</v>
      </c>
      <c r="M907">
        <f>K907+($D$8*($D$6-K907))+($D$7*Simulation!AF908)+IF(Simulation!AZ908&lt;$D$9,$D$10,0)</f>
        <v>2.2842166549263903</v>
      </c>
      <c r="N907">
        <f>L907+($C$8*($C$6-L907))+($C$7*Simulation!AG908)+IF(Simulation!BA908&lt;$C$9,$C$10,0)</f>
        <v>4.5267918827302918</v>
      </c>
      <c r="O907">
        <f>M907+($D$8*($D$6-M907))+($D$7*Simulation!AH908)+IF(Simulation!BB908&lt;$D$9,$D$10,0)</f>
        <v>2.8475850194131578</v>
      </c>
      <c r="P907">
        <f>N907+($C$8*($C$6-N907))+($C$7*Simulation!AI908)+IF(Simulation!BC908&lt;$C$9,$C$10,0)</f>
        <v>7.6676506019148611</v>
      </c>
      <c r="Q907">
        <f>O907+($D$8*($D$6-O907))+($D$7*Simulation!AJ908)+IF(Simulation!BD908&lt;$D$9,$D$10,0)</f>
        <v>5.097178796898298</v>
      </c>
      <c r="R907">
        <f>P907+($C$8*($C$6-P907))+($C$7*Simulation!AK908)+IF(Simulation!BE908&lt;$C$9,$C$10,0)</f>
        <v>6.6181788521330667</v>
      </c>
      <c r="S907">
        <f>Q907+($D$8*($D$6-Q907))+($D$7*Simulation!AL908)+IF(Simulation!BF908&lt;$D$9,$D$10,0)</f>
        <v>3.6642945877467317</v>
      </c>
      <c r="V907">
        <v>903</v>
      </c>
      <c r="W907">
        <f t="shared" si="350"/>
        <v>4</v>
      </c>
      <c r="X907">
        <f t="shared" si="351"/>
        <v>4.2781473437499997</v>
      </c>
      <c r="Y907">
        <f t="shared" si="352"/>
        <v>3.3730260785268045</v>
      </c>
      <c r="Z907">
        <f t="shared" si="353"/>
        <v>3.8454495056137739</v>
      </c>
      <c r="AA907">
        <f t="shared" si="354"/>
        <v>4.0347603471387998</v>
      </c>
      <c r="AB907">
        <f t="shared" si="355"/>
        <v>3.1392320532066695</v>
      </c>
      <c r="AC907">
        <f t="shared" si="356"/>
        <v>4.4267014250115366</v>
      </c>
      <c r="AD907">
        <f t="shared" si="357"/>
        <v>3.3061301765260067</v>
      </c>
      <c r="AE907">
        <f t="shared" si="358"/>
        <v>7.3008855417233747</v>
      </c>
      <c r="AF907">
        <f t="shared" si="359"/>
        <v>5.0076019773635529</v>
      </c>
      <c r="AG907">
        <f t="shared" si="360"/>
        <v>6.6181788521330667</v>
      </c>
      <c r="AH907">
        <f t="shared" si="361"/>
        <v>3.6642945877467317</v>
      </c>
      <c r="AJ907">
        <f>MIN(1000000,Simulation!AP908)</f>
        <v>1000000</v>
      </c>
      <c r="AM907">
        <v>903</v>
      </c>
      <c r="AN907">
        <f>(W907-Y907)*$C$13*$C$14</f>
        <v>548092.7267507877</v>
      </c>
      <c r="AO907">
        <f>(X907-Z907)*$C$19*$C$20</f>
        <v>380632.58996647887</v>
      </c>
      <c r="AP907">
        <f>(Y907-AA907)*$C$13*$C$14</f>
        <v>-578479.7855958232</v>
      </c>
      <c r="AQ907">
        <f>(Z907-AB907)*$C$19*$C$20</f>
        <v>621240.3998760347</v>
      </c>
      <c r="AR907">
        <f>(AA907-AC907)*$C$13*$C$14</f>
        <v>-342629.96711593709</v>
      </c>
      <c r="AS907">
        <f>(AB907-AD907)*$C$19*$C$20</f>
        <v>-146815.76689455056</v>
      </c>
      <c r="AT907">
        <f>(AC907-AE907)*$C$13*$C$14</f>
        <v>-2512575.6522869086</v>
      </c>
      <c r="AU907">
        <f>(AD907-AF907)*$C$19*$C$20</f>
        <v>-1496738.7429003741</v>
      </c>
      <c r="AV907">
        <f>(AE907-AG907)*$C$13*$C$14</f>
        <v>596813.61258109799</v>
      </c>
      <c r="AW907">
        <f>(AF907-AH907)*$C$19*$C$20</f>
        <v>1181671.1935361843</v>
      </c>
      <c r="AX907">
        <f t="shared" si="362"/>
        <v>3.3008855417233747</v>
      </c>
      <c r="AY907">
        <f t="shared" si="363"/>
        <v>0.72945463361355323</v>
      </c>
      <c r="AZ907">
        <f t="shared" si="364"/>
        <v>0.19049202639766044</v>
      </c>
      <c r="BA907">
        <f t="shared" si="365"/>
        <v>0.17680308961033836</v>
      </c>
      <c r="BB907">
        <f>AX907*$C$13*$C$14</f>
        <v>2885592.6782478816</v>
      </c>
      <c r="BC907">
        <f>AY907*$C$19*$C$20</f>
        <v>641681.51995241106</v>
      </c>
      <c r="BD907">
        <f t="shared" si="366"/>
        <v>-2288779.0656667831</v>
      </c>
      <c r="BE907">
        <f t="shared" si="367"/>
        <v>539989.6735837732</v>
      </c>
      <c r="BF907">
        <f t="shared" si="368"/>
        <v>6618178.8521330664</v>
      </c>
      <c r="BG907">
        <f t="shared" si="369"/>
        <v>3664294.5877467315</v>
      </c>
      <c r="BH907">
        <f t="shared" si="370"/>
        <v>4329399.7864662837</v>
      </c>
      <c r="BI907">
        <f t="shared" si="371"/>
        <v>4204284.2613305049</v>
      </c>
      <c r="BL907">
        <v>903</v>
      </c>
      <c r="BM907">
        <f>(X907-Z907)*$C$25*$C$26</f>
        <v>161416.85808672957</v>
      </c>
      <c r="BN907">
        <f>(Z907-AB907)*$C$25*$C$26</f>
        <v>263452.67354370322</v>
      </c>
      <c r="BO907">
        <f>(AB907-AD907)*$C$25*$C$26</f>
        <v>-62260.932023185633</v>
      </c>
      <c r="BP907">
        <f>(AD907-AF907)*$C$25*$C$26</f>
        <v>-634729.8461146917</v>
      </c>
      <c r="BQ907">
        <f>(AF907-AH907)*$C$25*$C$26</f>
        <v>501117.49855419528</v>
      </c>
      <c r="BR907">
        <f t="shared" si="372"/>
        <v>228996.25204675074</v>
      </c>
      <c r="BS907">
        <f t="shared" si="373"/>
        <v>6618178.8521330664</v>
      </c>
      <c r="BT907">
        <f t="shared" si="374"/>
        <v>6847175.1041798173</v>
      </c>
    </row>
    <row r="908" spans="7:72" x14ac:dyDescent="0.25">
      <c r="G908">
        <v>904</v>
      </c>
      <c r="H908">
        <v>4</v>
      </c>
      <c r="I908">
        <v>4</v>
      </c>
      <c r="J908">
        <f>H908+($C$8*($C$6-H908))+($C$7*Simulation!AC909)+IF(Simulation!AW909&lt;$C$9,$C$10,0)</f>
        <v>5.2107250198851647</v>
      </c>
      <c r="K908">
        <f>I908+($D$8*($D$6-I908))+($D$7*Simulation!AD909)+IF(Simulation!AX909&lt;$D$9,$D$10,0)</f>
        <v>5.2503863498810244</v>
      </c>
      <c r="L908">
        <f>J908+($C$8*($C$6-J908))+($C$7*Simulation!AE909)+IF(Simulation!AY909&lt;$C$9,$C$10,0)</f>
        <v>4.6267341223960612</v>
      </c>
      <c r="M908">
        <f>K908+($D$8*($D$6-K908))+($D$7*Simulation!AF909)+IF(Simulation!AZ909&lt;$D$9,$D$10,0)</f>
        <v>4.5058883341105371</v>
      </c>
      <c r="N908">
        <f>L908+($C$8*($C$6-L908))+($C$7*Simulation!AG909)+IF(Simulation!BA909&lt;$C$9,$C$10,0)</f>
        <v>3.6974133104241003</v>
      </c>
      <c r="O908">
        <f>M908+($D$8*($D$6-M908))+($D$7*Simulation!AH909)+IF(Simulation!BB909&lt;$D$9,$D$10,0)</f>
        <v>3.7002370984127779</v>
      </c>
      <c r="P908">
        <f>N908+($C$8*($C$6-N908))+($C$7*Simulation!AI909)+IF(Simulation!BC909&lt;$C$9,$C$10,0)</f>
        <v>3.2811163296195134</v>
      </c>
      <c r="Q908">
        <f>O908+($D$8*($D$6-O908))+($D$7*Simulation!AJ909)+IF(Simulation!BD909&lt;$D$9,$D$10,0)</f>
        <v>3.3145770787366535</v>
      </c>
      <c r="R908">
        <f>P908+($C$8*($C$6-P908))+($C$7*Simulation!AK909)+IF(Simulation!BE909&lt;$C$9,$C$10,0)</f>
        <v>4.9867262114248767</v>
      </c>
      <c r="S908">
        <f>Q908+($D$8*($D$6-Q908))+($D$7*Simulation!AL909)+IF(Simulation!BF909&lt;$D$9,$D$10,0)</f>
        <v>5.2605020337283355</v>
      </c>
      <c r="V908">
        <v>904</v>
      </c>
      <c r="W908">
        <f t="shared" si="350"/>
        <v>4</v>
      </c>
      <c r="X908">
        <f t="shared" si="351"/>
        <v>4.2781473437499997</v>
      </c>
      <c r="Y908">
        <f t="shared" si="352"/>
        <v>4.7943566855466564</v>
      </c>
      <c r="Z908">
        <f t="shared" si="353"/>
        <v>4.8917063645525811</v>
      </c>
      <c r="AA908">
        <f t="shared" si="354"/>
        <v>4.4568891752267286</v>
      </c>
      <c r="AB908">
        <f t="shared" si="355"/>
        <v>4.5036161731856339</v>
      </c>
      <c r="AC908">
        <f t="shared" si="356"/>
        <v>3.7549047814435212</v>
      </c>
      <c r="AD908">
        <f t="shared" si="357"/>
        <v>3.922171303603232</v>
      </c>
      <c r="AE908">
        <f t="shared" si="358"/>
        <v>3.3530046966575622</v>
      </c>
      <c r="AF908">
        <f t="shared" si="359"/>
        <v>3.4923905169261555</v>
      </c>
      <c r="AG908">
        <f t="shared" si="360"/>
        <v>4.9867262114248767</v>
      </c>
      <c r="AH908">
        <f t="shared" si="361"/>
        <v>5.2605020337283355</v>
      </c>
      <c r="AJ908">
        <f>MIN(1000000,Simulation!AP909)</f>
        <v>1000000</v>
      </c>
      <c r="AM908">
        <v>904</v>
      </c>
      <c r="AN908">
        <f>(W908-Y908)*$C$13*$C$14</f>
        <v>-694416.63661380589</v>
      </c>
      <c r="AO908">
        <f>(X908-Z908)*$C$19*$C$20</f>
        <v>-539731.28266903409</v>
      </c>
      <c r="AP908">
        <f>(Y908-AA908)*$C$13*$C$14</f>
        <v>295009.85860215942</v>
      </c>
      <c r="AQ908">
        <f>(Z908-AB908)*$C$19*$C$20</f>
        <v>341392.44909765664</v>
      </c>
      <c r="AR908">
        <f>(AA908-AC908)*$C$13*$C$14</f>
        <v>613665.93943985237</v>
      </c>
      <c r="AS908">
        <f>(AB908-AD908)*$C$19*$C$20</f>
        <v>511481.3320657133</v>
      </c>
      <c r="AT908">
        <f>(AC908-AE908)*$C$13*$C$14</f>
        <v>351336.00586468162</v>
      </c>
      <c r="AU908">
        <f>(AD908-AF908)*$C$19*$C$20</f>
        <v>378066.53866207652</v>
      </c>
      <c r="AV908">
        <f>(AE908-AG908)*$C$13*$C$14</f>
        <v>-1428178.8270814484</v>
      </c>
      <c r="AW908">
        <f>(AF908-AH908)*$C$19*$C$20</f>
        <v>-1555359.8993903294</v>
      </c>
      <c r="AX908">
        <f t="shared" si="362"/>
        <v>0.98672621142487671</v>
      </c>
      <c r="AY908">
        <f t="shared" si="363"/>
        <v>0.98235468997833575</v>
      </c>
      <c r="AZ908">
        <f t="shared" si="364"/>
        <v>0.18426249263812353</v>
      </c>
      <c r="BA908">
        <f t="shared" si="365"/>
        <v>0.19841644851217466</v>
      </c>
      <c r="BB908">
        <f>AX908*$C$13*$C$14</f>
        <v>862583.65978856105</v>
      </c>
      <c r="BC908">
        <f>AY908*$C$19*$C$20</f>
        <v>864150.862233917</v>
      </c>
      <c r="BD908">
        <f t="shared" si="366"/>
        <v>-862583.65978856082</v>
      </c>
      <c r="BE908">
        <f t="shared" si="367"/>
        <v>-864150.862233917</v>
      </c>
      <c r="BF908">
        <f t="shared" si="368"/>
        <v>4986726.2114248769</v>
      </c>
      <c r="BG908">
        <f t="shared" si="369"/>
        <v>5260502.0337283351</v>
      </c>
      <c r="BH908">
        <f t="shared" si="370"/>
        <v>4124142.5516363159</v>
      </c>
      <c r="BI908">
        <f t="shared" si="371"/>
        <v>4396351.1714944178</v>
      </c>
      <c r="BL908">
        <v>904</v>
      </c>
      <c r="BM908">
        <f>(X908-Z908)*$C$25*$C$26</f>
        <v>-228886.67485679174</v>
      </c>
      <c r="BN908">
        <f>(Z908-AB908)*$C$25*$C$26</f>
        <v>144776.08581212276</v>
      </c>
      <c r="BO908">
        <f>(AB908-AD908)*$C$25*$C$26</f>
        <v>216906.57018972968</v>
      </c>
      <c r="BP908">
        <f>(AD908-AF908)*$C$25*$C$26</f>
        <v>160328.6592562446</v>
      </c>
      <c r="BQ908">
        <f>(AF908-AH908)*$C$25*$C$26</f>
        <v>-659589.62729856884</v>
      </c>
      <c r="BR908">
        <f t="shared" si="372"/>
        <v>-366464.98689726356</v>
      </c>
      <c r="BS908">
        <f t="shared" si="373"/>
        <v>4986726.2114248769</v>
      </c>
      <c r="BT908">
        <f t="shared" si="374"/>
        <v>4620261.2245276133</v>
      </c>
    </row>
    <row r="909" spans="7:72" x14ac:dyDescent="0.25">
      <c r="G909">
        <v>905</v>
      </c>
      <c r="H909">
        <v>4</v>
      </c>
      <c r="I909">
        <v>4</v>
      </c>
      <c r="J909">
        <f>H909+($C$8*($C$6-H909))+($C$7*Simulation!AC910)+IF(Simulation!AW910&lt;$C$9,$C$10,0)</f>
        <v>4.11492617582332</v>
      </c>
      <c r="K909">
        <f>I909+($D$8*($D$6-I909))+($D$7*Simulation!AD910)+IF(Simulation!AX910&lt;$D$9,$D$10,0)</f>
        <v>3.6294947801513602</v>
      </c>
      <c r="L909">
        <f>J909+($C$8*($C$6-J909))+($C$7*Simulation!AE910)+IF(Simulation!AY910&lt;$C$9,$C$10,0)</f>
        <v>6.4447395360670825</v>
      </c>
      <c r="M909">
        <f>K909+($D$8*($D$6-K909))+($D$7*Simulation!AF910)+IF(Simulation!AZ910&lt;$D$9,$D$10,0)</f>
        <v>5.9535499245800816</v>
      </c>
      <c r="N909">
        <f>L909+($C$8*($C$6-L909))+($C$7*Simulation!AG910)+IF(Simulation!BA910&lt;$C$9,$C$10,0)</f>
        <v>6.6527751345536066</v>
      </c>
      <c r="O909">
        <f>M909+($D$8*($D$6-M909))+($D$7*Simulation!AH910)+IF(Simulation!BB910&lt;$D$9,$D$10,0)</f>
        <v>5.880723929283131</v>
      </c>
      <c r="P909">
        <f>N909+($C$8*($C$6-N909))+($C$7*Simulation!AI910)+IF(Simulation!BC910&lt;$C$9,$C$10,0)</f>
        <v>6.0288132154199472</v>
      </c>
      <c r="Q909">
        <f>O909+($D$8*($D$6-O909))+($D$7*Simulation!AJ910)+IF(Simulation!BD910&lt;$D$9,$D$10,0)</f>
        <v>7.2081381748605819</v>
      </c>
      <c r="R909">
        <f>P909+($C$8*($C$6-P909))+($C$7*Simulation!AK910)+IF(Simulation!BE910&lt;$C$9,$C$10,0)</f>
        <v>6.2250190057633761</v>
      </c>
      <c r="S909">
        <f>Q909+($D$8*($D$6-Q909))+($D$7*Simulation!AL910)+IF(Simulation!BF910&lt;$D$9,$D$10,0)</f>
        <v>7.0246283456412071</v>
      </c>
      <c r="V909">
        <v>905</v>
      </c>
      <c r="W909">
        <f t="shared" si="350"/>
        <v>4</v>
      </c>
      <c r="X909">
        <f t="shared" si="351"/>
        <v>4.2781473437499997</v>
      </c>
      <c r="Y909">
        <f t="shared" si="352"/>
        <v>4.0754030639576806</v>
      </c>
      <c r="Z909">
        <f t="shared" si="353"/>
        <v>4.045590834581386</v>
      </c>
      <c r="AA909">
        <f t="shared" si="354"/>
        <v>5.7822151217929036</v>
      </c>
      <c r="AB909">
        <f t="shared" si="355"/>
        <v>5.3926613474327425</v>
      </c>
      <c r="AC909">
        <f t="shared" si="356"/>
        <v>6.1487478589884219</v>
      </c>
      <c r="AD909">
        <f t="shared" si="357"/>
        <v>5.4975730389070616</v>
      </c>
      <c r="AE909">
        <f t="shared" si="358"/>
        <v>5.8259318938779527</v>
      </c>
      <c r="AF909">
        <f t="shared" si="359"/>
        <v>6.8019174486314942</v>
      </c>
      <c r="AG909">
        <f t="shared" si="360"/>
        <v>6.2250190057633761</v>
      </c>
      <c r="AH909">
        <f t="shared" si="361"/>
        <v>7.0246283456412071</v>
      </c>
      <c r="AJ909">
        <f>MIN(1000000,Simulation!AP910)</f>
        <v>982613.28468070913</v>
      </c>
      <c r="AM909">
        <v>905</v>
      </c>
      <c r="AN909">
        <f>(W909-Y909)*$C$13*$C$14</f>
        <v>-65916.411376124597</v>
      </c>
      <c r="AO909">
        <f>(X909-Z909)*$C$19*$C$20</f>
        <v>204573.67381286615</v>
      </c>
      <c r="AP909">
        <f>(Y909-AA909)*$C$13*$C$14</f>
        <v>-1492073.6617432416</v>
      </c>
      <c r="AQ909">
        <f>(Z909-AB909)*$C$19*$C$20</f>
        <v>-1184981.5113073427</v>
      </c>
      <c r="AR909">
        <f>(AA909-AC909)*$C$13*$C$14</f>
        <v>-320418.3148493364</v>
      </c>
      <c r="AS909">
        <f>(AB909-AD909)*$C$19*$C$20</f>
        <v>-92287.978640332934</v>
      </c>
      <c r="AT909">
        <f>(AC909-AE909)*$C$13*$C$14</f>
        <v>282201.66181768128</v>
      </c>
      <c r="AU909">
        <f>(AD909-AF909)*$C$19*$C$20</f>
        <v>-1147396.5135120547</v>
      </c>
      <c r="AV909">
        <f>(AE909-AG909)*$C$13*$C$14</f>
        <v>-348876.94028870354</v>
      </c>
      <c r="AW909">
        <f>(AF909-AH909)*$C$19*$C$20</f>
        <v>-195912.75497862874</v>
      </c>
      <c r="AX909">
        <f t="shared" si="362"/>
        <v>2.2250190057633761</v>
      </c>
      <c r="AY909">
        <f t="shared" si="363"/>
        <v>2.7464810018912074</v>
      </c>
      <c r="AZ909">
        <f t="shared" si="364"/>
        <v>0.23759183520901342</v>
      </c>
      <c r="BA909">
        <f t="shared" si="365"/>
        <v>0.22474337138203523</v>
      </c>
      <c r="BB909">
        <f>AX909*$C$13*$C$14</f>
        <v>1945083.6664397249</v>
      </c>
      <c r="BC909">
        <f>AY909*$C$19*$C$20</f>
        <v>2416005.0846254928</v>
      </c>
      <c r="BD909">
        <f t="shared" si="366"/>
        <v>-1945083.6664397246</v>
      </c>
      <c r="BE909">
        <f t="shared" si="367"/>
        <v>-2416005.0846254928</v>
      </c>
      <c r="BF909">
        <f t="shared" si="368"/>
        <v>6116786.3724529929</v>
      </c>
      <c r="BG909">
        <f t="shared" si="369"/>
        <v>6902493.1323717218</v>
      </c>
      <c r="BH909">
        <f t="shared" si="370"/>
        <v>4171702.7060132683</v>
      </c>
      <c r="BI909">
        <f t="shared" si="371"/>
        <v>4486488.047746229</v>
      </c>
      <c r="BL909">
        <v>905</v>
      </c>
      <c r="BM909">
        <f>(X909-Z909)*$C$25*$C$26</f>
        <v>86754.630435193263</v>
      </c>
      <c r="BN909">
        <f>(Z909-AB909)*$C$25*$C$26</f>
        <v>-502521.32236743235</v>
      </c>
      <c r="BO909">
        <f>(AB909-AD909)*$C$25*$C$26</f>
        <v>-39137.046968599476</v>
      </c>
      <c r="BP909">
        <f>(AD909-AF909)*$C$25*$C$26</f>
        <v>-486582.45529394731</v>
      </c>
      <c r="BQ909">
        <f>(AF909-AH909)*$C$25*$C$26</f>
        <v>-83081.749175893012</v>
      </c>
      <c r="BR909">
        <f t="shared" si="372"/>
        <v>-1024567.9433706789</v>
      </c>
      <c r="BS909">
        <f t="shared" si="373"/>
        <v>6116786.3724529929</v>
      </c>
      <c r="BT909">
        <f t="shared" si="374"/>
        <v>5092218.4290823136</v>
      </c>
    </row>
    <row r="910" spans="7:72" x14ac:dyDescent="0.25">
      <c r="G910">
        <v>906</v>
      </c>
      <c r="H910">
        <v>4</v>
      </c>
      <c r="I910">
        <v>4</v>
      </c>
      <c r="J910">
        <f>H910+($C$8*($C$6-H910))+($C$7*Simulation!AC911)+IF(Simulation!AW911&lt;$C$9,$C$10,0)</f>
        <v>5.9816322490863172</v>
      </c>
      <c r="K910">
        <f>I910+($D$8*($D$6-I910))+($D$7*Simulation!AD911)+IF(Simulation!AX911&lt;$D$9,$D$10,0)</f>
        <v>3.4735335090272814</v>
      </c>
      <c r="L910">
        <f>J910+($C$8*($C$6-J910))+($C$7*Simulation!AE911)+IF(Simulation!AY911&lt;$C$9,$C$10,0)</f>
        <v>8.5288581694244776</v>
      </c>
      <c r="M910">
        <f>K910+($D$8*($D$6-K910))+($D$7*Simulation!AF911)+IF(Simulation!AZ911&lt;$D$9,$D$10,0)</f>
        <v>4.2405629350528855</v>
      </c>
      <c r="N910">
        <f>L910+($C$8*($C$6-L910))+($C$7*Simulation!AG911)+IF(Simulation!BA911&lt;$C$9,$C$10,0)</f>
        <v>8.1079518190280933</v>
      </c>
      <c r="O910">
        <f>M910+($D$8*($D$6-M910))+($D$7*Simulation!AH911)+IF(Simulation!BB911&lt;$D$9,$D$10,0)</f>
        <v>4.5000616973169993</v>
      </c>
      <c r="P910">
        <f>N910+($C$8*($C$6-N910))+($C$7*Simulation!AI911)+IF(Simulation!BC911&lt;$C$9,$C$10,0)</f>
        <v>9.1816135786153978</v>
      </c>
      <c r="Q910">
        <f>O910+($D$8*($D$6-O910))+($D$7*Simulation!AJ911)+IF(Simulation!BD911&lt;$D$9,$D$10,0)</f>
        <v>3.2263608436798332</v>
      </c>
      <c r="R910">
        <f>P910+($C$8*($C$6-P910))+($C$7*Simulation!AK911)+IF(Simulation!BE911&lt;$C$9,$C$10,0)</f>
        <v>11.600270582312662</v>
      </c>
      <c r="S910">
        <f>Q910+($D$8*($D$6-Q910))+($D$7*Simulation!AL911)+IF(Simulation!BF911&lt;$D$9,$D$10,0)</f>
        <v>4.4349307836517067</v>
      </c>
      <c r="V910">
        <v>906</v>
      </c>
      <c r="W910">
        <f t="shared" si="350"/>
        <v>4</v>
      </c>
      <c r="X910">
        <f t="shared" si="351"/>
        <v>4.2781473437499997</v>
      </c>
      <c r="Y910">
        <f t="shared" si="352"/>
        <v>5.3001489186255331</v>
      </c>
      <c r="Z910">
        <f t="shared" si="353"/>
        <v>3.9641780762966725</v>
      </c>
      <c r="AA910">
        <f t="shared" si="354"/>
        <v>7.3015376055104451</v>
      </c>
      <c r="AB910">
        <f t="shared" si="355"/>
        <v>4.340673212489353</v>
      </c>
      <c r="AC910">
        <f t="shared" si="356"/>
        <v>7.3274409734127559</v>
      </c>
      <c r="AD910">
        <f t="shared" si="357"/>
        <v>4.5000445763115318</v>
      </c>
      <c r="AE910">
        <f t="shared" si="358"/>
        <v>8.6634522207538573</v>
      </c>
      <c r="AF910">
        <f t="shared" si="359"/>
        <v>3.4174067171278582</v>
      </c>
      <c r="AG910">
        <f t="shared" si="360"/>
        <v>11.600270582312662</v>
      </c>
      <c r="AH910">
        <f t="shared" si="361"/>
        <v>4.4349307836517067</v>
      </c>
      <c r="AJ910">
        <f>MIN(1000000,Simulation!AP911)</f>
        <v>1000000</v>
      </c>
      <c r="AM910">
        <v>906</v>
      </c>
      <c r="AN910">
        <f>(W910-Y910)*$C$13*$C$14</f>
        <v>-1136573.8535299217</v>
      </c>
      <c r="AO910">
        <f>(X910-Z910)*$C$19*$C$20</f>
        <v>276190.27623385948</v>
      </c>
      <c r="AP910">
        <f>(Y910-AA910)*$C$13*$C$14</f>
        <v>-1749588.8506900626</v>
      </c>
      <c r="AQ910">
        <f>(Z910-AB910)*$C$19*$C$20</f>
        <v>-331192.59254002833</v>
      </c>
      <c r="AR910">
        <f>(AA910-AC910)*$C$13*$C$14</f>
        <v>-22644.398848753954</v>
      </c>
      <c r="AS910">
        <f>(AB910-AD910)*$C$19*$C$20</f>
        <v>-140194.68005529477</v>
      </c>
      <c r="AT910">
        <f>(AC910-AE910)*$C$13*$C$14</f>
        <v>-1167924.25082741</v>
      </c>
      <c r="AU910">
        <f>(AD910-AF910)*$C$19*$C$20</f>
        <v>952367.25496906403</v>
      </c>
      <c r="AV910">
        <f>(AE910-AG910)*$C$13*$C$14</f>
        <v>-2567329.7223852105</v>
      </c>
      <c r="AW910">
        <f>(AF910-AH910)*$C$19*$C$20</f>
        <v>-895088.41195610981</v>
      </c>
      <c r="AX910">
        <f t="shared" si="362"/>
        <v>7.6002705823126622</v>
      </c>
      <c r="AY910">
        <f t="shared" si="363"/>
        <v>0.22189723256153204</v>
      </c>
      <c r="AZ910">
        <f t="shared" si="364"/>
        <v>1.3045061965794914E-3</v>
      </c>
      <c r="BA910">
        <f t="shared" si="365"/>
        <v>0.13029752680926363</v>
      </c>
      <c r="BB910">
        <f>AX910*$C$13*$C$14</f>
        <v>6644061.0762813585</v>
      </c>
      <c r="BC910">
        <f>AY910*$C$19*$C$20</f>
        <v>195196.99636146359</v>
      </c>
      <c r="BD910">
        <f t="shared" si="366"/>
        <v>-6644061.0762813594</v>
      </c>
      <c r="BE910">
        <f t="shared" si="367"/>
        <v>-137918.15334850946</v>
      </c>
      <c r="BF910">
        <f t="shared" si="368"/>
        <v>11600270.582312662</v>
      </c>
      <c r="BG910">
        <f t="shared" si="369"/>
        <v>4434930.7836517068</v>
      </c>
      <c r="BH910">
        <f t="shared" si="370"/>
        <v>4956209.5060313027</v>
      </c>
      <c r="BI910">
        <f t="shared" si="371"/>
        <v>4297012.6303031975</v>
      </c>
      <c r="BL910">
        <v>906</v>
      </c>
      <c r="BM910">
        <f>(X910-Z910)*$C$25*$C$26</f>
        <v>117125.45851027025</v>
      </c>
      <c r="BN910">
        <f>(Z910-AB910)*$C$25*$C$26</f>
        <v>-140450.57916380165</v>
      </c>
      <c r="BO910">
        <f>(AB910-AD910)*$C$25*$C$26</f>
        <v>-59453.093012852369</v>
      </c>
      <c r="BP910">
        <f>(AD910-AF910)*$C$25*$C$26</f>
        <v>403875.37508369406</v>
      </c>
      <c r="BQ910">
        <f>(AF910-AH910)*$C$25*$C$26</f>
        <v>-379584.83581376891</v>
      </c>
      <c r="BR910">
        <f t="shared" si="372"/>
        <v>-58487.674396458606</v>
      </c>
      <c r="BS910">
        <f t="shared" si="373"/>
        <v>11600270.582312662</v>
      </c>
      <c r="BT910">
        <f t="shared" si="374"/>
        <v>11541782.907916203</v>
      </c>
    </row>
    <row r="911" spans="7:72" x14ac:dyDescent="0.25">
      <c r="G911">
        <v>907</v>
      </c>
      <c r="H911">
        <v>4</v>
      </c>
      <c r="I911">
        <v>4</v>
      </c>
      <c r="J911">
        <f>H911+($C$8*($C$6-H911))+($C$7*Simulation!AC912)+IF(Simulation!AW912&lt;$C$9,$C$10,0)</f>
        <v>4.3912695205153351</v>
      </c>
      <c r="K911">
        <f>I911+($D$8*($D$6-I911))+($D$7*Simulation!AD912)+IF(Simulation!AX912&lt;$D$9,$D$10,0)</f>
        <v>4.8865866797077562</v>
      </c>
      <c r="L911">
        <f>J911+($C$8*($C$6-J911))+($C$7*Simulation!AE912)+IF(Simulation!AY912&lt;$C$9,$C$10,0)</f>
        <v>3.4350528218427483</v>
      </c>
      <c r="M911">
        <f>K911+($D$8*($D$6-K911))+($D$7*Simulation!AF912)+IF(Simulation!AZ912&lt;$D$9,$D$10,0)</f>
        <v>3.3909507751784318</v>
      </c>
      <c r="N911">
        <f>L911+($C$8*($C$6-L911))+($C$7*Simulation!AG912)+IF(Simulation!BA912&lt;$C$9,$C$10,0)</f>
        <v>5.1402669192682637</v>
      </c>
      <c r="O911">
        <f>M911+($D$8*($D$6-M911))+($D$7*Simulation!AH912)+IF(Simulation!BB912&lt;$D$9,$D$10,0)</f>
        <v>2.9374663942169565</v>
      </c>
      <c r="P911">
        <f>N911+($C$8*($C$6-N911))+($C$7*Simulation!AI912)+IF(Simulation!BC912&lt;$C$9,$C$10,0)</f>
        <v>4.1445413299930243</v>
      </c>
      <c r="Q911">
        <f>O911+($D$8*($D$6-O911))+($D$7*Simulation!AJ912)+IF(Simulation!BD912&lt;$D$9,$D$10,0)</f>
        <v>2.424958280279899</v>
      </c>
      <c r="R911">
        <f>P911+($C$8*($C$6-P911))+($C$7*Simulation!AK912)+IF(Simulation!BE912&lt;$C$9,$C$10,0)</f>
        <v>4.3790789178888323</v>
      </c>
      <c r="S911">
        <f>Q911+($D$8*($D$6-Q911))+($D$7*Simulation!AL912)+IF(Simulation!BF912&lt;$D$9,$D$10,0)</f>
        <v>3.186363152849859</v>
      </c>
      <c r="V911">
        <v>907</v>
      </c>
      <c r="W911">
        <f t="shared" si="350"/>
        <v>4</v>
      </c>
      <c r="X911">
        <f t="shared" si="351"/>
        <v>4.2781473437499997</v>
      </c>
      <c r="Y911">
        <f t="shared" si="352"/>
        <v>4.256711932410111</v>
      </c>
      <c r="Z911">
        <f t="shared" si="353"/>
        <v>4.7018006629741969</v>
      </c>
      <c r="AA911">
        <f t="shared" si="354"/>
        <v>3.5881535071233635</v>
      </c>
      <c r="AB911">
        <f t="shared" si="355"/>
        <v>3.8189051448064544</v>
      </c>
      <c r="AC911">
        <f t="shared" si="356"/>
        <v>4.9236162046072938</v>
      </c>
      <c r="AD911">
        <f t="shared" si="357"/>
        <v>3.3710694698217512</v>
      </c>
      <c r="AE911">
        <f t="shared" si="358"/>
        <v>4.1300871969937223</v>
      </c>
      <c r="AF911">
        <f t="shared" si="359"/>
        <v>2.7362145382379142</v>
      </c>
      <c r="AG911">
        <f t="shared" si="360"/>
        <v>4.3790789178888323</v>
      </c>
      <c r="AH911">
        <f t="shared" si="361"/>
        <v>3.186363152849859</v>
      </c>
      <c r="AJ911">
        <f>MIN(1000000,Simulation!AP912)</f>
        <v>992718.37421199167</v>
      </c>
      <c r="AM911">
        <v>907</v>
      </c>
      <c r="AN911">
        <f>(W911-Y911)*$C$13*$C$14</f>
        <v>-224414.34676184849</v>
      </c>
      <c r="AO911">
        <f>(X911-Z911)*$C$19*$C$20</f>
        <v>-372676.37120348512</v>
      </c>
      <c r="AP911">
        <f>(Y911-AA911)*$C$13*$C$14</f>
        <v>584445.37764285936</v>
      </c>
      <c r="AQ911">
        <f>(Z911-AB911)*$C$19*$C$20</f>
        <v>776659.31772966974</v>
      </c>
      <c r="AR911">
        <f>(AA911-AC911)*$C$13*$C$14</f>
        <v>-1167444.7154325896</v>
      </c>
      <c r="AS911">
        <f>(AB911-AD911)*$C$19*$C$20</f>
        <v>393948.93578171247</v>
      </c>
      <c r="AT911">
        <f>(AC911-AE911)*$C$13*$C$14</f>
        <v>693693.0909611414</v>
      </c>
      <c r="AU911">
        <f>(AD911-AF911)*$C$19*$C$20</f>
        <v>558464.71963576181</v>
      </c>
      <c r="AV911">
        <f>(AE911-AG911)*$C$13*$C$14</f>
        <v>-217665.43482878551</v>
      </c>
      <c r="AW911">
        <f>(AF911-AH911)*$C$19*$C$20</f>
        <v>-395983.56624010624</v>
      </c>
      <c r="AX911">
        <f t="shared" si="362"/>
        <v>0.92361620460729377</v>
      </c>
      <c r="AY911">
        <f t="shared" si="363"/>
        <v>0.42365331922419713</v>
      </c>
      <c r="AZ911">
        <f t="shared" si="364"/>
        <v>0.1792591121955347</v>
      </c>
      <c r="BA911">
        <f t="shared" si="365"/>
        <v>0.14884926764084402</v>
      </c>
      <c r="BB911">
        <f>AX911*$C$13*$C$14</f>
        <v>807413.68455157883</v>
      </c>
      <c r="BC911">
        <f>AY911*$C$19*$C$20</f>
        <v>372676.37120348512</v>
      </c>
      <c r="BD911">
        <f t="shared" si="366"/>
        <v>-331386.0284192228</v>
      </c>
      <c r="BE911">
        <f t="shared" si="367"/>
        <v>960413.03570355265</v>
      </c>
      <c r="BF911">
        <f t="shared" si="368"/>
        <v>4347192.1039126096</v>
      </c>
      <c r="BG911">
        <f t="shared" si="369"/>
        <v>3163161.2487461078</v>
      </c>
      <c r="BH911">
        <f t="shared" si="370"/>
        <v>4015806.0754933869</v>
      </c>
      <c r="BI911">
        <f t="shared" si="371"/>
        <v>4123574.2844496602</v>
      </c>
      <c r="BL911">
        <v>907</v>
      </c>
      <c r="BM911">
        <f>(X911-Z911)*$C$25*$C$26</f>
        <v>-158042.82268138963</v>
      </c>
      <c r="BN911">
        <f>(Z911-AB911)*$C$25*$C$26</f>
        <v>329361.98890049558</v>
      </c>
      <c r="BO911">
        <f>(AB911-AD911)*$C$25*$C$26</f>
        <v>167063.99067430088</v>
      </c>
      <c r="BP911">
        <f>(AD911-AF911)*$C$25*$C$26</f>
        <v>236831.06169082847</v>
      </c>
      <c r="BQ911">
        <f>(AF911-AH911)*$C$25*$C$26</f>
        <v>-167926.82708037531</v>
      </c>
      <c r="BR911">
        <f t="shared" si="372"/>
        <v>407287.39150386001</v>
      </c>
      <c r="BS911">
        <f t="shared" si="373"/>
        <v>4347192.1039126096</v>
      </c>
      <c r="BT911">
        <f t="shared" si="374"/>
        <v>4754479.4954164699</v>
      </c>
    </row>
    <row r="912" spans="7:72" x14ac:dyDescent="0.25">
      <c r="G912">
        <v>908</v>
      </c>
      <c r="H912">
        <v>4</v>
      </c>
      <c r="I912">
        <v>4</v>
      </c>
      <c r="J912">
        <f>H912+($C$8*($C$6-H912))+($C$7*Simulation!AC913)+IF(Simulation!AW913&lt;$C$9,$C$10,0)</f>
        <v>5.6397604088059534</v>
      </c>
      <c r="K912">
        <f>I912+($D$8*($D$6-I912))+($D$7*Simulation!AD913)+IF(Simulation!AX913&lt;$D$9,$D$10,0)</f>
        <v>6.9680080036883618</v>
      </c>
      <c r="L912">
        <f>J912+($C$8*($C$6-J912))+($C$7*Simulation!AE913)+IF(Simulation!AY913&lt;$C$9,$C$10,0)</f>
        <v>3.9230885097753241</v>
      </c>
      <c r="M912">
        <f>K912+($D$8*($D$6-K912))+($D$7*Simulation!AF913)+IF(Simulation!AZ913&lt;$D$9,$D$10,0)</f>
        <v>4.5059417652525688</v>
      </c>
      <c r="N912">
        <f>L912+($C$8*($C$6-L912))+($C$7*Simulation!AG913)+IF(Simulation!BA913&lt;$C$9,$C$10,0)</f>
        <v>4.6864037373094805</v>
      </c>
      <c r="O912">
        <f>M912+($D$8*($D$6-M912))+($D$7*Simulation!AH913)+IF(Simulation!BB913&lt;$D$9,$D$10,0)</f>
        <v>5.2154105432286872</v>
      </c>
      <c r="P912">
        <f>N912+($C$8*($C$6-N912))+($C$7*Simulation!AI913)+IF(Simulation!BC913&lt;$C$9,$C$10,0)</f>
        <v>3.6046339309302082</v>
      </c>
      <c r="Q912">
        <f>O912+($D$8*($D$6-O912))+($D$7*Simulation!AJ913)+IF(Simulation!BD913&lt;$D$9,$D$10,0)</f>
        <v>6.503674408942512</v>
      </c>
      <c r="R912">
        <f>P912+($C$8*($C$6-P912))+($C$7*Simulation!AK913)+IF(Simulation!BE913&lt;$C$9,$C$10,0)</f>
        <v>3.913031665184429</v>
      </c>
      <c r="S912">
        <f>Q912+($D$8*($D$6-Q912))+($D$7*Simulation!AL913)+IF(Simulation!BF913&lt;$D$9,$D$10,0)</f>
        <v>6.3134433595067891</v>
      </c>
      <c r="V912">
        <v>908</v>
      </c>
      <c r="W912">
        <f t="shared" si="350"/>
        <v>4</v>
      </c>
      <c r="X912">
        <f t="shared" si="351"/>
        <v>4.2781473437499997</v>
      </c>
      <c r="Y912">
        <f t="shared" si="352"/>
        <v>5.0758468042175862</v>
      </c>
      <c r="Z912">
        <f t="shared" si="353"/>
        <v>5.7883156029753478</v>
      </c>
      <c r="AA912">
        <f t="shared" si="354"/>
        <v>3.9439315236262114</v>
      </c>
      <c r="AB912">
        <f t="shared" si="355"/>
        <v>4.5036489865857341</v>
      </c>
      <c r="AC912">
        <f t="shared" si="356"/>
        <v>4.5559870272206791</v>
      </c>
      <c r="AD912">
        <f t="shared" si="357"/>
        <v>5.0168841174827268</v>
      </c>
      <c r="AE912">
        <f t="shared" si="358"/>
        <v>3.6441705378371876</v>
      </c>
      <c r="AF912">
        <f t="shared" si="359"/>
        <v>6.2031232476011349</v>
      </c>
      <c r="AG912">
        <f t="shared" si="360"/>
        <v>3.913031665184429</v>
      </c>
      <c r="AH912">
        <f t="shared" si="361"/>
        <v>6.3134433595067891</v>
      </c>
      <c r="AJ912">
        <f>MIN(1000000,Simulation!AP913)</f>
        <v>815204.4180575792</v>
      </c>
      <c r="AM912">
        <v>908</v>
      </c>
      <c r="AN912">
        <f>(W912-Y912)*$C$13*$C$14</f>
        <v>-940491.76256678964</v>
      </c>
      <c r="AO912">
        <f>(X912-Z912)*$C$19*$C$20</f>
        <v>-1328454.1893485109</v>
      </c>
      <c r="AP912">
        <f>(Y912-AA912)*$C$13*$C$14</f>
        <v>989506.12033826462</v>
      </c>
      <c r="AQ912">
        <f>(Z912-AB912)*$C$19*$C$20</f>
        <v>1130086.490716195</v>
      </c>
      <c r="AR912">
        <f>(AA912-AC912)*$C$13*$C$14</f>
        <v>-535051.23323101411</v>
      </c>
      <c r="AS912">
        <f>(AB912-AD912)*$C$19*$C$20</f>
        <v>-451479.06903478457</v>
      </c>
      <c r="AT912">
        <f>(AC912-AE912)*$C$13*$C$14</f>
        <v>797098.52171880845</v>
      </c>
      <c r="AU912">
        <f>(AD912-AF912)*$C$19*$C$20</f>
        <v>-1043502.4920887186</v>
      </c>
      <c r="AV912">
        <f>(AE912-AG912)*$C$13*$C$14</f>
        <v>-235035.02037020578</v>
      </c>
      <c r="AW912">
        <f>(AF912-AH912)*$C$19*$C$20</f>
        <v>-97045.61987393348</v>
      </c>
      <c r="AX912">
        <f t="shared" si="362"/>
        <v>1.0758468042175862</v>
      </c>
      <c r="AY912">
        <f t="shared" si="363"/>
        <v>2.0352960157567894</v>
      </c>
      <c r="AZ912">
        <f t="shared" si="364"/>
        <v>0.19110613297958692</v>
      </c>
      <c r="BA912">
        <f t="shared" si="365"/>
        <v>0.24661257097471764</v>
      </c>
      <c r="BB912">
        <f>AX912*$C$13*$C$14</f>
        <v>940491.76256678964</v>
      </c>
      <c r="BC912">
        <f>AY912*$C$19*$C$20</f>
        <v>1790394.8796297524</v>
      </c>
      <c r="BD912">
        <f t="shared" si="366"/>
        <v>76026.625889063551</v>
      </c>
      <c r="BE912">
        <f t="shared" si="367"/>
        <v>-1790394.8796297526</v>
      </c>
      <c r="BF912">
        <f t="shared" si="368"/>
        <v>3189920.7014575526</v>
      </c>
      <c r="BG912">
        <f t="shared" si="369"/>
        <v>5146746.9198262198</v>
      </c>
      <c r="BH912">
        <f t="shared" si="370"/>
        <v>3265947.327346616</v>
      </c>
      <c r="BI912">
        <f t="shared" si="371"/>
        <v>3356352.0401964672</v>
      </c>
      <c r="BL912">
        <v>908</v>
      </c>
      <c r="BM912">
        <f>(X912-Z912)*$C$25*$C$26</f>
        <v>-563364.53317272326</v>
      </c>
      <c r="BN912">
        <f>(Z912-AB912)*$C$25*$C$26</f>
        <v>479241.70317032229</v>
      </c>
      <c r="BO912">
        <f>(AB912-AD912)*$C$25*$C$26</f>
        <v>-191461.09591386956</v>
      </c>
      <c r="BP912">
        <f>(AD912-AF912)*$C$25*$C$26</f>
        <v>-442523.57291178667</v>
      </c>
      <c r="BQ912">
        <f>(AF912-AH912)*$C$25*$C$26</f>
        <v>-41154.644830882637</v>
      </c>
      <c r="BR912">
        <f t="shared" si="372"/>
        <v>-759262.14365893987</v>
      </c>
      <c r="BS912">
        <f t="shared" si="373"/>
        <v>3189920.7014575526</v>
      </c>
      <c r="BT912">
        <f t="shared" si="374"/>
        <v>2430658.5577986129</v>
      </c>
    </row>
    <row r="913" spans="7:72" x14ac:dyDescent="0.25">
      <c r="G913">
        <v>909</v>
      </c>
      <c r="H913">
        <v>4</v>
      </c>
      <c r="I913">
        <v>4</v>
      </c>
      <c r="J913">
        <f>H913+($C$8*($C$6-H913))+($C$7*Simulation!AC914)+IF(Simulation!AW914&lt;$C$9,$C$10,0)</f>
        <v>5.2874871100354337</v>
      </c>
      <c r="K913">
        <f>I913+($D$8*($D$6-I913))+($D$7*Simulation!AD914)+IF(Simulation!AX914&lt;$D$9,$D$10,0)</f>
        <v>4.8455743739395514</v>
      </c>
      <c r="L913">
        <f>J913+($C$8*($C$6-J913))+($C$7*Simulation!AE914)+IF(Simulation!AY914&lt;$C$9,$C$10,0)</f>
        <v>4.1571936995484524</v>
      </c>
      <c r="M913">
        <f>K913+($D$8*($D$6-K913))+($D$7*Simulation!AF914)+IF(Simulation!AZ914&lt;$D$9,$D$10,0)</f>
        <v>3.8810453447845012</v>
      </c>
      <c r="N913">
        <f>L913+($C$8*($C$6-L913))+($C$7*Simulation!AG914)+IF(Simulation!BA914&lt;$C$9,$C$10,0)</f>
        <v>3.7612693297875679</v>
      </c>
      <c r="O913">
        <f>M913+($D$8*($D$6-M913))+($D$7*Simulation!AH914)+IF(Simulation!BB914&lt;$D$9,$D$10,0)</f>
        <v>4.0968166475657588</v>
      </c>
      <c r="P913">
        <f>N913+($C$8*($C$6-N913))+($C$7*Simulation!AI914)+IF(Simulation!BC914&lt;$C$9,$C$10,0)</f>
        <v>4.0047420544207455</v>
      </c>
      <c r="Q913">
        <f>O913+($D$8*($D$6-O913))+($D$7*Simulation!AJ914)+IF(Simulation!BD914&lt;$D$9,$D$10,0)</f>
        <v>4.0277855078226388</v>
      </c>
      <c r="R913">
        <f>P913+($C$8*($C$6-P913))+($C$7*Simulation!AK914)+IF(Simulation!BE914&lt;$C$9,$C$10,0)</f>
        <v>3.5042421650780957</v>
      </c>
      <c r="S913">
        <f>Q913+($D$8*($D$6-Q913))+($D$7*Simulation!AL914)+IF(Simulation!BF914&lt;$D$9,$D$10,0)</f>
        <v>3.2535858631082735</v>
      </c>
      <c r="V913">
        <v>909</v>
      </c>
      <c r="W913">
        <f t="shared" si="350"/>
        <v>4</v>
      </c>
      <c r="X913">
        <f t="shared" si="351"/>
        <v>4.2781473437499997</v>
      </c>
      <c r="Y913">
        <f t="shared" si="352"/>
        <v>4.8447202928942481</v>
      </c>
      <c r="Z913">
        <f t="shared" si="353"/>
        <v>4.6803919830362828</v>
      </c>
      <c r="AA913">
        <f t="shared" si="354"/>
        <v>4.1145942069708221</v>
      </c>
      <c r="AB913">
        <f t="shared" si="355"/>
        <v>4.1198844723657819</v>
      </c>
      <c r="AC913">
        <f t="shared" si="356"/>
        <v>3.8066281571279301</v>
      </c>
      <c r="AD913">
        <f t="shared" si="357"/>
        <v>4.2087000278662607</v>
      </c>
      <c r="AE913">
        <f t="shared" si="358"/>
        <v>4.0042678489786709</v>
      </c>
      <c r="AF913">
        <f t="shared" si="359"/>
        <v>4.0986176816492428</v>
      </c>
      <c r="AG913">
        <f t="shared" si="360"/>
        <v>3.5042421650780957</v>
      </c>
      <c r="AH913">
        <f t="shared" si="361"/>
        <v>3.2535858631082735</v>
      </c>
      <c r="AJ913">
        <f>MIN(1000000,Simulation!AP914)</f>
        <v>1000000</v>
      </c>
      <c r="AM913">
        <v>909</v>
      </c>
      <c r="AN913">
        <f>(W913-Y913)*$C$13*$C$14</f>
        <v>-738443.8695412724</v>
      </c>
      <c r="AO913">
        <f>(X913-Z913)*$C$19*$C$20</f>
        <v>-353843.73425842565</v>
      </c>
      <c r="AP913">
        <f>(Y913-AA913)*$C$13*$C$14</f>
        <v>638267.05322186009</v>
      </c>
      <c r="AQ913">
        <f>(Z913-AB913)*$C$19*$C$20</f>
        <v>493063.30348479486</v>
      </c>
      <c r="AR913">
        <f>(AA913-AC913)*$C$13*$C$14</f>
        <v>269220.05242011638</v>
      </c>
      <c r="AS913">
        <f>(AB913-AD913)*$C$19*$C$20</f>
        <v>-78128.642992701207</v>
      </c>
      <c r="AT913">
        <f>(AC913-AE913)*$C$13*$C$14</f>
        <v>-172774.13606953199</v>
      </c>
      <c r="AU913">
        <f>(AD913-AF913)*$C$19*$C$20</f>
        <v>96836.463825776111</v>
      </c>
      <c r="AV913">
        <f>(AE913-AG913)*$C$13*$C$14</f>
        <v>437116.17205790011</v>
      </c>
      <c r="AW913">
        <f>(AF913-AH913)*$C$19*$C$20</f>
        <v>743351.64483551006</v>
      </c>
      <c r="AX913">
        <f t="shared" si="362"/>
        <v>0.8447202928942481</v>
      </c>
      <c r="AY913">
        <f t="shared" si="363"/>
        <v>0.40224463928628307</v>
      </c>
      <c r="AZ913">
        <f t="shared" si="364"/>
        <v>0.17285088994560577</v>
      </c>
      <c r="BA913">
        <f t="shared" si="365"/>
        <v>0.14686987729009288</v>
      </c>
      <c r="BB913">
        <f>AX913*$C$13*$C$14</f>
        <v>738443.8695412724</v>
      </c>
      <c r="BC913">
        <f>AY913*$C$19*$C$20</f>
        <v>353843.73425842565</v>
      </c>
      <c r="BD913">
        <f t="shared" si="366"/>
        <v>433385.27208907215</v>
      </c>
      <c r="BE913">
        <f t="shared" si="367"/>
        <v>901279.03489495418</v>
      </c>
      <c r="BF913">
        <f t="shared" si="368"/>
        <v>3504242.1650780956</v>
      </c>
      <c r="BG913">
        <f t="shared" si="369"/>
        <v>3253585.8631082736</v>
      </c>
      <c r="BH913">
        <f t="shared" si="370"/>
        <v>3937627.4371671677</v>
      </c>
      <c r="BI913">
        <f t="shared" si="371"/>
        <v>4154864.898003228</v>
      </c>
      <c r="BL913">
        <v>909</v>
      </c>
      <c r="BM913">
        <f>(X913-Z913)*$C$25*$C$26</f>
        <v>-150056.36759243553</v>
      </c>
      <c r="BN913">
        <f>(Z913-AB913)*$C$25*$C$26</f>
        <v>209095.94024355171</v>
      </c>
      <c r="BO913">
        <f>(AB913-AD913)*$C$25*$C$26</f>
        <v>-33132.423263000797</v>
      </c>
      <c r="BP913">
        <f>(AD913-AF913)*$C$25*$C$26</f>
        <v>41065.946928933758</v>
      </c>
      <c r="BQ913">
        <f>(AF913-AH913)*$C$25*$C$26</f>
        <v>315237.02942387993</v>
      </c>
      <c r="BR913">
        <f t="shared" si="372"/>
        <v>382210.12574092904</v>
      </c>
      <c r="BS913">
        <f t="shared" si="373"/>
        <v>3504242.1650780956</v>
      </c>
      <c r="BT913">
        <f t="shared" si="374"/>
        <v>3886452.2908190247</v>
      </c>
    </row>
    <row r="914" spans="7:72" x14ac:dyDescent="0.25">
      <c r="G914">
        <v>910</v>
      </c>
      <c r="H914">
        <v>4</v>
      </c>
      <c r="I914">
        <v>4</v>
      </c>
      <c r="J914">
        <f>H914+($C$8*($C$6-H914))+($C$7*Simulation!AC915)+IF(Simulation!AW915&lt;$C$9,$C$10,0)</f>
        <v>2.6597381356399072</v>
      </c>
      <c r="K914">
        <f>I914+($D$8*($D$6-I914))+($D$7*Simulation!AD915)+IF(Simulation!AX915&lt;$D$9,$D$10,0)</f>
        <v>5.0236606214392241</v>
      </c>
      <c r="L914">
        <f>J914+($C$8*($C$6-J914))+($C$7*Simulation!AE915)+IF(Simulation!AY915&lt;$C$9,$C$10,0)</f>
        <v>2.4307730611026113</v>
      </c>
      <c r="M914">
        <f>K914+($D$8*($D$6-K914))+($D$7*Simulation!AF915)+IF(Simulation!AZ915&lt;$D$9,$D$10,0)</f>
        <v>3.9332972835508428</v>
      </c>
      <c r="N914">
        <f>L914+($C$8*($C$6-L914))+($C$7*Simulation!AG915)+IF(Simulation!BA915&lt;$C$9,$C$10,0)</f>
        <v>2.0907386983377192</v>
      </c>
      <c r="O914">
        <f>M914+($D$8*($D$6-M914))+($D$7*Simulation!AH915)+IF(Simulation!BB915&lt;$D$9,$D$10,0)</f>
        <v>5.5930504841648752</v>
      </c>
      <c r="P914">
        <f>N914+($C$8*($C$6-N914))+($C$7*Simulation!AI915)+IF(Simulation!BC915&lt;$C$9,$C$10,0)</f>
        <v>3.1158025507966696</v>
      </c>
      <c r="Q914">
        <f>O914+($D$8*($D$6-O914))+($D$7*Simulation!AJ915)+IF(Simulation!BD915&lt;$D$9,$D$10,0)</f>
        <v>6.8034913074593906</v>
      </c>
      <c r="R914">
        <f>P914+($C$8*($C$6-P914))+($C$7*Simulation!AK915)+IF(Simulation!BE915&lt;$C$9,$C$10,0)</f>
        <v>3.3505030604602952</v>
      </c>
      <c r="S914">
        <f>Q914+($D$8*($D$6-Q914))+($D$7*Simulation!AL915)+IF(Simulation!BF915&lt;$D$9,$D$10,0)</f>
        <v>8.4422841105364181</v>
      </c>
      <c r="V914">
        <v>910</v>
      </c>
      <c r="W914">
        <f t="shared" si="350"/>
        <v>4</v>
      </c>
      <c r="X914">
        <f t="shared" si="351"/>
        <v>4.2781473437499997</v>
      </c>
      <c r="Y914">
        <f t="shared" si="352"/>
        <v>3.1206541907933429</v>
      </c>
      <c r="Z914">
        <f t="shared" si="353"/>
        <v>4.7733541172701592</v>
      </c>
      <c r="AA914">
        <f t="shared" si="354"/>
        <v>2.8560335615438035</v>
      </c>
      <c r="AB914">
        <f t="shared" si="355"/>
        <v>4.1519736942606613</v>
      </c>
      <c r="AC914">
        <f t="shared" si="356"/>
        <v>2.4534983456535526</v>
      </c>
      <c r="AD914">
        <f t="shared" si="357"/>
        <v>5.2897289748091225</v>
      </c>
      <c r="AE914">
        <f t="shared" si="358"/>
        <v>3.2042222957170026</v>
      </c>
      <c r="AF914">
        <f t="shared" si="359"/>
        <v>6.4579676113404823</v>
      </c>
      <c r="AG914">
        <f t="shared" si="360"/>
        <v>3.3505030604602952</v>
      </c>
      <c r="AH914">
        <f t="shared" si="361"/>
        <v>8.4422841105364181</v>
      </c>
      <c r="AJ914">
        <f>MIN(1000000,Simulation!AP915)</f>
        <v>1000000</v>
      </c>
      <c r="AM914">
        <v>910</v>
      </c>
      <c r="AN914">
        <f>(W914-Y914)*$C$13*$C$14</f>
        <v>768713.06097148336</v>
      </c>
      <c r="AO914">
        <f>(X914-Z914)*$C$19*$C$20</f>
        <v>-435620.01045768836</v>
      </c>
      <c r="AP914">
        <f>(Y914-AA914)*$C$13*$C$14</f>
        <v>231328.03019796722</v>
      </c>
      <c r="AQ914">
        <f>(Z914-AB914)*$C$19*$C$20</f>
        <v>546611.55873422418</v>
      </c>
      <c r="AR914">
        <f>(AA914-AC914)*$C$13*$C$14</f>
        <v>351891.22949819028</v>
      </c>
      <c r="AS914">
        <f>(AB914-AD914)*$C$19*$C$20</f>
        <v>-1000852.5604115836</v>
      </c>
      <c r="AT914">
        <f>(AC914-AE914)*$C$13*$C$14</f>
        <v>-656273.4473239003</v>
      </c>
      <c r="AU914">
        <f>(AD914-AF914)*$C$19*$C$20</f>
        <v>-1027667.9445341821</v>
      </c>
      <c r="AV914">
        <f>(AE914-AG914)*$C$13*$C$14</f>
        <v>-127876.80711018127</v>
      </c>
      <c r="AW914">
        <f>(AF914-AH914)*$C$19*$C$20</f>
        <v>-1745549.5771725501</v>
      </c>
      <c r="AX914">
        <f t="shared" si="362"/>
        <v>0</v>
      </c>
      <c r="AY914">
        <f t="shared" si="363"/>
        <v>4.1641367667864184</v>
      </c>
      <c r="AZ914">
        <f t="shared" si="364"/>
        <v>0.10192397324080917</v>
      </c>
      <c r="BA914">
        <f t="shared" si="365"/>
        <v>0.10491884488293131</v>
      </c>
      <c r="BB914">
        <f>AX914*$C$13*$C$14</f>
        <v>0</v>
      </c>
      <c r="BC914">
        <f>AY914*$C$19*$C$20</f>
        <v>3663078.5338417799</v>
      </c>
      <c r="BD914">
        <f t="shared" si="366"/>
        <v>567782.06623355916</v>
      </c>
      <c r="BE914">
        <f t="shared" si="367"/>
        <v>-3663078.5338417804</v>
      </c>
      <c r="BF914">
        <f t="shared" si="368"/>
        <v>3350503.0604602951</v>
      </c>
      <c r="BG914">
        <f t="shared" si="369"/>
        <v>8442284.1105364189</v>
      </c>
      <c r="BH914">
        <f t="shared" si="370"/>
        <v>3918285.1266938541</v>
      </c>
      <c r="BI914">
        <f t="shared" si="371"/>
        <v>4779205.5766946385</v>
      </c>
      <c r="BL914">
        <v>910</v>
      </c>
      <c r="BM914">
        <f>(X914-Z914)*$C$25*$C$26</f>
        <v>-184735.66179391227</v>
      </c>
      <c r="BN914">
        <f>(Z914-AB914)*$C$25*$C$26</f>
        <v>231804.42960109812</v>
      </c>
      <c r="BO914">
        <f>(AB914-AD914)*$C$25*$C$26</f>
        <v>-424436.79277153884</v>
      </c>
      <c r="BP914">
        <f>(AD914-AF914)*$C$25*$C$26</f>
        <v>-435808.53330967779</v>
      </c>
      <c r="BQ914">
        <f>(AF914-AH914)*$C$25*$C$26</f>
        <v>-740244.36112164252</v>
      </c>
      <c r="BR914">
        <f t="shared" si="372"/>
        <v>-1553420.9193956731</v>
      </c>
      <c r="BS914">
        <f t="shared" si="373"/>
        <v>3350503.0604602951</v>
      </c>
      <c r="BT914">
        <f t="shared" si="374"/>
        <v>1797082.141064622</v>
      </c>
    </row>
    <row r="915" spans="7:72" x14ac:dyDescent="0.25">
      <c r="G915">
        <v>911</v>
      </c>
      <c r="H915">
        <v>4</v>
      </c>
      <c r="I915">
        <v>4</v>
      </c>
      <c r="J915">
        <f>H915+($C$8*($C$6-H915))+($C$7*Simulation!AC916)+IF(Simulation!AW916&lt;$C$9,$C$10,0)</f>
        <v>4.3172233822580335</v>
      </c>
      <c r="K915">
        <f>I915+($D$8*($D$6-I915))+($D$7*Simulation!AD916)+IF(Simulation!AX916&lt;$D$9,$D$10,0)</f>
        <v>4.2063064032882522</v>
      </c>
      <c r="L915">
        <f>J915+($C$8*($C$6-J915))+($C$7*Simulation!AE916)+IF(Simulation!AY916&lt;$C$9,$C$10,0)</f>
        <v>3.8967007648414511</v>
      </c>
      <c r="M915">
        <f>K915+($D$8*($D$6-K915))+($D$7*Simulation!AF916)+IF(Simulation!AZ916&lt;$D$9,$D$10,0)</f>
        <v>5.3102966410689021</v>
      </c>
      <c r="N915">
        <f>L915+($C$8*($C$6-L915))+($C$7*Simulation!AG916)+IF(Simulation!BA916&lt;$C$9,$C$10,0)</f>
        <v>4.6636197398927912</v>
      </c>
      <c r="O915">
        <f>M915+($D$8*($D$6-M915))+($D$7*Simulation!AH916)+IF(Simulation!BB916&lt;$D$9,$D$10,0)</f>
        <v>6.5334684284983471</v>
      </c>
      <c r="P915">
        <f>N915+($C$8*($C$6-N915))+($C$7*Simulation!AI916)+IF(Simulation!BC916&lt;$C$9,$C$10,0)</f>
        <v>5.3289245423522331</v>
      </c>
      <c r="Q915">
        <f>O915+($D$8*($D$6-O915))+($D$7*Simulation!AJ916)+IF(Simulation!BD916&lt;$D$9,$D$10,0)</f>
        <v>6.7116206855814022</v>
      </c>
      <c r="R915">
        <f>P915+($C$8*($C$6-P915))+($C$7*Simulation!AK916)+IF(Simulation!BE916&lt;$C$9,$C$10,0)</f>
        <v>5.1654318770232539</v>
      </c>
      <c r="S915">
        <f>Q915+($D$8*($D$6-Q915))+($D$7*Simulation!AL916)+IF(Simulation!BF916&lt;$D$9,$D$10,0)</f>
        <v>5.7016458961547487</v>
      </c>
      <c r="V915">
        <v>911</v>
      </c>
      <c r="W915">
        <f t="shared" si="350"/>
        <v>4</v>
      </c>
      <c r="X915">
        <f t="shared" si="351"/>
        <v>4.2781473437499997</v>
      </c>
      <c r="Y915">
        <f t="shared" si="352"/>
        <v>4.2081302610994955</v>
      </c>
      <c r="Z915">
        <f t="shared" si="353"/>
        <v>4.3466901069314883</v>
      </c>
      <c r="AA915">
        <f t="shared" si="354"/>
        <v>3.9246948575694178</v>
      </c>
      <c r="AB915">
        <f t="shared" si="355"/>
        <v>4.9976234246964397</v>
      </c>
      <c r="AC915">
        <f t="shared" si="356"/>
        <v>4.5375319893131607</v>
      </c>
      <c r="AD915">
        <f t="shared" si="357"/>
        <v>5.9691809395900552</v>
      </c>
      <c r="AE915">
        <f t="shared" si="358"/>
        <v>5.1960320881170095</v>
      </c>
      <c r="AF915">
        <f t="shared" si="359"/>
        <v>6.379877582744192</v>
      </c>
      <c r="AG915">
        <f t="shared" si="360"/>
        <v>5.1654318770232539</v>
      </c>
      <c r="AH915">
        <f t="shared" si="361"/>
        <v>5.7016458961547487</v>
      </c>
      <c r="AJ915">
        <f>MIN(1000000,Simulation!AP916)</f>
        <v>1000000</v>
      </c>
      <c r="AM915">
        <v>911</v>
      </c>
      <c r="AN915">
        <f>(W915-Y915)*$C$13*$C$14</f>
        <v>-181944.85993506</v>
      </c>
      <c r="AO915">
        <f>(X915-Z915)*$C$19*$C$20</f>
        <v>-60295.215676615495</v>
      </c>
      <c r="AP915">
        <f>(Y915-AA915)*$C$13*$C$14</f>
        <v>247775.66954218462</v>
      </c>
      <c r="AQ915">
        <f>(Z915-AB915)*$C$19*$C$20</f>
        <v>-572608.4412706088</v>
      </c>
      <c r="AR915">
        <f>(AA915-AC915)*$C$13*$C$14</f>
        <v>-535734.52274110226</v>
      </c>
      <c r="AS915">
        <f>(AB915-AD915)*$C$19*$C$20</f>
        <v>-854652.87921990256</v>
      </c>
      <c r="AT915">
        <f>(AC915-AE915)*$C$13*$C$14</f>
        <v>-575652.51497385383</v>
      </c>
      <c r="AU915">
        <f>(AD915-AF915)*$C$19*$C$20</f>
        <v>-361278.73355605337</v>
      </c>
      <c r="AV915">
        <f>(AE915-AG915)*$C$13*$C$14</f>
        <v>26750.320169805036</v>
      </c>
      <c r="AW915">
        <f>(AF915-AH915)*$C$19*$C$20</f>
        <v>596622.07829796837</v>
      </c>
      <c r="AX915">
        <f t="shared" si="362"/>
        <v>1.1960320881170095</v>
      </c>
      <c r="AY915">
        <f t="shared" si="363"/>
        <v>2.1017302389941923</v>
      </c>
      <c r="AZ915">
        <f t="shared" si="364"/>
        <v>0.19984544181679081</v>
      </c>
      <c r="BA915">
        <f t="shared" si="365"/>
        <v>0.24649182534551797</v>
      </c>
      <c r="BB915">
        <f>AX915*$C$13*$C$14</f>
        <v>1045556.2281078314</v>
      </c>
      <c r="BC915">
        <f>AY915*$C$19*$C$20</f>
        <v>1848835.2697231804</v>
      </c>
      <c r="BD915">
        <f t="shared" si="366"/>
        <v>-1018805.9079380264</v>
      </c>
      <c r="BE915">
        <f t="shared" si="367"/>
        <v>-1252213.1914252117</v>
      </c>
      <c r="BF915">
        <f t="shared" si="368"/>
        <v>5165431.8770232536</v>
      </c>
      <c r="BG915">
        <f t="shared" si="369"/>
        <v>5701645.8961547483</v>
      </c>
      <c r="BH915">
        <f t="shared" si="370"/>
        <v>4146625.9690852272</v>
      </c>
      <c r="BI915">
        <f t="shared" si="371"/>
        <v>4449432.7047295365</v>
      </c>
      <c r="BL915">
        <v>911</v>
      </c>
      <c r="BM915">
        <f>(X915-Z915)*$C$25*$C$26</f>
        <v>-25569.708240269494</v>
      </c>
      <c r="BN915">
        <f>(Z915-AB915)*$C$25*$C$26</f>
        <v>-242829.06388016112</v>
      </c>
      <c r="BO915">
        <f>(AB915-AD915)*$C$25*$C$26</f>
        <v>-362437.12744251121</v>
      </c>
      <c r="BP915">
        <f>(AD915-AF915)*$C$25*$C$26</f>
        <v>-153209.36672633997</v>
      </c>
      <c r="BQ915">
        <f>(AF915-AH915)*$C$25*$C$26</f>
        <v>253012.65283804017</v>
      </c>
      <c r="BR915">
        <f t="shared" si="372"/>
        <v>-531032.61345124175</v>
      </c>
      <c r="BS915">
        <f t="shared" si="373"/>
        <v>5165431.8770232536</v>
      </c>
      <c r="BT915">
        <f t="shared" si="374"/>
        <v>4634399.2635720121</v>
      </c>
    </row>
    <row r="916" spans="7:72" x14ac:dyDescent="0.25">
      <c r="G916">
        <v>912</v>
      </c>
      <c r="H916">
        <v>4</v>
      </c>
      <c r="I916">
        <v>4</v>
      </c>
      <c r="J916">
        <f>H916+($C$8*($C$6-H916))+($C$7*Simulation!AC917)+IF(Simulation!AW917&lt;$C$9,$C$10,0)</f>
        <v>3.9490242371903652</v>
      </c>
      <c r="K916">
        <f>I916+($D$8*($D$6-I916))+($D$7*Simulation!AD917)+IF(Simulation!AX917&lt;$D$9,$D$10,0)</f>
        <v>6.7943594377179117</v>
      </c>
      <c r="L916">
        <f>J916+($C$8*($C$6-J916))+($C$7*Simulation!AE917)+IF(Simulation!AY917&lt;$C$9,$C$10,0)</f>
        <v>3.6629800183089238</v>
      </c>
      <c r="M916">
        <f>K916+($D$8*($D$6-K916))+($D$7*Simulation!AF917)+IF(Simulation!AZ917&lt;$D$9,$D$10,0)</f>
        <v>6.4449661157149816</v>
      </c>
      <c r="N916">
        <f>L916+($C$8*($C$6-L916))+($C$7*Simulation!AG917)+IF(Simulation!BA917&lt;$C$9,$C$10,0)</f>
        <v>4.9750270564470922</v>
      </c>
      <c r="O916">
        <f>M916+($D$8*($D$6-M916))+($D$7*Simulation!AH917)+IF(Simulation!BB917&lt;$D$9,$D$10,0)</f>
        <v>7.8723097998084022</v>
      </c>
      <c r="P916">
        <f>N916+($C$8*($C$6-N916))+($C$7*Simulation!AI917)+IF(Simulation!BC917&lt;$C$9,$C$10,0)</f>
        <v>5.1127865144325133</v>
      </c>
      <c r="Q916">
        <f>O916+($D$8*($D$6-O916))+($D$7*Simulation!AJ917)+IF(Simulation!BD917&lt;$D$9,$D$10,0)</f>
        <v>6.8606456551759489</v>
      </c>
      <c r="R916">
        <f>P916+($C$8*($C$6-P916))+($C$7*Simulation!AK917)+IF(Simulation!BE917&lt;$C$9,$C$10,0)</f>
        <v>3.8877317919978753</v>
      </c>
      <c r="S916">
        <f>Q916+($D$8*($D$6-Q916))+($D$7*Simulation!AL917)+IF(Simulation!BF917&lt;$D$9,$D$10,0)</f>
        <v>4.4684077845094654</v>
      </c>
      <c r="V916">
        <v>912</v>
      </c>
      <c r="W916">
        <f t="shared" si="350"/>
        <v>4</v>
      </c>
      <c r="X916">
        <f t="shared" si="351"/>
        <v>4.2781473437499997</v>
      </c>
      <c r="Y916">
        <f t="shared" si="352"/>
        <v>3.9665548020205987</v>
      </c>
      <c r="Z916">
        <f t="shared" si="353"/>
        <v>5.6976699662352353</v>
      </c>
      <c r="AA916">
        <f t="shared" si="354"/>
        <v>3.7543124333472053</v>
      </c>
      <c r="AB916">
        <f t="shared" si="355"/>
        <v>5.6944523158134626</v>
      </c>
      <c r="AC916">
        <f t="shared" si="356"/>
        <v>4.7897719157221452</v>
      </c>
      <c r="AD916">
        <f t="shared" si="357"/>
        <v>6.9364938303615702</v>
      </c>
      <c r="AE916">
        <f t="shared" si="358"/>
        <v>5.0015078629892624</v>
      </c>
      <c r="AF916">
        <f t="shared" si="359"/>
        <v>6.5065488068995565</v>
      </c>
      <c r="AG916">
        <f t="shared" si="360"/>
        <v>3.8877317919978753</v>
      </c>
      <c r="AH916">
        <f t="shared" si="361"/>
        <v>4.4684077845094654</v>
      </c>
      <c r="AJ916">
        <f>MIN(1000000,Simulation!AP917)</f>
        <v>1000000</v>
      </c>
      <c r="AM916">
        <v>912</v>
      </c>
      <c r="AN916">
        <f>(W916-Y916)*$C$13*$C$14</f>
        <v>29237.371969439504</v>
      </c>
      <c r="AO916">
        <f>(X916-Z916)*$C$19*$C$20</f>
        <v>-1248715.6733666325</v>
      </c>
      <c r="AP916">
        <f>(Y916-AA916)*$C$13*$C$14</f>
        <v>185539.61272409864</v>
      </c>
      <c r="AQ916">
        <f>(Z916-AB916)*$C$19*$C$20</f>
        <v>2830.4800849513081</v>
      </c>
      <c r="AR916">
        <f>(AA916-AC916)*$C$13*$C$14</f>
        <v>-905185.67311591597</v>
      </c>
      <c r="AS916">
        <f>(AB916-AD916)*$C$19*$C$20</f>
        <v>-1092590.3410210598</v>
      </c>
      <c r="AT916">
        <f>(AC916-AE916)*$C$13*$C$14</f>
        <v>-185096.90549187645</v>
      </c>
      <c r="AU916">
        <f>(AD916-AF916)*$C$19*$C$20</f>
        <v>378211.01332154725</v>
      </c>
      <c r="AV916">
        <f>(AE916-AG916)*$C$13*$C$14</f>
        <v>973649.05115203641</v>
      </c>
      <c r="AW916">
        <f>(AF916-AH916)*$C$19*$C$20</f>
        <v>1792897.555048631</v>
      </c>
      <c r="AX916">
        <f t="shared" si="362"/>
        <v>1.0015078629892624</v>
      </c>
      <c r="AY916">
        <f t="shared" si="363"/>
        <v>2.6583464866115705</v>
      </c>
      <c r="AZ916">
        <f t="shared" si="364"/>
        <v>0.18541654388926873</v>
      </c>
      <c r="BA916">
        <f t="shared" si="365"/>
        <v>0.22974258014685997</v>
      </c>
      <c r="BB916">
        <f>AX916*$C$13*$C$14</f>
        <v>875505.59391425422</v>
      </c>
      <c r="BC916">
        <f>AY916*$C$19*$C$20</f>
        <v>2338475.5343027408</v>
      </c>
      <c r="BD916">
        <f t="shared" si="366"/>
        <v>98143.45723778219</v>
      </c>
      <c r="BE916">
        <f t="shared" si="367"/>
        <v>-167366.96593256295</v>
      </c>
      <c r="BF916">
        <f t="shared" si="368"/>
        <v>3887731.7919978756</v>
      </c>
      <c r="BG916">
        <f t="shared" si="369"/>
        <v>4468407.7845094651</v>
      </c>
      <c r="BH916">
        <f t="shared" si="370"/>
        <v>3985875.249235658</v>
      </c>
      <c r="BI916">
        <f t="shared" si="371"/>
        <v>4301040.8185769022</v>
      </c>
      <c r="BL916">
        <v>912</v>
      </c>
      <c r="BM916">
        <f>(X916-Z916)*$C$25*$C$26</f>
        <v>-529549.40263062541</v>
      </c>
      <c r="BN916">
        <f>(Z916-AB916)*$C$25*$C$26</f>
        <v>1200.3365298545141</v>
      </c>
      <c r="BO916">
        <f>(AB916-AD916)*$C$25*$C$26</f>
        <v>-463340.51437650027</v>
      </c>
      <c r="BP916">
        <f>(AD916-AF916)*$C$25*$C$26</f>
        <v>160389.92738256813</v>
      </c>
      <c r="BQ916">
        <f>(AF916-AH916)*$C$25*$C$26</f>
        <v>760323.4663453704</v>
      </c>
      <c r="BR916">
        <f t="shared" si="372"/>
        <v>-70976.186749332584</v>
      </c>
      <c r="BS916">
        <f t="shared" si="373"/>
        <v>3887731.7919978756</v>
      </c>
      <c r="BT916">
        <f t="shared" si="374"/>
        <v>3816755.605248543</v>
      </c>
    </row>
    <row r="917" spans="7:72" x14ac:dyDescent="0.25">
      <c r="G917">
        <v>913</v>
      </c>
      <c r="H917">
        <v>4</v>
      </c>
      <c r="I917">
        <v>4</v>
      </c>
      <c r="J917">
        <f>H917+($C$8*($C$6-H917))+($C$7*Simulation!AC918)+IF(Simulation!AW918&lt;$C$9,$C$10,0)</f>
        <v>6.0690753222109342</v>
      </c>
      <c r="K917">
        <f>I917+($D$8*($D$6-I917))+($D$7*Simulation!AD918)+IF(Simulation!AX918&lt;$D$9,$D$10,0)</f>
        <v>5.7118155590840463</v>
      </c>
      <c r="L917">
        <f>J917+($C$8*($C$6-J917))+($C$7*Simulation!AE918)+IF(Simulation!AY918&lt;$C$9,$C$10,0)</f>
        <v>6.8222078499219618</v>
      </c>
      <c r="M917">
        <f>K917+($D$8*($D$6-K917))+($D$7*Simulation!AF918)+IF(Simulation!AZ918&lt;$D$9,$D$10,0)</f>
        <v>8.3623797763295151</v>
      </c>
      <c r="N917">
        <f>L917+($C$8*($C$6-L917))+($C$7*Simulation!AG918)+IF(Simulation!BA918&lt;$C$9,$C$10,0)</f>
        <v>5.6557233096636415</v>
      </c>
      <c r="O917">
        <f>M917+($D$8*($D$6-M917))+($D$7*Simulation!AH918)+IF(Simulation!BB918&lt;$D$9,$D$10,0)</f>
        <v>7.5908342191358331</v>
      </c>
      <c r="P917">
        <f>N917+($C$8*($C$6-N917))+($C$7*Simulation!AI918)+IF(Simulation!BC918&lt;$C$9,$C$10,0)</f>
        <v>5.7528119301917329</v>
      </c>
      <c r="Q917">
        <f>O917+($D$8*($D$6-O917))+($D$7*Simulation!AJ918)+IF(Simulation!BD918&lt;$D$9,$D$10,0)</f>
        <v>6.7999119777218748</v>
      </c>
      <c r="R917">
        <f>P917+($C$8*($C$6-P917))+($C$7*Simulation!AK918)+IF(Simulation!BE918&lt;$C$9,$C$10,0)</f>
        <v>4.9190069763443356</v>
      </c>
      <c r="S917">
        <f>Q917+($D$8*($D$6-Q917))+($D$7*Simulation!AL918)+IF(Simulation!BF918&lt;$D$9,$D$10,0)</f>
        <v>6.5325626783829058</v>
      </c>
      <c r="V917">
        <v>913</v>
      </c>
      <c r="W917">
        <f t="shared" si="350"/>
        <v>4</v>
      </c>
      <c r="X917">
        <f t="shared" si="351"/>
        <v>4.2781473437499997</v>
      </c>
      <c r="Y917">
        <f t="shared" si="352"/>
        <v>5.3575203189025942</v>
      </c>
      <c r="Z917">
        <f t="shared" si="353"/>
        <v>5.132575295689116</v>
      </c>
      <c r="AA917">
        <f t="shared" si="354"/>
        <v>6.0573895225931107</v>
      </c>
      <c r="AB917">
        <f t="shared" si="355"/>
        <v>6.8719839801383635</v>
      </c>
      <c r="AC917">
        <f t="shared" si="356"/>
        <v>5.34113588082755</v>
      </c>
      <c r="AD917">
        <f t="shared" si="357"/>
        <v>6.733127723325639</v>
      </c>
      <c r="AE917">
        <f t="shared" si="358"/>
        <v>5.5775307371725598</v>
      </c>
      <c r="AF917">
        <f t="shared" si="359"/>
        <v>6.4549251810635937</v>
      </c>
      <c r="AG917">
        <f t="shared" si="360"/>
        <v>4.9190069763443356</v>
      </c>
      <c r="AH917">
        <f t="shared" si="361"/>
        <v>6.5325626783829058</v>
      </c>
      <c r="AJ917">
        <f>MIN(1000000,Simulation!AP918)</f>
        <v>579243.72497695475</v>
      </c>
      <c r="AM917">
        <v>913</v>
      </c>
      <c r="AN917">
        <f>(W917-Y917)*$C$13*$C$14</f>
        <v>-1186727.2110116486</v>
      </c>
      <c r="AO917">
        <f>(X917-Z917)*$C$19*$C$20</f>
        <v>-751617.16935583646</v>
      </c>
      <c r="AP917">
        <f>(Y917-AA917)*$C$13*$C$14</f>
        <v>-611816.86682966293</v>
      </c>
      <c r="AQ917">
        <f>(Z917-AB917)*$C$19*$C$20</f>
        <v>-1530110.7937675028</v>
      </c>
      <c r="AR917">
        <f>(AA917-AC917)*$C$13*$C$14</f>
        <v>626139.93679041939</v>
      </c>
      <c r="AS917">
        <f>(AB917-AD917)*$C$19*$C$20</f>
        <v>122148.09505712884</v>
      </c>
      <c r="AT917">
        <f>(AC917-AE917)*$C$13*$C$14</f>
        <v>-206653.41406793485</v>
      </c>
      <c r="AU917">
        <f>(AD917-AF917)*$C$19*$C$20</f>
        <v>244727.25505765746</v>
      </c>
      <c r="AV917">
        <f>(AE917-AG917)*$C$13*$C$14</f>
        <v>575673.2000183448</v>
      </c>
      <c r="AW917">
        <f>(AF917-AH917)*$C$19*$C$20</f>
        <v>-68295.60741614271</v>
      </c>
      <c r="AX917">
        <f t="shared" si="362"/>
        <v>2.0573895225931107</v>
      </c>
      <c r="AY917">
        <f t="shared" si="363"/>
        <v>2.5938366363883638</v>
      </c>
      <c r="AZ917">
        <f t="shared" si="364"/>
        <v>0.23698361688480848</v>
      </c>
      <c r="BA917">
        <f t="shared" si="365"/>
        <v>0.2330332057229649</v>
      </c>
      <c r="BB917">
        <f>AX917*$C$13*$C$14</f>
        <v>1798544.0778413115</v>
      </c>
      <c r="BC917">
        <f>AY917*$C$19*$C$20</f>
        <v>2281727.9631233392</v>
      </c>
      <c r="BD917">
        <f t="shared" si="366"/>
        <v>-803384.35510048235</v>
      </c>
      <c r="BE917">
        <f t="shared" si="367"/>
        <v>-1983148.2204246956</v>
      </c>
      <c r="BF917">
        <f t="shared" si="368"/>
        <v>2849303.9241653201</v>
      </c>
      <c r="BG917">
        <f t="shared" si="369"/>
        <v>3783945.939471947</v>
      </c>
      <c r="BH917">
        <f t="shared" si="370"/>
        <v>2045919.5690648379</v>
      </c>
      <c r="BI917">
        <f t="shared" si="371"/>
        <v>1800797.7190472514</v>
      </c>
      <c r="BL917">
        <v>913</v>
      </c>
      <c r="BM917">
        <f>(X917-Z917)*$C$25*$C$26</f>
        <v>-318742.23374342441</v>
      </c>
      <c r="BN917">
        <f>(Z917-AB917)*$C$25*$C$26</f>
        <v>-648882.10669583851</v>
      </c>
      <c r="BO917">
        <f>(AB917-AD917)*$C$25*$C$26</f>
        <v>51799.98309429393</v>
      </c>
      <c r="BP917">
        <f>(AD917-AF917)*$C$25*$C$26</f>
        <v>103782.77015921226</v>
      </c>
      <c r="BQ917">
        <f>(AF917-AH917)*$C$25*$C$26</f>
        <v>-28962.476311367231</v>
      </c>
      <c r="BR917">
        <f t="shared" si="372"/>
        <v>-841004.06349712389</v>
      </c>
      <c r="BS917">
        <f t="shared" si="373"/>
        <v>2849303.9241653201</v>
      </c>
      <c r="BT917">
        <f t="shared" si="374"/>
        <v>2008299.8606681963</v>
      </c>
    </row>
    <row r="918" spans="7:72" x14ac:dyDescent="0.25">
      <c r="G918">
        <v>914</v>
      </c>
      <c r="H918">
        <v>4</v>
      </c>
      <c r="I918">
        <v>4</v>
      </c>
      <c r="J918">
        <f>H918+($C$8*($C$6-H918))+($C$7*Simulation!AC919)+IF(Simulation!AW919&lt;$C$9,$C$10,0)</f>
        <v>3.2058085625161969</v>
      </c>
      <c r="K918">
        <f>I918+($D$8*($D$6-I918))+($D$7*Simulation!AD919)+IF(Simulation!AX919&lt;$D$9,$D$10,0)</f>
        <v>3.4327147154592788</v>
      </c>
      <c r="L918">
        <f>J918+($C$8*($C$6-J918))+($C$7*Simulation!AE919)+IF(Simulation!AY919&lt;$C$9,$C$10,0)</f>
        <v>2.4413387541962424</v>
      </c>
      <c r="M918">
        <f>K918+($D$8*($D$6-K918))+($D$7*Simulation!AF919)+IF(Simulation!AZ919&lt;$D$9,$D$10,0)</f>
        <v>2.8393118388347505</v>
      </c>
      <c r="N918">
        <f>L918+($C$8*($C$6-L918))+($C$7*Simulation!AG919)+IF(Simulation!BA919&lt;$C$9,$C$10,0)</f>
        <v>5.3626864244094907</v>
      </c>
      <c r="O918">
        <f>M918+($D$8*($D$6-M918))+($D$7*Simulation!AH919)+IF(Simulation!BB919&lt;$D$9,$D$10,0)</f>
        <v>2.7069854364988002</v>
      </c>
      <c r="P918">
        <f>N918+($C$8*($C$6-N918))+($C$7*Simulation!AI919)+IF(Simulation!BC919&lt;$C$9,$C$10,0)</f>
        <v>5.5596939135139998</v>
      </c>
      <c r="Q918">
        <f>O918+($D$8*($D$6-O918))+($D$7*Simulation!AJ919)+IF(Simulation!BD919&lt;$D$9,$D$10,0)</f>
        <v>3.1591670865726718</v>
      </c>
      <c r="R918">
        <f>P918+($C$8*($C$6-P918))+($C$7*Simulation!AK919)+IF(Simulation!BE919&lt;$C$9,$C$10,0)</f>
        <v>5.0023328511883136</v>
      </c>
      <c r="S918">
        <f>Q918+($D$8*($D$6-Q918))+($D$7*Simulation!AL919)+IF(Simulation!BF919&lt;$D$9,$D$10,0)</f>
        <v>3.9794984644841831</v>
      </c>
      <c r="V918">
        <v>914</v>
      </c>
      <c r="W918">
        <f t="shared" si="350"/>
        <v>4</v>
      </c>
      <c r="X918">
        <f t="shared" si="351"/>
        <v>4.2781473437499997</v>
      </c>
      <c r="Y918">
        <f t="shared" si="352"/>
        <v>3.4789309978668768</v>
      </c>
      <c r="Z918">
        <f t="shared" si="353"/>
        <v>3.942870410936715</v>
      </c>
      <c r="AA918">
        <f t="shared" si="354"/>
        <v>2.8637359518090606</v>
      </c>
      <c r="AB918">
        <f t="shared" si="355"/>
        <v>3.4801298830243912</v>
      </c>
      <c r="AC918">
        <f t="shared" si="356"/>
        <v>5.1037760037716877</v>
      </c>
      <c r="AD918">
        <f t="shared" si="357"/>
        <v>3.2045469778703835</v>
      </c>
      <c r="AE918">
        <f t="shared" si="358"/>
        <v>5.4037245221625998</v>
      </c>
      <c r="AF918">
        <f t="shared" si="359"/>
        <v>3.360292023586771</v>
      </c>
      <c r="AG918">
        <f t="shared" si="360"/>
        <v>5.0023328511883136</v>
      </c>
      <c r="AH918">
        <f t="shared" si="361"/>
        <v>3.9794984644841831</v>
      </c>
      <c r="AJ918">
        <f>MIN(1000000,Simulation!AP919)</f>
        <v>793032.49811098631</v>
      </c>
      <c r="AM918">
        <v>914</v>
      </c>
      <c r="AN918">
        <f>(W918-Y918)*$C$13*$C$14</f>
        <v>455511.97653228906</v>
      </c>
      <c r="AO918">
        <f>(X918-Z918)*$C$19*$C$20</f>
        <v>294934.05338567944</v>
      </c>
      <c r="AP918">
        <f>(Y918-AA918)*$C$13*$C$14</f>
        <v>537795.78181677242</v>
      </c>
      <c r="AQ918">
        <f>(Z918-AB918)*$C$19*$C$20</f>
        <v>407060.33194062643</v>
      </c>
      <c r="AR918">
        <f>(AA918-AC918)*$C$13*$C$14</f>
        <v>-1958214.8763481881</v>
      </c>
      <c r="AS918">
        <f>(AB918-AD918)*$C$19*$C$20</f>
        <v>242422.83111715529</v>
      </c>
      <c r="AT918">
        <f>(AC918-AE918)*$C$13*$C$14</f>
        <v>-262211.22713277349</v>
      </c>
      <c r="AU918">
        <f>(AD918-AF918)*$C$19*$C$20</f>
        <v>-137004.7060572849</v>
      </c>
      <c r="AV918">
        <f>(AE918-AG918)*$C$13*$C$14</f>
        <v>350891.55689668813</v>
      </c>
      <c r="AW918">
        <f>(AF918-AH918)*$C$19*$C$20</f>
        <v>-544699.16544511437</v>
      </c>
      <c r="AX918">
        <f t="shared" si="362"/>
        <v>1.4037245221625998</v>
      </c>
      <c r="AY918">
        <f t="shared" si="363"/>
        <v>0</v>
      </c>
      <c r="AZ918">
        <f t="shared" si="364"/>
        <v>0.21330716184578977</v>
      </c>
      <c r="BA918">
        <f t="shared" si="365"/>
        <v>0.11054861411743672</v>
      </c>
      <c r="BB918">
        <f>AX918*$C$13*$C$14</f>
        <v>1227118.3451319004</v>
      </c>
      <c r="BC918">
        <f>AY918*$C$19*$C$20</f>
        <v>0</v>
      </c>
      <c r="BD918">
        <f t="shared" si="366"/>
        <v>-876226.78823521198</v>
      </c>
      <c r="BE918">
        <f t="shared" si="367"/>
        <v>262713.34494106181</v>
      </c>
      <c r="BF918">
        <f t="shared" si="368"/>
        <v>3967012.517360521</v>
      </c>
      <c r="BG918">
        <f t="shared" si="369"/>
        <v>3155871.6085187257</v>
      </c>
      <c r="BH918">
        <f t="shared" si="370"/>
        <v>3090785.7291253088</v>
      </c>
      <c r="BI918">
        <f t="shared" si="371"/>
        <v>3418584.9534597876</v>
      </c>
      <c r="BL918">
        <v>914</v>
      </c>
      <c r="BM918">
        <f>(X918-Z918)*$C$25*$C$26</f>
        <v>125074.23036081267</v>
      </c>
      <c r="BN918">
        <f>(Z918-AB918)*$C$25*$C$26</f>
        <v>172624.20918656405</v>
      </c>
      <c r="BO918">
        <f>(AB918-AD918)*$C$25*$C$26</f>
        <v>102805.52101665079</v>
      </c>
      <c r="BP918">
        <f>(AD918-AF918)*$C$25*$C$26</f>
        <v>-58100.304014457732</v>
      </c>
      <c r="BQ918">
        <f>(AF918-AH918)*$C$25*$C$26</f>
        <v>-230993.43095229237</v>
      </c>
      <c r="BR918">
        <f t="shared" si="372"/>
        <v>111410.22559727737</v>
      </c>
      <c r="BS918">
        <f t="shared" si="373"/>
        <v>3967012.517360521</v>
      </c>
      <c r="BT918">
        <f t="shared" si="374"/>
        <v>4078422.7429577983</v>
      </c>
    </row>
    <row r="919" spans="7:72" x14ac:dyDescent="0.25">
      <c r="G919">
        <v>915</v>
      </c>
      <c r="H919">
        <v>4</v>
      </c>
      <c r="I919">
        <v>4</v>
      </c>
      <c r="J919">
        <f>H919+($C$8*($C$6-H919))+($C$7*Simulation!AC920)+IF(Simulation!AW920&lt;$C$9,$C$10,0)</f>
        <v>3.1453732010112123</v>
      </c>
      <c r="K919">
        <f>I919+($D$8*($D$6-I919))+($D$7*Simulation!AD920)+IF(Simulation!AX920&lt;$D$9,$D$10,0)</f>
        <v>3.0858523874723822</v>
      </c>
      <c r="L919">
        <f>J919+($C$8*($C$6-J919))+($C$7*Simulation!AE920)+IF(Simulation!AY920&lt;$C$9,$C$10,0)</f>
        <v>2.2609393997554679</v>
      </c>
      <c r="M919">
        <f>K919+($D$8*($D$6-K919))+($D$7*Simulation!AF920)+IF(Simulation!AZ920&lt;$D$9,$D$10,0)</f>
        <v>2.8703785053344846</v>
      </c>
      <c r="N919">
        <f>L919+($C$8*($C$6-L919))+($C$7*Simulation!AG920)+IF(Simulation!BA920&lt;$C$9,$C$10,0)</f>
        <v>1.0529402370322449</v>
      </c>
      <c r="O919">
        <f>M919+($D$8*($D$6-M919))+($D$7*Simulation!AH920)+IF(Simulation!BB920&lt;$D$9,$D$10,0)</f>
        <v>1.7313769828511518</v>
      </c>
      <c r="P919">
        <f>N919+($C$8*($C$6-N919))+($C$7*Simulation!AI920)+IF(Simulation!BC920&lt;$C$9,$C$10,0)</f>
        <v>2.0576873557796582</v>
      </c>
      <c r="Q919">
        <f>O919+($D$8*($D$6-O919))+($D$7*Simulation!AJ920)+IF(Simulation!BD920&lt;$D$9,$D$10,0)</f>
        <v>3.5945986164851318</v>
      </c>
      <c r="R919">
        <f>P919+($C$8*($C$6-P919))+($C$7*Simulation!AK920)+IF(Simulation!BE920&lt;$C$9,$C$10,0)</f>
        <v>2.4181105992127443</v>
      </c>
      <c r="S919">
        <f>Q919+($D$8*($D$6-Q919))+($D$7*Simulation!AL920)+IF(Simulation!BF920&lt;$D$9,$D$10,0)</f>
        <v>3.5276246774357536</v>
      </c>
      <c r="V919">
        <v>915</v>
      </c>
      <c r="W919">
        <f t="shared" si="350"/>
        <v>4</v>
      </c>
      <c r="X919">
        <f t="shared" si="351"/>
        <v>4.2781473437499997</v>
      </c>
      <c r="Y919">
        <f t="shared" si="352"/>
        <v>3.4392793571834561</v>
      </c>
      <c r="Z919">
        <f t="shared" si="353"/>
        <v>3.7618061078380052</v>
      </c>
      <c r="AA919">
        <f t="shared" si="354"/>
        <v>2.7322248224217356</v>
      </c>
      <c r="AB919">
        <f t="shared" si="355"/>
        <v>3.4992086995885403</v>
      </c>
      <c r="AC919">
        <f t="shared" si="356"/>
        <v>1.6128815919961181</v>
      </c>
      <c r="AD919">
        <f t="shared" si="357"/>
        <v>2.4996698701099573</v>
      </c>
      <c r="AE919">
        <f t="shared" si="358"/>
        <v>2.2519186202016925</v>
      </c>
      <c r="AF919">
        <f t="shared" si="359"/>
        <v>3.7304088240123621</v>
      </c>
      <c r="AG919">
        <f t="shared" si="360"/>
        <v>2.4181105992127443</v>
      </c>
      <c r="AH919">
        <f t="shared" si="361"/>
        <v>3.5276246774357536</v>
      </c>
      <c r="AJ919">
        <f>MIN(1000000,Simulation!AP920)</f>
        <v>1000000</v>
      </c>
      <c r="AM919">
        <v>915</v>
      </c>
      <c r="AN919">
        <f>(W919-Y919)*$C$13*$C$14</f>
        <v>490174.9427546371</v>
      </c>
      <c r="AO919">
        <f>(X919-Z919)*$C$19*$C$20</f>
        <v>454211.42564109561</v>
      </c>
      <c r="AP919">
        <f>(Y919-AA919)*$C$13*$C$14</f>
        <v>618098.19299737609</v>
      </c>
      <c r="AQ919">
        <f>(Z919-AB919)*$C$19*$C$20</f>
        <v>230999.8405608176</v>
      </c>
      <c r="AR919">
        <f>(AA919-AC919)*$C$13*$C$14</f>
        <v>978515.79200051376</v>
      </c>
      <c r="AS919">
        <f>(AB919-AD919)*$C$19*$C$20</f>
        <v>879267.28516891005</v>
      </c>
      <c r="AT919">
        <f>(AC919-AE919)*$C$13*$C$14</f>
        <v>-558638.14313190256</v>
      </c>
      <c r="AU919">
        <f>(AD919-AF919)*$C$19*$C$20</f>
        <v>-1082647.7839924465</v>
      </c>
      <c r="AV919">
        <f>(AE919-AG919)*$C$13*$C$14</f>
        <v>-145282.94051887651</v>
      </c>
      <c r="AW919">
        <f>(AF919-AH919)*$C$19*$C$20</f>
        <v>178383.73135410977</v>
      </c>
      <c r="AX919">
        <f t="shared" si="362"/>
        <v>0</v>
      </c>
      <c r="AY919">
        <f t="shared" si="363"/>
        <v>0</v>
      </c>
      <c r="AZ919">
        <f t="shared" si="364"/>
        <v>0.10192397324080917</v>
      </c>
      <c r="BA919">
        <f t="shared" si="365"/>
        <v>0.11054861411743672</v>
      </c>
      <c r="BB919">
        <f>AX919*$C$13*$C$14</f>
        <v>0</v>
      </c>
      <c r="BC919">
        <f>AY919*$C$19*$C$20</f>
        <v>0</v>
      </c>
      <c r="BD919">
        <f t="shared" si="366"/>
        <v>1382867.844101748</v>
      </c>
      <c r="BE919">
        <f t="shared" si="367"/>
        <v>660214.49873248651</v>
      </c>
      <c r="BF919">
        <f t="shared" si="368"/>
        <v>2418110.5992127443</v>
      </c>
      <c r="BG919">
        <f t="shared" si="369"/>
        <v>3527624.6774357534</v>
      </c>
      <c r="BH919">
        <f t="shared" si="370"/>
        <v>3800978.4433144922</v>
      </c>
      <c r="BI919">
        <f t="shared" si="371"/>
        <v>4187839.1761682397</v>
      </c>
      <c r="BL919">
        <v>915</v>
      </c>
      <c r="BM919">
        <f>(X919-Z919)*$C$25*$C$26</f>
        <v>192619.82070567494</v>
      </c>
      <c r="BN919">
        <f>(Z919-AB919)*$C$25*$C$26</f>
        <v>97961.313520595853</v>
      </c>
      <c r="BO919">
        <f>(AB919-AD919)*$C$25*$C$26</f>
        <v>372875.48762682959</v>
      </c>
      <c r="BP919">
        <f>(AD919-AF919)*$C$25*$C$26</f>
        <v>-459124.12208847201</v>
      </c>
      <c r="BQ919">
        <f>(AF919-AH919)*$C$25*$C$26</f>
        <v>75648.12422263535</v>
      </c>
      <c r="BR919">
        <f t="shared" si="372"/>
        <v>279980.62398726371</v>
      </c>
      <c r="BS919">
        <f t="shared" si="373"/>
        <v>2418110.5992127443</v>
      </c>
      <c r="BT919">
        <f t="shared" si="374"/>
        <v>2698091.2232000078</v>
      </c>
    </row>
    <row r="920" spans="7:72" x14ac:dyDescent="0.25">
      <c r="G920">
        <v>916</v>
      </c>
      <c r="H920">
        <v>4</v>
      </c>
      <c r="I920">
        <v>4</v>
      </c>
      <c r="J920">
        <f>H920+($C$8*($C$6-H920))+($C$7*Simulation!AC921)+IF(Simulation!AW921&lt;$C$9,$C$10,0)</f>
        <v>3.1652180079870895</v>
      </c>
      <c r="K920">
        <f>I920+($D$8*($D$6-I920))+($D$7*Simulation!AD921)+IF(Simulation!AX921&lt;$D$9,$D$10,0)</f>
        <v>3.0601632047407632</v>
      </c>
      <c r="L920">
        <f>J920+($C$8*($C$6-J920))+($C$7*Simulation!AE921)+IF(Simulation!AY921&lt;$C$9,$C$10,0)</f>
        <v>3.4050780570982484</v>
      </c>
      <c r="M920">
        <f>K920+($D$8*($D$6-K920))+($D$7*Simulation!AF921)+IF(Simulation!AZ921&lt;$D$9,$D$10,0)</f>
        <v>4.3494746675893401</v>
      </c>
      <c r="N920">
        <f>L920+($C$8*($C$6-L920))+($C$7*Simulation!AG921)+IF(Simulation!BA921&lt;$C$9,$C$10,0)</f>
        <v>3.8259882642158312</v>
      </c>
      <c r="O920">
        <f>M920+($D$8*($D$6-M920))+($D$7*Simulation!AH921)+IF(Simulation!BB921&lt;$D$9,$D$10,0)</f>
        <v>7.2250893319566289</v>
      </c>
      <c r="P920">
        <f>N920+($C$8*($C$6-N920))+($C$7*Simulation!AI921)+IF(Simulation!BC921&lt;$C$9,$C$10,0)</f>
        <v>3.2959726604595483</v>
      </c>
      <c r="Q920">
        <f>O920+($D$8*($D$6-O920))+($D$7*Simulation!AJ921)+IF(Simulation!BD921&lt;$D$9,$D$10,0)</f>
        <v>5.7268104447061088</v>
      </c>
      <c r="R920">
        <f>P920+($C$8*($C$6-P920))+($C$7*Simulation!AK921)+IF(Simulation!BE921&lt;$C$9,$C$10,0)</f>
        <v>4.7076297717150553</v>
      </c>
      <c r="S920">
        <f>Q920+($D$8*($D$6-Q920))+($D$7*Simulation!AL921)+IF(Simulation!BF921&lt;$D$9,$D$10,0)</f>
        <v>7.4608207151360926</v>
      </c>
      <c r="V920">
        <v>916</v>
      </c>
      <c r="W920">
        <f t="shared" si="350"/>
        <v>4</v>
      </c>
      <c r="X920">
        <f t="shared" si="351"/>
        <v>4.2781473437499997</v>
      </c>
      <c r="Y920">
        <f t="shared" si="352"/>
        <v>3.4522995350403294</v>
      </c>
      <c r="Z920">
        <f t="shared" si="353"/>
        <v>3.7483961938947079</v>
      </c>
      <c r="AA920">
        <f t="shared" si="354"/>
        <v>3.5663019036246228</v>
      </c>
      <c r="AB920">
        <f t="shared" si="355"/>
        <v>4.4075586302333036</v>
      </c>
      <c r="AC920">
        <f t="shared" si="356"/>
        <v>3.8590504940148231</v>
      </c>
      <c r="AD920">
        <f t="shared" si="357"/>
        <v>6.4688770423386641</v>
      </c>
      <c r="AE920">
        <f t="shared" si="358"/>
        <v>3.3663753944135935</v>
      </c>
      <c r="AF920">
        <f t="shared" si="359"/>
        <v>5.5427888780001924</v>
      </c>
      <c r="AG920">
        <f t="shared" si="360"/>
        <v>4.7076297717150553</v>
      </c>
      <c r="AH920">
        <f t="shared" si="361"/>
        <v>7.4608207151360926</v>
      </c>
      <c r="AJ920">
        <f>MIN(1000000,Simulation!AP921)</f>
        <v>1000000</v>
      </c>
      <c r="AM920">
        <v>916</v>
      </c>
      <c r="AN920">
        <f>(W920-Y920)*$C$13*$C$14</f>
        <v>478792.86681823159</v>
      </c>
      <c r="AO920">
        <f>(X920-Z920)*$C$19*$C$20</f>
        <v>466007.76439205994</v>
      </c>
      <c r="AP920">
        <f>(Y920-AA920)*$C$13*$C$14</f>
        <v>-99659.438635973725</v>
      </c>
      <c r="AQ920">
        <f>(Z920-AB920)*$C$19*$C$20</f>
        <v>-579847.37440075621</v>
      </c>
      <c r="AR920">
        <f>(AA920-AC920)*$C$13*$C$14</f>
        <v>-255917.14051263619</v>
      </c>
      <c r="AS920">
        <f>(AB920-AD920)*$C$19*$C$20</f>
        <v>-1813286.0781667151</v>
      </c>
      <c r="AT920">
        <f>(AC920-AE920)*$C$13*$C$14</f>
        <v>430690.38359388651</v>
      </c>
      <c r="AU920">
        <f>(AD920-AF920)*$C$19*$C$20</f>
        <v>814654.72082732618</v>
      </c>
      <c r="AV920">
        <f>(AE920-AG920)*$C$13*$C$14</f>
        <v>-1172507.7291799551</v>
      </c>
      <c r="AW920">
        <f>(AF920-AH920)*$C$19*$C$20</f>
        <v>-1687240.7520033773</v>
      </c>
      <c r="AX920">
        <f t="shared" si="362"/>
        <v>0.70762977171505526</v>
      </c>
      <c r="AY920">
        <f t="shared" si="363"/>
        <v>3.1826733713860929</v>
      </c>
      <c r="AZ920">
        <f t="shared" si="364"/>
        <v>0.16140566601778214</v>
      </c>
      <c r="BA920">
        <f t="shared" si="365"/>
        <v>0.19293917359312268</v>
      </c>
      <c r="BB920">
        <f>AX920*$C$13*$C$14</f>
        <v>618601.05791644682</v>
      </c>
      <c r="BC920">
        <f>AY920*$C$19*$C$20</f>
        <v>2799711.719351463</v>
      </c>
      <c r="BD920">
        <f t="shared" si="366"/>
        <v>-618601.05791644694</v>
      </c>
      <c r="BE920">
        <f t="shared" si="367"/>
        <v>-2799711.7193514626</v>
      </c>
      <c r="BF920">
        <f t="shared" si="368"/>
        <v>4707629.7717150552</v>
      </c>
      <c r="BG920">
        <f t="shared" si="369"/>
        <v>7460820.7151360922</v>
      </c>
      <c r="BH920">
        <f t="shared" si="370"/>
        <v>4089028.7137986082</v>
      </c>
      <c r="BI920">
        <f t="shared" si="371"/>
        <v>4661108.9957846291</v>
      </c>
      <c r="BL920">
        <v>916</v>
      </c>
      <c r="BM920">
        <f>(X920-Z920)*$C$25*$C$26</f>
        <v>197622.35592809264</v>
      </c>
      <c r="BN920">
        <f>(Z920-AB920)*$C$25*$C$26</f>
        <v>-245898.91620644572</v>
      </c>
      <c r="BO920">
        <f>(AB920-AD920)*$C$25*$C$26</f>
        <v>-768969.7342412424</v>
      </c>
      <c r="BP920">
        <f>(AD920-AF920)*$C$25*$C$26</f>
        <v>345474.89870231424</v>
      </c>
      <c r="BQ920">
        <f>(AF920-AH920)*$C$25*$C$26</f>
        <v>-715517.03191852523</v>
      </c>
      <c r="BR920">
        <f t="shared" si="372"/>
        <v>-1187288.4277358064</v>
      </c>
      <c r="BS920">
        <f t="shared" si="373"/>
        <v>4707629.7717150552</v>
      </c>
      <c r="BT920">
        <f t="shared" si="374"/>
        <v>3520341.3439792488</v>
      </c>
    </row>
    <row r="921" spans="7:72" x14ac:dyDescent="0.25">
      <c r="G921">
        <v>917</v>
      </c>
      <c r="H921">
        <v>4</v>
      </c>
      <c r="I921">
        <v>4</v>
      </c>
      <c r="J921">
        <f>H921+($C$8*($C$6-H921))+($C$7*Simulation!AC922)+IF(Simulation!AW922&lt;$C$9,$C$10,0)</f>
        <v>3.9115326468378937</v>
      </c>
      <c r="K921">
        <f>I921+($D$8*($D$6-I921))+($D$7*Simulation!AD922)+IF(Simulation!AX922&lt;$D$9,$D$10,0)</f>
        <v>4.20761999860553</v>
      </c>
      <c r="L921">
        <f>J921+($C$8*($C$6-J921))+($C$7*Simulation!AE922)+IF(Simulation!AY922&lt;$C$9,$C$10,0)</f>
        <v>3.7148216228787967</v>
      </c>
      <c r="M921">
        <f>K921+($D$8*($D$6-K921))+($D$7*Simulation!AF922)+IF(Simulation!AZ922&lt;$D$9,$D$10,0)</f>
        <v>6.8926018622706726</v>
      </c>
      <c r="N921">
        <f>L921+($C$8*($C$6-L921))+($C$7*Simulation!AG922)+IF(Simulation!BA922&lt;$C$9,$C$10,0)</f>
        <v>3.9434582628239148</v>
      </c>
      <c r="O921">
        <f>M921+($D$8*($D$6-M921))+($D$7*Simulation!AH922)+IF(Simulation!BB922&lt;$D$9,$D$10,0)</f>
        <v>6.708598199609364</v>
      </c>
      <c r="P921">
        <f>N921+($C$8*($C$6-N921))+($C$7*Simulation!AI922)+IF(Simulation!BC922&lt;$C$9,$C$10,0)</f>
        <v>6.6438210347854874</v>
      </c>
      <c r="Q921">
        <f>O921+($D$8*($D$6-O921))+($D$7*Simulation!AJ922)+IF(Simulation!BD922&lt;$D$9,$D$10,0)</f>
        <v>9.3358599488168164</v>
      </c>
      <c r="R921">
        <f>P921+($C$8*($C$6-P921))+($C$7*Simulation!AK922)+IF(Simulation!BE922&lt;$C$9,$C$10,0)</f>
        <v>8.7040872923517618</v>
      </c>
      <c r="S921">
        <f>Q921+($D$8*($D$6-Q921))+($D$7*Simulation!AL922)+IF(Simulation!BF922&lt;$D$9,$D$10,0)</f>
        <v>8.8155617456927935</v>
      </c>
      <c r="V921">
        <v>917</v>
      </c>
      <c r="W921">
        <f t="shared" si="350"/>
        <v>4</v>
      </c>
      <c r="X921">
        <f t="shared" si="351"/>
        <v>4.2781473437499997</v>
      </c>
      <c r="Y921">
        <f t="shared" si="352"/>
        <v>3.9419565695903422</v>
      </c>
      <c r="Z921">
        <f t="shared" si="353"/>
        <v>4.347375811897078</v>
      </c>
      <c r="AA921">
        <f t="shared" si="354"/>
        <v>3.7921049630786428</v>
      </c>
      <c r="AB921">
        <f t="shared" si="355"/>
        <v>5.9693566186669766</v>
      </c>
      <c r="AC921">
        <f t="shared" si="356"/>
        <v>3.9542011928873708</v>
      </c>
      <c r="AD921">
        <f t="shared" si="357"/>
        <v>6.0957121992177656</v>
      </c>
      <c r="AE921">
        <f t="shared" si="358"/>
        <v>6.3794389313069386</v>
      </c>
      <c r="AF921">
        <f t="shared" si="359"/>
        <v>8.6104809564942926</v>
      </c>
      <c r="AG921">
        <f t="shared" si="360"/>
        <v>8.7040872923517618</v>
      </c>
      <c r="AH921">
        <f t="shared" si="361"/>
        <v>8.8155617456927935</v>
      </c>
      <c r="AJ921">
        <f>MIN(1000000,Simulation!AP922)</f>
        <v>357885.07165535551</v>
      </c>
      <c r="AM921">
        <v>917</v>
      </c>
      <c r="AN921">
        <f>(W921-Y921)*$C$13*$C$14</f>
        <v>50740.837782292016</v>
      </c>
      <c r="AO921">
        <f>(X921-Z921)*$C$19*$C$20</f>
        <v>-60898.411796405504</v>
      </c>
      <c r="AP921">
        <f>(Y921-AA921)*$C$13*$C$14</f>
        <v>130998.39213088356</v>
      </c>
      <c r="AQ921">
        <f>(Z921-AB921)*$C$19*$C$20</f>
        <v>-1426812.6645051015</v>
      </c>
      <c r="AR921">
        <f>(AA921-AC921)*$C$13*$C$14</f>
        <v>-141702.48801279103</v>
      </c>
      <c r="AS921">
        <f>(AB921-AD921)*$C$19*$C$20</f>
        <v>-111151.58811268001</v>
      </c>
      <c r="AT921">
        <f>(AC921-AE921)*$C$13*$C$14</f>
        <v>-2120112.3675861261</v>
      </c>
      <c r="AU921">
        <f>(AD921-AF921)*$C$19*$C$20</f>
        <v>-2212174.0875155302</v>
      </c>
      <c r="AV921">
        <f>(AE921-AG921)*$C$13*$C$14</f>
        <v>-2032178.3973853497</v>
      </c>
      <c r="AW921">
        <f>(AF921-AH921)*$C$19*$C$20</f>
        <v>-180404.02577749695</v>
      </c>
      <c r="AX921">
        <f t="shared" si="362"/>
        <v>4.7040872923517618</v>
      </c>
      <c r="AY921">
        <f t="shared" si="363"/>
        <v>4.5374144019427938</v>
      </c>
      <c r="AZ921">
        <f t="shared" si="364"/>
        <v>7.7028142418494039E-2</v>
      </c>
      <c r="BA921">
        <f t="shared" si="365"/>
        <v>7.5555590945980119E-2</v>
      </c>
      <c r="BB921">
        <f>AX921*$C$13*$C$14</f>
        <v>4112254.0230710912</v>
      </c>
      <c r="BC921">
        <f>AY921*$C$19*$C$20</f>
        <v>3991440.7777072145</v>
      </c>
      <c r="BD921">
        <f t="shared" si="366"/>
        <v>-4112254.0230710916</v>
      </c>
      <c r="BE921">
        <f t="shared" si="367"/>
        <v>-3991440.777707214</v>
      </c>
      <c r="BF921">
        <f t="shared" si="368"/>
        <v>3115062.9043177795</v>
      </c>
      <c r="BG921">
        <f t="shared" si="369"/>
        <v>3154957.9470394761</v>
      </c>
      <c r="BH921">
        <f t="shared" si="370"/>
        <v>-997191.11875331216</v>
      </c>
      <c r="BI921">
        <f t="shared" si="371"/>
        <v>-836482.83066773787</v>
      </c>
      <c r="BL921">
        <v>917</v>
      </c>
      <c r="BM921">
        <f>(X921-Z921)*$C$25*$C$26</f>
        <v>-25825.508781350814</v>
      </c>
      <c r="BN921">
        <f>(Z921-AB921)*$C$25*$C$26</f>
        <v>-605075.92742663273</v>
      </c>
      <c r="BO921">
        <f>(AB921-AD921)*$C$25*$C$26</f>
        <v>-47136.636739589638</v>
      </c>
      <c r="BP921">
        <f>(AD921-AF921)*$C$25*$C$26</f>
        <v>-938128.26373874582</v>
      </c>
      <c r="BQ921">
        <f>(AF921-AH921)*$C$25*$C$26</f>
        <v>-76504.881071180629</v>
      </c>
      <c r="BR921">
        <f t="shared" si="372"/>
        <v>-1692671.2177574995</v>
      </c>
      <c r="BS921">
        <f t="shared" si="373"/>
        <v>3115062.9043177795</v>
      </c>
      <c r="BT921">
        <f t="shared" si="374"/>
        <v>1422391.6865602799</v>
      </c>
    </row>
    <row r="922" spans="7:72" x14ac:dyDescent="0.25">
      <c r="G922">
        <v>918</v>
      </c>
      <c r="H922">
        <v>4</v>
      </c>
      <c r="I922">
        <v>4</v>
      </c>
      <c r="J922">
        <f>H922+($C$8*($C$6-H922))+($C$7*Simulation!AC923)+IF(Simulation!AW923&lt;$C$9,$C$10,0)</f>
        <v>3.525059403637302</v>
      </c>
      <c r="K922">
        <f>I922+($D$8*($D$6-I922))+($D$7*Simulation!AD923)+IF(Simulation!AX923&lt;$D$9,$D$10,0)</f>
        <v>3.2273301370332157</v>
      </c>
      <c r="L922">
        <f>J922+($C$8*($C$6-J922))+($C$7*Simulation!AE923)+IF(Simulation!AY923&lt;$C$9,$C$10,0)</f>
        <v>3.7033018309432997</v>
      </c>
      <c r="M922">
        <f>K922+($D$8*($D$6-K922))+($D$7*Simulation!AF923)+IF(Simulation!AZ923&lt;$D$9,$D$10,0)</f>
        <v>1.7782921725322123</v>
      </c>
      <c r="N922">
        <f>L922+($C$8*($C$6-L922))+($C$7*Simulation!AG923)+IF(Simulation!BA923&lt;$C$9,$C$10,0)</f>
        <v>3.1818401264372418</v>
      </c>
      <c r="O922">
        <f>M922+($D$8*($D$6-M922))+($D$7*Simulation!AH923)+IF(Simulation!BB923&lt;$D$9,$D$10,0)</f>
        <v>0.93293184943149998</v>
      </c>
      <c r="P922">
        <f>N922+($C$8*($C$6-N922))+($C$7*Simulation!AI923)+IF(Simulation!BC923&lt;$C$9,$C$10,0)</f>
        <v>3.3164971747200034</v>
      </c>
      <c r="Q922">
        <f>O922+($D$8*($D$6-O922))+($D$7*Simulation!AJ923)+IF(Simulation!BD923&lt;$D$9,$D$10,0)</f>
        <v>1.6640362713268886</v>
      </c>
      <c r="R922">
        <f>P922+($C$8*($C$6-P922))+($C$7*Simulation!AK923)+IF(Simulation!BE923&lt;$C$9,$C$10,0)</f>
        <v>4.2506915558690537</v>
      </c>
      <c r="S922">
        <f>Q922+($D$8*($D$6-Q922))+($D$7*Simulation!AL923)+IF(Simulation!BF923&lt;$D$9,$D$10,0)</f>
        <v>3.5720905720012217</v>
      </c>
      <c r="V922">
        <v>918</v>
      </c>
      <c r="W922">
        <f t="shared" si="350"/>
        <v>4</v>
      </c>
      <c r="X922">
        <f t="shared" si="351"/>
        <v>4.2781473437499997</v>
      </c>
      <c r="Y922">
        <f t="shared" si="352"/>
        <v>3.6883914747264339</v>
      </c>
      <c r="Z922">
        <f t="shared" si="353"/>
        <v>3.8356583773446951</v>
      </c>
      <c r="AA922">
        <f t="shared" si="354"/>
        <v>3.7837070347576653</v>
      </c>
      <c r="AB922">
        <f t="shared" si="355"/>
        <v>2.8285311804563449</v>
      </c>
      <c r="AC922">
        <f t="shared" si="356"/>
        <v>3.3372905024141657</v>
      </c>
      <c r="AD922">
        <f t="shared" si="357"/>
        <v>1.9227932612142591</v>
      </c>
      <c r="AE922">
        <f t="shared" si="358"/>
        <v>3.3848474572480032</v>
      </c>
      <c r="AF922">
        <f t="shared" si="359"/>
        <v>2.0894308306278551</v>
      </c>
      <c r="AG922">
        <f t="shared" si="360"/>
        <v>4.2506915558690537</v>
      </c>
      <c r="AH922">
        <f t="shared" si="361"/>
        <v>3.5720905720012217</v>
      </c>
      <c r="AJ922">
        <f>MIN(1000000,Simulation!AP923)</f>
        <v>1000000</v>
      </c>
      <c r="AM922">
        <v>918</v>
      </c>
      <c r="AN922">
        <f>(W922-Y922)*$C$13*$C$14</f>
        <v>272404.25868858444</v>
      </c>
      <c r="AO922">
        <f>(X922-Z922)*$C$19*$C$20</f>
        <v>389245.58079584414</v>
      </c>
      <c r="AP922">
        <f>(Y922-AA922)*$C$13*$C$14</f>
        <v>-83323.665323342269</v>
      </c>
      <c r="AQ922">
        <f>(Z922-AB922)*$C$19*$C$20</f>
        <v>885942.56682328135</v>
      </c>
      <c r="AR922">
        <f>(AA922-AC922)*$C$13*$C$14</f>
        <v>390251.72514968849</v>
      </c>
      <c r="AS922">
        <f>(AB922-AD922)*$C$19*$C$20</f>
        <v>796753.16039694718</v>
      </c>
      <c r="AT922">
        <f>(AC922-AE922)*$C$13*$C$14</f>
        <v>-41573.692554222762</v>
      </c>
      <c r="AU922">
        <f>(AD922-AF922)*$C$19*$C$20</f>
        <v>-146586.56466789896</v>
      </c>
      <c r="AV922">
        <f>(AE922-AG922)*$C$13*$C$14</f>
        <v>-756910.03517213755</v>
      </c>
      <c r="AW922">
        <f>(AF922-AH922)*$C$19*$C$20</f>
        <v>-1304255.689903172</v>
      </c>
      <c r="AX922">
        <f t="shared" si="362"/>
        <v>0.25069155586905367</v>
      </c>
      <c r="AY922">
        <f t="shared" si="363"/>
        <v>0</v>
      </c>
      <c r="AZ922">
        <f t="shared" si="364"/>
        <v>0.12241405802152908</v>
      </c>
      <c r="BA922">
        <f t="shared" si="365"/>
        <v>0.11054861411743672</v>
      </c>
      <c r="BB922">
        <f>AX922*$C$13*$C$14</f>
        <v>219151.40921142968</v>
      </c>
      <c r="BC922">
        <f>AY922*$C$19*$C$20</f>
        <v>0</v>
      </c>
      <c r="BD922">
        <f t="shared" si="366"/>
        <v>-219151.40921142965</v>
      </c>
      <c r="BE922">
        <f t="shared" si="367"/>
        <v>621099.0534450016</v>
      </c>
      <c r="BF922">
        <f t="shared" si="368"/>
        <v>4250691.555869054</v>
      </c>
      <c r="BG922">
        <f t="shared" si="369"/>
        <v>3572090.5720012216</v>
      </c>
      <c r="BH922">
        <f t="shared" si="370"/>
        <v>4031540.1466576243</v>
      </c>
      <c r="BI922">
        <f t="shared" si="371"/>
        <v>4193189.6254462232</v>
      </c>
      <c r="BL922">
        <v>918</v>
      </c>
      <c r="BM922">
        <f>(X922-Z922)*$C$25*$C$26</f>
        <v>165069.41426571671</v>
      </c>
      <c r="BN922">
        <f>(Z922-AB922)*$C$25*$C$26</f>
        <v>375706.30931655283</v>
      </c>
      <c r="BO922">
        <f>(AB922-AD922)*$C$25*$C$26</f>
        <v>337883.29011258215</v>
      </c>
      <c r="BP922">
        <f>(AD922-AF922)*$C$25*$C$26</f>
        <v>-62163.733033220429</v>
      </c>
      <c r="BQ922">
        <f>(AF922-AH922)*$C$25*$C$26</f>
        <v>-553102.54864001658</v>
      </c>
      <c r="BR922">
        <f t="shared" si="372"/>
        <v>263392.73202161468</v>
      </c>
      <c r="BS922">
        <f t="shared" si="373"/>
        <v>4250691.555869054</v>
      </c>
      <c r="BT922">
        <f t="shared" si="374"/>
        <v>4514084.287890669</v>
      </c>
    </row>
    <row r="923" spans="7:72" x14ac:dyDescent="0.25">
      <c r="G923">
        <v>919</v>
      </c>
      <c r="H923">
        <v>4</v>
      </c>
      <c r="I923">
        <v>4</v>
      </c>
      <c r="J923">
        <f>H923+($C$8*($C$6-H923))+($C$7*Simulation!AC924)+IF(Simulation!AW924&lt;$C$9,$C$10,0)</f>
        <v>4.8110464523071128</v>
      </c>
      <c r="K923">
        <f>I923+($D$8*($D$6-I923))+($D$7*Simulation!AD924)+IF(Simulation!AX924&lt;$D$9,$D$10,0)</f>
        <v>4.9789297067643536</v>
      </c>
      <c r="L923">
        <f>J923+($C$8*($C$6-J923))+($C$7*Simulation!AE924)+IF(Simulation!AY924&lt;$C$9,$C$10,0)</f>
        <v>3.4017136573612463</v>
      </c>
      <c r="M923">
        <f>K923+($D$8*($D$6-K923))+($D$7*Simulation!AF924)+IF(Simulation!AZ924&lt;$D$9,$D$10,0)</f>
        <v>3.3694426642428121</v>
      </c>
      <c r="N923">
        <f>L923+($C$8*($C$6-L923))+($C$7*Simulation!AG924)+IF(Simulation!BA924&lt;$C$9,$C$10,0)</f>
        <v>6.3088986942365288</v>
      </c>
      <c r="O923">
        <f>M923+($D$8*($D$6-M923))+($D$7*Simulation!AH924)+IF(Simulation!BB924&lt;$D$9,$D$10,0)</f>
        <v>4.4013292157785093</v>
      </c>
      <c r="P923">
        <f>N923+($C$8*($C$6-N923))+($C$7*Simulation!AI924)+IF(Simulation!BC924&lt;$C$9,$C$10,0)</f>
        <v>8.1043708041312765</v>
      </c>
      <c r="Q923">
        <f>O923+($D$8*($D$6-O923))+($D$7*Simulation!AJ924)+IF(Simulation!BD924&lt;$D$9,$D$10,0)</f>
        <v>3.8571056386276945</v>
      </c>
      <c r="R923">
        <f>P923+($C$8*($C$6-P923))+($C$7*Simulation!AK924)+IF(Simulation!BE924&lt;$C$9,$C$10,0)</f>
        <v>8.3499721357466115</v>
      </c>
      <c r="S923">
        <f>Q923+($D$8*($D$6-Q923))+($D$7*Simulation!AL924)+IF(Simulation!BF924&lt;$D$9,$D$10,0)</f>
        <v>4.2810638694933205</v>
      </c>
      <c r="V923">
        <v>919</v>
      </c>
      <c r="W923">
        <f t="shared" si="350"/>
        <v>4</v>
      </c>
      <c r="X923">
        <f t="shared" si="351"/>
        <v>4.2781473437499997</v>
      </c>
      <c r="Y923">
        <f t="shared" si="352"/>
        <v>4.5321275773586969</v>
      </c>
      <c r="Z923">
        <f t="shared" si="353"/>
        <v>4.7500043002416596</v>
      </c>
      <c r="AA923">
        <f t="shared" si="354"/>
        <v>3.5638492562163484</v>
      </c>
      <c r="AB923">
        <f t="shared" si="355"/>
        <v>3.8056964761781171</v>
      </c>
      <c r="AC923">
        <f t="shared" si="356"/>
        <v>5.8702079423315885</v>
      </c>
      <c r="AD923">
        <f t="shared" si="357"/>
        <v>4.4287103583999734</v>
      </c>
      <c r="AE923">
        <f t="shared" si="358"/>
        <v>7.6939337237181489</v>
      </c>
      <c r="AF923">
        <f t="shared" si="359"/>
        <v>3.9535397928335403</v>
      </c>
      <c r="AG923">
        <f t="shared" si="360"/>
        <v>8.3499721357466115</v>
      </c>
      <c r="AH923">
        <f t="shared" si="361"/>
        <v>4.2810638694933205</v>
      </c>
      <c r="AJ923">
        <f>MIN(1000000,Simulation!AP924)</f>
        <v>1000000</v>
      </c>
      <c r="AM923">
        <v>919</v>
      </c>
      <c r="AN923">
        <f>(W923-Y923)*$C$13*$C$14</f>
        <v>-465179.24408804573</v>
      </c>
      <c r="AO923">
        <f>(X923-Z923)*$C$19*$C$20</f>
        <v>-415079.80769383017</v>
      </c>
      <c r="AP923">
        <f>(Y923-AA923)*$C$13*$C$14</f>
        <v>846456.74582698476</v>
      </c>
      <c r="AQ923">
        <f>(Z923-AB923)*$C$19*$C$20</f>
        <v>830682.06290819484</v>
      </c>
      <c r="AR923">
        <f>(AA923-AC923)*$C$13*$C$14</f>
        <v>-2016189.7932979797</v>
      </c>
      <c r="AS923">
        <f>(AB923-AD923)*$C$19*$C$20</f>
        <v>-548048.46864179987</v>
      </c>
      <c r="AT923">
        <f>(AC923-AE923)*$C$13*$C$14</f>
        <v>-1594278.1703219607</v>
      </c>
      <c r="AU923">
        <f>(AD923-AF923)*$C$19*$C$20</f>
        <v>417994.70001152705</v>
      </c>
      <c r="AV923">
        <f>(AE923-AG923)*$C$13*$C$14</f>
        <v>-573500.5393159868</v>
      </c>
      <c r="AW923">
        <f>(AF923-AH923)*$C$19*$C$20</f>
        <v>-288114.07543049275</v>
      </c>
      <c r="AX923">
        <f t="shared" si="362"/>
        <v>4.3499721357466115</v>
      </c>
      <c r="AY923">
        <f t="shared" si="363"/>
        <v>0.47185695649165993</v>
      </c>
      <c r="AZ923">
        <f t="shared" si="364"/>
        <v>0.10339852426687753</v>
      </c>
      <c r="BA923">
        <f t="shared" si="365"/>
        <v>0.15330592424820702</v>
      </c>
      <c r="BB923">
        <f>AX923*$C$13*$C$14</f>
        <v>3802691.0011969879</v>
      </c>
      <c r="BC923">
        <f>AY923*$C$19*$C$20</f>
        <v>415079.80769383017</v>
      </c>
      <c r="BD923">
        <f t="shared" si="366"/>
        <v>-3802691.0011969884</v>
      </c>
      <c r="BE923">
        <f t="shared" si="367"/>
        <v>-2565.588846400904</v>
      </c>
      <c r="BF923">
        <f t="shared" si="368"/>
        <v>8349972.1357466113</v>
      </c>
      <c r="BG923">
        <f t="shared" si="369"/>
        <v>4281063.8694933206</v>
      </c>
      <c r="BH923">
        <f t="shared" si="370"/>
        <v>4547281.1345496234</v>
      </c>
      <c r="BI923">
        <f t="shared" si="371"/>
        <v>4278498.2806469193</v>
      </c>
      <c r="BL923">
        <v>919</v>
      </c>
      <c r="BM923">
        <f>(X923-Z923)*$C$25*$C$26</f>
        <v>-176025.07031539927</v>
      </c>
      <c r="BN923">
        <f>(Z923-AB923)*$C$25*$C$26</f>
        <v>352271.69769002806</v>
      </c>
      <c r="BO923">
        <f>(AB923-AD923)*$C$25*$C$26</f>
        <v>-232413.78751933365</v>
      </c>
      <c r="BP923">
        <f>(AD923-AF923)*$C$25*$C$26</f>
        <v>177261.20398336818</v>
      </c>
      <c r="BQ923">
        <f>(AF923-AH923)*$C$25*$C$26</f>
        <v>-122182.04655215894</v>
      </c>
      <c r="BR923">
        <f t="shared" si="372"/>
        <v>-1088.0027134956181</v>
      </c>
      <c r="BS923">
        <f t="shared" si="373"/>
        <v>8349972.1357466113</v>
      </c>
      <c r="BT923">
        <f t="shared" si="374"/>
        <v>8348884.1330331154</v>
      </c>
    </row>
    <row r="924" spans="7:72" x14ac:dyDescent="0.25">
      <c r="G924">
        <v>920</v>
      </c>
      <c r="H924">
        <v>4</v>
      </c>
      <c r="I924">
        <v>4</v>
      </c>
      <c r="J924">
        <f>H924+($C$8*($C$6-H924))+($C$7*Simulation!AC925)+IF(Simulation!AW925&lt;$C$9,$C$10,0)</f>
        <v>5.0252719787289175</v>
      </c>
      <c r="K924">
        <f>I924+($D$8*($D$6-I924))+($D$7*Simulation!AD925)+IF(Simulation!AX925&lt;$D$9,$D$10,0)</f>
        <v>4.8636695332444093</v>
      </c>
      <c r="L924">
        <f>J924+($C$8*($C$6-J924))+($C$7*Simulation!AE925)+IF(Simulation!AY925&lt;$C$9,$C$10,0)</f>
        <v>4.4347728295028466</v>
      </c>
      <c r="M924">
        <f>K924+($D$8*($D$6-K924))+($D$7*Simulation!AF925)+IF(Simulation!AZ925&lt;$D$9,$D$10,0)</f>
        <v>4.1317832583421161</v>
      </c>
      <c r="N924">
        <f>L924+($C$8*($C$6-L924))+($C$7*Simulation!AG925)+IF(Simulation!BA925&lt;$C$9,$C$10,0)</f>
        <v>3.7572991388432935</v>
      </c>
      <c r="O924">
        <f>M924+($D$8*($D$6-M924))+($D$7*Simulation!AH925)+IF(Simulation!BB925&lt;$D$9,$D$10,0)</f>
        <v>3.7758340574594986</v>
      </c>
      <c r="P924">
        <f>N924+($C$8*($C$6-N924))+($C$7*Simulation!AI925)+IF(Simulation!BC925&lt;$C$9,$C$10,0)</f>
        <v>3.6360085391049353</v>
      </c>
      <c r="Q924">
        <f>O924+($D$8*($D$6-O924))+($D$7*Simulation!AJ925)+IF(Simulation!BD925&lt;$D$9,$D$10,0)</f>
        <v>4.0744808766494005</v>
      </c>
      <c r="R924">
        <f>P924+($C$8*($C$6-P924))+($C$7*Simulation!AK925)+IF(Simulation!BE925&lt;$C$9,$C$10,0)</f>
        <v>1.9529117998652512</v>
      </c>
      <c r="S924">
        <f>Q924+($D$8*($D$6-Q924))+($D$7*Simulation!AL925)+IF(Simulation!BF925&lt;$D$9,$D$10,0)</f>
        <v>2.6157134037295697</v>
      </c>
      <c r="V924">
        <v>920</v>
      </c>
      <c r="W924">
        <f t="shared" si="350"/>
        <v>4</v>
      </c>
      <c r="X924">
        <f t="shared" si="351"/>
        <v>4.2781473437499997</v>
      </c>
      <c r="Y924">
        <f t="shared" si="352"/>
        <v>4.6726809452440428</v>
      </c>
      <c r="Z924">
        <f t="shared" si="353"/>
        <v>4.6898377692881645</v>
      </c>
      <c r="AA924">
        <f t="shared" si="354"/>
        <v>4.3169493927075751</v>
      </c>
      <c r="AB924">
        <f t="shared" si="355"/>
        <v>4.2738688935293521</v>
      </c>
      <c r="AC924">
        <f t="shared" si="356"/>
        <v>3.8034123024630677</v>
      </c>
      <c r="AD924">
        <f t="shared" si="357"/>
        <v>3.9767901065144877</v>
      </c>
      <c r="AE924">
        <f t="shared" si="358"/>
        <v>3.6724076851944418</v>
      </c>
      <c r="AF924">
        <f t="shared" si="359"/>
        <v>4.1383087451519902</v>
      </c>
      <c r="AG924">
        <f t="shared" si="360"/>
        <v>1.9529117998652512</v>
      </c>
      <c r="AH924">
        <f t="shared" si="361"/>
        <v>2.6157134037295697</v>
      </c>
      <c r="AJ924">
        <f>MIN(1000000,Simulation!AP925)</f>
        <v>1000000</v>
      </c>
      <c r="AM924">
        <v>920</v>
      </c>
      <c r="AN924">
        <f>(W924-Y924)*$C$13*$C$14</f>
        <v>-588049.2328066742</v>
      </c>
      <c r="AO924">
        <f>(X924-Z924)*$C$19*$C$20</f>
        <v>-362152.93705178838</v>
      </c>
      <c r="AP924">
        <f>(Y924-AA924)*$C$13*$C$14</f>
        <v>310976.05489375879</v>
      </c>
      <c r="AQ924">
        <f>(Z924-AB924)*$C$19*$C$20</f>
        <v>365916.57404046005</v>
      </c>
      <c r="AR924">
        <f>(AA924-AC924)*$C$13*$C$14</f>
        <v>448927.67376738589</v>
      </c>
      <c r="AS924">
        <f>(AB924-AD924)*$C$19*$C$20</f>
        <v>261332.1772362717</v>
      </c>
      <c r="AT924">
        <f>(AC924-AE924)*$C$13*$C$14</f>
        <v>114522.59087106895</v>
      </c>
      <c r="AU924">
        <f>(AD924-AF924)*$C$19*$C$20</f>
        <v>-142083.57965749045</v>
      </c>
      <c r="AV924">
        <f>(AE924-AG924)*$C$13*$C$14</f>
        <v>1503161.7044172822</v>
      </c>
      <c r="AW924">
        <f>(AF924-AH924)*$C$19*$C$20</f>
        <v>1339385.9575837587</v>
      </c>
      <c r="AX924">
        <f t="shared" si="362"/>
        <v>0.67268094524404276</v>
      </c>
      <c r="AY924">
        <f t="shared" si="363"/>
        <v>0.41169042553816482</v>
      </c>
      <c r="AZ924">
        <f t="shared" si="364"/>
        <v>0.15844205100332165</v>
      </c>
      <c r="BA924">
        <f t="shared" si="365"/>
        <v>0.14774313423840682</v>
      </c>
      <c r="BB924">
        <f>AX924*$C$13*$C$14</f>
        <v>588049.2328066742</v>
      </c>
      <c r="BC924">
        <f>AY924*$C$19*$C$20</f>
        <v>362152.93705178838</v>
      </c>
      <c r="BD924">
        <f t="shared" si="366"/>
        <v>1789538.7911428218</v>
      </c>
      <c r="BE924">
        <f t="shared" si="367"/>
        <v>1462398.1921512117</v>
      </c>
      <c r="BF924">
        <f t="shared" si="368"/>
        <v>1952911.7998652512</v>
      </c>
      <c r="BG924">
        <f t="shared" si="369"/>
        <v>2615713.4037295696</v>
      </c>
      <c r="BH924">
        <f t="shared" si="370"/>
        <v>3742450.5910080727</v>
      </c>
      <c r="BI924">
        <f t="shared" si="371"/>
        <v>4078111.5958807813</v>
      </c>
      <c r="BL924">
        <v>920</v>
      </c>
      <c r="BM924">
        <f>(X924-Z924)*$C$25*$C$26</f>
        <v>-153580.09478623205</v>
      </c>
      <c r="BN924">
        <f>(Z924-AB924)*$C$25*$C$26</f>
        <v>155176.16005679619</v>
      </c>
      <c r="BO924">
        <f>(AB924-AD924)*$C$25*$C$26</f>
        <v>110824.50656723401</v>
      </c>
      <c r="BP924">
        <f>(AD924-AF924)*$C$25*$C$26</f>
        <v>-60254.128570670888</v>
      </c>
      <c r="BQ924">
        <f>(AF924-AH924)*$C$25*$C$26</f>
        <v>568000.42544359108</v>
      </c>
      <c r="BR924">
        <f t="shared" si="372"/>
        <v>620166.86871071835</v>
      </c>
      <c r="BS924">
        <f t="shared" si="373"/>
        <v>1952911.7998652512</v>
      </c>
      <c r="BT924">
        <f t="shared" si="374"/>
        <v>2573078.6685759695</v>
      </c>
    </row>
    <row r="925" spans="7:72" x14ac:dyDescent="0.25">
      <c r="G925">
        <v>921</v>
      </c>
      <c r="H925">
        <v>4</v>
      </c>
      <c r="I925">
        <v>4</v>
      </c>
      <c r="J925">
        <f>H925+($C$8*($C$6-H925))+($C$7*Simulation!AC926)+IF(Simulation!AW926&lt;$C$9,$C$10,0)</f>
        <v>2.589240038190125</v>
      </c>
      <c r="K925">
        <f>I925+($D$8*($D$6-I925))+($D$7*Simulation!AD926)+IF(Simulation!AX926&lt;$D$9,$D$10,0)</f>
        <v>3.1572689121693629</v>
      </c>
      <c r="L925">
        <f>J925+($C$8*($C$6-J925))+($C$7*Simulation!AE926)+IF(Simulation!AY926&lt;$C$9,$C$10,0)</f>
        <v>4.0004195292257236</v>
      </c>
      <c r="M925">
        <f>K925+($D$8*($D$6-K925))+($D$7*Simulation!AF926)+IF(Simulation!AZ926&lt;$D$9,$D$10,0)</f>
        <v>6.4297965244793129</v>
      </c>
      <c r="N925">
        <f>L925+($C$8*($C$6-L925))+($C$7*Simulation!AG926)+IF(Simulation!BA926&lt;$C$9,$C$10,0)</f>
        <v>6.36701111058031</v>
      </c>
      <c r="O925">
        <f>M925+($D$8*($D$6-M925))+($D$7*Simulation!AH926)+IF(Simulation!BB926&lt;$D$9,$D$10,0)</f>
        <v>8.9356002281957956</v>
      </c>
      <c r="P925">
        <f>N925+($C$8*($C$6-N925))+($C$7*Simulation!AI926)+IF(Simulation!BC926&lt;$C$9,$C$10,0)</f>
        <v>8.7232749928220592</v>
      </c>
      <c r="Q925">
        <f>O925+($D$8*($D$6-O925))+($D$7*Simulation!AJ926)+IF(Simulation!BD926&lt;$D$9,$D$10,0)</f>
        <v>9.4138314866320645</v>
      </c>
      <c r="R925">
        <f>P925+($C$8*($C$6-P925))+($C$7*Simulation!AK926)+IF(Simulation!BE926&lt;$C$9,$C$10,0)</f>
        <v>7.7749166096967333</v>
      </c>
      <c r="S925">
        <f>Q925+($D$8*($D$6-Q925))+($D$7*Simulation!AL926)+IF(Simulation!BF926&lt;$D$9,$D$10,0)</f>
        <v>8.4253588159896164</v>
      </c>
      <c r="V925">
        <v>921</v>
      </c>
      <c r="W925">
        <f t="shared" si="350"/>
        <v>4</v>
      </c>
      <c r="X925">
        <f t="shared" si="351"/>
        <v>4.2781473437499997</v>
      </c>
      <c r="Y925">
        <f t="shared" si="352"/>
        <v>3.074400389056541</v>
      </c>
      <c r="Z925">
        <f t="shared" si="353"/>
        <v>3.7990859800831087</v>
      </c>
      <c r="AA925">
        <f t="shared" si="354"/>
        <v>4.0003058368055529</v>
      </c>
      <c r="AB925">
        <f t="shared" si="355"/>
        <v>5.6851362905958585</v>
      </c>
      <c r="AC925">
        <f t="shared" si="356"/>
        <v>5.9172789995700512</v>
      </c>
      <c r="AD925">
        <f t="shared" si="357"/>
        <v>7.7047211648714615</v>
      </c>
      <c r="AE925">
        <f t="shared" si="358"/>
        <v>8.2509474935398543</v>
      </c>
      <c r="AF925">
        <f t="shared" si="359"/>
        <v>8.676756763637254</v>
      </c>
      <c r="AG925">
        <f t="shared" si="360"/>
        <v>7.7749166096967333</v>
      </c>
      <c r="AH925">
        <f t="shared" si="361"/>
        <v>8.4253588159896164</v>
      </c>
      <c r="AJ925">
        <f>MIN(1000000,Simulation!AP926)</f>
        <v>1000000</v>
      </c>
      <c r="AM925">
        <v>921</v>
      </c>
      <c r="AN925">
        <f>(W925-Y925)*$C$13*$C$14</f>
        <v>809147.55345714558</v>
      </c>
      <c r="AO925">
        <f>(X925-Z925)*$C$19*$C$20</f>
        <v>421417.32991047215</v>
      </c>
      <c r="AP925">
        <f>(Y925-AA925)*$C$13*$C$14</f>
        <v>-809414.91215095273</v>
      </c>
      <c r="AQ925">
        <f>(Z925-AB925)*$C$19*$C$20</f>
        <v>-1659107.4676724786</v>
      </c>
      <c r="AR925">
        <f>(AA925-AC925)*$C$13*$C$14</f>
        <v>-1675793.8598449251</v>
      </c>
      <c r="AS925">
        <f>(AB925-AD925)*$C$19*$C$20</f>
        <v>-1776574.2132287547</v>
      </c>
      <c r="AT925">
        <f>(AC925-AE925)*$C$13*$C$14</f>
        <v>-2040063.6842867413</v>
      </c>
      <c r="AU925">
        <f>(AD925-AF925)*$C$19*$C$20</f>
        <v>-855073.43667697639</v>
      </c>
      <c r="AV925">
        <f>(AE925-AG925)*$C$13*$C$14</f>
        <v>416140.21924565505</v>
      </c>
      <c r="AW925">
        <f>(AF925-AH925)*$C$19*$C$20</f>
        <v>221147.97785343105</v>
      </c>
      <c r="AX925">
        <f t="shared" si="362"/>
        <v>4.2509474935398543</v>
      </c>
      <c r="AY925">
        <f t="shared" si="363"/>
        <v>4.3986094198872543</v>
      </c>
      <c r="AZ925">
        <f t="shared" si="364"/>
        <v>0.11138133401421207</v>
      </c>
      <c r="BA925">
        <f t="shared" si="365"/>
        <v>8.5899176458121784E-2</v>
      </c>
      <c r="BB925">
        <f>AX925*$C$13*$C$14</f>
        <v>3716124.9028254733</v>
      </c>
      <c r="BC925">
        <f>AY925*$C$19*$C$20</f>
        <v>3869337.7876677373</v>
      </c>
      <c r="BD925">
        <f t="shared" si="366"/>
        <v>-3299984.6835798188</v>
      </c>
      <c r="BE925">
        <f t="shared" si="367"/>
        <v>-3648189.8098143064</v>
      </c>
      <c r="BF925">
        <f t="shared" si="368"/>
        <v>7774916.6096967328</v>
      </c>
      <c r="BG925">
        <f t="shared" si="369"/>
        <v>8425358.8159896173</v>
      </c>
      <c r="BH925">
        <f t="shared" si="370"/>
        <v>4474931.9261169136</v>
      </c>
      <c r="BI925">
        <f t="shared" si="371"/>
        <v>4777169.0061753113</v>
      </c>
      <c r="BL925">
        <v>921</v>
      </c>
      <c r="BM925">
        <f>(X925-Z925)*$C$25*$C$26</f>
        <v>178712.65658948914</v>
      </c>
      <c r="BN925">
        <f>(Z925-AB925)*$C$25*$C$26</f>
        <v>-703586.40252929134</v>
      </c>
      <c r="BO925">
        <f>(AB925-AD925)*$C$25*$C$26</f>
        <v>-753401.14119640656</v>
      </c>
      <c r="BP925">
        <f>(AD925-AF925)*$C$25*$C$26</f>
        <v>-362615.47544831858</v>
      </c>
      <c r="BQ925">
        <f>(AF925-AH925)*$C$25*$C$26</f>
        <v>93783.382448881253</v>
      </c>
      <c r="BR925">
        <f t="shared" si="372"/>
        <v>-1547106.9801356462</v>
      </c>
      <c r="BS925">
        <f t="shared" si="373"/>
        <v>7774916.6096967328</v>
      </c>
      <c r="BT925">
        <f t="shared" si="374"/>
        <v>6227809.6295610871</v>
      </c>
    </row>
    <row r="926" spans="7:72" x14ac:dyDescent="0.25">
      <c r="G926">
        <v>922</v>
      </c>
      <c r="H926">
        <v>4</v>
      </c>
      <c r="I926">
        <v>4</v>
      </c>
      <c r="J926">
        <f>H926+($C$8*($C$6-H926))+($C$7*Simulation!AC927)+IF(Simulation!AW927&lt;$C$9,$C$10,0)</f>
        <v>4.3302285394712579</v>
      </c>
      <c r="K926">
        <f>I926+($D$8*($D$6-I926))+($D$7*Simulation!AD927)+IF(Simulation!AX927&lt;$D$9,$D$10,0)</f>
        <v>4.5264292522833731</v>
      </c>
      <c r="L926">
        <f>J926+($C$8*($C$6-J926))+($C$7*Simulation!AE927)+IF(Simulation!AY927&lt;$C$9,$C$10,0)</f>
        <v>3.2371852467865478</v>
      </c>
      <c r="M926">
        <f>K926+($D$8*($D$6-K926))+($D$7*Simulation!AF927)+IF(Simulation!AZ927&lt;$D$9,$D$10,0)</f>
        <v>4.1999821947980118</v>
      </c>
      <c r="N926">
        <f>L926+($C$8*($C$6-L926))+($C$7*Simulation!AG927)+IF(Simulation!BA927&lt;$C$9,$C$10,0)</f>
        <v>3.0926969585514552</v>
      </c>
      <c r="O926">
        <f>M926+($D$8*($D$6-M926))+($D$7*Simulation!AH927)+IF(Simulation!BB927&lt;$D$9,$D$10,0)</f>
        <v>3.1158967578996974</v>
      </c>
      <c r="P926">
        <f>N926+($C$8*($C$6-N926))+($C$7*Simulation!AI927)+IF(Simulation!BC927&lt;$C$9,$C$10,0)</f>
        <v>2.6021738554549239</v>
      </c>
      <c r="Q926">
        <f>O926+($D$8*($D$6-O926))+($D$7*Simulation!AJ927)+IF(Simulation!BD927&lt;$D$9,$D$10,0)</f>
        <v>2.3432860147660559</v>
      </c>
      <c r="R926">
        <f>P926+($C$8*($C$6-P926))+($C$7*Simulation!AK927)+IF(Simulation!BE927&lt;$C$9,$C$10,0)</f>
        <v>3.1207076451867999</v>
      </c>
      <c r="S926">
        <f>Q926+($D$8*($D$6-Q926))+($D$7*Simulation!AL927)+IF(Simulation!BF927&lt;$D$9,$D$10,0)</f>
        <v>2.4585078183812259</v>
      </c>
      <c r="V926">
        <v>922</v>
      </c>
      <c r="W926">
        <f t="shared" si="350"/>
        <v>4</v>
      </c>
      <c r="X926">
        <f t="shared" si="351"/>
        <v>4.2781473437499997</v>
      </c>
      <c r="Y926">
        <f t="shared" si="352"/>
        <v>4.2166629447470925</v>
      </c>
      <c r="Z926">
        <f t="shared" si="353"/>
        <v>4.5137962348747473</v>
      </c>
      <c r="AA926">
        <f t="shared" si="354"/>
        <v>3.4439080449073933</v>
      </c>
      <c r="AB926">
        <f t="shared" si="355"/>
        <v>4.3157515653803289</v>
      </c>
      <c r="AC926">
        <f t="shared" si="356"/>
        <v>3.2650845364266785</v>
      </c>
      <c r="AD926">
        <f t="shared" si="357"/>
        <v>3.4999854075825314</v>
      </c>
      <c r="AE926">
        <f t="shared" si="358"/>
        <v>2.7419564699094314</v>
      </c>
      <c r="AF926">
        <f t="shared" si="359"/>
        <v>2.6667931125511473</v>
      </c>
      <c r="AG926">
        <f t="shared" si="360"/>
        <v>3.1207076451867999</v>
      </c>
      <c r="AH926">
        <f t="shared" si="361"/>
        <v>2.4585078183812259</v>
      </c>
      <c r="AJ926">
        <f>MIN(1000000,Simulation!AP927)</f>
        <v>1000000</v>
      </c>
      <c r="AM926">
        <v>922</v>
      </c>
      <c r="AN926">
        <f>(W926-Y926)*$C$13*$C$14</f>
        <v>-189404.0248009997</v>
      </c>
      <c r="AO926">
        <f>(X926-Z926)*$C$19*$C$20</f>
        <v>-207293.95861530211</v>
      </c>
      <c r="AP926">
        <f>(Y926-AA926)*$C$13*$C$14</f>
        <v>675532.6268881819</v>
      </c>
      <c r="AQ926">
        <f>(Z926-AB926)*$C$19*$C$20</f>
        <v>174214.54149947313</v>
      </c>
      <c r="AR926">
        <f>(AA926-AC926)*$C$13*$C$14</f>
        <v>156325.26491698396</v>
      </c>
      <c r="AS926">
        <f>(AB926-AD926)*$C$19*$C$20</f>
        <v>717607.43429418828</v>
      </c>
      <c r="AT926">
        <f>(AC926-AE926)*$C$13*$C$14</f>
        <v>457311.98475304269</v>
      </c>
      <c r="AU926">
        <f>(AD926-AF926)*$C$19*$C$20</f>
        <v>732936.73609264812</v>
      </c>
      <c r="AV926">
        <f>(AE926-AG926)*$C$13*$C$14</f>
        <v>-331099.51994504663</v>
      </c>
      <c r="AW926">
        <f>(AF926-AH926)*$C$19*$C$20</f>
        <v>183222.94216516841</v>
      </c>
      <c r="AX926">
        <f t="shared" si="362"/>
        <v>0.21666294474709247</v>
      </c>
      <c r="AY926">
        <f t="shared" si="363"/>
        <v>0.23564889112474763</v>
      </c>
      <c r="AZ926">
        <f t="shared" si="364"/>
        <v>0.1195640901566318</v>
      </c>
      <c r="BA926">
        <f t="shared" si="365"/>
        <v>0.13155006696025537</v>
      </c>
      <c r="BB926">
        <f>AX926*$C$13*$C$14</f>
        <v>189404.0248009997</v>
      </c>
      <c r="BC926">
        <f>AY926*$C$19*$C$20</f>
        <v>207293.95861530211</v>
      </c>
      <c r="BD926">
        <f t="shared" si="366"/>
        <v>768666.33181216219</v>
      </c>
      <c r="BE926">
        <f t="shared" si="367"/>
        <v>1600687.6954361759</v>
      </c>
      <c r="BF926">
        <f t="shared" si="368"/>
        <v>3120707.6451868</v>
      </c>
      <c r="BG926">
        <f t="shared" si="369"/>
        <v>2458507.8183812257</v>
      </c>
      <c r="BH926">
        <f t="shared" si="370"/>
        <v>3889373.9769989625</v>
      </c>
      <c r="BI926">
        <f t="shared" si="371"/>
        <v>4059195.5138174016</v>
      </c>
      <c r="BL926">
        <v>922</v>
      </c>
      <c r="BM926">
        <f>(X926-Z926)*$C$25*$C$26</f>
        <v>-87908.235873836733</v>
      </c>
      <c r="BN926">
        <f>(Z926-AB926)*$C$25*$C$26</f>
        <v>73880.074021884589</v>
      </c>
      <c r="BO926">
        <f>(AB926-AD926)*$C$25*$C$26</f>
        <v>304319.5470825244</v>
      </c>
      <c r="BP926">
        <f>(AD926-AF926)*$C$25*$C$26</f>
        <v>310820.32446784654</v>
      </c>
      <c r="BQ926">
        <f>(AF926-AH926)*$C$25*$C$26</f>
        <v>77700.313723301122</v>
      </c>
      <c r="BR926">
        <f t="shared" si="372"/>
        <v>678812.02342172002</v>
      </c>
      <c r="BS926">
        <f t="shared" si="373"/>
        <v>3120707.6451868</v>
      </c>
      <c r="BT926">
        <f t="shared" si="374"/>
        <v>3799519.6686085202</v>
      </c>
    </row>
    <row r="927" spans="7:72" x14ac:dyDescent="0.25">
      <c r="G927">
        <v>923</v>
      </c>
      <c r="H927">
        <v>4</v>
      </c>
      <c r="I927">
        <v>4</v>
      </c>
      <c r="J927">
        <f>H927+($C$8*($C$6-H927))+($C$7*Simulation!AC928)+IF(Simulation!AW928&lt;$C$9,$C$10,0)</f>
        <v>3.4622500809281544</v>
      </c>
      <c r="K927">
        <f>I927+($D$8*($D$6-I927))+($D$7*Simulation!AD928)+IF(Simulation!AX928&lt;$D$9,$D$10,0)</f>
        <v>5.056038521299925</v>
      </c>
      <c r="L927">
        <f>J927+($C$8*($C$6-J927))+($C$7*Simulation!AE928)+IF(Simulation!AY928&lt;$C$9,$C$10,0)</f>
        <v>3.5827883138642385</v>
      </c>
      <c r="M927">
        <f>K927+($D$8*($D$6-K927))+($D$7*Simulation!AF928)+IF(Simulation!AZ928&lt;$D$9,$D$10,0)</f>
        <v>5.0888142717781619</v>
      </c>
      <c r="N927">
        <f>L927+($C$8*($C$6-L927))+($C$7*Simulation!AG928)+IF(Simulation!BA928&lt;$C$9,$C$10,0)</f>
        <v>5.5958437470981703</v>
      </c>
      <c r="O927">
        <f>M927+($D$8*($D$6-M927))+($D$7*Simulation!AH928)+IF(Simulation!BB928&lt;$D$9,$D$10,0)</f>
        <v>5.0127881429135801</v>
      </c>
      <c r="P927">
        <f>N927+($C$8*($C$6-N927))+($C$7*Simulation!AI928)+IF(Simulation!BC928&lt;$C$9,$C$10,0)</f>
        <v>7.8484389619748249</v>
      </c>
      <c r="Q927">
        <f>O927+($D$8*($D$6-O927))+($D$7*Simulation!AJ928)+IF(Simulation!BD928&lt;$D$9,$D$10,0)</f>
        <v>5.028567436710671</v>
      </c>
      <c r="R927">
        <f>P927+($C$8*($C$6-P927))+($C$7*Simulation!AK928)+IF(Simulation!BE928&lt;$C$9,$C$10,0)</f>
        <v>6.8088392077728148</v>
      </c>
      <c r="S927">
        <f>Q927+($D$8*($D$6-Q927))+($D$7*Simulation!AL928)+IF(Simulation!BF928&lt;$D$9,$D$10,0)</f>
        <v>5.1912097436883702</v>
      </c>
      <c r="V927">
        <v>923</v>
      </c>
      <c r="W927">
        <f t="shared" si="350"/>
        <v>4</v>
      </c>
      <c r="X927">
        <f t="shared" si="351"/>
        <v>4.2781473437499997</v>
      </c>
      <c r="Y927">
        <f t="shared" si="352"/>
        <v>3.6471822780969623</v>
      </c>
      <c r="Z927">
        <f t="shared" si="353"/>
        <v>4.7902555833593192</v>
      </c>
      <c r="AA927">
        <f t="shared" si="354"/>
        <v>3.6958526808070298</v>
      </c>
      <c r="AB927">
        <f t="shared" si="355"/>
        <v>4.8616055646557639</v>
      </c>
      <c r="AC927">
        <f t="shared" si="356"/>
        <v>5.2926334351495186</v>
      </c>
      <c r="AD927">
        <f t="shared" si="357"/>
        <v>4.8704894332550612</v>
      </c>
      <c r="AE927">
        <f t="shared" si="358"/>
        <v>7.4635950657773424</v>
      </c>
      <c r="AF927">
        <f t="shared" si="359"/>
        <v>4.9492823212040706</v>
      </c>
      <c r="AG927">
        <f t="shared" si="360"/>
        <v>6.8088392077728148</v>
      </c>
      <c r="AH927">
        <f t="shared" si="361"/>
        <v>5.1912097436883702</v>
      </c>
      <c r="AJ927">
        <f>MIN(1000000,Simulation!AP928)</f>
        <v>1000000</v>
      </c>
      <c r="AM927">
        <v>923</v>
      </c>
      <c r="AN927">
        <f>(W927-Y927)*$C$13*$C$14</f>
        <v>308428.82075455558</v>
      </c>
      <c r="AO927">
        <f>(X927-Z927)*$C$19*$C$20</f>
        <v>-450487.77323519089</v>
      </c>
      <c r="AP927">
        <f>(Y927-AA927)*$C$13*$C$14</f>
        <v>-42547.054701636858</v>
      </c>
      <c r="AQ927">
        <f>(Z927-AB927)*$C$19*$C$20</f>
        <v>-62764.649557540404</v>
      </c>
      <c r="AR927">
        <f>(AA927-AC927)*$C$13*$C$14</f>
        <v>-1395885.6783298764</v>
      </c>
      <c r="AS927">
        <f>(AB927-AD927)*$C$19*$C$20</f>
        <v>-7814.8990261602248</v>
      </c>
      <c r="AT927">
        <f>(AC927-AE927)*$C$13*$C$14</f>
        <v>-1897827.3881093322</v>
      </c>
      <c r="AU927">
        <f>(AD927-AF927)*$C$19*$C$20</f>
        <v>-69311.9733164184</v>
      </c>
      <c r="AV927">
        <f>(AE927-AG927)*$C$13*$C$14</f>
        <v>572379.34669838636</v>
      </c>
      <c r="AW927">
        <f>(AF927-AH927)*$C$19*$C$20</f>
        <v>-212817.01290849142</v>
      </c>
      <c r="AX927">
        <f t="shared" si="362"/>
        <v>3.4635950657773424</v>
      </c>
      <c r="AY927">
        <f t="shared" si="363"/>
        <v>0.91306239993837046</v>
      </c>
      <c r="AZ927">
        <f t="shared" si="364"/>
        <v>0.1777601485597908</v>
      </c>
      <c r="BA927">
        <f t="shared" si="365"/>
        <v>0.1927124832169281</v>
      </c>
      <c r="BB927">
        <f>AX927*$C$13*$C$14</f>
        <v>3027831.3003862901</v>
      </c>
      <c r="BC927">
        <f>AY927*$C$19*$C$20</f>
        <v>803196.30804380134</v>
      </c>
      <c r="BD927">
        <f t="shared" si="366"/>
        <v>-2455451.9536879035</v>
      </c>
      <c r="BE927">
        <f t="shared" si="367"/>
        <v>-803196.30804380134</v>
      </c>
      <c r="BF927">
        <f t="shared" si="368"/>
        <v>6808839.2077728147</v>
      </c>
      <c r="BG927">
        <f t="shared" si="369"/>
        <v>5191209.7436883701</v>
      </c>
      <c r="BH927">
        <f t="shared" si="370"/>
        <v>4353387.2540849112</v>
      </c>
      <c r="BI927">
        <f t="shared" si="371"/>
        <v>4388013.4356445689</v>
      </c>
      <c r="BL927">
        <v>923</v>
      </c>
      <c r="BM927">
        <f>(X927-Z927)*$C$25*$C$26</f>
        <v>-191040.71190676425</v>
      </c>
      <c r="BN927">
        <f>(Z927-AB927)*$C$25*$C$26</f>
        <v>-26616.934013414462</v>
      </c>
      <c r="BO927">
        <f>(AB927-AD927)*$C$25*$C$26</f>
        <v>-3314.1052036004548</v>
      </c>
      <c r="BP927">
        <f>(AD927-AF927)*$C$25*$C$26</f>
        <v>-29393.491927511506</v>
      </c>
      <c r="BQ927">
        <f>(AF927-AH927)*$C$25*$C$26</f>
        <v>-90250.42646536637</v>
      </c>
      <c r="BR927">
        <f t="shared" si="372"/>
        <v>-340615.66951665701</v>
      </c>
      <c r="BS927">
        <f t="shared" si="373"/>
        <v>6808839.2077728147</v>
      </c>
      <c r="BT927">
        <f t="shared" si="374"/>
        <v>6468223.5382561572</v>
      </c>
    </row>
    <row r="928" spans="7:72" x14ac:dyDescent="0.25">
      <c r="G928">
        <v>924</v>
      </c>
      <c r="H928">
        <v>4</v>
      </c>
      <c r="I928">
        <v>4</v>
      </c>
      <c r="J928">
        <f>H928+($C$8*($C$6-H928))+($C$7*Simulation!AC929)+IF(Simulation!AW929&lt;$C$9,$C$10,0)</f>
        <v>4.1726200560095492</v>
      </c>
      <c r="K928">
        <f>I928+($D$8*($D$6-I928))+($D$7*Simulation!AD929)+IF(Simulation!AX929&lt;$D$9,$D$10,0)</f>
        <v>3.6422841199355784</v>
      </c>
      <c r="L928">
        <f>J928+($C$8*($C$6-J928))+($C$7*Simulation!AE929)+IF(Simulation!AY929&lt;$C$9,$C$10,0)</f>
        <v>3.804345564960161</v>
      </c>
      <c r="M928">
        <f>K928+($D$8*($D$6-K928))+($D$7*Simulation!AF929)+IF(Simulation!AZ929&lt;$D$9,$D$10,0)</f>
        <v>5.2778792932655962</v>
      </c>
      <c r="N928">
        <f>L928+($C$8*($C$6-L928))+($C$7*Simulation!AG929)+IF(Simulation!BA929&lt;$C$9,$C$10,0)</f>
        <v>3.3280300484385714</v>
      </c>
      <c r="O928">
        <f>M928+($D$8*($D$6-M928))+($D$7*Simulation!AH929)+IF(Simulation!BB929&lt;$D$9,$D$10,0)</f>
        <v>4.4230238552718211</v>
      </c>
      <c r="P928">
        <f>N928+($C$8*($C$6-N928))+($C$7*Simulation!AI929)+IF(Simulation!BC929&lt;$C$9,$C$10,0)</f>
        <v>0.3019514440553146</v>
      </c>
      <c r="Q928">
        <f>O928+($D$8*($D$6-O928))+($D$7*Simulation!AJ929)+IF(Simulation!BD929&lt;$D$9,$D$10,0)</f>
        <v>4.1986548394046403</v>
      </c>
      <c r="R928">
        <f>P928+($C$8*($C$6-P928))+($C$7*Simulation!AK929)+IF(Simulation!BE929&lt;$C$9,$C$10,0)</f>
        <v>1.5123261119548463</v>
      </c>
      <c r="S928">
        <f>Q928+($D$8*($D$6-Q928))+($D$7*Simulation!AL929)+IF(Simulation!BF929&lt;$D$9,$D$10,0)</f>
        <v>5.1103385465032476</v>
      </c>
      <c r="V928">
        <v>924</v>
      </c>
      <c r="W928">
        <f t="shared" si="350"/>
        <v>4</v>
      </c>
      <c r="X928">
        <f t="shared" si="351"/>
        <v>4.2781473437499997</v>
      </c>
      <c r="Y928">
        <f t="shared" si="352"/>
        <v>4.1132560187478653</v>
      </c>
      <c r="Z928">
        <f t="shared" si="353"/>
        <v>4.0522669498821218</v>
      </c>
      <c r="AA928">
        <f t="shared" si="354"/>
        <v>3.8573679168559574</v>
      </c>
      <c r="AB928">
        <f t="shared" si="355"/>
        <v>4.9777151209767343</v>
      </c>
      <c r="AC928">
        <f t="shared" si="356"/>
        <v>3.4557043392352429</v>
      </c>
      <c r="AD928">
        <f t="shared" si="357"/>
        <v>4.444384735433891</v>
      </c>
      <c r="AE928">
        <f t="shared" si="358"/>
        <v>0.67175629964978301</v>
      </c>
      <c r="AF928">
        <f t="shared" si="359"/>
        <v>4.2438566134939446</v>
      </c>
      <c r="AG928">
        <f t="shared" si="360"/>
        <v>1.5123261119548461</v>
      </c>
      <c r="AH928">
        <f t="shared" si="361"/>
        <v>5.1103385465032476</v>
      </c>
      <c r="AJ928">
        <f>MIN(1000000,Simulation!AP929)</f>
        <v>1000000</v>
      </c>
      <c r="AM928">
        <v>924</v>
      </c>
      <c r="AN928">
        <f>(W928-Y928)*$C$13*$C$14</f>
        <v>-99006.988983846662</v>
      </c>
      <c r="AO928">
        <f>(X928-Z928)*$C$19*$C$20</f>
        <v>198700.87567553445</v>
      </c>
      <c r="AP928">
        <f>(Y928-AA928)*$C$13*$C$14</f>
        <v>223694.16447094633</v>
      </c>
      <c r="AQ928">
        <f>(Z928-AB928)*$C$19*$C$20</f>
        <v>-814091.73607329908</v>
      </c>
      <c r="AR928">
        <f>(AA928-AC928)*$C$13*$C$14</f>
        <v>351129.25427158439</v>
      </c>
      <c r="AS928">
        <f>(AB928-AD928)*$C$19*$C$20</f>
        <v>469156.32125964528</v>
      </c>
      <c r="AT928">
        <f>(AC928-AE928)*$C$13*$C$14</f>
        <v>2433692.4071157533</v>
      </c>
      <c r="AU928">
        <f>(AD928-AF928)*$C$19*$C$20</f>
        <v>176399.16747419842</v>
      </c>
      <c r="AV928">
        <f>(AE928-AG928)*$C$13*$C$14</f>
        <v>-734815.57154427224</v>
      </c>
      <c r="AW928">
        <f>(AF928-AH928)*$C$19*$C$20</f>
        <v>-762220.73061677266</v>
      </c>
      <c r="AX928">
        <f t="shared" si="362"/>
        <v>0.11325601874786528</v>
      </c>
      <c r="AY928">
        <f t="shared" si="363"/>
        <v>0.83219120275324787</v>
      </c>
      <c r="AZ928">
        <f t="shared" si="364"/>
        <v>0.1110239738910566</v>
      </c>
      <c r="BA928">
        <f t="shared" si="365"/>
        <v>0.18583069216016804</v>
      </c>
      <c r="BB928">
        <f>AX928*$C$13*$C$14</f>
        <v>99006.988983846662</v>
      </c>
      <c r="BC928">
        <f>AY928*$C$19*$C$20</f>
        <v>732056.10228069348</v>
      </c>
      <c r="BD928">
        <f t="shared" si="366"/>
        <v>2174693.2653301652</v>
      </c>
      <c r="BE928">
        <f t="shared" si="367"/>
        <v>-732056.10228069359</v>
      </c>
      <c r="BF928">
        <f t="shared" si="368"/>
        <v>1512326.1119548464</v>
      </c>
      <c r="BG928">
        <f t="shared" si="369"/>
        <v>5110338.5465032477</v>
      </c>
      <c r="BH928">
        <f t="shared" si="370"/>
        <v>3687019.3772850116</v>
      </c>
      <c r="BI928">
        <f t="shared" si="371"/>
        <v>4378282.4442225546</v>
      </c>
      <c r="BL928">
        <v>924</v>
      </c>
      <c r="BM928">
        <f>(X928-Z928)*$C$25*$C$26</f>
        <v>84264.122137968443</v>
      </c>
      <c r="BN928">
        <f>(Z928-AB928)*$C$25*$C$26</f>
        <v>-345236.1508059405</v>
      </c>
      <c r="BO928">
        <f>(AB928-AD928)*$C$25*$C$26</f>
        <v>198957.58094683784</v>
      </c>
      <c r="BP928">
        <f>(AD928-AF928)*$C$25*$C$26</f>
        <v>74806.519812997416</v>
      </c>
      <c r="BQ928">
        <f>(AF928-AH928)*$C$25*$C$26</f>
        <v>-323238.94156190421</v>
      </c>
      <c r="BR928">
        <f t="shared" si="372"/>
        <v>-310446.86947004101</v>
      </c>
      <c r="BS928">
        <f t="shared" si="373"/>
        <v>1512326.1119548462</v>
      </c>
      <c r="BT928">
        <f t="shared" si="374"/>
        <v>1201879.2424848052</v>
      </c>
    </row>
    <row r="929" spans="7:72" x14ac:dyDescent="0.25">
      <c r="G929">
        <v>925</v>
      </c>
      <c r="H929">
        <v>4</v>
      </c>
      <c r="I929">
        <v>4</v>
      </c>
      <c r="J929">
        <f>H929+($C$8*($C$6-H929))+($C$7*Simulation!AC930)+IF(Simulation!AW930&lt;$C$9,$C$10,0)</f>
        <v>3.6192263837520953</v>
      </c>
      <c r="K929">
        <f>I929+($D$8*($D$6-I929))+($D$7*Simulation!AD930)+IF(Simulation!AX930&lt;$D$9,$D$10,0)</f>
        <v>5.7980782487835842</v>
      </c>
      <c r="L929">
        <f>J929+($C$8*($C$6-J929))+($C$7*Simulation!AE930)+IF(Simulation!AY930&lt;$C$9,$C$10,0)</f>
        <v>3.6723891464547722</v>
      </c>
      <c r="M929">
        <f>K929+($D$8*($D$6-K929))+($D$7*Simulation!AF930)+IF(Simulation!AZ930&lt;$D$9,$D$10,0)</f>
        <v>7.3340962037295441</v>
      </c>
      <c r="N929">
        <f>L929+($C$8*($C$6-L929))+($C$7*Simulation!AG930)+IF(Simulation!BA930&lt;$C$9,$C$10,0)</f>
        <v>2.9365775055501238</v>
      </c>
      <c r="O929">
        <f>M929+($D$8*($D$6-M929))+($D$7*Simulation!AH930)+IF(Simulation!BB930&lt;$D$9,$D$10,0)</f>
        <v>5.4936169942261301</v>
      </c>
      <c r="P929">
        <f>N929+($C$8*($C$6-N929))+($C$7*Simulation!AI930)+IF(Simulation!BC930&lt;$C$9,$C$10,0)</f>
        <v>4.6757920508182522</v>
      </c>
      <c r="Q929">
        <f>O929+($D$8*($D$6-O929))+($D$7*Simulation!AJ930)+IF(Simulation!BD930&lt;$D$9,$D$10,0)</f>
        <v>6.4969982611608659</v>
      </c>
      <c r="R929">
        <f>P929+($C$8*($C$6-P929))+($C$7*Simulation!AK930)+IF(Simulation!BE930&lt;$C$9,$C$10,0)</f>
        <v>7.5625399383660783</v>
      </c>
      <c r="S929">
        <f>Q929+($D$8*($D$6-Q929))+($D$7*Simulation!AL930)+IF(Simulation!BF930&lt;$D$9,$D$10,0)</f>
        <v>6.4267023255498827</v>
      </c>
      <c r="V929">
        <v>925</v>
      </c>
      <c r="W929">
        <f t="shared" si="350"/>
        <v>4</v>
      </c>
      <c r="X929">
        <f t="shared" si="351"/>
        <v>4.2781473437499997</v>
      </c>
      <c r="Y929">
        <f t="shared" si="352"/>
        <v>3.7501744303797495</v>
      </c>
      <c r="Z929">
        <f t="shared" si="353"/>
        <v>5.1776049588540856</v>
      </c>
      <c r="AA929">
        <f t="shared" si="354"/>
        <v>3.761171687765529</v>
      </c>
      <c r="AB929">
        <f t="shared" si="355"/>
        <v>6.2404893311154055</v>
      </c>
      <c r="AC929">
        <f t="shared" si="356"/>
        <v>3.1386277794956001</v>
      </c>
      <c r="AD929">
        <f t="shared" si="357"/>
        <v>5.2178882783283793</v>
      </c>
      <c r="AE929">
        <f t="shared" si="358"/>
        <v>4.6082128457364266</v>
      </c>
      <c r="AF929">
        <f t="shared" si="359"/>
        <v>6.1974485219867361</v>
      </c>
      <c r="AG929">
        <f t="shared" si="360"/>
        <v>7.5625399383660783</v>
      </c>
      <c r="AH929">
        <f t="shared" si="361"/>
        <v>6.4267023255498827</v>
      </c>
      <c r="AJ929">
        <f>MIN(1000000,Simulation!AP930)</f>
        <v>1000000</v>
      </c>
      <c r="AM929">
        <v>925</v>
      </c>
      <c r="AN929">
        <f>(W929-Y929)*$C$13*$C$14</f>
        <v>218394.37491035386</v>
      </c>
      <c r="AO929">
        <f>(X929-Z929)*$C$19*$C$20</f>
        <v>-791228.54663848528</v>
      </c>
      <c r="AP929">
        <f>(Y929-AA929)*$C$13*$C$14</f>
        <v>-9613.6642704202404</v>
      </c>
      <c r="AQ929">
        <f>(Z929-AB929)*$C$19*$C$20</f>
        <v>-934990.646570671</v>
      </c>
      <c r="AR929">
        <f>(AA929-AC929)*$C$13*$C$14</f>
        <v>544220.0648537582</v>
      </c>
      <c r="AS929">
        <f>(AB929-AD929)*$C$19*$C$20</f>
        <v>899554.49951250083</v>
      </c>
      <c r="AT929">
        <f>(AC929-AE929)*$C$13*$C$14</f>
        <v>-1284692.8054927194</v>
      </c>
      <c r="AU929">
        <f>(AD929-AF929)*$C$19*$C$20</f>
        <v>-861692.66335574037</v>
      </c>
      <c r="AV929">
        <f>(AE929-AG929)*$C$13*$C$14</f>
        <v>-2582635.6351606864</v>
      </c>
      <c r="AW929">
        <f>(AF929-AH929)*$C$19*$C$20</f>
        <v>-201668.37298233609</v>
      </c>
      <c r="AX929">
        <f t="shared" si="362"/>
        <v>3.5625399383660783</v>
      </c>
      <c r="AY929">
        <f t="shared" si="363"/>
        <v>2.148554981799883</v>
      </c>
      <c r="AZ929">
        <f t="shared" si="364"/>
        <v>0.16965640315427213</v>
      </c>
      <c r="BA929">
        <f t="shared" si="365"/>
        <v>0.24615718549623697</v>
      </c>
      <c r="BB929">
        <f>AX929*$C$13*$C$14</f>
        <v>3114327.6651597135</v>
      </c>
      <c r="BC929">
        <f>AY929*$C$19*$C$20</f>
        <v>1890025.7300347318</v>
      </c>
      <c r="BD929">
        <f t="shared" si="366"/>
        <v>-3114327.6651597139</v>
      </c>
      <c r="BE929">
        <f t="shared" si="367"/>
        <v>-1890025.7300347323</v>
      </c>
      <c r="BF929">
        <f t="shared" si="368"/>
        <v>7562539.9383660778</v>
      </c>
      <c r="BG929">
        <f t="shared" si="369"/>
        <v>6426702.3255498828</v>
      </c>
      <c r="BH929">
        <f t="shared" si="370"/>
        <v>4448212.2732063644</v>
      </c>
      <c r="BI929">
        <f t="shared" si="371"/>
        <v>4536676.5955151506</v>
      </c>
      <c r="BL929">
        <v>925</v>
      </c>
      <c r="BM929">
        <f>(X929-Z929)*$C$25*$C$26</f>
        <v>-335540.43819043803</v>
      </c>
      <c r="BN929">
        <f>(Z929-AB929)*$C$25*$C$26</f>
        <v>-396506.38565449382</v>
      </c>
      <c r="BO929">
        <f>(AB929-AD929)*$C$25*$C$26</f>
        <v>381478.7929795396</v>
      </c>
      <c r="BP929">
        <f>(AD929-AF929)*$C$25*$C$26</f>
        <v>-365422.52561063925</v>
      </c>
      <c r="BQ929">
        <f>(AF929-AH929)*$C$25*$C$26</f>
        <v>-85522.56427947538</v>
      </c>
      <c r="BR929">
        <f t="shared" si="372"/>
        <v>-801513.1207555068</v>
      </c>
      <c r="BS929">
        <f t="shared" si="373"/>
        <v>7562539.9383660778</v>
      </c>
      <c r="BT929">
        <f t="shared" si="374"/>
        <v>6761026.8176105712</v>
      </c>
    </row>
    <row r="930" spans="7:72" x14ac:dyDescent="0.25">
      <c r="G930">
        <v>926</v>
      </c>
      <c r="H930">
        <v>4</v>
      </c>
      <c r="I930">
        <v>4</v>
      </c>
      <c r="J930">
        <f>H930+($C$8*($C$6-H930))+($C$7*Simulation!AC931)+IF(Simulation!AW931&lt;$C$9,$C$10,0)</f>
        <v>4.2235350244157948</v>
      </c>
      <c r="K930">
        <f>I930+($D$8*($D$6-I930))+($D$7*Simulation!AD931)+IF(Simulation!AX931&lt;$D$9,$D$10,0)</f>
        <v>5.2608399755010478</v>
      </c>
      <c r="L930">
        <f>J930+($C$8*($C$6-J930))+($C$7*Simulation!AE931)+IF(Simulation!AY931&lt;$C$9,$C$10,0)</f>
        <v>3.9766717090020287</v>
      </c>
      <c r="M930">
        <f>K930+($D$8*($D$6-K930))+($D$7*Simulation!AF931)+IF(Simulation!AZ931&lt;$D$9,$D$10,0)</f>
        <v>4.9768890906984282</v>
      </c>
      <c r="N930">
        <f>L930+($C$8*($C$6-L930))+($C$7*Simulation!AG931)+IF(Simulation!BA931&lt;$C$9,$C$10,0)</f>
        <v>2.7351805247661782</v>
      </c>
      <c r="O930">
        <f>M930+($D$8*($D$6-M930))+($D$7*Simulation!AH931)+IF(Simulation!BB931&lt;$D$9,$D$10,0)</f>
        <v>3.6065574451906763</v>
      </c>
      <c r="P930">
        <f>N930+($C$8*($C$6-N930))+($C$7*Simulation!AI931)+IF(Simulation!BC931&lt;$C$9,$C$10,0)</f>
        <v>2.7542543684543555</v>
      </c>
      <c r="Q930">
        <f>O930+($D$8*($D$6-O930))+($D$7*Simulation!AJ931)+IF(Simulation!BD931&lt;$D$9,$D$10,0)</f>
        <v>3.927518110056754</v>
      </c>
      <c r="R930">
        <f>P930+($C$8*($C$6-P930))+($C$7*Simulation!AK931)+IF(Simulation!BE931&lt;$C$9,$C$10,0)</f>
        <v>3.3300972888592728</v>
      </c>
      <c r="S930">
        <f>Q930+($D$8*($D$6-Q930))+($D$7*Simulation!AL931)+IF(Simulation!BF931&lt;$D$9,$D$10,0)</f>
        <v>3.601501668492479</v>
      </c>
      <c r="V930">
        <v>926</v>
      </c>
      <c r="W930">
        <f t="shared" si="350"/>
        <v>4</v>
      </c>
      <c r="X930">
        <f t="shared" si="351"/>
        <v>4.2781473437499997</v>
      </c>
      <c r="Y930">
        <f t="shared" si="352"/>
        <v>4.146661329519203</v>
      </c>
      <c r="Z930">
        <f t="shared" si="353"/>
        <v>4.8971632224613941</v>
      </c>
      <c r="AA930">
        <f t="shared" si="354"/>
        <v>3.9829936758624789</v>
      </c>
      <c r="AB930">
        <f t="shared" si="355"/>
        <v>4.7928695128251722</v>
      </c>
      <c r="AC930">
        <f t="shared" si="356"/>
        <v>2.9754962250606045</v>
      </c>
      <c r="AD930">
        <f t="shared" si="357"/>
        <v>3.8544877541502638</v>
      </c>
      <c r="AE930">
        <f t="shared" si="358"/>
        <v>2.8788289316089202</v>
      </c>
      <c r="AF930">
        <f t="shared" si="359"/>
        <v>4.0133903935482405</v>
      </c>
      <c r="AG930">
        <f t="shared" si="360"/>
        <v>3.3300972888592728</v>
      </c>
      <c r="AH930">
        <f t="shared" si="361"/>
        <v>3.601501668492479</v>
      </c>
      <c r="AJ930">
        <f>MIN(1000000,Simulation!AP931)</f>
        <v>984716.92670062592</v>
      </c>
      <c r="AM930">
        <v>926</v>
      </c>
      <c r="AN930">
        <f>(W930-Y930)*$C$13*$C$14</f>
        <v>-128209.49205701903</v>
      </c>
      <c r="AO930">
        <f>(X930-Z930)*$C$19*$C$20</f>
        <v>-544531.533042036</v>
      </c>
      <c r="AP930">
        <f>(Y930-AA930)*$C$13*$C$14</f>
        <v>143076.20700210019</v>
      </c>
      <c r="AQ930">
        <f>(Z930-AB930)*$C$19*$C$20</f>
        <v>91744.356724863363</v>
      </c>
      <c r="AR930">
        <f>(AA930-AC930)*$C$13*$C$14</f>
        <v>880741.61634500243</v>
      </c>
      <c r="AS930">
        <f>(AB930-AD930)*$C$19*$C$20</f>
        <v>825469.06340049603</v>
      </c>
      <c r="AT930">
        <f>(AC930-AE930)*$C$13*$C$14</f>
        <v>84505.333700418269</v>
      </c>
      <c r="AU930">
        <f>(AD930-AF930)*$C$19*$C$20</f>
        <v>-139782.35585156619</v>
      </c>
      <c r="AV930">
        <f>(AE930-AG930)*$C$13*$C$14</f>
        <v>-394493.12953962875</v>
      </c>
      <c r="AW930">
        <f>(AF930-AH930)*$C$19*$C$20</f>
        <v>362327.37577627337</v>
      </c>
      <c r="AX930">
        <f t="shared" si="362"/>
        <v>0.14666132951920297</v>
      </c>
      <c r="AY930">
        <f t="shared" si="363"/>
        <v>0.61901587871139441</v>
      </c>
      <c r="AZ930">
        <f t="shared" si="364"/>
        <v>0.11376113709189926</v>
      </c>
      <c r="BA930">
        <f t="shared" si="365"/>
        <v>0.16683499063085011</v>
      </c>
      <c r="BB930">
        <f>AX930*$C$13*$C$14</f>
        <v>128209.49205701903</v>
      </c>
      <c r="BC930">
        <f>AY930*$C$19*$C$20</f>
        <v>544531.533042036</v>
      </c>
      <c r="BD930">
        <f t="shared" si="366"/>
        <v>585620.53545087308</v>
      </c>
      <c r="BE930">
        <f t="shared" si="367"/>
        <v>595226.90700803057</v>
      </c>
      <c r="BF930">
        <f t="shared" si="368"/>
        <v>3279203.1678995895</v>
      </c>
      <c r="BG930">
        <f t="shared" si="369"/>
        <v>3546459.6545050903</v>
      </c>
      <c r="BH930">
        <f t="shared" si="370"/>
        <v>3864823.7033504625</v>
      </c>
      <c r="BI930">
        <f t="shared" si="371"/>
        <v>4141686.5615131208</v>
      </c>
      <c r="BL930">
        <v>926</v>
      </c>
      <c r="BM930">
        <f>(X930-Z930)*$C$25*$C$26</f>
        <v>-230922.34220022091</v>
      </c>
      <c r="BN930">
        <f>(Z930-AB930)*$C$25*$C$26</f>
        <v>38906.510372692341</v>
      </c>
      <c r="BO930">
        <f>(AB930-AD930)*$C$25*$C$26</f>
        <v>350060.99365700094</v>
      </c>
      <c r="BP930">
        <f>(AD930-AF930)*$C$25*$C$26</f>
        <v>-59278.236525958171</v>
      </c>
      <c r="BQ930">
        <f>(AF930-AH930)*$C$25*$C$26</f>
        <v>153654.06993070801</v>
      </c>
      <c r="BR930">
        <f t="shared" si="372"/>
        <v>252420.99523422221</v>
      </c>
      <c r="BS930">
        <f t="shared" si="373"/>
        <v>3279203.1678995895</v>
      </c>
      <c r="BT930">
        <f t="shared" si="374"/>
        <v>3531624.1631338117</v>
      </c>
    </row>
    <row r="931" spans="7:72" x14ac:dyDescent="0.25">
      <c r="G931">
        <v>927</v>
      </c>
      <c r="H931">
        <v>4</v>
      </c>
      <c r="I931">
        <v>4</v>
      </c>
      <c r="J931">
        <f>H931+($C$8*($C$6-H931))+($C$7*Simulation!AC932)+IF(Simulation!AW932&lt;$C$9,$C$10,0)</f>
        <v>3.3628627348518041</v>
      </c>
      <c r="K931">
        <f>I931+($D$8*($D$6-I931))+($D$7*Simulation!AD932)+IF(Simulation!AX932&lt;$D$9,$D$10,0)</f>
        <v>3.0594957757727537</v>
      </c>
      <c r="L931">
        <f>J931+($C$8*($C$6-J931))+($C$7*Simulation!AE932)+IF(Simulation!AY932&lt;$C$9,$C$10,0)</f>
        <v>3.6086262716003175</v>
      </c>
      <c r="M931">
        <f>K931+($D$8*($D$6-K931))+($D$7*Simulation!AF932)+IF(Simulation!AZ932&lt;$D$9,$D$10,0)</f>
        <v>3.1717953425280299</v>
      </c>
      <c r="N931">
        <f>L931+($C$8*($C$6-L931))+($C$7*Simulation!AG932)+IF(Simulation!BA932&lt;$C$9,$C$10,0)</f>
        <v>5.1515506486281959</v>
      </c>
      <c r="O931">
        <f>M931+($D$8*($D$6-M931))+($D$7*Simulation!AH932)+IF(Simulation!BB932&lt;$D$9,$D$10,0)</f>
        <v>4.7303029777346959</v>
      </c>
      <c r="P931">
        <f>N931+($C$8*($C$6-N931))+($C$7*Simulation!AI932)+IF(Simulation!BC932&lt;$C$9,$C$10,0)</f>
        <v>5.3004596121846781</v>
      </c>
      <c r="Q931">
        <f>O931+($D$8*($D$6-O931))+($D$7*Simulation!AJ932)+IF(Simulation!BD932&lt;$D$9,$D$10,0)</f>
        <v>3.8107596788201592</v>
      </c>
      <c r="R931">
        <f>P931+($C$8*($C$6-P931))+($C$7*Simulation!AK932)+IF(Simulation!BE932&lt;$C$9,$C$10,0)</f>
        <v>6.2728257105946046</v>
      </c>
      <c r="S931">
        <f>Q931+($D$8*($D$6-Q931))+($D$7*Simulation!AL932)+IF(Simulation!BF932&lt;$D$9,$D$10,0)</f>
        <v>4.6267394245902951</v>
      </c>
      <c r="V931">
        <v>927</v>
      </c>
      <c r="W931">
        <f t="shared" si="350"/>
        <v>4</v>
      </c>
      <c r="X931">
        <f t="shared" si="351"/>
        <v>4.2781473437499997</v>
      </c>
      <c r="Y931">
        <f t="shared" si="352"/>
        <v>3.5819742403362684</v>
      </c>
      <c r="Z931">
        <f t="shared" si="353"/>
        <v>3.7480477918019761</v>
      </c>
      <c r="AA931">
        <f t="shared" si="354"/>
        <v>3.7146885519966313</v>
      </c>
      <c r="AB931">
        <f t="shared" si="355"/>
        <v>3.6843163147300264</v>
      </c>
      <c r="AC931">
        <f t="shared" si="356"/>
        <v>4.9327560253888389</v>
      </c>
      <c r="AD931">
        <f t="shared" si="357"/>
        <v>4.6663939014133176</v>
      </c>
      <c r="AE931">
        <f t="shared" si="358"/>
        <v>5.1704136509662106</v>
      </c>
      <c r="AF931">
        <f t="shared" si="359"/>
        <v>3.9141457269971354</v>
      </c>
      <c r="AG931">
        <f t="shared" si="360"/>
        <v>6.2728257105946046</v>
      </c>
      <c r="AH931">
        <f t="shared" si="361"/>
        <v>4.6267394245902951</v>
      </c>
      <c r="AJ931">
        <f>MIN(1000000,Simulation!AP932)</f>
        <v>858997.88136784802</v>
      </c>
      <c r="AM931">
        <v>927</v>
      </c>
      <c r="AN931">
        <f>(W931-Y931)*$C$13*$C$14</f>
        <v>365432.86828870012</v>
      </c>
      <c r="AO931">
        <f>(X931-Z931)*$C$19*$C$20</f>
        <v>466314.24429377943</v>
      </c>
      <c r="AP931">
        <f>(Y931-AA931)*$C$13*$C$14</f>
        <v>-116017.18423290418</v>
      </c>
      <c r="AQ931">
        <f>(Z931-AB931)*$C$19*$C$20</f>
        <v>56062.857362019626</v>
      </c>
      <c r="AR931">
        <f>(AA931-AC931)*$C$13*$C$14</f>
        <v>-1064819.2851295802</v>
      </c>
      <c r="AS931">
        <f>(AB931-AD931)*$C$19*$C$20</f>
        <v>-863907.10195691767</v>
      </c>
      <c r="AT931">
        <f>(AC931-AE931)*$C$13*$C$14</f>
        <v>-207757.31106925826</v>
      </c>
      <c r="AU931">
        <f>(AD931-AF931)*$C$19*$C$20</f>
        <v>661732.3815596276</v>
      </c>
      <c r="AV931">
        <f>(AE931-AG931)*$C$13*$C$14</f>
        <v>-963714.77516152197</v>
      </c>
      <c r="AW931">
        <f>(AF931-AH931)*$C$19*$C$20</f>
        <v>-626849.41038064798</v>
      </c>
      <c r="AX931">
        <f t="shared" si="362"/>
        <v>2.2728257105946046</v>
      </c>
      <c r="AY931">
        <f t="shared" si="363"/>
        <v>0.38824655766331784</v>
      </c>
      <c r="AZ931">
        <f t="shared" si="364"/>
        <v>0.23733144210562426</v>
      </c>
      <c r="BA931">
        <f t="shared" si="365"/>
        <v>0.14557611792711703</v>
      </c>
      <c r="BB931">
        <f>AX931*$C$13*$C$14</f>
        <v>1986875.6873045643</v>
      </c>
      <c r="BC931">
        <f>AY931*$C$19*$C$20</f>
        <v>341530.00030111853</v>
      </c>
      <c r="BD931">
        <f t="shared" si="366"/>
        <v>-1986875.6873045645</v>
      </c>
      <c r="BE931">
        <f t="shared" si="367"/>
        <v>-306647.02912213898</v>
      </c>
      <c r="BF931">
        <f t="shared" si="368"/>
        <v>5388343.9955905313</v>
      </c>
      <c r="BG931">
        <f t="shared" si="369"/>
        <v>3974359.3633641596</v>
      </c>
      <c r="BH931">
        <f t="shared" si="370"/>
        <v>3401468.3082859665</v>
      </c>
      <c r="BI931">
        <f t="shared" si="371"/>
        <v>3667712.3342420207</v>
      </c>
      <c r="BL931">
        <v>927</v>
      </c>
      <c r="BM931">
        <f>(X931-Z931)*$C$25*$C$26</f>
        <v>197752.32646689136</v>
      </c>
      <c r="BN931">
        <f>(Z931-AB931)*$C$25*$C$26</f>
        <v>23774.869859511091</v>
      </c>
      <c r="BO931">
        <f>(AB931-AD931)*$C$25*$C$26</f>
        <v>-366361.61419855937</v>
      </c>
      <c r="BP931">
        <f>(AD931-AF931)*$C$25*$C$26</f>
        <v>280624.32051604101</v>
      </c>
      <c r="BQ931">
        <f>(AF931-AH931)*$C$25*$C$26</f>
        <v>-265831.31603648054</v>
      </c>
      <c r="BR931">
        <f t="shared" si="372"/>
        <v>-130041.41339259644</v>
      </c>
      <c r="BS931">
        <f t="shared" si="373"/>
        <v>5388343.9955905313</v>
      </c>
      <c r="BT931">
        <f t="shared" si="374"/>
        <v>5258302.5821979344</v>
      </c>
    </row>
    <row r="932" spans="7:72" x14ac:dyDescent="0.25">
      <c r="G932">
        <v>928</v>
      </c>
      <c r="H932">
        <v>4</v>
      </c>
      <c r="I932">
        <v>4</v>
      </c>
      <c r="J932">
        <f>H932+($C$8*($C$6-H932))+($C$7*Simulation!AC933)+IF(Simulation!AW933&lt;$C$9,$C$10,0)</f>
        <v>4.4572977861147995</v>
      </c>
      <c r="K932">
        <f>I932+($D$8*($D$6-I932))+($D$7*Simulation!AD933)+IF(Simulation!AX933&lt;$D$9,$D$10,0)</f>
        <v>4.2921050727966117</v>
      </c>
      <c r="L932">
        <f>J932+($C$8*($C$6-J932))+($C$7*Simulation!AE933)+IF(Simulation!AY933&lt;$C$9,$C$10,0)</f>
        <v>6.059640214701651</v>
      </c>
      <c r="M932">
        <f>K932+($D$8*($D$6-K932))+($D$7*Simulation!AF933)+IF(Simulation!AZ933&lt;$D$9,$D$10,0)</f>
        <v>2.9136372156985493</v>
      </c>
      <c r="N932">
        <f>L932+($C$8*($C$6-L932))+($C$7*Simulation!AG933)+IF(Simulation!BA933&lt;$C$9,$C$10,0)</f>
        <v>6.2614410716133122</v>
      </c>
      <c r="O932">
        <f>M932+($D$8*($D$6-M932))+($D$7*Simulation!AH933)+IF(Simulation!BB933&lt;$D$9,$D$10,0)</f>
        <v>3.4172211672647888</v>
      </c>
      <c r="P932">
        <f>N932+($C$8*($C$6-N932))+($C$7*Simulation!AI933)+IF(Simulation!BC933&lt;$C$9,$C$10,0)</f>
        <v>6.8268422878907495</v>
      </c>
      <c r="Q932">
        <f>O932+($D$8*($D$6-O932))+($D$7*Simulation!AJ933)+IF(Simulation!BD933&lt;$D$9,$D$10,0)</f>
        <v>3.5211535344468876</v>
      </c>
      <c r="R932">
        <f>P932+($C$8*($C$6-P932))+($C$7*Simulation!AK933)+IF(Simulation!BE933&lt;$C$9,$C$10,0)</f>
        <v>6.3739558923312627</v>
      </c>
      <c r="S932">
        <f>Q932+($D$8*($D$6-Q932))+($D$7*Simulation!AL933)+IF(Simulation!BF933&lt;$D$9,$D$10,0)</f>
        <v>3.9119035241833018</v>
      </c>
      <c r="V932">
        <v>928</v>
      </c>
      <c r="W932">
        <f t="shared" si="350"/>
        <v>4</v>
      </c>
      <c r="X932">
        <f t="shared" si="351"/>
        <v>4.2781473437499997</v>
      </c>
      <c r="Y932">
        <f t="shared" si="352"/>
        <v>4.3000330774699203</v>
      </c>
      <c r="Z932">
        <f t="shared" si="353"/>
        <v>4.3914775486565363</v>
      </c>
      <c r="AA932">
        <f t="shared" si="354"/>
        <v>5.5014777165175035</v>
      </c>
      <c r="AB932">
        <f t="shared" si="355"/>
        <v>3.5257749550908715</v>
      </c>
      <c r="AC932">
        <f t="shared" si="356"/>
        <v>5.8317672680067831</v>
      </c>
      <c r="AD932">
        <f t="shared" si="357"/>
        <v>3.7176922933488097</v>
      </c>
      <c r="AE932">
        <f t="shared" si="358"/>
        <v>6.5441580591016741</v>
      </c>
      <c r="AF932">
        <f t="shared" si="359"/>
        <v>3.6679805042798543</v>
      </c>
      <c r="AG932">
        <f t="shared" si="360"/>
        <v>6.3739558923312627</v>
      </c>
      <c r="AH932">
        <f t="shared" si="361"/>
        <v>3.9119035241833018</v>
      </c>
      <c r="AJ932">
        <f>MIN(1000000,Simulation!AP933)</f>
        <v>892722.24805142661</v>
      </c>
      <c r="AM932">
        <v>928</v>
      </c>
      <c r="AN932">
        <f>(W932-Y932)*$C$13*$C$14</f>
        <v>-262285.1476174983</v>
      </c>
      <c r="AO932">
        <f>(X932-Z932)*$C$19*$C$20</f>
        <v>-99693.517307165122</v>
      </c>
      <c r="AP932">
        <f>(Y932-AA932)*$C$13*$C$14</f>
        <v>-1050287.8121444453</v>
      </c>
      <c r="AQ932">
        <f>(Z932-AB932)*$C$19*$C$20</f>
        <v>761535.16677810682</v>
      </c>
      <c r="AR932">
        <f>(AA932-AC932)*$C$13*$C$14</f>
        <v>-288734.97715453757</v>
      </c>
      <c r="AS932">
        <f>(AB932-AD932)*$C$19*$C$20</f>
        <v>-168824.49386676523</v>
      </c>
      <c r="AT932">
        <f>(AC932-AE932)*$C$13*$C$14</f>
        <v>-622763.08125527413</v>
      </c>
      <c r="AU932">
        <f>(AD932-AF932)*$C$19*$C$20</f>
        <v>43730.116856342131</v>
      </c>
      <c r="AV932">
        <f>(AE932-AG932)*$C$13*$C$14</f>
        <v>148788.59628625767</v>
      </c>
      <c r="AW932">
        <f>(AF932-AH932)*$C$19*$C$20</f>
        <v>-214572.48600595936</v>
      </c>
      <c r="AX932">
        <f t="shared" si="362"/>
        <v>2.5441580591016741</v>
      </c>
      <c r="AY932">
        <f t="shared" si="363"/>
        <v>0.11333020490653656</v>
      </c>
      <c r="AZ932">
        <f t="shared" si="364"/>
        <v>0.23226253105389696</v>
      </c>
      <c r="BA932">
        <f t="shared" si="365"/>
        <v>0.12051244931769028</v>
      </c>
      <c r="BB932">
        <f>AX932*$C$13*$C$14</f>
        <v>2224071.0181717551</v>
      </c>
      <c r="BC932">
        <f>AY932*$C$19*$C$20</f>
        <v>99693.517307165122</v>
      </c>
      <c r="BD932">
        <f t="shared" si="366"/>
        <v>-2075282.4218854979</v>
      </c>
      <c r="BE932">
        <f t="shared" si="367"/>
        <v>322174.7864545593</v>
      </c>
      <c r="BF932">
        <f t="shared" si="368"/>
        <v>5690172.2331826016</v>
      </c>
      <c r="BG932">
        <f t="shared" si="369"/>
        <v>3492243.3082692153</v>
      </c>
      <c r="BH932">
        <f t="shared" si="370"/>
        <v>3614889.8112971038</v>
      </c>
      <c r="BI932">
        <f t="shared" si="371"/>
        <v>3814418.0947237746</v>
      </c>
      <c r="BL932">
        <v>928</v>
      </c>
      <c r="BM932">
        <f>(X932-Z932)*$C$25*$C$26</f>
        <v>-42277.552578340132</v>
      </c>
      <c r="BN932">
        <f>(Z932-AB932)*$C$25*$C$26</f>
        <v>322948.21091042465</v>
      </c>
      <c r="BO932">
        <f>(AB932-AD932)*$C$25*$C$26</f>
        <v>-71594.288262220289</v>
      </c>
      <c r="BP932">
        <f>(AD932-AF932)*$C$25*$C$26</f>
        <v>18544.859932613552</v>
      </c>
      <c r="BQ932">
        <f>(AF932-AH932)*$C$25*$C$26</f>
        <v>-90994.879145768762</v>
      </c>
      <c r="BR932">
        <f t="shared" si="372"/>
        <v>136626.35085670906</v>
      </c>
      <c r="BS932">
        <f t="shared" si="373"/>
        <v>5690172.2331826016</v>
      </c>
      <c r="BT932">
        <f t="shared" si="374"/>
        <v>5826798.5840393109</v>
      </c>
    </row>
    <row r="933" spans="7:72" x14ac:dyDescent="0.25">
      <c r="G933">
        <v>929</v>
      </c>
      <c r="H933">
        <v>4</v>
      </c>
      <c r="I933">
        <v>4</v>
      </c>
      <c r="J933">
        <f>H933+($C$8*($C$6-H933))+($C$7*Simulation!AC934)+IF(Simulation!AW934&lt;$C$9,$C$10,0)</f>
        <v>4.3488449135291924</v>
      </c>
      <c r="K933">
        <f>I933+($D$8*($D$6-I933))+($D$7*Simulation!AD934)+IF(Simulation!AX934&lt;$D$9,$D$10,0)</f>
        <v>4.9589186442676736</v>
      </c>
      <c r="L933">
        <f>J933+($C$8*($C$6-J933))+($C$7*Simulation!AE934)+IF(Simulation!AY934&lt;$C$9,$C$10,0)</f>
        <v>6.7951541576142436</v>
      </c>
      <c r="M933">
        <f>K933+($D$8*($D$6-K933))+($D$7*Simulation!AF934)+IF(Simulation!AZ934&lt;$D$9,$D$10,0)</f>
        <v>6.1707133952040047</v>
      </c>
      <c r="N933">
        <f>L933+($C$8*($C$6-L933))+($C$7*Simulation!AG934)+IF(Simulation!BA934&lt;$C$9,$C$10,0)</f>
        <v>6.9730373323180652</v>
      </c>
      <c r="O933">
        <f>M933+($D$8*($D$6-M933))+($D$7*Simulation!AH934)+IF(Simulation!BB934&lt;$D$9,$D$10,0)</f>
        <v>6.2508325270108367</v>
      </c>
      <c r="P933">
        <f>N933+($C$8*($C$6-N933))+($C$7*Simulation!AI934)+IF(Simulation!BC934&lt;$C$9,$C$10,0)</f>
        <v>5.4206065141526567</v>
      </c>
      <c r="Q933">
        <f>O933+($D$8*($D$6-O933))+($D$7*Simulation!AJ934)+IF(Simulation!BD934&lt;$D$9,$D$10,0)</f>
        <v>4.8428104286302389</v>
      </c>
      <c r="R933">
        <f>P933+($C$8*($C$6-P933))+($C$7*Simulation!AK934)+IF(Simulation!BE934&lt;$C$9,$C$10,0)</f>
        <v>5.0065831211731995</v>
      </c>
      <c r="S933">
        <f>Q933+($D$8*($D$6-Q933))+($D$7*Simulation!AL934)+IF(Simulation!BF934&lt;$D$9,$D$10,0)</f>
        <v>4.692594966978489</v>
      </c>
      <c r="V933">
        <v>929</v>
      </c>
      <c r="W933">
        <f t="shared" si="350"/>
        <v>4</v>
      </c>
      <c r="X933">
        <f t="shared" si="351"/>
        <v>4.2781473437499997</v>
      </c>
      <c r="Y933">
        <f t="shared" si="352"/>
        <v>4.2288771477665028</v>
      </c>
      <c r="Z933">
        <f t="shared" si="353"/>
        <v>4.7395584005492521</v>
      </c>
      <c r="AA933">
        <f t="shared" si="354"/>
        <v>6.0376673809007837</v>
      </c>
      <c r="AB933">
        <f t="shared" si="355"/>
        <v>5.5260268638296592</v>
      </c>
      <c r="AC933">
        <f t="shared" si="356"/>
        <v>6.4081602391776329</v>
      </c>
      <c r="AD933">
        <f t="shared" si="357"/>
        <v>5.7649765007653295</v>
      </c>
      <c r="AE933">
        <f t="shared" si="358"/>
        <v>5.2785458627373911</v>
      </c>
      <c r="AF933">
        <f t="shared" si="359"/>
        <v>4.791388864335703</v>
      </c>
      <c r="AG933">
        <f t="shared" si="360"/>
        <v>5.0065831211731995</v>
      </c>
      <c r="AH933">
        <f t="shared" si="361"/>
        <v>4.692594966978489</v>
      </c>
      <c r="AJ933">
        <f>MIN(1000000,Simulation!AP934)</f>
        <v>1000000</v>
      </c>
      <c r="AM933">
        <v>929</v>
      </c>
      <c r="AN933">
        <f>(W933-Y933)*$C$13*$C$14</f>
        <v>-200081.52765832152</v>
      </c>
      <c r="AO933">
        <f>(X933-Z933)*$C$19*$C$20</f>
        <v>-405890.83214549534</v>
      </c>
      <c r="AP933">
        <f>(Y933-AA933)*$C$13*$C$14</f>
        <v>-1581221.7016448022</v>
      </c>
      <c r="AQ933">
        <f>(Z933-AB933)*$C$19*$C$20</f>
        <v>-691835.04450773844</v>
      </c>
      <c r="AR933">
        <f>(AA933-AC933)*$C$13*$C$14</f>
        <v>-323880.20295567083</v>
      </c>
      <c r="AS933">
        <f>(AB933-AD933)*$C$19*$C$20</f>
        <v>-210197.53546755566</v>
      </c>
      <c r="AT933">
        <f>(AC933-AE933)*$C$13*$C$14</f>
        <v>987494.69883093378</v>
      </c>
      <c r="AU933">
        <f>(AD933-AF933)*$C$19*$C$20</f>
        <v>856438.7222495951</v>
      </c>
      <c r="AV933">
        <f>(AE933-AG933)*$C$13*$C$14</f>
        <v>237746.41255937825</v>
      </c>
      <c r="AW933">
        <f>(AF933-AH933)*$C$19*$C$20</f>
        <v>86906.320553697689</v>
      </c>
      <c r="AX933">
        <f t="shared" si="362"/>
        <v>2.4081602391776329</v>
      </c>
      <c r="AY933">
        <f t="shared" si="363"/>
        <v>1.4868291570153298</v>
      </c>
      <c r="AZ933">
        <f t="shared" si="364"/>
        <v>0.23555756665373398</v>
      </c>
      <c r="BA933">
        <f t="shared" si="365"/>
        <v>0.23215839086500592</v>
      </c>
      <c r="BB933">
        <f>AX933*$C$13*$C$14</f>
        <v>2105183.4322587945</v>
      </c>
      <c r="BC933">
        <f>AY933*$C$19*$C$20</f>
        <v>1307923.4121207893</v>
      </c>
      <c r="BD933">
        <f t="shared" si="366"/>
        <v>-879942.32086848258</v>
      </c>
      <c r="BE933">
        <f t="shared" si="367"/>
        <v>-364578.36931749672</v>
      </c>
      <c r="BF933">
        <f t="shared" si="368"/>
        <v>5006583.1211731993</v>
      </c>
      <c r="BG933">
        <f t="shared" si="369"/>
        <v>4692594.9669784894</v>
      </c>
      <c r="BH933">
        <f t="shared" si="370"/>
        <v>4126640.8003047165</v>
      </c>
      <c r="BI933">
        <f t="shared" si="371"/>
        <v>4328016.5976609923</v>
      </c>
      <c r="BL933">
        <v>929</v>
      </c>
      <c r="BM933">
        <f>(X933-Z933)*$C$25*$C$26</f>
        <v>-172128.25327674625</v>
      </c>
      <c r="BN933">
        <f>(Z933-AB933)*$C$25*$C$26</f>
        <v>-293390.1146209435</v>
      </c>
      <c r="BO933">
        <f>(AB933-AD933)*$C$25*$C$26</f>
        <v>-89139.570933048031</v>
      </c>
      <c r="BP933">
        <f>(AD933-AF933)*$C$25*$C$26</f>
        <v>363194.45925930189</v>
      </c>
      <c r="BQ933">
        <f>(AF933-AH933)*$C$25*$C$26</f>
        <v>36854.819007724647</v>
      </c>
      <c r="BR933">
        <f t="shared" si="372"/>
        <v>-154608.66056371119</v>
      </c>
      <c r="BS933">
        <f t="shared" si="373"/>
        <v>5006583.1211731993</v>
      </c>
      <c r="BT933">
        <f t="shared" si="374"/>
        <v>4851974.4606094882</v>
      </c>
    </row>
    <row r="934" spans="7:72" x14ac:dyDescent="0.25">
      <c r="G934">
        <v>930</v>
      </c>
      <c r="H934">
        <v>4</v>
      </c>
      <c r="I934">
        <v>4</v>
      </c>
      <c r="J934">
        <f>H934+($C$8*($C$6-H934))+($C$7*Simulation!AC935)+IF(Simulation!AW935&lt;$C$9,$C$10,0)</f>
        <v>2.5994920040795639</v>
      </c>
      <c r="K934">
        <f>I934+($D$8*($D$6-I934))+($D$7*Simulation!AD935)+IF(Simulation!AX935&lt;$D$9,$D$10,0)</f>
        <v>2.0398956795482039</v>
      </c>
      <c r="L934">
        <f>J934+($C$8*($C$6-J934))+($C$7*Simulation!AE935)+IF(Simulation!AY935&lt;$C$9,$C$10,0)</f>
        <v>2.6198782566251362</v>
      </c>
      <c r="M934">
        <f>K934+($D$8*($D$6-K934))+($D$7*Simulation!AF935)+IF(Simulation!AZ935&lt;$D$9,$D$10,0)</f>
        <v>2.2617705835766304</v>
      </c>
      <c r="N934">
        <f>L934+($C$8*($C$6-L934))+($C$7*Simulation!AG935)+IF(Simulation!BA935&lt;$C$9,$C$10,0)</f>
        <v>2.7178999812028217</v>
      </c>
      <c r="O934">
        <f>M934+($D$8*($D$6-M934))+($D$7*Simulation!AH935)+IF(Simulation!BB935&lt;$D$9,$D$10,0)</f>
        <v>2.2665741216212982</v>
      </c>
      <c r="P934">
        <f>N934+($C$8*($C$6-N934))+($C$7*Simulation!AI935)+IF(Simulation!BC935&lt;$C$9,$C$10,0)</f>
        <v>3.0794442089964145</v>
      </c>
      <c r="Q934">
        <f>O934+($D$8*($D$6-O934))+($D$7*Simulation!AJ935)+IF(Simulation!BD935&lt;$D$9,$D$10,0)</f>
        <v>4.4641463905459826</v>
      </c>
      <c r="R934">
        <f>P934+($C$8*($C$6-P934))+($C$7*Simulation!AK935)+IF(Simulation!BE935&lt;$C$9,$C$10,0)</f>
        <v>3.1003262365876947</v>
      </c>
      <c r="S934">
        <f>Q934+($D$8*($D$6-Q934))+($D$7*Simulation!AL935)+IF(Simulation!BF935&lt;$D$9,$D$10,0)</f>
        <v>4.2229170815230264</v>
      </c>
      <c r="V934">
        <v>930</v>
      </c>
      <c r="W934">
        <f t="shared" si="350"/>
        <v>4</v>
      </c>
      <c r="X934">
        <f t="shared" si="351"/>
        <v>4.2781473437499997</v>
      </c>
      <c r="Y934">
        <f t="shared" si="352"/>
        <v>3.0811267038766017</v>
      </c>
      <c r="Z934">
        <f t="shared" si="353"/>
        <v>3.2158101690721601</v>
      </c>
      <c r="AA934">
        <f t="shared" si="354"/>
        <v>2.9938912490797245</v>
      </c>
      <c r="AB934">
        <f t="shared" si="355"/>
        <v>3.125447359638998</v>
      </c>
      <c r="AC934">
        <f t="shared" si="356"/>
        <v>2.9614989847742859</v>
      </c>
      <c r="AD934">
        <f t="shared" si="357"/>
        <v>2.8863498028713881</v>
      </c>
      <c r="AE934">
        <f t="shared" si="358"/>
        <v>3.171499788096773</v>
      </c>
      <c r="AF934">
        <f t="shared" si="359"/>
        <v>4.4695244319640857</v>
      </c>
      <c r="AG934">
        <f t="shared" si="360"/>
        <v>3.1003262365876947</v>
      </c>
      <c r="AH934">
        <f t="shared" si="361"/>
        <v>4.2229170815230264</v>
      </c>
      <c r="AJ934">
        <f>MIN(1000000,Simulation!AP935)</f>
        <v>1000000</v>
      </c>
      <c r="AM934">
        <v>930</v>
      </c>
      <c r="AN934">
        <f>(W934-Y934)*$C$13*$C$14</f>
        <v>803267.49353049207</v>
      </c>
      <c r="AO934">
        <f>(X934-Z934)*$C$19*$C$20</f>
        <v>934509.29165029363</v>
      </c>
      <c r="AP934">
        <f>(Y934-AA934)*$C$13*$C$14</f>
        <v>76260.138821435219</v>
      </c>
      <c r="AQ934">
        <f>(Z934-AB934)*$C$19*$C$20</f>
        <v>79489.720446357562</v>
      </c>
      <c r="AR934">
        <f>(AA934-AC934)*$C$13*$C$14</f>
        <v>28316.910577530431</v>
      </c>
      <c r="AS934">
        <f>(AB934-AD934)*$C$19*$C$20</f>
        <v>210327.65654461278</v>
      </c>
      <c r="AT934">
        <f>(AC934-AE934)*$C$13*$C$14</f>
        <v>-183580.06445057321</v>
      </c>
      <c r="AU934">
        <f>(AD934-AF934)*$C$19*$C$20</f>
        <v>-1392675.9191504316</v>
      </c>
      <c r="AV934">
        <f>(AE934-AG934)*$C$13*$C$14</f>
        <v>62219.024720338588</v>
      </c>
      <c r="AW934">
        <f>(AF934-AH934)*$C$19*$C$20</f>
        <v>216933.81900743287</v>
      </c>
      <c r="AX934">
        <f t="shared" si="362"/>
        <v>0</v>
      </c>
      <c r="AY934">
        <f t="shared" si="363"/>
        <v>0.19137708821408594</v>
      </c>
      <c r="AZ934">
        <f t="shared" si="364"/>
        <v>0.10192397324080917</v>
      </c>
      <c r="BA934">
        <f t="shared" si="365"/>
        <v>0.12752717653282669</v>
      </c>
      <c r="BB934">
        <f>AX934*$C$13*$C$14</f>
        <v>0</v>
      </c>
      <c r="BC934">
        <f>AY934*$C$19*$C$20</f>
        <v>168349.25050916785</v>
      </c>
      <c r="BD934">
        <f t="shared" si="366"/>
        <v>786483.50319922308</v>
      </c>
      <c r="BE934">
        <f t="shared" si="367"/>
        <v>48584.568498265086</v>
      </c>
      <c r="BF934">
        <f t="shared" si="368"/>
        <v>3100326.2365876948</v>
      </c>
      <c r="BG934">
        <f t="shared" si="369"/>
        <v>4222917.0815230263</v>
      </c>
      <c r="BH934">
        <f t="shared" si="370"/>
        <v>3886809.7397869178</v>
      </c>
      <c r="BI934">
        <f t="shared" si="371"/>
        <v>4271501.6500212913</v>
      </c>
      <c r="BL934">
        <v>930</v>
      </c>
      <c r="BM934">
        <f>(X934-Z934)*$C$25*$C$26</f>
        <v>396302.25494966184</v>
      </c>
      <c r="BN934">
        <f>(Z934-AB934)*$C$25*$C$26</f>
        <v>33709.622514912575</v>
      </c>
      <c r="BO934">
        <f>(AB934-AD934)*$C$25*$C$26</f>
        <v>89194.752060421495</v>
      </c>
      <c r="BP934">
        <f>(AD934-AF934)*$C$25*$C$26</f>
        <v>-590599.37884485524</v>
      </c>
      <c r="BQ934">
        <f>(AF934-AH934)*$C$25*$C$26</f>
        <v>91996.262012191015</v>
      </c>
      <c r="BR934">
        <f t="shared" si="372"/>
        <v>20603.5126923317</v>
      </c>
      <c r="BS934">
        <f t="shared" si="373"/>
        <v>3100326.2365876948</v>
      </c>
      <c r="BT934">
        <f t="shared" si="374"/>
        <v>3120929.7492800266</v>
      </c>
    </row>
    <row r="935" spans="7:72" x14ac:dyDescent="0.25">
      <c r="G935">
        <v>931</v>
      </c>
      <c r="H935">
        <v>4</v>
      </c>
      <c r="I935">
        <v>4</v>
      </c>
      <c r="J935">
        <f>H935+($C$8*($C$6-H935))+($C$7*Simulation!AC936)+IF(Simulation!AW936&lt;$C$9,$C$10,0)</f>
        <v>4.4358388547833743</v>
      </c>
      <c r="K935">
        <f>I935+($D$8*($D$6-I935))+($D$7*Simulation!AD936)+IF(Simulation!AX936&lt;$D$9,$D$10,0)</f>
        <v>3.8412405103648015</v>
      </c>
      <c r="L935">
        <f>J935+($C$8*($C$6-J935))+($C$7*Simulation!AE936)+IF(Simulation!AY936&lt;$C$9,$C$10,0)</f>
        <v>3.046446555441662</v>
      </c>
      <c r="M935">
        <f>K935+($D$8*($D$6-K935))+($D$7*Simulation!AF936)+IF(Simulation!AZ936&lt;$D$9,$D$10,0)</f>
        <v>2.5644761406009842</v>
      </c>
      <c r="N935">
        <f>L935+($C$8*($C$6-L935))+($C$7*Simulation!AG936)+IF(Simulation!BA936&lt;$C$9,$C$10,0)</f>
        <v>3.4484081497718333</v>
      </c>
      <c r="O935">
        <f>M935+($D$8*($D$6-M935))+($D$7*Simulation!AH936)+IF(Simulation!BB936&lt;$D$9,$D$10,0)</f>
        <v>4.5974636046346031</v>
      </c>
      <c r="P935">
        <f>N935+($C$8*($C$6-N935))+($C$7*Simulation!AI936)+IF(Simulation!BC936&lt;$C$9,$C$10,0)</f>
        <v>3.7315308225754262</v>
      </c>
      <c r="Q935">
        <f>O935+($D$8*($D$6-O935))+($D$7*Simulation!AJ936)+IF(Simulation!BD936&lt;$D$9,$D$10,0)</f>
        <v>4.1005940822251175</v>
      </c>
      <c r="R935">
        <f>P935+($C$8*($C$6-P935))+($C$7*Simulation!AK936)+IF(Simulation!BE936&lt;$C$9,$C$10,0)</f>
        <v>6.2713909852175105</v>
      </c>
      <c r="S935">
        <f>Q935+($D$8*($D$6-Q935))+($D$7*Simulation!AL936)+IF(Simulation!BF936&lt;$D$9,$D$10,0)</f>
        <v>4.8183686332518754</v>
      </c>
      <c r="V935">
        <v>931</v>
      </c>
      <c r="W935">
        <f t="shared" si="350"/>
        <v>4</v>
      </c>
      <c r="X935">
        <f t="shared" si="351"/>
        <v>4.2781473437499997</v>
      </c>
      <c r="Y935">
        <f t="shared" si="352"/>
        <v>4.2859538726233719</v>
      </c>
      <c r="Z935">
        <f t="shared" si="353"/>
        <v>4.1561234291636167</v>
      </c>
      <c r="AA935">
        <f t="shared" si="354"/>
        <v>3.3048595389169715</v>
      </c>
      <c r="AB935">
        <f t="shared" si="355"/>
        <v>3.3113464098465792</v>
      </c>
      <c r="AC935">
        <f t="shared" si="356"/>
        <v>3.5532106013151852</v>
      </c>
      <c r="AD935">
        <f t="shared" si="357"/>
        <v>4.570417454348501</v>
      </c>
      <c r="AE935">
        <f t="shared" si="358"/>
        <v>3.7583777403178837</v>
      </c>
      <c r="AF935">
        <f t="shared" si="359"/>
        <v>4.1605049698913499</v>
      </c>
      <c r="AG935">
        <f t="shared" si="360"/>
        <v>6.2713909852175105</v>
      </c>
      <c r="AH935">
        <f t="shared" si="361"/>
        <v>4.8183686332518754</v>
      </c>
      <c r="AJ935">
        <f>MIN(1000000,Simulation!AP936)</f>
        <v>786865.64242950093</v>
      </c>
      <c r="AM935">
        <v>931</v>
      </c>
      <c r="AN935">
        <f>(W935-Y935)*$C$13*$C$14</f>
        <v>-249977.28358912584</v>
      </c>
      <c r="AO935">
        <f>(X935-Z935)*$C$19*$C$20</f>
        <v>107341.1386729433</v>
      </c>
      <c r="AP935">
        <f>(Y935-AA935)*$C$13*$C$14</f>
        <v>857660.34302892024</v>
      </c>
      <c r="AQ935">
        <f>(Z935-AB935)*$C$19*$C$20</f>
        <v>743127.50484686485</v>
      </c>
      <c r="AR935">
        <f>(AA935-AC935)*$C$13*$C$14</f>
        <v>-217105.37921809134</v>
      </c>
      <c r="AS935">
        <f>(AB935-AD935)*$C$19*$C$20</f>
        <v>-1107570.7581180162</v>
      </c>
      <c r="AT935">
        <f>(AC935-AE935)*$C$13*$C$14</f>
        <v>-179354.53581773007</v>
      </c>
      <c r="AU935">
        <f>(AD935-AF935)*$C$19*$C$20</f>
        <v>360588.93035050924</v>
      </c>
      <c r="AV935">
        <f>(AE935-AG935)*$C$13*$C$14</f>
        <v>-2196844.6128054252</v>
      </c>
      <c r="AW935">
        <f>(AF935-AH935)*$C$19*$C$20</f>
        <v>-578704.87892504339</v>
      </c>
      <c r="AX935">
        <f t="shared" si="362"/>
        <v>2.2713909852175105</v>
      </c>
      <c r="AY935">
        <f t="shared" si="363"/>
        <v>0.54022128950187565</v>
      </c>
      <c r="AZ935">
        <f t="shared" si="364"/>
        <v>0.23734205457932914</v>
      </c>
      <c r="BA935">
        <f t="shared" si="365"/>
        <v>0.15961307100503017</v>
      </c>
      <c r="BB935">
        <f>AX935*$C$13*$C$14</f>
        <v>1985621.4684014523</v>
      </c>
      <c r="BC935">
        <f>AY935*$C$19*$C$20</f>
        <v>475218.06317274214</v>
      </c>
      <c r="BD935">
        <f t="shared" si="366"/>
        <v>-1985621.4684014523</v>
      </c>
      <c r="BE935">
        <f t="shared" si="367"/>
        <v>-475218.06317274214</v>
      </c>
      <c r="BF935">
        <f t="shared" si="368"/>
        <v>4934742.0965097575</v>
      </c>
      <c r="BG935">
        <f t="shared" si="369"/>
        <v>3791408.7300658934</v>
      </c>
      <c r="BH935">
        <f t="shared" si="370"/>
        <v>2949120.6281083049</v>
      </c>
      <c r="BI935">
        <f t="shared" si="371"/>
        <v>3316190.6668931511</v>
      </c>
      <c r="BL935">
        <v>931</v>
      </c>
      <c r="BM935">
        <f>(X935-Z935)*$C$25*$C$26</f>
        <v>45520.719467464289</v>
      </c>
      <c r="BN935">
        <f>(Z935-AB935)*$C$25*$C$26</f>
        <v>315141.97720372741</v>
      </c>
      <c r="BO935">
        <f>(AB935-AD935)*$C$25*$C$26</f>
        <v>-469693.33839725051</v>
      </c>
      <c r="BP935">
        <f>(AD935-AF935)*$C$25*$C$26</f>
        <v>152916.83826432124</v>
      </c>
      <c r="BQ935">
        <f>(AF935-AH935)*$C$25*$C$26</f>
        <v>-245414.41215994747</v>
      </c>
      <c r="BR935">
        <f t="shared" si="372"/>
        <v>-201528.21562168503</v>
      </c>
      <c r="BS935">
        <f t="shared" si="373"/>
        <v>4934742.0965097575</v>
      </c>
      <c r="BT935">
        <f t="shared" si="374"/>
        <v>4733213.8808880728</v>
      </c>
    </row>
    <row r="936" spans="7:72" x14ac:dyDescent="0.25">
      <c r="G936">
        <v>932</v>
      </c>
      <c r="H936">
        <v>4</v>
      </c>
      <c r="I936">
        <v>4</v>
      </c>
      <c r="J936">
        <f>H936+($C$8*($C$6-H936))+($C$7*Simulation!AC937)+IF(Simulation!AW937&lt;$C$9,$C$10,0)</f>
        <v>3.2629674135569031</v>
      </c>
      <c r="K936">
        <f>I936+($D$8*($D$6-I936))+($D$7*Simulation!AD937)+IF(Simulation!AX937&lt;$D$9,$D$10,0)</f>
        <v>4.9123831785629726</v>
      </c>
      <c r="L936">
        <f>J936+($C$8*($C$6-J936))+($C$7*Simulation!AE937)+IF(Simulation!AY937&lt;$C$9,$C$10,0)</f>
        <v>4.2724308712695089</v>
      </c>
      <c r="M936">
        <f>K936+($D$8*($D$6-K936))+($D$7*Simulation!AF937)+IF(Simulation!AZ937&lt;$D$9,$D$10,0)</f>
        <v>5.3049984290010714</v>
      </c>
      <c r="N936">
        <f>L936+($C$8*($C$6-L936))+($C$7*Simulation!AG937)+IF(Simulation!BA937&lt;$C$9,$C$10,0)</f>
        <v>5.1930703812630705</v>
      </c>
      <c r="O936">
        <f>M936+($D$8*($D$6-M936))+($D$7*Simulation!AH937)+IF(Simulation!BB937&lt;$D$9,$D$10,0)</f>
        <v>6.0820559711985744</v>
      </c>
      <c r="P936">
        <f>N936+($C$8*($C$6-N936))+($C$7*Simulation!AI937)+IF(Simulation!BC937&lt;$C$9,$C$10,0)</f>
        <v>5.1982221006213312</v>
      </c>
      <c r="Q936">
        <f>O936+($D$8*($D$6-O936))+($D$7*Simulation!AJ937)+IF(Simulation!BD937&lt;$D$9,$D$10,0)</f>
        <v>5.3794162993195345</v>
      </c>
      <c r="R936">
        <f>P936+($C$8*($C$6-P936))+($C$7*Simulation!AK937)+IF(Simulation!BE937&lt;$C$9,$C$10,0)</f>
        <v>6.5291327913273101</v>
      </c>
      <c r="S936">
        <f>Q936+($D$8*($D$6-Q936))+($D$7*Simulation!AL937)+IF(Simulation!BF937&lt;$D$9,$D$10,0)</f>
        <v>5.869403857116942</v>
      </c>
      <c r="V936">
        <v>932</v>
      </c>
      <c r="W936">
        <f t="shared" si="350"/>
        <v>4</v>
      </c>
      <c r="X936">
        <f t="shared" si="351"/>
        <v>4.2781473437499997</v>
      </c>
      <c r="Y936">
        <f t="shared" si="352"/>
        <v>3.516432920034684</v>
      </c>
      <c r="Z936">
        <f t="shared" si="353"/>
        <v>4.7152665966047378</v>
      </c>
      <c r="AA936">
        <f t="shared" si="354"/>
        <v>4.1986021051554721</v>
      </c>
      <c r="AB936">
        <f t="shared" si="355"/>
        <v>4.9943696602102827</v>
      </c>
      <c r="AC936">
        <f t="shared" si="356"/>
        <v>4.9663870088230873</v>
      </c>
      <c r="AD936">
        <f t="shared" si="357"/>
        <v>5.6430354391909701</v>
      </c>
      <c r="AE936">
        <f t="shared" si="358"/>
        <v>5.078399890559198</v>
      </c>
      <c r="AF936">
        <f t="shared" si="359"/>
        <v>5.2475038544216046</v>
      </c>
      <c r="AG936">
        <f t="shared" si="360"/>
        <v>6.5291327913273101</v>
      </c>
      <c r="AH936">
        <f t="shared" si="361"/>
        <v>5.869403857116942</v>
      </c>
      <c r="AJ936">
        <f>MIN(1000000,Simulation!AP937)</f>
        <v>1000000</v>
      </c>
      <c r="AM936">
        <v>932</v>
      </c>
      <c r="AN936">
        <f>(W936-Y936)*$C$13*$C$14</f>
        <v>422728.26723373891</v>
      </c>
      <c r="AO936">
        <f>(X936-Z936)*$C$19*$C$20</f>
        <v>-384521.9889587923</v>
      </c>
      <c r="AP936">
        <f>(Y936-AA936)*$C$13*$C$14</f>
        <v>-596343.73292542156</v>
      </c>
      <c r="AQ936">
        <f>(Z936-AB936)*$C$19*$C$20</f>
        <v>-245519.41933740693</v>
      </c>
      <c r="AR936">
        <f>(AA936-AC936)*$C$13*$C$14</f>
        <v>-671187.91866252269</v>
      </c>
      <c r="AS936">
        <f>(AB936-AD936)*$C$19*$C$20</f>
        <v>-570613.74870634382</v>
      </c>
      <c r="AT936">
        <f>(AC936-AE936)*$C$13*$C$14</f>
        <v>-97920.254223178505</v>
      </c>
      <c r="AU936">
        <f>(AD936-AF936)*$C$19*$C$20</f>
        <v>347938.44169129239</v>
      </c>
      <c r="AV936">
        <f>(AE936-AG936)*$C$13*$C$14</f>
        <v>-1268212.4792379711</v>
      </c>
      <c r="AW936">
        <f>(AF936-AH936)*$C$19*$C$20</f>
        <v>-547068.61893671309</v>
      </c>
      <c r="AX936">
        <f t="shared" si="362"/>
        <v>2.5291327913273101</v>
      </c>
      <c r="AY936">
        <f t="shared" si="363"/>
        <v>1.5912565133669423</v>
      </c>
      <c r="AZ936">
        <f t="shared" si="364"/>
        <v>0.23269933718162467</v>
      </c>
      <c r="BA936">
        <f t="shared" si="365"/>
        <v>0.23693361355610093</v>
      </c>
      <c r="BB936">
        <f>AX936*$C$13*$C$14</f>
        <v>2210936.1178153548</v>
      </c>
      <c r="BC936">
        <f>AY936*$C$19*$C$20</f>
        <v>1399785.3342479637</v>
      </c>
      <c r="BD936">
        <f t="shared" si="366"/>
        <v>-2210936.1178153548</v>
      </c>
      <c r="BE936">
        <f t="shared" si="367"/>
        <v>-1399785.3342479637</v>
      </c>
      <c r="BF936">
        <f t="shared" si="368"/>
        <v>6529132.7913273098</v>
      </c>
      <c r="BG936">
        <f t="shared" si="369"/>
        <v>5869403.8571169423</v>
      </c>
      <c r="BH936">
        <f t="shared" si="370"/>
        <v>4318196.673511955</v>
      </c>
      <c r="BI936">
        <f t="shared" si="371"/>
        <v>4469618.5228689788</v>
      </c>
      <c r="BL936">
        <v>932</v>
      </c>
      <c r="BM936">
        <f>(X936-Z936)*$C$25*$C$26</f>
        <v>-163066.25590954922</v>
      </c>
      <c r="BN936">
        <f>(Z936-AB936)*$C$25*$C$26</f>
        <v>-104118.70741864914</v>
      </c>
      <c r="BO936">
        <f>(AB936-AD936)*$C$25*$C$26</f>
        <v>-241983.16414624453</v>
      </c>
      <c r="BP936">
        <f>(AD936-AF936)*$C$25*$C$26</f>
        <v>147552.0792119962</v>
      </c>
      <c r="BQ936">
        <f>(AF936-AH936)*$C$25*$C$26</f>
        <v>-231998.25751753783</v>
      </c>
      <c r="BR936">
        <f t="shared" si="372"/>
        <v>-593614.30577998445</v>
      </c>
      <c r="BS936">
        <f t="shared" si="373"/>
        <v>6529132.7913273098</v>
      </c>
      <c r="BT936">
        <f t="shared" si="374"/>
        <v>5935518.4855473256</v>
      </c>
    </row>
    <row r="937" spans="7:72" x14ac:dyDescent="0.25">
      <c r="G937">
        <v>933</v>
      </c>
      <c r="H937">
        <v>4</v>
      </c>
      <c r="I937">
        <v>4</v>
      </c>
      <c r="J937">
        <f>H937+($C$8*($C$6-H937))+($C$7*Simulation!AC938)+IF(Simulation!AW938&lt;$C$9,$C$10,0)</f>
        <v>4.270450846772877</v>
      </c>
      <c r="K937">
        <f>I937+($D$8*($D$6-I937))+($D$7*Simulation!AD938)+IF(Simulation!AX938&lt;$D$9,$D$10,0)</f>
        <v>3.8040990942734858</v>
      </c>
      <c r="L937">
        <f>J937+($C$8*($C$6-J937))+($C$7*Simulation!AE938)+IF(Simulation!AY938&lt;$C$9,$C$10,0)</f>
        <v>3.7506427278392742</v>
      </c>
      <c r="M937">
        <f>K937+($D$8*($D$6-K937))+($D$7*Simulation!AF938)+IF(Simulation!AZ938&lt;$D$9,$D$10,0)</f>
        <v>3.7438147609089096</v>
      </c>
      <c r="N937">
        <f>L937+($C$8*($C$6-L937))+($C$7*Simulation!AG938)+IF(Simulation!BA938&lt;$C$9,$C$10,0)</f>
        <v>5.1666668646924272</v>
      </c>
      <c r="O937">
        <f>M937+($D$8*($D$6-M937))+($D$7*Simulation!AH938)+IF(Simulation!BB938&lt;$D$9,$D$10,0)</f>
        <v>5.4267419715483856</v>
      </c>
      <c r="P937">
        <f>N937+($C$8*($C$6-N937))+($C$7*Simulation!AI938)+IF(Simulation!BC938&lt;$C$9,$C$10,0)</f>
        <v>5.6526128669715039</v>
      </c>
      <c r="Q937">
        <f>O937+($D$8*($D$6-O937))+($D$7*Simulation!AJ938)+IF(Simulation!BD938&lt;$D$9,$D$10,0)</f>
        <v>8.130757806086411</v>
      </c>
      <c r="R937">
        <f>P937+($C$8*($C$6-P937))+($C$7*Simulation!AK938)+IF(Simulation!BE938&lt;$C$9,$C$10,0)</f>
        <v>7.9186249403598366</v>
      </c>
      <c r="S937">
        <f>Q937+($D$8*($D$6-Q937))+($D$7*Simulation!AL938)+IF(Simulation!BF938&lt;$D$9,$D$10,0)</f>
        <v>9.5974286874163308</v>
      </c>
      <c r="V937">
        <v>933</v>
      </c>
      <c r="W937">
        <f t="shared" si="350"/>
        <v>4</v>
      </c>
      <c r="X937">
        <f t="shared" si="351"/>
        <v>4.2781473437499997</v>
      </c>
      <c r="Y937">
        <f t="shared" si="352"/>
        <v>4.1774428005676842</v>
      </c>
      <c r="Z937">
        <f t="shared" si="353"/>
        <v>4.1367353778300986</v>
      </c>
      <c r="AA937">
        <f t="shared" si="354"/>
        <v>3.8182185485948308</v>
      </c>
      <c r="AB937">
        <f t="shared" si="355"/>
        <v>4.0356077400431838</v>
      </c>
      <c r="AC937">
        <f t="shared" si="356"/>
        <v>4.9450001604008662</v>
      </c>
      <c r="AD937">
        <f t="shared" si="357"/>
        <v>5.1695710744437084</v>
      </c>
      <c r="AE937">
        <f t="shared" si="358"/>
        <v>5.4873515802743533</v>
      </c>
      <c r="AF937">
        <f t="shared" si="359"/>
        <v>7.5861441351734493</v>
      </c>
      <c r="AG937">
        <f t="shared" si="360"/>
        <v>7.9186249403598366</v>
      </c>
      <c r="AH937">
        <f t="shared" si="361"/>
        <v>9.5974286874163308</v>
      </c>
      <c r="AJ937">
        <f>MIN(1000000,Simulation!AP938)</f>
        <v>947571.47455035395</v>
      </c>
      <c r="AM937">
        <v>933</v>
      </c>
      <c r="AN937">
        <f>(W937-Y937)*$C$13*$C$14</f>
        <v>-155118.2674024443</v>
      </c>
      <c r="AO937">
        <f>(X937-Z937)*$C$19*$C$20</f>
        <v>124396.2832636049</v>
      </c>
      <c r="AP937">
        <f>(Y937-AA937)*$C$13*$C$14</f>
        <v>314029.32886935177</v>
      </c>
      <c r="AQ937">
        <f>(Z937-AB937)*$C$19*$C$20</f>
        <v>88959.248915652759</v>
      </c>
      <c r="AR937">
        <f>(AA937-AC937)*$C$13*$C$14</f>
        <v>-985018.33156998432</v>
      </c>
      <c r="AS937">
        <f>(AB937-AD937)*$C$19*$C$20</f>
        <v>-997516.88790275052</v>
      </c>
      <c r="AT937">
        <f>(AC937-AE937)*$C$13*$C$14</f>
        <v>-474116.79879308876</v>
      </c>
      <c r="AU937">
        <f>(AD937-AF937)*$C$19*$C$20</f>
        <v>-2125793.9880420533</v>
      </c>
      <c r="AV937">
        <f>(AE937-AG937)*$C$13*$C$14</f>
        <v>-2125388.632233202</v>
      </c>
      <c r="AW937">
        <f>(AF937-AH937)*$C$19*$C$20</f>
        <v>-1769272.6443406846</v>
      </c>
      <c r="AX937">
        <f t="shared" si="362"/>
        <v>3.9186249403598366</v>
      </c>
      <c r="AY937">
        <f t="shared" si="363"/>
        <v>5.3192813436663311</v>
      </c>
      <c r="AZ937">
        <f t="shared" si="364"/>
        <v>0.13936589896730911</v>
      </c>
      <c r="BA937">
        <f t="shared" si="365"/>
        <v>3.1963565836981768E-2</v>
      </c>
      <c r="BB937">
        <f>AX937*$C$13*$C$14</f>
        <v>3425612.7011293676</v>
      </c>
      <c r="BC937">
        <f>AY937*$C$19*$C$20</f>
        <v>4679227.9881062312</v>
      </c>
      <c r="BD937">
        <f t="shared" si="366"/>
        <v>-3425612.7011293676</v>
      </c>
      <c r="BE937">
        <f t="shared" si="367"/>
        <v>-4679227.9881062303</v>
      </c>
      <c r="BF937">
        <f t="shared" si="368"/>
        <v>7503463.1111479793</v>
      </c>
      <c r="BG937">
        <f t="shared" si="369"/>
        <v>9094249.6532269605</v>
      </c>
      <c r="BH937">
        <f t="shared" si="370"/>
        <v>4077850.4100186117</v>
      </c>
      <c r="BI937">
        <f t="shared" si="371"/>
        <v>4415021.6651207302</v>
      </c>
      <c r="BL937">
        <v>933</v>
      </c>
      <c r="BM937">
        <f>(X937-Z937)*$C$25*$C$26</f>
        <v>52753.384054282571</v>
      </c>
      <c r="BN937">
        <f>(Z937-AB937)*$C$25*$C$26</f>
        <v>37725.415101698381</v>
      </c>
      <c r="BO937">
        <f>(AB937-AD937)*$C$25*$C$26</f>
        <v>-423022.21664176096</v>
      </c>
      <c r="BP937">
        <f>(AD937-AF937)*$C$25*$C$26</f>
        <v>-901496.60206349159</v>
      </c>
      <c r="BQ937">
        <f>(AF937-AH937)*$C$25*$C$26</f>
        <v>-750304.72659585997</v>
      </c>
      <c r="BR937">
        <f t="shared" si="372"/>
        <v>-1984344.7461451315</v>
      </c>
      <c r="BS937">
        <f t="shared" si="373"/>
        <v>7503463.1111479793</v>
      </c>
      <c r="BT937">
        <f t="shared" si="374"/>
        <v>5519118.3650028482</v>
      </c>
    </row>
    <row r="938" spans="7:72" x14ac:dyDescent="0.25">
      <c r="G938">
        <v>934</v>
      </c>
      <c r="H938">
        <v>4</v>
      </c>
      <c r="I938">
        <v>4</v>
      </c>
      <c r="J938">
        <f>H938+($C$8*($C$6-H938))+($C$7*Simulation!AC939)+IF(Simulation!AW939&lt;$C$9,$C$10,0)</f>
        <v>6.7765109827880439</v>
      </c>
      <c r="K938">
        <f>I938+($D$8*($D$6-I938))+($D$7*Simulation!AD939)+IF(Simulation!AX939&lt;$D$9,$D$10,0)</f>
        <v>4.6954642691644857</v>
      </c>
      <c r="L938">
        <f>J938+($C$8*($C$6-J938))+($C$7*Simulation!AE939)+IF(Simulation!AY939&lt;$C$9,$C$10,0)</f>
        <v>6.7976292141168733</v>
      </c>
      <c r="M938">
        <f>K938+($D$8*($D$6-K938))+($D$7*Simulation!AF939)+IF(Simulation!AZ939&lt;$D$9,$D$10,0)</f>
        <v>4.7243471759702445</v>
      </c>
      <c r="N938">
        <f>L938+($C$8*($C$6-L938))+($C$7*Simulation!AG939)+IF(Simulation!BA939&lt;$C$9,$C$10,0)</f>
        <v>5.2807298777947862</v>
      </c>
      <c r="O938">
        <f>M938+($D$8*($D$6-M938))+($D$7*Simulation!AH939)+IF(Simulation!BB939&lt;$D$9,$D$10,0)</f>
        <v>4.8834546617234578</v>
      </c>
      <c r="P938">
        <f>N938+($C$8*($C$6-N938))+($C$7*Simulation!AI939)+IF(Simulation!BC939&lt;$C$9,$C$10,0)</f>
        <v>4.9448490381179013</v>
      </c>
      <c r="Q938">
        <f>O938+($D$8*($D$6-O938))+($D$7*Simulation!AJ939)+IF(Simulation!BD939&lt;$D$9,$D$10,0)</f>
        <v>6.6875518350499146</v>
      </c>
      <c r="R938">
        <f>P938+($C$8*($C$6-P938))+($C$7*Simulation!AK939)+IF(Simulation!BE939&lt;$C$9,$C$10,0)</f>
        <v>7.4375969715874009</v>
      </c>
      <c r="S938">
        <f>Q938+($D$8*($D$6-Q938))+($D$7*Simulation!AL939)+IF(Simulation!BF939&lt;$D$9,$D$10,0)</f>
        <v>7.3052929485503135</v>
      </c>
      <c r="V938">
        <v>934</v>
      </c>
      <c r="W938">
        <f t="shared" si="350"/>
        <v>4</v>
      </c>
      <c r="X938">
        <f t="shared" si="351"/>
        <v>4.2781473437499997</v>
      </c>
      <c r="Y938">
        <f t="shared" si="352"/>
        <v>5.8216688558072356</v>
      </c>
      <c r="Z938">
        <f t="shared" si="353"/>
        <v>4.6020335701555437</v>
      </c>
      <c r="AA938">
        <f t="shared" si="354"/>
        <v>6.0394716970912015</v>
      </c>
      <c r="AB938">
        <f t="shared" si="355"/>
        <v>4.6377772094427261</v>
      </c>
      <c r="AC938">
        <f t="shared" si="356"/>
        <v>5.0373912010137767</v>
      </c>
      <c r="AD938">
        <f t="shared" si="357"/>
        <v>4.7770459930951983</v>
      </c>
      <c r="AE938">
        <f t="shared" si="358"/>
        <v>4.850364134306111</v>
      </c>
      <c r="AF938">
        <f t="shared" si="359"/>
        <v>6.3594190597924278</v>
      </c>
      <c r="AG938">
        <f t="shared" si="360"/>
        <v>7.4375969715874009</v>
      </c>
      <c r="AH938">
        <f t="shared" si="361"/>
        <v>7.3052929485503135</v>
      </c>
      <c r="AJ938">
        <f>MIN(1000000,Simulation!AP939)</f>
        <v>908038.6272691855</v>
      </c>
      <c r="AM938">
        <v>934</v>
      </c>
      <c r="AN938">
        <f>(W938-Y938)*$C$13*$C$14</f>
        <v>-1592480.0318174968</v>
      </c>
      <c r="AO938">
        <f>(X938-Z938)*$C$19*$C$20</f>
        <v>-284913.95691327425</v>
      </c>
      <c r="AP938">
        <f>(Y938-AA938)*$C$13*$C$14</f>
        <v>-190400.50803532737</v>
      </c>
      <c r="AQ938">
        <f>(Z938-AB938)*$C$19*$C$20</f>
        <v>-31442.713130506807</v>
      </c>
      <c r="AR938">
        <f>(AA938-AC938)*$C$13*$C$14</f>
        <v>876006.18256709841</v>
      </c>
      <c r="AS938">
        <f>(AB938-AD938)*$C$19*$C$20</f>
        <v>-122510.98376514779</v>
      </c>
      <c r="AT938">
        <f>(AC938-AE938)*$C$13*$C$14</f>
        <v>163496.71247432954</v>
      </c>
      <c r="AU938">
        <f>(AD938-AF938)*$C$19*$C$20</f>
        <v>-1391970.8063818519</v>
      </c>
      <c r="AV938">
        <f>(AE938-AG938)*$C$13*$C$14</f>
        <v>-2261726.4481953471</v>
      </c>
      <c r="AW938">
        <f>(AF938-AH938)*$C$19*$C$20</f>
        <v>-832059.68768032338</v>
      </c>
      <c r="AX938">
        <f t="shared" si="362"/>
        <v>3.4375969715874009</v>
      </c>
      <c r="AY938">
        <f t="shared" si="363"/>
        <v>3.0271456048003138</v>
      </c>
      <c r="AZ938">
        <f t="shared" si="364"/>
        <v>0.17984921682142826</v>
      </c>
      <c r="BA938">
        <f t="shared" si="365"/>
        <v>0.20543318811245137</v>
      </c>
      <c r="BB938">
        <f>AX938*$C$13*$C$14</f>
        <v>3005104.0930067431</v>
      </c>
      <c r="BC938">
        <f>AY938*$C$19*$C$20</f>
        <v>2662898.1478711041</v>
      </c>
      <c r="BD938">
        <f t="shared" si="366"/>
        <v>-3005104.0930067431</v>
      </c>
      <c r="BE938">
        <f t="shared" si="367"/>
        <v>-2662898.1478711041</v>
      </c>
      <c r="BF938">
        <f t="shared" si="368"/>
        <v>6753625.3442616751</v>
      </c>
      <c r="BG938">
        <f t="shared" si="369"/>
        <v>6633488.1808008868</v>
      </c>
      <c r="BH938">
        <f t="shared" si="370"/>
        <v>3748521.251254932</v>
      </c>
      <c r="BI938">
        <f t="shared" si="371"/>
        <v>3970590.0329297828</v>
      </c>
      <c r="BL938">
        <v>934</v>
      </c>
      <c r="BM938">
        <f>(X938-Z938)*$C$25*$C$26</f>
        <v>-120824.95551431569</v>
      </c>
      <c r="BN938">
        <f>(Z938-AB938)*$C$25*$C$26</f>
        <v>-13334.076211644775</v>
      </c>
      <c r="BO938">
        <f>(AB938-AD938)*$C$25*$C$26</f>
        <v>-51953.875211331855</v>
      </c>
      <c r="BP938">
        <f>(AD938-AF938)*$C$25*$C$26</f>
        <v>-590300.35797617177</v>
      </c>
      <c r="BQ938">
        <f>(AF938-AH938)*$C$25*$C$26</f>
        <v>-352855.914250042</v>
      </c>
      <c r="BR938">
        <f t="shared" si="372"/>
        <v>-1129269.179163506</v>
      </c>
      <c r="BS938">
        <f t="shared" si="373"/>
        <v>6753625.3442616751</v>
      </c>
      <c r="BT938">
        <f t="shared" si="374"/>
        <v>5624356.1650981689</v>
      </c>
    </row>
    <row r="939" spans="7:72" x14ac:dyDescent="0.25">
      <c r="G939">
        <v>935</v>
      </c>
      <c r="H939">
        <v>4</v>
      </c>
      <c r="I939">
        <v>4</v>
      </c>
      <c r="J939">
        <f>H939+($C$8*($C$6-H939))+($C$7*Simulation!AC940)+IF(Simulation!AW940&lt;$C$9,$C$10,0)</f>
        <v>4.3416090576535122</v>
      </c>
      <c r="K939">
        <f>I939+($D$8*($D$6-I939))+($D$7*Simulation!AD940)+IF(Simulation!AX940&lt;$D$9,$D$10,0)</f>
        <v>3.794638452565994</v>
      </c>
      <c r="L939">
        <f>J939+($C$8*($C$6-J939))+($C$7*Simulation!AE940)+IF(Simulation!AY940&lt;$C$9,$C$10,0)</f>
        <v>4.5873681712570908</v>
      </c>
      <c r="M939">
        <f>K939+($D$8*($D$6-K939))+($D$7*Simulation!AF940)+IF(Simulation!AZ940&lt;$D$9,$D$10,0)</f>
        <v>4.3584414385121963</v>
      </c>
      <c r="N939">
        <f>L939+($C$8*($C$6-L939))+($C$7*Simulation!AG940)+IF(Simulation!BA940&lt;$C$9,$C$10,0)</f>
        <v>5.223620754472349</v>
      </c>
      <c r="O939">
        <f>M939+($D$8*($D$6-M939))+($D$7*Simulation!AH940)+IF(Simulation!BB940&lt;$D$9,$D$10,0)</f>
        <v>5.1168656210993078</v>
      </c>
      <c r="P939">
        <f>N939+($C$8*($C$6-N939))+($C$7*Simulation!AI940)+IF(Simulation!BC940&lt;$C$9,$C$10,0)</f>
        <v>7.7523563353835279</v>
      </c>
      <c r="Q939">
        <f>O939+($D$8*($D$6-O939))+($D$7*Simulation!AJ940)+IF(Simulation!BD940&lt;$D$9,$D$10,0)</f>
        <v>5.3841967027752835</v>
      </c>
      <c r="R939">
        <f>P939+($C$8*($C$6-P939))+($C$7*Simulation!AK940)+IF(Simulation!BE940&lt;$C$9,$C$10,0)</f>
        <v>10.184855753093336</v>
      </c>
      <c r="S939">
        <f>Q939+($D$8*($D$6-Q939))+($D$7*Simulation!AL940)+IF(Simulation!BF940&lt;$D$9,$D$10,0)</f>
        <v>5.8680216476996359</v>
      </c>
      <c r="V939">
        <v>935</v>
      </c>
      <c r="W939">
        <f t="shared" si="350"/>
        <v>4</v>
      </c>
      <c r="X939">
        <f t="shared" si="351"/>
        <v>4.2781473437499997</v>
      </c>
      <c r="Y939">
        <f t="shared" si="352"/>
        <v>4.2241297027264695</v>
      </c>
      <c r="Z939">
        <f t="shared" si="353"/>
        <v>4.1317968637297771</v>
      </c>
      <c r="AA939">
        <f t="shared" si="354"/>
        <v>4.4281913968464188</v>
      </c>
      <c r="AB939">
        <f t="shared" si="355"/>
        <v>4.4130653484263025</v>
      </c>
      <c r="AC939">
        <f t="shared" si="356"/>
        <v>4.9911328111226023</v>
      </c>
      <c r="AD939">
        <f t="shared" si="357"/>
        <v>4.9456854112442494</v>
      </c>
      <c r="AE939">
        <f t="shared" si="358"/>
        <v>7.3771207018451754</v>
      </c>
      <c r="AF939">
        <f t="shared" si="359"/>
        <v>5.251567197358991</v>
      </c>
      <c r="AG939">
        <f t="shared" si="360"/>
        <v>10.184855753093336</v>
      </c>
      <c r="AH939">
        <f t="shared" si="361"/>
        <v>5.8680216476996359</v>
      </c>
      <c r="AJ939">
        <f>MIN(1000000,Simulation!AP940)</f>
        <v>817664.26516497985</v>
      </c>
      <c r="AM939">
        <v>935</v>
      </c>
      <c r="AN939">
        <f>(W939-Y939)*$C$13*$C$14</f>
        <v>-195931.37083684257</v>
      </c>
      <c r="AO939">
        <f>(X939-Z939)*$C$19*$C$20</f>
        <v>128740.56060200834</v>
      </c>
      <c r="AP939">
        <f>(Y939-AA939)*$C$13*$C$14</f>
        <v>-178388.16978669155</v>
      </c>
      <c r="AQ939">
        <f>(Z939-AB939)*$C$19*$C$20</f>
        <v>-247424.28172770265</v>
      </c>
      <c r="AR939">
        <f>(AA939-AC939)*$C$13*$C$14</f>
        <v>-492116.31326960877</v>
      </c>
      <c r="AS939">
        <f>(AB939-AD939)*$C$19*$C$20</f>
        <v>-468531.46956254897</v>
      </c>
      <c r="AT939">
        <f>(AC939-AE939)*$C$13*$C$14</f>
        <v>-2085800.6437456014</v>
      </c>
      <c r="AU939">
        <f>(AD939-AF939)*$C$19*$C$20</f>
        <v>-269075.93755014683</v>
      </c>
      <c r="AV939">
        <f>(AE939-AG939)*$C$13*$C$14</f>
        <v>-2454486.7139233286</v>
      </c>
      <c r="AW939">
        <f>(AF939-AH939)*$C$19*$C$20</f>
        <v>-542278.31375401851</v>
      </c>
      <c r="AX939">
        <f t="shared" si="362"/>
        <v>6.1848557530933359</v>
      </c>
      <c r="AY939">
        <f t="shared" si="363"/>
        <v>1.5898743039496361</v>
      </c>
      <c r="AZ939">
        <f t="shared" si="364"/>
        <v>1.3886182250480647E-2</v>
      </c>
      <c r="BA939">
        <f t="shared" si="365"/>
        <v>0.2368762178667343</v>
      </c>
      <c r="BB939">
        <f>AX939*$C$13*$C$14</f>
        <v>5406723.2115620729</v>
      </c>
      <c r="BC939">
        <f>AY939*$C$19*$C$20</f>
        <v>1398569.4419924088</v>
      </c>
      <c r="BD939">
        <f t="shared" si="366"/>
        <v>-5406723.2115620729</v>
      </c>
      <c r="BE939">
        <f t="shared" si="367"/>
        <v>-1398569.4419924086</v>
      </c>
      <c r="BF939">
        <f t="shared" si="368"/>
        <v>8327792.59516438</v>
      </c>
      <c r="BG939">
        <f t="shared" si="369"/>
        <v>4798071.6085385168</v>
      </c>
      <c r="BH939">
        <f t="shared" si="370"/>
        <v>2921069.3836023072</v>
      </c>
      <c r="BI939">
        <f t="shared" si="371"/>
        <v>3399502.1665461082</v>
      </c>
      <c r="BL939">
        <v>935</v>
      </c>
      <c r="BM939">
        <f>(X939-Z939)*$C$25*$C$26</f>
        <v>54595.684522259355</v>
      </c>
      <c r="BN939">
        <f>(Z939-AB939)*$C$25*$C$26</f>
        <v>-104926.51239971023</v>
      </c>
      <c r="BO939">
        <f>(AB939-AD939)*$C$25*$C$26</f>
        <v>-198692.59681154788</v>
      </c>
      <c r="BP939">
        <f>(AD939-AF939)*$C$25*$C$26</f>
        <v>-114108.44360413488</v>
      </c>
      <c r="BQ939">
        <f>(AF939-AH939)*$C$25*$C$26</f>
        <v>-229966.807683105</v>
      </c>
      <c r="BR939">
        <f t="shared" si="372"/>
        <v>-593098.67597623868</v>
      </c>
      <c r="BS939">
        <f t="shared" si="373"/>
        <v>8327792.59516438</v>
      </c>
      <c r="BT939">
        <f t="shared" si="374"/>
        <v>7734693.9191881418</v>
      </c>
    </row>
    <row r="940" spans="7:72" x14ac:dyDescent="0.25">
      <c r="G940">
        <v>936</v>
      </c>
      <c r="H940">
        <v>4</v>
      </c>
      <c r="I940">
        <v>4</v>
      </c>
      <c r="J940">
        <f>H940+($C$8*($C$6-H940))+($C$7*Simulation!AC941)+IF(Simulation!AW941&lt;$C$9,$C$10,0)</f>
        <v>4.9698149742517828</v>
      </c>
      <c r="K940">
        <f>I940+($D$8*($D$6-I940))+($D$7*Simulation!AD941)+IF(Simulation!AX941&lt;$D$9,$D$10,0)</f>
        <v>6.2996194292415435</v>
      </c>
      <c r="L940">
        <f>J940+($C$8*($C$6-J940))+($C$7*Simulation!AE941)+IF(Simulation!AY941&lt;$C$9,$C$10,0)</f>
        <v>5.2594913425504961</v>
      </c>
      <c r="M940">
        <f>K940+($D$8*($D$6-K940))+($D$7*Simulation!AF941)+IF(Simulation!AZ941&lt;$D$9,$D$10,0)</f>
        <v>5.5496405702995908</v>
      </c>
      <c r="N940">
        <f>L940+($C$8*($C$6-L940))+($C$7*Simulation!AG941)+IF(Simulation!BA941&lt;$C$9,$C$10,0)</f>
        <v>5.0858450955728021</v>
      </c>
      <c r="O940">
        <f>M940+($D$8*($D$6-M940))+($D$7*Simulation!AH941)+IF(Simulation!BB941&lt;$D$9,$D$10,0)</f>
        <v>5.6381081175941477</v>
      </c>
      <c r="P940">
        <f>N940+($C$8*($C$6-N940))+($C$7*Simulation!AI941)+IF(Simulation!BC941&lt;$C$9,$C$10,0)</f>
        <v>5.9525272706702763</v>
      </c>
      <c r="Q940">
        <f>O940+($D$8*($D$6-O940))+($D$7*Simulation!AJ941)+IF(Simulation!BD941&lt;$D$9,$D$10,0)</f>
        <v>6.455841790074289</v>
      </c>
      <c r="R940">
        <f>P940+($C$8*($C$6-P940))+($C$7*Simulation!AK941)+IF(Simulation!BE941&lt;$C$9,$C$10,0)</f>
        <v>7.9366807520550395</v>
      </c>
      <c r="S940">
        <f>Q940+($D$8*($D$6-Q940))+($D$7*Simulation!AL941)+IF(Simulation!BF941&lt;$D$9,$D$10,0)</f>
        <v>6.7632189832660785</v>
      </c>
      <c r="V940">
        <v>936</v>
      </c>
      <c r="W940">
        <f t="shared" si="350"/>
        <v>4</v>
      </c>
      <c r="X940">
        <f t="shared" si="351"/>
        <v>4.2781473437499997</v>
      </c>
      <c r="Y940">
        <f t="shared" si="352"/>
        <v>4.6362956046065946</v>
      </c>
      <c r="Z940">
        <f t="shared" si="353"/>
        <v>5.4394125896855181</v>
      </c>
      <c r="AA940">
        <f t="shared" si="354"/>
        <v>4.918169188719312</v>
      </c>
      <c r="AB940">
        <f t="shared" si="355"/>
        <v>5.1446105152352359</v>
      </c>
      <c r="AC940">
        <f t="shared" si="356"/>
        <v>4.8795345274139699</v>
      </c>
      <c r="AD940">
        <f t="shared" si="357"/>
        <v>5.3222831149617713</v>
      </c>
      <c r="AE940">
        <f t="shared" si="358"/>
        <v>5.7572745436032484</v>
      </c>
      <c r="AF940">
        <f t="shared" si="359"/>
        <v>6.1624655215631456</v>
      </c>
      <c r="AG940">
        <f t="shared" si="360"/>
        <v>7.9366807520550395</v>
      </c>
      <c r="AH940">
        <f t="shared" si="361"/>
        <v>6.7632189832660785</v>
      </c>
      <c r="AJ940">
        <f>MIN(1000000,Simulation!AP941)</f>
        <v>1000000</v>
      </c>
      <c r="AM940">
        <v>936</v>
      </c>
      <c r="AN940">
        <f>(W940-Y940)*$C$13*$C$14</f>
        <v>-556241.62505661603</v>
      </c>
      <c r="AO940">
        <f>(X940-Z940)*$C$19*$C$20</f>
        <v>-1021533.6413567595</v>
      </c>
      <c r="AP940">
        <f>(Y940-AA940)*$C$13*$C$14</f>
        <v>-246410.34662549617</v>
      </c>
      <c r="AQ940">
        <f>(Z940-AB940)*$C$19*$C$20</f>
        <v>259329.41474547941</v>
      </c>
      <c r="AR940">
        <f>(AA940-AC940)*$C$13*$C$14</f>
        <v>33773.935624280013</v>
      </c>
      <c r="AS940">
        <f>(AB940-AD940)*$C$19*$C$20</f>
        <v>-156293.78249562092</v>
      </c>
      <c r="AT940">
        <f>(AC940-AE940)*$C$13*$C$14</f>
        <v>-767309.2968860101</v>
      </c>
      <c r="AU940">
        <f>(AD940-AF940)*$C$19*$C$20</f>
        <v>-739085.74825896823</v>
      </c>
      <c r="AV940">
        <f>(AE940-AG940)*$C$13*$C$14</f>
        <v>-1905209.5319709494</v>
      </c>
      <c r="AW940">
        <f>(AF940-AH940)*$C$19*$C$20</f>
        <v>-528466.578534937</v>
      </c>
      <c r="AX940">
        <f t="shared" si="362"/>
        <v>3.9366807520550395</v>
      </c>
      <c r="AY940">
        <f t="shared" si="363"/>
        <v>2.4850716395160788</v>
      </c>
      <c r="AZ940">
        <f t="shared" si="364"/>
        <v>0.1378176660932228</v>
      </c>
      <c r="BA940">
        <f t="shared" si="365"/>
        <v>0.23783034477323625</v>
      </c>
      <c r="BB940">
        <f>AX940*$C$13*$C$14</f>
        <v>3441396.8649147917</v>
      </c>
      <c r="BC940">
        <f>AY940*$C$19*$C$20</f>
        <v>2186050.3359008059</v>
      </c>
      <c r="BD940">
        <f t="shared" si="366"/>
        <v>-3441396.8649147917</v>
      </c>
      <c r="BE940">
        <f t="shared" si="367"/>
        <v>-2186050.3359008064</v>
      </c>
      <c r="BF940">
        <f t="shared" si="368"/>
        <v>7936680.7520550396</v>
      </c>
      <c r="BG940">
        <f t="shared" si="369"/>
        <v>6763218.9832660789</v>
      </c>
      <c r="BH940">
        <f t="shared" si="370"/>
        <v>4495283.887140248</v>
      </c>
      <c r="BI940">
        <f t="shared" si="371"/>
        <v>4577168.647365272</v>
      </c>
      <c r="BL940">
        <v>936</v>
      </c>
      <c r="BM940">
        <f>(X940-Z940)*$C$25*$C$26</f>
        <v>-433207.12719902856</v>
      </c>
      <c r="BN940">
        <f>(Z940-AB940)*$C$25*$C$26</f>
        <v>109975.18457726433</v>
      </c>
      <c r="BO940">
        <f>(AB940-AD940)*$C$25*$C$26</f>
        <v>-66280.323792441442</v>
      </c>
      <c r="BP940">
        <f>(AD940-AF940)*$C$25*$C$26</f>
        <v>-313427.96829653671</v>
      </c>
      <c r="BQ940">
        <f>(AF940-AH940)*$C$25*$C$26</f>
        <v>-224109.59271371335</v>
      </c>
      <c r="BR940">
        <f t="shared" si="372"/>
        <v>-927049.8274244559</v>
      </c>
      <c r="BS940">
        <f t="shared" si="373"/>
        <v>7936680.7520550396</v>
      </c>
      <c r="BT940">
        <f t="shared" si="374"/>
        <v>7009630.9246305842</v>
      </c>
    </row>
    <row r="941" spans="7:72" x14ac:dyDescent="0.25">
      <c r="G941">
        <v>937</v>
      </c>
      <c r="H941">
        <v>4</v>
      </c>
      <c r="I941">
        <v>4</v>
      </c>
      <c r="J941">
        <f>H941+($C$8*($C$6-H941))+($C$7*Simulation!AC942)+IF(Simulation!AW942&lt;$C$9,$C$10,0)</f>
        <v>3.9810383694367339</v>
      </c>
      <c r="K941">
        <f>I941+($D$8*($D$6-I941))+($D$7*Simulation!AD942)+IF(Simulation!AX942&lt;$D$9,$D$10,0)</f>
        <v>4.3146080075030104</v>
      </c>
      <c r="L941">
        <f>J941+($C$8*($C$6-J941))+($C$7*Simulation!AE942)+IF(Simulation!AY942&lt;$C$9,$C$10,0)</f>
        <v>4.019643548020607</v>
      </c>
      <c r="M941">
        <f>K941+($D$8*($D$6-K941))+($D$7*Simulation!AF942)+IF(Simulation!AZ942&lt;$D$9,$D$10,0)</f>
        <v>6.6210010893831548</v>
      </c>
      <c r="N941">
        <f>L941+($C$8*($C$6-L941))+($C$7*Simulation!AG942)+IF(Simulation!BA942&lt;$C$9,$C$10,0)</f>
        <v>4.9764533252480661</v>
      </c>
      <c r="O941">
        <f>M941+($D$8*($D$6-M941))+($D$7*Simulation!AH942)+IF(Simulation!BB942&lt;$D$9,$D$10,0)</f>
        <v>7.4845506856666626</v>
      </c>
      <c r="P941">
        <f>N941+($C$8*($C$6-N941))+($C$7*Simulation!AI942)+IF(Simulation!BC942&lt;$C$9,$C$10,0)</f>
        <v>5.8744837055691139</v>
      </c>
      <c r="Q941">
        <f>O941+($D$8*($D$6-O941))+($D$7*Simulation!AJ942)+IF(Simulation!BD942&lt;$D$9,$D$10,0)</f>
        <v>8.537088819638555</v>
      </c>
      <c r="R941">
        <f>P941+($C$8*($C$6-P941))+($C$7*Simulation!AK942)+IF(Simulation!BE942&lt;$C$9,$C$10,0)</f>
        <v>6.534725076206481</v>
      </c>
      <c r="S941">
        <f>Q941+($D$8*($D$6-Q941))+($D$7*Simulation!AL942)+IF(Simulation!BF942&lt;$D$9,$D$10,0)</f>
        <v>9.5438030380073542</v>
      </c>
      <c r="V941">
        <v>937</v>
      </c>
      <c r="W941">
        <f t="shared" si="350"/>
        <v>4</v>
      </c>
      <c r="X941">
        <f t="shared" si="351"/>
        <v>4.2781473437499997</v>
      </c>
      <c r="Y941">
        <f t="shared" si="352"/>
        <v>3.9875592741874413</v>
      </c>
      <c r="Z941">
        <f t="shared" si="353"/>
        <v>4.4032242212166182</v>
      </c>
      <c r="AA941">
        <f t="shared" si="354"/>
        <v>4.0143201465070222</v>
      </c>
      <c r="AB941">
        <f t="shared" si="355"/>
        <v>5.8025597940174301</v>
      </c>
      <c r="AC941">
        <f t="shared" si="356"/>
        <v>4.7909271934509334</v>
      </c>
      <c r="AD941">
        <f t="shared" si="357"/>
        <v>6.6563378703941636</v>
      </c>
      <c r="AE941">
        <f t="shared" si="358"/>
        <v>5.6870353350122027</v>
      </c>
      <c r="AF941">
        <f t="shared" si="359"/>
        <v>7.9315254966927711</v>
      </c>
      <c r="AG941">
        <f t="shared" si="360"/>
        <v>6.534725076206481</v>
      </c>
      <c r="AH941">
        <f t="shared" si="361"/>
        <v>9.5438030380073542</v>
      </c>
      <c r="AJ941">
        <f>MIN(1000000,Simulation!AP942)</f>
        <v>900077.54749909486</v>
      </c>
      <c r="AM941">
        <v>937</v>
      </c>
      <c r="AN941">
        <f>(W941-Y941)*$C$13*$C$14</f>
        <v>10875.526237745973</v>
      </c>
      <c r="AO941">
        <f>(X941-Z941)*$C$19*$C$20</f>
        <v>-110026.7475800293</v>
      </c>
      <c r="AP941">
        <f>(Y941-AA941)*$C$13*$C$14</f>
        <v>-23394.018439243555</v>
      </c>
      <c r="AQ941">
        <f>(Z941-AB941)*$C$19*$C$20</f>
        <v>-1230957.6715280723</v>
      </c>
      <c r="AR941">
        <f>(AA941-AC941)*$C$13*$C$14</f>
        <v>-678900.12549997703</v>
      </c>
      <c r="AS941">
        <f>(AB941-AD941)*$C$19*$C$20</f>
        <v>-751045.49139337859</v>
      </c>
      <c r="AT941">
        <f>(AC941-AE941)*$C$13*$C$14</f>
        <v>-783366.4813647191</v>
      </c>
      <c r="AU941">
        <f>(AD941-AF941)*$C$19*$C$20</f>
        <v>-1121748.0794032402</v>
      </c>
      <c r="AV941">
        <f>(AE941-AG941)*$C$13*$C$14</f>
        <v>-741039.7239460058</v>
      </c>
      <c r="AW941">
        <f>(AF941-AH941)*$C$19*$C$20</f>
        <v>-1418276.9642175804</v>
      </c>
      <c r="AX941">
        <f t="shared" si="362"/>
        <v>2.534725076206481</v>
      </c>
      <c r="AY941">
        <f t="shared" si="363"/>
        <v>5.2656556942573545</v>
      </c>
      <c r="AZ941">
        <f t="shared" si="364"/>
        <v>0.23253884223884197</v>
      </c>
      <c r="BA941">
        <f t="shared" si="365"/>
        <v>3.4160225346814829E-2</v>
      </c>
      <c r="BB941">
        <f>AX941*$C$13*$C$14</f>
        <v>2215824.8230121997</v>
      </c>
      <c r="BC941">
        <f>AY941*$C$19*$C$20</f>
        <v>4632054.9541223012</v>
      </c>
      <c r="BD941">
        <f t="shared" si="366"/>
        <v>-2215824.8230121993</v>
      </c>
      <c r="BE941">
        <f t="shared" si="367"/>
        <v>-4632054.9541223012</v>
      </c>
      <c r="BF941">
        <f t="shared" si="368"/>
        <v>5881759.3201727653</v>
      </c>
      <c r="BG941">
        <f t="shared" si="369"/>
        <v>8590162.8322640695</v>
      </c>
      <c r="BH941">
        <f t="shared" si="370"/>
        <v>3665934.497160566</v>
      </c>
      <c r="BI941">
        <f t="shared" si="371"/>
        <v>3958107.8781417683</v>
      </c>
      <c r="BL941">
        <v>937</v>
      </c>
      <c r="BM941">
        <f>(X941-Z941)*$C$25*$C$26</f>
        <v>-46659.619717360751</v>
      </c>
      <c r="BN941">
        <f>(Z941-AB941)*$C$25*$C$26</f>
        <v>-522018.67368560471</v>
      </c>
      <c r="BO941">
        <f>(AB941-AD941)*$C$25*$C$26</f>
        <v>-318499.79927257285</v>
      </c>
      <c r="BP941">
        <f>(AD941-AF941)*$C$25*$C$26</f>
        <v>-475705.58936648181</v>
      </c>
      <c r="BQ941">
        <f>(AF941-AH941)*$C$25*$C$26</f>
        <v>-601456.14825296041</v>
      </c>
      <c r="BR941">
        <f t="shared" si="372"/>
        <v>-1964339.8302949807</v>
      </c>
      <c r="BS941">
        <f t="shared" si="373"/>
        <v>5881759.3201727653</v>
      </c>
      <c r="BT941">
        <f t="shared" si="374"/>
        <v>3917419.4898777846</v>
      </c>
    </row>
    <row r="942" spans="7:72" x14ac:dyDescent="0.25">
      <c r="G942">
        <v>938</v>
      </c>
      <c r="H942">
        <v>4</v>
      </c>
      <c r="I942">
        <v>4</v>
      </c>
      <c r="J942">
        <f>H942+($C$8*($C$6-H942))+($C$7*Simulation!AC943)+IF(Simulation!AW943&lt;$C$9,$C$10,0)</f>
        <v>3.4353953398856429</v>
      </c>
      <c r="K942">
        <f>I942+($D$8*($D$6-I942))+($D$7*Simulation!AD943)+IF(Simulation!AX943&lt;$D$9,$D$10,0)</f>
        <v>3.7162711864473641</v>
      </c>
      <c r="L942">
        <f>J942+($C$8*($C$6-J942))+($C$7*Simulation!AE943)+IF(Simulation!AY943&lt;$C$9,$C$10,0)</f>
        <v>5.5901687679079739</v>
      </c>
      <c r="M942">
        <f>K942+($D$8*($D$6-K942))+($D$7*Simulation!AF943)+IF(Simulation!AZ943&lt;$D$9,$D$10,0)</f>
        <v>6.434184993969291</v>
      </c>
      <c r="N942">
        <f>L942+($C$8*($C$6-L942))+($C$7*Simulation!AG943)+IF(Simulation!BA943&lt;$C$9,$C$10,0)</f>
        <v>5.75387989169616</v>
      </c>
      <c r="O942">
        <f>M942+($D$8*($D$6-M942))+($D$7*Simulation!AH943)+IF(Simulation!BB943&lt;$D$9,$D$10,0)</f>
        <v>6.4621961115619531</v>
      </c>
      <c r="P942">
        <f>N942+($C$8*($C$6-N942))+($C$7*Simulation!AI943)+IF(Simulation!BC943&lt;$C$9,$C$10,0)</f>
        <v>5.0229431292471975</v>
      </c>
      <c r="Q942">
        <f>O942+($D$8*($D$6-O942))+($D$7*Simulation!AJ943)+IF(Simulation!BD943&lt;$D$9,$D$10,0)</f>
        <v>5.4615965414704242</v>
      </c>
      <c r="R942">
        <f>P942+($C$8*($C$6-P942))+($C$7*Simulation!AK943)+IF(Simulation!BE943&lt;$C$9,$C$10,0)</f>
        <v>5.3130762297107577</v>
      </c>
      <c r="S942">
        <f>Q942+($D$8*($D$6-Q942))+($D$7*Simulation!AL943)+IF(Simulation!BF943&lt;$D$9,$D$10,0)</f>
        <v>5.3420059064679659</v>
      </c>
      <c r="V942">
        <v>938</v>
      </c>
      <c r="W942">
        <f t="shared" si="350"/>
        <v>4</v>
      </c>
      <c r="X942">
        <f t="shared" si="351"/>
        <v>4.2781473437499997</v>
      </c>
      <c r="Y942">
        <f t="shared" si="352"/>
        <v>3.6295628824989703</v>
      </c>
      <c r="Z942">
        <f t="shared" si="353"/>
        <v>4.0908886610204398</v>
      </c>
      <c r="AA942">
        <f t="shared" si="354"/>
        <v>5.1592330318049129</v>
      </c>
      <c r="AB942">
        <f t="shared" si="355"/>
        <v>5.6878313594213905</v>
      </c>
      <c r="AC942">
        <f t="shared" si="356"/>
        <v>5.4206427122738896</v>
      </c>
      <c r="AD942">
        <f t="shared" si="357"/>
        <v>5.917686690603511</v>
      </c>
      <c r="AE942">
        <f t="shared" si="358"/>
        <v>4.920648816322478</v>
      </c>
      <c r="AF942">
        <f t="shared" si="359"/>
        <v>5.3173570602498605</v>
      </c>
      <c r="AG942">
        <f t="shared" si="360"/>
        <v>5.3130762297107577</v>
      </c>
      <c r="AH942">
        <f t="shared" si="361"/>
        <v>5.3420059064679659</v>
      </c>
      <c r="AJ942">
        <f>MIN(1000000,Simulation!AP943)</f>
        <v>864126.43565625395</v>
      </c>
      <c r="AM942">
        <v>938</v>
      </c>
      <c r="AN942">
        <f>(W942-Y942)*$C$13*$C$14</f>
        <v>323831.47506960767</v>
      </c>
      <c r="AO942">
        <f>(X942-Z942)*$C$19*$C$20</f>
        <v>164726.40054795824</v>
      </c>
      <c r="AP942">
        <f>(Y942-AA942)*$C$13*$C$14</f>
        <v>-1337218.4303812739</v>
      </c>
      <c r="AQ942">
        <f>(Z942-AB942)*$C$19*$C$20</f>
        <v>-1404787.3174930059</v>
      </c>
      <c r="AR942">
        <f>(AA942-AC942)*$C$13*$C$14</f>
        <v>-228521.05910663298</v>
      </c>
      <c r="AS942">
        <f>(AB942-AD942)*$C$19*$C$20</f>
        <v>-202197.52056609251</v>
      </c>
      <c r="AT942">
        <f>(AC942-AE942)*$C$13*$C$14</f>
        <v>437088.38343202876</v>
      </c>
      <c r="AU942">
        <f>(AD942-AF942)*$C$19*$C$20</f>
        <v>528093.74555550446</v>
      </c>
      <c r="AV942">
        <f>(AE942-AG942)*$C$13*$C$14</f>
        <v>-343055.11551477847</v>
      </c>
      <c r="AW942">
        <f>(AF942-AH942)*$C$19*$C$20</f>
        <v>-21682.923621932034</v>
      </c>
      <c r="AX942">
        <f t="shared" si="362"/>
        <v>1.4206427122738896</v>
      </c>
      <c r="AY942">
        <f t="shared" si="363"/>
        <v>1.6395393468535113</v>
      </c>
      <c r="AZ942">
        <f t="shared" si="364"/>
        <v>0.21429831829071372</v>
      </c>
      <c r="BA942">
        <f t="shared" si="365"/>
        <v>0.23883782968829653</v>
      </c>
      <c r="BB942">
        <f>AX942*$C$13*$C$14</f>
        <v>1241908.0144182991</v>
      </c>
      <c r="BC942">
        <f>AY942*$C$19*$C$20</f>
        <v>1442258.4375111398</v>
      </c>
      <c r="BD942">
        <f t="shared" si="366"/>
        <v>-1147874.746501049</v>
      </c>
      <c r="BE942">
        <f t="shared" si="367"/>
        <v>-935847.61557756783</v>
      </c>
      <c r="BF942">
        <f t="shared" si="368"/>
        <v>4591169.624749925</v>
      </c>
      <c r="BG942">
        <f t="shared" si="369"/>
        <v>4616168.5232108189</v>
      </c>
      <c r="BH942">
        <f t="shared" si="370"/>
        <v>3443294.878248876</v>
      </c>
      <c r="BI942">
        <f t="shared" si="371"/>
        <v>3680320.907633251</v>
      </c>
      <c r="BL942">
        <v>938</v>
      </c>
      <c r="BM942">
        <f>(X942-Z942)*$C$25*$C$26</f>
        <v>69856.388342178514</v>
      </c>
      <c r="BN942">
        <f>(Z942-AB942)*$C$25*$C$26</f>
        <v>-595735.52304014668</v>
      </c>
      <c r="BO942">
        <f>(AB942-AD942)*$C$25*$C$26</f>
        <v>-85746.962669643894</v>
      </c>
      <c r="BP942">
        <f>(AD942-AF942)*$C$25*$C$26</f>
        <v>223951.4834773592</v>
      </c>
      <c r="BQ942">
        <f>(AF942-AH942)*$C$25*$C$26</f>
        <v>-9195.191104090778</v>
      </c>
      <c r="BR942">
        <f t="shared" si="372"/>
        <v>-396869.80499434366</v>
      </c>
      <c r="BS942">
        <f t="shared" si="373"/>
        <v>4591169.624749925</v>
      </c>
      <c r="BT942">
        <f t="shared" si="374"/>
        <v>4194299.8197555812</v>
      </c>
    </row>
    <row r="943" spans="7:72" x14ac:dyDescent="0.25">
      <c r="G943">
        <v>939</v>
      </c>
      <c r="H943">
        <v>4</v>
      </c>
      <c r="I943">
        <v>4</v>
      </c>
      <c r="J943">
        <f>H943+($C$8*($C$6-H943))+($C$7*Simulation!AC944)+IF(Simulation!AW944&lt;$C$9,$C$10,0)</f>
        <v>4.526346738730302</v>
      </c>
      <c r="K943">
        <f>I943+($D$8*($D$6-I943))+($D$7*Simulation!AD944)+IF(Simulation!AX944&lt;$D$9,$D$10,0)</f>
        <v>4.3370922560133787</v>
      </c>
      <c r="L943">
        <f>J943+($C$8*($C$6-J943))+($C$7*Simulation!AE944)+IF(Simulation!AY944&lt;$C$9,$C$10,0)</f>
        <v>4.2424929010274699</v>
      </c>
      <c r="M943">
        <f>K943+($D$8*($D$6-K943))+($D$7*Simulation!AF944)+IF(Simulation!AZ944&lt;$D$9,$D$10,0)</f>
        <v>4.1557387338831751</v>
      </c>
      <c r="N943">
        <f>L943+($C$8*($C$6-L943))+($C$7*Simulation!AG944)+IF(Simulation!BA944&lt;$C$9,$C$10,0)</f>
        <v>3.76207251676446</v>
      </c>
      <c r="O943">
        <f>M943+($D$8*($D$6-M943))+($D$7*Simulation!AH944)+IF(Simulation!BB944&lt;$D$9,$D$10,0)</f>
        <v>3.3813701733622179</v>
      </c>
      <c r="P943">
        <f>N943+($C$8*($C$6-N943))+($C$7*Simulation!AI944)+IF(Simulation!BC944&lt;$C$9,$C$10,0)</f>
        <v>2.9457581532080965</v>
      </c>
      <c r="Q943">
        <f>O943+($D$8*($D$6-O943))+($D$7*Simulation!AJ944)+IF(Simulation!BD944&lt;$D$9,$D$10,0)</f>
        <v>2.7944222732920325</v>
      </c>
      <c r="R943">
        <f>P943+($C$8*($C$6-P943))+($C$7*Simulation!AK944)+IF(Simulation!BE944&lt;$C$9,$C$10,0)</f>
        <v>2.5771944449917576</v>
      </c>
      <c r="S943">
        <f>Q943+($D$8*($D$6-Q943))+($D$7*Simulation!AL944)+IF(Simulation!BF944&lt;$D$9,$D$10,0)</f>
        <v>2.2212305266782786</v>
      </c>
      <c r="V943">
        <v>939</v>
      </c>
      <c r="W943">
        <f t="shared" si="350"/>
        <v>4</v>
      </c>
      <c r="X943">
        <f t="shared" si="351"/>
        <v>4.2781473437499997</v>
      </c>
      <c r="Y943">
        <f t="shared" si="352"/>
        <v>4.3453360952809508</v>
      </c>
      <c r="Z943">
        <f t="shared" si="353"/>
        <v>4.4149611394655839</v>
      </c>
      <c r="AA943">
        <f t="shared" si="354"/>
        <v>4.1767773248490254</v>
      </c>
      <c r="AB943">
        <f t="shared" si="355"/>
        <v>4.2885805499460048</v>
      </c>
      <c r="AC943">
        <f t="shared" si="356"/>
        <v>3.8072787385792126</v>
      </c>
      <c r="AD943">
        <f t="shared" si="357"/>
        <v>3.6917899502542024</v>
      </c>
      <c r="AE943">
        <f t="shared" si="358"/>
        <v>3.0511823378872869</v>
      </c>
      <c r="AF943">
        <f t="shared" si="359"/>
        <v>3.0502589322982274</v>
      </c>
      <c r="AG943">
        <f t="shared" si="360"/>
        <v>2.5771944449917576</v>
      </c>
      <c r="AH943">
        <f t="shared" si="361"/>
        <v>2.2212305266782786</v>
      </c>
      <c r="AJ943">
        <f>MIN(1000000,Simulation!AP944)</f>
        <v>1000000</v>
      </c>
      <c r="AM943">
        <v>939</v>
      </c>
      <c r="AN943">
        <f>(W943-Y943)*$C$13*$C$14</f>
        <v>-301888.47673802025</v>
      </c>
      <c r="AO943">
        <f>(X943-Z943)*$C$19*$C$20</f>
        <v>-120351.39724911819</v>
      </c>
      <c r="AP943">
        <f>(Y943-AA943)*$C$13*$C$14</f>
        <v>147351.95984980644</v>
      </c>
      <c r="AQ943">
        <f>(Z943-AB943)*$C$19*$C$20</f>
        <v>111173.5878263924</v>
      </c>
      <c r="AR943">
        <f>(AA943-AC943)*$C$13*$C$14</f>
        <v>323011.02285614121</v>
      </c>
      <c r="AS943">
        <f>(AB943-AD943)*$C$19*$C$20</f>
        <v>524980.5559620636</v>
      </c>
      <c r="AT943">
        <f>(AC943-AE943)*$C$13*$C$14</f>
        <v>660969.97618011874</v>
      </c>
      <c r="AU943">
        <f>(AD943-AF943)*$C$19*$C$20</f>
        <v>564337.49232538824</v>
      </c>
      <c r="AV943">
        <f>(AE943-AG943)*$C$13*$C$14</f>
        <v>414354.26222121977</v>
      </c>
      <c r="AW943">
        <f>(AF943-AH943)*$C$19*$C$20</f>
        <v>729273.8751506214</v>
      </c>
      <c r="AX943">
        <f t="shared" si="362"/>
        <v>0.34533609528095077</v>
      </c>
      <c r="AY943">
        <f t="shared" si="363"/>
        <v>0.13681379571558416</v>
      </c>
      <c r="AZ943">
        <f t="shared" si="364"/>
        <v>0.13042090145155516</v>
      </c>
      <c r="BA943">
        <f t="shared" si="365"/>
        <v>0.12261154990788775</v>
      </c>
      <c r="BB943">
        <f>AX943*$C$13*$C$14</f>
        <v>301888.47673802025</v>
      </c>
      <c r="BC943">
        <f>AY943*$C$19*$C$20</f>
        <v>120351.39724911819</v>
      </c>
      <c r="BD943">
        <f t="shared" si="366"/>
        <v>1243798.7443692659</v>
      </c>
      <c r="BE943">
        <f t="shared" si="367"/>
        <v>1809414.1140153473</v>
      </c>
      <c r="BF943">
        <f t="shared" si="368"/>
        <v>2577194.4449917576</v>
      </c>
      <c r="BG943">
        <f t="shared" si="369"/>
        <v>2221230.5266782786</v>
      </c>
      <c r="BH943">
        <f t="shared" si="370"/>
        <v>3820993.1893610237</v>
      </c>
      <c r="BI943">
        <f t="shared" si="371"/>
        <v>4030644.6406936259</v>
      </c>
      <c r="BL943">
        <v>939</v>
      </c>
      <c r="BM943">
        <f>(X943-Z943)*$C$25*$C$26</f>
        <v>-51038.048034750194</v>
      </c>
      <c r="BN943">
        <f>(Z943-AB943)*$C$25*$C$26</f>
        <v>47145.96627352832</v>
      </c>
      <c r="BO943">
        <f>(AB943-AD943)*$C$25*$C$26</f>
        <v>222631.25684399134</v>
      </c>
      <c r="BP943">
        <f>(AD943-AF943)*$C$25*$C$26</f>
        <v>239321.55919631146</v>
      </c>
      <c r="BQ943">
        <f>(AF943-AH943)*$C$25*$C$26</f>
        <v>309266.99582375266</v>
      </c>
      <c r="BR943">
        <f t="shared" si="372"/>
        <v>767327.73010283359</v>
      </c>
      <c r="BS943">
        <f t="shared" si="373"/>
        <v>2577194.4449917576</v>
      </c>
      <c r="BT943">
        <f t="shared" si="374"/>
        <v>3344522.1750945915</v>
      </c>
    </row>
    <row r="944" spans="7:72" x14ac:dyDescent="0.25">
      <c r="G944">
        <v>940</v>
      </c>
      <c r="H944">
        <v>4</v>
      </c>
      <c r="I944">
        <v>4</v>
      </c>
      <c r="J944">
        <f>H944+($C$8*($C$6-H944))+($C$7*Simulation!AC945)+IF(Simulation!AW945&lt;$C$9,$C$10,0)</f>
        <v>3.8440325369673913</v>
      </c>
      <c r="K944">
        <f>I944+($D$8*($D$6-I944))+($D$7*Simulation!AD945)+IF(Simulation!AX945&lt;$D$9,$D$10,0)</f>
        <v>4.9161356062202781</v>
      </c>
      <c r="L944">
        <f>J944+($C$8*($C$6-J944))+($C$7*Simulation!AE945)+IF(Simulation!AY945&lt;$C$9,$C$10,0)</f>
        <v>5.1512712816130639</v>
      </c>
      <c r="M944">
        <f>K944+($D$8*($D$6-K944))+($D$7*Simulation!AF945)+IF(Simulation!AZ945&lt;$D$9,$D$10,0)</f>
        <v>4.4265821911353811</v>
      </c>
      <c r="N944">
        <f>L944+($C$8*($C$6-L944))+($C$7*Simulation!AG945)+IF(Simulation!BA945&lt;$C$9,$C$10,0)</f>
        <v>4.0038909592391816</v>
      </c>
      <c r="O944">
        <f>M944+($D$8*($D$6-M944))+($D$7*Simulation!AH945)+IF(Simulation!BB945&lt;$D$9,$D$10,0)</f>
        <v>3.706947594360404</v>
      </c>
      <c r="P944">
        <f>N944+($C$8*($C$6-N944))+($C$7*Simulation!AI945)+IF(Simulation!BC945&lt;$C$9,$C$10,0)</f>
        <v>6.1387020136921242</v>
      </c>
      <c r="Q944">
        <f>O944+($D$8*($D$6-O944))+($D$7*Simulation!AJ945)+IF(Simulation!BD945&lt;$D$9,$D$10,0)</f>
        <v>5.4881185606232172</v>
      </c>
      <c r="R944">
        <f>P944+($C$8*($C$6-P944))+($C$7*Simulation!AK945)+IF(Simulation!BE945&lt;$C$9,$C$10,0)</f>
        <v>4.4933571159592018</v>
      </c>
      <c r="S944">
        <f>Q944+($D$8*($D$6-Q944))+($D$7*Simulation!AL945)+IF(Simulation!BF945&lt;$D$9,$D$10,0)</f>
        <v>4.9484471777905483</v>
      </c>
      <c r="V944">
        <v>940</v>
      </c>
      <c r="W944">
        <f t="shared" si="350"/>
        <v>4</v>
      </c>
      <c r="X944">
        <f t="shared" si="351"/>
        <v>4.2781473437499997</v>
      </c>
      <c r="Y944">
        <f t="shared" si="352"/>
        <v>3.8976697475043056</v>
      </c>
      <c r="Z944">
        <f t="shared" si="353"/>
        <v>4.7172253872945245</v>
      </c>
      <c r="AA944">
        <f t="shared" si="354"/>
        <v>4.8392767642959233</v>
      </c>
      <c r="AB944">
        <f t="shared" si="355"/>
        <v>4.4549122881310161</v>
      </c>
      <c r="AC944">
        <f t="shared" si="356"/>
        <v>4.0031516769837374</v>
      </c>
      <c r="AD944">
        <f t="shared" si="357"/>
        <v>3.927019636925392</v>
      </c>
      <c r="AE944">
        <f t="shared" si="358"/>
        <v>5.9248318123229122</v>
      </c>
      <c r="AF944">
        <f t="shared" si="359"/>
        <v>5.3399007765297348</v>
      </c>
      <c r="AG944">
        <f t="shared" si="360"/>
        <v>4.4933571159592018</v>
      </c>
      <c r="AH944">
        <f t="shared" si="361"/>
        <v>4.9484471777905483</v>
      </c>
      <c r="AJ944">
        <f>MIN(1000000,Simulation!AP945)</f>
        <v>733705.55034236924</v>
      </c>
      <c r="AM944">
        <v>940</v>
      </c>
      <c r="AN944">
        <f>(W944-Y944)*$C$13*$C$14</f>
        <v>89455.821364429008</v>
      </c>
      <c r="AO944">
        <f>(X944-Z944)*$C$19*$C$20</f>
        <v>-386245.08417153289</v>
      </c>
      <c r="AP944">
        <f>(Y944-AA944)*$C$13*$C$14</f>
        <v>-823141.02658104943</v>
      </c>
      <c r="AQ944">
        <f>(Z944-AB944)*$C$19*$C$20</f>
        <v>230749.74154436588</v>
      </c>
      <c r="AR944">
        <f>(AA944-AC944)*$C$13*$C$14</f>
        <v>730930.0487855596</v>
      </c>
      <c r="AS944">
        <f>(AB944-AD944)*$C$19*$C$20</f>
        <v>464372.89337555738</v>
      </c>
      <c r="AT944">
        <f>(AC944-AE944)*$C$13*$C$14</f>
        <v>-1679908.6361455624</v>
      </c>
      <c r="AU944">
        <f>(AD944-AF944)*$C$19*$C$20</f>
        <v>-1242873.3404327289</v>
      </c>
      <c r="AV944">
        <f>(AE944-AG944)*$C$13*$C$14</f>
        <v>1251377.1988493851</v>
      </c>
      <c r="AW944">
        <f>(AF944-AH944)*$C$19*$C$20</f>
        <v>344351.14763130806</v>
      </c>
      <c r="AX944">
        <f t="shared" si="362"/>
        <v>1.9248318123229122</v>
      </c>
      <c r="AY944">
        <f t="shared" si="363"/>
        <v>1.0617534327797351</v>
      </c>
      <c r="AZ944">
        <f t="shared" si="364"/>
        <v>0.23483968460725857</v>
      </c>
      <c r="BA944">
        <f t="shared" si="365"/>
        <v>0.20469791782466207</v>
      </c>
      <c r="BB944">
        <f>AX944*$C$13*$C$14</f>
        <v>1682663.7925766236</v>
      </c>
      <c r="BC944">
        <f>AY944*$C$19*$C$20</f>
        <v>933995.78968433838</v>
      </c>
      <c r="BD944">
        <f t="shared" si="366"/>
        <v>-431286.59372723801</v>
      </c>
      <c r="BE944">
        <f t="shared" si="367"/>
        <v>-589644.64205303043</v>
      </c>
      <c r="BF944">
        <f t="shared" si="368"/>
        <v>3296801.055649647</v>
      </c>
      <c r="BG944">
        <f t="shared" si="369"/>
        <v>3630703.1599209583</v>
      </c>
      <c r="BH944">
        <f t="shared" si="370"/>
        <v>2865514.461922409</v>
      </c>
      <c r="BI944">
        <f t="shared" si="371"/>
        <v>3041058.5178679279</v>
      </c>
      <c r="BL944">
        <v>940</v>
      </c>
      <c r="BM944">
        <f>(X944-Z944)*$C$25*$C$26</f>
        <v>-163796.97793061781</v>
      </c>
      <c r="BN944">
        <f>(Z944-AB944)*$C$25*$C$26</f>
        <v>97855.252719418088</v>
      </c>
      <c r="BO944">
        <f>(AB944-AD944)*$C$25*$C$26</f>
        <v>196929.04760448288</v>
      </c>
      <c r="BP944">
        <f>(AD944-AF944)*$C$25*$C$26</f>
        <v>-527071.81387194758</v>
      </c>
      <c r="BQ944">
        <f>(AF944-AH944)*$C$25*$C$26</f>
        <v>146030.79661176784</v>
      </c>
      <c r="BR944">
        <f t="shared" si="372"/>
        <v>-250053.69486689661</v>
      </c>
      <c r="BS944">
        <f t="shared" si="373"/>
        <v>3296801.055649647</v>
      </c>
      <c r="BT944">
        <f t="shared" si="374"/>
        <v>3046747.3607827504</v>
      </c>
    </row>
    <row r="945" spans="7:72" x14ac:dyDescent="0.25">
      <c r="G945">
        <v>941</v>
      </c>
      <c r="H945">
        <v>4</v>
      </c>
      <c r="I945">
        <v>4</v>
      </c>
      <c r="J945">
        <f>H945+($C$8*($C$6-H945))+($C$7*Simulation!AC946)+IF(Simulation!AW946&lt;$C$9,$C$10,0)</f>
        <v>4.4902724971998174</v>
      </c>
      <c r="K945">
        <f>I945+($D$8*($D$6-I945))+($D$7*Simulation!AD946)+IF(Simulation!AX946&lt;$D$9,$D$10,0)</f>
        <v>4.39347309498039</v>
      </c>
      <c r="L945">
        <f>J945+($C$8*($C$6-J945))+($C$7*Simulation!AE946)+IF(Simulation!AY946&lt;$C$9,$C$10,0)</f>
        <v>4.0414537766732082</v>
      </c>
      <c r="M945">
        <f>K945+($D$8*($D$6-K945))+($D$7*Simulation!AF946)+IF(Simulation!AZ946&lt;$D$9,$D$10,0)</f>
        <v>6.2307106705195405</v>
      </c>
      <c r="N945">
        <f>L945+($C$8*($C$6-L945))+($C$7*Simulation!AG946)+IF(Simulation!BA946&lt;$C$9,$C$10,0)</f>
        <v>4.2298021635816898</v>
      </c>
      <c r="O945">
        <f>M945+($D$8*($D$6-M945))+($D$7*Simulation!AH946)+IF(Simulation!BB946&lt;$D$9,$D$10,0)</f>
        <v>6.6424900362045021</v>
      </c>
      <c r="P945">
        <f>N945+($C$8*($C$6-N945))+($C$7*Simulation!AI946)+IF(Simulation!BC946&lt;$C$9,$C$10,0)</f>
        <v>3.3430559072949064</v>
      </c>
      <c r="Q945">
        <f>O945+($D$8*($D$6-O945))+($D$7*Simulation!AJ946)+IF(Simulation!BD946&lt;$D$9,$D$10,0)</f>
        <v>5.3525706056417528</v>
      </c>
      <c r="R945">
        <f>P945+($C$8*($C$6-P945))+($C$7*Simulation!AK946)+IF(Simulation!BE946&lt;$C$9,$C$10,0)</f>
        <v>3.4060140907899301</v>
      </c>
      <c r="S945">
        <f>Q945+($D$8*($D$6-Q945))+($D$7*Simulation!AL946)+IF(Simulation!BF946&lt;$D$9,$D$10,0)</f>
        <v>5.3899226976639349</v>
      </c>
      <c r="V945">
        <v>941</v>
      </c>
      <c r="W945">
        <f t="shared" si="350"/>
        <v>4</v>
      </c>
      <c r="X945">
        <f t="shared" si="351"/>
        <v>4.2781473437499997</v>
      </c>
      <c r="Y945">
        <f t="shared" si="352"/>
        <v>4.3216677854128003</v>
      </c>
      <c r="Z945">
        <f t="shared" si="353"/>
        <v>4.4443922897866068</v>
      </c>
      <c r="AA945">
        <f t="shared" si="354"/>
        <v>4.0302198031947691</v>
      </c>
      <c r="AB945">
        <f t="shared" si="355"/>
        <v>5.5628726905328127</v>
      </c>
      <c r="AC945">
        <f t="shared" si="356"/>
        <v>4.1861397525011688</v>
      </c>
      <c r="AD945">
        <f t="shared" si="357"/>
        <v>6.0479490511577527</v>
      </c>
      <c r="AE945">
        <f t="shared" si="358"/>
        <v>3.4087503165654156</v>
      </c>
      <c r="AF945">
        <f t="shared" si="359"/>
        <v>5.2246850147954902</v>
      </c>
      <c r="AG945">
        <f t="shared" si="360"/>
        <v>3.4060140907899301</v>
      </c>
      <c r="AH945">
        <f t="shared" si="361"/>
        <v>5.3899226976639349</v>
      </c>
      <c r="AJ945">
        <f>MIN(1000000,Simulation!AP946)</f>
        <v>1000000</v>
      </c>
      <c r="AM945">
        <v>941</v>
      </c>
      <c r="AN945">
        <f>(W945-Y945)*$C$13*$C$14</f>
        <v>-281197.93754823069</v>
      </c>
      <c r="AO945">
        <f>(X945-Z945)*$C$19*$C$20</f>
        <v>-146241.18449796707</v>
      </c>
      <c r="AP945">
        <f>(Y945-AA945)*$C$13*$C$14</f>
        <v>254780.16518542709</v>
      </c>
      <c r="AQ945">
        <f>(Z945-AB945)*$C$19*$C$20</f>
        <v>-983896.96975731454</v>
      </c>
      <c r="AR945">
        <f>(AA945-AC945)*$C$13*$C$14</f>
        <v>-136303.26117773415</v>
      </c>
      <c r="AS945">
        <f>(AB945-AD945)*$C$19*$C$20</f>
        <v>-426708.5601154677</v>
      </c>
      <c r="AT945">
        <f>(AC945-AE945)*$C$13*$C$14</f>
        <v>679584.0801290801</v>
      </c>
      <c r="AU945">
        <f>(AD945-AF945)*$C$19*$C$20</f>
        <v>724203.11535776674</v>
      </c>
      <c r="AV945">
        <f>(AE945-AG945)*$C$13*$C$14</f>
        <v>2391.9742032775225</v>
      </c>
      <c r="AW945">
        <f>(AF945-AH945)*$C$19*$C$20</f>
        <v>-145355.12232089011</v>
      </c>
      <c r="AX945">
        <f t="shared" si="362"/>
        <v>0.32166778541280028</v>
      </c>
      <c r="AY945">
        <f t="shared" si="363"/>
        <v>1.769801707407753</v>
      </c>
      <c r="AZ945">
        <f t="shared" si="364"/>
        <v>0.12840903884918825</v>
      </c>
      <c r="BA945">
        <f t="shared" si="365"/>
        <v>0.24296973303326536</v>
      </c>
      <c r="BB945">
        <f>AX945*$C$13*$C$14</f>
        <v>281197.93754823069</v>
      </c>
      <c r="BC945">
        <f>AY945*$C$19*$C$20</f>
        <v>1556846.7143707494</v>
      </c>
      <c r="BD945">
        <f t="shared" si="366"/>
        <v>519255.02079181984</v>
      </c>
      <c r="BE945">
        <f t="shared" si="367"/>
        <v>-977998.72133387276</v>
      </c>
      <c r="BF945">
        <f t="shared" si="368"/>
        <v>3406014.09078993</v>
      </c>
      <c r="BG945">
        <f t="shared" si="369"/>
        <v>5389922.6976639349</v>
      </c>
      <c r="BH945">
        <f t="shared" si="370"/>
        <v>3925269.1115817497</v>
      </c>
      <c r="BI945">
        <f t="shared" si="371"/>
        <v>4411923.9763300624</v>
      </c>
      <c r="BL945">
        <v>941</v>
      </c>
      <c r="BM945">
        <f>(X945-Z945)*$C$25*$C$26</f>
        <v>-62017.26585372648</v>
      </c>
      <c r="BN945">
        <f>(Z945-AB945)*$C$25*$C$26</f>
        <v>-417246.34654448862</v>
      </c>
      <c r="BO945">
        <f>(AB945-AD945)*$C$25*$C$26</f>
        <v>-180956.53632448294</v>
      </c>
      <c r="BP945">
        <f>(AD945-AF945)*$C$25*$C$26</f>
        <v>307116.61213236355</v>
      </c>
      <c r="BQ945">
        <f>(AF945-AH945)*$C$25*$C$26</f>
        <v>-61641.50882066253</v>
      </c>
      <c r="BR945">
        <f t="shared" si="372"/>
        <v>-414745.04541099694</v>
      </c>
      <c r="BS945">
        <f t="shared" si="373"/>
        <v>3406014.09078993</v>
      </c>
      <c r="BT945">
        <f t="shared" si="374"/>
        <v>2991269.0453789332</v>
      </c>
    </row>
    <row r="946" spans="7:72" x14ac:dyDescent="0.25">
      <c r="G946">
        <v>942</v>
      </c>
      <c r="H946">
        <v>4</v>
      </c>
      <c r="I946">
        <v>4</v>
      </c>
      <c r="J946">
        <f>H946+($C$8*($C$6-H946))+($C$7*Simulation!AC947)+IF(Simulation!AW947&lt;$C$9,$C$10,0)</f>
        <v>4.2819054054659595</v>
      </c>
      <c r="K946">
        <f>I946+($D$8*($D$6-I946))+($D$7*Simulation!AD947)+IF(Simulation!AX947&lt;$D$9,$D$10,0)</f>
        <v>3.8932390704327258</v>
      </c>
      <c r="L946">
        <f>J946+($C$8*($C$6-J946))+($C$7*Simulation!AE947)+IF(Simulation!AY947&lt;$C$9,$C$10,0)</f>
        <v>3.4649044359172105</v>
      </c>
      <c r="M946">
        <f>K946+($D$8*($D$6-K946))+($D$7*Simulation!AF947)+IF(Simulation!AZ947&lt;$D$9,$D$10,0)</f>
        <v>2.4910064711811364</v>
      </c>
      <c r="N946">
        <f>L946+($C$8*($C$6-L946))+($C$7*Simulation!AG947)+IF(Simulation!BA947&lt;$C$9,$C$10,0)</f>
        <v>2.8018840364528241</v>
      </c>
      <c r="O946">
        <f>M946+($D$8*($D$6-M946))+($D$7*Simulation!AH947)+IF(Simulation!BB947&lt;$D$9,$D$10,0)</f>
        <v>2.9015552338695092</v>
      </c>
      <c r="P946">
        <f>N946+($C$8*($C$6-N946))+($C$7*Simulation!AI947)+IF(Simulation!BC947&lt;$C$9,$C$10,0)</f>
        <v>2.9911361508268959</v>
      </c>
      <c r="Q946">
        <f>O946+($D$8*($D$6-O946))+($D$7*Simulation!AJ947)+IF(Simulation!BD947&lt;$D$9,$D$10,0)</f>
        <v>4.1901994560245548</v>
      </c>
      <c r="R946">
        <f>P946+($C$8*($C$6-P946))+($C$7*Simulation!AK947)+IF(Simulation!BE947&lt;$C$9,$C$10,0)</f>
        <v>4.1573280128724006</v>
      </c>
      <c r="S946">
        <f>Q946+($D$8*($D$6-Q946))+($D$7*Simulation!AL947)+IF(Simulation!BF947&lt;$D$9,$D$10,0)</f>
        <v>5.8011420448811997</v>
      </c>
      <c r="V946">
        <v>942</v>
      </c>
      <c r="W946">
        <f t="shared" si="350"/>
        <v>4</v>
      </c>
      <c r="X946">
        <f t="shared" si="351"/>
        <v>4.2781473437499997</v>
      </c>
      <c r="Y946">
        <f t="shared" si="352"/>
        <v>4.1849581365262161</v>
      </c>
      <c r="Z946">
        <f t="shared" si="353"/>
        <v>4.1832670025100729</v>
      </c>
      <c r="AA946">
        <f t="shared" si="354"/>
        <v>3.6099153337836465</v>
      </c>
      <c r="AB946">
        <f t="shared" si="355"/>
        <v>3.2662268491141155</v>
      </c>
      <c r="AC946">
        <f t="shared" si="356"/>
        <v>3.0295260695267876</v>
      </c>
      <c r="AD946">
        <f t="shared" si="357"/>
        <v>3.3451236564707205</v>
      </c>
      <c r="AE946">
        <f t="shared" si="358"/>
        <v>3.0920225357442064</v>
      </c>
      <c r="AF946">
        <f t="shared" si="359"/>
        <v>4.2366695376208714</v>
      </c>
      <c r="AG946">
        <f t="shared" si="360"/>
        <v>4.1573280128724006</v>
      </c>
      <c r="AH946">
        <f t="shared" si="361"/>
        <v>5.8011420448811997</v>
      </c>
      <c r="AJ946">
        <f>MIN(1000000,Simulation!AP947)</f>
        <v>1000000</v>
      </c>
      <c r="AM946">
        <v>942</v>
      </c>
      <c r="AN946">
        <f>(W946-Y946)*$C$13*$C$14</f>
        <v>-161688.07969747778</v>
      </c>
      <c r="AO946">
        <f>(X946-Z946)*$C$19*$C$20</f>
        <v>83463.671042624337</v>
      </c>
      <c r="AP946">
        <f>(Y946-AA946)*$C$13*$C$14</f>
        <v>502695.19506173709</v>
      </c>
      <c r="AQ946">
        <f>(Z946-AB946)*$C$19*$C$20</f>
        <v>806695.43021952326</v>
      </c>
      <c r="AR946">
        <f>(AA946-AC946)*$C$13*$C$14</f>
        <v>507369.00456078217</v>
      </c>
      <c r="AS946">
        <f>(AB946-AD946)*$C$19*$C$20</f>
        <v>-69403.388409757594</v>
      </c>
      <c r="AT946">
        <f>(AC946-AE946)*$C$13*$C$14</f>
        <v>-54633.625750984233</v>
      </c>
      <c r="AU946">
        <f>(AD946-AF946)*$C$19*$C$20</f>
        <v>-784268.80817761528</v>
      </c>
      <c r="AV946">
        <f>(AE946-AG946)*$C$13*$C$14</f>
        <v>-931276.66683454416</v>
      </c>
      <c r="AW946">
        <f>(AF946-AH946)*$C$19*$C$20</f>
        <v>-1376224.1681974211</v>
      </c>
      <c r="AX946">
        <f t="shared" si="362"/>
        <v>0.18495813652621607</v>
      </c>
      <c r="AY946">
        <f t="shared" si="363"/>
        <v>1.5229947011311999</v>
      </c>
      <c r="AZ946">
        <f t="shared" si="364"/>
        <v>0.11692523851626344</v>
      </c>
      <c r="BA946">
        <f t="shared" si="365"/>
        <v>0.23391147953431862</v>
      </c>
      <c r="BB946">
        <f>AX946*$C$13*$C$14</f>
        <v>161688.07969747778</v>
      </c>
      <c r="BC946">
        <f>AY946*$C$19*$C$20</f>
        <v>1339737.2635226464</v>
      </c>
      <c r="BD946">
        <f t="shared" si="366"/>
        <v>-137534.17266048689</v>
      </c>
      <c r="BE946">
        <f t="shared" si="367"/>
        <v>-1339737.2635226464</v>
      </c>
      <c r="BF946">
        <f t="shared" si="368"/>
        <v>4157328.0128724007</v>
      </c>
      <c r="BG946">
        <f t="shared" si="369"/>
        <v>5801142.0448811995</v>
      </c>
      <c r="BH946">
        <f t="shared" si="370"/>
        <v>4019793.8402119139</v>
      </c>
      <c r="BI946">
        <f t="shared" si="371"/>
        <v>4461404.7813585531</v>
      </c>
      <c r="BL946">
        <v>942</v>
      </c>
      <c r="BM946">
        <f>(X946-Z946)*$C$25*$C$26</f>
        <v>35394.876579725475</v>
      </c>
      <c r="BN946">
        <f>(Z946-AB946)*$C$25*$C$26</f>
        <v>342099.56060364033</v>
      </c>
      <c r="BO946">
        <f>(AB946-AD946)*$C$25*$C$26</f>
        <v>-29432.258805433907</v>
      </c>
      <c r="BP946">
        <f>(AD946-AF946)*$C$25*$C$26</f>
        <v>-332588.98541137372</v>
      </c>
      <c r="BQ946">
        <f>(AF946-AH946)*$C$25*$C$26</f>
        <v>-583622.59856155305</v>
      </c>
      <c r="BR946">
        <f t="shared" si="372"/>
        <v>-568149.4055949949</v>
      </c>
      <c r="BS946">
        <f t="shared" si="373"/>
        <v>4157328.0128724007</v>
      </c>
      <c r="BT946">
        <f t="shared" si="374"/>
        <v>3589178.6072774059</v>
      </c>
    </row>
    <row r="947" spans="7:72" x14ac:dyDescent="0.25">
      <c r="G947">
        <v>943</v>
      </c>
      <c r="H947">
        <v>4</v>
      </c>
      <c r="I947">
        <v>4</v>
      </c>
      <c r="J947">
        <f>H947+($C$8*($C$6-H947))+($C$7*Simulation!AC948)+IF(Simulation!AW948&lt;$C$9,$C$10,0)</f>
        <v>2.4115605801870248</v>
      </c>
      <c r="K947">
        <f>I947+($D$8*($D$6-I947))+($D$7*Simulation!AD948)+IF(Simulation!AX948&lt;$D$9,$D$10,0)</f>
        <v>1.3131494302219404</v>
      </c>
      <c r="L947">
        <f>J947+($C$8*($C$6-J947))+($C$7*Simulation!AE948)+IF(Simulation!AY948&lt;$C$9,$C$10,0)</f>
        <v>1.6051963378043999</v>
      </c>
      <c r="M947">
        <f>K947+($D$8*($D$6-K947))+($D$7*Simulation!AF948)+IF(Simulation!AZ948&lt;$D$9,$D$10,0)</f>
        <v>0.66645947827896346</v>
      </c>
      <c r="N947">
        <f>L947+($C$8*($C$6-L947))+($C$7*Simulation!AG948)+IF(Simulation!BA948&lt;$C$9,$C$10,0)</f>
        <v>2.1796943143098213</v>
      </c>
      <c r="O947">
        <f>M947+($D$8*($D$6-M947))+($D$7*Simulation!AH948)+IF(Simulation!BB948&lt;$D$9,$D$10,0)</f>
        <v>0.68808897822689163</v>
      </c>
      <c r="P947">
        <f>N947+($C$8*($C$6-N947))+($C$7*Simulation!AI948)+IF(Simulation!BC948&lt;$C$9,$C$10,0)</f>
        <v>1.2571194527591001</v>
      </c>
      <c r="Q947">
        <f>O947+($D$8*($D$6-O947))+($D$7*Simulation!AJ948)+IF(Simulation!BD948&lt;$D$9,$D$10,0)</f>
        <v>1.951693453533722</v>
      </c>
      <c r="R947">
        <f>P947+($C$8*($C$6-P947))+($C$7*Simulation!AK948)+IF(Simulation!BE948&lt;$C$9,$C$10,0)</f>
        <v>1.6285137914012515</v>
      </c>
      <c r="S947">
        <f>Q947+($D$8*($D$6-Q947))+($D$7*Simulation!AL948)+IF(Simulation!BF948&lt;$D$9,$D$10,0)</f>
        <v>2.579119621633136</v>
      </c>
      <c r="V947">
        <v>943</v>
      </c>
      <c r="W947">
        <f t="shared" si="350"/>
        <v>4</v>
      </c>
      <c r="X947">
        <f t="shared" si="351"/>
        <v>4.2781473437499997</v>
      </c>
      <c r="Y947">
        <f t="shared" si="352"/>
        <v>2.957824896660707</v>
      </c>
      <c r="Z947">
        <f t="shared" si="353"/>
        <v>2.8364440847597923</v>
      </c>
      <c r="AA947">
        <f t="shared" si="354"/>
        <v>2.2541881302594073</v>
      </c>
      <c r="AB947">
        <f t="shared" si="355"/>
        <v>2.1457269270980688</v>
      </c>
      <c r="AC947">
        <f t="shared" si="356"/>
        <v>2.5255523945909553</v>
      </c>
      <c r="AD947">
        <f t="shared" si="357"/>
        <v>1.7458942867689293</v>
      </c>
      <c r="AE947">
        <f t="shared" si="358"/>
        <v>1.5314075074831899</v>
      </c>
      <c r="AF947">
        <f t="shared" si="359"/>
        <v>2.3339394355036638</v>
      </c>
      <c r="AG947">
        <f t="shared" si="360"/>
        <v>1.6285137914012515</v>
      </c>
      <c r="AH947">
        <f t="shared" si="361"/>
        <v>2.579119621633136</v>
      </c>
      <c r="AJ947">
        <f>MIN(1000000,Simulation!AP948)</f>
        <v>560212.34235954727</v>
      </c>
      <c r="AM947">
        <v>943</v>
      </c>
      <c r="AN947">
        <f>(W947-Y947)*$C$13*$C$14</f>
        <v>911056.38460823498</v>
      </c>
      <c r="AO947">
        <f>(X947-Z947)*$C$19*$C$20</f>
        <v>1268227.3796334306</v>
      </c>
      <c r="AP947">
        <f>(Y947-AA947)*$C$13*$C$14</f>
        <v>615110.42282718467</v>
      </c>
      <c r="AQ947">
        <f>(Z947-AB947)*$C$19*$C$20</f>
        <v>607605.20964815875</v>
      </c>
      <c r="AR947">
        <f>(AA947-AC947)*$C$13*$C$14</f>
        <v>-237223.23128005612</v>
      </c>
      <c r="AS947">
        <f>(AB947-AD947)*$C$19*$C$20</f>
        <v>351721.96398564475</v>
      </c>
      <c r="AT947">
        <f>(AC947-AE947)*$C$13*$C$14</f>
        <v>869068.97288477409</v>
      </c>
      <c r="AU947">
        <f>(AD947-AF947)*$C$19*$C$20</f>
        <v>-517287.41919356986</v>
      </c>
      <c r="AV947">
        <f>(AE947-AG947)*$C$13*$C$14</f>
        <v>-84889.09365197891</v>
      </c>
      <c r="AW947">
        <f>(AF947-AH947)*$C$19*$C$20</f>
        <v>-215678.38114676092</v>
      </c>
      <c r="AX947">
        <f t="shared" si="362"/>
        <v>0</v>
      </c>
      <c r="AY947">
        <f t="shared" si="363"/>
        <v>0</v>
      </c>
      <c r="AZ947">
        <f t="shared" si="364"/>
        <v>0.10192397324080917</v>
      </c>
      <c r="BA947">
        <f t="shared" si="365"/>
        <v>0.11054861411743672</v>
      </c>
      <c r="BB947">
        <f>AX947*$C$13*$C$14</f>
        <v>0</v>
      </c>
      <c r="BC947">
        <f>AY947*$C$19*$C$20</f>
        <v>0</v>
      </c>
      <c r="BD947">
        <f t="shared" si="366"/>
        <v>2073123.4553881588</v>
      </c>
      <c r="BE947">
        <f t="shared" si="367"/>
        <v>1494588.7529269033</v>
      </c>
      <c r="BF947">
        <f t="shared" si="368"/>
        <v>912313.52564572229</v>
      </c>
      <c r="BG947">
        <f t="shared" si="369"/>
        <v>1444854.6444605684</v>
      </c>
      <c r="BH947">
        <f t="shared" si="370"/>
        <v>2985436.9810338812</v>
      </c>
      <c r="BI947">
        <f t="shared" si="371"/>
        <v>2939443.397387472</v>
      </c>
      <c r="BL947">
        <v>943</v>
      </c>
      <c r="BM947">
        <f>(X947-Z947)*$C$25*$C$26</f>
        <v>537823.83420721488</v>
      </c>
      <c r="BN947">
        <f>(Z947-AB947)*$C$25*$C$26</f>
        <v>257670.32693435889</v>
      </c>
      <c r="BO947">
        <f>(AB947-AD947)*$C$25*$C$26</f>
        <v>149156.57734839921</v>
      </c>
      <c r="BP947">
        <f>(AD947-AF947)*$C$25*$C$26</f>
        <v>-219368.78799939997</v>
      </c>
      <c r="BQ947">
        <f>(AF947-AH947)*$C$25*$C$26</f>
        <v>-91463.861896345348</v>
      </c>
      <c r="BR947">
        <f t="shared" si="372"/>
        <v>633818.08859422768</v>
      </c>
      <c r="BS947">
        <f t="shared" si="373"/>
        <v>912313.52564572229</v>
      </c>
      <c r="BT947">
        <f t="shared" si="374"/>
        <v>1546131.61423995</v>
      </c>
    </row>
    <row r="948" spans="7:72" x14ac:dyDescent="0.25">
      <c r="G948">
        <v>944</v>
      </c>
      <c r="H948">
        <v>4</v>
      </c>
      <c r="I948">
        <v>4</v>
      </c>
      <c r="J948">
        <f>H948+($C$8*($C$6-H948))+($C$7*Simulation!AC949)+IF(Simulation!AW949&lt;$C$9,$C$10,0)</f>
        <v>3.7580743353317692</v>
      </c>
      <c r="K948">
        <f>I948+($D$8*($D$6-I948))+($D$7*Simulation!AD949)+IF(Simulation!AX949&lt;$D$9,$D$10,0)</f>
        <v>3.459737095681132</v>
      </c>
      <c r="L948">
        <f>J948+($C$8*($C$6-J948))+($C$7*Simulation!AE949)+IF(Simulation!AY949&lt;$C$9,$C$10,0)</f>
        <v>4.3195754563975814</v>
      </c>
      <c r="M948">
        <f>K948+($D$8*($D$6-K948))+($D$7*Simulation!AF949)+IF(Simulation!AZ949&lt;$D$9,$D$10,0)</f>
        <v>2.6911538118863252</v>
      </c>
      <c r="N948">
        <f>L948+($C$8*($C$6-L948))+($C$7*Simulation!AG949)+IF(Simulation!BA949&lt;$C$9,$C$10,0)</f>
        <v>5.9165981380658845</v>
      </c>
      <c r="O948">
        <f>M948+($D$8*($D$6-M948))+($D$7*Simulation!AH949)+IF(Simulation!BB949&lt;$D$9,$D$10,0)</f>
        <v>3.9244276646686052</v>
      </c>
      <c r="P948">
        <f>N948+($C$8*($C$6-N948))+($C$7*Simulation!AI949)+IF(Simulation!BC949&lt;$C$9,$C$10,0)</f>
        <v>6.9517947082898104</v>
      </c>
      <c r="Q948">
        <f>O948+($D$8*($D$6-O948))+($D$7*Simulation!AJ949)+IF(Simulation!BD949&lt;$D$9,$D$10,0)</f>
        <v>3.1892136073044099</v>
      </c>
      <c r="R948">
        <f>P948+($C$8*($C$6-P948))+($C$7*Simulation!AK949)+IF(Simulation!BE949&lt;$C$9,$C$10,0)</f>
        <v>6.2518430098322675</v>
      </c>
      <c r="S948">
        <f>Q948+($D$8*($D$6-Q948))+($D$7*Simulation!AL949)+IF(Simulation!BF949&lt;$D$9,$D$10,0)</f>
        <v>3.2944560955780875</v>
      </c>
      <c r="V948">
        <v>944</v>
      </c>
      <c r="W948">
        <f t="shared" si="350"/>
        <v>4</v>
      </c>
      <c r="X948">
        <f t="shared" si="351"/>
        <v>4.2781473437499997</v>
      </c>
      <c r="Y948">
        <f t="shared" si="352"/>
        <v>3.8412725714111735</v>
      </c>
      <c r="Z948">
        <f t="shared" si="353"/>
        <v>3.956976262302399</v>
      </c>
      <c r="AA948">
        <f t="shared" si="354"/>
        <v>4.2329705077138371</v>
      </c>
      <c r="AB948">
        <f t="shared" si="355"/>
        <v>3.3891423347246894</v>
      </c>
      <c r="AC948">
        <f t="shared" si="356"/>
        <v>5.5524444918333664</v>
      </c>
      <c r="AD948">
        <f t="shared" si="357"/>
        <v>4.0841489877230677</v>
      </c>
      <c r="AE948">
        <f t="shared" si="358"/>
        <v>6.6566152374608301</v>
      </c>
      <c r="AF948">
        <f t="shared" si="359"/>
        <v>3.3858315662087488</v>
      </c>
      <c r="AG948">
        <f t="shared" si="360"/>
        <v>6.2518430098322675</v>
      </c>
      <c r="AH948">
        <f t="shared" si="361"/>
        <v>3.2944560955780875</v>
      </c>
      <c r="AJ948">
        <f>MIN(1000000,Simulation!AP949)</f>
        <v>1000000</v>
      </c>
      <c r="AM948">
        <v>944</v>
      </c>
      <c r="AN948">
        <f>(W948-Y948)*$C$13*$C$14</f>
        <v>138757.52430176662</v>
      </c>
      <c r="AO948">
        <f>(X948-Z948)*$C$19*$C$20</f>
        <v>282525.51729932131</v>
      </c>
      <c r="AP948">
        <f>(Y948-AA948)*$C$13*$C$14</f>
        <v>-342417.41580947326</v>
      </c>
      <c r="AQ948">
        <f>(Z948-AB948)*$C$19*$C$20</f>
        <v>499508.15436405229</v>
      </c>
      <c r="AR948">
        <f>(AA948-AC948)*$C$13*$C$14</f>
        <v>-1153467.5830431909</v>
      </c>
      <c r="AS948">
        <f>(AB948-AD948)*$C$19*$C$20</f>
        <v>-611378.56272677064</v>
      </c>
      <c r="AT948">
        <f>(AC948-AE948)*$C$13*$C$14</f>
        <v>-965252.19637110527</v>
      </c>
      <c r="AU948">
        <f>(AD948-AF948)*$C$19*$C$20</f>
        <v>614290.95628165873</v>
      </c>
      <c r="AV948">
        <f>(AE948-AG948)*$C$13*$C$14</f>
        <v>353846.79706078337</v>
      </c>
      <c r="AW948">
        <f>(AF948-AH948)*$C$19*$C$20</f>
        <v>80380.531123903231</v>
      </c>
      <c r="AX948">
        <f t="shared" si="362"/>
        <v>2.6566152374608301</v>
      </c>
      <c r="AY948">
        <f t="shared" si="363"/>
        <v>0</v>
      </c>
      <c r="AZ948">
        <f t="shared" si="364"/>
        <v>0.22843729855218509</v>
      </c>
      <c r="BA948">
        <f t="shared" si="365"/>
        <v>0.11054861411743672</v>
      </c>
      <c r="BB948">
        <f>AX948*$C$13*$C$14</f>
        <v>2322379.6709220028</v>
      </c>
      <c r="BC948">
        <f>AY948*$C$19*$C$20</f>
        <v>0</v>
      </c>
      <c r="BD948">
        <f t="shared" si="366"/>
        <v>-1968532.8738612193</v>
      </c>
      <c r="BE948">
        <f t="shared" si="367"/>
        <v>865326.59634216491</v>
      </c>
      <c r="BF948">
        <f t="shared" si="368"/>
        <v>6251843.0098322676</v>
      </c>
      <c r="BG948">
        <f t="shared" si="369"/>
        <v>3294456.0955780875</v>
      </c>
      <c r="BH948">
        <f t="shared" si="370"/>
        <v>4283310.1359710488</v>
      </c>
      <c r="BI948">
        <f t="shared" si="371"/>
        <v>4159782.6919202525</v>
      </c>
      <c r="BL948">
        <v>944</v>
      </c>
      <c r="BM948">
        <f>(X948-Z948)*$C$25*$C$26</f>
        <v>119812.07740461909</v>
      </c>
      <c r="BN948">
        <f>(Z948-AB948)*$C$25*$C$26</f>
        <v>211829.04194632196</v>
      </c>
      <c r="BO948">
        <f>(AB948-AD948)*$C$25*$C$26</f>
        <v>-259270.51255812557</v>
      </c>
      <c r="BP948">
        <f>(AD948-AF948)*$C$25*$C$26</f>
        <v>260505.58656264911</v>
      </c>
      <c r="BQ948">
        <f>(AF948-AH948)*$C$25*$C$26</f>
        <v>34087.393269466709</v>
      </c>
      <c r="BR948">
        <f t="shared" si="372"/>
        <v>366963.58662493131</v>
      </c>
      <c r="BS948">
        <f t="shared" si="373"/>
        <v>6251843.0098322676</v>
      </c>
      <c r="BT948">
        <f t="shared" si="374"/>
        <v>6618806.5964571992</v>
      </c>
    </row>
    <row r="949" spans="7:72" x14ac:dyDescent="0.25">
      <c r="G949">
        <v>945</v>
      </c>
      <c r="H949">
        <v>4</v>
      </c>
      <c r="I949">
        <v>4</v>
      </c>
      <c r="J949">
        <f>H949+($C$8*($C$6-H949))+($C$7*Simulation!AC950)+IF(Simulation!AW950&lt;$C$9,$C$10,0)</f>
        <v>2.7565246738225788</v>
      </c>
      <c r="K949">
        <f>I949+($D$8*($D$6-I949))+($D$7*Simulation!AD950)+IF(Simulation!AX950&lt;$D$9,$D$10,0)</f>
        <v>2.803216368486229</v>
      </c>
      <c r="L949">
        <f>J949+($C$8*($C$6-J949))+($C$7*Simulation!AE950)+IF(Simulation!AY950&lt;$C$9,$C$10,0)</f>
        <v>2.7118109167837434</v>
      </c>
      <c r="M949">
        <f>K949+($D$8*($D$6-K949))+($D$7*Simulation!AF950)+IF(Simulation!AZ950&lt;$D$9,$D$10,0)</f>
        <v>2.7632589998817121</v>
      </c>
      <c r="N949">
        <f>L949+($C$8*($C$6-L949))+($C$7*Simulation!AG950)+IF(Simulation!BA950&lt;$C$9,$C$10,0)</f>
        <v>2.102490984056594</v>
      </c>
      <c r="O949">
        <f>M949+($D$8*($D$6-M949))+($D$7*Simulation!AH950)+IF(Simulation!BB950&lt;$D$9,$D$10,0)</f>
        <v>1.9573087797151265</v>
      </c>
      <c r="P949">
        <f>N949+($C$8*($C$6-N949))+($C$7*Simulation!AI950)+IF(Simulation!BC950&lt;$C$9,$C$10,0)</f>
        <v>2.5750348290491196</v>
      </c>
      <c r="Q949">
        <f>O949+($D$8*($D$6-O949))+($D$7*Simulation!AJ950)+IF(Simulation!BD950&lt;$D$9,$D$10,0)</f>
        <v>2.4712031290751391</v>
      </c>
      <c r="R949">
        <f>P949+($C$8*($C$6-P949))+($C$7*Simulation!AK950)+IF(Simulation!BE950&lt;$C$9,$C$10,0)</f>
        <v>2.9747189707634081</v>
      </c>
      <c r="S949">
        <f>Q949+($D$8*($D$6-Q949))+($D$7*Simulation!AL950)+IF(Simulation!BF950&lt;$D$9,$D$10,0)</f>
        <v>4.0345733191455135</v>
      </c>
      <c r="V949">
        <v>945</v>
      </c>
      <c r="W949">
        <f t="shared" si="350"/>
        <v>4</v>
      </c>
      <c r="X949">
        <f t="shared" si="351"/>
        <v>4.2781473437499997</v>
      </c>
      <c r="Y949">
        <f t="shared" si="352"/>
        <v>3.184155838494994</v>
      </c>
      <c r="Z949">
        <f t="shared" si="353"/>
        <v>3.6142683394521149</v>
      </c>
      <c r="AA949">
        <f t="shared" si="354"/>
        <v>3.0609101583353491</v>
      </c>
      <c r="AB949">
        <f t="shared" si="355"/>
        <v>3.4334239333023566</v>
      </c>
      <c r="AC949">
        <f t="shared" si="356"/>
        <v>2.4630176970858413</v>
      </c>
      <c r="AD949">
        <f t="shared" si="357"/>
        <v>2.6629055933441794</v>
      </c>
      <c r="AE949">
        <f t="shared" si="358"/>
        <v>2.7175313461442077</v>
      </c>
      <c r="AF949">
        <f t="shared" si="359"/>
        <v>2.775522659713868</v>
      </c>
      <c r="AG949">
        <f t="shared" si="360"/>
        <v>2.9747189707634081</v>
      </c>
      <c r="AH949">
        <f t="shared" si="361"/>
        <v>4.0345733191455135</v>
      </c>
      <c r="AJ949">
        <f>MIN(1000000,Simulation!AP950)</f>
        <v>1000000</v>
      </c>
      <c r="AM949">
        <v>945</v>
      </c>
      <c r="AN949">
        <f>(W949-Y949)*$C$13*$C$14</f>
        <v>713200.71819303848</v>
      </c>
      <c r="AO949">
        <f>(X949-Z949)*$C$19*$C$20</f>
        <v>583996.41171933862</v>
      </c>
      <c r="AP949">
        <f>(Y949-AA949)*$C$13*$C$14</f>
        <v>107739.82551017973</v>
      </c>
      <c r="AQ949">
        <f>(Z949-AB949)*$C$19*$C$20</f>
        <v>159083.9348544676</v>
      </c>
      <c r="AR949">
        <f>(AA949-AC949)*$C$13*$C$14</f>
        <v>522670.0795146107</v>
      </c>
      <c r="AS949">
        <f>(AB949-AD949)*$C$19*$C$20</f>
        <v>677804.15224218986</v>
      </c>
      <c r="AT949">
        <f>(AC949-AE949)*$C$13*$C$14</f>
        <v>-222492.63506832611</v>
      </c>
      <c r="AU949">
        <f>(AD949-AF949)*$C$19*$C$20</f>
        <v>-99066.188616422078</v>
      </c>
      <c r="AV949">
        <f>(AE949-AG949)*$C$13*$C$14</f>
        <v>-224830.19091587848</v>
      </c>
      <c r="AW949">
        <f>(AF949-AH949)*$C$19*$C$20</f>
        <v>-1107552.8259228165</v>
      </c>
      <c r="AX949">
        <f t="shared" si="362"/>
        <v>0</v>
      </c>
      <c r="AY949">
        <f t="shared" si="363"/>
        <v>0</v>
      </c>
      <c r="AZ949">
        <f t="shared" si="364"/>
        <v>0.10192397324080917</v>
      </c>
      <c r="BA949">
        <f t="shared" si="365"/>
        <v>0.11054861411743672</v>
      </c>
      <c r="BB949">
        <f>AX949*$C$13*$C$14</f>
        <v>0</v>
      </c>
      <c r="BC949">
        <f>AY949*$C$19*$C$20</f>
        <v>0</v>
      </c>
      <c r="BD949">
        <f t="shared" si="366"/>
        <v>896287.7972336245</v>
      </c>
      <c r="BE949">
        <f t="shared" si="367"/>
        <v>214265.48427675758</v>
      </c>
      <c r="BF949">
        <f t="shared" si="368"/>
        <v>2974718.9707634081</v>
      </c>
      <c r="BG949">
        <f t="shared" si="369"/>
        <v>4034573.3191455137</v>
      </c>
      <c r="BH949">
        <f t="shared" si="370"/>
        <v>3871006.7679970325</v>
      </c>
      <c r="BI949">
        <f t="shared" si="371"/>
        <v>4248838.8034222713</v>
      </c>
      <c r="BL949">
        <v>945</v>
      </c>
      <c r="BM949">
        <f>(X949-Z949)*$C$25*$C$26</f>
        <v>247658.42021557206</v>
      </c>
      <c r="BN949">
        <f>(Z949-AB949)*$C$25*$C$26</f>
        <v>67463.558332048182</v>
      </c>
      <c r="BO949">
        <f>(AB949-AD949)*$C$25*$C$26</f>
        <v>287439.96057381452</v>
      </c>
      <c r="BP949">
        <f>(AD949-AF949)*$C$25*$C$26</f>
        <v>-42011.518011367494</v>
      </c>
      <c r="BQ949">
        <f>(AF949-AH949)*$C$25*$C$26</f>
        <v>-469685.73379721364</v>
      </c>
      <c r="BR949">
        <f t="shared" si="372"/>
        <v>90864.687312853523</v>
      </c>
      <c r="BS949">
        <f t="shared" si="373"/>
        <v>2974718.9707634081</v>
      </c>
      <c r="BT949">
        <f t="shared" si="374"/>
        <v>3065583.6580762616</v>
      </c>
    </row>
    <row r="950" spans="7:72" x14ac:dyDescent="0.25">
      <c r="G950">
        <v>946</v>
      </c>
      <c r="H950">
        <v>4</v>
      </c>
      <c r="I950">
        <v>4</v>
      </c>
      <c r="J950">
        <f>H950+($C$8*($C$6-H950))+($C$7*Simulation!AC951)+IF(Simulation!AW951&lt;$C$9,$C$10,0)</f>
        <v>4.6409147182622279</v>
      </c>
      <c r="K950">
        <f>I950+($D$8*($D$6-I950))+($D$7*Simulation!AD951)+IF(Simulation!AX951&lt;$D$9,$D$10,0)</f>
        <v>5.2502810971373757</v>
      </c>
      <c r="L950">
        <f>J950+($C$8*($C$6-J950))+($C$7*Simulation!AE951)+IF(Simulation!AY951&lt;$C$9,$C$10,0)</f>
        <v>7.3556780689166956</v>
      </c>
      <c r="M950">
        <f>K950+($D$8*($D$6-K950))+($D$7*Simulation!AF951)+IF(Simulation!AZ951&lt;$D$9,$D$10,0)</f>
        <v>6.1538486484103823</v>
      </c>
      <c r="N950">
        <f>L950+($C$8*($C$6-L950))+($C$7*Simulation!AG951)+IF(Simulation!BA951&lt;$C$9,$C$10,0)</f>
        <v>9.1178068813003481</v>
      </c>
      <c r="O950">
        <f>M950+($D$8*($D$6-M950))+($D$7*Simulation!AH951)+IF(Simulation!BB951&lt;$D$9,$D$10,0)</f>
        <v>7.1212200373098904</v>
      </c>
      <c r="P950">
        <f>N950+($C$8*($C$6-N950))+($C$7*Simulation!AI951)+IF(Simulation!BC951&lt;$C$9,$C$10,0)</f>
        <v>9.0313748880854412</v>
      </c>
      <c r="Q950">
        <f>O950+($D$8*($D$6-O950))+($D$7*Simulation!AJ951)+IF(Simulation!BD951&lt;$D$9,$D$10,0)</f>
        <v>6.8576900316727363</v>
      </c>
      <c r="R950">
        <f>P950+($C$8*($C$6-P950))+($C$7*Simulation!AK951)+IF(Simulation!BE951&lt;$C$9,$C$10,0)</f>
        <v>8.4773462171374803</v>
      </c>
      <c r="S950">
        <f>Q950+($D$8*($D$6-Q950))+($D$7*Simulation!AL951)+IF(Simulation!BF951&lt;$D$9,$D$10,0)</f>
        <v>6.1476620819953585</v>
      </c>
      <c r="V950">
        <v>946</v>
      </c>
      <c r="W950">
        <f t="shared" si="350"/>
        <v>4</v>
      </c>
      <c r="X950">
        <f t="shared" si="351"/>
        <v>4.2781473437499997</v>
      </c>
      <c r="Y950">
        <f t="shared" si="352"/>
        <v>4.4205041466518482</v>
      </c>
      <c r="Z950">
        <f t="shared" si="353"/>
        <v>4.8916514219625675</v>
      </c>
      <c r="AA950">
        <f t="shared" si="354"/>
        <v>6.4462893122402711</v>
      </c>
      <c r="AB950">
        <f t="shared" si="355"/>
        <v>5.5156698012050258</v>
      </c>
      <c r="AC950">
        <f t="shared" si="356"/>
        <v>8.1454235738532823</v>
      </c>
      <c r="AD950">
        <f t="shared" si="357"/>
        <v>6.3938314769563958</v>
      </c>
      <c r="AE950">
        <f t="shared" si="358"/>
        <v>8.5282373992768967</v>
      </c>
      <c r="AF950">
        <f t="shared" si="359"/>
        <v>6.5040365269218263</v>
      </c>
      <c r="AG950">
        <f t="shared" si="360"/>
        <v>8.4773462171374803</v>
      </c>
      <c r="AH950">
        <f t="shared" si="361"/>
        <v>6.1476620819953585</v>
      </c>
      <c r="AJ950">
        <f>MIN(1000000,Simulation!AP951)</f>
        <v>1000000</v>
      </c>
      <c r="AM950">
        <v>946</v>
      </c>
      <c r="AN950">
        <f>(W950-Y950)*$C$13*$C$14</f>
        <v>-367599.44306276523</v>
      </c>
      <c r="AO950">
        <f>(X950-Z950)*$C$19*$C$20</f>
        <v>-539682.95115800446</v>
      </c>
      <c r="AP950">
        <f>(Y950-AA950)*$C$13*$C$14</f>
        <v>-1770915.9459292169</v>
      </c>
      <c r="AQ950">
        <f>(Z950-AB950)*$C$19*$C$20</f>
        <v>-548932.09751365252</v>
      </c>
      <c r="AR950">
        <f>(AA950-AC950)*$C$13*$C$14</f>
        <v>-1485361.8287263575</v>
      </c>
      <c r="AS950">
        <f>(AB950-AD950)*$C$19*$C$20</f>
        <v>-772495.08453821624</v>
      </c>
      <c r="AT950">
        <f>(AC950-AE950)*$C$13*$C$14</f>
        <v>-334651.0376720652</v>
      </c>
      <c r="AU950">
        <f>(AD950-AF950)*$C$19*$C$20</f>
        <v>-96944.402995886296</v>
      </c>
      <c r="AV950">
        <f>(AE950-AG950)*$C$13*$C$14</f>
        <v>44488.432183628291</v>
      </c>
      <c r="AW950">
        <f>(AF950-AH950)*$C$19*$C$20</f>
        <v>313492.96440792922</v>
      </c>
      <c r="AX950">
        <f t="shared" si="362"/>
        <v>4.5282373992768967</v>
      </c>
      <c r="AY950">
        <f t="shared" si="363"/>
        <v>2.2258891831718266</v>
      </c>
      <c r="AZ950">
        <f t="shared" si="364"/>
        <v>8.9652336438151112E-2</v>
      </c>
      <c r="BA950">
        <f t="shared" si="365"/>
        <v>0.24515530359830021</v>
      </c>
      <c r="BB950">
        <f>AX950*$C$13*$C$14</f>
        <v>3958528.2553904052</v>
      </c>
      <c r="BC950">
        <f>AY950*$C$19*$C$20</f>
        <v>1958054.5362057595</v>
      </c>
      <c r="BD950">
        <f t="shared" si="366"/>
        <v>-3914039.8232067763</v>
      </c>
      <c r="BE950">
        <f t="shared" si="367"/>
        <v>-1644561.5717978303</v>
      </c>
      <c r="BF950">
        <f t="shared" si="368"/>
        <v>8477346.2171374802</v>
      </c>
      <c r="BG950">
        <f t="shared" si="369"/>
        <v>6147662.0819953587</v>
      </c>
      <c r="BH950">
        <f t="shared" si="370"/>
        <v>4563306.3939307034</v>
      </c>
      <c r="BI950">
        <f t="shared" si="371"/>
        <v>4503100.5101975286</v>
      </c>
      <c r="BL950">
        <v>946</v>
      </c>
      <c r="BM950">
        <f>(X950-Z950)*$C$25*$C$26</f>
        <v>-228866.17865950696</v>
      </c>
      <c r="BN950">
        <f>(Z950-AB950)*$C$25*$C$26</f>
        <v>-232788.51264789325</v>
      </c>
      <c r="BO950">
        <f>(AB950-AD950)*$C$25*$C$26</f>
        <v>-327596.0406978887</v>
      </c>
      <c r="BP950">
        <f>(AD950-AF950)*$C$25*$C$26</f>
        <v>-41111.721258728285</v>
      </c>
      <c r="BQ950">
        <f>(AF950-AH950)*$C$25*$C$26</f>
        <v>132944.60506253369</v>
      </c>
      <c r="BR950">
        <f t="shared" si="372"/>
        <v>-697417.84820148349</v>
      </c>
      <c r="BS950">
        <f t="shared" si="373"/>
        <v>8477346.2171374802</v>
      </c>
      <c r="BT950">
        <f t="shared" si="374"/>
        <v>7779928.3689359967</v>
      </c>
    </row>
    <row r="951" spans="7:72" x14ac:dyDescent="0.25">
      <c r="G951">
        <v>947</v>
      </c>
      <c r="H951">
        <v>4</v>
      </c>
      <c r="I951">
        <v>4</v>
      </c>
      <c r="J951">
        <f>H951+($C$8*($C$6-H951))+($C$7*Simulation!AC952)+IF(Simulation!AW952&lt;$C$9,$C$10,0)</f>
        <v>3.9545622900226287</v>
      </c>
      <c r="K951">
        <f>I951+($D$8*($D$6-I951))+($D$7*Simulation!AD952)+IF(Simulation!AX952&lt;$D$9,$D$10,0)</f>
        <v>6.4227059834804354</v>
      </c>
      <c r="L951">
        <f>J951+($C$8*($C$6-J951))+($C$7*Simulation!AE952)+IF(Simulation!AY952&lt;$C$9,$C$10,0)</f>
        <v>4.8265238499066552</v>
      </c>
      <c r="M951">
        <f>K951+($D$8*($D$6-K951))+($D$7*Simulation!AF952)+IF(Simulation!AZ952&lt;$D$9,$D$10,0)</f>
        <v>6.9235460668267201</v>
      </c>
      <c r="N951">
        <f>L951+($C$8*($C$6-L951))+($C$7*Simulation!AG952)+IF(Simulation!BA952&lt;$C$9,$C$10,0)</f>
        <v>4.8915209165877069</v>
      </c>
      <c r="O951">
        <f>M951+($D$8*($D$6-M951))+($D$7*Simulation!AH952)+IF(Simulation!BB952&lt;$D$9,$D$10,0)</f>
        <v>7.2925122577791113</v>
      </c>
      <c r="P951">
        <f>N951+($C$8*($C$6-N951))+($C$7*Simulation!AI952)+IF(Simulation!BC952&lt;$C$9,$C$10,0)</f>
        <v>6.1091312846950556</v>
      </c>
      <c r="Q951">
        <f>O951+($D$8*($D$6-O951))+($D$7*Simulation!AJ952)+IF(Simulation!BD952&lt;$D$9,$D$10,0)</f>
        <v>8.5638475799686589</v>
      </c>
      <c r="R951">
        <f>P951+($C$8*($C$6-P951))+($C$7*Simulation!AK952)+IF(Simulation!BE952&lt;$C$9,$C$10,0)</f>
        <v>5.0025910912888847</v>
      </c>
      <c r="S951">
        <f>Q951+($D$8*($D$6-Q951))+($D$7*Simulation!AL952)+IF(Simulation!BF952&lt;$D$9,$D$10,0)</f>
        <v>7.0771512744007952</v>
      </c>
      <c r="V951">
        <v>947</v>
      </c>
      <c r="W951">
        <f t="shared" si="350"/>
        <v>4</v>
      </c>
      <c r="X951">
        <f t="shared" si="351"/>
        <v>4.2781473437499997</v>
      </c>
      <c r="Y951">
        <f t="shared" si="352"/>
        <v>3.9701883184838467</v>
      </c>
      <c r="Z951">
        <f t="shared" si="353"/>
        <v>5.5036645402891837</v>
      </c>
      <c r="AA951">
        <f t="shared" si="354"/>
        <v>4.6025358865819515</v>
      </c>
      <c r="AB951">
        <f t="shared" si="355"/>
        <v>5.9883602282899595</v>
      </c>
      <c r="AC951">
        <f t="shared" si="356"/>
        <v>4.7221319424360431</v>
      </c>
      <c r="AD951">
        <f t="shared" si="357"/>
        <v>6.5175901062454074</v>
      </c>
      <c r="AE951">
        <f t="shared" si="358"/>
        <v>5.8982181562255498</v>
      </c>
      <c r="AF951">
        <f t="shared" si="359"/>
        <v>7.9542704429733604</v>
      </c>
      <c r="AG951">
        <f t="shared" si="360"/>
        <v>5.0025910912888847</v>
      </c>
      <c r="AH951">
        <f t="shared" si="361"/>
        <v>7.0771512744007952</v>
      </c>
      <c r="AJ951">
        <f>MIN(1000000,Simulation!AP952)</f>
        <v>1000000</v>
      </c>
      <c r="AM951">
        <v>947</v>
      </c>
      <c r="AN951">
        <f>(W951-Y951)*$C$13*$C$14</f>
        <v>26060.997517762113</v>
      </c>
      <c r="AO951">
        <f>(X951-Z951)*$C$19*$C$20</f>
        <v>-1078054.3452133196</v>
      </c>
      <c r="AP951">
        <f>(Y951-AA951)*$C$13*$C$14</f>
        <v>-552790.30113206536</v>
      </c>
      <c r="AQ951">
        <f>(Z951-AB951)*$C$19*$C$20</f>
        <v>-426373.69269969995</v>
      </c>
      <c r="AR951">
        <f>(AA951-AC951)*$C$13*$C$14</f>
        <v>-104549.36978508915</v>
      </c>
      <c r="AS951">
        <f>(AB951-AD951)*$C$19*$C$20</f>
        <v>-465549.21559466131</v>
      </c>
      <c r="AT951">
        <f>(AC951-AE951)*$C$13*$C$14</f>
        <v>-1028119.7953102724</v>
      </c>
      <c r="AU951">
        <f>(AD951-AF951)*$C$19*$C$20</f>
        <v>-1263808.8507169993</v>
      </c>
      <c r="AV951">
        <f>(AE951-AG951)*$C$13*$C$14</f>
        <v>782945.93022227963</v>
      </c>
      <c r="AW951">
        <f>(AF951-AH951)*$C$19*$C$20</f>
        <v>771578.01915781992</v>
      </c>
      <c r="AX951">
        <f t="shared" si="362"/>
        <v>1.8982181562255498</v>
      </c>
      <c r="AY951">
        <f t="shared" si="363"/>
        <v>3.6761230992233607</v>
      </c>
      <c r="AZ951">
        <f t="shared" si="364"/>
        <v>0.23423545185149053</v>
      </c>
      <c r="BA951">
        <f t="shared" si="365"/>
        <v>0.14872630267431922</v>
      </c>
      <c r="BB951">
        <f>AX951*$C$13*$C$14</f>
        <v>1659398.4687096644</v>
      </c>
      <c r="BC951">
        <f>AY951*$C$19*$C$20</f>
        <v>3233786.1042246805</v>
      </c>
      <c r="BD951">
        <f t="shared" si="366"/>
        <v>-876452.53848738526</v>
      </c>
      <c r="BE951">
        <f t="shared" si="367"/>
        <v>-2462208.0850668601</v>
      </c>
      <c r="BF951">
        <f t="shared" si="368"/>
        <v>5002591.0912888851</v>
      </c>
      <c r="BG951">
        <f t="shared" si="369"/>
        <v>7077151.2744007949</v>
      </c>
      <c r="BH951">
        <f t="shared" si="370"/>
        <v>4126138.5528015001</v>
      </c>
      <c r="BI951">
        <f t="shared" si="371"/>
        <v>4614943.1893339343</v>
      </c>
      <c r="BL951">
        <v>947</v>
      </c>
      <c r="BM951">
        <f>(X951-Z951)*$C$25*$C$26</f>
        <v>-457176.15842197236</v>
      </c>
      <c r="BN951">
        <f>(Z951-AB951)*$C$25*$C$26</f>
        <v>-180814.52734376583</v>
      </c>
      <c r="BO951">
        <f>(AB951-AD951)*$C$25*$C$26</f>
        <v>-197427.89673540488</v>
      </c>
      <c r="BP951">
        <f>(AD951-AF951)*$C$25*$C$26</f>
        <v>-535950.04548324225</v>
      </c>
      <c r="BQ951">
        <f>(AF951-AH951)*$C$25*$C$26</f>
        <v>327207.13597384305</v>
      </c>
      <c r="BR951">
        <f t="shared" si="372"/>
        <v>-1044161.4920105422</v>
      </c>
      <c r="BS951">
        <f t="shared" si="373"/>
        <v>5002591.0912888851</v>
      </c>
      <c r="BT951">
        <f t="shared" si="374"/>
        <v>3958429.5992783429</v>
      </c>
    </row>
    <row r="952" spans="7:72" x14ac:dyDescent="0.25">
      <c r="G952">
        <v>948</v>
      </c>
      <c r="H952">
        <v>4</v>
      </c>
      <c r="I952">
        <v>4</v>
      </c>
      <c r="J952">
        <f>H952+($C$8*($C$6-H952))+($C$7*Simulation!AC953)+IF(Simulation!AW953&lt;$C$9,$C$10,0)</f>
        <v>5.3567338754803533</v>
      </c>
      <c r="K952">
        <f>I952+($D$8*($D$6-I952))+($D$7*Simulation!AD953)+IF(Simulation!AX953&lt;$D$9,$D$10,0)</f>
        <v>5.8783040661130164</v>
      </c>
      <c r="L952">
        <f>J952+($C$8*($C$6-J952))+($C$7*Simulation!AE953)+IF(Simulation!AY953&lt;$C$9,$C$10,0)</f>
        <v>5.1950024873868594</v>
      </c>
      <c r="M952">
        <f>K952+($D$8*($D$6-K952))+($D$7*Simulation!AF953)+IF(Simulation!AZ953&lt;$D$9,$D$10,0)</f>
        <v>7.9712727750625829</v>
      </c>
      <c r="N952">
        <f>L952+($C$8*($C$6-L952))+($C$7*Simulation!AG953)+IF(Simulation!BA953&lt;$C$9,$C$10,0)</f>
        <v>5.0173386543530771</v>
      </c>
      <c r="O952">
        <f>M952+($D$8*($D$6-M952))+($D$7*Simulation!AH953)+IF(Simulation!BB953&lt;$D$9,$D$10,0)</f>
        <v>8.9684321364126873</v>
      </c>
      <c r="P952">
        <f>N952+($C$8*($C$6-N952))+($C$7*Simulation!AI953)+IF(Simulation!BC953&lt;$C$9,$C$10,0)</f>
        <v>4.0668127468499851</v>
      </c>
      <c r="Q952">
        <f>O952+($D$8*($D$6-O952))+($D$7*Simulation!AJ953)+IF(Simulation!BD953&lt;$D$9,$D$10,0)</f>
        <v>7.769825876879068</v>
      </c>
      <c r="R952">
        <f>P952+($C$8*($C$6-P952))+($C$7*Simulation!AK953)+IF(Simulation!BE953&lt;$C$9,$C$10,0)</f>
        <v>5.0694250753682981</v>
      </c>
      <c r="S952">
        <f>Q952+($D$8*($D$6-Q952))+($D$7*Simulation!AL953)+IF(Simulation!BF953&lt;$D$9,$D$10,0)</f>
        <v>6.0632911833470331</v>
      </c>
      <c r="V952">
        <v>948</v>
      </c>
      <c r="W952">
        <f t="shared" si="350"/>
        <v>4</v>
      </c>
      <c r="X952">
        <f t="shared" si="351"/>
        <v>4.2781473437499997</v>
      </c>
      <c r="Y952">
        <f t="shared" si="352"/>
        <v>4.8901530957026598</v>
      </c>
      <c r="Z952">
        <f t="shared" si="353"/>
        <v>5.2194833369114075</v>
      </c>
      <c r="AA952">
        <f t="shared" si="354"/>
        <v>4.8711568133050207</v>
      </c>
      <c r="AB952">
        <f t="shared" si="355"/>
        <v>6.6317953929853086</v>
      </c>
      <c r="AC952">
        <f t="shared" si="356"/>
        <v>4.8240443100259922</v>
      </c>
      <c r="AD952">
        <f t="shared" si="357"/>
        <v>7.7284422185581665</v>
      </c>
      <c r="AE952">
        <f t="shared" si="358"/>
        <v>4.0601314721649864</v>
      </c>
      <c r="AF952">
        <f t="shared" si="359"/>
        <v>7.2793519953472074</v>
      </c>
      <c r="AG952">
        <f t="shared" si="360"/>
        <v>5.0694250753682981</v>
      </c>
      <c r="AH952">
        <f t="shared" si="361"/>
        <v>6.0632911833470331</v>
      </c>
      <c r="AJ952">
        <f>MIN(1000000,Simulation!AP953)</f>
        <v>1000000</v>
      </c>
      <c r="AM952">
        <v>948</v>
      </c>
      <c r="AN952">
        <f>(W952-Y952)*$C$13*$C$14</f>
        <v>-778160.65507627942</v>
      </c>
      <c r="AO952">
        <f>(X952-Z952)*$C$19*$C$20</f>
        <v>-828067.82360879297</v>
      </c>
      <c r="AP952">
        <f>(Y952-AA952)*$C$13*$C$14</f>
        <v>16606.311460268778</v>
      </c>
      <c r="AQ952">
        <f>(Z952-AB952)*$C$19*$C$20</f>
        <v>-1242372.733036509</v>
      </c>
      <c r="AR952">
        <f>(AA952-AC952)*$C$13*$C$14</f>
        <v>41185.158587751721</v>
      </c>
      <c r="AS952">
        <f>(AB952-AD952)*$C$19*$C$20</f>
        <v>-964690.5639609379</v>
      </c>
      <c r="AT952">
        <f>(AC952-AE952)*$C$13*$C$14</f>
        <v>667803.00737129</v>
      </c>
      <c r="AU952">
        <f>(AD952-AF952)*$C$19*$C$20</f>
        <v>395052.52793889644</v>
      </c>
      <c r="AV952">
        <f>(AE952-AG952)*$C$13*$C$14</f>
        <v>-882311.79021292122</v>
      </c>
      <c r="AW952">
        <f>(AF952-AH952)*$C$19*$C$20</f>
        <v>1069735.8193933016</v>
      </c>
      <c r="AX952">
        <f t="shared" si="362"/>
        <v>1.0694250753682981</v>
      </c>
      <c r="AY952">
        <f t="shared" si="363"/>
        <v>3.4502948748081668</v>
      </c>
      <c r="AZ952">
        <f t="shared" si="364"/>
        <v>0.19062257910812708</v>
      </c>
      <c r="BA952">
        <f t="shared" si="365"/>
        <v>0.16948554904269755</v>
      </c>
      <c r="BB952">
        <f>AX952*$C$13*$C$14</f>
        <v>934877.96786989004</v>
      </c>
      <c r="BC952">
        <f>AY952*$C$19*$C$20</f>
        <v>3035131.1206062399</v>
      </c>
      <c r="BD952">
        <f t="shared" si="366"/>
        <v>-934877.96786989016</v>
      </c>
      <c r="BE952">
        <f t="shared" si="367"/>
        <v>-1570342.7732740419</v>
      </c>
      <c r="BF952">
        <f t="shared" si="368"/>
        <v>5069425.0753682982</v>
      </c>
      <c r="BG952">
        <f t="shared" si="369"/>
        <v>6063291.1833470333</v>
      </c>
      <c r="BH952">
        <f t="shared" si="370"/>
        <v>4134547.1074984083</v>
      </c>
      <c r="BI952">
        <f t="shared" si="371"/>
        <v>4492948.4100729916</v>
      </c>
      <c r="BL952">
        <v>948</v>
      </c>
      <c r="BM952">
        <f>(X952-Z952)*$C$25*$C$26</f>
        <v>-351163.06352385361</v>
      </c>
      <c r="BN952">
        <f>(Z952-AB952)*$C$25*$C$26</f>
        <v>-526859.51866874413</v>
      </c>
      <c r="BO952">
        <f>(AB952-AD952)*$C$25*$C$26</f>
        <v>-409101.38533908338</v>
      </c>
      <c r="BP952">
        <f>(AD952-AF952)*$C$25*$C$26</f>
        <v>167531.9967865402</v>
      </c>
      <c r="BQ952">
        <f>(AF952-AH952)*$C$25*$C$26</f>
        <v>453648.47756338137</v>
      </c>
      <c r="BR952">
        <f t="shared" si="372"/>
        <v>-665943.49318175949</v>
      </c>
      <c r="BS952">
        <f t="shared" si="373"/>
        <v>5069425.0753682982</v>
      </c>
      <c r="BT952">
        <f t="shared" si="374"/>
        <v>4403481.5821865387</v>
      </c>
    </row>
    <row r="953" spans="7:72" x14ac:dyDescent="0.25">
      <c r="G953">
        <v>949</v>
      </c>
      <c r="H953">
        <v>4</v>
      </c>
      <c r="I953">
        <v>4</v>
      </c>
      <c r="J953">
        <f>H953+($C$8*($C$6-H953))+($C$7*Simulation!AC954)+IF(Simulation!AW954&lt;$C$9,$C$10,0)</f>
        <v>4.2596609370926997</v>
      </c>
      <c r="K953">
        <f>I953+($D$8*($D$6-I953))+($D$7*Simulation!AD954)+IF(Simulation!AX954&lt;$D$9,$D$10,0)</f>
        <v>6.2115751370123409</v>
      </c>
      <c r="L953">
        <f>J953+($C$8*($C$6-J953))+($C$7*Simulation!AE954)+IF(Simulation!AY954&lt;$C$9,$C$10,0)</f>
        <v>4.2614906087581286</v>
      </c>
      <c r="M953">
        <f>K953+($D$8*($D$6-K953))+($D$7*Simulation!AF954)+IF(Simulation!AZ954&lt;$D$9,$D$10,0)</f>
        <v>5.4369670268690822</v>
      </c>
      <c r="N953">
        <f>L953+($C$8*($C$6-L953))+($C$7*Simulation!AG954)+IF(Simulation!BA954&lt;$C$9,$C$10,0)</f>
        <v>2.6963826388405856</v>
      </c>
      <c r="O953">
        <f>M953+($D$8*($D$6-M953))+($D$7*Simulation!AH954)+IF(Simulation!BB954&lt;$D$9,$D$10,0)</f>
        <v>3.9940511250086019</v>
      </c>
      <c r="P953">
        <f>N953+($C$8*($C$6-N953))+($C$7*Simulation!AI954)+IF(Simulation!BC954&lt;$C$9,$C$10,0)</f>
        <v>2.2562687106442119</v>
      </c>
      <c r="Q953">
        <f>O953+($D$8*($D$6-O953))+($D$7*Simulation!AJ954)+IF(Simulation!BD954&lt;$D$9,$D$10,0)</f>
        <v>4.2922981029269849</v>
      </c>
      <c r="R953">
        <f>P953+($C$8*($C$6-P953))+($C$7*Simulation!AK954)+IF(Simulation!BE954&lt;$C$9,$C$10,0)</f>
        <v>2.9089234675472544</v>
      </c>
      <c r="S953">
        <f>Q953+($D$8*($D$6-Q953))+($D$7*Simulation!AL954)+IF(Simulation!BF954&lt;$D$9,$D$10,0)</f>
        <v>4.6242623416847604</v>
      </c>
      <c r="V953">
        <v>949</v>
      </c>
      <c r="W953">
        <f t="shared" si="350"/>
        <v>4</v>
      </c>
      <c r="X953">
        <f t="shared" si="351"/>
        <v>4.2781473437499997</v>
      </c>
      <c r="Y953">
        <f t="shared" si="352"/>
        <v>4.1703635408265205</v>
      </c>
      <c r="Z953">
        <f t="shared" si="353"/>
        <v>5.393452918865048</v>
      </c>
      <c r="AA953">
        <f t="shared" si="354"/>
        <v>4.1906266537846761</v>
      </c>
      <c r="AB953">
        <f t="shared" si="355"/>
        <v>5.0754148753759747</v>
      </c>
      <c r="AC953">
        <f t="shared" si="356"/>
        <v>2.9440699374608741</v>
      </c>
      <c r="AD953">
        <f t="shared" si="357"/>
        <v>4.1344519378187146</v>
      </c>
      <c r="AE953">
        <f t="shared" si="358"/>
        <v>2.4306418395797906</v>
      </c>
      <c r="AF953">
        <f t="shared" si="359"/>
        <v>4.3234533874879375</v>
      </c>
      <c r="AG953">
        <f t="shared" si="360"/>
        <v>2.9089234675472544</v>
      </c>
      <c r="AH953">
        <f t="shared" si="361"/>
        <v>4.6242623416847604</v>
      </c>
      <c r="AJ953">
        <f>MIN(1000000,Simulation!AP954)</f>
        <v>833725.19369135972</v>
      </c>
      <c r="AM953">
        <v>949</v>
      </c>
      <c r="AN953">
        <f>(W953-Y953)*$C$13*$C$14</f>
        <v>-148929.66745909341</v>
      </c>
      <c r="AO953">
        <f>(X953-Z953)*$C$19*$C$20</f>
        <v>-981104.16148287372</v>
      </c>
      <c r="AP953">
        <f>(Y953-AA953)*$C$13*$C$14</f>
        <v>-17713.758823650769</v>
      </c>
      <c r="AQ953">
        <f>(Z953-AB953)*$C$19*$C$20</f>
        <v>279769.46851073887</v>
      </c>
      <c r="AR953">
        <f>(AA953-AC953)*$C$13*$C$14</f>
        <v>1089724.2234478332</v>
      </c>
      <c r="AS953">
        <f>(AB953-AD953)*$C$19*$C$20</f>
        <v>827739.65667960315</v>
      </c>
      <c r="AT953">
        <f>(AC953-AE953)*$C$13*$C$14</f>
        <v>448832.39401233062</v>
      </c>
      <c r="AU953">
        <f>(AD953-AF953)*$C$19*$C$20</f>
        <v>-166259.4655080449</v>
      </c>
      <c r="AV953">
        <f>(AE953-AG953)*$C$13*$C$14</f>
        <v>-418107.79148762434</v>
      </c>
      <c r="AW953">
        <f>(AF953-AH953)*$C$19*$C$20</f>
        <v>-264613.50445896474</v>
      </c>
      <c r="AX953">
        <f t="shared" si="362"/>
        <v>0.19062665378467614</v>
      </c>
      <c r="AY953">
        <f t="shared" si="363"/>
        <v>1.1153055751150482</v>
      </c>
      <c r="AZ953">
        <f t="shared" si="364"/>
        <v>0.11739580130645214</v>
      </c>
      <c r="BA953">
        <f t="shared" si="365"/>
        <v>0.20876229552895215</v>
      </c>
      <c r="BB953">
        <f>AX953*$C$13*$C$14</f>
        <v>166643.42628274419</v>
      </c>
      <c r="BC953">
        <f>AY953*$C$19*$C$20</f>
        <v>981104.16148287372</v>
      </c>
      <c r="BD953">
        <f t="shared" si="366"/>
        <v>953805.39968979522</v>
      </c>
      <c r="BE953">
        <f t="shared" si="367"/>
        <v>-304468.00625954126</v>
      </c>
      <c r="BF953">
        <f t="shared" si="368"/>
        <v>2425242.7814141763</v>
      </c>
      <c r="BG953">
        <f t="shared" si="369"/>
        <v>3855364.0165007873</v>
      </c>
      <c r="BH953">
        <f t="shared" si="370"/>
        <v>3379048.1811039718</v>
      </c>
      <c r="BI953">
        <f t="shared" si="371"/>
        <v>3550896.0102412459</v>
      </c>
      <c r="BL953">
        <v>949</v>
      </c>
      <c r="BM953">
        <f>(X953-Z953)*$C$25*$C$26</f>
        <v>-416061.98569683084</v>
      </c>
      <c r="BN953">
        <f>(Z953-AB953)*$C$25*$C$26</f>
        <v>118643.30534485956</v>
      </c>
      <c r="BO953">
        <f>(AB953-AD953)*$C$25*$C$26</f>
        <v>351023.89605361025</v>
      </c>
      <c r="BP953">
        <f>(AD953-AF953)*$C$25*$C$26</f>
        <v>-70506.523237674031</v>
      </c>
      <c r="BQ953">
        <f>(AF953-AH953)*$C$25*$C$26</f>
        <v>-112216.03620658572</v>
      </c>
      <c r="BR953">
        <f t="shared" si="372"/>
        <v>-129117.3437426208</v>
      </c>
      <c r="BS953">
        <f t="shared" si="373"/>
        <v>2425242.7814141763</v>
      </c>
      <c r="BT953">
        <f t="shared" si="374"/>
        <v>2296125.4376715557</v>
      </c>
    </row>
    <row r="954" spans="7:72" x14ac:dyDescent="0.25">
      <c r="G954">
        <v>950</v>
      </c>
      <c r="H954">
        <v>4</v>
      </c>
      <c r="I954">
        <v>4</v>
      </c>
      <c r="J954">
        <f>H954+($C$8*($C$6-H954))+($C$7*Simulation!AC955)+IF(Simulation!AW955&lt;$C$9,$C$10,0)</f>
        <v>4.8501540084140151</v>
      </c>
      <c r="K954">
        <f>I954+($D$8*($D$6-I954))+($D$7*Simulation!AD955)+IF(Simulation!AX955&lt;$D$9,$D$10,0)</f>
        <v>2.8909898166869779</v>
      </c>
      <c r="L954">
        <f>J954+($C$8*($C$6-J954))+($C$7*Simulation!AE955)+IF(Simulation!AY955&lt;$C$9,$C$10,0)</f>
        <v>4.652499192096327</v>
      </c>
      <c r="M954">
        <f>K954+($D$8*($D$6-K954))+($D$7*Simulation!AF955)+IF(Simulation!AZ955&lt;$D$9,$D$10,0)</f>
        <v>2.5246934996041825</v>
      </c>
      <c r="N954">
        <f>L954+($C$8*($C$6-L954))+($C$7*Simulation!AG955)+IF(Simulation!BA955&lt;$C$9,$C$10,0)</f>
        <v>4.5290868872156889</v>
      </c>
      <c r="O954">
        <f>M954+($D$8*($D$6-M954))+($D$7*Simulation!AH955)+IF(Simulation!BB955&lt;$D$9,$D$10,0)</f>
        <v>2.4239592573137356</v>
      </c>
      <c r="P954">
        <f>N954+($C$8*($C$6-N954))+($C$7*Simulation!AI955)+IF(Simulation!BC955&lt;$C$9,$C$10,0)</f>
        <v>6.2089685230330298</v>
      </c>
      <c r="Q954">
        <f>O954+($D$8*($D$6-O954))+($D$7*Simulation!AJ955)+IF(Simulation!BD955&lt;$D$9,$D$10,0)</f>
        <v>2.4258932635297485</v>
      </c>
      <c r="R954">
        <f>P954+($C$8*($C$6-P954))+($C$7*Simulation!AK955)+IF(Simulation!BE955&lt;$C$9,$C$10,0)</f>
        <v>7.1150635088533232</v>
      </c>
      <c r="S954">
        <f>Q954+($D$8*($D$6-Q954))+($D$7*Simulation!AL955)+IF(Simulation!BF955&lt;$D$9,$D$10,0)</f>
        <v>3.7221852858927069</v>
      </c>
      <c r="V954">
        <v>950</v>
      </c>
      <c r="W954">
        <f t="shared" si="350"/>
        <v>4</v>
      </c>
      <c r="X954">
        <f t="shared" si="351"/>
        <v>4.2781473437499997</v>
      </c>
      <c r="Y954">
        <f t="shared" si="352"/>
        <v>4.5577860449204355</v>
      </c>
      <c r="Z954">
        <f t="shared" si="353"/>
        <v>3.6600866279969568</v>
      </c>
      <c r="AA954">
        <f t="shared" si="354"/>
        <v>4.4756719110382228</v>
      </c>
      <c r="AB954">
        <f t="shared" si="355"/>
        <v>3.2869148954444185</v>
      </c>
      <c r="AC954">
        <f t="shared" si="356"/>
        <v>4.4285603786447076</v>
      </c>
      <c r="AD954">
        <f t="shared" si="357"/>
        <v>3.0000605634091739</v>
      </c>
      <c r="AE954">
        <f t="shared" si="358"/>
        <v>5.9880716707297266</v>
      </c>
      <c r="AF954">
        <f t="shared" si="359"/>
        <v>2.737009274000286</v>
      </c>
      <c r="AG954">
        <f t="shared" si="360"/>
        <v>7.1150635088533232</v>
      </c>
      <c r="AH954">
        <f t="shared" si="361"/>
        <v>3.7221852858927069</v>
      </c>
      <c r="AJ954">
        <f>MIN(1000000,Simulation!AP955)</f>
        <v>1000000</v>
      </c>
      <c r="AM954">
        <v>950</v>
      </c>
      <c r="AN954">
        <f>(W954-Y954)*$C$13*$C$14</f>
        <v>-487609.55413525749</v>
      </c>
      <c r="AO954">
        <f>(X954-Z954)*$C$19*$C$20</f>
        <v>543691.30201096972</v>
      </c>
      <c r="AP954">
        <f>(Y954-AA954)*$C$13*$C$14</f>
        <v>71783.14440659761</v>
      </c>
      <c r="AQ954">
        <f>(Z954-AB954)*$C$19*$C$20</f>
        <v>328269.08420797822</v>
      </c>
      <c r="AR954">
        <f>(AA954-AC954)*$C$13*$C$14</f>
        <v>41184.309851831247</v>
      </c>
      <c r="AS954">
        <f>(AB954-AD954)*$C$19*$C$20</f>
        <v>252338.00061488748</v>
      </c>
      <c r="AT954">
        <f>(AC954-AE954)*$C$13*$C$14</f>
        <v>-1363305.1825650211</v>
      </c>
      <c r="AU954">
        <f>(AD954-AF954)*$C$19*$C$20</f>
        <v>231399.10754581646</v>
      </c>
      <c r="AV954">
        <f>(AE954-AG954)*$C$13*$C$14</f>
        <v>-985202.10877614969</v>
      </c>
      <c r="AW954">
        <f>(AF954-AH954)*$C$19*$C$20</f>
        <v>-866632.70284563117</v>
      </c>
      <c r="AX954">
        <f t="shared" si="362"/>
        <v>3.1150635088533232</v>
      </c>
      <c r="AY954">
        <f t="shared" si="363"/>
        <v>0</v>
      </c>
      <c r="AZ954">
        <f t="shared" si="364"/>
        <v>0.2037959730707434</v>
      </c>
      <c r="BA954">
        <f t="shared" si="365"/>
        <v>0.11054861411743672</v>
      </c>
      <c r="BB954">
        <f>AX954*$C$13*$C$14</f>
        <v>2723149.3912179996</v>
      </c>
      <c r="BC954">
        <f>AY954*$C$19*$C$20</f>
        <v>0</v>
      </c>
      <c r="BD954">
        <f t="shared" si="366"/>
        <v>-2723149.3912179996</v>
      </c>
      <c r="BE954">
        <f t="shared" si="367"/>
        <v>489064.79153402057</v>
      </c>
      <c r="BF954">
        <f t="shared" si="368"/>
        <v>7115063.5088533228</v>
      </c>
      <c r="BG954">
        <f t="shared" si="369"/>
        <v>3722185.2858927068</v>
      </c>
      <c r="BH954">
        <f t="shared" si="370"/>
        <v>4391914.1176353227</v>
      </c>
      <c r="BI954">
        <f t="shared" si="371"/>
        <v>4211250.0774267279</v>
      </c>
      <c r="BL954">
        <v>950</v>
      </c>
      <c r="BM954">
        <f>(X954-Z954)*$C$25*$C$26</f>
        <v>230566.02102153873</v>
      </c>
      <c r="BN954">
        <f>(Z954-AB954)*$C$25*$C$26</f>
        <v>139210.79165745212</v>
      </c>
      <c r="BO954">
        <f>(AB954-AD954)*$C$25*$C$26</f>
        <v>107010.29893086526</v>
      </c>
      <c r="BP954">
        <f>(AD954-AF954)*$C$25*$C$26</f>
        <v>98130.632764284252</v>
      </c>
      <c r="BQ954">
        <f>(AF954-AH954)*$C$25*$C$26</f>
        <v>-367517.47405778285</v>
      </c>
      <c r="BR954">
        <f t="shared" si="372"/>
        <v>207400.27031635755</v>
      </c>
      <c r="BS954">
        <f t="shared" si="373"/>
        <v>7115063.5088533228</v>
      </c>
      <c r="BT954">
        <f t="shared" si="374"/>
        <v>7322463.7791696806</v>
      </c>
    </row>
    <row r="955" spans="7:72" x14ac:dyDescent="0.25">
      <c r="G955">
        <v>951</v>
      </c>
      <c r="H955">
        <v>4</v>
      </c>
      <c r="I955">
        <v>4</v>
      </c>
      <c r="J955">
        <f>H955+($C$8*($C$6-H955))+($C$7*Simulation!AC956)+IF(Simulation!AW956&lt;$C$9,$C$10,0)</f>
        <v>3.4804880202439339</v>
      </c>
      <c r="K955">
        <f>I955+($D$8*($D$6-I955))+($D$7*Simulation!AD956)+IF(Simulation!AX956&lt;$D$9,$D$10,0)</f>
        <v>3.6092480573752583</v>
      </c>
      <c r="L955">
        <f>J955+($C$8*($C$6-J955))+($C$7*Simulation!AE956)+IF(Simulation!AY956&lt;$C$9,$C$10,0)</f>
        <v>4.7474947472279858</v>
      </c>
      <c r="M955">
        <f>K955+($D$8*($D$6-K955))+($D$7*Simulation!AF956)+IF(Simulation!AZ956&lt;$D$9,$D$10,0)</f>
        <v>4.2783047412728425</v>
      </c>
      <c r="N955">
        <f>L955+($C$8*($C$6-L955))+($C$7*Simulation!AG956)+IF(Simulation!BA956&lt;$C$9,$C$10,0)</f>
        <v>5.9512340924739302</v>
      </c>
      <c r="O955">
        <f>M955+($D$8*($D$6-M955))+($D$7*Simulation!AH956)+IF(Simulation!BB956&lt;$D$9,$D$10,0)</f>
        <v>3.1769702608584738</v>
      </c>
      <c r="P955">
        <f>N955+($C$8*($C$6-N955))+($C$7*Simulation!AI956)+IF(Simulation!BC956&lt;$C$9,$C$10,0)</f>
        <v>5.3358657737824045</v>
      </c>
      <c r="Q955">
        <f>O955+($D$8*($D$6-O955))+($D$7*Simulation!AJ956)+IF(Simulation!BD956&lt;$D$9,$D$10,0)</f>
        <v>3.0554067944454055</v>
      </c>
      <c r="R955">
        <f>P955+($C$8*($C$6-P955))+($C$7*Simulation!AK956)+IF(Simulation!BE956&lt;$C$9,$C$10,0)</f>
        <v>6.6715001515512773</v>
      </c>
      <c r="S955">
        <f>Q955+($D$8*($D$6-Q955))+($D$7*Simulation!AL956)+IF(Simulation!BF956&lt;$D$9,$D$10,0)</f>
        <v>2.336226767691767</v>
      </c>
      <c r="V955">
        <v>951</v>
      </c>
      <c r="W955">
        <f t="shared" si="350"/>
        <v>4</v>
      </c>
      <c r="X955">
        <f t="shared" si="351"/>
        <v>4.2781473437499997</v>
      </c>
      <c r="Y955">
        <f t="shared" si="352"/>
        <v>3.6591481900820448</v>
      </c>
      <c r="Z955">
        <f t="shared" si="353"/>
        <v>4.0350219187502434</v>
      </c>
      <c r="AA955">
        <f t="shared" si="354"/>
        <v>4.5449236707292018</v>
      </c>
      <c r="AB955">
        <f t="shared" si="355"/>
        <v>4.3638513992341847</v>
      </c>
      <c r="AC955">
        <f t="shared" si="356"/>
        <v>5.5804996149038839</v>
      </c>
      <c r="AD955">
        <f t="shared" si="357"/>
        <v>3.5441110134702472</v>
      </c>
      <c r="AE955">
        <f t="shared" si="358"/>
        <v>5.2022791964041639</v>
      </c>
      <c r="AF955">
        <f t="shared" si="359"/>
        <v>3.2720957752785944</v>
      </c>
      <c r="AG955">
        <f t="shared" si="360"/>
        <v>6.6715001515512773</v>
      </c>
      <c r="AH955">
        <f t="shared" si="361"/>
        <v>2.336226767691767</v>
      </c>
      <c r="AJ955">
        <f>MIN(1000000,Simulation!AP956)</f>
        <v>1000000</v>
      </c>
      <c r="AM955">
        <v>951</v>
      </c>
      <c r="AN955">
        <f>(W955-Y955)*$C$13*$C$14</f>
        <v>297968.37080066669</v>
      </c>
      <c r="AO955">
        <f>(X955-Z955)*$C$19*$C$20</f>
        <v>213870.8633326322</v>
      </c>
      <c r="AP955">
        <f>(Y955-AA955)*$C$13*$C$14</f>
        <v>-774333.79898185353</v>
      </c>
      <c r="AQ955">
        <f>(Z955-AB955)*$C$19*$C$20</f>
        <v>-289262.40388224291</v>
      </c>
      <c r="AR955">
        <f>(AA955-AC955)*$C$13*$C$14</f>
        <v>-905287.48255837744</v>
      </c>
      <c r="AS955">
        <f>(AB955-AD955)*$C$19*$C$20</f>
        <v>721103.45519039826</v>
      </c>
      <c r="AT955">
        <f>(AC955-AE955)*$C$13*$C$14</f>
        <v>330635.53903684666</v>
      </c>
      <c r="AU955">
        <f>(AD955-AF955)*$C$19*$C$20</f>
        <v>239284.4509443579</v>
      </c>
      <c r="AV955">
        <f>(AE955-AG955)*$C$13*$C$14</f>
        <v>-1284374.5041481841</v>
      </c>
      <c r="AW955">
        <f>(AF955-AH955)*$C$19*$C$20</f>
        <v>823258.66420202283</v>
      </c>
      <c r="AX955">
        <f t="shared" si="362"/>
        <v>2.6715001515512773</v>
      </c>
      <c r="AY955">
        <f t="shared" si="363"/>
        <v>8.5704055484185027E-2</v>
      </c>
      <c r="AZ955">
        <f t="shared" si="364"/>
        <v>0.2278590793426459</v>
      </c>
      <c r="BA955">
        <f t="shared" si="365"/>
        <v>0.11805716491308174</v>
      </c>
      <c r="BB955">
        <f>AX955*$C$13*$C$14</f>
        <v>2335391.8758509015</v>
      </c>
      <c r="BC955">
        <f>AY955*$C$19*$C$20</f>
        <v>75391.540549610698</v>
      </c>
      <c r="BD955">
        <f t="shared" si="366"/>
        <v>-2335391.8758509019</v>
      </c>
      <c r="BE955">
        <f t="shared" si="367"/>
        <v>1708255.0297871684</v>
      </c>
      <c r="BF955">
        <f t="shared" si="368"/>
        <v>6671500.1515512774</v>
      </c>
      <c r="BG955">
        <f t="shared" si="369"/>
        <v>2336226.7676917668</v>
      </c>
      <c r="BH955">
        <f t="shared" si="370"/>
        <v>4336108.2757003754</v>
      </c>
      <c r="BI955">
        <f t="shared" si="371"/>
        <v>4044481.7974789352</v>
      </c>
      <c r="BL955">
        <v>951</v>
      </c>
      <c r="BM955">
        <f>(X955-Z955)*$C$25*$C$26</f>
        <v>90697.338340077753</v>
      </c>
      <c r="BN955">
        <f>(Z955-AB955)*$C$25*$C$26</f>
        <v>-122669.02421938765</v>
      </c>
      <c r="BO955">
        <f>(AB955-AD955)*$C$25*$C$26</f>
        <v>305802.12299364508</v>
      </c>
      <c r="BP955">
        <f>(AD955-AF955)*$C$25*$C$26</f>
        <v>101474.61168222081</v>
      </c>
      <c r="BQ955">
        <f>(AF955-AH955)*$C$25*$C$26</f>
        <v>349123.61807976424</v>
      </c>
      <c r="BR955">
        <f t="shared" si="372"/>
        <v>724428.66687632026</v>
      </c>
      <c r="BS955">
        <f t="shared" si="373"/>
        <v>6671500.1515512774</v>
      </c>
      <c r="BT955">
        <f t="shared" si="374"/>
        <v>7395928.8184275981</v>
      </c>
    </row>
    <row r="956" spans="7:72" x14ac:dyDescent="0.25">
      <c r="G956">
        <v>952</v>
      </c>
      <c r="H956">
        <v>4</v>
      </c>
      <c r="I956">
        <v>4</v>
      </c>
      <c r="J956">
        <f>H956+($C$8*($C$6-H956))+($C$7*Simulation!AC957)+IF(Simulation!AW957&lt;$C$9,$C$10,0)</f>
        <v>5.6560337583548161</v>
      </c>
      <c r="K956">
        <f>I956+($D$8*($D$6-I956))+($D$7*Simulation!AD957)+IF(Simulation!AX957&lt;$D$9,$D$10,0)</f>
        <v>5.4293762664325378</v>
      </c>
      <c r="L956">
        <f>J956+($C$8*($C$6-J956))+($C$7*Simulation!AE957)+IF(Simulation!AY957&lt;$C$9,$C$10,0)</f>
        <v>6.1734164346707585</v>
      </c>
      <c r="M956">
        <f>K956+($D$8*($D$6-K956))+($D$7*Simulation!AF957)+IF(Simulation!AZ957&lt;$D$9,$D$10,0)</f>
        <v>4.9448710507682163</v>
      </c>
      <c r="N956">
        <f>L956+($C$8*($C$6-L956))+($C$7*Simulation!AG957)+IF(Simulation!BA957&lt;$C$9,$C$10,0)</f>
        <v>6.5347767428266161</v>
      </c>
      <c r="O956">
        <f>M956+($D$8*($D$6-M956))+($D$7*Simulation!AH957)+IF(Simulation!BB957&lt;$D$9,$D$10,0)</f>
        <v>6.7295702039154177</v>
      </c>
      <c r="P956">
        <f>N956+($C$8*($C$6-N956))+($C$7*Simulation!AI957)+IF(Simulation!BC957&lt;$C$9,$C$10,0)</f>
        <v>6.3489304268557811</v>
      </c>
      <c r="Q956">
        <f>O956+($D$8*($D$6-O956))+($D$7*Simulation!AJ957)+IF(Simulation!BD957&lt;$D$9,$D$10,0)</f>
        <v>6.8259617225865785</v>
      </c>
      <c r="R956">
        <f>P956+($C$8*($C$6-P956))+($C$7*Simulation!AK957)+IF(Simulation!BE957&lt;$C$9,$C$10,0)</f>
        <v>6.2569553513713485</v>
      </c>
      <c r="S956">
        <f>Q956+($D$8*($D$6-Q956))+($D$7*Simulation!AL957)+IF(Simulation!BF957&lt;$D$9,$D$10,0)</f>
        <v>6.9526819011013634</v>
      </c>
      <c r="V956">
        <v>952</v>
      </c>
      <c r="W956">
        <f t="shared" si="350"/>
        <v>4</v>
      </c>
      <c r="X956">
        <f t="shared" si="351"/>
        <v>4.2781473437499997</v>
      </c>
      <c r="Y956">
        <f t="shared" si="352"/>
        <v>5.0865237488565951</v>
      </c>
      <c r="Z956">
        <f t="shared" si="353"/>
        <v>4.9851402196794501</v>
      </c>
      <c r="AA956">
        <f t="shared" si="354"/>
        <v>5.5844205808749834</v>
      </c>
      <c r="AB956">
        <f t="shared" si="355"/>
        <v>4.7732064340530309</v>
      </c>
      <c r="AC956">
        <f t="shared" si="356"/>
        <v>6.0531691616895591</v>
      </c>
      <c r="AD956">
        <f t="shared" si="357"/>
        <v>6.1108644723288892</v>
      </c>
      <c r="AE956">
        <f t="shared" si="358"/>
        <v>6.1140373841702029</v>
      </c>
      <c r="AF956">
        <f t="shared" si="359"/>
        <v>6.4770674641985915</v>
      </c>
      <c r="AG956">
        <f t="shared" si="360"/>
        <v>6.2569553513713485</v>
      </c>
      <c r="AH956">
        <f t="shared" si="361"/>
        <v>6.9526819011013634</v>
      </c>
      <c r="AJ956">
        <f>MIN(1000000,Simulation!AP957)</f>
        <v>901945.69624504948</v>
      </c>
      <c r="AM956">
        <v>952</v>
      </c>
      <c r="AN956">
        <f>(W956-Y956)*$C$13*$C$14</f>
        <v>-949825.41345742205</v>
      </c>
      <c r="AO956">
        <f>(X956-Z956)*$C$19*$C$20</f>
        <v>-621922.51898460893</v>
      </c>
      <c r="AP956">
        <f>(Y956-AA956)*$C$13*$C$14</f>
        <v>-435255.1564829385</v>
      </c>
      <c r="AQ956">
        <f>(Z956-AB956)*$C$19*$C$20</f>
        <v>186432.42146032525</v>
      </c>
      <c r="AR956">
        <f>(AA956-AC956)*$C$13*$C$14</f>
        <v>-409774.1214108959</v>
      </c>
      <c r="AS956">
        <f>(AB956-AD956)*$C$19*$C$20</f>
        <v>-1176701.6118950937</v>
      </c>
      <c r="AT956">
        <f>(AC956-AE956)*$C$13*$C$14</f>
        <v>-53210.235528617508</v>
      </c>
      <c r="AU956">
        <f>(AD956-AF956)*$C$19*$C$20</f>
        <v>-322138.87143331312</v>
      </c>
      <c r="AV956">
        <f>(AE956-AG956)*$C$13*$C$14</f>
        <v>-124937.0917388378</v>
      </c>
      <c r="AW956">
        <f>(AF956-AH956)*$C$19*$C$20</f>
        <v>-418385.16162578022</v>
      </c>
      <c r="AX956">
        <f t="shared" si="362"/>
        <v>2.2569553513713485</v>
      </c>
      <c r="AY956">
        <f t="shared" si="363"/>
        <v>2.6745345573513637</v>
      </c>
      <c r="AZ956">
        <f t="shared" si="364"/>
        <v>0.23743920668267221</v>
      </c>
      <c r="BA956">
        <f t="shared" si="365"/>
        <v>0.22886701549156224</v>
      </c>
      <c r="BB956">
        <f>AX956*$C$13*$C$14</f>
        <v>1973002.0186187115</v>
      </c>
      <c r="BC956">
        <f>AY956*$C$19*$C$20</f>
        <v>2352715.7424784708</v>
      </c>
      <c r="BD956">
        <f t="shared" si="366"/>
        <v>-1973002.0186187115</v>
      </c>
      <c r="BE956">
        <f t="shared" si="367"/>
        <v>-2352715.7424784708</v>
      </c>
      <c r="BF956">
        <f t="shared" si="368"/>
        <v>5643433.9507668195</v>
      </c>
      <c r="BG956">
        <f t="shared" si="369"/>
        <v>6270941.5180592239</v>
      </c>
      <c r="BH956">
        <f t="shared" si="370"/>
        <v>3670431.9321481083</v>
      </c>
      <c r="BI956">
        <f t="shared" si="371"/>
        <v>3918225.7755807531</v>
      </c>
      <c r="BL956">
        <v>952</v>
      </c>
      <c r="BM956">
        <f>(X956-Z956)*$C$25*$C$26</f>
        <v>-263741.94337043213</v>
      </c>
      <c r="BN956">
        <f>(Z956-AB956)*$C$25*$C$26</f>
        <v>79061.374435323305</v>
      </c>
      <c r="BO956">
        <f>(AB956-AD956)*$C$25*$C$26</f>
        <v>-499010.02201210259</v>
      </c>
      <c r="BP956">
        <f>(AD956-AF956)*$C$25*$C$26</f>
        <v>-136611.1201853464</v>
      </c>
      <c r="BQ956">
        <f>(AF956-AH956)*$C$25*$C$26</f>
        <v>-177426.78908731783</v>
      </c>
      <c r="BR956">
        <f t="shared" si="372"/>
        <v>-997728.50021987571</v>
      </c>
      <c r="BS956">
        <f t="shared" si="373"/>
        <v>5643433.9507668195</v>
      </c>
      <c r="BT956">
        <f t="shared" si="374"/>
        <v>4645705.4505469436</v>
      </c>
    </row>
    <row r="957" spans="7:72" x14ac:dyDescent="0.25">
      <c r="G957">
        <v>953</v>
      </c>
      <c r="H957">
        <v>4</v>
      </c>
      <c r="I957">
        <v>4</v>
      </c>
      <c r="J957">
        <f>H957+($C$8*($C$6-H957))+($C$7*Simulation!AC958)+IF(Simulation!AW958&lt;$C$9,$C$10,0)</f>
        <v>4.4135066336585043</v>
      </c>
      <c r="K957">
        <f>I957+($D$8*($D$6-I957))+($D$7*Simulation!AD958)+IF(Simulation!AX958&lt;$D$9,$D$10,0)</f>
        <v>4.6523081214263726</v>
      </c>
      <c r="L957">
        <f>J957+($C$8*($C$6-J957))+($C$7*Simulation!AE958)+IF(Simulation!AY958&lt;$C$9,$C$10,0)</f>
        <v>3.8697593449854621</v>
      </c>
      <c r="M957">
        <f>K957+($D$8*($D$6-K957))+($D$7*Simulation!AF958)+IF(Simulation!AZ958&lt;$D$9,$D$10,0)</f>
        <v>4.1960442243873146</v>
      </c>
      <c r="N957">
        <f>L957+($C$8*($C$6-L957))+($C$7*Simulation!AG958)+IF(Simulation!BA958&lt;$C$9,$C$10,0)</f>
        <v>2.7856763585205737</v>
      </c>
      <c r="O957">
        <f>M957+($D$8*($D$6-M957))+($D$7*Simulation!AH958)+IF(Simulation!BB958&lt;$D$9,$D$10,0)</f>
        <v>3.2633868289842356</v>
      </c>
      <c r="P957">
        <f>N957+($C$8*($C$6-N957))+($C$7*Simulation!AI958)+IF(Simulation!BC958&lt;$C$9,$C$10,0)</f>
        <v>5.1594398327043915</v>
      </c>
      <c r="Q957">
        <f>O957+($D$8*($D$6-O957))+($D$7*Simulation!AJ958)+IF(Simulation!BD958&lt;$D$9,$D$10,0)</f>
        <v>4.4236126649420822</v>
      </c>
      <c r="R957">
        <f>P957+($C$8*($C$6-P957))+($C$7*Simulation!AK958)+IF(Simulation!BE958&lt;$C$9,$C$10,0)</f>
        <v>6.605049114270825</v>
      </c>
      <c r="S957">
        <f>Q957+($D$8*($D$6-Q957))+($D$7*Simulation!AL958)+IF(Simulation!BF958&lt;$D$9,$D$10,0)</f>
        <v>5.5936284852664855</v>
      </c>
      <c r="V957">
        <v>953</v>
      </c>
      <c r="W957">
        <f t="shared" si="350"/>
        <v>4</v>
      </c>
      <c r="X957">
        <f t="shared" si="351"/>
        <v>4.2781473437499997</v>
      </c>
      <c r="Y957">
        <f t="shared" si="352"/>
        <v>4.2713017023433446</v>
      </c>
      <c r="Z957">
        <f t="shared" si="353"/>
        <v>4.579505791310325</v>
      </c>
      <c r="AA957">
        <f t="shared" si="354"/>
        <v>3.905054562494402</v>
      </c>
      <c r="AB957">
        <f t="shared" si="355"/>
        <v>4.3133331593018598</v>
      </c>
      <c r="AC957">
        <f t="shared" si="356"/>
        <v>3.0163978504016646</v>
      </c>
      <c r="AD957">
        <f t="shared" si="357"/>
        <v>3.6065469839411102</v>
      </c>
      <c r="AE957">
        <f t="shared" si="358"/>
        <v>5.0434958494339526</v>
      </c>
      <c r="AF957">
        <f t="shared" si="359"/>
        <v>4.4350707652007699</v>
      </c>
      <c r="AG957">
        <f t="shared" si="360"/>
        <v>6.605049114270825</v>
      </c>
      <c r="AH957">
        <f t="shared" si="361"/>
        <v>5.5936284852664855</v>
      </c>
      <c r="AJ957">
        <f>MIN(1000000,Simulation!AP958)</f>
        <v>1000000</v>
      </c>
      <c r="AM957">
        <v>953</v>
      </c>
      <c r="AN957">
        <f>(W957-Y957)*$C$13*$C$14</f>
        <v>-237168.54037580808</v>
      </c>
      <c r="AO957">
        <f>(X957-Z957)*$C$19*$C$20</f>
        <v>-265096.87891495973</v>
      </c>
      <c r="AP957">
        <f>(Y957-AA957)*$C$13*$C$14</f>
        <v>320168.64923633984</v>
      </c>
      <c r="AQ957">
        <f>(Z957-AB957)*$C$19*$C$20</f>
        <v>234144.8682433214</v>
      </c>
      <c r="AR957">
        <f>(AA957-AC957)*$C$13*$C$14</f>
        <v>776852.53532051609</v>
      </c>
      <c r="AS957">
        <f>(AB957-AD957)*$C$19*$C$20</f>
        <v>621740.69008259499</v>
      </c>
      <c r="AT957">
        <f>(AC957-AE957)*$C$13*$C$14</f>
        <v>-1772063.608435381</v>
      </c>
      <c r="AU957">
        <f>(AD957-AF957)*$C$19*$C$20</f>
        <v>-728829.97074369318</v>
      </c>
      <c r="AV957">
        <f>(AE957-AG957)*$C$13*$C$14</f>
        <v>-1365090.2494955314</v>
      </c>
      <c r="AW957">
        <f>(AF957-AH957)*$C$19*$C$20</f>
        <v>-1019151.9040486569</v>
      </c>
      <c r="AX957">
        <f t="shared" si="362"/>
        <v>2.605049114270825</v>
      </c>
      <c r="AY957">
        <f t="shared" si="363"/>
        <v>1.3154811415164858</v>
      </c>
      <c r="AZ957">
        <f t="shared" si="364"/>
        <v>0.23031172360734989</v>
      </c>
      <c r="BA957">
        <f t="shared" si="365"/>
        <v>0.22251245897593167</v>
      </c>
      <c r="BB957">
        <f>AX957*$C$13*$C$14</f>
        <v>2277301.2137498646</v>
      </c>
      <c r="BC957">
        <f>AY957*$C$19*$C$20</f>
        <v>1157193.1953813934</v>
      </c>
      <c r="BD957">
        <f t="shared" si="366"/>
        <v>-2277301.2137498646</v>
      </c>
      <c r="BE957">
        <f t="shared" si="367"/>
        <v>-1157193.1953813934</v>
      </c>
      <c r="BF957">
        <f t="shared" si="368"/>
        <v>6605049.1142708249</v>
      </c>
      <c r="BG957">
        <f t="shared" si="369"/>
        <v>5593628.4852664853</v>
      </c>
      <c r="BH957">
        <f t="shared" si="370"/>
        <v>4327747.9005209599</v>
      </c>
      <c r="BI957">
        <f t="shared" si="371"/>
        <v>4436435.2898850916</v>
      </c>
      <c r="BL957">
        <v>953</v>
      </c>
      <c r="BM957">
        <f>(X957-Z957)*$C$25*$C$26</f>
        <v>-112421.02334647557</v>
      </c>
      <c r="BN957">
        <f>(Z957-AB957)*$C$25*$C$26</f>
        <v>99295.041899319971</v>
      </c>
      <c r="BO957">
        <f>(AB957-AD957)*$C$25*$C$26</f>
        <v>263664.83423462475</v>
      </c>
      <c r="BP957">
        <f>(AD957-AF957)*$C$25*$C$26</f>
        <v>-309078.74695451232</v>
      </c>
      <c r="BQ957">
        <f>(AF957-AH957)*$C$25*$C$26</f>
        <v>-432197.09137131431</v>
      </c>
      <c r="BR957">
        <f t="shared" si="372"/>
        <v>-490736.98553835746</v>
      </c>
      <c r="BS957">
        <f t="shared" si="373"/>
        <v>6605049.1142708249</v>
      </c>
      <c r="BT957">
        <f t="shared" si="374"/>
        <v>6114312.1287324671</v>
      </c>
    </row>
    <row r="958" spans="7:72" x14ac:dyDescent="0.25">
      <c r="G958">
        <v>954</v>
      </c>
      <c r="H958">
        <v>4</v>
      </c>
      <c r="I958">
        <v>4</v>
      </c>
      <c r="J958">
        <f>H958+($C$8*($C$6-H958))+($C$7*Simulation!AC959)+IF(Simulation!AW959&lt;$C$9,$C$10,0)</f>
        <v>3.1270402913620212</v>
      </c>
      <c r="K958">
        <f>I958+($D$8*($D$6-I958))+($D$7*Simulation!AD959)+IF(Simulation!AX959&lt;$D$9,$D$10,0)</f>
        <v>4.0652259893984395</v>
      </c>
      <c r="L958">
        <f>J958+($C$8*($C$6-J958))+($C$7*Simulation!AE959)+IF(Simulation!AY959&lt;$C$9,$C$10,0)</f>
        <v>3.1499739291242959</v>
      </c>
      <c r="M958">
        <f>K958+($D$8*($D$6-K958))+($D$7*Simulation!AF959)+IF(Simulation!AZ959&lt;$D$9,$D$10,0)</f>
        <v>3.4897350491622756</v>
      </c>
      <c r="N958">
        <f>L958+($C$8*($C$6-L958))+($C$7*Simulation!AG959)+IF(Simulation!BA959&lt;$C$9,$C$10,0)</f>
        <v>2.754537658977255</v>
      </c>
      <c r="O958">
        <f>M958+($D$8*($D$6-M958))+($D$7*Simulation!AH959)+IF(Simulation!BB959&lt;$D$9,$D$10,0)</f>
        <v>3.7969123089837016</v>
      </c>
      <c r="P958">
        <f>N958+($C$8*($C$6-N958))+($C$7*Simulation!AI959)+IF(Simulation!BC959&lt;$C$9,$C$10,0)</f>
        <v>2.8314117603308642</v>
      </c>
      <c r="Q958">
        <f>O958+($D$8*($D$6-O958))+($D$7*Simulation!AJ959)+IF(Simulation!BD959&lt;$D$9,$D$10,0)</f>
        <v>3.8347363577344202</v>
      </c>
      <c r="R958">
        <f>P958+($C$8*($C$6-P958))+($C$7*Simulation!AK959)+IF(Simulation!BE959&lt;$C$9,$C$10,0)</f>
        <v>4.0911532830667579</v>
      </c>
      <c r="S958">
        <f>Q958+($D$8*($D$6-Q958))+($D$7*Simulation!AL959)+IF(Simulation!BF959&lt;$D$9,$D$10,0)</f>
        <v>5.0703965994892588</v>
      </c>
      <c r="V958">
        <v>954</v>
      </c>
      <c r="W958">
        <f t="shared" si="350"/>
        <v>4</v>
      </c>
      <c r="X958">
        <f t="shared" si="351"/>
        <v>4.2781473437499997</v>
      </c>
      <c r="Y958">
        <f t="shared" si="352"/>
        <v>3.427251135162622</v>
      </c>
      <c r="Z958">
        <f t="shared" si="353"/>
        <v>4.273045249128419</v>
      </c>
      <c r="AA958">
        <f t="shared" si="354"/>
        <v>3.3803309943316115</v>
      </c>
      <c r="AB958">
        <f t="shared" si="355"/>
        <v>3.8795710370667829</v>
      </c>
      <c r="AC958">
        <f t="shared" si="356"/>
        <v>2.9911755037715766</v>
      </c>
      <c r="AD958">
        <f t="shared" si="357"/>
        <v>3.9920191432407246</v>
      </c>
      <c r="AE958">
        <f t="shared" si="358"/>
        <v>2.9482705842977777</v>
      </c>
      <c r="AF958">
        <f t="shared" si="359"/>
        <v>3.9345259040742571</v>
      </c>
      <c r="AG958">
        <f t="shared" si="360"/>
        <v>4.0911532830667579</v>
      </c>
      <c r="AH958">
        <f t="shared" si="361"/>
        <v>5.0703965994892588</v>
      </c>
      <c r="AJ958">
        <f>MIN(1000000,Simulation!AP959)</f>
        <v>574979.66626323608</v>
      </c>
      <c r="AM958">
        <v>954</v>
      </c>
      <c r="AN958">
        <f>(W958-Y958)*$C$13*$C$14</f>
        <v>500689.86335910554</v>
      </c>
      <c r="AO958">
        <f>(X958-Z958)*$C$19*$C$20</f>
        <v>4488.1747004590097</v>
      </c>
      <c r="AP958">
        <f>(Y958-AA958)*$C$13*$C$14</f>
        <v>41016.997751953451</v>
      </c>
      <c r="AQ958">
        <f>(Z958-AB958)*$C$19*$C$20</f>
        <v>346128.62654259085</v>
      </c>
      <c r="AR958">
        <f>(AA958-AC958)*$C$13*$C$14</f>
        <v>340194.84167685383</v>
      </c>
      <c r="AS958">
        <f>(AB958-AD958)*$C$19*$C$20</f>
        <v>-98917.558900162388</v>
      </c>
      <c r="AT958">
        <f>(AC958-AE958)*$C$13*$C$14</f>
        <v>37506.941676557079</v>
      </c>
      <c r="AU958">
        <f>(AD958-AF958)*$C$19*$C$20</f>
        <v>50575.248131018132</v>
      </c>
      <c r="AV958">
        <f>(AE958-AG958)*$C$13*$C$14</f>
        <v>-999093.6995477085</v>
      </c>
      <c r="AW958">
        <f>(AF958-AH958)*$C$19*$C$20</f>
        <v>-999194.74182055297</v>
      </c>
      <c r="AX958">
        <f t="shared" si="362"/>
        <v>9.1153283066757851E-2</v>
      </c>
      <c r="AY958">
        <f t="shared" si="363"/>
        <v>0.79224925573925908</v>
      </c>
      <c r="AZ958">
        <f t="shared" si="364"/>
        <v>0.10922544142939855</v>
      </c>
      <c r="BA958">
        <f t="shared" si="365"/>
        <v>0.18235480021095959</v>
      </c>
      <c r="BB958">
        <f>AX958*$C$13*$C$14</f>
        <v>79685.055083238622</v>
      </c>
      <c r="BC958">
        <f>AY958*$C$19*$C$20</f>
        <v>696920.25134664751</v>
      </c>
      <c r="BD958">
        <f t="shared" si="366"/>
        <v>-79685.055083238636</v>
      </c>
      <c r="BE958">
        <f t="shared" si="367"/>
        <v>-696920.25134664739</v>
      </c>
      <c r="BF958">
        <f t="shared" si="368"/>
        <v>2352329.949329467</v>
      </c>
      <c r="BG958">
        <f t="shared" si="369"/>
        <v>2915374.9445965812</v>
      </c>
      <c r="BH958">
        <f t="shared" si="370"/>
        <v>2272644.8942462285</v>
      </c>
      <c r="BI958">
        <f t="shared" si="371"/>
        <v>2218454.6932499339</v>
      </c>
      <c r="BL958">
        <v>954</v>
      </c>
      <c r="BM958">
        <f>(X958-Z958)*$C$25*$C$26</f>
        <v>1903.3237767586938</v>
      </c>
      <c r="BN958">
        <f>(Z958-AB958)*$C$25*$C$26</f>
        <v>146784.58141301136</v>
      </c>
      <c r="BO958">
        <f>(AB958-AD958)*$C$25*$C$26</f>
        <v>-41948.487828326477</v>
      </c>
      <c r="BP958">
        <f>(AD958-AF958)*$C$25*$C$26</f>
        <v>21447.710641342193</v>
      </c>
      <c r="BQ958">
        <f>(AF958-AH958)*$C$25*$C$26</f>
        <v>-423733.75294968463</v>
      </c>
      <c r="BR958">
        <f t="shared" si="372"/>
        <v>-295546.6249468989</v>
      </c>
      <c r="BS958">
        <f t="shared" si="373"/>
        <v>2352329.949329467</v>
      </c>
      <c r="BT958">
        <f t="shared" si="374"/>
        <v>2056783.3243825682</v>
      </c>
    </row>
    <row r="959" spans="7:72" x14ac:dyDescent="0.25">
      <c r="G959">
        <v>955</v>
      </c>
      <c r="H959">
        <v>4</v>
      </c>
      <c r="I959">
        <v>4</v>
      </c>
      <c r="J959">
        <f>H959+($C$8*($C$6-H959))+($C$7*Simulation!AC960)+IF(Simulation!AW960&lt;$C$9,$C$10,0)</f>
        <v>4.1791565651529163</v>
      </c>
      <c r="K959">
        <f>I959+($D$8*($D$6-I959))+($D$7*Simulation!AD960)+IF(Simulation!AX960&lt;$D$9,$D$10,0)</f>
        <v>3.5432288410194124</v>
      </c>
      <c r="L959">
        <f>J959+($C$8*($C$6-J959))+($C$7*Simulation!AE960)+IF(Simulation!AY960&lt;$C$9,$C$10,0)</f>
        <v>3.2427467956954428</v>
      </c>
      <c r="M959">
        <f>K959+($D$8*($D$6-K959))+($D$7*Simulation!AF960)+IF(Simulation!AZ960&lt;$D$9,$D$10,0)</f>
        <v>4.6847521535501979</v>
      </c>
      <c r="N959">
        <f>L959+($C$8*($C$6-L959))+($C$7*Simulation!AG960)+IF(Simulation!BA960&lt;$C$9,$C$10,0)</f>
        <v>3.8136730937136605</v>
      </c>
      <c r="O959">
        <f>M959+($D$8*($D$6-M959))+($D$7*Simulation!AH960)+IF(Simulation!BB960&lt;$D$9,$D$10,0)</f>
        <v>6.5676202253496392</v>
      </c>
      <c r="P959">
        <f>N959+($C$8*($C$6-N959))+($C$7*Simulation!AI960)+IF(Simulation!BC960&lt;$C$9,$C$10,0)</f>
        <v>4.3921827050060669</v>
      </c>
      <c r="Q959">
        <f>O959+($D$8*($D$6-O959))+($D$7*Simulation!AJ960)+IF(Simulation!BD960&lt;$D$9,$D$10,0)</f>
        <v>6.7250727213045156</v>
      </c>
      <c r="R959">
        <f>P959+($C$8*($C$6-P959))+($C$7*Simulation!AK960)+IF(Simulation!BE960&lt;$C$9,$C$10,0)</f>
        <v>4.5831433565630526</v>
      </c>
      <c r="S959">
        <f>Q959+($D$8*($D$6-Q959))+($D$7*Simulation!AL960)+IF(Simulation!BF960&lt;$D$9,$D$10,0)</f>
        <v>8.3052666635439074</v>
      </c>
      <c r="V959">
        <v>955</v>
      </c>
      <c r="W959">
        <f t="shared" si="350"/>
        <v>4</v>
      </c>
      <c r="X959">
        <f t="shared" si="351"/>
        <v>4.2781473437499997</v>
      </c>
      <c r="Y959">
        <f t="shared" si="352"/>
        <v>4.1175446223968288</v>
      </c>
      <c r="Z959">
        <f t="shared" si="353"/>
        <v>4.0005594751923894</v>
      </c>
      <c r="AA959">
        <f t="shared" si="354"/>
        <v>3.4479624140619776</v>
      </c>
      <c r="AB959">
        <f t="shared" si="355"/>
        <v>4.6134609162990152</v>
      </c>
      <c r="AC959">
        <f t="shared" si="356"/>
        <v>3.8490752059080648</v>
      </c>
      <c r="AD959">
        <f t="shared" si="357"/>
        <v>5.9938556128151141</v>
      </c>
      <c r="AE959">
        <f t="shared" si="358"/>
        <v>4.3529644345054601</v>
      </c>
      <c r="AF959">
        <f t="shared" si="359"/>
        <v>6.391311813108838</v>
      </c>
      <c r="AG959">
        <f t="shared" si="360"/>
        <v>4.5831433565630526</v>
      </c>
      <c r="AH959">
        <f t="shared" si="361"/>
        <v>8.3052666635439074</v>
      </c>
      <c r="AJ959">
        <f>MIN(1000000,Simulation!AP960)</f>
        <v>1000000</v>
      </c>
      <c r="AM959">
        <v>955</v>
      </c>
      <c r="AN959">
        <f>(W959-Y959)*$C$13*$C$14</f>
        <v>-102756.03242474564</v>
      </c>
      <c r="AO959">
        <f>(X959-Z959)*$C$19*$C$20</f>
        <v>244186.5432179331</v>
      </c>
      <c r="AP959">
        <f>(Y959-AA959)*$C$13*$C$14</f>
        <v>585340.35592380271</v>
      </c>
      <c r="AQ959">
        <f>(Z959-AB959)*$C$19*$C$20</f>
        <v>-539152.82758855796</v>
      </c>
      <c r="AR959">
        <f>(AA959-AC959)*$C$13*$C$14</f>
        <v>-350647.76426580927</v>
      </c>
      <c r="AS959">
        <f>(AB959-AD959)*$C$19*$C$20</f>
        <v>-1214295.8947382027</v>
      </c>
      <c r="AT959">
        <f>(AC959-AE959)*$C$13*$C$14</f>
        <v>-440493.63430198829</v>
      </c>
      <c r="AU959">
        <f>(AD959-AF959)*$C$19*$C$20</f>
        <v>-349631.47393495147</v>
      </c>
      <c r="AV959">
        <f>(AE959-AG959)*$C$13*$C$14</f>
        <v>-201219.52239204332</v>
      </c>
      <c r="AW959">
        <f>(AF959-AH959)*$C$19*$C$20</f>
        <v>-1683654.3370264033</v>
      </c>
      <c r="AX959">
        <f t="shared" si="362"/>
        <v>0.58314335656305261</v>
      </c>
      <c r="AY959">
        <f t="shared" si="363"/>
        <v>4.0271193197939077</v>
      </c>
      <c r="AZ959">
        <f t="shared" si="364"/>
        <v>0.15079675093297343</v>
      </c>
      <c r="BA959">
        <f t="shared" si="365"/>
        <v>0.11678580322238878</v>
      </c>
      <c r="BB959">
        <f>AX959*$C$13*$C$14</f>
        <v>509776.5974607839</v>
      </c>
      <c r="BC959">
        <f>AY959*$C$19*$C$20</f>
        <v>3542547.9900701824</v>
      </c>
      <c r="BD959">
        <f t="shared" si="366"/>
        <v>-509776.59746078379</v>
      </c>
      <c r="BE959">
        <f t="shared" si="367"/>
        <v>-3542547.9900701824</v>
      </c>
      <c r="BF959">
        <f t="shared" si="368"/>
        <v>4583143.3565630522</v>
      </c>
      <c r="BG959">
        <f t="shared" si="369"/>
        <v>8305266.663543907</v>
      </c>
      <c r="BH959">
        <f t="shared" si="370"/>
        <v>4073366.7591022681</v>
      </c>
      <c r="BI959">
        <f t="shared" si="371"/>
        <v>4762718.6734737251</v>
      </c>
      <c r="BL959">
        <v>955</v>
      </c>
      <c r="BM959">
        <f>(X959-Z959)*$C$25*$C$26</f>
        <v>103553.46765438395</v>
      </c>
      <c r="BN959">
        <f>(Z959-AB959)*$C$25*$C$26</f>
        <v>-228641.36637796974</v>
      </c>
      <c r="BO959">
        <f>(AB959-AD959)*$C$25*$C$26</f>
        <v>-514952.82664449868</v>
      </c>
      <c r="BP959">
        <f>(AD959-AF959)*$C$25*$C$26</f>
        <v>-148270.05227214601</v>
      </c>
      <c r="BQ959">
        <f>(AF959-AH959)*$C$25*$C$26</f>
        <v>-713996.12211563811</v>
      </c>
      <c r="BR959">
        <f t="shared" si="372"/>
        <v>-1502306.8997558686</v>
      </c>
      <c r="BS959">
        <f t="shared" si="373"/>
        <v>4583143.3565630522</v>
      </c>
      <c r="BT959">
        <f t="shared" si="374"/>
        <v>3080836.4568071836</v>
      </c>
    </row>
    <row r="960" spans="7:72" x14ac:dyDescent="0.25">
      <c r="G960">
        <v>956</v>
      </c>
      <c r="H960">
        <v>4</v>
      </c>
      <c r="I960">
        <v>4</v>
      </c>
      <c r="J960">
        <f>H960+($C$8*($C$6-H960))+($C$7*Simulation!AC961)+IF(Simulation!AW961&lt;$C$9,$C$10,0)</f>
        <v>4.2030073445092704</v>
      </c>
      <c r="K960">
        <f>I960+($D$8*($D$6-I960))+($D$7*Simulation!AD961)+IF(Simulation!AX961&lt;$D$9,$D$10,0)</f>
        <v>4.1830437457161231</v>
      </c>
      <c r="L960">
        <f>J960+($C$8*($C$6-J960))+($C$7*Simulation!AE961)+IF(Simulation!AY961&lt;$C$9,$C$10,0)</f>
        <v>3.6274888706376314</v>
      </c>
      <c r="M960">
        <f>K960+($D$8*($D$6-K960))+($D$7*Simulation!AF961)+IF(Simulation!AZ961&lt;$D$9,$D$10,0)</f>
        <v>5.1342716677926923</v>
      </c>
      <c r="N960">
        <f>L960+($C$8*($C$6-L960))+($C$7*Simulation!AG961)+IF(Simulation!BA961&lt;$C$9,$C$10,0)</f>
        <v>3.8906870221522523</v>
      </c>
      <c r="O960">
        <f>M960+($D$8*($D$6-M960))+($D$7*Simulation!AH961)+IF(Simulation!BB961&lt;$D$9,$D$10,0)</f>
        <v>6.6455308974465916</v>
      </c>
      <c r="P960">
        <f>N960+($C$8*($C$6-N960))+($C$7*Simulation!AI961)+IF(Simulation!BC961&lt;$C$9,$C$10,0)</f>
        <v>3.9467322802404339</v>
      </c>
      <c r="Q960">
        <f>O960+($D$8*($D$6-O960))+($D$7*Simulation!AJ961)+IF(Simulation!BD961&lt;$D$9,$D$10,0)</f>
        <v>7.1246359224660711</v>
      </c>
      <c r="R960">
        <f>P960+($C$8*($C$6-P960))+($C$7*Simulation!AK961)+IF(Simulation!BE961&lt;$C$9,$C$10,0)</f>
        <v>3.7802560146446678</v>
      </c>
      <c r="S960">
        <f>Q960+($D$8*($D$6-Q960))+($D$7*Simulation!AL961)+IF(Simulation!BF961&lt;$D$9,$D$10,0)</f>
        <v>7.2394006142024878</v>
      </c>
      <c r="V960">
        <v>956</v>
      </c>
      <c r="W960">
        <f t="shared" si="350"/>
        <v>4</v>
      </c>
      <c r="X960">
        <f t="shared" si="351"/>
        <v>4.2781473437499997</v>
      </c>
      <c r="Y960">
        <f t="shared" si="352"/>
        <v>4.1331931187325326</v>
      </c>
      <c r="Z960">
        <f t="shared" si="353"/>
        <v>4.3345468542872272</v>
      </c>
      <c r="AA960">
        <f t="shared" si="354"/>
        <v>3.7284393866948333</v>
      </c>
      <c r="AB960">
        <f t="shared" si="355"/>
        <v>4.8895220879831873</v>
      </c>
      <c r="AC960">
        <f t="shared" si="356"/>
        <v>3.9114564879433242</v>
      </c>
      <c r="AD960">
        <f t="shared" si="357"/>
        <v>6.0501460734051626</v>
      </c>
      <c r="AE960">
        <f t="shared" si="358"/>
        <v>3.9520590522163905</v>
      </c>
      <c r="AF960">
        <f t="shared" si="359"/>
        <v>6.7309405340961606</v>
      </c>
      <c r="AG960">
        <f t="shared" si="360"/>
        <v>3.7802560146446678</v>
      </c>
      <c r="AH960">
        <f t="shared" si="361"/>
        <v>7.2394006142024878</v>
      </c>
      <c r="AJ960">
        <f>MIN(1000000,Simulation!AP961)</f>
        <v>975967.75436240481</v>
      </c>
      <c r="AM960">
        <v>956</v>
      </c>
      <c r="AN960">
        <f>(W960-Y960)*$C$13*$C$14</f>
        <v>-116435.75136111333</v>
      </c>
      <c r="AO960">
        <f>(X960-Z960)*$C$19*$C$20</f>
        <v>-49613.12462547599</v>
      </c>
      <c r="AP960">
        <f>(Y960-AA960)*$C$13*$C$14</f>
        <v>353830.62844757328</v>
      </c>
      <c r="AQ960">
        <f>(Z960-AB960)*$C$19*$C$20</f>
        <v>-488196.70899867127</v>
      </c>
      <c r="AR960">
        <f>(AA960-AC960)*$C$13*$C$14</f>
        <v>-159991.25103897776</v>
      </c>
      <c r="AS960">
        <f>(AB960-AD960)*$C$19*$C$20</f>
        <v>-1020969.5418198528</v>
      </c>
      <c r="AT960">
        <f>(AC960-AE960)*$C$13*$C$14</f>
        <v>-35494.251679892914</v>
      </c>
      <c r="AU960">
        <f>(AD960-AF960)*$C$19*$C$20</f>
        <v>-598876.48138899251</v>
      </c>
      <c r="AV960">
        <f>(AE960-AG960)*$C$13*$C$14</f>
        <v>150188.05743227273</v>
      </c>
      <c r="AW960">
        <f>(AF960-AH960)*$C$19*$C$20</f>
        <v>-447278.58595055836</v>
      </c>
      <c r="AX960">
        <f t="shared" si="362"/>
        <v>0.13319311873253259</v>
      </c>
      <c r="AY960">
        <f t="shared" si="363"/>
        <v>2.9612532704524881</v>
      </c>
      <c r="AZ960">
        <f t="shared" si="364"/>
        <v>0.11265492029157194</v>
      </c>
      <c r="BA960">
        <f t="shared" si="365"/>
        <v>0.21038023737580208</v>
      </c>
      <c r="BB960">
        <f>AX960*$C$13*$C$14</f>
        <v>116435.75136111333</v>
      </c>
      <c r="BC960">
        <f>AY960*$C$19*$C$20</f>
        <v>2604934.4427835508</v>
      </c>
      <c r="BD960">
        <f t="shared" si="366"/>
        <v>192097.43179986201</v>
      </c>
      <c r="BE960">
        <f t="shared" si="367"/>
        <v>-2604934.4427835513</v>
      </c>
      <c r="BF960">
        <f t="shared" si="368"/>
        <v>3689407.9735277304</v>
      </c>
      <c r="BG960">
        <f t="shared" si="369"/>
        <v>7065421.5603730157</v>
      </c>
      <c r="BH960">
        <f t="shared" si="370"/>
        <v>3881505.4053275925</v>
      </c>
      <c r="BI960">
        <f t="shared" si="371"/>
        <v>4460487.1175894644</v>
      </c>
      <c r="BL960">
        <v>956</v>
      </c>
      <c r="BM960">
        <f>(X960-Z960)*$C$25*$C$26</f>
        <v>-21039.697881925873</v>
      </c>
      <c r="BN960">
        <f>(Z960-AB960)*$C$25*$C$26</f>
        <v>-207032.13800422839</v>
      </c>
      <c r="BO960">
        <f>(AB960-AD960)*$C$25*$C$26</f>
        <v>-432967.90655083436</v>
      </c>
      <c r="BP960">
        <f>(AD960-AF960)*$C$25*$C$26</f>
        <v>-253968.68937670381</v>
      </c>
      <c r="BQ960">
        <f>(AF960-AH960)*$C$25*$C$26</f>
        <v>-189679.77502917609</v>
      </c>
      <c r="BR960">
        <f t="shared" si="372"/>
        <v>-1104688.2068428686</v>
      </c>
      <c r="BS960">
        <f t="shared" si="373"/>
        <v>3689407.9735277304</v>
      </c>
      <c r="BT960">
        <f t="shared" si="374"/>
        <v>2584719.7666848619</v>
      </c>
    </row>
    <row r="961" spans="7:72" x14ac:dyDescent="0.25">
      <c r="G961">
        <v>957</v>
      </c>
      <c r="H961">
        <v>4</v>
      </c>
      <c r="I961">
        <v>4</v>
      </c>
      <c r="J961">
        <f>H961+($C$8*($C$6-H961))+($C$7*Simulation!AC962)+IF(Simulation!AW962&lt;$C$9,$C$10,0)</f>
        <v>4.2114720721759582</v>
      </c>
      <c r="K961">
        <f>I961+($D$8*($D$6-I961))+($D$7*Simulation!AD962)+IF(Simulation!AX962&lt;$D$9,$D$10,0)</f>
        <v>4.544810270183091</v>
      </c>
      <c r="L961">
        <f>J961+($C$8*($C$6-J961))+($C$7*Simulation!AE962)+IF(Simulation!AY962&lt;$C$9,$C$10,0)</f>
        <v>3.8256038437239108</v>
      </c>
      <c r="M961">
        <f>K961+($D$8*($D$6-K961))+($D$7*Simulation!AF962)+IF(Simulation!AZ962&lt;$D$9,$D$10,0)</f>
        <v>4.336515707692282</v>
      </c>
      <c r="N961">
        <f>L961+($C$8*($C$6-L961))+($C$7*Simulation!AG962)+IF(Simulation!BA962&lt;$C$9,$C$10,0)</f>
        <v>2.7983437884286486</v>
      </c>
      <c r="O961">
        <f>M961+($D$8*($D$6-M961))+($D$7*Simulation!AH962)+IF(Simulation!BB962&lt;$D$9,$D$10,0)</f>
        <v>3.1268779849442123</v>
      </c>
      <c r="P961">
        <f>N961+($C$8*($C$6-N961))+($C$7*Simulation!AI962)+IF(Simulation!BC962&lt;$C$9,$C$10,0)</f>
        <v>3.788844774422798</v>
      </c>
      <c r="Q961">
        <f>O961+($D$8*($D$6-O961))+($D$7*Simulation!AJ962)+IF(Simulation!BD962&lt;$D$9,$D$10,0)</f>
        <v>1.8897204747629379</v>
      </c>
      <c r="R961">
        <f>P961+($C$8*($C$6-P961))+($C$7*Simulation!AK962)+IF(Simulation!BE962&lt;$C$9,$C$10,0)</f>
        <v>2.3799154199014962</v>
      </c>
      <c r="S961">
        <f>Q961+($D$8*($D$6-Q961))+($D$7*Simulation!AL962)+IF(Simulation!BF962&lt;$D$9,$D$10,0)</f>
        <v>0.69824081939138294</v>
      </c>
      <c r="V961">
        <v>957</v>
      </c>
      <c r="W961">
        <f t="shared" si="350"/>
        <v>4</v>
      </c>
      <c r="X961">
        <f t="shared" si="351"/>
        <v>4.2781473437499997</v>
      </c>
      <c r="Y961">
        <f t="shared" si="352"/>
        <v>4.1387468265546463</v>
      </c>
      <c r="Z961">
        <f t="shared" si="353"/>
        <v>4.5233912410997625</v>
      </c>
      <c r="AA961">
        <f t="shared" si="354"/>
        <v>3.8728652020747312</v>
      </c>
      <c r="AB961">
        <f t="shared" si="355"/>
        <v>4.3996002089865227</v>
      </c>
      <c r="AC961">
        <f t="shared" si="356"/>
        <v>3.0266584686272053</v>
      </c>
      <c r="AD961">
        <f t="shared" si="357"/>
        <v>3.5079193441221936</v>
      </c>
      <c r="AE961">
        <f t="shared" si="358"/>
        <v>3.8099602969805182</v>
      </c>
      <c r="AF961">
        <f t="shared" si="359"/>
        <v>2.2812624035484972</v>
      </c>
      <c r="AG961">
        <f t="shared" si="360"/>
        <v>2.3799154199014962</v>
      </c>
      <c r="AH961">
        <f t="shared" si="361"/>
        <v>0.69824081939138294</v>
      </c>
      <c r="AJ961">
        <f>MIN(1000000,Simulation!AP962)</f>
        <v>560718.50321179535</v>
      </c>
      <c r="AM961">
        <v>957</v>
      </c>
      <c r="AN961">
        <f>(W961-Y961)*$C$13*$C$14</f>
        <v>-121290.73297924374</v>
      </c>
      <c r="AO961">
        <f>(X961-Z961)*$C$19*$C$20</f>
        <v>-215734.42618478005</v>
      </c>
      <c r="AP961">
        <f>(Y961-AA961)*$C$13*$C$14</f>
        <v>232430.37638903747</v>
      </c>
      <c r="AQ961">
        <f>(Z961-AB961)*$C$19*$C$20</f>
        <v>108895.62418625175</v>
      </c>
      <c r="AR961">
        <f>(AA961-AC961)*$C$13*$C$14</f>
        <v>739743.29720181157</v>
      </c>
      <c r="AS961">
        <f>(AB961-AD961)*$C$19*$C$20</f>
        <v>784387.54970161326</v>
      </c>
      <c r="AT961">
        <f>(AC961-AE961)*$C$13*$C$14</f>
        <v>-684752.6193151226</v>
      </c>
      <c r="AU961">
        <f>(AD961-AF961)*$C$19*$C$20</f>
        <v>1079056.9472268263</v>
      </c>
      <c r="AV961">
        <f>(AE961-AG961)*$C$13*$C$14</f>
        <v>1250127.2687906288</v>
      </c>
      <c r="AW961">
        <f>(AF961-AH961)*$C$19*$C$20</f>
        <v>1392541.2896582594</v>
      </c>
      <c r="AX961">
        <f t="shared" si="362"/>
        <v>0.13874682655464632</v>
      </c>
      <c r="AY961">
        <f t="shared" si="363"/>
        <v>0.24524389734976282</v>
      </c>
      <c r="AZ961">
        <f t="shared" si="364"/>
        <v>0.11311064919359014</v>
      </c>
      <c r="BA961">
        <f t="shared" si="365"/>
        <v>0.1324254635151603</v>
      </c>
      <c r="BB961">
        <f>AX961*$C$13*$C$14</f>
        <v>121290.73297924374</v>
      </c>
      <c r="BC961">
        <f>AY961*$C$19*$C$20</f>
        <v>215734.42618478005</v>
      </c>
      <c r="BD961">
        <f t="shared" si="366"/>
        <v>1416257.5900871116</v>
      </c>
      <c r="BE961">
        <f t="shared" si="367"/>
        <v>3149146.9845881704</v>
      </c>
      <c r="BF961">
        <f t="shared" si="368"/>
        <v>1334462.6120178385</v>
      </c>
      <c r="BG961">
        <f t="shared" si="369"/>
        <v>391516.54713051376</v>
      </c>
      <c r="BH961">
        <f t="shared" si="370"/>
        <v>2750720.2021049503</v>
      </c>
      <c r="BI961">
        <f t="shared" si="371"/>
        <v>3540663.5317186844</v>
      </c>
      <c r="BL961">
        <v>957</v>
      </c>
      <c r="BM961">
        <f>(X961-Z961)*$C$25*$C$26</f>
        <v>-91487.629209462699</v>
      </c>
      <c r="BN961">
        <f>(Z961-AB961)*$C$25*$C$26</f>
        <v>46179.938289272694</v>
      </c>
      <c r="BO961">
        <f>(AB961-AD961)*$C$25*$C$26</f>
        <v>332639.34075201832</v>
      </c>
      <c r="BP961">
        <f>(AD961-AF961)*$C$25*$C$26</f>
        <v>457601.33711449028</v>
      </c>
      <c r="BQ961">
        <f>(AF961-AH961)*$C$25*$C$26</f>
        <v>590542.28581024613</v>
      </c>
      <c r="BR961">
        <f t="shared" si="372"/>
        <v>1335475.2727565647</v>
      </c>
      <c r="BS961">
        <f t="shared" si="373"/>
        <v>1334462.6120178385</v>
      </c>
      <c r="BT961">
        <f t="shared" si="374"/>
        <v>2669937.8847744032</v>
      </c>
    </row>
    <row r="962" spans="7:72" x14ac:dyDescent="0.25">
      <c r="G962">
        <v>958</v>
      </c>
      <c r="H962">
        <v>4</v>
      </c>
      <c r="I962">
        <v>4</v>
      </c>
      <c r="J962">
        <f>H962+($C$8*($C$6-H962))+($C$7*Simulation!AC963)+IF(Simulation!AW963&lt;$C$9,$C$10,0)</f>
        <v>6.3142161750447512</v>
      </c>
      <c r="K962">
        <f>I962+($D$8*($D$6-I962))+($D$7*Simulation!AD963)+IF(Simulation!AX963&lt;$D$9,$D$10,0)</f>
        <v>4.3516236436428368</v>
      </c>
      <c r="L962">
        <f>J962+($C$8*($C$6-J962))+($C$7*Simulation!AE963)+IF(Simulation!AY963&lt;$C$9,$C$10,0)</f>
        <v>8.384430880996236</v>
      </c>
      <c r="M962">
        <f>K962+($D$8*($D$6-K962))+($D$7*Simulation!AF963)+IF(Simulation!AZ963&lt;$D$9,$D$10,0)</f>
        <v>4.4683491551348418</v>
      </c>
      <c r="N962">
        <f>L962+($C$8*($C$6-L962))+($C$7*Simulation!AG963)+IF(Simulation!BA963&lt;$C$9,$C$10,0)</f>
        <v>7.1287991232427412</v>
      </c>
      <c r="O962">
        <f>M962+($D$8*($D$6-M962))+($D$7*Simulation!AH963)+IF(Simulation!BB963&lt;$D$9,$D$10,0)</f>
        <v>5.6180884128964976</v>
      </c>
      <c r="P962">
        <f>N962+($C$8*($C$6-N962))+($C$7*Simulation!AI963)+IF(Simulation!BC963&lt;$C$9,$C$10,0)</f>
        <v>6.7518228415273907</v>
      </c>
      <c r="Q962">
        <f>O962+($D$8*($D$6-O962))+($D$7*Simulation!AJ963)+IF(Simulation!BD963&lt;$D$9,$D$10,0)</f>
        <v>5.687998041926086</v>
      </c>
      <c r="R962">
        <f>P962+($C$8*($C$6-P962))+($C$7*Simulation!AK963)+IF(Simulation!BE963&lt;$C$9,$C$10,0)</f>
        <v>8.4818441376707092</v>
      </c>
      <c r="S962">
        <f>Q962+($D$8*($D$6-Q962))+($D$7*Simulation!AL963)+IF(Simulation!BF963&lt;$D$9,$D$10,0)</f>
        <v>5.3835723407693239</v>
      </c>
      <c r="V962">
        <v>958</v>
      </c>
      <c r="W962">
        <f t="shared" si="350"/>
        <v>4</v>
      </c>
      <c r="X962">
        <f t="shared" si="351"/>
        <v>4.2781473437499997</v>
      </c>
      <c r="Y962">
        <f t="shared" si="352"/>
        <v>5.5183572324468617</v>
      </c>
      <c r="Z962">
        <f t="shared" si="353"/>
        <v>4.4225466146293337</v>
      </c>
      <c r="AA962">
        <f t="shared" si="354"/>
        <v>7.1962501122462559</v>
      </c>
      <c r="AB962">
        <f t="shared" si="355"/>
        <v>4.4805624248971849</v>
      </c>
      <c r="AC962">
        <f t="shared" si="356"/>
        <v>6.5343272898266207</v>
      </c>
      <c r="AD962">
        <f t="shared" si="357"/>
        <v>5.3078188783177191</v>
      </c>
      <c r="AE962">
        <f t="shared" si="358"/>
        <v>6.4766405573746511</v>
      </c>
      <c r="AF962">
        <f t="shared" si="359"/>
        <v>5.5097983356371731</v>
      </c>
      <c r="AG962">
        <f t="shared" si="360"/>
        <v>8.4818441376707092</v>
      </c>
      <c r="AH962">
        <f t="shared" si="361"/>
        <v>5.3835723407693239</v>
      </c>
      <c r="AJ962">
        <f>MIN(1000000,Simulation!AP963)</f>
        <v>1000000</v>
      </c>
      <c r="AM962">
        <v>958</v>
      </c>
      <c r="AN962">
        <f>(W962-Y962)*$C$13*$C$14</f>
        <v>-1327328.8205642828</v>
      </c>
      <c r="AO962">
        <f>(X962-Z962)*$C$19*$C$20</f>
        <v>-127024.13467286169</v>
      </c>
      <c r="AP962">
        <f>(Y962-AA962)*$C$13*$C$14</f>
        <v>-1466792.8795572689</v>
      </c>
      <c r="AQ962">
        <f>(Z962-AB962)*$C$19*$C$20</f>
        <v>-51034.939800886546</v>
      </c>
      <c r="AR962">
        <f>(AA962-AC962)*$C$13*$C$14</f>
        <v>578644.61696604313</v>
      </c>
      <c r="AS962">
        <f>(AB962-AD962)*$C$19*$C$20</f>
        <v>-727715.13670657203</v>
      </c>
      <c r="AT962">
        <f>(AC962-AE962)*$C$13*$C$14</f>
        <v>50429.016908153681</v>
      </c>
      <c r="AU962">
        <f>(AD962-AF962)*$C$19*$C$20</f>
        <v>-177675.86796984091</v>
      </c>
      <c r="AV962">
        <f>(AE962-AG962)*$C$13*$C$14</f>
        <v>-1752923.7825913222</v>
      </c>
      <c r="AW962">
        <f>(AF962-AH962)*$C$19*$C$20</f>
        <v>111037.5950908235</v>
      </c>
      <c r="AX962">
        <f t="shared" si="362"/>
        <v>4.4818441376707092</v>
      </c>
      <c r="AY962">
        <f t="shared" si="363"/>
        <v>1.2316509918871734</v>
      </c>
      <c r="AZ962">
        <f t="shared" si="364"/>
        <v>9.3144280359562459E-2</v>
      </c>
      <c r="BA962">
        <f t="shared" si="365"/>
        <v>0.21705133363977572</v>
      </c>
      <c r="BB962">
        <f>AX962*$C$13*$C$14</f>
        <v>3917971.8488386772</v>
      </c>
      <c r="BC962">
        <f>AY962*$C$19*$C$20</f>
        <v>1083450.079150161</v>
      </c>
      <c r="BD962">
        <f t="shared" si="366"/>
        <v>-3917971.8488386767</v>
      </c>
      <c r="BE962">
        <f t="shared" si="367"/>
        <v>-972412.48405933776</v>
      </c>
      <c r="BF962">
        <f t="shared" si="368"/>
        <v>8481844.1376707088</v>
      </c>
      <c r="BG962">
        <f t="shared" si="369"/>
        <v>5383572.3407693235</v>
      </c>
      <c r="BH962">
        <f t="shared" si="370"/>
        <v>4563872.2888320321</v>
      </c>
      <c r="BI962">
        <f t="shared" si="371"/>
        <v>4411159.856709986</v>
      </c>
      <c r="BL962">
        <v>958</v>
      </c>
      <c r="BM962">
        <f>(X962-Z962)*$C$25*$C$26</f>
        <v>-53867.790779251583</v>
      </c>
      <c r="BN962">
        <f>(Z962-AB962)*$C$25*$C$26</f>
        <v>-21642.654497950309</v>
      </c>
      <c r="BO962">
        <f>(AB962-AD962)*$C$25*$C$26</f>
        <v>-308605.97343930678</v>
      </c>
      <c r="BP962">
        <f>(AD962-AF962)*$C$25*$C$26</f>
        <v>-75347.936885935211</v>
      </c>
      <c r="BQ962">
        <f>(AF962-AH962)*$C$25*$C$26</f>
        <v>47088.295121144634</v>
      </c>
      <c r="BR962">
        <f t="shared" si="372"/>
        <v>-412376.06048129924</v>
      </c>
      <c r="BS962">
        <f t="shared" si="373"/>
        <v>8481844.1376707088</v>
      </c>
      <c r="BT962">
        <f t="shared" si="374"/>
        <v>8069468.0771894092</v>
      </c>
    </row>
    <row r="963" spans="7:72" x14ac:dyDescent="0.25">
      <c r="G963">
        <v>959</v>
      </c>
      <c r="H963">
        <v>4</v>
      </c>
      <c r="I963">
        <v>4</v>
      </c>
      <c r="J963">
        <f>H963+($C$8*($C$6-H963))+($C$7*Simulation!AC964)+IF(Simulation!AW964&lt;$C$9,$C$10,0)</f>
        <v>3.5473006682100769</v>
      </c>
      <c r="K963">
        <f>I963+($D$8*($D$6-I963))+($D$7*Simulation!AD964)+IF(Simulation!AX964&lt;$D$9,$D$10,0)</f>
        <v>6.6160092970378255</v>
      </c>
      <c r="L963">
        <f>J963+($C$8*($C$6-J963))+($C$7*Simulation!AE964)+IF(Simulation!AY964&lt;$C$9,$C$10,0)</f>
        <v>5.2563162465184359</v>
      </c>
      <c r="M963">
        <f>K963+($D$8*($D$6-K963))+($D$7*Simulation!AF964)+IF(Simulation!AZ964&lt;$D$9,$D$10,0)</f>
        <v>6.0441660861512192</v>
      </c>
      <c r="N963">
        <f>L963+($C$8*($C$6-L963))+($C$7*Simulation!AG964)+IF(Simulation!BA964&lt;$C$9,$C$10,0)</f>
        <v>6.3773293913126814</v>
      </c>
      <c r="O963">
        <f>M963+($D$8*($D$6-M963))+($D$7*Simulation!AH964)+IF(Simulation!BB964&lt;$D$9,$D$10,0)</f>
        <v>7.5738560031036561</v>
      </c>
      <c r="P963">
        <f>N963+($C$8*($C$6-N963))+($C$7*Simulation!AI964)+IF(Simulation!BC964&lt;$C$9,$C$10,0)</f>
        <v>6.6439761243242925</v>
      </c>
      <c r="Q963">
        <f>O963+($D$8*($D$6-O963))+($D$7*Simulation!AJ964)+IF(Simulation!BD964&lt;$D$9,$D$10,0)</f>
        <v>7.4503845165683735</v>
      </c>
      <c r="R963">
        <f>P963+($C$8*($C$6-P963))+($C$7*Simulation!AK964)+IF(Simulation!BE964&lt;$C$9,$C$10,0)</f>
        <v>6.0899493029073541</v>
      </c>
      <c r="S963">
        <f>Q963+($D$8*($D$6-Q963))+($D$7*Simulation!AL964)+IF(Simulation!BF964&lt;$D$9,$D$10,0)</f>
        <v>7.1104479748827547</v>
      </c>
      <c r="V963">
        <v>959</v>
      </c>
      <c r="W963">
        <f t="shared" si="350"/>
        <v>4</v>
      </c>
      <c r="X963">
        <f t="shared" si="351"/>
        <v>4.2781473437499997</v>
      </c>
      <c r="Y963">
        <f t="shared" si="352"/>
        <v>3.7029839684126316</v>
      </c>
      <c r="Z963">
        <f t="shared" si="353"/>
        <v>5.604570078111851</v>
      </c>
      <c r="AA963">
        <f t="shared" si="354"/>
        <v>4.9158545437119399</v>
      </c>
      <c r="AB963">
        <f t="shared" si="355"/>
        <v>5.4483109976576172</v>
      </c>
      <c r="AC963">
        <f t="shared" si="356"/>
        <v>5.9256368069632721</v>
      </c>
      <c r="AD963">
        <f t="shared" si="357"/>
        <v>6.7208609622423907</v>
      </c>
      <c r="AE963">
        <f t="shared" si="358"/>
        <v>6.3795785118918635</v>
      </c>
      <c r="AF963">
        <f t="shared" si="359"/>
        <v>7.0078268390831173</v>
      </c>
      <c r="AG963">
        <f t="shared" si="360"/>
        <v>6.0899493029073541</v>
      </c>
      <c r="AH963">
        <f t="shared" si="361"/>
        <v>7.1104479748827547</v>
      </c>
      <c r="AJ963">
        <f>MIN(1000000,Simulation!AP964)</f>
        <v>784797.29705198482</v>
      </c>
      <c r="AM963">
        <v>959</v>
      </c>
      <c r="AN963">
        <f>(W963-Y963)*$C$13*$C$14</f>
        <v>259647.6840039966</v>
      </c>
      <c r="AO963">
        <f>(X963-Z963)*$C$19*$C$20</f>
        <v>-1166818.2187950278</v>
      </c>
      <c r="AP963">
        <f>(Y963-AA963)*$C$13*$C$14</f>
        <v>-1060276.2220948522</v>
      </c>
      <c r="AQ963">
        <f>(Z963-AB963)*$C$19*$C$20</f>
        <v>137456.88851893513</v>
      </c>
      <c r="AR963">
        <f>(AA963-AC963)*$C$13*$C$14</f>
        <v>-882738.97068885621</v>
      </c>
      <c r="AS963">
        <f>(AB963-AD963)*$C$19*$C$20</f>
        <v>-1119427.7997043249</v>
      </c>
      <c r="AT963">
        <f>(AC963-AE963)*$C$13*$C$14</f>
        <v>-396830.13650010317</v>
      </c>
      <c r="AU963">
        <f>(AD963-AF963)*$C$19*$C$20</f>
        <v>-252436.12356459023</v>
      </c>
      <c r="AV963">
        <f>(AE963-AG963)*$C$13*$C$14</f>
        <v>253190.21647023974</v>
      </c>
      <c r="AW963">
        <f>(AF963-AH963)*$C$19*$C$20</f>
        <v>-90273.038739842756</v>
      </c>
      <c r="AX963">
        <f t="shared" si="362"/>
        <v>2.3795785118918635</v>
      </c>
      <c r="AY963">
        <f t="shared" si="363"/>
        <v>2.832300631132755</v>
      </c>
      <c r="AZ963">
        <f t="shared" si="364"/>
        <v>0.23605886230764397</v>
      </c>
      <c r="BA963">
        <f t="shared" si="365"/>
        <v>0.21935341263355046</v>
      </c>
      <c r="BB963">
        <f>AX963*$C$13*$C$14</f>
        <v>2080197.645279815</v>
      </c>
      <c r="BC963">
        <f>AY963*$C$19*$C$20</f>
        <v>2491498.2922848505</v>
      </c>
      <c r="BD963">
        <f t="shared" si="366"/>
        <v>-1827007.4288095753</v>
      </c>
      <c r="BE963">
        <f t="shared" si="367"/>
        <v>-2491498.292284851</v>
      </c>
      <c r="BF963">
        <f t="shared" si="368"/>
        <v>4779375.7521053106</v>
      </c>
      <c r="BG963">
        <f t="shared" si="369"/>
        <v>5580260.3515167451</v>
      </c>
      <c r="BH963">
        <f t="shared" si="370"/>
        <v>2952368.3232957353</v>
      </c>
      <c r="BI963">
        <f t="shared" si="371"/>
        <v>3088762.0592318941</v>
      </c>
      <c r="BL963">
        <v>959</v>
      </c>
      <c r="BM963">
        <f>(X963-Z963)*$C$25*$C$26</f>
        <v>-494818.71968145046</v>
      </c>
      <c r="BN963">
        <f>(Z963-AB963)*$C$25*$C$26</f>
        <v>58292.063401765918</v>
      </c>
      <c r="BO963">
        <f>(AB963-AD963)*$C$25*$C$26</f>
        <v>-474721.61618931813</v>
      </c>
      <c r="BP963">
        <f>(AD963-AF963)*$C$25*$C$26</f>
        <v>-107051.91044460509</v>
      </c>
      <c r="BQ963">
        <f>(AF963-AH963)*$C$25*$C$26</f>
        <v>-38282.560840652957</v>
      </c>
      <c r="BR963">
        <f t="shared" si="372"/>
        <v>-1056582.7437542607</v>
      </c>
      <c r="BS963">
        <f t="shared" si="373"/>
        <v>4779375.7521053106</v>
      </c>
      <c r="BT963">
        <f t="shared" si="374"/>
        <v>3722793.0083510499</v>
      </c>
    </row>
    <row r="964" spans="7:72" x14ac:dyDescent="0.25">
      <c r="G964">
        <v>960</v>
      </c>
      <c r="H964">
        <v>4</v>
      </c>
      <c r="I964">
        <v>4</v>
      </c>
      <c r="J964">
        <f>H964+($C$8*($C$6-H964))+($C$7*Simulation!AC965)+IF(Simulation!AW965&lt;$C$9,$C$10,0)</f>
        <v>4.8138677303267636</v>
      </c>
      <c r="K964">
        <f>I964+($D$8*($D$6-I964))+($D$7*Simulation!AD965)+IF(Simulation!AX965&lt;$D$9,$D$10,0)</f>
        <v>4.4114309441095489</v>
      </c>
      <c r="L964">
        <f>J964+($C$8*($C$6-J964))+($C$7*Simulation!AE965)+IF(Simulation!AY965&lt;$C$9,$C$10,0)</f>
        <v>4.292198990931702</v>
      </c>
      <c r="M964">
        <f>K964+($D$8*($D$6-K964))+($D$7*Simulation!AF965)+IF(Simulation!AZ965&lt;$D$9,$D$10,0)</f>
        <v>3.2839990809794144</v>
      </c>
      <c r="N964">
        <f>L964+($C$8*($C$6-L964))+($C$7*Simulation!AG965)+IF(Simulation!BA965&lt;$C$9,$C$10,0)</f>
        <v>4.2248294254460026</v>
      </c>
      <c r="O964">
        <f>M964+($D$8*($D$6-M964))+($D$7*Simulation!AH965)+IF(Simulation!BB965&lt;$D$9,$D$10,0)</f>
        <v>5.5725971230325761</v>
      </c>
      <c r="P964">
        <f>N964+($C$8*($C$6-N964))+($C$7*Simulation!AI965)+IF(Simulation!BC965&lt;$C$9,$C$10,0)</f>
        <v>4.6896461942517078</v>
      </c>
      <c r="Q964">
        <f>O964+($D$8*($D$6-O964))+($D$7*Simulation!AJ965)+IF(Simulation!BD965&lt;$D$9,$D$10,0)</f>
        <v>5.2141560256938959</v>
      </c>
      <c r="R964">
        <f>P964+($C$8*($C$6-P964))+($C$7*Simulation!AK965)+IF(Simulation!BE965&lt;$C$9,$C$10,0)</f>
        <v>5.7895895060150648</v>
      </c>
      <c r="S964">
        <f>Q964+($D$8*($D$6-Q964))+($D$7*Simulation!AL965)+IF(Simulation!BF965&lt;$D$9,$D$10,0)</f>
        <v>5.7685484191215073</v>
      </c>
      <c r="V964">
        <v>960</v>
      </c>
      <c r="W964">
        <f t="shared" si="350"/>
        <v>4</v>
      </c>
      <c r="X964">
        <f t="shared" si="351"/>
        <v>4.2781473437499997</v>
      </c>
      <c r="Y964">
        <f t="shared" si="352"/>
        <v>4.5339786178673895</v>
      </c>
      <c r="Z964">
        <f t="shared" si="353"/>
        <v>4.4537663992685852</v>
      </c>
      <c r="AA964">
        <f t="shared" si="354"/>
        <v>4.2130130643892105</v>
      </c>
      <c r="AB964">
        <f t="shared" si="355"/>
        <v>3.7532234356064831</v>
      </c>
      <c r="AC964">
        <f t="shared" si="356"/>
        <v>4.1821118346112618</v>
      </c>
      <c r="AD964">
        <f t="shared" si="357"/>
        <v>5.2749514213910365</v>
      </c>
      <c r="AE964">
        <f t="shared" si="358"/>
        <v>4.6206815748265369</v>
      </c>
      <c r="AF964">
        <f t="shared" si="359"/>
        <v>5.1070326218398119</v>
      </c>
      <c r="AG964">
        <f t="shared" si="360"/>
        <v>5.7895895060150648</v>
      </c>
      <c r="AH964">
        <f t="shared" si="361"/>
        <v>5.7685484191215073</v>
      </c>
      <c r="AJ964">
        <f>MIN(1000000,Simulation!AP965)</f>
        <v>1000000</v>
      </c>
      <c r="AM964">
        <v>960</v>
      </c>
      <c r="AN964">
        <f>(W964-Y964)*$C$13*$C$14</f>
        <v>-466797.40044987923</v>
      </c>
      <c r="AO964">
        <f>(X964-Z964)*$C$19*$C$20</f>
        <v>-154487.33517466957</v>
      </c>
      <c r="AP964">
        <f>(Y964-AA964)*$C$13*$C$14</f>
        <v>280584.05521169957</v>
      </c>
      <c r="AQ964">
        <f>(Z964-AB964)*$C$19*$C$20</f>
        <v>616248.70554021536</v>
      </c>
      <c r="AR964">
        <f>(AA964-AC964)*$C$13*$C$14</f>
        <v>27013.466922439835</v>
      </c>
      <c r="AS964">
        <f>(AB964-AD964)*$C$19*$C$20</f>
        <v>-1338622.9682785997</v>
      </c>
      <c r="AT964">
        <f>(AC964-AE964)*$C$13*$C$14</f>
        <v>-383392.15803452092</v>
      </c>
      <c r="AU964">
        <f>(AD964-AF964)*$C$19*$C$20</f>
        <v>147713.62818115632</v>
      </c>
      <c r="AV964">
        <f>(AE964-AG964)*$C$13*$C$14</f>
        <v>-1021844.6308266944</v>
      </c>
      <c r="AW964">
        <f>(AF964-AH964)*$C$19*$C$20</f>
        <v>-581917.56239789608</v>
      </c>
      <c r="AX964">
        <f t="shared" si="362"/>
        <v>1.7895895060150648</v>
      </c>
      <c r="AY964">
        <f t="shared" si="363"/>
        <v>1.4904010753715076</v>
      </c>
      <c r="AZ964">
        <f t="shared" si="364"/>
        <v>0.23118178719531379</v>
      </c>
      <c r="BA964">
        <f t="shared" si="365"/>
        <v>0.23233611811130969</v>
      </c>
      <c r="BB964">
        <f>AX964*$C$13*$C$14</f>
        <v>1564436.6671769549</v>
      </c>
      <c r="BC964">
        <f>AY964*$C$19*$C$20</f>
        <v>1311065.5321297939</v>
      </c>
      <c r="BD964">
        <f t="shared" si="366"/>
        <v>-1564436.6671769551</v>
      </c>
      <c r="BE964">
        <f t="shared" si="367"/>
        <v>-1311065.5321297934</v>
      </c>
      <c r="BF964">
        <f t="shared" si="368"/>
        <v>5789589.5060150651</v>
      </c>
      <c r="BG964">
        <f t="shared" si="369"/>
        <v>5768548.4191215076</v>
      </c>
      <c r="BH964">
        <f t="shared" si="370"/>
        <v>4225152.8388381097</v>
      </c>
      <c r="BI964">
        <f t="shared" si="371"/>
        <v>4457482.8869917141</v>
      </c>
      <c r="BL964">
        <v>960</v>
      </c>
      <c r="BM964">
        <f>(X964-Z964)*$C$25*$C$26</f>
        <v>-65514.254205828176</v>
      </c>
      <c r="BN964">
        <f>(Z964-AB964)*$C$25*$C$26</f>
        <v>261335.81955521993</v>
      </c>
      <c r="BO964">
        <f>(AB964-AD964)*$C$25*$C$26</f>
        <v>-567676.86056859337</v>
      </c>
      <c r="BP964">
        <f>(AD964-AF964)*$C$25*$C$26</f>
        <v>62641.692766490291</v>
      </c>
      <c r="BQ964">
        <f>(AF964-AH964)*$C$25*$C$26</f>
        <v>-246776.83168440469</v>
      </c>
      <c r="BR964">
        <f t="shared" si="372"/>
        <v>-555990.43413711595</v>
      </c>
      <c r="BS964">
        <f t="shared" si="373"/>
        <v>5789589.5060150651</v>
      </c>
      <c r="BT964">
        <f t="shared" si="374"/>
        <v>5233599.0718779489</v>
      </c>
    </row>
    <row r="965" spans="7:72" x14ac:dyDescent="0.25">
      <c r="G965">
        <v>961</v>
      </c>
      <c r="H965">
        <v>4</v>
      </c>
      <c r="I965">
        <v>4</v>
      </c>
      <c r="J965">
        <f>H965+($C$8*($C$6-H965))+($C$7*Simulation!AC966)+IF(Simulation!AW966&lt;$C$9,$C$10,0)</f>
        <v>4.6674686875708256</v>
      </c>
      <c r="K965">
        <f>I965+($D$8*($D$6-I965))+($D$7*Simulation!AD966)+IF(Simulation!AX966&lt;$D$9,$D$10,0)</f>
        <v>4.025903040385673</v>
      </c>
      <c r="L965">
        <f>J965+($C$8*($C$6-J965))+($C$7*Simulation!AE966)+IF(Simulation!AY966&lt;$C$9,$C$10,0)</f>
        <v>3.3446004037971999</v>
      </c>
      <c r="M965">
        <f>K965+($D$8*($D$6-K965))+($D$7*Simulation!AF966)+IF(Simulation!AZ966&lt;$D$9,$D$10,0)</f>
        <v>2.6400788248721283</v>
      </c>
      <c r="N965">
        <f>L965+($C$8*($C$6-L965))+($C$7*Simulation!AG966)+IF(Simulation!BA966&lt;$C$9,$C$10,0)</f>
        <v>3.2993692900761924</v>
      </c>
      <c r="O965">
        <f>M965+($D$8*($D$6-M965))+($D$7*Simulation!AH966)+IF(Simulation!BB966&lt;$D$9,$D$10,0)</f>
        <v>3.1350911637515564</v>
      </c>
      <c r="P965">
        <f>N965+($C$8*($C$6-N965))+($C$7*Simulation!AI966)+IF(Simulation!BC966&lt;$C$9,$C$10,0)</f>
        <v>2.681201351251624</v>
      </c>
      <c r="Q965">
        <f>O965+($D$8*($D$6-O965))+($D$7*Simulation!AJ966)+IF(Simulation!BD966&lt;$D$9,$D$10,0)</f>
        <v>3.175046497675504</v>
      </c>
      <c r="R965">
        <f>P965+($C$8*($C$6-P965))+($C$7*Simulation!AK966)+IF(Simulation!BE966&lt;$C$9,$C$10,0)</f>
        <v>4.5375852469281011</v>
      </c>
      <c r="S965">
        <f>Q965+($D$8*($D$6-Q965))+($D$7*Simulation!AL966)+IF(Simulation!BF966&lt;$D$9,$D$10,0)</f>
        <v>4.6124247964595115</v>
      </c>
      <c r="V965">
        <v>961</v>
      </c>
      <c r="W965">
        <f t="shared" si="350"/>
        <v>4</v>
      </c>
      <c r="X965">
        <f t="shared" si="351"/>
        <v>4.2781473437499997</v>
      </c>
      <c r="Y965">
        <f t="shared" si="352"/>
        <v>4.4379262059152191</v>
      </c>
      <c r="Z965">
        <f t="shared" si="353"/>
        <v>4.2525184239753235</v>
      </c>
      <c r="AA965">
        <f t="shared" si="354"/>
        <v>3.5222136943681588</v>
      </c>
      <c r="AB965">
        <f t="shared" si="355"/>
        <v>3.3577759083245962</v>
      </c>
      <c r="AC965">
        <f t="shared" si="356"/>
        <v>3.432489124961716</v>
      </c>
      <c r="AD965">
        <f t="shared" si="357"/>
        <v>3.5138533658104993</v>
      </c>
      <c r="AE965">
        <f t="shared" si="358"/>
        <v>2.8130812161264616</v>
      </c>
      <c r="AF965">
        <f t="shared" si="359"/>
        <v>3.3737895230241781</v>
      </c>
      <c r="AG965">
        <f t="shared" si="360"/>
        <v>4.5375852469281011</v>
      </c>
      <c r="AH965">
        <f t="shared" si="361"/>
        <v>4.6124247964595115</v>
      </c>
      <c r="AJ965">
        <f>MIN(1000000,Simulation!AP966)</f>
        <v>1000000</v>
      </c>
      <c r="AM965">
        <v>961</v>
      </c>
      <c r="AN965">
        <f>(W965-Y965)*$C$13*$C$14</f>
        <v>-382829.5884328275</v>
      </c>
      <c r="AO965">
        <f>(X965-Z965)*$C$19*$C$20</f>
        <v>22545.067832779147</v>
      </c>
      <c r="AP965">
        <f>(Y965-AA965)*$C$13*$C$14</f>
        <v>800504.37535638001</v>
      </c>
      <c r="AQ965">
        <f>(Z965-AB965)*$C$19*$C$20</f>
        <v>787080.8011248681</v>
      </c>
      <c r="AR965">
        <f>(AA965-AC965)*$C$13*$C$14</f>
        <v>78436.091547421674</v>
      </c>
      <c r="AS965">
        <f>(AB965-AD965)*$C$19*$C$20</f>
        <v>-137297.119703979</v>
      </c>
      <c r="AT965">
        <f>(AC965-AE965)*$C$13*$C$14</f>
        <v>541478.61353916279</v>
      </c>
      <c r="AU965">
        <f>(AD965-AF965)*$C$19*$C$20</f>
        <v>123210.37579030088</v>
      </c>
      <c r="AV965">
        <f>(AE965-AG965)*$C$13*$C$14</f>
        <v>-1507539.7622821282</v>
      </c>
      <c r="AW965">
        <f>(AF965-AH965)*$C$19*$C$20</f>
        <v>-1089593.9628038954</v>
      </c>
      <c r="AX965">
        <f t="shared" si="362"/>
        <v>0.53758524692810106</v>
      </c>
      <c r="AY965">
        <f t="shared" si="363"/>
        <v>0.33427745270951181</v>
      </c>
      <c r="AZ965">
        <f t="shared" si="364"/>
        <v>0.14688894052831036</v>
      </c>
      <c r="BA965">
        <f t="shared" si="365"/>
        <v>0.14059527839245176</v>
      </c>
      <c r="BB965">
        <f>AX965*$C$13*$C$14</f>
        <v>469950.27027199115</v>
      </c>
      <c r="BC965">
        <f>AY965*$C$19*$C$20</f>
        <v>294054.8377599261</v>
      </c>
      <c r="BD965">
        <f t="shared" si="366"/>
        <v>-469950.27027199126</v>
      </c>
      <c r="BE965">
        <f t="shared" si="367"/>
        <v>-294054.83775992622</v>
      </c>
      <c r="BF965">
        <f t="shared" si="368"/>
        <v>4537585.2469281014</v>
      </c>
      <c r="BG965">
        <f t="shared" si="369"/>
        <v>4612424.7964595119</v>
      </c>
      <c r="BH965">
        <f t="shared" si="370"/>
        <v>4067634.97665611</v>
      </c>
      <c r="BI965">
        <f t="shared" si="371"/>
        <v>4318369.9586995859</v>
      </c>
      <c r="BL965">
        <v>961</v>
      </c>
      <c r="BM965">
        <f>(X965-Z965)*$C$25*$C$26</f>
        <v>9560.8051198135508</v>
      </c>
      <c r="BN965">
        <f>(Z965-AB965)*$C$25*$C$26</f>
        <v>333781.48200381623</v>
      </c>
      <c r="BO965">
        <f>(AB965-AD965)*$C$25*$C$26</f>
        <v>-58224.309402738327</v>
      </c>
      <c r="BP965">
        <f>(AD965-AF965)*$C$25*$C$26</f>
        <v>52250.470054356389</v>
      </c>
      <c r="BQ965">
        <f>(AF965-AH965)*$C$25*$C$26</f>
        <v>-462069.82455591293</v>
      </c>
      <c r="BR965">
        <f t="shared" si="372"/>
        <v>-124701.37678066513</v>
      </c>
      <c r="BS965">
        <f t="shared" si="373"/>
        <v>4537585.2469281014</v>
      </c>
      <c r="BT965">
        <f t="shared" si="374"/>
        <v>4412883.8701474359</v>
      </c>
    </row>
    <row r="966" spans="7:72" x14ac:dyDescent="0.25">
      <c r="G966">
        <v>962</v>
      </c>
      <c r="H966">
        <v>4</v>
      </c>
      <c r="I966">
        <v>4</v>
      </c>
      <c r="J966">
        <f>H966+($C$8*($C$6-H966))+($C$7*Simulation!AC967)+IF(Simulation!AW967&lt;$C$9,$C$10,0)</f>
        <v>3.1366282494300415</v>
      </c>
      <c r="K966">
        <f>I966+($D$8*($D$6-I966))+($D$7*Simulation!AD967)+IF(Simulation!AX967&lt;$D$9,$D$10,0)</f>
        <v>4.9513385711559152</v>
      </c>
      <c r="L966">
        <f>J966+($C$8*($C$6-J966))+($C$7*Simulation!AE967)+IF(Simulation!AY967&lt;$C$9,$C$10,0)</f>
        <v>4.4938514232111357</v>
      </c>
      <c r="M966">
        <f>K966+($D$8*($D$6-K966))+($D$7*Simulation!AF967)+IF(Simulation!AZ967&lt;$D$9,$D$10,0)</f>
        <v>6.0629205560649782</v>
      </c>
      <c r="N966">
        <f>L966+($C$8*($C$6-L966))+($C$7*Simulation!AG967)+IF(Simulation!BA967&lt;$C$9,$C$10,0)</f>
        <v>7.0883411826723517</v>
      </c>
      <c r="O966">
        <f>M966+($D$8*($D$6-M966))+($D$7*Simulation!AH967)+IF(Simulation!BB967&lt;$D$9,$D$10,0)</f>
        <v>8.3483138991003507</v>
      </c>
      <c r="P966">
        <f>N966+($C$8*($C$6-N966))+($C$7*Simulation!AI967)+IF(Simulation!BC967&lt;$C$9,$C$10,0)</f>
        <v>6.9507905931180396</v>
      </c>
      <c r="Q966">
        <f>O966+($D$8*($D$6-O966))+($D$7*Simulation!AJ967)+IF(Simulation!BD967&lt;$D$9,$D$10,0)</f>
        <v>7.611423285480635</v>
      </c>
      <c r="R966">
        <f>P966+($C$8*($C$6-P966))+($C$7*Simulation!AK967)+IF(Simulation!BE967&lt;$C$9,$C$10,0)</f>
        <v>7.4708221393738983</v>
      </c>
      <c r="S966">
        <f>Q966+($D$8*($D$6-Q966))+($D$7*Simulation!AL967)+IF(Simulation!BF967&lt;$D$9,$D$10,0)</f>
        <v>9.1659229250958276</v>
      </c>
      <c r="V966">
        <v>962</v>
      </c>
      <c r="W966">
        <f t="shared" ref="W966:W1004" si="375">$C$6+(H966-$C$6)*((1-$C$8)^5)</f>
        <v>4</v>
      </c>
      <c r="X966">
        <f t="shared" ref="X966:X1004" si="376">$D$6+(I966-$D$6)*((1-$D$8)^5)</f>
        <v>4.2781473437499997</v>
      </c>
      <c r="Y966">
        <f t="shared" ref="Y966:Y1004" si="377">$C$6+(J966-$C$6)*((1-$C$8)^4)</f>
        <v>3.4335417944510502</v>
      </c>
      <c r="Z966">
        <f t="shared" ref="Z966:Z1004" si="378">$D$6+(K966-$D$6)*((1-$D$8)^4)</f>
        <v>4.735601555009457</v>
      </c>
      <c r="AA966">
        <f t="shared" ref="AA966:AA1004" si="379">$C$6+(L966-$C$6)*((1-$C$8)^3)</f>
        <v>4.3600176875209176</v>
      </c>
      <c r="AB966">
        <f t="shared" ref="AB966:AB1004" si="380">$D$6+(M966-$D$6)*((1-$D$8)^3)</f>
        <v>5.4598285864934049</v>
      </c>
      <c r="AC966">
        <f t="shared" ref="AC966:AC1004" si="381">$C$6+(N966-$C$6)*((1-$C$8)^2)</f>
        <v>6.5015563579646045</v>
      </c>
      <c r="AD966">
        <f t="shared" ref="AD966:AD1004" si="382">$D$6+(O966-$D$6)*((1-$D$8)^2)</f>
        <v>7.2804067921000026</v>
      </c>
      <c r="AE966">
        <f t="shared" ref="AE966:AE1004" si="383">$C$6+(P966-$C$6)*((1-$C$8)^1)</f>
        <v>6.6557115338062358</v>
      </c>
      <c r="AF966">
        <f t="shared" ref="AF966:AF1004" si="384">$D$6+(Q966-$D$6)*((1-$D$8)^1)</f>
        <v>7.1447097926585394</v>
      </c>
      <c r="AG966">
        <f t="shared" ref="AG966:AG1004" si="385">$C$6+(R966-$C$6)*((1-$C$8)^0)</f>
        <v>7.4708221393738983</v>
      </c>
      <c r="AH966">
        <f t="shared" ref="AH966:AH1004" si="386">$D$6+(S966-$D$6)*((1-$D$8)^0)</f>
        <v>9.1659229250958276</v>
      </c>
      <c r="AJ966">
        <f>MIN(1000000,Simulation!AP967)</f>
        <v>1000000</v>
      </c>
      <c r="AM966">
        <v>962</v>
      </c>
      <c r="AN966">
        <f>(W966-Y966)*$C$13*$C$14</f>
        <v>495190.64802594879</v>
      </c>
      <c r="AO966">
        <f>(X966-Z966)*$C$19*$C$20</f>
        <v>-402410.10209979687</v>
      </c>
      <c r="AP966">
        <f>(Y966-AA966)*$C$13*$C$14</f>
        <v>-809913.5882850975</v>
      </c>
      <c r="AQ966">
        <f>(Z966-AB966)*$C$19*$C$20</f>
        <v>-637082.93969031237</v>
      </c>
      <c r="AR966">
        <f>(AA966-AC966)*$C$13*$C$14</f>
        <v>-1872106.2058973014</v>
      </c>
      <c r="AS966">
        <f>(AB966-AD966)*$C$19*$C$20</f>
        <v>-1601513.4270636141</v>
      </c>
      <c r="AT966">
        <f>(AC966-AE966)*$C$13*$C$14</f>
        <v>-134760.51838210152</v>
      </c>
      <c r="AU966">
        <f>(AD966-AF966)*$C$19*$C$20</f>
        <v>119368.98176002172</v>
      </c>
      <c r="AV966">
        <f>(AE966-AG966)*$C$13*$C$14</f>
        <v>-712559.45280678733</v>
      </c>
      <c r="AW966">
        <f>(AF966-AH966)*$C$19*$C$20</f>
        <v>-1778006.5479126668</v>
      </c>
      <c r="AX966">
        <f t="shared" ref="AX966:AX1004" si="387">MAX(W966,Y966,AA966,AC966,AE966,AG966,)-W966</f>
        <v>3.4708221393738983</v>
      </c>
      <c r="AY966">
        <f t="shared" ref="AY966:AY1004" si="388">MAX(X966,Z966,AB966,AD966,AF966,AH966)-X966</f>
        <v>4.8877755813458279</v>
      </c>
      <c r="AZ966">
        <f t="shared" ref="AZ966:AZ1004" si="389">_xlfn.NORM.DIST(AX966,AX$1,AX$2,FALSE)</f>
        <v>0.17717619251221819</v>
      </c>
      <c r="BA966">
        <f t="shared" ref="BA966:BA1004" si="390">_xlfn.NORM.DIST(AY966,AY$1,AY$2,FALSE)</f>
        <v>5.2892490890692423E-2</v>
      </c>
      <c r="BB966">
        <f>AX966*$C$13*$C$14</f>
        <v>3034149.1173453392</v>
      </c>
      <c r="BC966">
        <f>AY966*$C$19*$C$20</f>
        <v>4299644.0350063685</v>
      </c>
      <c r="BD966">
        <f t="shared" ref="BD966:BD1004" si="391">SUM(AN966,AP966,AR966,AT966,AV966)</f>
        <v>-3034149.1173453387</v>
      </c>
      <c r="BE966">
        <f t="shared" ref="BE966:BE1004" si="392">SUM(AO966,AQ966,AS966,AU966,AW966)</f>
        <v>-4299644.0350063685</v>
      </c>
      <c r="BF966">
        <f t="shared" ref="BF966:BF1004" si="393">AJ966*R966</f>
        <v>7470822.1393738985</v>
      </c>
      <c r="BG966">
        <f t="shared" ref="BG966:BG1004" si="394">AJ966*S966</f>
        <v>9165922.9250958283</v>
      </c>
      <c r="BH966">
        <f t="shared" ref="BH966:BH1004" si="395">BD966+BF966</f>
        <v>4436673.0220285598</v>
      </c>
      <c r="BI966">
        <f t="shared" ref="BI966:BI1004" si="396">BE966+BG966</f>
        <v>4866278.8900894597</v>
      </c>
      <c r="BL966">
        <v>962</v>
      </c>
      <c r="BM966">
        <f>(X966-Z966)*$C$25*$C$26</f>
        <v>-170652.16183677208</v>
      </c>
      <c r="BN966">
        <f>(Z966-AB966)*$C$25*$C$26</f>
        <v>-270171.10246530408</v>
      </c>
      <c r="BO966">
        <f>(AB966-AD966)*$C$25*$C$26</f>
        <v>-679162.19576228503</v>
      </c>
      <c r="BP966">
        <f>(AD966-AF966)*$C$25*$C$26</f>
        <v>50621.429947476965</v>
      </c>
      <c r="BQ966">
        <f>(AF966-AH966)*$C$25*$C$26</f>
        <v>-754008.55887555506</v>
      </c>
      <c r="BR966">
        <f t="shared" ref="BR966:BR1004" si="397">SUM(BM966,BN966,BO966,BP966,BQ966)</f>
        <v>-1823372.5889924392</v>
      </c>
      <c r="BS966">
        <f t="shared" ref="BS966:BS1004" si="398">AJ966*AG966</f>
        <v>7470822.1393738985</v>
      </c>
      <c r="BT966">
        <f t="shared" ref="BT966:BT1004" si="399">BR966+BS966</f>
        <v>5647449.5503814593</v>
      </c>
    </row>
    <row r="967" spans="7:72" x14ac:dyDescent="0.25">
      <c r="G967">
        <v>963</v>
      </c>
      <c r="H967">
        <v>4</v>
      </c>
      <c r="I967">
        <v>4</v>
      </c>
      <c r="J967">
        <f>H967+($C$8*($C$6-H967))+($C$7*Simulation!AC968)+IF(Simulation!AW968&lt;$C$9,$C$10,0)</f>
        <v>2.7536352501017092</v>
      </c>
      <c r="K967">
        <f>I967+($D$8*($D$6-I967))+($D$7*Simulation!AD968)+IF(Simulation!AX968&lt;$D$9,$D$10,0)</f>
        <v>3.2064463752545254</v>
      </c>
      <c r="L967">
        <f>J967+($C$8*($C$6-J967))+($C$7*Simulation!AE968)+IF(Simulation!AY968&lt;$C$9,$C$10,0)</f>
        <v>4.3618656313334547</v>
      </c>
      <c r="M967">
        <f>K967+($D$8*($D$6-K967))+($D$7*Simulation!AF968)+IF(Simulation!AZ968&lt;$D$9,$D$10,0)</f>
        <v>4.027991441627635</v>
      </c>
      <c r="N967">
        <f>L967+($C$8*($C$6-L967))+($C$7*Simulation!AG968)+IF(Simulation!BA968&lt;$C$9,$C$10,0)</f>
        <v>4.8098108070686809</v>
      </c>
      <c r="O967">
        <f>M967+($D$8*($D$6-M967))+($D$7*Simulation!AH968)+IF(Simulation!BB968&lt;$D$9,$D$10,0)</f>
        <v>6.203890286346688</v>
      </c>
      <c r="P967">
        <f>N967+($C$8*($C$6-N967))+($C$7*Simulation!AI968)+IF(Simulation!BC968&lt;$C$9,$C$10,0)</f>
        <v>4.359867114364901</v>
      </c>
      <c r="Q967">
        <f>O967+($D$8*($D$6-O967))+($D$7*Simulation!AJ968)+IF(Simulation!BD968&lt;$D$9,$D$10,0)</f>
        <v>4.741566813875508</v>
      </c>
      <c r="R967">
        <f>P967+($C$8*($C$6-P967))+($C$7*Simulation!AK968)+IF(Simulation!BE968&lt;$C$9,$C$10,0)</f>
        <v>4.0574729579917808</v>
      </c>
      <c r="S967">
        <f>Q967+($D$8*($D$6-Q967))+($D$7*Simulation!AL968)+IF(Simulation!BF968&lt;$D$9,$D$10,0)</f>
        <v>4.8009790081689401</v>
      </c>
      <c r="V967">
        <v>963</v>
      </c>
      <c r="W967">
        <f t="shared" si="375"/>
        <v>4</v>
      </c>
      <c r="X967">
        <f t="shared" si="376"/>
        <v>4.2781473437499997</v>
      </c>
      <c r="Y967">
        <f t="shared" si="377"/>
        <v>3.1822600875917311</v>
      </c>
      <c r="Z967">
        <f t="shared" si="378"/>
        <v>3.8247569231727079</v>
      </c>
      <c r="AA967">
        <f t="shared" si="379"/>
        <v>4.263800045242089</v>
      </c>
      <c r="AB967">
        <f t="shared" si="380"/>
        <v>4.2101277440895712</v>
      </c>
      <c r="AC967">
        <f t="shared" si="381"/>
        <v>4.6559467537256314</v>
      </c>
      <c r="AD967">
        <f t="shared" si="382"/>
        <v>5.7310607318854823</v>
      </c>
      <c r="AE967">
        <f t="shared" si="383"/>
        <v>4.3238804029284106</v>
      </c>
      <c r="AF967">
        <f t="shared" si="384"/>
        <v>4.7053317917941815</v>
      </c>
      <c r="AG967">
        <f t="shared" si="385"/>
        <v>4.0574729579917808</v>
      </c>
      <c r="AH967">
        <f t="shared" si="386"/>
        <v>4.8009790081689401</v>
      </c>
      <c r="AJ967">
        <f>MIN(1000000,Simulation!AP968)</f>
        <v>1000000</v>
      </c>
      <c r="AM967">
        <v>963</v>
      </c>
      <c r="AN967">
        <f>(W967-Y967)*$C$13*$C$14</f>
        <v>714857.95982019918</v>
      </c>
      <c r="AO967">
        <f>(X967-Z967)*$C$19*$C$20</f>
        <v>398835.29530368047</v>
      </c>
      <c r="AP967">
        <f>(Y967-AA967)*$C$13*$C$14</f>
        <v>-945468.64578618493</v>
      </c>
      <c r="AQ967">
        <f>(Z967-AB967)*$C$19*$C$20</f>
        <v>-339000.29243250628</v>
      </c>
      <c r="AR967">
        <f>(AA967-AC967)*$C$13*$C$14</f>
        <v>-342809.72681298322</v>
      </c>
      <c r="AS967">
        <f>(AB967-AD967)*$C$19*$C$20</f>
        <v>-1337923.6300412319</v>
      </c>
      <c r="AT967">
        <f>(AC967-AE967)*$C$13*$C$14</f>
        <v>290288.23279121565</v>
      </c>
      <c r="AU967">
        <f>(AD967-AF967)*$C$19*$C$20</f>
        <v>902306.0174097881</v>
      </c>
      <c r="AV967">
        <f>(AE967-AG967)*$C$13*$C$14</f>
        <v>232890.04202748206</v>
      </c>
      <c r="AW967">
        <f>(AF967-AH967)*$C$19*$C$20</f>
        <v>-84138.270365813034</v>
      </c>
      <c r="AX967">
        <f t="shared" si="387"/>
        <v>0.65594675372563138</v>
      </c>
      <c r="AY967">
        <f t="shared" si="388"/>
        <v>1.4529133881354825</v>
      </c>
      <c r="AZ967">
        <f t="shared" si="389"/>
        <v>0.1570182414973538</v>
      </c>
      <c r="BA967">
        <f t="shared" si="390"/>
        <v>0.23042162403905311</v>
      </c>
      <c r="BB967">
        <f>AX967*$C$13*$C$14</f>
        <v>573420.41277896892</v>
      </c>
      <c r="BC967">
        <f>AY967*$C$19*$C$20</f>
        <v>1278088.6271700577</v>
      </c>
      <c r="BD967">
        <f t="shared" si="391"/>
        <v>-50242.137960271211</v>
      </c>
      <c r="BE967">
        <f t="shared" si="392"/>
        <v>-459920.88012608269</v>
      </c>
      <c r="BF967">
        <f t="shared" si="393"/>
        <v>4057472.9579917807</v>
      </c>
      <c r="BG967">
        <f t="shared" si="394"/>
        <v>4800979.0081689404</v>
      </c>
      <c r="BH967">
        <f t="shared" si="395"/>
        <v>4007230.8200315097</v>
      </c>
      <c r="BI967">
        <f t="shared" si="396"/>
        <v>4341058.1280428581</v>
      </c>
      <c r="BL967">
        <v>963</v>
      </c>
      <c r="BM967">
        <f>(X967-Z967)*$C$25*$C$26</f>
        <v>169136.174776003</v>
      </c>
      <c r="BN967">
        <f>(Z967-AB967)*$C$25*$C$26</f>
        <v>-143761.63139303634</v>
      </c>
      <c r="BO967">
        <f>(AB967-AD967)*$C$25*$C$26</f>
        <v>-567380.28853563697</v>
      </c>
      <c r="BP967">
        <f>(AD967-AF967)*$C$25*$C$26</f>
        <v>382645.64360047207</v>
      </c>
      <c r="BQ967">
        <f>(AF967-AH967)*$C$25*$C$26</f>
        <v>-35680.957451639624</v>
      </c>
      <c r="BR967">
        <f t="shared" si="397"/>
        <v>-195041.05900383787</v>
      </c>
      <c r="BS967">
        <f t="shared" si="398"/>
        <v>4057472.9579917807</v>
      </c>
      <c r="BT967">
        <f t="shared" si="399"/>
        <v>3862431.8989879428</v>
      </c>
    </row>
    <row r="968" spans="7:72" x14ac:dyDescent="0.25">
      <c r="G968">
        <v>964</v>
      </c>
      <c r="H968">
        <v>4</v>
      </c>
      <c r="I968">
        <v>4</v>
      </c>
      <c r="J968">
        <f>H968+($C$8*($C$6-H968))+($C$7*Simulation!AC969)+IF(Simulation!AW969&lt;$C$9,$C$10,0)</f>
        <v>3.8084809361154526</v>
      </c>
      <c r="K968">
        <f>I968+($D$8*($D$6-I968))+($D$7*Simulation!AD969)+IF(Simulation!AX969&lt;$D$9,$D$10,0)</f>
        <v>4.679960572589966</v>
      </c>
      <c r="L968">
        <f>J968+($C$8*($C$6-J968))+($C$7*Simulation!AE969)+IF(Simulation!AY969&lt;$C$9,$C$10,0)</f>
        <v>5.1266848763292945</v>
      </c>
      <c r="M968">
        <f>K968+($D$8*($D$6-K968))+($D$7*Simulation!AF969)+IF(Simulation!AZ969&lt;$D$9,$D$10,0)</f>
        <v>5.8564807816658098</v>
      </c>
      <c r="N968">
        <f>L968+($C$8*($C$6-L968))+($C$7*Simulation!AG969)+IF(Simulation!BA969&lt;$C$9,$C$10,0)</f>
        <v>3.9593305107745635</v>
      </c>
      <c r="O968">
        <f>M968+($D$8*($D$6-M968))+($D$7*Simulation!AH969)+IF(Simulation!BB969&lt;$D$9,$D$10,0)</f>
        <v>5.087287820552163</v>
      </c>
      <c r="P968">
        <f>N968+($C$8*($C$6-N968))+($C$7*Simulation!AI969)+IF(Simulation!BC969&lt;$C$9,$C$10,0)</f>
        <v>6.5015371131251616</v>
      </c>
      <c r="Q968">
        <f>O968+($D$8*($D$6-O968))+($D$7*Simulation!AJ969)+IF(Simulation!BD969&lt;$D$9,$D$10,0)</f>
        <v>5.4189068381865635</v>
      </c>
      <c r="R968">
        <f>P968+($C$8*($C$6-P968))+($C$7*Simulation!AK969)+IF(Simulation!BE969&lt;$C$9,$C$10,0)</f>
        <v>6.1442698460129677</v>
      </c>
      <c r="S968">
        <f>Q968+($D$8*($D$6-Q968))+($D$7*Simulation!AL969)+IF(Simulation!BF969&lt;$D$9,$D$10,0)</f>
        <v>5.7372559737910738</v>
      </c>
      <c r="V968">
        <v>964</v>
      </c>
      <c r="W968">
        <f t="shared" si="375"/>
        <v>4</v>
      </c>
      <c r="X968">
        <f t="shared" si="376"/>
        <v>4.2781473437499997</v>
      </c>
      <c r="Y968">
        <f t="shared" si="377"/>
        <v>3.8743443421853483</v>
      </c>
      <c r="Z968">
        <f t="shared" si="378"/>
        <v>4.5939405436455409</v>
      </c>
      <c r="AA968">
        <f t="shared" si="379"/>
        <v>4.8213532748440553</v>
      </c>
      <c r="AB968">
        <f t="shared" si="380"/>
        <v>5.3330487600405156</v>
      </c>
      <c r="AC968">
        <f t="shared" si="381"/>
        <v>3.9670577137273964</v>
      </c>
      <c r="AD968">
        <f t="shared" si="382"/>
        <v>4.9243154503489377</v>
      </c>
      <c r="AE968">
        <f t="shared" si="383"/>
        <v>6.251383401812646</v>
      </c>
      <c r="AF968">
        <f t="shared" si="384"/>
        <v>5.2810708124585792</v>
      </c>
      <c r="AG968">
        <f t="shared" si="385"/>
        <v>6.1442698460129677</v>
      </c>
      <c r="AH968">
        <f t="shared" si="386"/>
        <v>5.7372559737910738</v>
      </c>
      <c r="AJ968">
        <f>MIN(1000000,Simulation!AP969)</f>
        <v>974044.77996642597</v>
      </c>
      <c r="AM968">
        <v>964</v>
      </c>
      <c r="AN968">
        <f>(W968-Y968)*$C$13*$C$14</f>
        <v>109846.5977045279</v>
      </c>
      <c r="AO968">
        <f>(X968-Z968)*$C$19*$C$20</f>
        <v>-277794.74029218289</v>
      </c>
      <c r="AP968">
        <f>(Y968-AA968)*$C$13*$C$14</f>
        <v>-827863.31357875175</v>
      </c>
      <c r="AQ968">
        <f>(Z968-AB968)*$C$19*$C$20</f>
        <v>-650173.51573490771</v>
      </c>
      <c r="AR968">
        <f>(AA968-AC968)*$C$13*$C$14</f>
        <v>746814.44874664012</v>
      </c>
      <c r="AS968">
        <f>(AB968-AD968)*$C$19*$C$20</f>
        <v>359551.64218892175</v>
      </c>
      <c r="AT968">
        <f>(AC968-AE968)*$C$13*$C$14</f>
        <v>-1996928.8231760054</v>
      </c>
      <c r="AU968">
        <f>(AD968-AF968)*$C$19*$C$20</f>
        <v>-313828.04695564578</v>
      </c>
      <c r="AV968">
        <f>(AE968-AG968)*$C$13*$C$14</f>
        <v>93637.325029838932</v>
      </c>
      <c r="AW968">
        <f>(AF968-AH968)*$C$19*$C$20</f>
        <v>-401293.75318856305</v>
      </c>
      <c r="AX968">
        <f t="shared" si="387"/>
        <v>2.251383401812646</v>
      </c>
      <c r="AY968">
        <f t="shared" si="388"/>
        <v>1.4591086300410741</v>
      </c>
      <c r="AZ968">
        <f t="shared" si="389"/>
        <v>0.23747201893061576</v>
      </c>
      <c r="BA968">
        <f t="shared" si="390"/>
        <v>0.23074547048973115</v>
      </c>
      <c r="BB968">
        <f>AX968*$C$13*$C$14</f>
        <v>1968131.0903035894</v>
      </c>
      <c r="BC968">
        <f>AY968*$C$19*$C$20</f>
        <v>1283538.4139823776</v>
      </c>
      <c r="BD968">
        <f t="shared" si="391"/>
        <v>-1874493.7652737503</v>
      </c>
      <c r="BE968">
        <f t="shared" si="392"/>
        <v>-1283538.4139823776</v>
      </c>
      <c r="BF968">
        <f t="shared" si="393"/>
        <v>5984793.9702140475</v>
      </c>
      <c r="BG968">
        <f t="shared" si="394"/>
        <v>5588344.2326023895</v>
      </c>
      <c r="BH968">
        <f t="shared" si="395"/>
        <v>4110300.2049402972</v>
      </c>
      <c r="BI968">
        <f t="shared" si="396"/>
        <v>4304805.8186200121</v>
      </c>
      <c r="BL968">
        <v>964</v>
      </c>
      <c r="BM968">
        <f>(X968-Z968)*$C$25*$C$26</f>
        <v>-117805.87199570106</v>
      </c>
      <c r="BN968">
        <f>(Z968-AB968)*$C$25*$C$26</f>
        <v>-275722.49168252811</v>
      </c>
      <c r="BO968">
        <f>(AB968-AD968)*$C$25*$C$26</f>
        <v>152476.95003512688</v>
      </c>
      <c r="BP968">
        <f>(AD968-AF968)*$C$25*$C$26</f>
        <v>-133086.70527538427</v>
      </c>
      <c r="BQ968">
        <f>(AF968-AH968)*$C$25*$C$26</f>
        <v>-170178.74590095907</v>
      </c>
      <c r="BR968">
        <f t="shared" si="397"/>
        <v>-544316.86481944565</v>
      </c>
      <c r="BS968">
        <f t="shared" si="398"/>
        <v>5984793.9702140475</v>
      </c>
      <c r="BT968">
        <f t="shared" si="399"/>
        <v>5440477.1053946018</v>
      </c>
    </row>
    <row r="969" spans="7:72" x14ac:dyDescent="0.25">
      <c r="G969">
        <v>965</v>
      </c>
      <c r="H969">
        <v>4</v>
      </c>
      <c r="I969">
        <v>4</v>
      </c>
      <c r="J969">
        <f>H969+($C$8*($C$6-H969))+($C$7*Simulation!AC970)+IF(Simulation!AW970&lt;$C$9,$C$10,0)</f>
        <v>5.355050816322164</v>
      </c>
      <c r="K969">
        <f>I969+($D$8*($D$6-I969))+($D$7*Simulation!AD970)+IF(Simulation!AX970&lt;$D$9,$D$10,0)</f>
        <v>5.1681551423775209</v>
      </c>
      <c r="L969">
        <f>J969+($C$8*($C$6-J969))+($C$7*Simulation!AE970)+IF(Simulation!AY970&lt;$C$9,$C$10,0)</f>
        <v>5.0832141060075253</v>
      </c>
      <c r="M969">
        <f>K969+($D$8*($D$6-K969))+($D$7*Simulation!AF970)+IF(Simulation!AZ970&lt;$D$9,$D$10,0)</f>
        <v>5.2010753480840268</v>
      </c>
      <c r="N969">
        <f>L969+($C$8*($C$6-L969))+($C$7*Simulation!AG970)+IF(Simulation!BA970&lt;$C$9,$C$10,0)</f>
        <v>7.6558735707308401</v>
      </c>
      <c r="O969">
        <f>M969+($D$8*($D$6-M969))+($D$7*Simulation!AH970)+IF(Simulation!BB970&lt;$D$9,$D$10,0)</f>
        <v>5.0772673256637164</v>
      </c>
      <c r="P969">
        <f>N969+($C$8*($C$6-N969))+($C$7*Simulation!AI970)+IF(Simulation!BC970&lt;$C$9,$C$10,0)</f>
        <v>5.4019522327945122</v>
      </c>
      <c r="Q969">
        <f>O969+($D$8*($D$6-O969))+($D$7*Simulation!AJ970)+IF(Simulation!BD970&lt;$D$9,$D$10,0)</f>
        <v>3.1643073572450828</v>
      </c>
      <c r="R969">
        <f>P969+($C$8*($C$6-P969))+($C$7*Simulation!AK970)+IF(Simulation!BE970&lt;$C$9,$C$10,0)</f>
        <v>6.9741728963219103</v>
      </c>
      <c r="S969">
        <f>Q969+($D$8*($D$6-Q969))+($D$7*Simulation!AL970)+IF(Simulation!BF970&lt;$D$9,$D$10,0)</f>
        <v>3.1795673918524958</v>
      </c>
      <c r="V969">
        <v>965</v>
      </c>
      <c r="W969">
        <f t="shared" si="375"/>
        <v>4</v>
      </c>
      <c r="X969">
        <f t="shared" si="376"/>
        <v>4.2781473437499997</v>
      </c>
      <c r="Y969">
        <f t="shared" si="377"/>
        <v>4.8890488405889716</v>
      </c>
      <c r="Z969">
        <f t="shared" si="378"/>
        <v>4.8487811602907058</v>
      </c>
      <c r="AA969">
        <f t="shared" si="379"/>
        <v>4.7896630832794864</v>
      </c>
      <c r="AB969">
        <f t="shared" si="380"/>
        <v>4.9305478981421027</v>
      </c>
      <c r="AC969">
        <f t="shared" si="381"/>
        <v>6.9612575922919806</v>
      </c>
      <c r="AD969">
        <f t="shared" si="382"/>
        <v>4.9170756427920352</v>
      </c>
      <c r="AE969">
        <f t="shared" si="383"/>
        <v>5.261757009515061</v>
      </c>
      <c r="AF969">
        <f t="shared" si="384"/>
        <v>3.3646612536583205</v>
      </c>
      <c r="AG969">
        <f t="shared" si="385"/>
        <v>6.9741728963219103</v>
      </c>
      <c r="AH969">
        <f t="shared" si="386"/>
        <v>3.1795673918524958</v>
      </c>
      <c r="AJ969">
        <f>MIN(1000000,Simulation!AP970)</f>
        <v>740675.81606307079</v>
      </c>
      <c r="AM969">
        <v>965</v>
      </c>
      <c r="AN969">
        <f>(W969-Y969)*$C$13*$C$14</f>
        <v>-777195.32912640949</v>
      </c>
      <c r="AO969">
        <f>(X969-Z969)*$C$19*$C$20</f>
        <v>-501971.1409881463</v>
      </c>
      <c r="AP969">
        <f>(Y969-AA969)*$C$13*$C$14</f>
        <v>86881.780658362797</v>
      </c>
      <c r="AQ969">
        <f>(Z969-AB969)*$C$19*$C$20</f>
        <v>-71927.988675757762</v>
      </c>
      <c r="AR969">
        <f>(AA969-AC969)*$C$13*$C$14</f>
        <v>-1898380.6424436441</v>
      </c>
      <c r="AS969">
        <f>(AB969-AD969)*$C$19*$C$20</f>
        <v>11851.178801063235</v>
      </c>
      <c r="AT969">
        <f>(AC969-AE969)*$C$13*$C$14</f>
        <v>1485682.0620864967</v>
      </c>
      <c r="AU969">
        <f>(AD969-AF969)*$C$19*$C$20</f>
        <v>1365616.9676797942</v>
      </c>
      <c r="AV969">
        <f>(AE969-AG969)*$C$13*$C$14</f>
        <v>-1496972.4586407053</v>
      </c>
      <c r="AW969">
        <f>(AF969-AH969)*$C$19*$C$20</f>
        <v>162822.06610856231</v>
      </c>
      <c r="AX969">
        <f t="shared" si="387"/>
        <v>2.9741728963219103</v>
      </c>
      <c r="AY969">
        <f t="shared" si="388"/>
        <v>0.65240055439210298</v>
      </c>
      <c r="AZ969">
        <f t="shared" si="389"/>
        <v>0.21275405209517886</v>
      </c>
      <c r="BA969">
        <f t="shared" si="390"/>
        <v>0.16987097223279576</v>
      </c>
      <c r="BB969">
        <f>AX969*$C$13*$C$14</f>
        <v>2599984.5874658991</v>
      </c>
      <c r="BC969">
        <f>AY969*$C$19*$C$20</f>
        <v>573899.12966390408</v>
      </c>
      <c r="BD969">
        <f t="shared" si="391"/>
        <v>-2599984.5874658991</v>
      </c>
      <c r="BE969">
        <f t="shared" si="392"/>
        <v>966391.0829255156</v>
      </c>
      <c r="BF969">
        <f t="shared" si="393"/>
        <v>5165601.2013481809</v>
      </c>
      <c r="BG969">
        <f t="shared" si="394"/>
        <v>2355028.672687877</v>
      </c>
      <c r="BH969">
        <f t="shared" si="395"/>
        <v>2565616.6138822818</v>
      </c>
      <c r="BI969">
        <f t="shared" si="396"/>
        <v>3321419.7556133927</v>
      </c>
      <c r="BL969">
        <v>965</v>
      </c>
      <c r="BM969">
        <f>(X969-Z969)*$C$25*$C$26</f>
        <v>-212873.53359745964</v>
      </c>
      <c r="BN969">
        <f>(Z969-AB969)*$C$25*$C$26</f>
        <v>-30502.87927673553</v>
      </c>
      <c r="BO969">
        <f>(AB969-AD969)*$C$25*$C$26</f>
        <v>5025.7915299899878</v>
      </c>
      <c r="BP969">
        <f>(AD969-AF969)*$C$25*$C$26</f>
        <v>579124.34742440772</v>
      </c>
      <c r="BQ969">
        <f>(AF969-AH969)*$C$25*$C$26</f>
        <v>69048.807252023529</v>
      </c>
      <c r="BR969">
        <f t="shared" si="397"/>
        <v>409822.53333222604</v>
      </c>
      <c r="BS969">
        <f t="shared" si="398"/>
        <v>5165601.2013481809</v>
      </c>
      <c r="BT969">
        <f t="shared" si="399"/>
        <v>5575423.7346804067</v>
      </c>
    </row>
    <row r="970" spans="7:72" x14ac:dyDescent="0.25">
      <c r="G970">
        <v>966</v>
      </c>
      <c r="H970">
        <v>4</v>
      </c>
      <c r="I970">
        <v>4</v>
      </c>
      <c r="J970">
        <f>H970+($C$8*($C$6-H970))+($C$7*Simulation!AC971)+IF(Simulation!AW971&lt;$C$9,$C$10,0)</f>
        <v>3.9604264032725203</v>
      </c>
      <c r="K970">
        <f>I970+($D$8*($D$6-I970))+($D$7*Simulation!AD971)+IF(Simulation!AX971&lt;$D$9,$D$10,0)</f>
        <v>4.3252799363200829</v>
      </c>
      <c r="L970">
        <f>J970+($C$8*($C$6-J970))+($C$7*Simulation!AE971)+IF(Simulation!AY971&lt;$C$9,$C$10,0)</f>
        <v>2.7432777922884601</v>
      </c>
      <c r="M970">
        <f>K970+($D$8*($D$6-K970))+($D$7*Simulation!AF971)+IF(Simulation!AZ971&lt;$D$9,$D$10,0)</f>
        <v>3.6757483124532744</v>
      </c>
      <c r="N970">
        <f>L970+($C$8*($C$6-L970))+($C$7*Simulation!AG971)+IF(Simulation!BA971&lt;$C$9,$C$10,0)</f>
        <v>2.7776856161521559</v>
      </c>
      <c r="O970">
        <f>M970+($D$8*($D$6-M970))+($D$7*Simulation!AH971)+IF(Simulation!BB971&lt;$D$9,$D$10,0)</f>
        <v>3.2364396869436116</v>
      </c>
      <c r="P970">
        <f>N970+($C$8*($C$6-N970))+($C$7*Simulation!AI971)+IF(Simulation!BC971&lt;$C$9,$C$10,0)</f>
        <v>4.1461433149405487</v>
      </c>
      <c r="Q970">
        <f>O970+($D$8*($D$6-O970))+($D$7*Simulation!AJ971)+IF(Simulation!BD971&lt;$D$9,$D$10,0)</f>
        <v>4.7583938453199206</v>
      </c>
      <c r="R970">
        <f>P970+($C$8*($C$6-P970))+($C$7*Simulation!AK971)+IF(Simulation!BE971&lt;$C$9,$C$10,0)</f>
        <v>3.0930294548659116</v>
      </c>
      <c r="S970">
        <f>Q970+($D$8*($D$6-Q970))+($D$7*Simulation!AL971)+IF(Simulation!BF971&lt;$D$9,$D$10,0)</f>
        <v>3.4416922832593007</v>
      </c>
      <c r="V970">
        <v>966</v>
      </c>
      <c r="W970">
        <f t="shared" si="375"/>
        <v>4</v>
      </c>
      <c r="X970">
        <f t="shared" si="376"/>
        <v>4.2781473437499997</v>
      </c>
      <c r="Y970">
        <f t="shared" si="377"/>
        <v>3.9740357631871004</v>
      </c>
      <c r="Z970">
        <f t="shared" si="378"/>
        <v>4.4087950347586853</v>
      </c>
      <c r="AA970">
        <f t="shared" si="379"/>
        <v>3.0838495105782875</v>
      </c>
      <c r="AB970">
        <f t="shared" si="380"/>
        <v>3.9938064323853673</v>
      </c>
      <c r="AC970">
        <f t="shared" si="381"/>
        <v>3.0099253490832463</v>
      </c>
      <c r="AD970">
        <f t="shared" si="382"/>
        <v>3.5870776738167596</v>
      </c>
      <c r="AE970">
        <f t="shared" si="383"/>
        <v>4.1315289834464934</v>
      </c>
      <c r="AF970">
        <f t="shared" si="384"/>
        <v>4.7196347685219324</v>
      </c>
      <c r="AG970">
        <f t="shared" si="385"/>
        <v>3.0930294548659116</v>
      </c>
      <c r="AH970">
        <f t="shared" si="386"/>
        <v>3.4416922832593007</v>
      </c>
      <c r="AJ970">
        <f>MIN(1000000,Simulation!AP971)</f>
        <v>1000000</v>
      </c>
      <c r="AM970">
        <v>966</v>
      </c>
      <c r="AN970">
        <f>(W970-Y970)*$C$13*$C$14</f>
        <v>22697.609685818046</v>
      </c>
      <c r="AO970">
        <f>(X970-Z970)*$C$19*$C$20</f>
        <v>-114927.24164274697</v>
      </c>
      <c r="AP970">
        <f>(Y970-AA970)*$C$13*$C$14</f>
        <v>778189.64042715565</v>
      </c>
      <c r="AQ970">
        <f>(Z970-AB970)*$C$19*$C$20</f>
        <v>365054.2540455113</v>
      </c>
      <c r="AR970">
        <f>(AA970-AC970)*$C$13*$C$14</f>
        <v>64623.573419735811</v>
      </c>
      <c r="AS970">
        <f>(AB970-AD970)*$C$19*$C$20</f>
        <v>357788.29276026989</v>
      </c>
      <c r="AT970">
        <f>(AC970-AE970)*$C$13*$C$14</f>
        <v>-980491.80872992193</v>
      </c>
      <c r="AU970">
        <f>(AD970-AF970)*$C$19*$C$20</f>
        <v>-996279.85686127143</v>
      </c>
      <c r="AV970">
        <f>(AE970-AG970)*$C$13*$C$14</f>
        <v>907843.24332295673</v>
      </c>
      <c r="AW970">
        <f>(AF970-AH970)*$C$19*$C$20</f>
        <v>1124171.4543546508</v>
      </c>
      <c r="AX970">
        <f t="shared" si="387"/>
        <v>0.13152898344649344</v>
      </c>
      <c r="AY970">
        <f t="shared" si="388"/>
        <v>0.4414874247719327</v>
      </c>
      <c r="AZ970">
        <f t="shared" si="389"/>
        <v>0.11251848189815228</v>
      </c>
      <c r="BA970">
        <f t="shared" si="390"/>
        <v>0.15049838696528151</v>
      </c>
      <c r="BB970">
        <f>AX970*$C$13*$C$14</f>
        <v>114980.98519721255</v>
      </c>
      <c r="BC970">
        <f>AY970*$C$19*$C$20</f>
        <v>388364.55169823725</v>
      </c>
      <c r="BD970">
        <f t="shared" si="391"/>
        <v>792862.25812574429</v>
      </c>
      <c r="BE970">
        <f t="shared" si="392"/>
        <v>735806.90265641361</v>
      </c>
      <c r="BF970">
        <f t="shared" si="393"/>
        <v>3093029.4548659115</v>
      </c>
      <c r="BG970">
        <f t="shared" si="394"/>
        <v>3441692.2832593005</v>
      </c>
      <c r="BH970">
        <f t="shared" si="395"/>
        <v>3885891.7129916558</v>
      </c>
      <c r="BI970">
        <f t="shared" si="396"/>
        <v>4177499.1859157141</v>
      </c>
      <c r="BL970">
        <v>966</v>
      </c>
      <c r="BM970">
        <f>(X970-Z970)*$C$25*$C$26</f>
        <v>-48737.797927866108</v>
      </c>
      <c r="BN970">
        <f>(Z970-AB970)*$C$25*$C$26</f>
        <v>154810.47149538781</v>
      </c>
      <c r="BO970">
        <f>(AB970-AD970)*$C$25*$C$26</f>
        <v>151729.15719766368</v>
      </c>
      <c r="BP970">
        <f>(AD970-AF970)*$C$25*$C$26</f>
        <v>-422497.62240223744</v>
      </c>
      <c r="BQ970">
        <f>(AF970-AH970)*$C$25*$C$26</f>
        <v>476733.28268790036</v>
      </c>
      <c r="BR970">
        <f t="shared" si="397"/>
        <v>312037.49105084827</v>
      </c>
      <c r="BS970">
        <f t="shared" si="398"/>
        <v>3093029.4548659115</v>
      </c>
      <c r="BT970">
        <f t="shared" si="399"/>
        <v>3405066.9459167598</v>
      </c>
    </row>
    <row r="971" spans="7:72" x14ac:dyDescent="0.25">
      <c r="G971">
        <v>967</v>
      </c>
      <c r="H971">
        <v>4</v>
      </c>
      <c r="I971">
        <v>4</v>
      </c>
      <c r="J971">
        <f>H971+($C$8*($C$6-H971))+($C$7*Simulation!AC972)+IF(Simulation!AW972&lt;$C$9,$C$10,0)</f>
        <v>3.7217326591137172</v>
      </c>
      <c r="K971">
        <f>I971+($D$8*($D$6-I971))+($D$7*Simulation!AD972)+IF(Simulation!AX972&lt;$D$9,$D$10,0)</f>
        <v>3.7804711484221332</v>
      </c>
      <c r="L971">
        <f>J971+($C$8*($C$6-J971))+($C$7*Simulation!AE972)+IF(Simulation!AY972&lt;$C$9,$C$10,0)</f>
        <v>2.5342523390985967</v>
      </c>
      <c r="M971">
        <f>K971+($D$8*($D$6-K971))+($D$7*Simulation!AF972)+IF(Simulation!AZ972&lt;$D$9,$D$10,0)</f>
        <v>1.7526969423507475</v>
      </c>
      <c r="N971">
        <f>L971+($C$8*($C$6-L971))+($C$7*Simulation!AG972)+IF(Simulation!BA972&lt;$C$9,$C$10,0)</f>
        <v>2.0359981963670148</v>
      </c>
      <c r="O971">
        <f>M971+($D$8*($D$6-M971))+($D$7*Simulation!AH972)+IF(Simulation!BB972&lt;$D$9,$D$10,0)</f>
        <v>1.6269373245857575</v>
      </c>
      <c r="P971">
        <f>N971+($C$8*($C$6-N971))+($C$7*Simulation!AI972)+IF(Simulation!BC972&lt;$C$9,$C$10,0)</f>
        <v>2.1140462373310007</v>
      </c>
      <c r="Q971">
        <f>O971+($D$8*($D$6-O971))+($D$7*Simulation!AJ972)+IF(Simulation!BD972&lt;$D$9,$D$10,0)</f>
        <v>2.5748950599426443</v>
      </c>
      <c r="R971">
        <f>P971+($C$8*($C$6-P971))+($C$7*Simulation!AK972)+IF(Simulation!BE972&lt;$C$9,$C$10,0)</f>
        <v>2.162522756956414</v>
      </c>
      <c r="S971">
        <f>Q971+($D$8*($D$6-Q971))+($D$7*Simulation!AL972)+IF(Simulation!BF972&lt;$D$9,$D$10,0)</f>
        <v>2.0957978950413603</v>
      </c>
      <c r="V971">
        <v>967</v>
      </c>
      <c r="W971">
        <f t="shared" si="375"/>
        <v>4</v>
      </c>
      <c r="X971">
        <f t="shared" si="376"/>
        <v>4.2781473437499997</v>
      </c>
      <c r="Y971">
        <f t="shared" si="377"/>
        <v>3.81742879764451</v>
      </c>
      <c r="Z971">
        <f t="shared" si="378"/>
        <v>4.1244014424210311</v>
      </c>
      <c r="AA971">
        <f t="shared" si="379"/>
        <v>2.9314699552028767</v>
      </c>
      <c r="AB971">
        <f t="shared" si="380"/>
        <v>2.8128125097211529</v>
      </c>
      <c r="AC971">
        <f t="shared" si="381"/>
        <v>2.4091585390572821</v>
      </c>
      <c r="AD971">
        <f t="shared" si="382"/>
        <v>2.4242122170132099</v>
      </c>
      <c r="AE971">
        <f t="shared" si="383"/>
        <v>2.3026416135979009</v>
      </c>
      <c r="AF971">
        <f t="shared" si="384"/>
        <v>2.8636608009512479</v>
      </c>
      <c r="AG971">
        <f t="shared" si="385"/>
        <v>2.162522756956414</v>
      </c>
      <c r="AH971">
        <f t="shared" si="386"/>
        <v>2.0957978950413603</v>
      </c>
      <c r="AJ971">
        <f>MIN(1000000,Simulation!AP972)</f>
        <v>1000000</v>
      </c>
      <c r="AM971">
        <v>967</v>
      </c>
      <c r="AN971">
        <f>(W971-Y971)*$C$13*$C$14</f>
        <v>159601.45182763928</v>
      </c>
      <c r="AO971">
        <f>(X971-Z971)*$C$19*$C$20</f>
        <v>135246.11278772325</v>
      </c>
      <c r="AP971">
        <f>(Y971-AA971)*$C$13*$C$14</f>
        <v>774494.09155938274</v>
      </c>
      <c r="AQ971">
        <f>(Z971-AB971)*$C$19*$C$20</f>
        <v>1153769.3245135909</v>
      </c>
      <c r="AR971">
        <f>(AA971-AC971)*$C$13*$C$14</f>
        <v>456598.07925606548</v>
      </c>
      <c r="AS971">
        <f>(AB971-AD971)*$C$19*$C$20</f>
        <v>341841.17145643925</v>
      </c>
      <c r="AT971">
        <f>(AC971-AE971)*$C$13*$C$14</f>
        <v>93115.75828060745</v>
      </c>
      <c r="AU971">
        <f>(AD971-AF971)*$C$19*$C$20</f>
        <v>-386571.03853792779</v>
      </c>
      <c r="AV971">
        <f>(AE971-AG971)*$C$13*$C$14</f>
        <v>122490.14444712995</v>
      </c>
      <c r="AW971">
        <f>(AF971-AH971)*$C$19*$C$20</f>
        <v>675468.23870113958</v>
      </c>
      <c r="AX971">
        <f t="shared" si="387"/>
        <v>0</v>
      </c>
      <c r="AY971">
        <f t="shared" si="388"/>
        <v>0</v>
      </c>
      <c r="AZ971">
        <f t="shared" si="389"/>
        <v>0.10192397324080917</v>
      </c>
      <c r="BA971">
        <f t="shared" si="390"/>
        <v>0.11054861411743672</v>
      </c>
      <c r="BB971">
        <f>AX971*$C$13*$C$14</f>
        <v>0</v>
      </c>
      <c r="BC971">
        <f>AY971*$C$19*$C$20</f>
        <v>0</v>
      </c>
      <c r="BD971">
        <f t="shared" si="391"/>
        <v>1606299.5253708248</v>
      </c>
      <c r="BE971">
        <f t="shared" si="392"/>
        <v>1919753.8089209651</v>
      </c>
      <c r="BF971">
        <f t="shared" si="393"/>
        <v>2162522.7569564139</v>
      </c>
      <c r="BG971">
        <f t="shared" si="394"/>
        <v>2095797.8950413603</v>
      </c>
      <c r="BH971">
        <f t="shared" si="395"/>
        <v>3768822.2823272385</v>
      </c>
      <c r="BI971">
        <f t="shared" si="396"/>
        <v>4015551.7039623251</v>
      </c>
      <c r="BL971">
        <v>967</v>
      </c>
      <c r="BM971">
        <f>(X971-Z971)*$C$25*$C$26</f>
        <v>57354.528146316465</v>
      </c>
      <c r="BN971">
        <f>(Z971-AB971)*$C$25*$C$26</f>
        <v>489285.00666806678</v>
      </c>
      <c r="BO971">
        <f>(AB971-AD971)*$C$25*$C$26</f>
        <v>144966.37785546653</v>
      </c>
      <c r="BP971">
        <f>(AD971-AF971)*$C$25*$C$26</f>
        <v>-163935.20710775617</v>
      </c>
      <c r="BQ971">
        <f>(AF971-AH971)*$C$25*$C$26</f>
        <v>286449.35747124831</v>
      </c>
      <c r="BR971">
        <f t="shared" si="397"/>
        <v>814120.0630333419</v>
      </c>
      <c r="BS971">
        <f t="shared" si="398"/>
        <v>2162522.7569564139</v>
      </c>
      <c r="BT971">
        <f t="shared" si="399"/>
        <v>2976642.8199897557</v>
      </c>
    </row>
    <row r="972" spans="7:72" x14ac:dyDescent="0.25">
      <c r="G972">
        <v>968</v>
      </c>
      <c r="H972">
        <v>4</v>
      </c>
      <c r="I972">
        <v>4</v>
      </c>
      <c r="J972">
        <f>H972+($C$8*($C$6-H972))+($C$7*Simulation!AC973)+IF(Simulation!AW973&lt;$C$9,$C$10,0)</f>
        <v>4.2169103683929352</v>
      </c>
      <c r="K972">
        <f>I972+($D$8*($D$6-I972))+($D$7*Simulation!AD973)+IF(Simulation!AX973&lt;$D$9,$D$10,0)</f>
        <v>3.8921424166357217</v>
      </c>
      <c r="L972">
        <f>J972+($C$8*($C$6-J972))+($C$7*Simulation!AE973)+IF(Simulation!AY973&lt;$C$9,$C$10,0)</f>
        <v>3.939184721190149</v>
      </c>
      <c r="M972">
        <f>K972+($D$8*($D$6-K972))+($D$7*Simulation!AF973)+IF(Simulation!AZ973&lt;$D$9,$D$10,0)</f>
        <v>5.4193067371030335</v>
      </c>
      <c r="N972">
        <f>L972+($C$8*($C$6-L972))+($C$7*Simulation!AG973)+IF(Simulation!BA973&lt;$C$9,$C$10,0)</f>
        <v>4.8590442419192312</v>
      </c>
      <c r="O972">
        <f>M972+($D$8*($D$6-M972))+($D$7*Simulation!AH973)+IF(Simulation!BB973&lt;$D$9,$D$10,0)</f>
        <v>7.1211490453707702</v>
      </c>
      <c r="P972">
        <f>N972+($C$8*($C$6-N972))+($C$7*Simulation!AI973)+IF(Simulation!BC973&lt;$C$9,$C$10,0)</f>
        <v>6.2762639486746377</v>
      </c>
      <c r="Q972">
        <f>O972+($D$8*($D$6-O972))+($D$7*Simulation!AJ973)+IF(Simulation!BD973&lt;$D$9,$D$10,0)</f>
        <v>7.854564570243836</v>
      </c>
      <c r="R972">
        <f>P972+($C$8*($C$6-P972))+($C$7*Simulation!AK973)+IF(Simulation!BE973&lt;$C$9,$C$10,0)</f>
        <v>5.6513199063927431</v>
      </c>
      <c r="S972">
        <f>Q972+($D$8*($D$6-Q972))+($D$7*Simulation!AL973)+IF(Simulation!BF973&lt;$D$9,$D$10,0)</f>
        <v>9.5045345857720562</v>
      </c>
      <c r="V972">
        <v>968</v>
      </c>
      <c r="W972">
        <f t="shared" si="375"/>
        <v>4</v>
      </c>
      <c r="X972">
        <f t="shared" si="376"/>
        <v>4.2781473437499997</v>
      </c>
      <c r="Y972">
        <f t="shared" si="377"/>
        <v>4.142314892702605</v>
      </c>
      <c r="Z972">
        <f t="shared" si="378"/>
        <v>4.1826945423739508</v>
      </c>
      <c r="AA972">
        <f t="shared" si="379"/>
        <v>3.9556656617476187</v>
      </c>
      <c r="AB972">
        <f t="shared" si="380"/>
        <v>5.0645692499233999</v>
      </c>
      <c r="AC972">
        <f t="shared" si="381"/>
        <v>4.6958258359545777</v>
      </c>
      <c r="AD972">
        <f t="shared" si="382"/>
        <v>6.3937801852803808</v>
      </c>
      <c r="AE972">
        <f t="shared" si="383"/>
        <v>6.0486375538071737</v>
      </c>
      <c r="AF972">
        <f t="shared" si="384"/>
        <v>7.35137988470726</v>
      </c>
      <c r="AG972">
        <f t="shared" si="385"/>
        <v>5.6513199063927431</v>
      </c>
      <c r="AH972">
        <f t="shared" si="386"/>
        <v>9.5045345857720562</v>
      </c>
      <c r="AJ972">
        <f>MIN(1000000,Simulation!AP973)</f>
        <v>842472.99168993975</v>
      </c>
      <c r="AM972">
        <v>968</v>
      </c>
      <c r="AN972">
        <f>(W972-Y972)*$C$13*$C$14</f>
        <v>-124409.89158741475</v>
      </c>
      <c r="AO972">
        <f>(X972-Z972)*$C$19*$C$20</f>
        <v>83967.248747572623</v>
      </c>
      <c r="AP972">
        <f>(Y972-AA972)*$C$13*$C$14</f>
        <v>163166.41320532109</v>
      </c>
      <c r="AQ972">
        <f>(Z972-AB972)*$C$19*$C$20</f>
        <v>-775761.33822697587</v>
      </c>
      <c r="AR972">
        <f>(AA972-AC972)*$C$13*$C$14</f>
        <v>-647038.72716143541</v>
      </c>
      <c r="AS972">
        <f>(AB972-AD972)*$C$19*$C$20</f>
        <v>-1169270.9238297807</v>
      </c>
      <c r="AT972">
        <f>(AC972-AE972)*$C$13*$C$14</f>
        <v>-1182611.0111183401</v>
      </c>
      <c r="AU972">
        <f>(AD972-AF972)*$C$19*$C$20</f>
        <v>-842374.56631161063</v>
      </c>
      <c r="AV972">
        <f>(AE972-AG972)*$C$13*$C$14</f>
        <v>347330.09667435318</v>
      </c>
      <c r="AW972">
        <f>(AF972-AH972)*$C$19*$C$20</f>
        <v>-1894071.9787159453</v>
      </c>
      <c r="AX972">
        <f t="shared" si="387"/>
        <v>2.0486375538071737</v>
      </c>
      <c r="AY972">
        <f t="shared" si="388"/>
        <v>5.2263872420220565</v>
      </c>
      <c r="AZ972">
        <f t="shared" si="389"/>
        <v>0.23688700698683623</v>
      </c>
      <c r="BA972">
        <f t="shared" si="390"/>
        <v>3.5838956581810542E-2</v>
      </c>
      <c r="BB972">
        <f>AX972*$C$13*$C$14</f>
        <v>1790893.2166618691</v>
      </c>
      <c r="BC972">
        <f>AY972*$C$19*$C$20</f>
        <v>4597511.5583367394</v>
      </c>
      <c r="BD972">
        <f t="shared" si="391"/>
        <v>-1443563.119987516</v>
      </c>
      <c r="BE972">
        <f t="shared" si="392"/>
        <v>-4597511.5583367394</v>
      </c>
      <c r="BF972">
        <f t="shared" si="393"/>
        <v>4761084.3885356048</v>
      </c>
      <c r="BG972">
        <f t="shared" si="394"/>
        <v>8007313.6870958861</v>
      </c>
      <c r="BH972">
        <f t="shared" si="395"/>
        <v>3317521.2685480891</v>
      </c>
      <c r="BI972">
        <f t="shared" si="396"/>
        <v>3409802.1287591467</v>
      </c>
      <c r="BL972">
        <v>968</v>
      </c>
      <c r="BM972">
        <f>(X972-Z972)*$C$25*$C$26</f>
        <v>35608.431417324733</v>
      </c>
      <c r="BN972">
        <f>(Z972-AB972)*$C$25*$C$26</f>
        <v>-328981.17802467459</v>
      </c>
      <c r="BO972">
        <f>(AB972-AD972)*$C$25*$C$26</f>
        <v>-495858.85116508964</v>
      </c>
      <c r="BP972">
        <f>(AD972-AF972)*$C$25*$C$26</f>
        <v>-357230.19891220133</v>
      </c>
      <c r="BQ972">
        <f>(AF972-AH972)*$C$25*$C$26</f>
        <v>-803229.03464826255</v>
      </c>
      <c r="BR972">
        <f t="shared" si="397"/>
        <v>-1949690.8313329034</v>
      </c>
      <c r="BS972">
        <f t="shared" si="398"/>
        <v>4761084.3885356048</v>
      </c>
      <c r="BT972">
        <f t="shared" si="399"/>
        <v>2811393.5572027015</v>
      </c>
    </row>
    <row r="973" spans="7:72" x14ac:dyDescent="0.25">
      <c r="G973">
        <v>969</v>
      </c>
      <c r="H973">
        <v>4</v>
      </c>
      <c r="I973">
        <v>4</v>
      </c>
      <c r="J973">
        <f>H973+($C$8*($C$6-H973))+($C$7*Simulation!AC974)+IF(Simulation!AW974&lt;$C$9,$C$10,0)</f>
        <v>6.6117687218204964</v>
      </c>
      <c r="K973">
        <f>I973+($D$8*($D$6-I973))+($D$7*Simulation!AD974)+IF(Simulation!AX974&lt;$D$9,$D$10,0)</f>
        <v>5.3709735958825267</v>
      </c>
      <c r="L973">
        <f>J973+($C$8*($C$6-J973))+($C$7*Simulation!AE974)+IF(Simulation!AY974&lt;$C$9,$C$10,0)</f>
        <v>9.0236751338189674</v>
      </c>
      <c r="M973">
        <f>K973+($D$8*($D$6-K973))+($D$7*Simulation!AF974)+IF(Simulation!AZ974&lt;$D$9,$D$10,0)</f>
        <v>5.8309233911441387</v>
      </c>
      <c r="N973">
        <f>L973+($C$8*($C$6-L973))+($C$7*Simulation!AG974)+IF(Simulation!BA974&lt;$C$9,$C$10,0)</f>
        <v>8.0086472536630975</v>
      </c>
      <c r="O973">
        <f>M973+($D$8*($D$6-M973))+($D$7*Simulation!AH974)+IF(Simulation!BB974&lt;$D$9,$D$10,0)</f>
        <v>4.5163387643730601</v>
      </c>
      <c r="P973">
        <f>N973+($C$8*($C$6-N973))+($C$7*Simulation!AI974)+IF(Simulation!BC974&lt;$C$9,$C$10,0)</f>
        <v>7.667153695036391</v>
      </c>
      <c r="Q973">
        <f>O973+($D$8*($D$6-O973))+($D$7*Simulation!AJ974)+IF(Simulation!BD974&lt;$D$9,$D$10,0)</f>
        <v>3.4076508211690433</v>
      </c>
      <c r="R973">
        <f>P973+($C$8*($C$6-P973))+($C$7*Simulation!AK974)+IF(Simulation!BE974&lt;$C$9,$C$10,0)</f>
        <v>7.5428284932724772</v>
      </c>
      <c r="S973">
        <f>Q973+($D$8*($D$6-Q973))+($D$7*Simulation!AL974)+IF(Simulation!BF974&lt;$D$9,$D$10,0)</f>
        <v>3.7763519075817817</v>
      </c>
      <c r="V973">
        <v>969</v>
      </c>
      <c r="W973">
        <f t="shared" si="375"/>
        <v>4</v>
      </c>
      <c r="X973">
        <f t="shared" si="376"/>
        <v>4.2781473437499997</v>
      </c>
      <c r="Y973">
        <f t="shared" si="377"/>
        <v>5.7135814583864279</v>
      </c>
      <c r="Z973">
        <f t="shared" si="378"/>
        <v>4.9546536606356533</v>
      </c>
      <c r="AA973">
        <f t="shared" si="379"/>
        <v>7.6622591725540277</v>
      </c>
      <c r="AB973">
        <f t="shared" si="380"/>
        <v>5.3173533275863942</v>
      </c>
      <c r="AC973">
        <f t="shared" si="381"/>
        <v>7.2470042754671091</v>
      </c>
      <c r="AD973">
        <f t="shared" si="382"/>
        <v>4.5118047572595357</v>
      </c>
      <c r="AE973">
        <f t="shared" si="383"/>
        <v>7.3004383255327525</v>
      </c>
      <c r="AF973">
        <f t="shared" si="384"/>
        <v>3.5715031979936867</v>
      </c>
      <c r="AG973">
        <f t="shared" si="385"/>
        <v>7.5428284932724772</v>
      </c>
      <c r="AH973">
        <f t="shared" si="386"/>
        <v>3.7763519075817817</v>
      </c>
      <c r="AJ973">
        <f>MIN(1000000,Simulation!AP974)</f>
        <v>990096.94854511239</v>
      </c>
      <c r="AM973">
        <v>969</v>
      </c>
      <c r="AN973">
        <f>(W973-Y973)*$C$13*$C$14</f>
        <v>-1497991.3866748626</v>
      </c>
      <c r="AO973">
        <f>(X973-Z973)*$C$19*$C$20</f>
        <v>-595104.31721593486</v>
      </c>
      <c r="AP973">
        <f>(Y973-AA973)*$C$13*$C$14</f>
        <v>-1703509.5804415741</v>
      </c>
      <c r="AQ973">
        <f>(Z973-AB973)*$C$19*$C$20</f>
        <v>-319057.09121656395</v>
      </c>
      <c r="AR973">
        <f>(AA973-AC973)*$C$13*$C$14</f>
        <v>363010.6150287739</v>
      </c>
      <c r="AS973">
        <f>(AB973-AD973)*$C$19*$C$20</f>
        <v>708619.2988345233</v>
      </c>
      <c r="AT973">
        <f>(AC973-AE973)*$C$13*$C$14</f>
        <v>-46711.375383846265</v>
      </c>
      <c r="AU973">
        <f>(AD973-AF973)*$C$19*$C$20</f>
        <v>827157.86007740209</v>
      </c>
      <c r="AV973">
        <f>(AE973-AG973)*$C$13*$C$14</f>
        <v>-211894.43998226363</v>
      </c>
      <c r="AW973">
        <f>(AF973-AH973)*$C$19*$C$20</f>
        <v>-180199.87161863249</v>
      </c>
      <c r="AX973">
        <f t="shared" si="387"/>
        <v>3.6622591725540277</v>
      </c>
      <c r="AY973">
        <f t="shared" si="388"/>
        <v>1.0392059838363945</v>
      </c>
      <c r="AZ973">
        <f t="shared" si="389"/>
        <v>0.16129496990030526</v>
      </c>
      <c r="BA973">
        <f t="shared" si="390"/>
        <v>0.20294387605360989</v>
      </c>
      <c r="BB973">
        <f>AX973*$C$13*$C$14</f>
        <v>3201500.9671164365</v>
      </c>
      <c r="BC973">
        <f>AY973*$C$19*$C$20</f>
        <v>914161.40843249892</v>
      </c>
      <c r="BD973">
        <f t="shared" si="391"/>
        <v>-3097096.1674537733</v>
      </c>
      <c r="BE973">
        <f t="shared" si="392"/>
        <v>441415.87886079412</v>
      </c>
      <c r="BF973">
        <f t="shared" si="393"/>
        <v>7468131.4745882079</v>
      </c>
      <c r="BG973">
        <f t="shared" si="394"/>
        <v>3738954.5003292365</v>
      </c>
      <c r="BH973">
        <f t="shared" si="395"/>
        <v>4371035.3071344346</v>
      </c>
      <c r="BI973">
        <f t="shared" si="396"/>
        <v>4180370.3791900305</v>
      </c>
      <c r="BL973">
        <v>969</v>
      </c>
      <c r="BM973">
        <f>(X973-Z973)*$C$25*$C$26</f>
        <v>-252369.00793834901</v>
      </c>
      <c r="BN973">
        <f>(Z973-AB973)*$C$25*$C$26</f>
        <v>-135304.21349103181</v>
      </c>
      <c r="BO973">
        <f>(AB973-AD973)*$C$25*$C$26</f>
        <v>300507.90135327989</v>
      </c>
      <c r="BP973">
        <f>(AD973-AF973)*$C$25*$C$26</f>
        <v>350777.17051815073</v>
      </c>
      <c r="BQ973">
        <f>(AF973-AH973)*$C$25*$C$26</f>
        <v>-76418.304346649122</v>
      </c>
      <c r="BR973">
        <f t="shared" si="397"/>
        <v>187193.54609540067</v>
      </c>
      <c r="BS973">
        <f t="shared" si="398"/>
        <v>7468131.4745882079</v>
      </c>
      <c r="BT973">
        <f t="shared" si="399"/>
        <v>7655325.0206836089</v>
      </c>
    </row>
    <row r="974" spans="7:72" x14ac:dyDescent="0.25">
      <c r="G974">
        <v>970</v>
      </c>
      <c r="H974">
        <v>4</v>
      </c>
      <c r="I974">
        <v>4</v>
      </c>
      <c r="J974">
        <f>H974+($C$8*($C$6-H974))+($C$7*Simulation!AC975)+IF(Simulation!AW975&lt;$C$9,$C$10,0)</f>
        <v>4.2598041869535264</v>
      </c>
      <c r="K974">
        <f>I974+($D$8*($D$6-I974))+($D$7*Simulation!AD975)+IF(Simulation!AX975&lt;$D$9,$D$10,0)</f>
        <v>4.1116891451161131</v>
      </c>
      <c r="L974">
        <f>J974+($C$8*($C$6-J974))+($C$7*Simulation!AE975)+IF(Simulation!AY975&lt;$C$9,$C$10,0)</f>
        <v>2.6333905782041356</v>
      </c>
      <c r="M974">
        <f>K974+($D$8*($D$6-K974))+($D$7*Simulation!AF975)+IF(Simulation!AZ975&lt;$D$9,$D$10,0)</f>
        <v>2.7956701493854066</v>
      </c>
      <c r="N974">
        <f>L974+($C$8*($C$6-L974))+($C$7*Simulation!AG975)+IF(Simulation!BA975&lt;$C$9,$C$10,0)</f>
        <v>3.1239025814635242</v>
      </c>
      <c r="O974">
        <f>M974+($D$8*($D$6-M974))+($D$7*Simulation!AH975)+IF(Simulation!BB975&lt;$D$9,$D$10,0)</f>
        <v>3.2376303402111235</v>
      </c>
      <c r="P974">
        <f>N974+($C$8*($C$6-N974))+($C$7*Simulation!AI975)+IF(Simulation!BC975&lt;$C$9,$C$10,0)</f>
        <v>2.9670562779879246</v>
      </c>
      <c r="Q974">
        <f>O974+($D$8*($D$6-O974))+($D$7*Simulation!AJ975)+IF(Simulation!BD975&lt;$D$9,$D$10,0)</f>
        <v>2.9445446990285333</v>
      </c>
      <c r="R974">
        <f>P974+($C$8*($C$6-P974))+($C$7*Simulation!AK975)+IF(Simulation!BE975&lt;$C$9,$C$10,0)</f>
        <v>4.0104058081139549</v>
      </c>
      <c r="S974">
        <f>Q974+($D$8*($D$6-Q974))+($D$7*Simulation!AL975)+IF(Simulation!BF975&lt;$D$9,$D$10,0)</f>
        <v>1.4830549228013459</v>
      </c>
      <c r="V974">
        <v>970</v>
      </c>
      <c r="W974">
        <f t="shared" si="375"/>
        <v>4</v>
      </c>
      <c r="X974">
        <f t="shared" si="376"/>
        <v>4.2781473437499997</v>
      </c>
      <c r="Y974">
        <f t="shared" si="377"/>
        <v>4.1704575270602087</v>
      </c>
      <c r="Z974">
        <f t="shared" si="378"/>
        <v>4.2972993068077683</v>
      </c>
      <c r="AA974">
        <f t="shared" si="379"/>
        <v>3.0037417315108148</v>
      </c>
      <c r="AB974">
        <f t="shared" si="380"/>
        <v>3.4533284304913128</v>
      </c>
      <c r="AC974">
        <f t="shared" si="381"/>
        <v>3.2903610909854546</v>
      </c>
      <c r="AD974">
        <f t="shared" si="382"/>
        <v>3.5879379208025366</v>
      </c>
      <c r="AE974">
        <f t="shared" si="383"/>
        <v>3.0703506501891322</v>
      </c>
      <c r="AF974">
        <f t="shared" si="384"/>
        <v>3.1778629941742533</v>
      </c>
      <c r="AG974">
        <f t="shared" si="385"/>
        <v>4.0104058081139549</v>
      </c>
      <c r="AH974">
        <f t="shared" si="386"/>
        <v>1.4830549228013457</v>
      </c>
      <c r="AJ974">
        <f>MIN(1000000,Simulation!AP975)</f>
        <v>887223.0431170651</v>
      </c>
      <c r="AM974">
        <v>970</v>
      </c>
      <c r="AN974">
        <f>(W974-Y974)*$C$13*$C$14</f>
        <v>-149011.82904402527</v>
      </c>
      <c r="AO974">
        <f>(X974-Z974)*$C$19*$C$20</f>
        <v>-16847.464117270934</v>
      </c>
      <c r="AP974">
        <f>(Y974-AA974)*$C$13*$C$14</f>
        <v>1019928.293386315</v>
      </c>
      <c r="AQ974">
        <f>(Z974-AB974)*$C$19*$C$20</f>
        <v>742418.3626438058</v>
      </c>
      <c r="AR974">
        <f>(AA974-AC974)*$C$13*$C$14</f>
        <v>-250559.04383534336</v>
      </c>
      <c r="AS974">
        <f>(AB974-AD974)*$C$19*$C$20</f>
        <v>-118412.32937960266</v>
      </c>
      <c r="AT974">
        <f>(AC974-AE974)*$C$13*$C$14</f>
        <v>192330.36379943654</v>
      </c>
      <c r="AU974">
        <f>(AD974-AF974)*$C$19*$C$20</f>
        <v>360731.82633673406</v>
      </c>
      <c r="AV974">
        <f>(AE974-AG974)*$C$13*$C$14</f>
        <v>-821784.411052551</v>
      </c>
      <c r="AW974">
        <f>(AF974-AH974)*$C$19*$C$20</f>
        <v>1490876.8402481985</v>
      </c>
      <c r="AX974">
        <f t="shared" si="387"/>
        <v>0.17045752706020867</v>
      </c>
      <c r="AY974">
        <f t="shared" si="388"/>
        <v>1.9151963057768562E-2</v>
      </c>
      <c r="AZ974">
        <f t="shared" si="389"/>
        <v>0.1157240540833622</v>
      </c>
      <c r="BA974">
        <f t="shared" si="390"/>
        <v>0.11221129857202497</v>
      </c>
      <c r="BB974">
        <f>AX974*$C$13*$C$14</f>
        <v>149011.82904402527</v>
      </c>
      <c r="BC974">
        <f>AY974*$C$19*$C$20</f>
        <v>16847.464117270934</v>
      </c>
      <c r="BD974">
        <f t="shared" si="391"/>
        <v>-9096.6267461680109</v>
      </c>
      <c r="BE974">
        <f t="shared" si="392"/>
        <v>2458767.2357318648</v>
      </c>
      <c r="BF974">
        <f t="shared" si="393"/>
        <v>3558124.4452092159</v>
      </c>
      <c r="BG974">
        <f t="shared" si="394"/>
        <v>1315800.5017175542</v>
      </c>
      <c r="BH974">
        <f t="shared" si="395"/>
        <v>3549027.818463048</v>
      </c>
      <c r="BI974">
        <f t="shared" si="396"/>
        <v>3774567.7374494188</v>
      </c>
      <c r="BL974">
        <v>970</v>
      </c>
      <c r="BM974">
        <f>(X974-Z974)*$C$25*$C$26</f>
        <v>-7144.5924395971606</v>
      </c>
      <c r="BN974">
        <f>(Z974-AB974)*$C$25*$C$26</f>
        <v>314841.24755163805</v>
      </c>
      <c r="BO974">
        <f>(AB974-AD974)*$C$25*$C$26</f>
        <v>-50215.737356776743</v>
      </c>
      <c r="BP974">
        <f>(AD974-AF974)*$C$25*$C$26</f>
        <v>152977.43691440436</v>
      </c>
      <c r="BQ974">
        <f>(AF974-AH974)*$C$25*$C$26</f>
        <v>632243.95832298219</v>
      </c>
      <c r="BR974">
        <f t="shared" si="397"/>
        <v>1042702.3129926507</v>
      </c>
      <c r="BS974">
        <f t="shared" si="398"/>
        <v>3558124.4452092159</v>
      </c>
      <c r="BT974">
        <f t="shared" si="399"/>
        <v>4600826.7582018664</v>
      </c>
    </row>
    <row r="975" spans="7:72" x14ac:dyDescent="0.25">
      <c r="G975">
        <v>971</v>
      </c>
      <c r="H975">
        <v>4</v>
      </c>
      <c r="I975">
        <v>4</v>
      </c>
      <c r="J975">
        <f>H975+($C$8*($C$6-H975))+($C$7*Simulation!AC976)+IF(Simulation!AW976&lt;$C$9,$C$10,0)</f>
        <v>4.1733696468235193</v>
      </c>
      <c r="K975">
        <f>I975+($D$8*($D$6-I975))+($D$7*Simulation!AD976)+IF(Simulation!AX976&lt;$D$9,$D$10,0)</f>
        <v>4.9218597893470175</v>
      </c>
      <c r="L975">
        <f>J975+($C$8*($C$6-J975))+($C$7*Simulation!AE976)+IF(Simulation!AY976&lt;$C$9,$C$10,0)</f>
        <v>3.9055926271716657</v>
      </c>
      <c r="M975">
        <f>K975+($D$8*($D$6-K975))+($D$7*Simulation!AF976)+IF(Simulation!AZ976&lt;$D$9,$D$10,0)</f>
        <v>4.9245008383413857</v>
      </c>
      <c r="N975">
        <f>L975+($C$8*($C$6-L975))+($C$7*Simulation!AG976)+IF(Simulation!BA976&lt;$C$9,$C$10,0)</f>
        <v>2.3982319032014545</v>
      </c>
      <c r="O975">
        <f>M975+($D$8*($D$6-M975))+($D$7*Simulation!AH976)+IF(Simulation!BB976&lt;$D$9,$D$10,0)</f>
        <v>3.7451654167574286</v>
      </c>
      <c r="P975">
        <f>N975+($C$8*($C$6-N975))+($C$7*Simulation!AI976)+IF(Simulation!BC976&lt;$C$9,$C$10,0)</f>
        <v>4.2646909346879998</v>
      </c>
      <c r="Q975">
        <f>O975+($D$8*($D$6-O975))+($D$7*Simulation!AJ976)+IF(Simulation!BD976&lt;$D$9,$D$10,0)</f>
        <v>6.1953333693366996</v>
      </c>
      <c r="R975">
        <f>P975+($C$8*($C$6-P975))+($C$7*Simulation!AK976)+IF(Simulation!BE976&lt;$C$9,$C$10,0)</f>
        <v>5.9973884132948232</v>
      </c>
      <c r="S975">
        <f>Q975+($D$8*($D$6-Q975))+($D$7*Simulation!AL976)+IF(Simulation!BF976&lt;$D$9,$D$10,0)</f>
        <v>9.6395869334372701</v>
      </c>
      <c r="V975">
        <v>971</v>
      </c>
      <c r="W975">
        <f t="shared" si="375"/>
        <v>4</v>
      </c>
      <c r="X975">
        <f t="shared" si="376"/>
        <v>4.2781473437499997</v>
      </c>
      <c r="Y975">
        <f t="shared" si="377"/>
        <v>4.1137478252809112</v>
      </c>
      <c r="Z975">
        <f t="shared" si="378"/>
        <v>4.7202134466628269</v>
      </c>
      <c r="AA975">
        <f t="shared" si="379"/>
        <v>3.9311770252081444</v>
      </c>
      <c r="AB975">
        <f t="shared" si="380"/>
        <v>4.7606965773464038</v>
      </c>
      <c r="AC975">
        <f t="shared" si="381"/>
        <v>2.702567841593178</v>
      </c>
      <c r="AD975">
        <f t="shared" si="382"/>
        <v>3.9546320136072421</v>
      </c>
      <c r="AE975">
        <f t="shared" si="383"/>
        <v>4.2382218412191994</v>
      </c>
      <c r="AF975">
        <f t="shared" si="384"/>
        <v>5.941033363936195</v>
      </c>
      <c r="AG975">
        <f t="shared" si="385"/>
        <v>5.9973884132948232</v>
      </c>
      <c r="AH975">
        <f t="shared" si="386"/>
        <v>9.6395869334372701</v>
      </c>
      <c r="AJ975">
        <f>MIN(1000000,Simulation!AP976)</f>
        <v>992098.60696797492</v>
      </c>
      <c r="AM975">
        <v>971</v>
      </c>
      <c r="AN975">
        <f>(W975-Y975)*$C$13*$C$14</f>
        <v>-99436.920077467934</v>
      </c>
      <c r="AO975">
        <f>(X975-Z975)*$C$19*$C$20</f>
        <v>-388873.59921387635</v>
      </c>
      <c r="AP975">
        <f>(Y975-AA975)*$C$13*$C$14</f>
        <v>159601.10015713578</v>
      </c>
      <c r="AQ975">
        <f>(Z975-AB975)*$C$19*$C$20</f>
        <v>-35611.915576962143</v>
      </c>
      <c r="AR975">
        <f>(AA975-AC975)*$C$13*$C$14</f>
        <v>1074034.7157922022</v>
      </c>
      <c r="AS975">
        <f>(AB975-AD975)*$C$19*$C$20</f>
        <v>709073.20428913936</v>
      </c>
      <c r="AT975">
        <f>(AC975-AE975)*$C$13*$C$14</f>
        <v>-1342449.4371681181</v>
      </c>
      <c r="AU975">
        <f>(AD975-AF975)*$C$19*$C$20</f>
        <v>-1747383.5643490816</v>
      </c>
      <c r="AV975">
        <f>(AE975-AG975)*$C$13*$C$14</f>
        <v>-1537841.3204686786</v>
      </c>
      <c r="AW975">
        <f>(AF975-AH975)*$C$19*$C$20</f>
        <v>-3253517.5825069556</v>
      </c>
      <c r="AX975">
        <f t="shared" si="387"/>
        <v>1.9973884132948232</v>
      </c>
      <c r="AY975">
        <f t="shared" si="388"/>
        <v>5.3614395896872704</v>
      </c>
      <c r="AZ975">
        <f t="shared" si="389"/>
        <v>0.23619316177194705</v>
      </c>
      <c r="BA975">
        <f t="shared" si="390"/>
        <v>3.0312884955693033E-2</v>
      </c>
      <c r="BB975">
        <f>AX975*$C$13*$C$14</f>
        <v>1746091.8617649265</v>
      </c>
      <c r="BC975">
        <f>AY975*$C$19*$C$20</f>
        <v>4716313.4573577363</v>
      </c>
      <c r="BD975">
        <f t="shared" si="391"/>
        <v>-1746091.8617649267</v>
      </c>
      <c r="BE975">
        <f t="shared" si="392"/>
        <v>-4716313.4573577363</v>
      </c>
      <c r="BF975">
        <f t="shared" si="393"/>
        <v>5950000.6902756672</v>
      </c>
      <c r="BG975">
        <f t="shared" si="394"/>
        <v>9563420.7684098091</v>
      </c>
      <c r="BH975">
        <f t="shared" si="395"/>
        <v>4203908.8285107408</v>
      </c>
      <c r="BI975">
        <f t="shared" si="396"/>
        <v>4847107.3110520728</v>
      </c>
      <c r="BL975">
        <v>971</v>
      </c>
      <c r="BM975">
        <f>(X975-Z975)*$C$25*$C$26</f>
        <v>-164911.66608594931</v>
      </c>
      <c r="BN975">
        <f>(Z975-AB975)*$C$25*$C$26</f>
        <v>-15102.131752274108</v>
      </c>
      <c r="BO975">
        <f>(AB975-AD975)*$C$25*$C$26</f>
        <v>300700.39141924871</v>
      </c>
      <c r="BP975">
        <f>(AD975-AF975)*$C$25*$C$26</f>
        <v>-741022.10967920348</v>
      </c>
      <c r="BQ975">
        <f>(AF975-AH975)*$C$25*$C$26</f>
        <v>-1379736.2594318448</v>
      </c>
      <c r="BR975">
        <f t="shared" si="397"/>
        <v>-2000071.775530023</v>
      </c>
      <c r="BS975">
        <f t="shared" si="398"/>
        <v>5950000.6902756672</v>
      </c>
      <c r="BT975">
        <f t="shared" si="399"/>
        <v>3949928.9147456442</v>
      </c>
    </row>
    <row r="976" spans="7:72" x14ac:dyDescent="0.25">
      <c r="G976">
        <v>972</v>
      </c>
      <c r="H976">
        <v>4</v>
      </c>
      <c r="I976">
        <v>4</v>
      </c>
      <c r="J976">
        <f>H976+($C$8*($C$6-H976))+($C$7*Simulation!AC977)+IF(Simulation!AW977&lt;$C$9,$C$10,0)</f>
        <v>6.8357537325734219</v>
      </c>
      <c r="K976">
        <f>I976+($D$8*($D$6-I976))+($D$7*Simulation!AD977)+IF(Simulation!AX977&lt;$D$9,$D$10,0)</f>
        <v>5.0060474637797983</v>
      </c>
      <c r="L976">
        <f>J976+($C$8*($C$6-J976))+($C$7*Simulation!AE977)+IF(Simulation!AY977&lt;$C$9,$C$10,0)</f>
        <v>6.1275895083971577</v>
      </c>
      <c r="M976">
        <f>K976+($D$8*($D$6-K976))+($D$7*Simulation!AF977)+IF(Simulation!AZ977&lt;$D$9,$D$10,0)</f>
        <v>6.4915080961795519</v>
      </c>
      <c r="N976">
        <f>L976+($C$8*($C$6-L976))+($C$7*Simulation!AG977)+IF(Simulation!BA977&lt;$C$9,$C$10,0)</f>
        <v>6.5012958076017542</v>
      </c>
      <c r="O976">
        <f>M976+($D$8*($D$6-M976))+($D$7*Simulation!AH977)+IF(Simulation!BB977&lt;$D$9,$D$10,0)</f>
        <v>7.1862724805265081</v>
      </c>
      <c r="P976">
        <f>N976+($C$8*($C$6-N976))+($C$7*Simulation!AI977)+IF(Simulation!BC977&lt;$C$9,$C$10,0)</f>
        <v>7.2128996761204318</v>
      </c>
      <c r="Q976">
        <f>O976+($D$8*($D$6-O976))+($D$7*Simulation!AJ977)+IF(Simulation!BD977&lt;$D$9,$D$10,0)</f>
        <v>6.3432638100140357</v>
      </c>
      <c r="R976">
        <f>P976+($C$8*($C$6-P976))+($C$7*Simulation!AK977)+IF(Simulation!BE977&lt;$C$9,$C$10,0)</f>
        <v>5.5734901054805297</v>
      </c>
      <c r="S976">
        <f>Q976+($D$8*($D$6-Q976))+($D$7*Simulation!AL977)+IF(Simulation!BF977&lt;$D$9,$D$10,0)</f>
        <v>5.1608900408138538</v>
      </c>
      <c r="V976">
        <v>972</v>
      </c>
      <c r="W976">
        <f t="shared" si="375"/>
        <v>4</v>
      </c>
      <c r="X976">
        <f t="shared" si="376"/>
        <v>4.2781473437499997</v>
      </c>
      <c r="Y976">
        <f t="shared" si="377"/>
        <v>5.8605380239414222</v>
      </c>
      <c r="Z976">
        <f t="shared" si="378"/>
        <v>4.7641599388897031</v>
      </c>
      <c r="AA976">
        <f t="shared" si="379"/>
        <v>5.5510127516215277</v>
      </c>
      <c r="AB976">
        <f t="shared" si="380"/>
        <v>5.7230349095662669</v>
      </c>
      <c r="AC976">
        <f t="shared" si="381"/>
        <v>6.0260496041574214</v>
      </c>
      <c r="AD976">
        <f t="shared" si="382"/>
        <v>6.4408318671804015</v>
      </c>
      <c r="AE976">
        <f t="shared" si="383"/>
        <v>6.8916097085083887</v>
      </c>
      <c r="AF976">
        <f t="shared" si="384"/>
        <v>6.0667742385119308</v>
      </c>
      <c r="AG976">
        <f t="shared" si="385"/>
        <v>5.5734901054805297</v>
      </c>
      <c r="AH976">
        <f t="shared" si="386"/>
        <v>5.1608900408138538</v>
      </c>
      <c r="AJ976">
        <f>MIN(1000000,Simulation!AP977)</f>
        <v>169058.2666393898</v>
      </c>
      <c r="AM976">
        <v>972</v>
      </c>
      <c r="AN976">
        <f>(W976-Y976)*$C$13*$C$14</f>
        <v>-1626458.9703659192</v>
      </c>
      <c r="AO976">
        <f>(X976-Z976)*$C$19*$C$20</f>
        <v>-427532.14030645124</v>
      </c>
      <c r="AP976">
        <f>(Y976-AA976)*$C$13*$C$14</f>
        <v>270583.10512416402</v>
      </c>
      <c r="AQ976">
        <f>(Z976-AB976)*$C$19*$C$20</f>
        <v>-843496.38795224577</v>
      </c>
      <c r="AR976">
        <f>(AA976-AC976)*$C$13*$C$14</f>
        <v>-415271.24956287502</v>
      </c>
      <c r="AS976">
        <f>(AB976-AD976)*$C$19*$C$20</f>
        <v>-631426.57754788757</v>
      </c>
      <c r="AT976">
        <f>(AC976-AE976)*$C$13*$C$14</f>
        <v>-756661.77094847453</v>
      </c>
      <c r="AU976">
        <f>(AD976-AF976)*$C$19*$C$20</f>
        <v>329048.38307043846</v>
      </c>
      <c r="AV976">
        <f>(AE976-AG976)*$C$13*$C$14</f>
        <v>1152283.6001051941</v>
      </c>
      <c r="AW976">
        <f>(AF976-AH976)*$C$19*$C$20</f>
        <v>796881.83759995794</v>
      </c>
      <c r="AX976">
        <f t="shared" si="387"/>
        <v>2.8916097085083887</v>
      </c>
      <c r="AY976">
        <f t="shared" si="388"/>
        <v>2.1626845234304017</v>
      </c>
      <c r="AZ976">
        <f t="shared" si="389"/>
        <v>0.21747234754454797</v>
      </c>
      <c r="BA976">
        <f t="shared" si="390"/>
        <v>0.24601580631896375</v>
      </c>
      <c r="BB976">
        <f>AX976*$C$13*$C$14</f>
        <v>2527808.8857531049</v>
      </c>
      <c r="BC976">
        <f>AY976*$C$19*$C$20</f>
        <v>1902455.1058065845</v>
      </c>
      <c r="BD976">
        <f t="shared" si="391"/>
        <v>-1375525.2856479103</v>
      </c>
      <c r="BE976">
        <f t="shared" si="392"/>
        <v>-776524.88513618836</v>
      </c>
      <c r="BF976">
        <f t="shared" si="393"/>
        <v>942244.57636432815</v>
      </c>
      <c r="BG976">
        <f t="shared" si="394"/>
        <v>872491.12461647973</v>
      </c>
      <c r="BH976">
        <f t="shared" si="395"/>
        <v>-433280.70928358217</v>
      </c>
      <c r="BI976">
        <f t="shared" si="396"/>
        <v>95966.239480291377</v>
      </c>
      <c r="BL976">
        <v>972</v>
      </c>
      <c r="BM976">
        <f>(X976-Z976)*$C$25*$C$26</f>
        <v>-181305.79629411074</v>
      </c>
      <c r="BN976">
        <f>(Z976-AB976)*$C$25*$C$26</f>
        <v>-357705.93569706508</v>
      </c>
      <c r="BO976">
        <f>(AB976-AD976)*$C$25*$C$26</f>
        <v>-267772.37931521505</v>
      </c>
      <c r="BP976">
        <f>(AD976-AF976)*$C$25*$C$26</f>
        <v>139541.27301192569</v>
      </c>
      <c r="BQ976">
        <f>(AF976-AH976)*$C$25*$C$26</f>
        <v>337937.85892871843</v>
      </c>
      <c r="BR976">
        <f t="shared" si="397"/>
        <v>-329304.97936574667</v>
      </c>
      <c r="BS976">
        <f t="shared" si="398"/>
        <v>942244.57636432815</v>
      </c>
      <c r="BT976">
        <f t="shared" si="399"/>
        <v>612939.59699858143</v>
      </c>
    </row>
    <row r="977" spans="7:72" x14ac:dyDescent="0.25">
      <c r="G977">
        <v>973</v>
      </c>
      <c r="H977">
        <v>4</v>
      </c>
      <c r="I977">
        <v>4</v>
      </c>
      <c r="J977">
        <f>H977+($C$8*($C$6-H977))+($C$7*Simulation!AC978)+IF(Simulation!AW978&lt;$C$9,$C$10,0)</f>
        <v>4.0764893022601516</v>
      </c>
      <c r="K977">
        <f>I977+($D$8*($D$6-I977))+($D$7*Simulation!AD978)+IF(Simulation!AX978&lt;$D$9,$D$10,0)</f>
        <v>4.3814352586544922</v>
      </c>
      <c r="L977">
        <f>J977+($C$8*($C$6-J977))+($C$7*Simulation!AE978)+IF(Simulation!AY978&lt;$C$9,$C$10,0)</f>
        <v>4.4920059976814422</v>
      </c>
      <c r="M977">
        <f>K977+($D$8*($D$6-K977))+($D$7*Simulation!AF978)+IF(Simulation!AZ978&lt;$D$9,$D$10,0)</f>
        <v>4.8532287657464188</v>
      </c>
      <c r="N977">
        <f>L977+($C$8*($C$6-L977))+($C$7*Simulation!AG978)+IF(Simulation!BA978&lt;$C$9,$C$10,0)</f>
        <v>3.0698628740812981</v>
      </c>
      <c r="O977">
        <f>M977+($D$8*($D$6-M977))+($D$7*Simulation!AH978)+IF(Simulation!BB978&lt;$D$9,$D$10,0)</f>
        <v>5.9539037217755615</v>
      </c>
      <c r="P977">
        <f>N977+($C$8*($C$6-N977))+($C$7*Simulation!AI978)+IF(Simulation!BC978&lt;$C$9,$C$10,0)</f>
        <v>2.4732801973361327</v>
      </c>
      <c r="Q977">
        <f>O977+($D$8*($D$6-O977))+($D$7*Simulation!AJ978)+IF(Simulation!BD978&lt;$D$9,$D$10,0)</f>
        <v>5.5375431985799173</v>
      </c>
      <c r="R977">
        <f>P977+($C$8*($C$6-P977))+($C$7*Simulation!AK978)+IF(Simulation!BE978&lt;$C$9,$C$10,0)</f>
        <v>2.8509376372520578</v>
      </c>
      <c r="S977">
        <f>Q977+($D$8*($D$6-Q977))+($D$7*Simulation!AL978)+IF(Simulation!BF978&lt;$D$9,$D$10,0)</f>
        <v>5.4630973550415991</v>
      </c>
      <c r="V977">
        <v>973</v>
      </c>
      <c r="W977">
        <f t="shared" si="375"/>
        <v>4</v>
      </c>
      <c r="X977">
        <f t="shared" si="376"/>
        <v>4.2781473437499997</v>
      </c>
      <c r="Y977">
        <f t="shared" si="377"/>
        <v>4.0501846312128853</v>
      </c>
      <c r="Z977">
        <f t="shared" si="378"/>
        <v>4.4381084639880113</v>
      </c>
      <c r="AA977">
        <f t="shared" si="379"/>
        <v>4.3586723723097718</v>
      </c>
      <c r="AB977">
        <f t="shared" si="380"/>
        <v>4.7169266157640193</v>
      </c>
      <c r="AC977">
        <f t="shared" si="381"/>
        <v>3.2465889280058513</v>
      </c>
      <c r="AD977">
        <f t="shared" si="382"/>
        <v>5.5504454389828428</v>
      </c>
      <c r="AE977">
        <f t="shared" si="383"/>
        <v>2.6259521776025192</v>
      </c>
      <c r="AF977">
        <f t="shared" si="384"/>
        <v>5.3819117187929297</v>
      </c>
      <c r="AG977">
        <f t="shared" si="385"/>
        <v>2.8509376372520578</v>
      </c>
      <c r="AH977">
        <f t="shared" si="386"/>
        <v>5.4630973550415991</v>
      </c>
      <c r="AJ977">
        <f>MIN(1000000,Simulation!AP978)</f>
        <v>893142.08243914135</v>
      </c>
      <c r="AM977">
        <v>973</v>
      </c>
      <c r="AN977">
        <f>(W977-Y977)*$C$13*$C$14</f>
        <v>-43870.774238620259</v>
      </c>
      <c r="AO977">
        <f>(X977-Z977)*$C$19*$C$20</f>
        <v>-140713.47282988939</v>
      </c>
      <c r="AP977">
        <f>(Y977-AA977)*$C$13*$C$14</f>
        <v>-269676.1083614098</v>
      </c>
      <c r="AQ977">
        <f>(Z977-AB977)*$C$19*$C$20</f>
        <v>-245268.79010372312</v>
      </c>
      <c r="AR977">
        <f>(AA977-AC977)*$C$13*$C$14</f>
        <v>972169.3781628873</v>
      </c>
      <c r="AS977">
        <f>(AB977-AD977)*$C$19*$C$20</f>
        <v>-733223.97411125596</v>
      </c>
      <c r="AT977">
        <f>(AC977-AE977)*$C$13*$C$14</f>
        <v>542552.85140253347</v>
      </c>
      <c r="AU977">
        <f>(AD977-AF977)*$C$19*$C$20</f>
        <v>148254.55724226747</v>
      </c>
      <c r="AV977">
        <f>(AE977-AG977)*$C$13*$C$14</f>
        <v>-196679.46278985197</v>
      </c>
      <c r="AW977">
        <f>(AF977-AH977)*$C$19*$C$20</f>
        <v>-71416.80930626388</v>
      </c>
      <c r="AX977">
        <f t="shared" si="387"/>
        <v>0.35867237230977178</v>
      </c>
      <c r="AY977">
        <f t="shared" si="388"/>
        <v>1.2722980952328431</v>
      </c>
      <c r="AZ977">
        <f t="shared" si="389"/>
        <v>0.13155684858421626</v>
      </c>
      <c r="BA977">
        <f t="shared" si="390"/>
        <v>0.2197560414470299</v>
      </c>
      <c r="BB977">
        <f>AX977*$C$13*$C$14</f>
        <v>313546.88260003011</v>
      </c>
      <c r="BC977">
        <f>AY977*$C$19*$C$20</f>
        <v>1119206.2370448685</v>
      </c>
      <c r="BD977">
        <f t="shared" si="391"/>
        <v>1004495.8841755388</v>
      </c>
      <c r="BE977">
        <f t="shared" si="392"/>
        <v>-1042368.4891088649</v>
      </c>
      <c r="BF977">
        <f t="shared" si="393"/>
        <v>2546292.3782394282</v>
      </c>
      <c r="BG977">
        <f t="shared" si="394"/>
        <v>4879322.1482496187</v>
      </c>
      <c r="BH977">
        <f t="shared" si="395"/>
        <v>3550788.2624149667</v>
      </c>
      <c r="BI977">
        <f t="shared" si="396"/>
        <v>3836953.6591407536</v>
      </c>
      <c r="BL977">
        <v>973</v>
      </c>
      <c r="BM977">
        <f>(X977-Z977)*$C$25*$C$26</f>
        <v>-59673.100184809293</v>
      </c>
      <c r="BN977">
        <f>(Z977-AB977)*$C$25*$C$26</f>
        <v>-104012.4217654698</v>
      </c>
      <c r="BO977">
        <f>(AB977-AD977)*$C$25*$C$26</f>
        <v>-310942.13500038866</v>
      </c>
      <c r="BP977">
        <f>(AD977-AF977)*$C$25*$C$26</f>
        <v>62871.087389530985</v>
      </c>
      <c r="BQ977">
        <f>(AF977-AH977)*$C$25*$C$26</f>
        <v>-30286.100761396825</v>
      </c>
      <c r="BR977">
        <f t="shared" si="397"/>
        <v>-442042.67032253358</v>
      </c>
      <c r="BS977">
        <f t="shared" si="398"/>
        <v>2546292.3782394282</v>
      </c>
      <c r="BT977">
        <f t="shared" si="399"/>
        <v>2104249.7079168945</v>
      </c>
    </row>
    <row r="978" spans="7:72" x14ac:dyDescent="0.25">
      <c r="G978">
        <v>974</v>
      </c>
      <c r="H978">
        <v>4</v>
      </c>
      <c r="I978">
        <v>4</v>
      </c>
      <c r="J978">
        <f>H978+($C$8*($C$6-H978))+($C$7*Simulation!AC979)+IF(Simulation!AW979&lt;$C$9,$C$10,0)</f>
        <v>4.7054347319876157</v>
      </c>
      <c r="K978">
        <f>I978+($D$8*($D$6-I978))+($D$7*Simulation!AD979)+IF(Simulation!AX979&lt;$D$9,$D$10,0)</f>
        <v>4.1400689061907814</v>
      </c>
      <c r="L978">
        <f>J978+($C$8*($C$6-J978))+($C$7*Simulation!AE979)+IF(Simulation!AY979&lt;$C$9,$C$10,0)</f>
        <v>4.5097923883871021</v>
      </c>
      <c r="M978">
        <f>K978+($D$8*($D$6-K978))+($D$7*Simulation!AF979)+IF(Simulation!AZ979&lt;$D$9,$D$10,0)</f>
        <v>4.0094392719062908</v>
      </c>
      <c r="N978">
        <f>L978+($C$8*($C$6-L978))+($C$7*Simulation!AG979)+IF(Simulation!BA979&lt;$C$9,$C$10,0)</f>
        <v>4.982451340621644</v>
      </c>
      <c r="O978">
        <f>M978+($D$8*($D$6-M978))+($D$7*Simulation!AH979)+IF(Simulation!BB979&lt;$D$9,$D$10,0)</f>
        <v>3.8796915191805441</v>
      </c>
      <c r="P978">
        <f>N978+($C$8*($C$6-N978))+($C$7*Simulation!AI979)+IF(Simulation!BC979&lt;$C$9,$C$10,0)</f>
        <v>4.215730992831932</v>
      </c>
      <c r="Q978">
        <f>O978+($D$8*($D$6-O978))+($D$7*Simulation!AJ979)+IF(Simulation!BD979&lt;$D$9,$D$10,0)</f>
        <v>4.9315728927237084</v>
      </c>
      <c r="R978">
        <f>P978+($C$8*($C$6-P978))+($C$7*Simulation!AK979)+IF(Simulation!BE979&lt;$C$9,$C$10,0)</f>
        <v>3.6003770645904449</v>
      </c>
      <c r="S978">
        <f>Q978+($D$8*($D$6-Q978))+($D$7*Simulation!AL979)+IF(Simulation!BF979&lt;$D$9,$D$10,0)</f>
        <v>4.5413896997127958</v>
      </c>
      <c r="V978">
        <v>974</v>
      </c>
      <c r="W978">
        <f t="shared" si="375"/>
        <v>4</v>
      </c>
      <c r="X978">
        <f t="shared" si="376"/>
        <v>4.2781473437499997</v>
      </c>
      <c r="Y978">
        <f t="shared" si="377"/>
        <v>4.4628357276570751</v>
      </c>
      <c r="Z978">
        <f t="shared" si="378"/>
        <v>4.3121137194622516</v>
      </c>
      <c r="AA978">
        <f t="shared" si="379"/>
        <v>4.3716386511341971</v>
      </c>
      <c r="AB978">
        <f t="shared" si="380"/>
        <v>4.1987343928594507</v>
      </c>
      <c r="AC978">
        <f t="shared" si="381"/>
        <v>4.7957855859035314</v>
      </c>
      <c r="AD978">
        <f t="shared" si="382"/>
        <v>4.0518271226079428</v>
      </c>
      <c r="AE978">
        <f t="shared" si="383"/>
        <v>4.1941578935487387</v>
      </c>
      <c r="AF978">
        <f t="shared" si="384"/>
        <v>4.8668369588151519</v>
      </c>
      <c r="AG978">
        <f t="shared" si="385"/>
        <v>3.6003770645904449</v>
      </c>
      <c r="AH978">
        <f t="shared" si="386"/>
        <v>4.5413896997127958</v>
      </c>
      <c r="AJ978">
        <f>MIN(1000000,Simulation!AP979)</f>
        <v>1000000</v>
      </c>
      <c r="AM978">
        <v>974</v>
      </c>
      <c r="AN978">
        <f>(W978-Y978)*$C$13*$C$14</f>
        <v>-404605.17945178435</v>
      </c>
      <c r="AO978">
        <f>(X978-Z978)*$C$19*$C$20</f>
        <v>-29879.30241301233</v>
      </c>
      <c r="AP978">
        <f>(Y978-AA978)*$C$13*$C$14</f>
        <v>79723.338772490533</v>
      </c>
      <c r="AQ978">
        <f>(Z978-AB978)*$C$19*$C$20</f>
        <v>99736.728335334774</v>
      </c>
      <c r="AR978">
        <f>(AA978-AC978)*$C$13*$C$14</f>
        <v>-370783.92267811659</v>
      </c>
      <c r="AS978">
        <f>(AB978-AD978)*$C$19*$C$20</f>
        <v>129230.35391531681</v>
      </c>
      <c r="AT978">
        <f>(AC978-AE978)*$C$13*$C$14</f>
        <v>525935.37162872218</v>
      </c>
      <c r="AU978">
        <f>(AD978-AF978)*$C$19*$C$20</f>
        <v>-716942.11863854923</v>
      </c>
      <c r="AV978">
        <f>(AE978-AG978)*$C$13*$C$14</f>
        <v>519075.74221172422</v>
      </c>
      <c r="AW978">
        <f>(AF978-AH978)*$C$19*$C$20</f>
        <v>286287.1551732177</v>
      </c>
      <c r="AX978">
        <f t="shared" si="387"/>
        <v>0.79578558590353143</v>
      </c>
      <c r="AY978">
        <f t="shared" si="388"/>
        <v>0.58868961506515216</v>
      </c>
      <c r="AZ978">
        <f t="shared" si="389"/>
        <v>0.1688043892154529</v>
      </c>
      <c r="BA978">
        <f t="shared" si="390"/>
        <v>0.1640636150878835</v>
      </c>
      <c r="BB978">
        <f>AX978*$C$13*$C$14</f>
        <v>695665.76335741044</v>
      </c>
      <c r="BC978">
        <f>AY978*$C$19*$C$20</f>
        <v>517854.33880090993</v>
      </c>
      <c r="BD978">
        <f t="shared" si="391"/>
        <v>349345.35048303596</v>
      </c>
      <c r="BE978">
        <f t="shared" si="392"/>
        <v>-231567.18362769228</v>
      </c>
      <c r="BF978">
        <f t="shared" si="393"/>
        <v>3600377.0645904448</v>
      </c>
      <c r="BG978">
        <f t="shared" si="394"/>
        <v>4541389.6997127961</v>
      </c>
      <c r="BH978">
        <f t="shared" si="395"/>
        <v>3949722.4150734809</v>
      </c>
      <c r="BI978">
        <f t="shared" si="396"/>
        <v>4309822.5160851041</v>
      </c>
      <c r="BL978">
        <v>974</v>
      </c>
      <c r="BM978">
        <f>(X978-Z978)*$C$25*$C$26</f>
        <v>-12671.072431702278</v>
      </c>
      <c r="BN978">
        <f>(Z978-AB978)*$C$25*$C$26</f>
        <v>42295.877305611793</v>
      </c>
      <c r="BO978">
        <f>(AB978-AD978)*$C$25*$C$26</f>
        <v>54803.393740624262</v>
      </c>
      <c r="BP978">
        <f>(AD978-AF978)*$C$25*$C$26</f>
        <v>-304037.40318418236</v>
      </c>
      <c r="BQ978">
        <f>(AF978-AH978)*$C$25*$C$26</f>
        <v>121407.29490009909</v>
      </c>
      <c r="BR978">
        <f t="shared" si="397"/>
        <v>-98201.909669549481</v>
      </c>
      <c r="BS978">
        <f t="shared" si="398"/>
        <v>3600377.0645904448</v>
      </c>
      <c r="BT978">
        <f t="shared" si="399"/>
        <v>3502175.1549208951</v>
      </c>
    </row>
    <row r="979" spans="7:72" x14ac:dyDescent="0.25">
      <c r="G979">
        <v>975</v>
      </c>
      <c r="H979">
        <v>4</v>
      </c>
      <c r="I979">
        <v>4</v>
      </c>
      <c r="J979">
        <f>H979+($C$8*($C$6-H979))+($C$7*Simulation!AC980)+IF(Simulation!AW980&lt;$C$9,$C$10,0)</f>
        <v>4.3898679420036348</v>
      </c>
      <c r="K979">
        <f>I979+($D$8*($D$6-I979))+($D$7*Simulation!AD980)+IF(Simulation!AX980&lt;$D$9,$D$10,0)</f>
        <v>4.6287267777200363</v>
      </c>
      <c r="L979">
        <f>J979+($C$8*($C$6-J979))+($C$7*Simulation!AE980)+IF(Simulation!AY980&lt;$C$9,$C$10,0)</f>
        <v>3.3046128715179646</v>
      </c>
      <c r="M979">
        <f>K979+($D$8*($D$6-K979))+($D$7*Simulation!AF980)+IF(Simulation!AZ980&lt;$D$9,$D$10,0)</f>
        <v>5.4744255733369265</v>
      </c>
      <c r="N979">
        <f>L979+($C$8*($C$6-L979))+($C$7*Simulation!AG980)+IF(Simulation!BA980&lt;$C$9,$C$10,0)</f>
        <v>3.7937700982677822</v>
      </c>
      <c r="O979">
        <f>M979+($D$8*($D$6-M979))+($D$7*Simulation!AH980)+IF(Simulation!BB980&lt;$D$9,$D$10,0)</f>
        <v>5.7678100920341482</v>
      </c>
      <c r="P979">
        <f>N979+($C$8*($C$6-N979))+($C$7*Simulation!AI980)+IF(Simulation!BC980&lt;$C$9,$C$10,0)</f>
        <v>4.2039184105938272</v>
      </c>
      <c r="Q979">
        <f>O979+($D$8*($D$6-O979))+($D$7*Simulation!AJ980)+IF(Simulation!BD980&lt;$D$9,$D$10,0)</f>
        <v>7.985562761797885</v>
      </c>
      <c r="R979">
        <f>P979+($C$8*($C$6-P979))+($C$7*Simulation!AK980)+IF(Simulation!BE980&lt;$C$9,$C$10,0)</f>
        <v>3.4733350467701065</v>
      </c>
      <c r="S979">
        <f>Q979+($D$8*($D$6-Q979))+($D$7*Simulation!AL980)+IF(Simulation!BF980&lt;$D$9,$D$10,0)</f>
        <v>6.3191219185905982</v>
      </c>
      <c r="V979">
        <v>975</v>
      </c>
      <c r="W979">
        <f t="shared" si="375"/>
        <v>4</v>
      </c>
      <c r="X979">
        <f t="shared" si="376"/>
        <v>4.2781473437499997</v>
      </c>
      <c r="Y979">
        <f t="shared" si="377"/>
        <v>4.2557923567485849</v>
      </c>
      <c r="Z979">
        <f t="shared" si="378"/>
        <v>4.5671961825122196</v>
      </c>
      <c r="AA979">
        <f t="shared" si="379"/>
        <v>3.4930627833365961</v>
      </c>
      <c r="AB979">
        <f t="shared" si="380"/>
        <v>5.0984191052255401</v>
      </c>
      <c r="AC979">
        <f t="shared" si="381"/>
        <v>3.8329537795969038</v>
      </c>
      <c r="AD979">
        <f t="shared" si="382"/>
        <v>5.4159927914946717</v>
      </c>
      <c r="AE979">
        <f t="shared" si="383"/>
        <v>4.1835265695344441</v>
      </c>
      <c r="AF979">
        <f t="shared" si="384"/>
        <v>7.462728347528202</v>
      </c>
      <c r="AG979">
        <f t="shared" si="385"/>
        <v>3.4733350467701065</v>
      </c>
      <c r="AH979">
        <f t="shared" si="386"/>
        <v>6.3191219185905982</v>
      </c>
      <c r="AJ979">
        <f>MIN(1000000,Simulation!AP980)</f>
        <v>849146.21585059282</v>
      </c>
      <c r="AM979">
        <v>975</v>
      </c>
      <c r="AN979">
        <f>(W979-Y979)*$C$13*$C$14</f>
        <v>-223610.46526930531</v>
      </c>
      <c r="AO979">
        <f>(X979-Z979)*$C$19*$C$20</f>
        <v>-254268.44885282041</v>
      </c>
      <c r="AP979">
        <f>(Y979-AA979)*$C$13*$C$14</f>
        <v>666768.61245290935</v>
      </c>
      <c r="AQ979">
        <f>(Z979-AB979)*$C$19*$C$20</f>
        <v>-467302.44318501808</v>
      </c>
      <c r="AR979">
        <f>(AA979-AC979)*$C$13*$C$14</f>
        <v>-297128.43956990342</v>
      </c>
      <c r="AS979">
        <f>(AB979-AD979)*$C$19*$C$20</f>
        <v>-279360.98601852829</v>
      </c>
      <c r="AT979">
        <f>(AC979-AE979)*$C$13*$C$14</f>
        <v>-306466.32942884252</v>
      </c>
      <c r="AU979">
        <f>(AD979-AF979)*$C$19*$C$20</f>
        <v>-1800457.9339364646</v>
      </c>
      <c r="AV979">
        <f>(AE979-AG979)*$C$13*$C$14</f>
        <v>620840.50850564952</v>
      </c>
      <c r="AW979">
        <f>(AF979-AH979)*$C$19*$C$20</f>
        <v>1005999.6574602552</v>
      </c>
      <c r="AX979">
        <f t="shared" si="387"/>
        <v>0.25579235674858491</v>
      </c>
      <c r="AY979">
        <f t="shared" si="388"/>
        <v>3.1845810037782023</v>
      </c>
      <c r="AZ979">
        <f t="shared" si="389"/>
        <v>0.12284272561261744</v>
      </c>
      <c r="BA979">
        <f t="shared" si="390"/>
        <v>0.19277967908968088</v>
      </c>
      <c r="BB979">
        <f>AX979*$C$13*$C$14</f>
        <v>223610.46526930531</v>
      </c>
      <c r="BC979">
        <f>AY979*$C$19*$C$20</f>
        <v>2801389.8119928315</v>
      </c>
      <c r="BD979">
        <f t="shared" si="391"/>
        <v>460403.88669050764</v>
      </c>
      <c r="BE979">
        <f t="shared" si="392"/>
        <v>-1795390.1545325764</v>
      </c>
      <c r="BF979">
        <f t="shared" si="393"/>
        <v>2949369.3113460778</v>
      </c>
      <c r="BG979">
        <f t="shared" si="394"/>
        <v>5365858.4646697445</v>
      </c>
      <c r="BH979">
        <f t="shared" si="395"/>
        <v>3409773.1980365855</v>
      </c>
      <c r="BI979">
        <f t="shared" si="396"/>
        <v>3570468.310137168</v>
      </c>
      <c r="BL979">
        <v>975</v>
      </c>
      <c r="BM979">
        <f>(X979-Z979)*$C$25*$C$26</f>
        <v>-107828.95423648067</v>
      </c>
      <c r="BN979">
        <f>(Z979-AB979)*$C$25*$C$26</f>
        <v>-198171.39715183346</v>
      </c>
      <c r="BO979">
        <f>(AB979-AD979)*$C$25*$C$26</f>
        <v>-118470.07803271092</v>
      </c>
      <c r="BP979">
        <f>(AD979-AF979)*$C$25*$C$26</f>
        <v>-763529.63585945952</v>
      </c>
      <c r="BQ979">
        <f>(AF979-AH979)*$C$25*$C$26</f>
        <v>426619.54920323909</v>
      </c>
      <c r="BR979">
        <f t="shared" si="397"/>
        <v>-761380.51607724535</v>
      </c>
      <c r="BS979">
        <f t="shared" si="398"/>
        <v>2949369.3113460778</v>
      </c>
      <c r="BT979">
        <f t="shared" si="399"/>
        <v>2187988.7952688327</v>
      </c>
    </row>
    <row r="980" spans="7:72" x14ac:dyDescent="0.25">
      <c r="G980">
        <v>976</v>
      </c>
      <c r="H980">
        <v>4</v>
      </c>
      <c r="I980">
        <v>4</v>
      </c>
      <c r="J980">
        <f>H980+($C$8*($C$6-H980))+($C$7*Simulation!AC981)+IF(Simulation!AW981&lt;$C$9,$C$10,0)</f>
        <v>3.4360904396405223</v>
      </c>
      <c r="K980">
        <f>I980+($D$8*($D$6-I980))+($D$7*Simulation!AD981)+IF(Simulation!AX981&lt;$D$9,$D$10,0)</f>
        <v>3.9559942510672079</v>
      </c>
      <c r="L980">
        <f>J980+($C$8*($C$6-J980))+($C$7*Simulation!AE981)+IF(Simulation!AY981&lt;$C$9,$C$10,0)</f>
        <v>3.0978749896717757</v>
      </c>
      <c r="M980">
        <f>K980+($D$8*($D$6-K980))+($D$7*Simulation!AF981)+IF(Simulation!AZ981&lt;$D$9,$D$10,0)</f>
        <v>4.0317214044341467</v>
      </c>
      <c r="N980">
        <f>L980+($C$8*($C$6-L980))+($C$7*Simulation!AG981)+IF(Simulation!BA981&lt;$C$9,$C$10,0)</f>
        <v>3.3250961518037978</v>
      </c>
      <c r="O980">
        <f>M980+($D$8*($D$6-M980))+($D$7*Simulation!AH981)+IF(Simulation!BB981&lt;$D$9,$D$10,0)</f>
        <v>3.7757227041766184</v>
      </c>
      <c r="P980">
        <f>N980+($C$8*($C$6-N980))+($C$7*Simulation!AI981)+IF(Simulation!BC981&lt;$C$9,$C$10,0)</f>
        <v>4.9245344430031217</v>
      </c>
      <c r="Q980">
        <f>O980+($D$8*($D$6-O980))+($D$7*Simulation!AJ981)+IF(Simulation!BD981&lt;$D$9,$D$10,0)</f>
        <v>3.4902225085943446</v>
      </c>
      <c r="R980">
        <f>P980+($C$8*($C$6-P980))+($C$7*Simulation!AK981)+IF(Simulation!BE981&lt;$C$9,$C$10,0)</f>
        <v>4.3587544815699353</v>
      </c>
      <c r="S980">
        <f>Q980+($D$8*($D$6-Q980))+($D$7*Simulation!AL981)+IF(Simulation!BF981&lt;$D$9,$D$10,0)</f>
        <v>3.380682272648289</v>
      </c>
      <c r="V980">
        <v>976</v>
      </c>
      <c r="W980">
        <f t="shared" si="375"/>
        <v>4</v>
      </c>
      <c r="X980">
        <f t="shared" si="376"/>
        <v>4.2781473437499997</v>
      </c>
      <c r="Y980">
        <f t="shared" si="377"/>
        <v>3.6300189374481464</v>
      </c>
      <c r="Z980">
        <f t="shared" si="378"/>
        <v>4.2160255990211519</v>
      </c>
      <c r="AA980">
        <f t="shared" si="379"/>
        <v>3.3423508674707243</v>
      </c>
      <c r="AB980">
        <f t="shared" si="380"/>
        <v>4.2124184074981201</v>
      </c>
      <c r="AC980">
        <f t="shared" si="381"/>
        <v>3.4533278829610761</v>
      </c>
      <c r="AD980">
        <f t="shared" si="382"/>
        <v>3.9767096537676068</v>
      </c>
      <c r="AE980">
        <f t="shared" si="383"/>
        <v>4.8320809987028097</v>
      </c>
      <c r="AF980">
        <f t="shared" si="384"/>
        <v>3.641689132305193</v>
      </c>
      <c r="AG980">
        <f t="shared" si="385"/>
        <v>4.3587544815699353</v>
      </c>
      <c r="AH980">
        <f t="shared" si="386"/>
        <v>3.380682272648289</v>
      </c>
      <c r="AJ980">
        <f>MIN(1000000,Simulation!AP981)</f>
        <v>910910.61063642567</v>
      </c>
      <c r="AM980">
        <v>976</v>
      </c>
      <c r="AN980">
        <f>(W980-Y980)*$C$13*$C$14</f>
        <v>323432.79756153078</v>
      </c>
      <c r="AO980">
        <f>(X980-Z980)*$C$19*$C$20</f>
        <v>54646.819339858797</v>
      </c>
      <c r="AP980">
        <f>(Y980-AA980)*$C$13*$C$14</f>
        <v>251475.81338405373</v>
      </c>
      <c r="AQ980">
        <f>(Z980-AB980)*$C$19*$C$20</f>
        <v>3173.1488602548889</v>
      </c>
      <c r="AR980">
        <f>(AA980-AC980)*$C$13*$C$14</f>
        <v>-97014.712962621576</v>
      </c>
      <c r="AS980">
        <f>(AB980-AD980)*$C$19*$C$20</f>
        <v>207346.61813117328</v>
      </c>
      <c r="AT980">
        <f>(AC980-AE980)*$C$13*$C$14</f>
        <v>-1205288.6553038845</v>
      </c>
      <c r="AU980">
        <f>(AD980-AF980)*$C$19*$C$20</f>
        <v>294708.49525255075</v>
      </c>
      <c r="AV980">
        <f>(AE980-AG980)*$C$13*$C$14</f>
        <v>413776.09583702846</v>
      </c>
      <c r="AW980">
        <f>(AF980-AH980)*$C$19*$C$20</f>
        <v>229600.67796536363</v>
      </c>
      <c r="AX980">
        <f t="shared" si="387"/>
        <v>0.83208099870280972</v>
      </c>
      <c r="AY980">
        <f t="shared" si="388"/>
        <v>0</v>
      </c>
      <c r="AZ980">
        <f t="shared" si="389"/>
        <v>0.17181050959133368</v>
      </c>
      <c r="BA980">
        <f t="shared" si="390"/>
        <v>0.11054861411743672</v>
      </c>
      <c r="BB980">
        <f>AX980*$C$13*$C$14</f>
        <v>727394.7573209214</v>
      </c>
      <c r="BC980">
        <f>AY980*$C$19*$C$20</f>
        <v>0</v>
      </c>
      <c r="BD980">
        <f t="shared" si="391"/>
        <v>-313618.66148389317</v>
      </c>
      <c r="BE980">
        <f t="shared" si="392"/>
        <v>789475.75954920135</v>
      </c>
      <c r="BF980">
        <f t="shared" si="393"/>
        <v>3970435.7064211266</v>
      </c>
      <c r="BG980">
        <f t="shared" si="394"/>
        <v>3079499.3533457923</v>
      </c>
      <c r="BH980">
        <f t="shared" si="395"/>
        <v>3656817.0449372334</v>
      </c>
      <c r="BI980">
        <f t="shared" si="396"/>
        <v>3868975.1128949937</v>
      </c>
      <c r="BL980">
        <v>976</v>
      </c>
      <c r="BM980">
        <f>(X980-Z980)*$C$25*$C$26</f>
        <v>23174.363191154924</v>
      </c>
      <c r="BN980">
        <f>(Z980-AB980)*$C$25*$C$26</f>
        <v>1345.6538740125718</v>
      </c>
      <c r="BO980">
        <f>(AB980-AD980)*$C$25*$C$26</f>
        <v>87930.567470826485</v>
      </c>
      <c r="BP980">
        <f>(AD980-AF980)*$C$25*$C$26</f>
        <v>124978.57674069374</v>
      </c>
      <c r="BQ980">
        <f>(AF980-AH980)*$C$25*$C$26</f>
        <v>97367.963302921286</v>
      </c>
      <c r="BR980">
        <f t="shared" si="397"/>
        <v>334797.12457960902</v>
      </c>
      <c r="BS980">
        <f t="shared" si="398"/>
        <v>3970435.7064211266</v>
      </c>
      <c r="BT980">
        <f t="shared" si="399"/>
        <v>4305232.831000736</v>
      </c>
    </row>
    <row r="981" spans="7:72" x14ac:dyDescent="0.25">
      <c r="G981">
        <v>977</v>
      </c>
      <c r="H981">
        <v>4</v>
      </c>
      <c r="I981">
        <v>4</v>
      </c>
      <c r="J981">
        <f>H981+($C$8*($C$6-H981))+($C$7*Simulation!AC982)+IF(Simulation!AW982&lt;$C$9,$C$10,0)</f>
        <v>4.5328528603770142</v>
      </c>
      <c r="K981">
        <f>I981+($D$8*($D$6-I981))+($D$7*Simulation!AD982)+IF(Simulation!AX982&lt;$D$9,$D$10,0)</f>
        <v>7.4074157765623978</v>
      </c>
      <c r="L981">
        <f>J981+($C$8*($C$6-J981))+($C$7*Simulation!AE982)+IF(Simulation!AY982&lt;$C$9,$C$10,0)</f>
        <v>3.7106265148330917</v>
      </c>
      <c r="M981">
        <f>K981+($D$8*($D$6-K981))+($D$7*Simulation!AF982)+IF(Simulation!AZ982&lt;$D$9,$D$10,0)</f>
        <v>6.4159737602434568</v>
      </c>
      <c r="N981">
        <f>L981+($C$8*($C$6-L981))+($C$7*Simulation!AG982)+IF(Simulation!BA982&lt;$C$9,$C$10,0)</f>
        <v>3.4314278655645931</v>
      </c>
      <c r="O981">
        <f>M981+($D$8*($D$6-M981))+($D$7*Simulation!AH982)+IF(Simulation!BB982&lt;$D$9,$D$10,0)</f>
        <v>5.9850352435995866</v>
      </c>
      <c r="P981">
        <f>N981+($C$8*($C$6-N981))+($C$7*Simulation!AI982)+IF(Simulation!BC982&lt;$C$9,$C$10,0)</f>
        <v>3.4799118603338268</v>
      </c>
      <c r="Q981">
        <f>O981+($D$8*($D$6-O981))+($D$7*Simulation!AJ982)+IF(Simulation!BD982&lt;$D$9,$D$10,0)</f>
        <v>7.8700892549654808</v>
      </c>
      <c r="R981">
        <f>P981+($C$8*($C$6-P981))+($C$7*Simulation!AK982)+IF(Simulation!BE982&lt;$C$9,$C$10,0)</f>
        <v>2.7010065263073422</v>
      </c>
      <c r="S981">
        <f>Q981+($D$8*($D$6-Q981))+($D$7*Simulation!AL982)+IF(Simulation!BF982&lt;$D$9,$D$10,0)</f>
        <v>7.9118022671114998</v>
      </c>
      <c r="V981">
        <v>977</v>
      </c>
      <c r="W981">
        <f t="shared" si="375"/>
        <v>4</v>
      </c>
      <c r="X981">
        <f t="shared" si="376"/>
        <v>4.2781473437499997</v>
      </c>
      <c r="Y981">
        <f t="shared" si="377"/>
        <v>4.3496047616933593</v>
      </c>
      <c r="Z981">
        <f t="shared" si="378"/>
        <v>6.0176892067141754</v>
      </c>
      <c r="AA981">
        <f t="shared" si="379"/>
        <v>3.7890467293133239</v>
      </c>
      <c r="AB981">
        <f t="shared" si="380"/>
        <v>5.6766473855095132</v>
      </c>
      <c r="AC981">
        <f t="shared" si="381"/>
        <v>3.5394565711073205</v>
      </c>
      <c r="AD981">
        <f t="shared" si="382"/>
        <v>5.572937963500701</v>
      </c>
      <c r="AE981">
        <f t="shared" si="383"/>
        <v>3.5319206743004443</v>
      </c>
      <c r="AF981">
        <f t="shared" si="384"/>
        <v>7.3645758667206582</v>
      </c>
      <c r="AG981">
        <f t="shared" si="385"/>
        <v>2.7010065263073422</v>
      </c>
      <c r="AH981">
        <f t="shared" si="386"/>
        <v>7.9118022671114998</v>
      </c>
      <c r="AJ981">
        <f>MIN(1000000,Simulation!AP982)</f>
        <v>508243.11922375503</v>
      </c>
      <c r="AM981">
        <v>977</v>
      </c>
      <c r="AN981">
        <f>(W981-Y981)*$C$13*$C$14</f>
        <v>-305620.09129715391</v>
      </c>
      <c r="AO981">
        <f>(X981-Z981)*$C$19*$C$20</f>
        <v>-1530227.9473065252</v>
      </c>
      <c r="AP981">
        <f>(Y981-AA981)*$C$13*$C$14</f>
        <v>490032.79075358639</v>
      </c>
      <c r="AQ981">
        <f>(Z981-AB981)*$C$19*$C$20</f>
        <v>300005.26984640706</v>
      </c>
      <c r="AR981">
        <f>(AA981-AC981)*$C$13*$C$14</f>
        <v>218188.58120901493</v>
      </c>
      <c r="AS981">
        <f>(AB981-AD981)*$C$19*$C$20</f>
        <v>91230.374695592516</v>
      </c>
      <c r="AT981">
        <f>(AC981-AE981)*$C$13*$C$14</f>
        <v>6587.7863303918803</v>
      </c>
      <c r="AU981">
        <f>(AD981-AF981)*$C$19*$C$20</f>
        <v>-1576055.4254722772</v>
      </c>
      <c r="AV981">
        <f>(AE981-AG981)*$C$13*$C$14</f>
        <v>726374.71108727285</v>
      </c>
      <c r="AW981">
        <f>(AF981-AH981)*$C$19*$C$20</f>
        <v>-481380.26983444969</v>
      </c>
      <c r="AX981">
        <f t="shared" si="387"/>
        <v>0.3496047616933593</v>
      </c>
      <c r="AY981">
        <f t="shared" si="388"/>
        <v>3.6336549233615001</v>
      </c>
      <c r="AZ981">
        <f t="shared" si="389"/>
        <v>0.13078432152243052</v>
      </c>
      <c r="BA981">
        <f t="shared" si="390"/>
        <v>0.15265293264098306</v>
      </c>
      <c r="BB981">
        <f>AX981*$C$13*$C$14</f>
        <v>305620.09129715391</v>
      </c>
      <c r="BC981">
        <f>AY981*$C$19*$C$20</f>
        <v>3196427.9980712524</v>
      </c>
      <c r="BD981">
        <f t="shared" si="391"/>
        <v>1135563.7780831121</v>
      </c>
      <c r="BE981">
        <f t="shared" si="392"/>
        <v>-3196427.9980712524</v>
      </c>
      <c r="BF981">
        <f t="shared" si="393"/>
        <v>1372767.9819741629</v>
      </c>
      <c r="BG981">
        <f t="shared" si="394"/>
        <v>4021119.0629183254</v>
      </c>
      <c r="BH981">
        <f t="shared" si="395"/>
        <v>2508331.7600572752</v>
      </c>
      <c r="BI981">
        <f t="shared" si="396"/>
        <v>824691.06484707305</v>
      </c>
      <c r="BL981">
        <v>977</v>
      </c>
      <c r="BM981">
        <f>(X981-Z981)*$C$25*$C$26</f>
        <v>-648931.78861136863</v>
      </c>
      <c r="BN981">
        <f>(Z981-AB981)*$C$25*$C$26</f>
        <v>127224.807713741</v>
      </c>
      <c r="BO981">
        <f>(AB981-AD981)*$C$25*$C$26</f>
        <v>38688.543318727658</v>
      </c>
      <c r="BP981">
        <f>(AD981-AF981)*$C$25*$C$26</f>
        <v>-668366.08755094546</v>
      </c>
      <c r="BQ981">
        <f>(AF981-AH981)*$C$25*$C$26</f>
        <v>-204141.45490921306</v>
      </c>
      <c r="BR981">
        <f t="shared" si="397"/>
        <v>-1355525.9800390585</v>
      </c>
      <c r="BS981">
        <f t="shared" si="398"/>
        <v>1372767.9819741629</v>
      </c>
      <c r="BT981">
        <f t="shared" si="399"/>
        <v>17242.001935104374</v>
      </c>
    </row>
    <row r="982" spans="7:72" x14ac:dyDescent="0.25">
      <c r="G982">
        <v>978</v>
      </c>
      <c r="H982">
        <v>4</v>
      </c>
      <c r="I982">
        <v>4</v>
      </c>
      <c r="J982">
        <f>H982+($C$8*($C$6-H982))+($C$7*Simulation!AC983)+IF(Simulation!AW983&lt;$C$9,$C$10,0)</f>
        <v>4.1765876661962391</v>
      </c>
      <c r="K982">
        <f>I982+($D$8*($D$6-I982))+($D$7*Simulation!AD983)+IF(Simulation!AX983&lt;$D$9,$D$10,0)</f>
        <v>3.770417815510946</v>
      </c>
      <c r="L982">
        <f>J982+($C$8*($C$6-J982))+($C$7*Simulation!AE983)+IF(Simulation!AY983&lt;$C$9,$C$10,0)</f>
        <v>3.6298279114202097</v>
      </c>
      <c r="M982">
        <f>K982+($D$8*($D$6-K982))+($D$7*Simulation!AF983)+IF(Simulation!AZ983&lt;$D$9,$D$10,0)</f>
        <v>3.9268356760424057</v>
      </c>
      <c r="N982">
        <f>L982+($C$8*($C$6-L982))+($C$7*Simulation!AG983)+IF(Simulation!BA983&lt;$C$9,$C$10,0)</f>
        <v>3.5147147097821967</v>
      </c>
      <c r="O982">
        <f>M982+($D$8*($D$6-M982))+($D$7*Simulation!AH983)+IF(Simulation!BB983&lt;$D$9,$D$10,0)</f>
        <v>4.7225251247932034</v>
      </c>
      <c r="P982">
        <f>N982+($C$8*($C$6-N982))+($C$7*Simulation!AI983)+IF(Simulation!BC983&lt;$C$9,$C$10,0)</f>
        <v>8.0000180801814924</v>
      </c>
      <c r="Q982">
        <f>O982+($D$8*($D$6-O982))+($D$7*Simulation!AJ983)+IF(Simulation!BD983&lt;$D$9,$D$10,0)</f>
        <v>7.9818055065518214</v>
      </c>
      <c r="R982">
        <f>P982+($C$8*($C$6-P982))+($C$7*Simulation!AK983)+IF(Simulation!BE983&lt;$C$9,$C$10,0)</f>
        <v>6.56050770423579</v>
      </c>
      <c r="S982">
        <f>Q982+($D$8*($D$6-Q982))+($D$7*Simulation!AL983)+IF(Simulation!BF983&lt;$D$9,$D$10,0)</f>
        <v>6.0149775165511956</v>
      </c>
      <c r="V982">
        <v>978</v>
      </c>
      <c r="W982">
        <f t="shared" si="375"/>
        <v>4</v>
      </c>
      <c r="X982">
        <f t="shared" si="376"/>
        <v>4.2781473437499997</v>
      </c>
      <c r="Y982">
        <f t="shared" si="377"/>
        <v>4.1158591677913527</v>
      </c>
      <c r="Z982">
        <f t="shared" si="378"/>
        <v>4.1191535398080612</v>
      </c>
      <c r="AA982">
        <f t="shared" si="379"/>
        <v>3.7301445474253327</v>
      </c>
      <c r="AB982">
        <f t="shared" si="380"/>
        <v>4.1480054595495428</v>
      </c>
      <c r="AC982">
        <f t="shared" si="381"/>
        <v>3.6069189149235794</v>
      </c>
      <c r="AD982">
        <f t="shared" si="382"/>
        <v>4.6607744026630895</v>
      </c>
      <c r="AE982">
        <f t="shared" si="383"/>
        <v>7.6000162721633426</v>
      </c>
      <c r="AF982">
        <f t="shared" si="384"/>
        <v>7.4595346805690479</v>
      </c>
      <c r="AG982">
        <f t="shared" si="385"/>
        <v>6.56050770423579</v>
      </c>
      <c r="AH982">
        <f t="shared" si="386"/>
        <v>6.0149775165511956</v>
      </c>
      <c r="AJ982">
        <f>MIN(1000000,Simulation!AP983)</f>
        <v>1000000</v>
      </c>
      <c r="AM982">
        <v>978</v>
      </c>
      <c r="AN982">
        <f>(W982-Y982)*$C$13*$C$14</f>
        <v>-101282.62917958444</v>
      </c>
      <c r="AO982">
        <f>(X982-Z982)*$C$19*$C$20</f>
        <v>139862.55083620208</v>
      </c>
      <c r="AP982">
        <f>(Y982-AA982)*$C$13*$C$14</f>
        <v>337186.87617391581</v>
      </c>
      <c r="AQ982">
        <f>(Z982-AB982)*$C$19*$C$20</f>
        <v>-25380.253767867634</v>
      </c>
      <c r="AR982">
        <f>(AA982-AC982)*$C$13*$C$14</f>
        <v>107722.30009946896</v>
      </c>
      <c r="AS982">
        <f>(AB982-AD982)*$C$19*$C$20</f>
        <v>-451068.97624534956</v>
      </c>
      <c r="AT982">
        <f>(AC982-AE982)*$C$13*$C$14</f>
        <v>-3490715.5525199506</v>
      </c>
      <c r="AU982">
        <f>(AD982-AF982)*$C$19*$C$20</f>
        <v>-2461993.7503345232</v>
      </c>
      <c r="AV982">
        <f>(AE982-AG982)*$C$13*$C$14</f>
        <v>908725.33284556493</v>
      </c>
      <c r="AW982">
        <f>(AF982-AH982)*$C$19*$C$20</f>
        <v>1270737.8827292395</v>
      </c>
      <c r="AX982">
        <f t="shared" si="387"/>
        <v>3.6000162721633426</v>
      </c>
      <c r="AY982">
        <f t="shared" si="388"/>
        <v>3.1813873368190482</v>
      </c>
      <c r="AZ982">
        <f t="shared" si="389"/>
        <v>0.16653327220024444</v>
      </c>
      <c r="BA982">
        <f t="shared" si="390"/>
        <v>0.19304662011982501</v>
      </c>
      <c r="BB982">
        <f>AX982*$C$13*$C$14</f>
        <v>3147089.0054261503</v>
      </c>
      <c r="BC982">
        <f>AY982*$C$19*$C$20</f>
        <v>2798580.4295115382</v>
      </c>
      <c r="BD982">
        <f t="shared" si="391"/>
        <v>-2238363.6725805853</v>
      </c>
      <c r="BE982">
        <f t="shared" si="392"/>
        <v>-1527842.5467822987</v>
      </c>
      <c r="BF982">
        <f t="shared" si="393"/>
        <v>6560507.7042357903</v>
      </c>
      <c r="BG982">
        <f t="shared" si="394"/>
        <v>6014977.5165511956</v>
      </c>
      <c r="BH982">
        <f t="shared" si="395"/>
        <v>4322144.0316552054</v>
      </c>
      <c r="BI982">
        <f t="shared" si="396"/>
        <v>4487134.9697688967</v>
      </c>
      <c r="BL982">
        <v>978</v>
      </c>
      <c r="BM982">
        <f>(X982-Z982)*$C$25*$C$26</f>
        <v>59312.245233555645</v>
      </c>
      <c r="BN982">
        <f>(Z982-AB982)*$C$25*$C$26</f>
        <v>-10763.137284208546</v>
      </c>
      <c r="BO982">
        <f>(AB982-AD982)*$C$25*$C$26</f>
        <v>-191287.18571453416</v>
      </c>
      <c r="BP982">
        <f>(AD982-AF982)*$C$25*$C$26</f>
        <v>-1044070.5979568413</v>
      </c>
      <c r="BQ982">
        <f>(AF982-AH982)*$C$25*$C$26</f>
        <v>538888.47641764197</v>
      </c>
      <c r="BR982">
        <f t="shared" si="397"/>
        <v>-647920.19930438639</v>
      </c>
      <c r="BS982">
        <f t="shared" si="398"/>
        <v>6560507.7042357903</v>
      </c>
      <c r="BT982">
        <f t="shared" si="399"/>
        <v>5912587.5049314043</v>
      </c>
    </row>
    <row r="983" spans="7:72" x14ac:dyDescent="0.25">
      <c r="G983">
        <v>979</v>
      </c>
      <c r="H983">
        <v>4</v>
      </c>
      <c r="I983">
        <v>4</v>
      </c>
      <c r="J983">
        <f>H983+($C$8*($C$6-H983))+($C$7*Simulation!AC984)+IF(Simulation!AW984&lt;$C$9,$C$10,0)</f>
        <v>3.7067838360786043</v>
      </c>
      <c r="K983">
        <f>I983+($D$8*($D$6-I983))+($D$7*Simulation!AD984)+IF(Simulation!AX984&lt;$D$9,$D$10,0)</f>
        <v>4.3463742525688236</v>
      </c>
      <c r="L983">
        <f>J983+($C$8*($C$6-J983))+($C$7*Simulation!AE984)+IF(Simulation!AY984&lt;$C$9,$C$10,0)</f>
        <v>3.7200018513668174</v>
      </c>
      <c r="M983">
        <f>K983+($D$8*($D$6-K983))+($D$7*Simulation!AF984)+IF(Simulation!AZ984&lt;$D$9,$D$10,0)</f>
        <v>4.1248061630544388</v>
      </c>
      <c r="N983">
        <f>L983+($C$8*($C$6-L983))+($C$7*Simulation!AG984)+IF(Simulation!BA984&lt;$C$9,$C$10,0)</f>
        <v>4.3063713605405072</v>
      </c>
      <c r="O983">
        <f>M983+($D$8*($D$6-M983))+($D$7*Simulation!AH984)+IF(Simulation!BB984&lt;$D$9,$D$10,0)</f>
        <v>5.3735973543736604</v>
      </c>
      <c r="P983">
        <f>N983+($C$8*($C$6-N983))+($C$7*Simulation!AI984)+IF(Simulation!BC984&lt;$C$9,$C$10,0)</f>
        <v>5.3081334679788093</v>
      </c>
      <c r="Q983">
        <f>O983+($D$8*($D$6-O983))+($D$7*Simulation!AJ984)+IF(Simulation!BD984&lt;$D$9,$D$10,0)</f>
        <v>4.2917192911852942</v>
      </c>
      <c r="R983">
        <f>P983+($C$8*($C$6-P983))+($C$7*Simulation!AK984)+IF(Simulation!BE984&lt;$C$9,$C$10,0)</f>
        <v>5.756288166724274</v>
      </c>
      <c r="S983">
        <f>Q983+($D$8*($D$6-Q983))+($D$7*Simulation!AL984)+IF(Simulation!BF984&lt;$D$9,$D$10,0)</f>
        <v>4.969658098850088</v>
      </c>
      <c r="V983">
        <v>979</v>
      </c>
      <c r="W983">
        <f t="shared" si="375"/>
        <v>4</v>
      </c>
      <c r="X983">
        <f t="shared" si="376"/>
        <v>4.2781473437499997</v>
      </c>
      <c r="Y983">
        <f t="shared" si="377"/>
        <v>3.8076208748511724</v>
      </c>
      <c r="Z983">
        <f t="shared" si="378"/>
        <v>4.4198063996800041</v>
      </c>
      <c r="AA983">
        <f t="shared" si="379"/>
        <v>3.7958813496464097</v>
      </c>
      <c r="AB983">
        <f t="shared" si="380"/>
        <v>4.2695840848858069</v>
      </c>
      <c r="AC983">
        <f t="shared" si="381"/>
        <v>4.2481608020378108</v>
      </c>
      <c r="AD983">
        <f t="shared" si="382"/>
        <v>5.1311740885349693</v>
      </c>
      <c r="AE983">
        <f t="shared" si="383"/>
        <v>5.1773201211809283</v>
      </c>
      <c r="AF983">
        <f t="shared" si="384"/>
        <v>4.3229613975075001</v>
      </c>
      <c r="AG983">
        <f t="shared" si="385"/>
        <v>5.756288166724274</v>
      </c>
      <c r="AH983">
        <f t="shared" si="386"/>
        <v>4.969658098850088</v>
      </c>
      <c r="AJ983">
        <f>MIN(1000000,Simulation!AP984)</f>
        <v>1000000</v>
      </c>
      <c r="AM983">
        <v>979</v>
      </c>
      <c r="AN983">
        <f>(W983-Y983)*$C$13*$C$14</f>
        <v>168175.41473654387</v>
      </c>
      <c r="AO983">
        <f>(X983-Z983)*$C$19*$C$20</f>
        <v>-124613.64166526818</v>
      </c>
      <c r="AP983">
        <f>(Y983-AA983)*$C$13*$C$14</f>
        <v>10262.545474171029</v>
      </c>
      <c r="AQ983">
        <f>(Z983-AB983)*$C$19*$C$20</f>
        <v>132146.50897533077</v>
      </c>
      <c r="AR983">
        <f>(AA983-AC983)*$C$13*$C$14</f>
        <v>-395377.01621159684</v>
      </c>
      <c r="AS983">
        <f>(AB983-AD983)*$C$19*$C$20</f>
        <v>-757917.43261486036</v>
      </c>
      <c r="AT983">
        <f>(AC983-AE983)*$C$13*$C$14</f>
        <v>-812259.40565189649</v>
      </c>
      <c r="AU983">
        <f>(AD983-AF983)*$C$19*$C$20</f>
        <v>710962.85378877178</v>
      </c>
      <c r="AV983">
        <f>(AE983-AG983)*$C$13*$C$14</f>
        <v>-506126.59301331564</v>
      </c>
      <c r="AW983">
        <f>(AF983-AH983)*$C$19*$C$20</f>
        <v>-568881.60434328625</v>
      </c>
      <c r="AX983">
        <f t="shared" si="387"/>
        <v>1.756288166724274</v>
      </c>
      <c r="AY983">
        <f t="shared" si="388"/>
        <v>0.85302674478496954</v>
      </c>
      <c r="AZ983">
        <f t="shared" si="389"/>
        <v>0.23006061690791615</v>
      </c>
      <c r="BA983">
        <f t="shared" si="390"/>
        <v>0.18762468682954181</v>
      </c>
      <c r="BB983">
        <f>AX983*$C$13*$C$14</f>
        <v>1535325.054666094</v>
      </c>
      <c r="BC983">
        <f>AY983*$C$19*$C$20</f>
        <v>750384.56530479772</v>
      </c>
      <c r="BD983">
        <f t="shared" si="391"/>
        <v>-1535325.054666094</v>
      </c>
      <c r="BE983">
        <f t="shared" si="392"/>
        <v>-608303.31585931219</v>
      </c>
      <c r="BF983">
        <f t="shared" si="393"/>
        <v>5756288.1667242739</v>
      </c>
      <c r="BG983">
        <f t="shared" si="394"/>
        <v>4969658.0988500882</v>
      </c>
      <c r="BH983">
        <f t="shared" si="395"/>
        <v>4220963.1120581795</v>
      </c>
      <c r="BI983">
        <f t="shared" si="396"/>
        <v>4361354.782990776</v>
      </c>
      <c r="BL983">
        <v>979</v>
      </c>
      <c r="BM983">
        <f>(X983-Z983)*$C$25*$C$26</f>
        <v>-52845.560371287713</v>
      </c>
      <c r="BN983">
        <f>(Z983-AB983)*$C$25*$C$26</f>
        <v>56040.062906348161</v>
      </c>
      <c r="BO983">
        <f>(AB983-AD983)*$C$25*$C$26</f>
        <v>-321414.0194160082</v>
      </c>
      <c r="BP983">
        <f>(AD983-AF983)*$C$25*$C$26</f>
        <v>301501.74499000498</v>
      </c>
      <c r="BQ983">
        <f>(AF983-AH983)*$C$25*$C$26</f>
        <v>-241248.60460455628</v>
      </c>
      <c r="BR983">
        <f t="shared" si="397"/>
        <v>-257966.37649549905</v>
      </c>
      <c r="BS983">
        <f t="shared" si="398"/>
        <v>5756288.1667242739</v>
      </c>
      <c r="BT983">
        <f t="shared" si="399"/>
        <v>5498321.7902287748</v>
      </c>
    </row>
    <row r="984" spans="7:72" x14ac:dyDescent="0.25">
      <c r="G984">
        <v>980</v>
      </c>
      <c r="H984">
        <v>4</v>
      </c>
      <c r="I984">
        <v>4</v>
      </c>
      <c r="J984">
        <f>H984+($C$8*($C$6-H984))+($C$7*Simulation!AC985)+IF(Simulation!AW985&lt;$C$9,$C$10,0)</f>
        <v>4.2928287609532356</v>
      </c>
      <c r="K984">
        <f>I984+($D$8*($D$6-I984))+($D$7*Simulation!AD985)+IF(Simulation!AX985&lt;$D$9,$D$10,0)</f>
        <v>6.9121803220511699</v>
      </c>
      <c r="L984">
        <f>J984+($C$8*($C$6-J984))+($C$7*Simulation!AE985)+IF(Simulation!AY985&lt;$C$9,$C$10,0)</f>
        <v>3.5990173602168416</v>
      </c>
      <c r="M984">
        <f>K984+($D$8*($D$6-K984))+($D$7*Simulation!AF985)+IF(Simulation!AZ985&lt;$D$9,$D$10,0)</f>
        <v>7.6333610999512267</v>
      </c>
      <c r="N984">
        <f>L984+($C$8*($C$6-L984))+($C$7*Simulation!AG985)+IF(Simulation!BA985&lt;$C$9,$C$10,0)</f>
        <v>2.8715239037303339</v>
      </c>
      <c r="O984">
        <f>M984+($D$8*($D$6-M984))+($D$7*Simulation!AH985)+IF(Simulation!BB985&lt;$D$9,$D$10,0)</f>
        <v>6.4169118936023786</v>
      </c>
      <c r="P984">
        <f>N984+($C$8*($C$6-N984))+($C$7*Simulation!AI985)+IF(Simulation!BC985&lt;$C$9,$C$10,0)</f>
        <v>3.6862229887251523</v>
      </c>
      <c r="Q984">
        <f>O984+($D$8*($D$6-O984))+($D$7*Simulation!AJ985)+IF(Simulation!BD985&lt;$D$9,$D$10,0)</f>
        <v>6.4674443122534875</v>
      </c>
      <c r="R984">
        <f>P984+($C$8*($C$6-P984))+($C$7*Simulation!AK985)+IF(Simulation!BE985&lt;$C$9,$C$10,0)</f>
        <v>4.4830919646449612</v>
      </c>
      <c r="S984">
        <f>Q984+($D$8*($D$6-Q984))+($D$7*Simulation!AL985)+IF(Simulation!BF985&lt;$D$9,$D$10,0)</f>
        <v>7.501543242511298</v>
      </c>
      <c r="V984">
        <v>980</v>
      </c>
      <c r="W984">
        <f t="shared" si="375"/>
        <v>4</v>
      </c>
      <c r="X984">
        <f t="shared" si="376"/>
        <v>4.2781473437499997</v>
      </c>
      <c r="Y984">
        <f t="shared" si="377"/>
        <v>4.1921249500614177</v>
      </c>
      <c r="Z984">
        <f t="shared" si="378"/>
        <v>5.7591732042377233</v>
      </c>
      <c r="AA984">
        <f t="shared" si="379"/>
        <v>3.7076836555980774</v>
      </c>
      <c r="AB984">
        <f t="shared" si="380"/>
        <v>6.4242753855075474</v>
      </c>
      <c r="AC984">
        <f t="shared" si="381"/>
        <v>3.0859343620215705</v>
      </c>
      <c r="AD984">
        <f t="shared" si="382"/>
        <v>5.8849688431277185</v>
      </c>
      <c r="AE984">
        <f t="shared" si="383"/>
        <v>3.7176006898526373</v>
      </c>
      <c r="AF984">
        <f t="shared" si="384"/>
        <v>6.1723276654154642</v>
      </c>
      <c r="AG984">
        <f t="shared" si="385"/>
        <v>4.4830919646449612</v>
      </c>
      <c r="AH984">
        <f t="shared" si="386"/>
        <v>7.501543242511298</v>
      </c>
      <c r="AJ984">
        <f>MIN(1000000,Simulation!AP985)</f>
        <v>1000000</v>
      </c>
      <c r="AM984">
        <v>980</v>
      </c>
      <c r="AN984">
        <f>(W984-Y984)*$C$13*$C$14</f>
        <v>-167953.21806781596</v>
      </c>
      <c r="AO984">
        <f>(X984-Z984)*$C$19*$C$20</f>
        <v>-1302818.4090610079</v>
      </c>
      <c r="AP984">
        <f>(Y984-AA984)*$C$13*$C$14</f>
        <v>423492.49456692894</v>
      </c>
      <c r="AQ984">
        <f>(Z984-AB984)*$C$19*$C$20</f>
        <v>-585072.40743224078</v>
      </c>
      <c r="AR984">
        <f>(AA984-AC984)*$C$13*$C$14</f>
        <v>543525.42266990058</v>
      </c>
      <c r="AS984">
        <f>(AB984-AD984)*$C$19*$C$20</f>
        <v>474413.38486020704</v>
      </c>
      <c r="AT984">
        <f>(AC984-AE984)*$C$13*$C$14</f>
        <v>-552194.76944765972</v>
      </c>
      <c r="AU984">
        <f>(AD984-AF984)*$C$19*$C$20</f>
        <v>-252781.78705082036</v>
      </c>
      <c r="AV984">
        <f>(AE984-AG984)*$C$13*$C$14</f>
        <v>-669182.85710994818</v>
      </c>
      <c r="AW984">
        <f>(AF984-AH984)*$C$19*$C$20</f>
        <v>-1169275.0070419572</v>
      </c>
      <c r="AX984">
        <f t="shared" si="387"/>
        <v>0.48309196464496118</v>
      </c>
      <c r="AY984">
        <f t="shared" si="388"/>
        <v>3.2233958987612983</v>
      </c>
      <c r="AZ984">
        <f t="shared" si="389"/>
        <v>0.14220983586839914</v>
      </c>
      <c r="BA984">
        <f t="shared" si="390"/>
        <v>0.18950565711043327</v>
      </c>
      <c r="BB984">
        <f>AX984*$C$13*$C$14</f>
        <v>422312.92738859431</v>
      </c>
      <c r="BC984">
        <f>AY984*$C$19*$C$20</f>
        <v>2835534.2257258189</v>
      </c>
      <c r="BD984">
        <f t="shared" si="391"/>
        <v>-422312.92738859437</v>
      </c>
      <c r="BE984">
        <f t="shared" si="392"/>
        <v>-2835534.2257258194</v>
      </c>
      <c r="BF984">
        <f t="shared" si="393"/>
        <v>4483091.9646449611</v>
      </c>
      <c r="BG984">
        <f t="shared" si="394"/>
        <v>7501543.2425112976</v>
      </c>
      <c r="BH984">
        <f t="shared" si="395"/>
        <v>4060779.0372563666</v>
      </c>
      <c r="BI984">
        <f t="shared" si="396"/>
        <v>4666009.0167854782</v>
      </c>
      <c r="BL984">
        <v>980</v>
      </c>
      <c r="BM984">
        <f>(X984-Z984)*$C$25*$C$26</f>
        <v>-552493.03341760533</v>
      </c>
      <c r="BN984">
        <f>(Z984-AB984)*$C$25*$C$26</f>
        <v>-248114.72335899642</v>
      </c>
      <c r="BO984">
        <f>(AB984-AD984)*$C$25*$C$26</f>
        <v>201186.97147075363</v>
      </c>
      <c r="BP984">
        <f>(AD984-AF984)*$C$25*$C$26</f>
        <v>-107198.49777152707</v>
      </c>
      <c r="BQ984">
        <f>(AF984-AH984)*$C$25*$C$26</f>
        <v>-495860.58275428572</v>
      </c>
      <c r="BR984">
        <f t="shared" si="397"/>
        <v>-1202479.8658316608</v>
      </c>
      <c r="BS984">
        <f t="shared" si="398"/>
        <v>4483091.9646449611</v>
      </c>
      <c r="BT984">
        <f t="shared" si="399"/>
        <v>3280612.0988133</v>
      </c>
    </row>
    <row r="985" spans="7:72" x14ac:dyDescent="0.25">
      <c r="G985">
        <v>981</v>
      </c>
      <c r="H985">
        <v>4</v>
      </c>
      <c r="I985">
        <v>4</v>
      </c>
      <c r="J985">
        <f>H985+($C$8*($C$6-H985))+($C$7*Simulation!AC986)+IF(Simulation!AW986&lt;$C$9,$C$10,0)</f>
        <v>3.2234472242847629</v>
      </c>
      <c r="K985">
        <f>I985+($D$8*($D$6-I985))+($D$7*Simulation!AD986)+IF(Simulation!AX986&lt;$D$9,$D$10,0)</f>
        <v>3.5565916436118461</v>
      </c>
      <c r="L985">
        <f>J985+($C$8*($C$6-J985))+($C$7*Simulation!AE986)+IF(Simulation!AY986&lt;$C$9,$C$10,0)</f>
        <v>6.2001445340692829</v>
      </c>
      <c r="M985">
        <f>K985+($D$8*($D$6-K985))+($D$7*Simulation!AF986)+IF(Simulation!AZ986&lt;$D$9,$D$10,0)</f>
        <v>6.3169305535636102</v>
      </c>
      <c r="N985">
        <f>L985+($C$8*($C$6-L985))+($C$7*Simulation!AG986)+IF(Simulation!BA986&lt;$C$9,$C$10,0)</f>
        <v>7.1002063571425502</v>
      </c>
      <c r="O985">
        <f>M985+($D$8*($D$6-M985))+($D$7*Simulation!AH986)+IF(Simulation!BB986&lt;$D$9,$D$10,0)</f>
        <v>7.2622299332974656</v>
      </c>
      <c r="P985">
        <f>N985+($C$8*($C$6-N985))+($C$7*Simulation!AI986)+IF(Simulation!BC986&lt;$C$9,$C$10,0)</f>
        <v>5.2288332439590874</v>
      </c>
      <c r="Q985">
        <f>O985+($D$8*($D$6-O985))+($D$7*Simulation!AJ986)+IF(Simulation!BD986&lt;$D$9,$D$10,0)</f>
        <v>5.2166264521388142</v>
      </c>
      <c r="R985">
        <f>P985+($C$8*($C$6-P985))+($C$7*Simulation!AK986)+IF(Simulation!BE986&lt;$C$9,$C$10,0)</f>
        <v>4.6813627984942734</v>
      </c>
      <c r="S985">
        <f>Q985+($D$8*($D$6-Q985))+($D$7*Simulation!AL986)+IF(Simulation!BF986&lt;$D$9,$D$10,0)</f>
        <v>4.526063127651299</v>
      </c>
      <c r="V985">
        <v>981</v>
      </c>
      <c r="W985">
        <f t="shared" si="375"/>
        <v>4</v>
      </c>
      <c r="X985">
        <f t="shared" si="376"/>
        <v>4.2781473437499997</v>
      </c>
      <c r="Y985">
        <f t="shared" si="377"/>
        <v>3.4905037238532328</v>
      </c>
      <c r="Z985">
        <f t="shared" si="378"/>
        <v>4.007534941663156</v>
      </c>
      <c r="AA985">
        <f t="shared" si="379"/>
        <v>5.603905365336507</v>
      </c>
      <c r="AB985">
        <f t="shared" si="380"/>
        <v>5.6158224762072519</v>
      </c>
      <c r="AC985">
        <f t="shared" si="381"/>
        <v>6.5111671492854661</v>
      </c>
      <c r="AD985">
        <f t="shared" si="382"/>
        <v>6.4957111268074188</v>
      </c>
      <c r="AE985">
        <f t="shared" si="383"/>
        <v>5.1059499195631783</v>
      </c>
      <c r="AF985">
        <f t="shared" si="384"/>
        <v>5.1091324843179917</v>
      </c>
      <c r="AG985">
        <f t="shared" si="385"/>
        <v>4.6813627984942734</v>
      </c>
      <c r="AH985">
        <f t="shared" si="386"/>
        <v>4.526063127651299</v>
      </c>
      <c r="AJ985">
        <f>MIN(1000000,Simulation!AP986)</f>
        <v>1000000</v>
      </c>
      <c r="AM985">
        <v>981</v>
      </c>
      <c r="AN985">
        <f>(W985-Y985)*$C$13*$C$14</f>
        <v>445395.24483968905</v>
      </c>
      <c r="AO985">
        <f>(X985-Z985)*$C$19*$C$20</f>
        <v>238050.41394946113</v>
      </c>
      <c r="AP985">
        <f>(Y985-AA985)*$C$13*$C$14</f>
        <v>-1847509.168608506</v>
      </c>
      <c r="AQ985">
        <f>(Z985-AB985)*$C$19*$C$20</f>
        <v>-1414767.0631337757</v>
      </c>
      <c r="AR985">
        <f>(AA985-AC985)*$C$13*$C$14</f>
        <v>-793116.855439462</v>
      </c>
      <c r="AS985">
        <f>(AB985-AD985)*$C$19*$C$20</f>
        <v>-774014.25762291648</v>
      </c>
      <c r="AT985">
        <f>(AC985-AE985)*$C$13*$C$14</f>
        <v>1228423.2513307238</v>
      </c>
      <c r="AU985">
        <f>(AD985-AF985)*$C$19*$C$20</f>
        <v>1219735.7448243028</v>
      </c>
      <c r="AV985">
        <f>(AE985-AG985)*$C$13*$C$14</f>
        <v>371168.72801203409</v>
      </c>
      <c r="AW985">
        <f>(AF985-AH985)*$C$19*$C$20</f>
        <v>512910.3494347948</v>
      </c>
      <c r="AX985">
        <f t="shared" si="387"/>
        <v>2.5111671492854661</v>
      </c>
      <c r="AY985">
        <f t="shared" si="388"/>
        <v>2.2175637830574191</v>
      </c>
      <c r="AZ985">
        <f t="shared" si="389"/>
        <v>0.23319817518279129</v>
      </c>
      <c r="BA985">
        <f t="shared" si="390"/>
        <v>0.24528989123675035</v>
      </c>
      <c r="BB985">
        <f>AX985*$C$13*$C$14</f>
        <v>2195230.7792082787</v>
      </c>
      <c r="BC985">
        <f>AY985*$C$19*$C$20</f>
        <v>1950730.906807231</v>
      </c>
      <c r="BD985">
        <f t="shared" si="391"/>
        <v>-595638.79986552137</v>
      </c>
      <c r="BE985">
        <f t="shared" si="392"/>
        <v>-218084.81254813337</v>
      </c>
      <c r="BF985">
        <f t="shared" si="393"/>
        <v>4681362.7984942738</v>
      </c>
      <c r="BG985">
        <f t="shared" si="394"/>
        <v>4526063.1276512993</v>
      </c>
      <c r="BH985">
        <f t="shared" si="395"/>
        <v>4085723.9986287523</v>
      </c>
      <c r="BI985">
        <f t="shared" si="396"/>
        <v>4307978.3151031658</v>
      </c>
      <c r="BL985">
        <v>981</v>
      </c>
      <c r="BM985">
        <f>(X985-Z985)*$C$25*$C$26</f>
        <v>100951.28714372931</v>
      </c>
      <c r="BN985">
        <f>(Z985-AB985)*$C$25*$C$26</f>
        <v>-599967.68609791249</v>
      </c>
      <c r="BO985">
        <f>(AB985-AD985)*$C$25*$C$26</f>
        <v>-328240.28439295391</v>
      </c>
      <c r="BP985">
        <f>(AD985-AF985)*$C$25*$C$26</f>
        <v>517259.73239168769</v>
      </c>
      <c r="BQ985">
        <f>(AF985-AH985)*$C$25*$C$26</f>
        <v>217512.58107778529</v>
      </c>
      <c r="BR985">
        <f t="shared" si="397"/>
        <v>-92484.369877664198</v>
      </c>
      <c r="BS985">
        <f t="shared" si="398"/>
        <v>4681362.7984942738</v>
      </c>
      <c r="BT985">
        <f t="shared" si="399"/>
        <v>4588878.4286166094</v>
      </c>
    </row>
    <row r="986" spans="7:72" x14ac:dyDescent="0.25">
      <c r="G986">
        <v>982</v>
      </c>
      <c r="H986">
        <v>4</v>
      </c>
      <c r="I986">
        <v>4</v>
      </c>
      <c r="J986">
        <f>H986+($C$8*($C$6-H986))+($C$7*Simulation!AC987)+IF(Simulation!AW987&lt;$C$9,$C$10,0)</f>
        <v>2.9505372352979302</v>
      </c>
      <c r="K986">
        <f>I986+($D$8*($D$6-I986))+($D$7*Simulation!AD987)+IF(Simulation!AX987&lt;$D$9,$D$10,0)</f>
        <v>3.1345476101938115</v>
      </c>
      <c r="L986">
        <f>J986+($C$8*($C$6-J986))+($C$7*Simulation!AE987)+IF(Simulation!AY987&lt;$C$9,$C$10,0)</f>
        <v>3.8892145344644042</v>
      </c>
      <c r="M986">
        <f>K986+($D$8*($D$6-K986))+($D$7*Simulation!AF987)+IF(Simulation!AZ987&lt;$D$9,$D$10,0)</f>
        <v>3.5350620226209859</v>
      </c>
      <c r="N986">
        <f>L986+($C$8*($C$6-L986))+($C$7*Simulation!AG987)+IF(Simulation!BA987&lt;$C$9,$C$10,0)</f>
        <v>3.3570044753166504</v>
      </c>
      <c r="O986">
        <f>M986+($D$8*($D$6-M986))+($D$7*Simulation!AH987)+IF(Simulation!BB987&lt;$D$9,$D$10,0)</f>
        <v>3.1049565840417612</v>
      </c>
      <c r="P986">
        <f>N986+($C$8*($C$6-N986))+($C$7*Simulation!AI987)+IF(Simulation!BC987&lt;$C$9,$C$10,0)</f>
        <v>3.3989590825092524</v>
      </c>
      <c r="Q986">
        <f>O986+($D$8*($D$6-O986))+($D$7*Simulation!AJ987)+IF(Simulation!BD987&lt;$D$9,$D$10,0)</f>
        <v>5.4455611197763965</v>
      </c>
      <c r="R986">
        <f>P986+($C$8*($C$6-P986))+($C$7*Simulation!AK987)+IF(Simulation!BE987&lt;$C$9,$C$10,0)</f>
        <v>5.5401649044586243</v>
      </c>
      <c r="S986">
        <f>Q986+($D$8*($D$6-Q986))+($D$7*Simulation!AL987)+IF(Simulation!BF987&lt;$D$9,$D$10,0)</f>
        <v>5.236069317343258</v>
      </c>
      <c r="V986">
        <v>982</v>
      </c>
      <c r="W986">
        <f t="shared" si="375"/>
        <v>4</v>
      </c>
      <c r="X986">
        <f t="shared" si="376"/>
        <v>4.2781473437499997</v>
      </c>
      <c r="Y986">
        <f t="shared" si="377"/>
        <v>3.3114474800789719</v>
      </c>
      <c r="Z986">
        <f t="shared" si="378"/>
        <v>3.7872253184437334</v>
      </c>
      <c r="AA986">
        <f t="shared" si="379"/>
        <v>3.9192373956245508</v>
      </c>
      <c r="AB986">
        <f t="shared" si="380"/>
        <v>3.9074074646421133</v>
      </c>
      <c r="AC986">
        <f t="shared" si="381"/>
        <v>3.4791736250064869</v>
      </c>
      <c r="AD986">
        <f t="shared" si="382"/>
        <v>3.4920811319701723</v>
      </c>
      <c r="AE986">
        <f t="shared" si="383"/>
        <v>3.4590631742583273</v>
      </c>
      <c r="AF986">
        <f t="shared" si="384"/>
        <v>5.3037269518099368</v>
      </c>
      <c r="AG986">
        <f t="shared" si="385"/>
        <v>5.5401649044586243</v>
      </c>
      <c r="AH986">
        <f t="shared" si="386"/>
        <v>5.236069317343258</v>
      </c>
      <c r="AJ986">
        <f>MIN(1000000,Simulation!AP987)</f>
        <v>1000000</v>
      </c>
      <c r="AM986">
        <v>982</v>
      </c>
      <c r="AN986">
        <f>(W986-Y986)*$C$13*$C$14</f>
        <v>601923.96402690979</v>
      </c>
      <c r="AO986">
        <f>(X986-Z986)*$C$19*$C$20</f>
        <v>431850.83329462854</v>
      </c>
      <c r="AP986">
        <f>(Y986-AA986)*$C$13*$C$14</f>
        <v>-531322.30973860214</v>
      </c>
      <c r="AQ986">
        <f>(Z986-AB986)*$C$19*$C$20</f>
        <v>-105720.9848153145</v>
      </c>
      <c r="AR986">
        <f>(AA986-AC986)*$C$13*$C$14</f>
        <v>384698.22064616671</v>
      </c>
      <c r="AS986">
        <f>(AB986-AD986)*$C$19*$C$20</f>
        <v>365351.34625847155</v>
      </c>
      <c r="AT986">
        <f>(AC986-AE986)*$C$13*$C$14</f>
        <v>17580.303437257728</v>
      </c>
      <c r="AU986">
        <f>(AD986-AF986)*$C$19*$C$20</f>
        <v>-1593655.8487968629</v>
      </c>
      <c r="AV986">
        <f>(AE986-AG986)*$C$13*$C$14</f>
        <v>-1819272.991883168</v>
      </c>
      <c r="AW986">
        <f>(AF986-AH986)*$C$19*$C$20</f>
        <v>59516.591876175669</v>
      </c>
      <c r="AX986">
        <f t="shared" si="387"/>
        <v>1.5401649044586243</v>
      </c>
      <c r="AY986">
        <f t="shared" si="388"/>
        <v>1.0255796080599371</v>
      </c>
      <c r="AZ986">
        <f t="shared" si="389"/>
        <v>0.2207931513852972</v>
      </c>
      <c r="BA986">
        <f t="shared" si="390"/>
        <v>0.20187211477592518</v>
      </c>
      <c r="BB986">
        <f>AX986*$C$13*$C$14</f>
        <v>1346392.8135114359</v>
      </c>
      <c r="BC986">
        <f>AY986*$C$19*$C$20</f>
        <v>902174.65405907726</v>
      </c>
      <c r="BD986">
        <f t="shared" si="391"/>
        <v>-1346392.8135114359</v>
      </c>
      <c r="BE986">
        <f t="shared" si="392"/>
        <v>-842658.06218290166</v>
      </c>
      <c r="BF986">
        <f t="shared" si="393"/>
        <v>5540164.9044586243</v>
      </c>
      <c r="BG986">
        <f t="shared" si="394"/>
        <v>5236069.3173432583</v>
      </c>
      <c r="BH986">
        <f t="shared" si="395"/>
        <v>4193772.0909471884</v>
      </c>
      <c r="BI986">
        <f t="shared" si="396"/>
        <v>4393411.2551603569</v>
      </c>
      <c r="BL986">
        <v>982</v>
      </c>
      <c r="BM986">
        <f>(X986-Z986)*$C$25*$C$26</f>
        <v>183137.24707254817</v>
      </c>
      <c r="BN986">
        <f>(Z986-AB986)*$C$25*$C$26</f>
        <v>-44833.652326580297</v>
      </c>
      <c r="BO986">
        <f>(AB986-AD986)*$C$25*$C$26</f>
        <v>154936.46094779467</v>
      </c>
      <c r="BP986">
        <f>(AD986-AF986)*$C$25*$C$26</f>
        <v>-675829.99134935963</v>
      </c>
      <c r="BQ986">
        <f>(AF986-AH986)*$C$25*$C$26</f>
        <v>25239.513162886302</v>
      </c>
      <c r="BR986">
        <f t="shared" si="397"/>
        <v>-357350.42249271076</v>
      </c>
      <c r="BS986">
        <f t="shared" si="398"/>
        <v>5540164.9044586243</v>
      </c>
      <c r="BT986">
        <f t="shared" si="399"/>
        <v>5182814.4819659134</v>
      </c>
    </row>
    <row r="987" spans="7:72" x14ac:dyDescent="0.25">
      <c r="G987">
        <v>983</v>
      </c>
      <c r="H987">
        <v>4</v>
      </c>
      <c r="I987">
        <v>4</v>
      </c>
      <c r="J987">
        <f>H987+($C$8*($C$6-H987))+($C$7*Simulation!AC988)+IF(Simulation!AW988&lt;$C$9,$C$10,0)</f>
        <v>2.4536781451484817</v>
      </c>
      <c r="K987">
        <f>I987+($D$8*($D$6-I987))+($D$7*Simulation!AD988)+IF(Simulation!AX988&lt;$D$9,$D$10,0)</f>
        <v>1.8082489872184078</v>
      </c>
      <c r="L987">
        <f>J987+($C$8*($C$6-J987))+($C$7*Simulation!AE988)+IF(Simulation!AY988&lt;$C$9,$C$10,0)</f>
        <v>2.0678030406320205</v>
      </c>
      <c r="M987">
        <f>K987+($D$8*($D$6-K987))+($D$7*Simulation!AF988)+IF(Simulation!AZ988&lt;$D$9,$D$10,0)</f>
        <v>1.4413835315543944</v>
      </c>
      <c r="N987">
        <f>L987+($C$8*($C$6-L987))+($C$7*Simulation!AG988)+IF(Simulation!BA988&lt;$C$9,$C$10,0)</f>
        <v>2.7943714037255774</v>
      </c>
      <c r="O987">
        <f>M987+($D$8*($D$6-M987))+($D$7*Simulation!AH988)+IF(Simulation!BB988&lt;$D$9,$D$10,0)</f>
        <v>2.1640294737757673</v>
      </c>
      <c r="P987">
        <f>N987+($C$8*($C$6-N987))+($C$7*Simulation!AI988)+IF(Simulation!BC988&lt;$C$9,$C$10,0)</f>
        <v>3.0396477939142876</v>
      </c>
      <c r="Q987">
        <f>O987+($D$8*($D$6-O987))+($D$7*Simulation!AJ988)+IF(Simulation!BD988&lt;$D$9,$D$10,0)</f>
        <v>2.7657054316056753</v>
      </c>
      <c r="R987">
        <f>P987+($C$8*($C$6-P987))+($C$7*Simulation!AK988)+IF(Simulation!BE988&lt;$C$9,$C$10,0)</f>
        <v>3.1610087442539672</v>
      </c>
      <c r="S987">
        <f>Q987+($D$8*($D$6-Q987))+($D$7*Simulation!AL988)+IF(Simulation!BF988&lt;$D$9,$D$10,0)</f>
        <v>5.0338105400126167</v>
      </c>
      <c r="V987">
        <v>983</v>
      </c>
      <c r="W987">
        <f t="shared" si="375"/>
        <v>4</v>
      </c>
      <c r="X987">
        <f t="shared" si="376"/>
        <v>4.2781473437499997</v>
      </c>
      <c r="Y987">
        <f t="shared" si="377"/>
        <v>2.9854582310319184</v>
      </c>
      <c r="Z987">
        <f t="shared" si="378"/>
        <v>3.0948891478841793</v>
      </c>
      <c r="AA987">
        <f t="shared" si="379"/>
        <v>2.5914284166207429</v>
      </c>
      <c r="AB987">
        <f t="shared" si="380"/>
        <v>2.6216271613158426</v>
      </c>
      <c r="AC987">
        <f t="shared" si="381"/>
        <v>3.0234408370177177</v>
      </c>
      <c r="AD987">
        <f t="shared" si="382"/>
        <v>2.8122612948029921</v>
      </c>
      <c r="AE987">
        <f t="shared" si="383"/>
        <v>3.1356830145228587</v>
      </c>
      <c r="AF987">
        <f t="shared" si="384"/>
        <v>3.0258496168648241</v>
      </c>
      <c r="AG987">
        <f t="shared" si="385"/>
        <v>3.1610087442539672</v>
      </c>
      <c r="AH987">
        <f t="shared" si="386"/>
        <v>5.0338105400126167</v>
      </c>
      <c r="AJ987">
        <f>MIN(1000000,Simulation!AP988)</f>
        <v>282943.36145443935</v>
      </c>
      <c r="AM987">
        <v>983</v>
      </c>
      <c r="AN987">
        <f>(W987-Y987)*$C$13*$C$14</f>
        <v>886899.67080242641</v>
      </c>
      <c r="AO987">
        <f>(X987-Z987)*$C$19*$C$20</f>
        <v>1040880.2448180377</v>
      </c>
      <c r="AP987">
        <f>(Y987-AA987)*$C$13*$C$14</f>
        <v>344455.91436128173</v>
      </c>
      <c r="AQ987">
        <f>(Z987-AB987)*$C$19*$C$20</f>
        <v>416315.77466646361</v>
      </c>
      <c r="AR987">
        <f>(AA987-AC987)*$C$13*$C$14</f>
        <v>-377659.83141566522</v>
      </c>
      <c r="AS987">
        <f>(AB987-AD987)*$C$19*$C$20</f>
        <v>-167695.69332210231</v>
      </c>
      <c r="AT987">
        <f>(AC987-AE987)*$C$13*$C$14</f>
        <v>-98120.701704287261</v>
      </c>
      <c r="AU987">
        <f>(AD987-AF987)*$C$19*$C$20</f>
        <v>-187887.87243118684</v>
      </c>
      <c r="AV987">
        <f>(AE987-AG987)*$C$13*$C$14</f>
        <v>-22139.434815185003</v>
      </c>
      <c r="AW987">
        <f>(AF987-AH987)*$C$19*$C$20</f>
        <v>-1766348.9376820133</v>
      </c>
      <c r="AX987">
        <f t="shared" si="387"/>
        <v>0</v>
      </c>
      <c r="AY987">
        <f t="shared" si="388"/>
        <v>0.75566319626261702</v>
      </c>
      <c r="AZ987">
        <f t="shared" si="389"/>
        <v>0.10192397324080917</v>
      </c>
      <c r="BA987">
        <f t="shared" si="390"/>
        <v>0.17913217044059476</v>
      </c>
      <c r="BB987">
        <f>AX987*$C$13*$C$14</f>
        <v>0</v>
      </c>
      <c r="BC987">
        <f>AY987*$C$19*$C$20</f>
        <v>664736.48395080108</v>
      </c>
      <c r="BD987">
        <f t="shared" si="391"/>
        <v>733435.61722857051</v>
      </c>
      <c r="BE987">
        <f t="shared" si="392"/>
        <v>-664736.48395080096</v>
      </c>
      <c r="BF987">
        <f t="shared" si="393"/>
        <v>894386.43968609371</v>
      </c>
      <c r="BG987">
        <f t="shared" si="394"/>
        <v>1424283.2751159563</v>
      </c>
      <c r="BH987">
        <f t="shared" si="395"/>
        <v>1627822.0569146643</v>
      </c>
      <c r="BI987">
        <f t="shared" si="396"/>
        <v>759546.79116515536</v>
      </c>
      <c r="BL987">
        <v>983</v>
      </c>
      <c r="BM987">
        <f>(X987-Z987)*$C$25*$C$26</f>
        <v>441411.54276324605</v>
      </c>
      <c r="BN987">
        <f>(Z987-AB987)*$C$25*$C$26</f>
        <v>176549.21330966844</v>
      </c>
      <c r="BO987">
        <f>(AB987-AD987)*$C$25*$C$26</f>
        <v>-71115.591896935002</v>
      </c>
      <c r="BP987">
        <f>(AD987-AF987)*$C$25*$C$26</f>
        <v>-79678.595159477409</v>
      </c>
      <c r="BQ987">
        <f>(AF987-AH987)*$C$25*$C$26</f>
        <v>-749064.85498410033</v>
      </c>
      <c r="BR987">
        <f t="shared" si="397"/>
        <v>-281898.28596759832</v>
      </c>
      <c r="BS987">
        <f t="shared" si="398"/>
        <v>894386.43968609371</v>
      </c>
      <c r="BT987">
        <f t="shared" si="399"/>
        <v>612488.15371849539</v>
      </c>
    </row>
    <row r="988" spans="7:72" x14ac:dyDescent="0.25">
      <c r="G988">
        <v>984</v>
      </c>
      <c r="H988">
        <v>4</v>
      </c>
      <c r="I988">
        <v>4</v>
      </c>
      <c r="J988">
        <f>H988+($C$8*($C$6-H988))+($C$7*Simulation!AC989)+IF(Simulation!AW989&lt;$C$9,$C$10,0)</f>
        <v>4.4542803270020688</v>
      </c>
      <c r="K988">
        <f>I988+($D$8*($D$6-I988))+($D$7*Simulation!AD989)+IF(Simulation!AX989&lt;$D$9,$D$10,0)</f>
        <v>5.0832668440473405</v>
      </c>
      <c r="L988">
        <f>J988+($C$8*($C$6-J988))+($C$7*Simulation!AE989)+IF(Simulation!AY989&lt;$C$9,$C$10,0)</f>
        <v>4.0082172519423285</v>
      </c>
      <c r="M988">
        <f>K988+($D$8*($D$6-K988))+($D$7*Simulation!AF989)+IF(Simulation!AZ989&lt;$D$9,$D$10,0)</f>
        <v>5.5833038898423695</v>
      </c>
      <c r="N988">
        <f>L988+($C$8*($C$6-L988))+($C$7*Simulation!AG989)+IF(Simulation!BA989&lt;$C$9,$C$10,0)</f>
        <v>5.2687181195471107</v>
      </c>
      <c r="O988">
        <f>M988+($D$8*($D$6-M988))+($D$7*Simulation!AH989)+IF(Simulation!BB989&lt;$D$9,$D$10,0)</f>
        <v>7.1107088793218152</v>
      </c>
      <c r="P988">
        <f>N988+($C$8*($C$6-N988))+($C$7*Simulation!AI989)+IF(Simulation!BC989&lt;$C$9,$C$10,0)</f>
        <v>7.5214186126344931</v>
      </c>
      <c r="Q988">
        <f>O988+($D$8*($D$6-O988))+($D$7*Simulation!AJ989)+IF(Simulation!BD989&lt;$D$9,$D$10,0)</f>
        <v>7.4257782387740807</v>
      </c>
      <c r="R988">
        <f>P988+($C$8*($C$6-P988))+($C$7*Simulation!AK989)+IF(Simulation!BE989&lt;$C$9,$C$10,0)</f>
        <v>8.4000958186571459</v>
      </c>
      <c r="S988">
        <f>Q988+($D$8*($D$6-Q988))+($D$7*Simulation!AL989)+IF(Simulation!BF989&lt;$D$9,$D$10,0)</f>
        <v>10.721984904318152</v>
      </c>
      <c r="V988">
        <v>984</v>
      </c>
      <c r="W988">
        <f t="shared" si="375"/>
        <v>4</v>
      </c>
      <c r="X988">
        <f t="shared" si="376"/>
        <v>4.2781473437499997</v>
      </c>
      <c r="Y988">
        <f t="shared" si="377"/>
        <v>4.2980533225460578</v>
      </c>
      <c r="Z988">
        <f t="shared" si="378"/>
        <v>4.804468938010487</v>
      </c>
      <c r="AA988">
        <f t="shared" si="379"/>
        <v>4.0059903766659577</v>
      </c>
      <c r="AB988">
        <f t="shared" si="380"/>
        <v>5.1652840013494448</v>
      </c>
      <c r="AC988">
        <f t="shared" si="381"/>
        <v>5.0276616768331595</v>
      </c>
      <c r="AD988">
        <f t="shared" si="382"/>
        <v>6.3862371653100114</v>
      </c>
      <c r="AE988">
        <f t="shared" si="383"/>
        <v>7.1692767513710436</v>
      </c>
      <c r="AF988">
        <f t="shared" si="384"/>
        <v>6.9869115029579687</v>
      </c>
      <c r="AG988">
        <f t="shared" si="385"/>
        <v>8.4000958186571459</v>
      </c>
      <c r="AH988">
        <f t="shared" si="386"/>
        <v>10.721984904318152</v>
      </c>
      <c r="AJ988">
        <f>MIN(1000000,Simulation!AP989)</f>
        <v>1000000</v>
      </c>
      <c r="AM988">
        <v>984</v>
      </c>
      <c r="AN988">
        <f>(W988-Y988)*$C$13*$C$14</f>
        <v>-260554.4707307014</v>
      </c>
      <c r="AO988">
        <f>(X988-Z988)*$C$19*$C$20</f>
        <v>-462990.87705537415</v>
      </c>
      <c r="AP988">
        <f>(Y988-AA988)*$C$13*$C$14</f>
        <v>255317.75869426719</v>
      </c>
      <c r="AQ988">
        <f>(Z988-AB988)*$C$19*$C$20</f>
        <v>-317399.25637065154</v>
      </c>
      <c r="AR988">
        <f>(AA988-AC988)*$C$13*$C$14</f>
        <v>-893132.2174228644</v>
      </c>
      <c r="AS988">
        <f>(AB988-AD988)*$C$19*$C$20</f>
        <v>-1074039.48914523</v>
      </c>
      <c r="AT988">
        <f>(AC988-AE988)*$C$13*$C$14</f>
        <v>-1872172.997396739</v>
      </c>
      <c r="AU988">
        <f>(AD988-AF988)*$C$19*$C$20</f>
        <v>-528396.97524294059</v>
      </c>
      <c r="AV988">
        <f>(AE988-AG988)*$C$13*$C$14</f>
        <v>-1075966.5683392251</v>
      </c>
      <c r="AW988">
        <f>(AF988-AH988)*$C$19*$C$20</f>
        <v>-3285643.0912581608</v>
      </c>
      <c r="AX988">
        <f t="shared" si="387"/>
        <v>4.4000958186571459</v>
      </c>
      <c r="AY988">
        <f t="shared" si="388"/>
        <v>6.4438375605681522</v>
      </c>
      <c r="AZ988">
        <f t="shared" si="389"/>
        <v>9.9446563100300756E-2</v>
      </c>
      <c r="BA988">
        <f t="shared" si="390"/>
        <v>6.1571916226363524E-3</v>
      </c>
      <c r="BB988">
        <f>AX988*$C$13*$C$14</f>
        <v>3846508.4951952626</v>
      </c>
      <c r="BC988">
        <f>AY988*$C$19*$C$20</f>
        <v>5668469.6890723566</v>
      </c>
      <c r="BD988">
        <f t="shared" si="391"/>
        <v>-3846508.4951952631</v>
      </c>
      <c r="BE988">
        <f t="shared" si="392"/>
        <v>-5668469.6890723575</v>
      </c>
      <c r="BF988">
        <f t="shared" si="393"/>
        <v>8400095.8186571468</v>
      </c>
      <c r="BG988">
        <f t="shared" si="394"/>
        <v>10721984.904318152</v>
      </c>
      <c r="BH988">
        <f t="shared" si="395"/>
        <v>4553587.3234618837</v>
      </c>
      <c r="BI988">
        <f t="shared" si="396"/>
        <v>5053515.2152457945</v>
      </c>
      <c r="BL988">
        <v>984</v>
      </c>
      <c r="BM988">
        <f>(X988-Z988)*$C$25*$C$26</f>
        <v>-196342.96869766043</v>
      </c>
      <c r="BN988">
        <f>(Z988-AB988)*$C$25*$C$26</f>
        <v>-134601.16677588466</v>
      </c>
      <c r="BO988">
        <f>(AB988-AD988)*$C$25*$C$26</f>
        <v>-455473.55735925579</v>
      </c>
      <c r="BP988">
        <f>(AD988-AF988)*$C$25*$C$26</f>
        <v>-224080.07568074585</v>
      </c>
      <c r="BQ988">
        <f>(AF988-AH988)*$C$25*$C$26</f>
        <v>-1393359.8923622617</v>
      </c>
      <c r="BR988">
        <f t="shared" si="397"/>
        <v>-2403857.6608758084</v>
      </c>
      <c r="BS988">
        <f t="shared" si="398"/>
        <v>8400095.8186571468</v>
      </c>
      <c r="BT988">
        <f t="shared" si="399"/>
        <v>5996238.1577813383</v>
      </c>
    </row>
    <row r="989" spans="7:72" x14ac:dyDescent="0.25">
      <c r="G989">
        <v>985</v>
      </c>
      <c r="H989">
        <v>4</v>
      </c>
      <c r="I989">
        <v>4</v>
      </c>
      <c r="J989">
        <f>H989+($C$8*($C$6-H989))+($C$7*Simulation!AC990)+IF(Simulation!AW990&lt;$C$9,$C$10,0)</f>
        <v>4.3361368201418227</v>
      </c>
      <c r="K989">
        <f>I989+($D$8*($D$6-I989))+($D$7*Simulation!AD990)+IF(Simulation!AX990&lt;$D$9,$D$10,0)</f>
        <v>7.050560260128572</v>
      </c>
      <c r="L989">
        <f>J989+($C$8*($C$6-J989))+($C$7*Simulation!AE990)+IF(Simulation!AY990&lt;$C$9,$C$10,0)</f>
        <v>5.7934059574620118</v>
      </c>
      <c r="M989">
        <f>K989+($D$8*($D$6-K989))+($D$7*Simulation!AF990)+IF(Simulation!AZ990&lt;$D$9,$D$10,0)</f>
        <v>9.8313508618343484</v>
      </c>
      <c r="N989">
        <f>L989+($C$8*($C$6-L989))+($C$7*Simulation!AG990)+IF(Simulation!BA990&lt;$C$9,$C$10,0)</f>
        <v>7.8257702037002348</v>
      </c>
      <c r="O989">
        <f>M989+($D$8*($D$6-M989))+($D$7*Simulation!AH990)+IF(Simulation!BB990&lt;$D$9,$D$10,0)</f>
        <v>9.6814168185934513</v>
      </c>
      <c r="P989">
        <f>N989+($C$8*($C$6-N989))+($C$7*Simulation!AI990)+IF(Simulation!BC990&lt;$C$9,$C$10,0)</f>
        <v>8.222765151963376</v>
      </c>
      <c r="Q989">
        <f>O989+($D$8*($D$6-O989))+($D$7*Simulation!AJ990)+IF(Simulation!BD990&lt;$D$9,$D$10,0)</f>
        <v>9.2585731516776146</v>
      </c>
      <c r="R989">
        <f>P989+($C$8*($C$6-P989))+($C$7*Simulation!AK990)+IF(Simulation!BE990&lt;$C$9,$C$10,0)</f>
        <v>8.3198240599457911</v>
      </c>
      <c r="S989">
        <f>Q989+($D$8*($D$6-Q989))+($D$7*Simulation!AL990)+IF(Simulation!BF990&lt;$D$9,$D$10,0)</f>
        <v>9.4289656916584121</v>
      </c>
      <c r="V989">
        <v>985</v>
      </c>
      <c r="W989">
        <f t="shared" si="375"/>
        <v>4</v>
      </c>
      <c r="X989">
        <f t="shared" si="376"/>
        <v>4.2781473437499997</v>
      </c>
      <c r="Y989">
        <f t="shared" si="377"/>
        <v>4.22053936769505</v>
      </c>
      <c r="Z989">
        <f t="shared" si="378"/>
        <v>5.8314083967887402</v>
      </c>
      <c r="AA989">
        <f t="shared" si="379"/>
        <v>5.3073929429898072</v>
      </c>
      <c r="AB989">
        <f t="shared" si="380"/>
        <v>7.7741158480240191</v>
      </c>
      <c r="AC989">
        <f t="shared" si="381"/>
        <v>7.0988738649971905</v>
      </c>
      <c r="AD989">
        <f t="shared" si="382"/>
        <v>8.2435736514337687</v>
      </c>
      <c r="AE989">
        <f t="shared" si="383"/>
        <v>7.8004886367670387</v>
      </c>
      <c r="AF989">
        <f t="shared" si="384"/>
        <v>8.5447871789259722</v>
      </c>
      <c r="AG989">
        <f t="shared" si="385"/>
        <v>8.3198240599457911</v>
      </c>
      <c r="AH989">
        <f t="shared" si="386"/>
        <v>9.4289656916584121</v>
      </c>
      <c r="AJ989">
        <f>MIN(1000000,Simulation!AP990)</f>
        <v>1000000</v>
      </c>
      <c r="AM989">
        <v>985</v>
      </c>
      <c r="AN989">
        <f>(W989-Y989)*$C$13*$C$14</f>
        <v>-192792.74505046895</v>
      </c>
      <c r="AO989">
        <f>(X989-Z989)*$C$19*$C$20</f>
        <v>-1366361.7550269859</v>
      </c>
      <c r="AP989">
        <f>(Y989-AA989)*$C$13*$C$14</f>
        <v>-950113.74358672311</v>
      </c>
      <c r="AQ989">
        <f>(Z989-AB989)*$C$19*$C$20</f>
        <v>-1708947.22260678</v>
      </c>
      <c r="AR989">
        <f>(AA989-AC989)*$C$13*$C$14</f>
        <v>-1566090.1192794191</v>
      </c>
      <c r="AS989">
        <f>(AB989-AD989)*$C$19*$C$20</f>
        <v>-412969.33759019617</v>
      </c>
      <c r="AT989">
        <f>(AC989-AE989)*$C$13*$C$14</f>
        <v>-613342.82051858504</v>
      </c>
      <c r="AU989">
        <f>(AD989-AF989)*$C$19*$C$20</f>
        <v>-264969.39664903271</v>
      </c>
      <c r="AV989">
        <f>(AE989-AG989)*$C$13*$C$14</f>
        <v>-453996.50358581252</v>
      </c>
      <c r="AW989">
        <f>(AF989-AH989)*$C$19*$C$20</f>
        <v>-777787.93336171727</v>
      </c>
      <c r="AX989">
        <f t="shared" si="387"/>
        <v>4.3198240599457911</v>
      </c>
      <c r="AY989">
        <f t="shared" si="388"/>
        <v>5.1508183479084124</v>
      </c>
      <c r="AZ989">
        <f t="shared" si="389"/>
        <v>0.10580532377247345</v>
      </c>
      <c r="BA989">
        <f t="shared" si="390"/>
        <v>3.9240066298196097E-2</v>
      </c>
      <c r="BB989">
        <f>AX989*$C$13*$C$14</f>
        <v>3776335.9320210088</v>
      </c>
      <c r="BC989">
        <f>AY989*$C$19*$C$20</f>
        <v>4531035.6452347124</v>
      </c>
      <c r="BD989">
        <f t="shared" si="391"/>
        <v>-3776335.9320210088</v>
      </c>
      <c r="BE989">
        <f t="shared" si="392"/>
        <v>-4531035.6452347124</v>
      </c>
      <c r="BF989">
        <f t="shared" si="393"/>
        <v>8319824.059945791</v>
      </c>
      <c r="BG989">
        <f t="shared" si="394"/>
        <v>9428965.691658413</v>
      </c>
      <c r="BH989">
        <f t="shared" si="395"/>
        <v>4543488.1279247822</v>
      </c>
      <c r="BI989">
        <f t="shared" si="396"/>
        <v>4897930.0464237006</v>
      </c>
      <c r="BL989">
        <v>985</v>
      </c>
      <c r="BM989">
        <f>(X989-Z989)*$C$25*$C$26</f>
        <v>-579440.19329965732</v>
      </c>
      <c r="BN989">
        <f>(Z989-AB989)*$C$25*$C$26</f>
        <v>-724722.20871450531</v>
      </c>
      <c r="BO989">
        <f>(AB989-AD989)*$C$25*$C$26</f>
        <v>-175130.07219333993</v>
      </c>
      <c r="BP989">
        <f>(AD989-AF989)*$C$25*$C$26</f>
        <v>-112366.9612735734</v>
      </c>
      <c r="BQ989">
        <f>(AF989-AH989)*$C$25*$C$26</f>
        <v>-329840.6068489186</v>
      </c>
      <c r="BR989">
        <f t="shared" si="397"/>
        <v>-1921500.0423299945</v>
      </c>
      <c r="BS989">
        <f t="shared" si="398"/>
        <v>8319824.059945791</v>
      </c>
      <c r="BT989">
        <f t="shared" si="399"/>
        <v>6398324.017615797</v>
      </c>
    </row>
    <row r="990" spans="7:72" x14ac:dyDescent="0.25">
      <c r="G990">
        <v>986</v>
      </c>
      <c r="H990">
        <v>4</v>
      </c>
      <c r="I990">
        <v>4</v>
      </c>
      <c r="J990">
        <f>H990+($C$8*($C$6-H990))+($C$7*Simulation!AC991)+IF(Simulation!AW991&lt;$C$9,$C$10,0)</f>
        <v>4.4624023212517754</v>
      </c>
      <c r="K990">
        <f>I990+($D$8*($D$6-I990))+($D$7*Simulation!AD991)+IF(Simulation!AX991&lt;$D$9,$D$10,0)</f>
        <v>5.3080304224059933</v>
      </c>
      <c r="L990">
        <f>J990+($C$8*($C$6-J990))+($C$7*Simulation!AE991)+IF(Simulation!AY991&lt;$C$9,$C$10,0)</f>
        <v>3.4680379052508425</v>
      </c>
      <c r="M990">
        <f>K990+($D$8*($D$6-K990))+($D$7*Simulation!AF991)+IF(Simulation!AZ991&lt;$D$9,$D$10,0)</f>
        <v>3.7920624561835874</v>
      </c>
      <c r="N990">
        <f>L990+($C$8*($C$6-L990))+($C$7*Simulation!AG991)+IF(Simulation!BA991&lt;$C$9,$C$10,0)</f>
        <v>3.4315945691262044</v>
      </c>
      <c r="O990">
        <f>M990+($D$8*($D$6-M990))+($D$7*Simulation!AH991)+IF(Simulation!BB991&lt;$D$9,$D$10,0)</f>
        <v>4.2557360987140189</v>
      </c>
      <c r="P990">
        <f>N990+($C$8*($C$6-N990))+($C$7*Simulation!AI991)+IF(Simulation!BC991&lt;$C$9,$C$10,0)</f>
        <v>3.4816859164072911</v>
      </c>
      <c r="Q990">
        <f>O990+($D$8*($D$6-O990))+($D$7*Simulation!AJ991)+IF(Simulation!BD991&lt;$D$9,$D$10,0)</f>
        <v>6.1631184597253377</v>
      </c>
      <c r="R990">
        <f>P990+($C$8*($C$6-P990))+($C$7*Simulation!AK991)+IF(Simulation!BE991&lt;$C$9,$C$10,0)</f>
        <v>4.5659324961660452</v>
      </c>
      <c r="S990">
        <f>Q990+($D$8*($D$6-Q990))+($D$7*Simulation!AL991)+IF(Simulation!BF991&lt;$D$9,$D$10,0)</f>
        <v>6.3835746382556344</v>
      </c>
      <c r="V990">
        <v>986</v>
      </c>
      <c r="W990">
        <f t="shared" si="375"/>
        <v>4</v>
      </c>
      <c r="X990">
        <f t="shared" si="376"/>
        <v>4.2781473437499997</v>
      </c>
      <c r="Y990">
        <f t="shared" si="377"/>
        <v>4.30338216297329</v>
      </c>
      <c r="Z990">
        <f t="shared" si="378"/>
        <v>4.9217969306860683</v>
      </c>
      <c r="AA990">
        <f t="shared" si="379"/>
        <v>3.6121996329278643</v>
      </c>
      <c r="AB990">
        <f t="shared" si="380"/>
        <v>4.0652378559037459</v>
      </c>
      <c r="AC990">
        <f t="shared" si="381"/>
        <v>3.5395916009922255</v>
      </c>
      <c r="AD990">
        <f t="shared" si="382"/>
        <v>4.3235193313208784</v>
      </c>
      <c r="AE990">
        <f t="shared" si="383"/>
        <v>3.5335173247665619</v>
      </c>
      <c r="AF990">
        <f t="shared" si="384"/>
        <v>5.9136506907665369</v>
      </c>
      <c r="AG990">
        <f t="shared" si="385"/>
        <v>4.5659324961660452</v>
      </c>
      <c r="AH990">
        <f t="shared" si="386"/>
        <v>6.3835746382556344</v>
      </c>
      <c r="AJ990">
        <f>MIN(1000000,Simulation!AP991)</f>
        <v>802899.83462778782</v>
      </c>
      <c r="AM990">
        <v>986</v>
      </c>
      <c r="AN990">
        <f>(W990-Y990)*$C$13*$C$14</f>
        <v>-265212.87609677919</v>
      </c>
      <c r="AO990">
        <f>(X990-Z990)*$C$19*$C$20</f>
        <v>-566201.14018041117</v>
      </c>
      <c r="AP990">
        <f>(Y990-AA990)*$C$13*$C$14</f>
        <v>604223.08584217797</v>
      </c>
      <c r="AQ990">
        <f>(Z990-AB990)*$C$19*$C$20</f>
        <v>753491.86050483852</v>
      </c>
      <c r="AR990">
        <f>(AA990-AC990)*$C$13*$C$14</f>
        <v>63473.029490771092</v>
      </c>
      <c r="AS990">
        <f>(AB990-AD990)*$C$19*$C$20</f>
        <v>-227203.23113201145</v>
      </c>
      <c r="AT990">
        <f>(AC990-AE990)*$C$13*$C$14</f>
        <v>5310.0559776691962</v>
      </c>
      <c r="AU990">
        <f>(AD990-AF990)*$C$19*$C$20</f>
        <v>-1398795.5667626122</v>
      </c>
      <c r="AV990">
        <f>(AE990-AG990)*$C$13*$C$14</f>
        <v>-902524.37470067292</v>
      </c>
      <c r="AW990">
        <f>(AF990-AH990)*$C$19*$C$20</f>
        <v>-413379.39193431759</v>
      </c>
      <c r="AX990">
        <f t="shared" si="387"/>
        <v>0.56593249616604524</v>
      </c>
      <c r="AY990">
        <f t="shared" si="388"/>
        <v>2.1054272945056347</v>
      </c>
      <c r="AZ990">
        <f t="shared" si="389"/>
        <v>0.1493213201286967</v>
      </c>
      <c r="BA990">
        <f t="shared" si="390"/>
        <v>0.24647289635384714</v>
      </c>
      <c r="BB990">
        <f>AX990*$C$13*$C$14</f>
        <v>494731.07948683383</v>
      </c>
      <c r="BC990">
        <f>AY990*$C$19*$C$20</f>
        <v>1852087.469504514</v>
      </c>
      <c r="BD990">
        <f t="shared" si="391"/>
        <v>-494731.07948683389</v>
      </c>
      <c r="BE990">
        <f t="shared" si="392"/>
        <v>-1852087.4695045138</v>
      </c>
      <c r="BF990">
        <f t="shared" si="393"/>
        <v>3665986.44609336</v>
      </c>
      <c r="BG990">
        <f t="shared" si="394"/>
        <v>5125371.0213895896</v>
      </c>
      <c r="BH990">
        <f t="shared" si="395"/>
        <v>3171255.3666065261</v>
      </c>
      <c r="BI990">
        <f t="shared" si="396"/>
        <v>3273283.5518850759</v>
      </c>
      <c r="BL990">
        <v>986</v>
      </c>
      <c r="BM990">
        <f>(X990-Z990)*$C$25*$C$26</f>
        <v>-240111.88611331131</v>
      </c>
      <c r="BN990">
        <f>(Z990-AB990)*$C$25*$C$26</f>
        <v>319537.24384800205</v>
      </c>
      <c r="BO990">
        <f>(AB990-AD990)*$C$25*$C$26</f>
        <v>-96351.265454469132</v>
      </c>
      <c r="BP990">
        <f>(AD990-AF990)*$C$25*$C$26</f>
        <v>-593194.56989311276</v>
      </c>
      <c r="BQ990">
        <f>(AF990-AH990)*$C$25*$C$26</f>
        <v>-175303.96608896964</v>
      </c>
      <c r="BR990">
        <f t="shared" si="397"/>
        <v>-785424.44370186073</v>
      </c>
      <c r="BS990">
        <f t="shared" si="398"/>
        <v>3665986.44609336</v>
      </c>
      <c r="BT990">
        <f t="shared" si="399"/>
        <v>2880562.0023914995</v>
      </c>
    </row>
    <row r="991" spans="7:72" x14ac:dyDescent="0.25">
      <c r="G991">
        <v>987</v>
      </c>
      <c r="H991">
        <v>4</v>
      </c>
      <c r="I991">
        <v>4</v>
      </c>
      <c r="J991">
        <f>H991+($C$8*($C$6-H991))+($C$7*Simulation!AC992)+IF(Simulation!AW992&lt;$C$9,$C$10,0)</f>
        <v>5.5651446713595405</v>
      </c>
      <c r="K991">
        <f>I991+($D$8*($D$6-I991))+($D$7*Simulation!AD992)+IF(Simulation!AX992&lt;$D$9,$D$10,0)</f>
        <v>5.5898075990600535</v>
      </c>
      <c r="L991">
        <f>J991+($C$8*($C$6-J991))+($C$7*Simulation!AE992)+IF(Simulation!AY992&lt;$C$9,$C$10,0)</f>
        <v>4.8106631786993663</v>
      </c>
      <c r="M991">
        <f>K991+($D$8*($D$6-K991))+($D$7*Simulation!AF992)+IF(Simulation!AZ992&lt;$D$9,$D$10,0)</f>
        <v>5.3967013982415644</v>
      </c>
      <c r="N991">
        <f>L991+($C$8*($C$6-L991))+($C$7*Simulation!AG992)+IF(Simulation!BA992&lt;$C$9,$C$10,0)</f>
        <v>3.097172597452198</v>
      </c>
      <c r="O991">
        <f>M991+($D$8*($D$6-M991))+($D$7*Simulation!AH992)+IF(Simulation!BB992&lt;$D$9,$D$10,0)</f>
        <v>3.5366099225237564</v>
      </c>
      <c r="P991">
        <f>N991+($C$8*($C$6-N991))+($C$7*Simulation!AI992)+IF(Simulation!BC992&lt;$C$9,$C$10,0)</f>
        <v>3.164413862278816</v>
      </c>
      <c r="Q991">
        <f>O991+($D$8*($D$6-O991))+($D$7*Simulation!AJ992)+IF(Simulation!BD992&lt;$D$9,$D$10,0)</f>
        <v>3.5380617476484177</v>
      </c>
      <c r="R991">
        <f>P991+($C$8*($C$6-P991))+($C$7*Simulation!AK992)+IF(Simulation!BE992&lt;$C$9,$C$10,0)</f>
        <v>2.8484161839211097</v>
      </c>
      <c r="S991">
        <f>Q991+($D$8*($D$6-Q991))+($D$7*Simulation!AL992)+IF(Simulation!BF992&lt;$D$9,$D$10,0)</f>
        <v>4.647898563636959</v>
      </c>
      <c r="V991">
        <v>987</v>
      </c>
      <c r="W991">
        <f t="shared" si="375"/>
        <v>4</v>
      </c>
      <c r="X991">
        <f t="shared" si="376"/>
        <v>4.2781473437499997</v>
      </c>
      <c r="Y991">
        <f t="shared" si="377"/>
        <v>5.0268914188789946</v>
      </c>
      <c r="Z991">
        <f t="shared" si="378"/>
        <v>5.0688863780068418</v>
      </c>
      <c r="AA991">
        <f t="shared" si="379"/>
        <v>4.5909734572718381</v>
      </c>
      <c r="AB991">
        <f t="shared" si="380"/>
        <v>5.0506867461951011</v>
      </c>
      <c r="AC991">
        <f t="shared" si="381"/>
        <v>3.2687098039362805</v>
      </c>
      <c r="AD991">
        <f t="shared" si="382"/>
        <v>3.8039506690234139</v>
      </c>
      <c r="AE991">
        <f t="shared" si="383"/>
        <v>3.2479724760509345</v>
      </c>
      <c r="AF991">
        <f t="shared" si="384"/>
        <v>3.6823524855011551</v>
      </c>
      <c r="AG991">
        <f t="shared" si="385"/>
        <v>2.8484161839211097</v>
      </c>
      <c r="AH991">
        <f t="shared" si="386"/>
        <v>4.647898563636959</v>
      </c>
      <c r="AJ991">
        <f>MIN(1000000,Simulation!AP992)</f>
        <v>735445.96416340908</v>
      </c>
      <c r="AM991">
        <v>987</v>
      </c>
      <c r="AN991">
        <f>(W991-Y991)*$C$13*$C$14</f>
        <v>-897695.57963095536</v>
      </c>
      <c r="AO991">
        <f>(X991-Z991)*$C$19*$C$20</f>
        <v>-695591.75033829617</v>
      </c>
      <c r="AP991">
        <f>(Y991-AA991)*$C$13*$C$14</f>
        <v>381074.00648421707</v>
      </c>
      <c r="AQ991">
        <f>(Z991-AB991)*$C$19*$C$20</f>
        <v>16009.724066978757</v>
      </c>
      <c r="AR991">
        <f>(AA991-AC991)*$C$13*$C$14</f>
        <v>1155906.2768308895</v>
      </c>
      <c r="AS991">
        <f>(AB991-AD991)*$C$19*$C$20</f>
        <v>1096720.0208407457</v>
      </c>
      <c r="AT991">
        <f>(AC991-AE991)*$C$13*$C$14</f>
        <v>18128.311556400753</v>
      </c>
      <c r="AU991">
        <f>(AD991-AF991)*$C$19*$C$20</f>
        <v>106966.63456572431</v>
      </c>
      <c r="AV991">
        <f>(AE991-AG991)*$C$13*$C$14</f>
        <v>349287.09176500002</v>
      </c>
      <c r="AW991">
        <f>(AF991-AH991)*$C$19*$C$20</f>
        <v>-849364.78082680365</v>
      </c>
      <c r="AX991">
        <f t="shared" si="387"/>
        <v>1.0268914188789946</v>
      </c>
      <c r="AY991">
        <f t="shared" si="388"/>
        <v>0.79073903425684211</v>
      </c>
      <c r="AZ991">
        <f t="shared" si="389"/>
        <v>0.18738130558500096</v>
      </c>
      <c r="BA991">
        <f t="shared" si="390"/>
        <v>0.18222247888579601</v>
      </c>
      <c r="BB991">
        <f>AX991*$C$13*$C$14</f>
        <v>897695.57963095536</v>
      </c>
      <c r="BC991">
        <f>AY991*$C$19*$C$20</f>
        <v>695591.75033829617</v>
      </c>
      <c r="BD991">
        <f t="shared" si="391"/>
        <v>1006700.1070055519</v>
      </c>
      <c r="BE991">
        <f t="shared" si="392"/>
        <v>-325260.15169165109</v>
      </c>
      <c r="BF991">
        <f t="shared" si="393"/>
        <v>2094856.1867225189</v>
      </c>
      <c r="BG991">
        <f t="shared" si="394"/>
        <v>3418278.2404677076</v>
      </c>
      <c r="BH991">
        <f t="shared" si="395"/>
        <v>3101556.2937280708</v>
      </c>
      <c r="BI991">
        <f t="shared" si="396"/>
        <v>3093018.0887760567</v>
      </c>
      <c r="BL991">
        <v>987</v>
      </c>
      <c r="BM991">
        <f>(X991-Z991)*$C$25*$C$26</f>
        <v>-294983.24055894621</v>
      </c>
      <c r="BN991">
        <f>(Z991-AB991)*$C$25*$C$26</f>
        <v>6789.3276241921239</v>
      </c>
      <c r="BO991">
        <f>(AB991-AD991)*$C$25*$C$26</f>
        <v>465091.80934957805</v>
      </c>
      <c r="BP991">
        <f>(AD991-AF991)*$C$25*$C$26</f>
        <v>45361.901547187961</v>
      </c>
      <c r="BQ991">
        <f>(AF991-AH991)*$C$25*$C$26</f>
        <v>-360194.57583140855</v>
      </c>
      <c r="BR991">
        <f t="shared" si="397"/>
        <v>-137934.77786939664</v>
      </c>
      <c r="BS991">
        <f t="shared" si="398"/>
        <v>2094856.1867225189</v>
      </c>
      <c r="BT991">
        <f t="shared" si="399"/>
        <v>1956921.4088531223</v>
      </c>
    </row>
    <row r="992" spans="7:72" x14ac:dyDescent="0.25">
      <c r="G992">
        <v>988</v>
      </c>
      <c r="H992">
        <v>4</v>
      </c>
      <c r="I992">
        <v>4</v>
      </c>
      <c r="J992">
        <f>H992+($C$8*($C$6-H992))+($C$7*Simulation!AC993)+IF(Simulation!AW993&lt;$C$9,$C$10,0)</f>
        <v>5.1483040230219519</v>
      </c>
      <c r="K992">
        <f>I992+($D$8*($D$6-I992))+($D$7*Simulation!AD993)+IF(Simulation!AX993&lt;$D$9,$D$10,0)</f>
        <v>2.7815276663219088</v>
      </c>
      <c r="L992">
        <f>J992+($C$8*($C$6-J992))+($C$7*Simulation!AE993)+IF(Simulation!AY993&lt;$C$9,$C$10,0)</f>
        <v>5.0180738978443689</v>
      </c>
      <c r="M992">
        <f>K992+($D$8*($D$6-K992))+($D$7*Simulation!AF993)+IF(Simulation!AZ993&lt;$D$9,$D$10,0)</f>
        <v>4.5347664976855082</v>
      </c>
      <c r="N992">
        <f>L992+($C$8*($C$6-L992))+($C$7*Simulation!AG993)+IF(Simulation!BA993&lt;$C$9,$C$10,0)</f>
        <v>5.5105306219016601</v>
      </c>
      <c r="O992">
        <f>M992+($D$8*($D$6-M992))+($D$7*Simulation!AH993)+IF(Simulation!BB993&lt;$D$9,$D$10,0)</f>
        <v>4.8587946843844358</v>
      </c>
      <c r="P992">
        <f>N992+($C$8*($C$6-N992))+($C$7*Simulation!AI993)+IF(Simulation!BC993&lt;$C$9,$C$10,0)</f>
        <v>5.9900175652309926</v>
      </c>
      <c r="Q992">
        <f>O992+($D$8*($D$6-O992))+($D$7*Simulation!AJ993)+IF(Simulation!BD993&lt;$D$9,$D$10,0)</f>
        <v>5.4324053253922395</v>
      </c>
      <c r="R992">
        <f>P992+($C$8*($C$6-P992))+($C$7*Simulation!AK993)+IF(Simulation!BE993&lt;$C$9,$C$10,0)</f>
        <v>7.2838885468245813</v>
      </c>
      <c r="S992">
        <f>Q992+($D$8*($D$6-Q992))+($D$7*Simulation!AL993)+IF(Simulation!BF993&lt;$D$9,$D$10,0)</f>
        <v>4.300583757344393</v>
      </c>
      <c r="V992">
        <v>988</v>
      </c>
      <c r="W992">
        <f t="shared" si="375"/>
        <v>4</v>
      </c>
      <c r="X992">
        <f t="shared" si="376"/>
        <v>4.2781473437499997</v>
      </c>
      <c r="Y992">
        <f t="shared" si="377"/>
        <v>4.7534022695047025</v>
      </c>
      <c r="Z992">
        <f t="shared" si="378"/>
        <v>3.602946701367951</v>
      </c>
      <c r="AA992">
        <f t="shared" si="379"/>
        <v>4.7421758715285449</v>
      </c>
      <c r="AB992">
        <f t="shared" si="380"/>
        <v>4.5213509753911127</v>
      </c>
      <c r="AC992">
        <f t="shared" si="381"/>
        <v>5.2235298037403446</v>
      </c>
      <c r="AD992">
        <f t="shared" si="382"/>
        <v>4.7592291594677549</v>
      </c>
      <c r="AE992">
        <f t="shared" si="383"/>
        <v>5.7910158087078933</v>
      </c>
      <c r="AF992">
        <f t="shared" si="384"/>
        <v>5.2925445265834039</v>
      </c>
      <c r="AG992">
        <f t="shared" si="385"/>
        <v>7.2838885468245813</v>
      </c>
      <c r="AH992">
        <f t="shared" si="386"/>
        <v>4.300583757344393</v>
      </c>
      <c r="AJ992">
        <f>MIN(1000000,Simulation!AP993)</f>
        <v>902629.19279029302</v>
      </c>
      <c r="AM992">
        <v>988</v>
      </c>
      <c r="AN992">
        <f>(W992-Y992)*$C$13*$C$14</f>
        <v>-658614.80053715117</v>
      </c>
      <c r="AO992">
        <f>(X992-Z992)*$C$19*$C$20</f>
        <v>593955.75065479614</v>
      </c>
      <c r="AP992">
        <f>(Y992-AA992)*$C$13*$C$14</f>
        <v>9813.9760963004737</v>
      </c>
      <c r="AQ992">
        <f>(Z992-AB992)*$C$19*$C$20</f>
        <v>-807895.41025546694</v>
      </c>
      <c r="AR992">
        <f>(AA992-AC992)*$C$13*$C$14</f>
        <v>-420793.56126689911</v>
      </c>
      <c r="AS992">
        <f>(AB992-AD992)*$C$19*$C$20</f>
        <v>-209255.00735483036</v>
      </c>
      <c r="AT992">
        <f>(AC992-AE992)*$C$13*$C$14</f>
        <v>-496089.13736752962</v>
      </c>
      <c r="AU992">
        <f>(AD992-AF992)*$C$19*$C$20</f>
        <v>-469143.1099552745</v>
      </c>
      <c r="AV992">
        <f>(AE992-AG992)*$C$13*$C$14</f>
        <v>-1305050.5957308325</v>
      </c>
      <c r="AW992">
        <f>(AF992-AH992)*$C$19*$C$20</f>
        <v>872601.07045349886</v>
      </c>
      <c r="AX992">
        <f t="shared" si="387"/>
        <v>3.2838885468245813</v>
      </c>
      <c r="AY992">
        <f t="shared" si="388"/>
        <v>1.0143971828334042</v>
      </c>
      <c r="AZ992">
        <f t="shared" si="389"/>
        <v>0.19176957518055002</v>
      </c>
      <c r="BA992">
        <f t="shared" si="390"/>
        <v>0.20098615382534316</v>
      </c>
      <c r="BB992">
        <f>AX992*$C$13*$C$14</f>
        <v>2870734.1188061116</v>
      </c>
      <c r="BC992">
        <f>AY992*$C$19*$C$20</f>
        <v>892337.77691077581</v>
      </c>
      <c r="BD992">
        <f t="shared" si="391"/>
        <v>-2870734.1188061116</v>
      </c>
      <c r="BE992">
        <f t="shared" si="392"/>
        <v>-19736.706457276829</v>
      </c>
      <c r="BF992">
        <f t="shared" si="393"/>
        <v>6574650.439394732</v>
      </c>
      <c r="BG992">
        <f t="shared" si="394"/>
        <v>3881832.4454188147</v>
      </c>
      <c r="BH992">
        <f t="shared" si="395"/>
        <v>3703916.3205886204</v>
      </c>
      <c r="BI992">
        <f t="shared" si="396"/>
        <v>3862095.7389615378</v>
      </c>
      <c r="BL992">
        <v>988</v>
      </c>
      <c r="BM992">
        <f>(X992-Z992)*$C$25*$C$26</f>
        <v>251881.92929482344</v>
      </c>
      <c r="BN992">
        <f>(Z992-AB992)*$C$25*$C$26</f>
        <v>-342608.44242898771</v>
      </c>
      <c r="BO992">
        <f>(AB992-AD992)*$C$25*$C$26</f>
        <v>-88739.868094602367</v>
      </c>
      <c r="BP992">
        <f>(AD992-AF992)*$C$25*$C$26</f>
        <v>-198951.97835972637</v>
      </c>
      <c r="BQ992">
        <f>(AF992-AH992)*$C$25*$C$26</f>
        <v>370048.51100144931</v>
      </c>
      <c r="BR992">
        <f t="shared" si="397"/>
        <v>-8369.8485870436998</v>
      </c>
      <c r="BS992">
        <f t="shared" si="398"/>
        <v>6574650.439394732</v>
      </c>
      <c r="BT992">
        <f t="shared" si="399"/>
        <v>6566280.5908076884</v>
      </c>
    </row>
    <row r="993" spans="7:72" x14ac:dyDescent="0.25">
      <c r="G993">
        <v>989</v>
      </c>
      <c r="H993">
        <v>4</v>
      </c>
      <c r="I993">
        <v>4</v>
      </c>
      <c r="J993">
        <f>H993+($C$8*($C$6-H993))+($C$7*Simulation!AC994)+IF(Simulation!AW994&lt;$C$9,$C$10,0)</f>
        <v>2.6399655924118282</v>
      </c>
      <c r="K993">
        <f>I993+($D$8*($D$6-I993))+($D$7*Simulation!AD994)+IF(Simulation!AX994&lt;$D$9,$D$10,0)</f>
        <v>2.341122657139894</v>
      </c>
      <c r="L993">
        <f>J993+($C$8*($C$6-J993))+($C$7*Simulation!AE994)+IF(Simulation!AY994&lt;$C$9,$C$10,0)</f>
        <v>2.3235040569590391</v>
      </c>
      <c r="M993">
        <f>K993+($D$8*($D$6-K993))+($D$7*Simulation!AF994)+IF(Simulation!AZ994&lt;$D$9,$D$10,0)</f>
        <v>1.7593606877060246</v>
      </c>
      <c r="N993">
        <f>L993+($C$8*($C$6-L993))+($C$7*Simulation!AG994)+IF(Simulation!BA994&lt;$C$9,$C$10,0)</f>
        <v>5.0130074527862858</v>
      </c>
      <c r="O993">
        <f>M993+($D$8*($D$6-M993))+($D$7*Simulation!AH994)+IF(Simulation!BB994&lt;$D$9,$D$10,0)</f>
        <v>2.804684889102445</v>
      </c>
      <c r="P993">
        <f>N993+($C$8*($C$6-N993))+($C$7*Simulation!AI994)+IF(Simulation!BC994&lt;$C$9,$C$10,0)</f>
        <v>4.8336392457026021</v>
      </c>
      <c r="Q993">
        <f>O993+($D$8*($D$6-O993))+($D$7*Simulation!AJ994)+IF(Simulation!BD994&lt;$D$9,$D$10,0)</f>
        <v>3.1149687403288797</v>
      </c>
      <c r="R993">
        <f>P993+($C$8*($C$6-P993))+($C$7*Simulation!AK994)+IF(Simulation!BE994&lt;$C$9,$C$10,0)</f>
        <v>4.2847347724013014</v>
      </c>
      <c r="S993">
        <f>Q993+($D$8*($D$6-Q993))+($D$7*Simulation!AL994)+IF(Simulation!BF994&lt;$D$9,$D$10,0)</f>
        <v>3.1971082093883099</v>
      </c>
      <c r="V993">
        <v>989</v>
      </c>
      <c r="W993">
        <f t="shared" si="375"/>
        <v>4</v>
      </c>
      <c r="X993">
        <f t="shared" si="376"/>
        <v>4.2781473437499997</v>
      </c>
      <c r="Y993">
        <f t="shared" si="377"/>
        <v>3.1076814251814002</v>
      </c>
      <c r="Z993">
        <f t="shared" si="378"/>
        <v>3.3730525340436319</v>
      </c>
      <c r="AA993">
        <f t="shared" si="379"/>
        <v>2.7778344575231393</v>
      </c>
      <c r="AB993">
        <f t="shared" si="380"/>
        <v>2.8169048823374627</v>
      </c>
      <c r="AC993">
        <f t="shared" si="381"/>
        <v>4.8205360367568915</v>
      </c>
      <c r="AD993">
        <f t="shared" si="382"/>
        <v>3.2751348323765166</v>
      </c>
      <c r="AE993">
        <f t="shared" si="383"/>
        <v>4.7502753211323423</v>
      </c>
      <c r="AF993">
        <f t="shared" si="384"/>
        <v>3.3227234292795478</v>
      </c>
      <c r="AG993">
        <f t="shared" si="385"/>
        <v>4.2847347724013014</v>
      </c>
      <c r="AH993">
        <f t="shared" si="386"/>
        <v>3.1971082093883099</v>
      </c>
      <c r="AJ993">
        <f>MIN(1000000,Simulation!AP994)</f>
        <v>682527.51554958103</v>
      </c>
      <c r="AM993">
        <v>989</v>
      </c>
      <c r="AN993">
        <f>(W993-Y993)*$C$13*$C$14</f>
        <v>780053.68971891445</v>
      </c>
      <c r="AO993">
        <f>(X993-Z993)*$C$19*$C$20</f>
        <v>796187.43432522262</v>
      </c>
      <c r="AP993">
        <f>(Y993-AA993)*$C$13*$C$14</f>
        <v>288348.07592874358</v>
      </c>
      <c r="AQ993">
        <f>(Z993-AB993)*$C$19*$C$20</f>
        <v>489228.05342523789</v>
      </c>
      <c r="AR993">
        <f>(AA993-AC993)*$C$13*$C$14</f>
        <v>-1785704.0622513869</v>
      </c>
      <c r="AS993">
        <f>(AB993-AD993)*$C$19*$C$20</f>
        <v>-403092.49853165128</v>
      </c>
      <c r="AT993">
        <f>(AC993-AE993)*$C$13*$C$14</f>
        <v>61421.035056188026</v>
      </c>
      <c r="AU993">
        <f>(AD993-AF993)*$C$19*$C$20</f>
        <v>-41862.402109734547</v>
      </c>
      <c r="AV993">
        <f>(AE993-AG993)*$C$13*$C$14</f>
        <v>406969.70005946688</v>
      </c>
      <c r="AW993">
        <f>(AF993-AH993)*$C$19*$C$20</f>
        <v>110500.31285656123</v>
      </c>
      <c r="AX993">
        <f t="shared" si="387"/>
        <v>0.82053603675689146</v>
      </c>
      <c r="AY993">
        <f t="shared" si="388"/>
        <v>0</v>
      </c>
      <c r="AZ993">
        <f t="shared" si="389"/>
        <v>0.17085721513464522</v>
      </c>
      <c r="BA993">
        <f t="shared" si="390"/>
        <v>0.11054861411743672</v>
      </c>
      <c r="BB993">
        <f>AX993*$C$13*$C$14</f>
        <v>717302.29660372902</v>
      </c>
      <c r="BC993">
        <f>AY993*$C$19*$C$20</f>
        <v>0</v>
      </c>
      <c r="BD993">
        <f t="shared" si="391"/>
        <v>-248911.5614880739</v>
      </c>
      <c r="BE993">
        <f t="shared" si="392"/>
        <v>950960.89996563585</v>
      </c>
      <c r="BF993">
        <f t="shared" si="393"/>
        <v>2924449.3789959596</v>
      </c>
      <c r="BG993">
        <f t="shared" si="394"/>
        <v>2182114.3230969729</v>
      </c>
      <c r="BH993">
        <f t="shared" si="395"/>
        <v>2675537.8175078859</v>
      </c>
      <c r="BI993">
        <f t="shared" si="396"/>
        <v>3133075.2230626089</v>
      </c>
      <c r="BL993">
        <v>989</v>
      </c>
      <c r="BM993">
        <f>(X993-Z993)*$C$25*$C$26</f>
        <v>337643.37969123962</v>
      </c>
      <c r="BN993">
        <f>(Z993-AB993)*$C$25*$C$26</f>
        <v>207469.50564254934</v>
      </c>
      <c r="BO993">
        <f>(AB993-AD993)*$C$25*$C$26</f>
        <v>-170941.5492694384</v>
      </c>
      <c r="BP993">
        <f>(AD993-AF993)*$C$25*$C$26</f>
        <v>-17752.808347576658</v>
      </c>
      <c r="BQ993">
        <f>(AF993-AH993)*$C$25*$C$26</f>
        <v>46860.447027086084</v>
      </c>
      <c r="BR993">
        <f t="shared" si="397"/>
        <v>403278.97474386002</v>
      </c>
      <c r="BS993">
        <f t="shared" si="398"/>
        <v>2924449.3789959596</v>
      </c>
      <c r="BT993">
        <f t="shared" si="399"/>
        <v>3327728.3537398195</v>
      </c>
    </row>
    <row r="994" spans="7:72" x14ac:dyDescent="0.25">
      <c r="G994">
        <v>990</v>
      </c>
      <c r="H994">
        <v>4</v>
      </c>
      <c r="I994">
        <v>4</v>
      </c>
      <c r="J994">
        <f>H994+($C$8*($C$6-H994))+($C$7*Simulation!AC995)+IF(Simulation!AW995&lt;$C$9,$C$10,0)</f>
        <v>3.3996033739158409</v>
      </c>
      <c r="K994">
        <f>I994+($D$8*($D$6-I994))+($D$7*Simulation!AD995)+IF(Simulation!AX995&lt;$D$9,$D$10,0)</f>
        <v>3.2731271658307328</v>
      </c>
      <c r="L994">
        <f>J994+($C$8*($C$6-J994))+($C$7*Simulation!AE995)+IF(Simulation!AY995&lt;$C$9,$C$10,0)</f>
        <v>3.6611028248359672</v>
      </c>
      <c r="M994">
        <f>K994+($D$8*($D$6-K994))+($D$7*Simulation!AF995)+IF(Simulation!AZ995&lt;$D$9,$D$10,0)</f>
        <v>3.2955721925006896</v>
      </c>
      <c r="N994">
        <f>L994+($C$8*($C$6-L994))+($C$7*Simulation!AG995)+IF(Simulation!BA995&lt;$C$9,$C$10,0)</f>
        <v>3.3294480352416764</v>
      </c>
      <c r="O994">
        <f>M994+($D$8*($D$6-M994))+($D$7*Simulation!AH995)+IF(Simulation!BB995&lt;$D$9,$D$10,0)</f>
        <v>2.6070254057796349</v>
      </c>
      <c r="P994">
        <f>N994+($C$8*($C$6-N994))+($C$7*Simulation!AI995)+IF(Simulation!BC995&lt;$C$9,$C$10,0)</f>
        <v>5.6752742350445846</v>
      </c>
      <c r="Q994">
        <f>O994+($D$8*($D$6-O994))+($D$7*Simulation!AJ995)+IF(Simulation!BD995&lt;$D$9,$D$10,0)</f>
        <v>2.8621147968534824</v>
      </c>
      <c r="R994">
        <f>P994+($C$8*($C$6-P994))+($C$7*Simulation!AK995)+IF(Simulation!BE995&lt;$C$9,$C$10,0)</f>
        <v>5.1892895909703585</v>
      </c>
      <c r="S994">
        <f>Q994+($D$8*($D$6-Q994))+($D$7*Simulation!AL995)+IF(Simulation!BF995&lt;$D$9,$D$10,0)</f>
        <v>3.0013313859261781</v>
      </c>
      <c r="V994">
        <v>990</v>
      </c>
      <c r="W994">
        <f t="shared" si="375"/>
        <v>4</v>
      </c>
      <c r="X994">
        <f t="shared" si="376"/>
        <v>4.2781473437499997</v>
      </c>
      <c r="Y994">
        <f t="shared" si="377"/>
        <v>3.6060797736261829</v>
      </c>
      <c r="Z994">
        <f t="shared" si="378"/>
        <v>3.8595647126084289</v>
      </c>
      <c r="AA994">
        <f t="shared" si="379"/>
        <v>3.7529439593054201</v>
      </c>
      <c r="AB994">
        <f t="shared" si="380"/>
        <v>3.7603307727194859</v>
      </c>
      <c r="AC994">
        <f t="shared" si="381"/>
        <v>3.4568529085457578</v>
      </c>
      <c r="AD994">
        <f t="shared" si="382"/>
        <v>3.1323258556757865</v>
      </c>
      <c r="AE994">
        <f t="shared" si="383"/>
        <v>5.5077468115401267</v>
      </c>
      <c r="AF994">
        <f t="shared" si="384"/>
        <v>3.10779757732546</v>
      </c>
      <c r="AG994">
        <f t="shared" si="385"/>
        <v>5.1892895909703585</v>
      </c>
      <c r="AH994">
        <f t="shared" si="386"/>
        <v>3.0013313859261781</v>
      </c>
      <c r="AJ994">
        <f>MIN(1000000,Simulation!AP995)</f>
        <v>1000000</v>
      </c>
      <c r="AM994">
        <v>990</v>
      </c>
      <c r="AN994">
        <f>(W994-Y994)*$C$13*$C$14</f>
        <v>344360.11387555505</v>
      </c>
      <c r="AO994">
        <f>(X994-Z994)*$C$19*$C$20</f>
        <v>368215.82398624992</v>
      </c>
      <c r="AP994">
        <f>(Y994-AA994)*$C$13*$C$14</f>
        <v>-128386.82636405068</v>
      </c>
      <c r="AQ994">
        <f>(Z994-AB994)*$C$19*$C$20</f>
        <v>87293.414072049607</v>
      </c>
      <c r="AR994">
        <f>(AA994-AC994)*$C$13*$C$14</f>
        <v>258839.07738307305</v>
      </c>
      <c r="AS994">
        <f>(AB994-AD994)*$C$19*$C$20</f>
        <v>552438.9470389972</v>
      </c>
      <c r="AT994">
        <f>(AC994-AE994)*$C$13*$C$14</f>
        <v>-1792865.688779379</v>
      </c>
      <c r="AU994">
        <f>(AD994-AF994)*$C$19*$C$20</f>
        <v>21576.86332827053</v>
      </c>
      <c r="AV994">
        <f>(AE994-AG994)*$C$13*$C$14</f>
        <v>278391.30209026311</v>
      </c>
      <c r="AW994">
        <f>(AF994-AH994)*$C$19*$C$20</f>
        <v>93655.430197497903</v>
      </c>
      <c r="AX994">
        <f t="shared" si="387"/>
        <v>1.5077468115401267</v>
      </c>
      <c r="AY994">
        <f t="shared" si="388"/>
        <v>0</v>
      </c>
      <c r="AZ994">
        <f t="shared" si="389"/>
        <v>0.21912211134483137</v>
      </c>
      <c r="BA994">
        <f t="shared" si="390"/>
        <v>0.11054861411743672</v>
      </c>
      <c r="BB994">
        <f>AX994*$C$13*$C$14</f>
        <v>1318053.3238848017</v>
      </c>
      <c r="BC994">
        <f>AY994*$C$19*$C$20</f>
        <v>0</v>
      </c>
      <c r="BD994">
        <f t="shared" si="391"/>
        <v>-1039662.0217945384</v>
      </c>
      <c r="BE994">
        <f t="shared" si="392"/>
        <v>1123180.4786230652</v>
      </c>
      <c r="BF994">
        <f t="shared" si="393"/>
        <v>5189289.5909703588</v>
      </c>
      <c r="BG994">
        <f t="shared" si="394"/>
        <v>3001331.3859261782</v>
      </c>
      <c r="BH994">
        <f t="shared" si="395"/>
        <v>4149627.5691758203</v>
      </c>
      <c r="BI994">
        <f t="shared" si="396"/>
        <v>4124511.8645492434</v>
      </c>
      <c r="BL994">
        <v>990</v>
      </c>
      <c r="BM994">
        <f>(X994-Z994)*$C$25*$C$26</f>
        <v>156151.21503629276</v>
      </c>
      <c r="BN994">
        <f>(Z994-AB994)*$C$25*$C$26</f>
        <v>37018.975785586495</v>
      </c>
      <c r="BO994">
        <f>(AB994-AD994)*$C$25*$C$26</f>
        <v>234275.68071254567</v>
      </c>
      <c r="BP994">
        <f>(AD994-AF994)*$C$25*$C$26</f>
        <v>9150.2135592827944</v>
      </c>
      <c r="BQ994">
        <f>(AF994-AH994)*$C$25*$C$26</f>
        <v>39716.949320005624</v>
      </c>
      <c r="BR994">
        <f t="shared" si="397"/>
        <v>476313.03441371332</v>
      </c>
      <c r="BS994">
        <f t="shared" si="398"/>
        <v>5189289.5909703588</v>
      </c>
      <c r="BT994">
        <f t="shared" si="399"/>
        <v>5665602.6253840718</v>
      </c>
    </row>
    <row r="995" spans="7:72" x14ac:dyDescent="0.25">
      <c r="G995">
        <v>991</v>
      </c>
      <c r="H995">
        <v>4</v>
      </c>
      <c r="I995">
        <v>4</v>
      </c>
      <c r="J995">
        <f>H995+($C$8*($C$6-H995))+($C$7*Simulation!AC996)+IF(Simulation!AW996&lt;$C$9,$C$10,0)</f>
        <v>7.1212923181310188</v>
      </c>
      <c r="K995">
        <f>I995+($D$8*($D$6-I995))+($D$7*Simulation!AD996)+IF(Simulation!AX996&lt;$D$9,$D$10,0)</f>
        <v>6.0073201179781597</v>
      </c>
      <c r="L995">
        <f>J995+($C$8*($C$6-J995))+($C$7*Simulation!AE996)+IF(Simulation!AY996&lt;$C$9,$C$10,0)</f>
        <v>5.0838660204243871</v>
      </c>
      <c r="M995">
        <f>K995+($D$8*($D$6-K995))+($D$7*Simulation!AF996)+IF(Simulation!AZ996&lt;$D$9,$D$10,0)</f>
        <v>4.9901338263320634</v>
      </c>
      <c r="N995">
        <f>L995+($C$8*($C$6-L995))+($C$7*Simulation!AG996)+IF(Simulation!BA996&lt;$C$9,$C$10,0)</f>
        <v>4.3758581509212746</v>
      </c>
      <c r="O995">
        <f>M995+($D$8*($D$6-M995))+($D$7*Simulation!AH996)+IF(Simulation!BB996&lt;$D$9,$D$10,0)</f>
        <v>6.6182909422074196</v>
      </c>
      <c r="P995">
        <f>N995+($C$8*($C$6-N995))+($C$7*Simulation!AI996)+IF(Simulation!BC996&lt;$C$9,$C$10,0)</f>
        <v>5.4970874658445501</v>
      </c>
      <c r="Q995">
        <f>O995+($D$8*($D$6-O995))+($D$7*Simulation!AJ996)+IF(Simulation!BD996&lt;$D$9,$D$10,0)</f>
        <v>6.2431332475447965</v>
      </c>
      <c r="R995">
        <f>P995+($C$8*($C$6-P995))+($C$7*Simulation!AK996)+IF(Simulation!BE996&lt;$C$9,$C$10,0)</f>
        <v>4.9586552686582781</v>
      </c>
      <c r="S995">
        <f>Q995+($D$8*($D$6-Q995))+($D$7*Simulation!AL996)+IF(Simulation!BF996&lt;$D$9,$D$10,0)</f>
        <v>5.6100529168211377</v>
      </c>
      <c r="V995">
        <v>991</v>
      </c>
      <c r="W995">
        <f t="shared" si="375"/>
        <v>4</v>
      </c>
      <c r="X995">
        <f t="shared" si="376"/>
        <v>4.2781473437499997</v>
      </c>
      <c r="Y995">
        <f t="shared" si="377"/>
        <v>6.0478798899257615</v>
      </c>
      <c r="Z995">
        <f t="shared" si="378"/>
        <v>5.2868305223353369</v>
      </c>
      <c r="AA995">
        <f t="shared" si="379"/>
        <v>4.7901383288893786</v>
      </c>
      <c r="AB995">
        <f t="shared" si="380"/>
        <v>4.8010034360961784</v>
      </c>
      <c r="AC995">
        <f t="shared" si="381"/>
        <v>4.3044451022462322</v>
      </c>
      <c r="AD995">
        <f t="shared" si="382"/>
        <v>6.0304652057448607</v>
      </c>
      <c r="AE995">
        <f t="shared" si="383"/>
        <v>5.347378719260095</v>
      </c>
      <c r="AF995">
        <f t="shared" si="384"/>
        <v>5.9816632604130771</v>
      </c>
      <c r="AG995">
        <f t="shared" si="385"/>
        <v>4.9586552686582781</v>
      </c>
      <c r="AH995">
        <f t="shared" si="386"/>
        <v>5.6100529168211377</v>
      </c>
      <c r="AJ995">
        <f>MIN(1000000,Simulation!AP996)</f>
        <v>1000000</v>
      </c>
      <c r="AM995">
        <v>991</v>
      </c>
      <c r="AN995">
        <f>(W995-Y995)*$C$13*$C$14</f>
        <v>-1790230.8764137325</v>
      </c>
      <c r="AO995">
        <f>(X995-Z995)*$C$19*$C$20</f>
        <v>-887311.3218552355</v>
      </c>
      <c r="AP995">
        <f>(Y995-AA995)*$C$13*$C$14</f>
        <v>1099501.8742030642</v>
      </c>
      <c r="AQ995">
        <f>(Z995-AB995)*$C$19*$C$20</f>
        <v>427368.9531419847</v>
      </c>
      <c r="AR995">
        <f>(AA995-AC995)*$C$13*$C$14</f>
        <v>424586.91795303201</v>
      </c>
      <c r="AS995">
        <f>(AB995-AD995)*$C$19*$C$20</f>
        <v>-1081524.2795338784</v>
      </c>
      <c r="AT995">
        <f>(AC995-AE995)*$C$13*$C$14</f>
        <v>-911719.46773487586</v>
      </c>
      <c r="AU995">
        <f>(AD995-AF995)*$C$19*$C$20</f>
        <v>42929.751918915688</v>
      </c>
      <c r="AV995">
        <f>(AE995-AG995)*$C$13*$C$14</f>
        <v>339817.1577722209</v>
      </c>
      <c r="AW995">
        <f>(AF995-AH995)*$C$19*$C$20</f>
        <v>326895.57255241327</v>
      </c>
      <c r="AX995">
        <f t="shared" si="387"/>
        <v>2.0478798899257615</v>
      </c>
      <c r="AY995">
        <f t="shared" si="388"/>
        <v>1.7523178619948609</v>
      </c>
      <c r="AZ995">
        <f t="shared" si="389"/>
        <v>0.23687834240009439</v>
      </c>
      <c r="BA995">
        <f t="shared" si="390"/>
        <v>0.2425023718984865</v>
      </c>
      <c r="BB995">
        <f>AX995*$C$13*$C$14</f>
        <v>1790230.8764137325</v>
      </c>
      <c r="BC995">
        <f>AY995*$C$19*$C$20</f>
        <v>1541466.6482471293</v>
      </c>
      <c r="BD995">
        <f t="shared" si="391"/>
        <v>-838044.39422029117</v>
      </c>
      <c r="BE995">
        <f t="shared" si="392"/>
        <v>-1171641.3237758004</v>
      </c>
      <c r="BF995">
        <f t="shared" si="393"/>
        <v>4958655.2686582785</v>
      </c>
      <c r="BG995">
        <f t="shared" si="394"/>
        <v>5610052.916821138</v>
      </c>
      <c r="BH995">
        <f t="shared" si="395"/>
        <v>4120610.8744379873</v>
      </c>
      <c r="BI995">
        <f t="shared" si="396"/>
        <v>4438411.5930453371</v>
      </c>
      <c r="BL995">
        <v>991</v>
      </c>
      <c r="BM995">
        <f>(X995-Z995)*$C$25*$C$26</f>
        <v>-376286.76443934685</v>
      </c>
      <c r="BN995">
        <f>(Z995-AB995)*$C$25*$C$26</f>
        <v>181236.59265768382</v>
      </c>
      <c r="BO995">
        <f>(AB995-AD995)*$C$25*$C$26</f>
        <v>-458647.67166218441</v>
      </c>
      <c r="BP995">
        <f>(AD995-AF995)*$C$25*$C$26</f>
        <v>18205.444977279498</v>
      </c>
      <c r="BQ995">
        <f>(AF995-AH995)*$C$25*$C$26</f>
        <v>138628.31936834435</v>
      </c>
      <c r="BR995">
        <f t="shared" si="397"/>
        <v>-496864.07909822359</v>
      </c>
      <c r="BS995">
        <f t="shared" si="398"/>
        <v>4958655.2686582785</v>
      </c>
      <c r="BT995">
        <f t="shared" si="399"/>
        <v>4461791.1895600548</v>
      </c>
    </row>
    <row r="996" spans="7:72" x14ac:dyDescent="0.25">
      <c r="G996">
        <v>992</v>
      </c>
      <c r="H996">
        <v>4</v>
      </c>
      <c r="I996">
        <v>4</v>
      </c>
      <c r="J996">
        <f>H996+($C$8*($C$6-H996))+($C$7*Simulation!AC997)+IF(Simulation!AW997&lt;$C$9,$C$10,0)</f>
        <v>4.5468961420666547</v>
      </c>
      <c r="K996">
        <f>I996+($D$8*($D$6-I996))+($D$7*Simulation!AD997)+IF(Simulation!AX997&lt;$D$9,$D$10,0)</f>
        <v>3.9573571076728338</v>
      </c>
      <c r="L996">
        <f>J996+($C$8*($C$6-J996))+($C$7*Simulation!AE997)+IF(Simulation!AY997&lt;$C$9,$C$10,0)</f>
        <v>4.2454006064998513</v>
      </c>
      <c r="M996">
        <f>K996+($D$8*($D$6-K996))+($D$7*Simulation!AF997)+IF(Simulation!AZ997&lt;$D$9,$D$10,0)</f>
        <v>3.9420510719973629</v>
      </c>
      <c r="N996">
        <f>L996+($C$8*($C$6-L996))+($C$7*Simulation!AG997)+IF(Simulation!BA997&lt;$C$9,$C$10,0)</f>
        <v>5.7442518415613115</v>
      </c>
      <c r="O996">
        <f>M996+($D$8*($D$6-M996))+($D$7*Simulation!AH997)+IF(Simulation!BB997&lt;$D$9,$D$10,0)</f>
        <v>3.3808832294037123</v>
      </c>
      <c r="P996">
        <f>N996+($C$8*($C$6-N996))+($C$7*Simulation!AI997)+IF(Simulation!BC997&lt;$C$9,$C$10,0)</f>
        <v>6.5288810157453501</v>
      </c>
      <c r="Q996">
        <f>O996+($D$8*($D$6-O996))+($D$7*Simulation!AJ997)+IF(Simulation!BD997&lt;$D$9,$D$10,0)</f>
        <v>4.7090714022022873</v>
      </c>
      <c r="R996">
        <f>P996+($C$8*($C$6-P996))+($C$7*Simulation!AK997)+IF(Simulation!BE997&lt;$C$9,$C$10,0)</f>
        <v>5.5553857529811141</v>
      </c>
      <c r="S996">
        <f>Q996+($D$8*($D$6-Q996))+($D$7*Simulation!AL997)+IF(Simulation!BF997&lt;$D$9,$D$10,0)</f>
        <v>4.8662689618283794</v>
      </c>
      <c r="V996">
        <v>992</v>
      </c>
      <c r="W996">
        <f t="shared" si="375"/>
        <v>4</v>
      </c>
      <c r="X996">
        <f t="shared" si="376"/>
        <v>4.2781473437499997</v>
      </c>
      <c r="Y996">
        <f t="shared" si="377"/>
        <v>4.358818558809932</v>
      </c>
      <c r="Z996">
        <f t="shared" si="378"/>
        <v>4.2167370186871427</v>
      </c>
      <c r="AA996">
        <f t="shared" si="379"/>
        <v>4.1788970421383915</v>
      </c>
      <c r="AB996">
        <f t="shared" si="380"/>
        <v>4.1573496145903803</v>
      </c>
      <c r="AC996">
        <f t="shared" si="381"/>
        <v>5.412843991664662</v>
      </c>
      <c r="AD996">
        <f t="shared" si="382"/>
        <v>3.6914381332441821</v>
      </c>
      <c r="AE996">
        <f t="shared" si="383"/>
        <v>6.2759929141708151</v>
      </c>
      <c r="AF996">
        <f t="shared" si="384"/>
        <v>4.677710691871944</v>
      </c>
      <c r="AG996">
        <f t="shared" si="385"/>
        <v>5.5553857529811141</v>
      </c>
      <c r="AH996">
        <f t="shared" si="386"/>
        <v>4.8662689618283794</v>
      </c>
      <c r="AJ996">
        <f>MIN(1000000,Simulation!AP997)</f>
        <v>803331.50443294132</v>
      </c>
      <c r="AM996">
        <v>992</v>
      </c>
      <c r="AN996">
        <f>(W996-Y996)*$C$13*$C$14</f>
        <v>-313674.67700222577</v>
      </c>
      <c r="AO996">
        <f>(X996-Z996)*$C$19*$C$20</f>
        <v>54021.002693338138</v>
      </c>
      <c r="AP996">
        <f>(Y996-AA996)*$C$13*$C$14</f>
        <v>157285.12988535495</v>
      </c>
      <c r="AQ996">
        <f>(Z996-AB996)*$C$19*$C$20</f>
        <v>52241.493810329353</v>
      </c>
      <c r="AR996">
        <f>(AA996-AC996)*$C$13*$C$14</f>
        <v>-1078700.9237043427</v>
      </c>
      <c r="AS996">
        <f>(AB996-AD996)*$C$19*$C$20</f>
        <v>409849.73394780426</v>
      </c>
      <c r="AT996">
        <f>(AC996-AE996)*$C$13*$C$14</f>
        <v>-754553.94606652251</v>
      </c>
      <c r="AU996">
        <f>(AD996-AF996)*$C$19*$C$20</f>
        <v>-867597.30536292098</v>
      </c>
      <c r="AV996">
        <f>(AE996-AG996)*$C$13*$C$14</f>
        <v>629945.7287865727</v>
      </c>
      <c r="AW996">
        <f>(AF996-AH996)*$C$19*$C$20</f>
        <v>-165869.61229633135</v>
      </c>
      <c r="AX996">
        <f t="shared" si="387"/>
        <v>2.2759929141708151</v>
      </c>
      <c r="AY996">
        <f t="shared" si="388"/>
        <v>0.5881216180783797</v>
      </c>
      <c r="AZ996">
        <f t="shared" si="389"/>
        <v>0.23730740264317679</v>
      </c>
      <c r="BA996">
        <f t="shared" si="390"/>
        <v>0.16401160016523006</v>
      </c>
      <c r="BB996">
        <f>AX996*$C$13*$C$14</f>
        <v>1989644.4168877359</v>
      </c>
      <c r="BC996">
        <f>AY996*$C$19*$C$20</f>
        <v>517354.6872077806</v>
      </c>
      <c r="BD996">
        <f t="shared" si="391"/>
        <v>-1359698.6881011631</v>
      </c>
      <c r="BE996">
        <f t="shared" si="392"/>
        <v>-517354.68720778055</v>
      </c>
      <c r="BF996">
        <f t="shared" si="393"/>
        <v>4462816.3946476467</v>
      </c>
      <c r="BG996">
        <f t="shared" si="394"/>
        <v>3909227.1660809196</v>
      </c>
      <c r="BH996">
        <f t="shared" si="395"/>
        <v>3103117.7065464836</v>
      </c>
      <c r="BI996">
        <f t="shared" si="396"/>
        <v>3391872.4788731392</v>
      </c>
      <c r="BL996">
        <v>992</v>
      </c>
      <c r="BM996">
        <f>(X996-Z996)*$C$25*$C$26</f>
        <v>22908.969844703348</v>
      </c>
      <c r="BN996">
        <f>(Z996-AB996)*$C$25*$C$26</f>
        <v>22154.324182706823</v>
      </c>
      <c r="BO996">
        <f>(AB996-AD996)*$C$25*$C$26</f>
        <v>173807.12552060452</v>
      </c>
      <c r="BP996">
        <f>(AD996-AF996)*$C$25*$C$26</f>
        <v>-367926.53810470854</v>
      </c>
      <c r="BQ996">
        <f>(AF996-AH996)*$C$25*$C$26</f>
        <v>-70341.196142179222</v>
      </c>
      <c r="BR996">
        <f t="shared" si="397"/>
        <v>-219397.31469887306</v>
      </c>
      <c r="BS996">
        <f t="shared" si="398"/>
        <v>4462816.3946476467</v>
      </c>
      <c r="BT996">
        <f t="shared" si="399"/>
        <v>4243419.0799487736</v>
      </c>
    </row>
    <row r="997" spans="7:72" x14ac:dyDescent="0.25">
      <c r="G997">
        <v>993</v>
      </c>
      <c r="H997">
        <v>4</v>
      </c>
      <c r="I997">
        <v>4</v>
      </c>
      <c r="J997">
        <f>H997+($C$8*($C$6-H997))+($C$7*Simulation!AC998)+IF(Simulation!AW998&lt;$C$9,$C$10,0)</f>
        <v>5.6750120268016317</v>
      </c>
      <c r="K997">
        <f>I997+($D$8*($D$6-I997))+($D$7*Simulation!AD998)+IF(Simulation!AX998&lt;$D$9,$D$10,0)</f>
        <v>3.0009590499930914</v>
      </c>
      <c r="L997">
        <f>J997+($C$8*($C$6-J997))+($C$7*Simulation!AE998)+IF(Simulation!AY998&lt;$C$9,$C$10,0)</f>
        <v>4.7327261006685655</v>
      </c>
      <c r="M997">
        <f>K997+($D$8*($D$6-K997))+($D$7*Simulation!AF998)+IF(Simulation!AZ998&lt;$D$9,$D$10,0)</f>
        <v>4.6243702019974471</v>
      </c>
      <c r="N997">
        <f>L997+($C$8*($C$6-L997))+($C$7*Simulation!AG998)+IF(Simulation!BA998&lt;$C$9,$C$10,0)</f>
        <v>3.9431367602263143</v>
      </c>
      <c r="O997">
        <f>M997+($D$8*($D$6-M997))+($D$7*Simulation!AH998)+IF(Simulation!BB998&lt;$D$9,$D$10,0)</f>
        <v>3.6173020743711426</v>
      </c>
      <c r="P997">
        <f>N997+($C$8*($C$6-N997))+($C$7*Simulation!AI998)+IF(Simulation!BC998&lt;$C$9,$C$10,0)</f>
        <v>6.0301918290884151</v>
      </c>
      <c r="Q997">
        <f>O997+($D$8*($D$6-O997))+($D$7*Simulation!AJ998)+IF(Simulation!BD998&lt;$D$9,$D$10,0)</f>
        <v>3.5357579068182661</v>
      </c>
      <c r="R997">
        <f>P997+($C$8*($C$6-P997))+($C$7*Simulation!AK998)+IF(Simulation!BE998&lt;$C$9,$C$10,0)</f>
        <v>4.4122770874298611</v>
      </c>
      <c r="S997">
        <f>Q997+($D$8*($D$6-Q997))+($D$7*Simulation!AL998)+IF(Simulation!BF998&lt;$D$9,$D$10,0)</f>
        <v>2.0556182836014645</v>
      </c>
      <c r="V997">
        <v>993</v>
      </c>
      <c r="W997">
        <f t="shared" si="375"/>
        <v>4</v>
      </c>
      <c r="X997">
        <f t="shared" si="376"/>
        <v>4.2781473437499997</v>
      </c>
      <c r="Y997">
        <f t="shared" si="377"/>
        <v>5.0989753907845508</v>
      </c>
      <c r="Z997">
        <f t="shared" si="378"/>
        <v>3.7174912550904562</v>
      </c>
      <c r="AA997">
        <f t="shared" si="379"/>
        <v>4.5341573273873843</v>
      </c>
      <c r="AB997">
        <f t="shared" si="380"/>
        <v>4.5763788503016825</v>
      </c>
      <c r="AC997">
        <f t="shared" si="381"/>
        <v>3.9539407757833147</v>
      </c>
      <c r="AD997">
        <f t="shared" si="382"/>
        <v>3.8622507487331506</v>
      </c>
      <c r="AE997">
        <f t="shared" si="383"/>
        <v>5.8271726461795739</v>
      </c>
      <c r="AF997">
        <f t="shared" si="384"/>
        <v>3.680394220795526</v>
      </c>
      <c r="AG997">
        <f t="shared" si="385"/>
        <v>4.4122770874298611</v>
      </c>
      <c r="AH997">
        <f t="shared" si="386"/>
        <v>2.0556182836014645</v>
      </c>
      <c r="AJ997">
        <f>MIN(1000000,Simulation!AP998)</f>
        <v>1000000</v>
      </c>
      <c r="AM997">
        <v>993</v>
      </c>
      <c r="AN997">
        <f>(W997-Y997)*$C$13*$C$14</f>
        <v>-960710.48242613103</v>
      </c>
      <c r="AO997">
        <f>(X997-Z997)*$C$19*$C$20</f>
        <v>493194.00352486182</v>
      </c>
      <c r="AP997">
        <f>(Y997-AA997)*$C$13*$C$14</f>
        <v>493756.85635863739</v>
      </c>
      <c r="AQ997">
        <f>(Z997-AB997)*$C$19*$C$20</f>
        <v>-755540.19697321835</v>
      </c>
      <c r="AR997">
        <f>(AA997-AC997)*$C$13*$C$14</f>
        <v>507218.02132915234</v>
      </c>
      <c r="AS997">
        <f>(AB997-AD997)*$C$19*$C$20</f>
        <v>628199.1840742639</v>
      </c>
      <c r="AT997">
        <f>(AC997-AE997)*$C$13*$C$14</f>
        <v>-1637555.7714897038</v>
      </c>
      <c r="AU997">
        <f>(AD997-AF997)*$C$19*$C$20</f>
        <v>159974.27102794242</v>
      </c>
      <c r="AV997">
        <f>(AE997-AG997)*$C$13*$C$14</f>
        <v>1236883.9249972908</v>
      </c>
      <c r="AW997">
        <f>(AF997-AH997)*$C$19*$C$20</f>
        <v>1429271.4651712333</v>
      </c>
      <c r="AX997">
        <f t="shared" si="387"/>
        <v>1.8271726461795739</v>
      </c>
      <c r="AY997">
        <f t="shared" si="388"/>
        <v>0.29823150655168273</v>
      </c>
      <c r="AZ997">
        <f t="shared" si="389"/>
        <v>0.23234381712972282</v>
      </c>
      <c r="BA997">
        <f t="shared" si="390"/>
        <v>0.1372787252387952</v>
      </c>
      <c r="BB997">
        <f>AX997*$C$13*$C$14</f>
        <v>1597291.376228045</v>
      </c>
      <c r="BC997">
        <f>AY997*$C$19*$C$20</f>
        <v>262346.19344835641</v>
      </c>
      <c r="BD997">
        <f t="shared" si="391"/>
        <v>-360407.45123075438</v>
      </c>
      <c r="BE997">
        <f t="shared" si="392"/>
        <v>1955098.7268250831</v>
      </c>
      <c r="BF997">
        <f t="shared" si="393"/>
        <v>4412277.0874298615</v>
      </c>
      <c r="BG997">
        <f t="shared" si="394"/>
        <v>2055618.2836014645</v>
      </c>
      <c r="BH997">
        <f t="shared" si="395"/>
        <v>4051869.6361991074</v>
      </c>
      <c r="BI997">
        <f t="shared" si="396"/>
        <v>4010717.0104265474</v>
      </c>
      <c r="BL997">
        <v>993</v>
      </c>
      <c r="BM997">
        <f>(X997-Z997)*$C$25*$C$26</f>
        <v>209151.36689480426</v>
      </c>
      <c r="BN997">
        <f>(Z997-AB997)*$C$25*$C$26</f>
        <v>-320405.89263359195</v>
      </c>
      <c r="BO997">
        <f>(AB997-AD997)*$C$25*$C$26</f>
        <v>266403.72164360626</v>
      </c>
      <c r="BP997">
        <f>(AD997-AF997)*$C$25*$C$26</f>
        <v>67841.127861173169</v>
      </c>
      <c r="BQ997">
        <f>(AF997-AH997)*$C$25*$C$26</f>
        <v>606118.64391663042</v>
      </c>
      <c r="BR997">
        <f t="shared" si="397"/>
        <v>829108.96768262214</v>
      </c>
      <c r="BS997">
        <f t="shared" si="398"/>
        <v>4412277.0874298615</v>
      </c>
      <c r="BT997">
        <f t="shared" si="399"/>
        <v>5241386.0551124839</v>
      </c>
    </row>
    <row r="998" spans="7:72" x14ac:dyDescent="0.25">
      <c r="G998">
        <v>994</v>
      </c>
      <c r="H998">
        <v>4</v>
      </c>
      <c r="I998">
        <v>4</v>
      </c>
      <c r="J998">
        <f>H998+($C$8*($C$6-H998))+($C$7*Simulation!AC999)+IF(Simulation!AW999&lt;$C$9,$C$10,0)</f>
        <v>4.5942521596159107</v>
      </c>
      <c r="K998">
        <f>I998+($D$8*($D$6-I998))+($D$7*Simulation!AD999)+IF(Simulation!AX999&lt;$D$9,$D$10,0)</f>
        <v>4.7959448522577501</v>
      </c>
      <c r="L998">
        <f>J998+($C$8*($C$6-J998))+($C$7*Simulation!AE999)+IF(Simulation!AY999&lt;$C$9,$C$10,0)</f>
        <v>4.6375253006528441</v>
      </c>
      <c r="M998">
        <f>K998+($D$8*($D$6-K998))+($D$7*Simulation!AF999)+IF(Simulation!AZ999&lt;$D$9,$D$10,0)</f>
        <v>4.5297743046057661</v>
      </c>
      <c r="N998">
        <f>L998+($C$8*($C$6-L998))+($C$7*Simulation!AG999)+IF(Simulation!BA999&lt;$C$9,$C$10,0)</f>
        <v>5.1463817657998412</v>
      </c>
      <c r="O998">
        <f>M998+($D$8*($D$6-M998))+($D$7*Simulation!AH999)+IF(Simulation!BB999&lt;$D$9,$D$10,0)</f>
        <v>5.8967127654176803</v>
      </c>
      <c r="P998">
        <f>N998+($C$8*($C$6-N998))+($C$7*Simulation!AI999)+IF(Simulation!BC999&lt;$C$9,$C$10,0)</f>
        <v>5.4559916413527452</v>
      </c>
      <c r="Q998">
        <f>O998+($D$8*($D$6-O998))+($D$7*Simulation!AJ999)+IF(Simulation!BD999&lt;$D$9,$D$10,0)</f>
        <v>5.9254336465111068</v>
      </c>
      <c r="R998">
        <f>P998+($C$8*($C$6-P998))+($C$7*Simulation!AK999)+IF(Simulation!BE999&lt;$C$9,$C$10,0)</f>
        <v>5.7168754563533586</v>
      </c>
      <c r="S998">
        <f>Q998+($D$8*($D$6-Q998))+($D$7*Simulation!AL999)+IF(Simulation!BF999&lt;$D$9,$D$10,0)</f>
        <v>8.0918819466412195</v>
      </c>
      <c r="V998">
        <v>994</v>
      </c>
      <c r="W998">
        <f t="shared" si="375"/>
        <v>4</v>
      </c>
      <c r="X998">
        <f t="shared" si="376"/>
        <v>4.2781473437499997</v>
      </c>
      <c r="Y998">
        <f t="shared" si="377"/>
        <v>4.389888841923999</v>
      </c>
      <c r="Z998">
        <f t="shared" si="378"/>
        <v>4.6544850625338725</v>
      </c>
      <c r="AA998">
        <f t="shared" si="379"/>
        <v>4.4647559441759235</v>
      </c>
      <c r="AB998">
        <f t="shared" si="380"/>
        <v>4.5182851448160157</v>
      </c>
      <c r="AC998">
        <f t="shared" si="381"/>
        <v>4.928569230297871</v>
      </c>
      <c r="AD998">
        <f t="shared" si="382"/>
        <v>5.5091249730142735</v>
      </c>
      <c r="AE998">
        <f t="shared" si="383"/>
        <v>5.3103924772174711</v>
      </c>
      <c r="AF998">
        <f t="shared" si="384"/>
        <v>5.7116185995344413</v>
      </c>
      <c r="AG998">
        <f t="shared" si="385"/>
        <v>5.7168754563533586</v>
      </c>
      <c r="AH998">
        <f t="shared" si="386"/>
        <v>8.0918819466412195</v>
      </c>
      <c r="AJ998">
        <f>MIN(1000000,Simulation!AP999)</f>
        <v>1000000</v>
      </c>
      <c r="AM998">
        <v>994</v>
      </c>
      <c r="AN998">
        <f>(W998-Y998)*$C$13*$C$14</f>
        <v>-340835.92822762619</v>
      </c>
      <c r="AO998">
        <f>(X998-Z998)*$C$19*$C$20</f>
        <v>-331054.11670137296</v>
      </c>
      <c r="AP998">
        <f>(Y998-AA998)*$C$13*$C$14</f>
        <v>-65447.880385151919</v>
      </c>
      <c r="AQ998">
        <f>(Z998-AB998)*$C$19*$C$20</f>
        <v>119811.38537107213</v>
      </c>
      <c r="AR998">
        <f>(AA998-AC998)*$C$13*$C$14</f>
        <v>-405459.74878269254</v>
      </c>
      <c r="AS998">
        <f>(AB998-AD998)*$C$19*$C$20</f>
        <v>-871615.00892525224</v>
      </c>
      <c r="AT998">
        <f>(AC998-AE998)*$C$13*$C$14</f>
        <v>-333785.08638648357</v>
      </c>
      <c r="AU998">
        <f>(AD998-AF998)*$C$19*$C$20</f>
        <v>-178128.16871484043</v>
      </c>
      <c r="AV998">
        <f>(AE998-AG998)*$C$13*$C$14</f>
        <v>-355342.31453978718</v>
      </c>
      <c r="AW998">
        <f>(AF998-AH998)*$C$19*$C$20</f>
        <v>-2093853.3146225151</v>
      </c>
      <c r="AX998">
        <f t="shared" si="387"/>
        <v>1.7168754563533586</v>
      </c>
      <c r="AY998">
        <f t="shared" si="388"/>
        <v>3.8137346028912198</v>
      </c>
      <c r="AZ998">
        <f t="shared" si="389"/>
        <v>0.22862442241706774</v>
      </c>
      <c r="BA998">
        <f t="shared" si="390"/>
        <v>0.13603766400739531</v>
      </c>
      <c r="BB998">
        <f>AX998*$C$13*$C$14</f>
        <v>1500870.9583217413</v>
      </c>
      <c r="BC998">
        <f>AY998*$C$19*$C$20</f>
        <v>3354839.2235929081</v>
      </c>
      <c r="BD998">
        <f t="shared" si="391"/>
        <v>-1500870.9583217413</v>
      </c>
      <c r="BE998">
        <f t="shared" si="392"/>
        <v>-3354839.2235929086</v>
      </c>
      <c r="BF998">
        <f t="shared" si="393"/>
        <v>5716875.4563533589</v>
      </c>
      <c r="BG998">
        <f t="shared" si="394"/>
        <v>8091881.9466412198</v>
      </c>
      <c r="BH998">
        <f t="shared" si="395"/>
        <v>4216004.4980316181</v>
      </c>
      <c r="BI998">
        <f t="shared" si="396"/>
        <v>4737042.7230483107</v>
      </c>
      <c r="BL998">
        <v>994</v>
      </c>
      <c r="BM998">
        <f>(X998-Z998)*$C$25*$C$26</f>
        <v>-140391.85498887318</v>
      </c>
      <c r="BN998">
        <f>(Z998-AB998)*$C$25*$C$26</f>
        <v>50809.042366340698</v>
      </c>
      <c r="BO998">
        <f>(AB998-AD998)*$C$25*$C$26</f>
        <v>-369630.34671923751</v>
      </c>
      <c r="BP998">
        <f>(AD998-AF998)*$C$25*$C$26</f>
        <v>-75539.746434283486</v>
      </c>
      <c r="BQ998">
        <f>(AF998-AH998)*$C$25*$C$26</f>
        <v>-887951.35322126758</v>
      </c>
      <c r="BR998">
        <f t="shared" si="397"/>
        <v>-1422704.2589973211</v>
      </c>
      <c r="BS998">
        <f t="shared" si="398"/>
        <v>5716875.4563533589</v>
      </c>
      <c r="BT998">
        <f t="shared" si="399"/>
        <v>4294171.1973560378</v>
      </c>
    </row>
    <row r="999" spans="7:72" x14ac:dyDescent="0.25">
      <c r="G999">
        <v>995</v>
      </c>
      <c r="H999">
        <v>4</v>
      </c>
      <c r="I999">
        <v>4</v>
      </c>
      <c r="J999">
        <f>H999+($C$8*($C$6-H999))+($C$7*Simulation!AC1000)+IF(Simulation!AW1000&lt;$C$9,$C$10,0)</f>
        <v>2.9448757679552515</v>
      </c>
      <c r="K999">
        <f>I999+($D$8*($D$6-I999))+($D$7*Simulation!AD1000)+IF(Simulation!AX1000&lt;$D$9,$D$10,0)</f>
        <v>4.3545688297101224</v>
      </c>
      <c r="L999">
        <f>J999+($C$8*($C$6-J999))+($C$7*Simulation!AE1000)+IF(Simulation!AY1000&lt;$C$9,$C$10,0)</f>
        <v>2.9528167859872543</v>
      </c>
      <c r="M999">
        <f>K999+($D$8*($D$6-K999))+($D$7*Simulation!AF1000)+IF(Simulation!AZ1000&lt;$D$9,$D$10,0)</f>
        <v>4.2678138125802638</v>
      </c>
      <c r="N999">
        <f>L999+($C$8*($C$6-L999))+($C$7*Simulation!AG1000)+IF(Simulation!BA1000&lt;$C$9,$C$10,0)</f>
        <v>5.5069996607153042</v>
      </c>
      <c r="O999">
        <f>M999+($D$8*($D$6-M999))+($D$7*Simulation!AH1000)+IF(Simulation!BB1000&lt;$D$9,$D$10,0)</f>
        <v>3.9210010165053952</v>
      </c>
      <c r="P999">
        <f>N999+($C$8*($C$6-N999))+($C$7*Simulation!AI1000)+IF(Simulation!BC1000&lt;$C$9,$C$10,0)</f>
        <v>7.3539426534386392</v>
      </c>
      <c r="Q999">
        <f>O999+($D$8*($D$6-O999))+($D$7*Simulation!AJ1000)+IF(Simulation!BD1000&lt;$D$9,$D$10,0)</f>
        <v>4.2193388727059222</v>
      </c>
      <c r="R999">
        <f>P999+($C$8*($C$6-P999))+($C$7*Simulation!AK1000)+IF(Simulation!BE1000&lt;$C$9,$C$10,0)</f>
        <v>6.31317476584179</v>
      </c>
      <c r="S999">
        <f>Q999+($D$8*($D$6-Q999))+($D$7*Simulation!AL1000)+IF(Simulation!BF1000&lt;$D$9,$D$10,0)</f>
        <v>3.511221130642646</v>
      </c>
      <c r="V999">
        <v>995</v>
      </c>
      <c r="W999">
        <f t="shared" si="375"/>
        <v>4</v>
      </c>
      <c r="X999">
        <f t="shared" si="376"/>
        <v>4.2781473437499997</v>
      </c>
      <c r="Y999">
        <f t="shared" si="377"/>
        <v>3.3077329913554405</v>
      </c>
      <c r="Z999">
        <f t="shared" si="378"/>
        <v>4.4240840201638694</v>
      </c>
      <c r="AA999">
        <f t="shared" si="379"/>
        <v>3.2366034369847085</v>
      </c>
      <c r="AB999">
        <f t="shared" si="380"/>
        <v>4.3574086576508542</v>
      </c>
      <c r="AC999">
        <f t="shared" si="381"/>
        <v>5.2206697251793965</v>
      </c>
      <c r="AD999">
        <f t="shared" si="382"/>
        <v>4.0816732344251481</v>
      </c>
      <c r="AE999">
        <f t="shared" si="383"/>
        <v>7.018548388094775</v>
      </c>
      <c r="AF999">
        <f t="shared" si="384"/>
        <v>4.2614380418000337</v>
      </c>
      <c r="AG999">
        <f t="shared" si="385"/>
        <v>6.31317476584179</v>
      </c>
      <c r="AH999">
        <f t="shared" si="386"/>
        <v>3.511221130642646</v>
      </c>
      <c r="AJ999">
        <f>MIN(1000000,Simulation!AP1000)</f>
        <v>817537.06245931052</v>
      </c>
      <c r="AM999">
        <v>995</v>
      </c>
      <c r="AN999">
        <f>(W999-Y999)*$C$13*$C$14</f>
        <v>605171.1234114368</v>
      </c>
      <c r="AO999">
        <f>(X999-Z999)*$C$19*$C$20</f>
        <v>-128376.54875692481</v>
      </c>
      <c r="AP999">
        <f>(Y999-AA999)*$C$13*$C$14</f>
        <v>62180.562974642984</v>
      </c>
      <c r="AQ999">
        <f>(Z999-AB999)*$C$19*$C$20</f>
        <v>58652.513794840976</v>
      </c>
      <c r="AR999">
        <f>(AA999-AC999)*$C$13*$C$14</f>
        <v>-1734445.8273412117</v>
      </c>
      <c r="AS999">
        <f>(AB999-AD999)*$C$19*$C$20</f>
        <v>242556.99714141208</v>
      </c>
      <c r="AT999">
        <f>(AC999-AE999)*$C$13*$C$14</f>
        <v>-1571682.9440193519</v>
      </c>
      <c r="AU999">
        <f>(AD999-AF999)*$C$19*$C$20</f>
        <v>-158134.24099980353</v>
      </c>
      <c r="AV999">
        <f>(AE999-AG999)*$C$13*$C$14</f>
        <v>616628.76039613236</v>
      </c>
      <c r="AW999">
        <f>(AF999-AH999)*$C$19*$C$20</f>
        <v>659945.53418726963</v>
      </c>
      <c r="AX999">
        <f t="shared" si="387"/>
        <v>3.018548388094775</v>
      </c>
      <c r="AY999">
        <f t="shared" si="388"/>
        <v>0.14593667641386965</v>
      </c>
      <c r="AZ999">
        <f t="shared" si="389"/>
        <v>0.21005047248724235</v>
      </c>
      <c r="BA999">
        <f t="shared" si="390"/>
        <v>0.12342981645943463</v>
      </c>
      <c r="BB999">
        <f>AX999*$C$13*$C$14</f>
        <v>2638777.0849744841</v>
      </c>
      <c r="BC999">
        <f>AY999*$C$19*$C$20</f>
        <v>128376.54875692481</v>
      </c>
      <c r="BD999">
        <f t="shared" si="391"/>
        <v>-2022148.3245783513</v>
      </c>
      <c r="BE999">
        <f t="shared" si="392"/>
        <v>674644.2553667943</v>
      </c>
      <c r="BF999">
        <f t="shared" si="393"/>
        <v>5161254.3528585425</v>
      </c>
      <c r="BG999">
        <f t="shared" si="394"/>
        <v>2870553.4087906475</v>
      </c>
      <c r="BH999">
        <f t="shared" si="395"/>
        <v>3139106.0282801911</v>
      </c>
      <c r="BI999">
        <f t="shared" si="396"/>
        <v>3545197.6641574418</v>
      </c>
      <c r="BL999">
        <v>995</v>
      </c>
      <c r="BM999">
        <f>(X999-Z999)*$C$25*$C$26</f>
        <v>-54441.316110597843</v>
      </c>
      <c r="BN999">
        <f>(Z999-AB999)*$C$25*$C$26</f>
        <v>24873.079040566565</v>
      </c>
      <c r="BO999">
        <f>(AB999-AD999)*$C$25*$C$26</f>
        <v>102862.41750599086</v>
      </c>
      <c r="BP999">
        <f>(AD999-AF999)*$C$25*$C$26</f>
        <v>-67060.816679848474</v>
      </c>
      <c r="BQ999">
        <f>(AF999-AH999)*$C$25*$C$26</f>
        <v>279866.56278239045</v>
      </c>
      <c r="BR999">
        <f t="shared" si="397"/>
        <v>286099.92653850158</v>
      </c>
      <c r="BS999">
        <f t="shared" si="398"/>
        <v>5161254.3528585425</v>
      </c>
      <c r="BT999">
        <f t="shared" si="399"/>
        <v>5447354.2793970443</v>
      </c>
    </row>
    <row r="1000" spans="7:72" x14ac:dyDescent="0.25">
      <c r="G1000">
        <v>996</v>
      </c>
      <c r="H1000">
        <v>4</v>
      </c>
      <c r="I1000">
        <v>4</v>
      </c>
      <c r="J1000">
        <f>H1000+($C$8*($C$6-H1000))+($C$7*Simulation!AC1001)+IF(Simulation!AW1001&lt;$C$9,$C$10,0)</f>
        <v>3.906878857763286</v>
      </c>
      <c r="K1000">
        <f>I1000+($D$8*($D$6-I1000))+($D$7*Simulation!AD1001)+IF(Simulation!AX1001&lt;$D$9,$D$10,0)</f>
        <v>6.3452652881610723</v>
      </c>
      <c r="L1000">
        <f>J1000+($C$8*($C$6-J1000))+($C$7*Simulation!AE1001)+IF(Simulation!AY1001&lt;$C$9,$C$10,0)</f>
        <v>4.1063829530264444</v>
      </c>
      <c r="M1000">
        <f>K1000+($D$8*($D$6-K1000))+($D$7*Simulation!AF1001)+IF(Simulation!AZ1001&lt;$D$9,$D$10,0)</f>
        <v>4.7052711193322159</v>
      </c>
      <c r="N1000">
        <f>L1000+($C$8*($C$6-L1000))+($C$7*Simulation!AG1001)+IF(Simulation!BA1001&lt;$C$9,$C$10,0)</f>
        <v>2.9049740626048517</v>
      </c>
      <c r="O1000">
        <f>M1000+($D$8*($D$6-M1000))+($D$7*Simulation!AH1001)+IF(Simulation!BB1001&lt;$D$9,$D$10,0)</f>
        <v>4.1205221586338432</v>
      </c>
      <c r="P1000">
        <f>N1000+($C$8*($C$6-N1000))+($C$7*Simulation!AI1001)+IF(Simulation!BC1001&lt;$C$9,$C$10,0)</f>
        <v>2.4784774730793968</v>
      </c>
      <c r="Q1000">
        <f>O1000+($D$8*($D$6-O1000))+($D$7*Simulation!AJ1001)+IF(Simulation!BD1001&lt;$D$9,$D$10,0)</f>
        <v>4.228787574581669</v>
      </c>
      <c r="R1000">
        <f>P1000+($C$8*($C$6-P1000))+($C$7*Simulation!AK1001)+IF(Simulation!BE1001&lt;$C$9,$C$10,0)</f>
        <v>3.2498952100488729</v>
      </c>
      <c r="S1000">
        <f>Q1000+($D$8*($D$6-Q1000))+($D$7*Simulation!AL1001)+IF(Simulation!BF1001&lt;$D$9,$D$10,0)</f>
        <v>3.5538086894417704</v>
      </c>
      <c r="V1000">
        <v>996</v>
      </c>
      <c r="W1000">
        <f t="shared" si="375"/>
        <v>4</v>
      </c>
      <c r="X1000">
        <f t="shared" si="376"/>
        <v>4.2781473437499997</v>
      </c>
      <c r="Y1000">
        <f t="shared" si="377"/>
        <v>3.938903218578492</v>
      </c>
      <c r="Z1000">
        <f t="shared" si="378"/>
        <v>5.4632400133281305</v>
      </c>
      <c r="AA1000">
        <f t="shared" si="379"/>
        <v>4.0775531727562777</v>
      </c>
      <c r="AB1000">
        <f t="shared" si="380"/>
        <v>4.6260621261598969</v>
      </c>
      <c r="AC1000">
        <f t="shared" si="381"/>
        <v>3.11302899070993</v>
      </c>
      <c r="AD1000">
        <f t="shared" si="382"/>
        <v>4.2258272596129514</v>
      </c>
      <c r="AE1000">
        <f t="shared" si="383"/>
        <v>2.630629725771457</v>
      </c>
      <c r="AF1000">
        <f t="shared" si="384"/>
        <v>4.2694694383944185</v>
      </c>
      <c r="AG1000">
        <f t="shared" si="385"/>
        <v>3.2498952100488729</v>
      </c>
      <c r="AH1000">
        <f t="shared" si="386"/>
        <v>3.5538086894417704</v>
      </c>
      <c r="AJ1000">
        <f>MIN(1000000,Simulation!AP1001)</f>
        <v>674111.3701579785</v>
      </c>
      <c r="AM1000">
        <v>996</v>
      </c>
      <c r="AN1000">
        <f>(W1000-Y1000)*$C$13*$C$14</f>
        <v>53410.038883798778</v>
      </c>
      <c r="AO1000">
        <f>(X1000-Z1000)*$C$19*$C$20</f>
        <v>-1042493.9817466753</v>
      </c>
      <c r="AP1000">
        <f>(Y1000-AA1000)*$C$13*$C$14</f>
        <v>-121206.04836420326</v>
      </c>
      <c r="AQ1000">
        <f>(Z1000-AB1000)*$C$19*$C$20</f>
        <v>736442.75374259404</v>
      </c>
      <c r="AR1000">
        <f>(AA1000-AC1000)*$C$13*$C$14</f>
        <v>843174.92458489223</v>
      </c>
      <c r="AS1000">
        <f>(AB1000-AD1000)*$C$19*$C$20</f>
        <v>352075.79151502508</v>
      </c>
      <c r="AT1000">
        <f>(AC1000-AE1000)*$C$13*$C$14</f>
        <v>421707.37800616311</v>
      </c>
      <c r="AU1000">
        <f>(AD1000-AF1000)*$C$19*$C$20</f>
        <v>-38390.844781942556</v>
      </c>
      <c r="AV1000">
        <f>(AE1000-AG1000)*$C$13*$C$14</f>
        <v>-541354.10777969111</v>
      </c>
      <c r="AW1000">
        <f>(AF1000-AH1000)*$C$19*$C$20</f>
        <v>629547.41254204256</v>
      </c>
      <c r="AX1000">
        <f t="shared" si="387"/>
        <v>7.7553172756277711E-2</v>
      </c>
      <c r="AY1000">
        <f t="shared" si="388"/>
        <v>1.1850926695781308</v>
      </c>
      <c r="AZ1000">
        <f t="shared" si="389"/>
        <v>0.10812397309162405</v>
      </c>
      <c r="BA1000">
        <f t="shared" si="390"/>
        <v>0.21382821066107494</v>
      </c>
      <c r="BB1000">
        <f>AX1000*$C$13*$C$14</f>
        <v>67796.009480404493</v>
      </c>
      <c r="BC1000">
        <f>AY1000*$C$19*$C$20</f>
        <v>1042493.9817466753</v>
      </c>
      <c r="BD1000">
        <f t="shared" si="391"/>
        <v>655732.18533095962</v>
      </c>
      <c r="BE1000">
        <f t="shared" si="392"/>
        <v>637181.13127104379</v>
      </c>
      <c r="BF1000">
        <f t="shared" si="393"/>
        <v>2190791.312915897</v>
      </c>
      <c r="BG1000">
        <f t="shared" si="394"/>
        <v>2395662.8449189216</v>
      </c>
      <c r="BH1000">
        <f t="shared" si="395"/>
        <v>2846523.4982468565</v>
      </c>
      <c r="BI1000">
        <f t="shared" si="396"/>
        <v>3032843.9761899654</v>
      </c>
      <c r="BL1000">
        <v>996</v>
      </c>
      <c r="BM1000">
        <f>(X1000-Z1000)*$C$25*$C$26</f>
        <v>-442095.88864340878</v>
      </c>
      <c r="BN1000">
        <f>(Z1000-AB1000)*$C$25*$C$26</f>
        <v>312307.13975473703</v>
      </c>
      <c r="BO1000">
        <f>(AB1000-AD1000)*$C$25*$C$26</f>
        <v>149306.626843904</v>
      </c>
      <c r="BP1000">
        <f>(AD1000-AF1000)*$C$25*$C$26</f>
        <v>-16280.606830177698</v>
      </c>
      <c r="BQ1000">
        <f>(AF1000-AH1000)*$C$25*$C$26</f>
        <v>266975.47195870947</v>
      </c>
      <c r="BR1000">
        <f t="shared" si="397"/>
        <v>270212.74308376404</v>
      </c>
      <c r="BS1000">
        <f t="shared" si="398"/>
        <v>2190791.312915897</v>
      </c>
      <c r="BT1000">
        <f t="shared" si="399"/>
        <v>2461004.0559996609</v>
      </c>
    </row>
    <row r="1001" spans="7:72" x14ac:dyDescent="0.25">
      <c r="G1001">
        <v>997</v>
      </c>
      <c r="H1001">
        <v>4</v>
      </c>
      <c r="I1001">
        <v>4</v>
      </c>
      <c r="J1001">
        <f>H1001+($C$8*($C$6-H1001))+($C$7*Simulation!AC1002)+IF(Simulation!AW1002&lt;$C$9,$C$10,0)</f>
        <v>2.7894680481931369</v>
      </c>
      <c r="K1001">
        <f>I1001+($D$8*($D$6-I1001))+($D$7*Simulation!AD1002)+IF(Simulation!AX1002&lt;$D$9,$D$10,0)</f>
        <v>3.2489017125458073</v>
      </c>
      <c r="L1001">
        <f>J1001+($C$8*($C$6-J1001))+($C$7*Simulation!AE1002)+IF(Simulation!AY1002&lt;$C$9,$C$10,0)</f>
        <v>3.758125689795941</v>
      </c>
      <c r="M1001">
        <f>K1001+($D$8*($D$6-K1001))+($D$7*Simulation!AF1002)+IF(Simulation!AZ1002&lt;$D$9,$D$10,0)</f>
        <v>4.05752316076609</v>
      </c>
      <c r="N1001">
        <f>L1001+($C$8*($C$6-L1001))+($C$7*Simulation!AG1002)+IF(Simulation!BA1002&lt;$C$9,$C$10,0)</f>
        <v>4.9186177411605261</v>
      </c>
      <c r="O1001">
        <f>M1001+($D$8*($D$6-M1001))+($D$7*Simulation!AH1002)+IF(Simulation!BB1002&lt;$D$9,$D$10,0)</f>
        <v>4.3644449647887358</v>
      </c>
      <c r="P1001">
        <f>N1001+($C$8*($C$6-N1001))+($C$7*Simulation!AI1002)+IF(Simulation!BC1002&lt;$C$9,$C$10,0)</f>
        <v>5.0170309873512355</v>
      </c>
      <c r="Q1001">
        <f>O1001+($D$8*($D$6-O1001))+($D$7*Simulation!AJ1002)+IF(Simulation!BD1002&lt;$D$9,$D$10,0)</f>
        <v>5.6864910533432447</v>
      </c>
      <c r="R1001">
        <f>P1001+($C$8*($C$6-P1001))+($C$7*Simulation!AK1002)+IF(Simulation!BE1002&lt;$C$9,$C$10,0)</f>
        <v>5.9415045127019193</v>
      </c>
      <c r="S1001">
        <f>Q1001+($D$8*($D$6-Q1001))+($D$7*Simulation!AL1002)+IF(Simulation!BF1002&lt;$D$9,$D$10,0)</f>
        <v>8.7146832771097777</v>
      </c>
      <c r="V1001">
        <v>997</v>
      </c>
      <c r="W1001">
        <f t="shared" si="375"/>
        <v>4</v>
      </c>
      <c r="X1001">
        <f t="shared" si="376"/>
        <v>4.2781473437499997</v>
      </c>
      <c r="Y1001">
        <f t="shared" si="377"/>
        <v>3.2057699864195168</v>
      </c>
      <c r="Z1001">
        <f t="shared" si="378"/>
        <v>3.846918874584615</v>
      </c>
      <c r="AA1001">
        <f t="shared" si="379"/>
        <v>3.8236736278612411</v>
      </c>
      <c r="AB1001">
        <f t="shared" si="380"/>
        <v>4.2282639111054747</v>
      </c>
      <c r="AC1001">
        <f t="shared" si="381"/>
        <v>4.7440803703400265</v>
      </c>
      <c r="AD1001">
        <f t="shared" si="382"/>
        <v>4.4020614870598616</v>
      </c>
      <c r="AE1001">
        <f t="shared" si="383"/>
        <v>4.9153278886161118</v>
      </c>
      <c r="AF1001">
        <f t="shared" si="384"/>
        <v>5.5085173953417579</v>
      </c>
      <c r="AG1001">
        <f t="shared" si="385"/>
        <v>5.9415045127019193</v>
      </c>
      <c r="AH1001">
        <f t="shared" si="386"/>
        <v>8.7146832771097777</v>
      </c>
      <c r="AJ1001">
        <f>MIN(1000000,Simulation!AP1002)</f>
        <v>723276.52284656465</v>
      </c>
      <c r="AM1001">
        <v>997</v>
      </c>
      <c r="AN1001">
        <f>(W1001-Y1001)*$C$13*$C$14</f>
        <v>694305.9015721</v>
      </c>
      <c r="AO1001">
        <f>(X1001-Z1001)*$C$19*$C$20</f>
        <v>379340.02580808906</v>
      </c>
      <c r="AP1001">
        <f>(Y1001-AA1001)*$C$13*$C$14</f>
        <v>-540163.60187879752</v>
      </c>
      <c r="AQ1001">
        <f>(Z1001-AB1001)*$C$19*$C$20</f>
        <v>-335458.91873880394</v>
      </c>
      <c r="AR1001">
        <f>(AA1001-AC1001)*$C$13*$C$14</f>
        <v>-804608.01307279663</v>
      </c>
      <c r="AS1001">
        <f>(AB1001-AD1001)*$C$19*$C$20</f>
        <v>-152885.02884682128</v>
      </c>
      <c r="AT1001">
        <f>(AC1001-AE1001)*$C$13*$C$14</f>
        <v>-149702.42944188809</v>
      </c>
      <c r="AU1001">
        <f>(AD1001-AF1001)*$C$19*$C$20</f>
        <v>-973319.34882572666</v>
      </c>
      <c r="AV1001">
        <f>(AE1001-AG1001)*$C$13*$C$14</f>
        <v>-897070.71500126773</v>
      </c>
      <c r="AW1001">
        <f>(AF1001-AH1001)*$C$19*$C$20</f>
        <v>-2820377.4456005315</v>
      </c>
      <c r="AX1001">
        <f t="shared" si="387"/>
        <v>1.9415045127019193</v>
      </c>
      <c r="AY1001">
        <f t="shared" si="388"/>
        <v>4.436535933359778</v>
      </c>
      <c r="AZ1001">
        <f t="shared" si="389"/>
        <v>0.23518889207228694</v>
      </c>
      <c r="BA1001">
        <f t="shared" si="390"/>
        <v>8.3000581309564003E-2</v>
      </c>
      <c r="BB1001">
        <f>AX1001*$C$13*$C$14</f>
        <v>1697238.8578226496</v>
      </c>
      <c r="BC1001">
        <f>AY1001*$C$19*$C$20</f>
        <v>3902700.7162037943</v>
      </c>
      <c r="BD1001">
        <f t="shared" si="391"/>
        <v>-1697238.8578226501</v>
      </c>
      <c r="BE1001">
        <f t="shared" si="392"/>
        <v>-3902700.7162037943</v>
      </c>
      <c r="BF1001">
        <f t="shared" si="393"/>
        <v>4297350.7244242169</v>
      </c>
      <c r="BG1001">
        <f t="shared" si="394"/>
        <v>6303125.8183770655</v>
      </c>
      <c r="BH1001">
        <f t="shared" si="395"/>
        <v>2600111.8666015668</v>
      </c>
      <c r="BI1001">
        <f t="shared" si="396"/>
        <v>2400425.1021732711</v>
      </c>
      <c r="BL1001">
        <v>997</v>
      </c>
      <c r="BM1001">
        <f>(X1001-Z1001)*$C$25*$C$26</f>
        <v>160868.71362715724</v>
      </c>
      <c r="BN1001">
        <f>(Z1001-AB1001)*$C$25*$C$26</f>
        <v>-142259.82248329802</v>
      </c>
      <c r="BO1001">
        <f>(AB1001-AD1001)*$C$25*$C$26</f>
        <v>-64834.755760472952</v>
      </c>
      <c r="BP1001">
        <f>(AD1001-AF1001)*$C$25*$C$26</f>
        <v>-412760.6393774809</v>
      </c>
      <c r="BQ1001">
        <f>(AF1001-AH1001)*$C$25*$C$26</f>
        <v>-1196052.2506168135</v>
      </c>
      <c r="BR1001">
        <f t="shared" si="397"/>
        <v>-1655038.7546109082</v>
      </c>
      <c r="BS1001">
        <f t="shared" si="398"/>
        <v>4297350.7244242169</v>
      </c>
      <c r="BT1001">
        <f t="shared" si="399"/>
        <v>2642311.9698133087</v>
      </c>
    </row>
    <row r="1002" spans="7:72" x14ac:dyDescent="0.25">
      <c r="G1002">
        <v>998</v>
      </c>
      <c r="H1002">
        <v>4</v>
      </c>
      <c r="I1002">
        <v>4</v>
      </c>
      <c r="J1002">
        <f>H1002+($C$8*($C$6-H1002))+($C$7*Simulation!AC1003)+IF(Simulation!AW1003&lt;$C$9,$C$10,0)</f>
        <v>2.6673791043060531</v>
      </c>
      <c r="K1002">
        <f>I1002+($D$8*($D$6-I1002))+($D$7*Simulation!AD1003)+IF(Simulation!AX1003&lt;$D$9,$D$10,0)</f>
        <v>4.8750241675913282</v>
      </c>
      <c r="L1002">
        <f>J1002+($C$8*($C$6-J1002))+($C$7*Simulation!AE1003)+IF(Simulation!AY1003&lt;$C$9,$C$10,0)</f>
        <v>4.3889403349301297</v>
      </c>
      <c r="M1002">
        <f>K1002+($D$8*($D$6-K1002))+($D$7*Simulation!AF1003)+IF(Simulation!AZ1003&lt;$D$9,$D$10,0)</f>
        <v>8.1634048322831809</v>
      </c>
      <c r="N1002">
        <f>L1002+($C$8*($C$6-L1002))+($C$7*Simulation!AG1003)+IF(Simulation!BA1003&lt;$C$9,$C$10,0)</f>
        <v>3.1378521911301114</v>
      </c>
      <c r="O1002">
        <f>M1002+($D$8*($D$6-M1002))+($D$7*Simulation!AH1003)+IF(Simulation!BB1003&lt;$D$9,$D$10,0)</f>
        <v>6.5192295523261024</v>
      </c>
      <c r="P1002">
        <f>N1002+($C$8*($C$6-N1002))+($C$7*Simulation!AI1003)+IF(Simulation!BC1003&lt;$C$9,$C$10,0)</f>
        <v>4.5223098540760738</v>
      </c>
      <c r="Q1002">
        <f>O1002+($D$8*($D$6-O1002))+($D$7*Simulation!AJ1003)+IF(Simulation!BD1003&lt;$D$9,$D$10,0)</f>
        <v>8.0304782069950988</v>
      </c>
      <c r="R1002">
        <f>P1002+($C$8*($C$6-P1002))+($C$7*Simulation!AK1003)+IF(Simulation!BE1003&lt;$C$9,$C$10,0)</f>
        <v>5.3041843090136229</v>
      </c>
      <c r="S1002">
        <f>Q1002+($D$8*($D$6-Q1002))+($D$7*Simulation!AL1003)+IF(Simulation!BF1003&lt;$D$9,$D$10,0)</f>
        <v>10.728300417858193</v>
      </c>
      <c r="V1002">
        <v>998</v>
      </c>
      <c r="W1002">
        <f t="shared" si="375"/>
        <v>4</v>
      </c>
      <c r="X1002">
        <f t="shared" si="376"/>
        <v>4.2781473437499997</v>
      </c>
      <c r="Y1002">
        <f t="shared" si="377"/>
        <v>3.1256674303352012</v>
      </c>
      <c r="Z1002">
        <f t="shared" si="378"/>
        <v>4.6957649593837205</v>
      </c>
      <c r="AA1002">
        <f t="shared" si="379"/>
        <v>4.2835375041640642</v>
      </c>
      <c r="AB1002">
        <f t="shared" si="380"/>
        <v>6.7497884926259086</v>
      </c>
      <c r="AC1002">
        <f t="shared" si="381"/>
        <v>3.30166027481539</v>
      </c>
      <c r="AD1002">
        <f t="shared" si="382"/>
        <v>5.9588933515556093</v>
      </c>
      <c r="AE1002">
        <f t="shared" si="383"/>
        <v>4.470078868668466</v>
      </c>
      <c r="AF1002">
        <f t="shared" si="384"/>
        <v>7.5009064759458344</v>
      </c>
      <c r="AG1002">
        <f t="shared" si="385"/>
        <v>5.3041843090136229</v>
      </c>
      <c r="AH1002">
        <f t="shared" si="386"/>
        <v>10.728300417858193</v>
      </c>
      <c r="AJ1002">
        <f>MIN(1000000,Simulation!AP1003)</f>
        <v>1000000</v>
      </c>
      <c r="AM1002">
        <v>998</v>
      </c>
      <c r="AN1002">
        <f>(W1002-Y1002)*$C$13*$C$14</f>
        <v>764330.54993514589</v>
      </c>
      <c r="AO1002">
        <f>(X1002-Z1002)*$C$19*$C$20</f>
        <v>-367366.92593375925</v>
      </c>
      <c r="AP1002">
        <f>(Y1002-AA1002)*$C$13*$C$14</f>
        <v>-1012195.4745690784</v>
      </c>
      <c r="AQ1002">
        <f>(Z1002-AB1002)*$C$19*$C$20</f>
        <v>-1806868.9704521466</v>
      </c>
      <c r="AR1002">
        <f>(AA1002-AC1002)*$C$13*$C$14</f>
        <v>858344.74056546669</v>
      </c>
      <c r="AS1002">
        <f>(AB1002-AD1002)*$C$19*$C$20</f>
        <v>695729.07328165439</v>
      </c>
      <c r="AT1002">
        <f>(AC1002-AE1002)*$C$13*$C$14</f>
        <v>-1021416.8582745941</v>
      </c>
      <c r="AU1002">
        <f>(AD1002-AF1002)*$C$19*$C$20</f>
        <v>-1356467.25628929</v>
      </c>
      <c r="AV1002">
        <f>(AE1002-AG1002)*$C$13*$C$14</f>
        <v>-729164.49877570907</v>
      </c>
      <c r="AW1002">
        <f>(AF1002-AH1002)*$C$19*$C$20</f>
        <v>-2839051.1961963461</v>
      </c>
      <c r="AX1002">
        <f t="shared" si="387"/>
        <v>1.3041843090136229</v>
      </c>
      <c r="AY1002">
        <f t="shared" si="388"/>
        <v>6.4501530741081936</v>
      </c>
      <c r="AZ1002">
        <f t="shared" si="389"/>
        <v>0.20714117783303551</v>
      </c>
      <c r="BA1002">
        <f t="shared" si="390"/>
        <v>6.0921840804222692E-3</v>
      </c>
      <c r="BB1002">
        <f>AX1002*$C$13*$C$14</f>
        <v>1140101.5411187692</v>
      </c>
      <c r="BC1002">
        <f>AY1002*$C$19*$C$20</f>
        <v>5674025.275589888</v>
      </c>
      <c r="BD1002">
        <f t="shared" si="391"/>
        <v>-1140101.541118769</v>
      </c>
      <c r="BE1002">
        <f t="shared" si="392"/>
        <v>-5674025.2755898871</v>
      </c>
      <c r="BF1002">
        <f t="shared" si="393"/>
        <v>5304184.3090136228</v>
      </c>
      <c r="BG1002">
        <f t="shared" si="394"/>
        <v>10728300.417858193</v>
      </c>
      <c r="BH1002">
        <f t="shared" si="395"/>
        <v>4164082.7678948538</v>
      </c>
      <c r="BI1002">
        <f t="shared" si="396"/>
        <v>5054275.1422683056</v>
      </c>
      <c r="BL1002">
        <v>998</v>
      </c>
      <c r="BM1002">
        <f>(X1002-Z1002)*$C$25*$C$26</f>
        <v>-155791.21838839393</v>
      </c>
      <c r="BN1002">
        <f>(Z1002-AB1002)*$C$25*$C$26</f>
        <v>-766248.39772777946</v>
      </c>
      <c r="BO1002">
        <f>(AB1002-AD1002)*$C$25*$C$26</f>
        <v>295041.47581952141</v>
      </c>
      <c r="BP1002">
        <f>(AD1002-AF1002)*$C$25*$C$26</f>
        <v>-575244.18134302832</v>
      </c>
      <c r="BQ1002">
        <f>(AF1002-AH1002)*$C$25*$C$26</f>
        <v>-1203971.3259386008</v>
      </c>
      <c r="BR1002">
        <f t="shared" si="397"/>
        <v>-2406213.6475782814</v>
      </c>
      <c r="BS1002">
        <f t="shared" si="398"/>
        <v>5304184.3090136228</v>
      </c>
      <c r="BT1002">
        <f t="shared" si="399"/>
        <v>2897970.6614353415</v>
      </c>
    </row>
    <row r="1003" spans="7:72" x14ac:dyDescent="0.25">
      <c r="G1003">
        <v>999</v>
      </c>
      <c r="H1003">
        <v>4</v>
      </c>
      <c r="I1003">
        <v>4</v>
      </c>
      <c r="J1003">
        <f>H1003+($C$8*($C$6-H1003))+($C$7*Simulation!AC1004)+IF(Simulation!AW1004&lt;$C$9,$C$10,0)</f>
        <v>4.5775217529702736</v>
      </c>
      <c r="K1003">
        <f>I1003+($D$8*($D$6-I1003))+($D$7*Simulation!AD1004)+IF(Simulation!AX1004&lt;$D$9,$D$10,0)</f>
        <v>5.3455715257074408</v>
      </c>
      <c r="L1003">
        <f>J1003+($C$8*($C$6-J1003))+($C$7*Simulation!AE1004)+IF(Simulation!AY1004&lt;$C$9,$C$10,0)</f>
        <v>5.7098931033421145</v>
      </c>
      <c r="M1003">
        <f>K1003+($D$8*($D$6-K1003))+($D$7*Simulation!AF1004)+IF(Simulation!AZ1004&lt;$D$9,$D$10,0)</f>
        <v>7.2667469827648574</v>
      </c>
      <c r="N1003">
        <f>L1003+($C$8*($C$6-L1003))+($C$7*Simulation!AG1004)+IF(Simulation!BA1004&lt;$C$9,$C$10,0)</f>
        <v>6.6820729340435241</v>
      </c>
      <c r="O1003">
        <f>M1003+($D$8*($D$6-M1003))+($D$7*Simulation!AH1004)+IF(Simulation!BB1004&lt;$D$9,$D$10,0)</f>
        <v>8.5930075848171548</v>
      </c>
      <c r="P1003">
        <f>N1003+($C$8*($C$6-N1003))+($C$7*Simulation!AI1004)+IF(Simulation!BC1004&lt;$C$9,$C$10,0)</f>
        <v>7.978823191205862</v>
      </c>
      <c r="Q1003">
        <f>O1003+($D$8*($D$6-O1003))+($D$7*Simulation!AJ1004)+IF(Simulation!BD1004&lt;$D$9,$D$10,0)</f>
        <v>9.6265328706307933</v>
      </c>
      <c r="R1003">
        <f>P1003+($C$8*($C$6-P1003))+($C$7*Simulation!AK1004)+IF(Simulation!BE1004&lt;$C$9,$C$10,0)</f>
        <v>8.9518317134328189</v>
      </c>
      <c r="S1003">
        <f>Q1003+($D$8*($D$6-Q1003))+($D$7*Simulation!AL1004)+IF(Simulation!BF1004&lt;$D$9,$D$10,0)</f>
        <v>12.162813528315414</v>
      </c>
      <c r="V1003">
        <v>999</v>
      </c>
      <c r="W1003">
        <f t="shared" si="375"/>
        <v>4</v>
      </c>
      <c r="X1003">
        <f t="shared" si="376"/>
        <v>4.2781473437499997</v>
      </c>
      <c r="Y1003">
        <f t="shared" si="377"/>
        <v>4.3789120221237967</v>
      </c>
      <c r="Z1003">
        <f t="shared" si="378"/>
        <v>4.9413936212413194</v>
      </c>
      <c r="AA1003">
        <f t="shared" si="379"/>
        <v>5.2465120723364018</v>
      </c>
      <c r="AB1003">
        <f t="shared" si="380"/>
        <v>6.1991284907904678</v>
      </c>
      <c r="AC1003">
        <f t="shared" si="381"/>
        <v>6.1724790765752546</v>
      </c>
      <c r="AD1003">
        <f t="shared" si="382"/>
        <v>7.4571979800303936</v>
      </c>
      <c r="AE1003">
        <f t="shared" si="383"/>
        <v>7.580940872085276</v>
      </c>
      <c r="AF1003">
        <f t="shared" si="384"/>
        <v>8.8575529400361752</v>
      </c>
      <c r="AG1003">
        <f t="shared" si="385"/>
        <v>8.9518317134328189</v>
      </c>
      <c r="AH1003">
        <f t="shared" si="386"/>
        <v>12.162813528315414</v>
      </c>
      <c r="AJ1003">
        <f>MIN(1000000,Simulation!AP1004)</f>
        <v>1000000</v>
      </c>
      <c r="AM1003">
        <v>999</v>
      </c>
      <c r="AN1003">
        <f>(W1003-Y1003)*$C$13*$C$14</f>
        <v>-331240.13023780164</v>
      </c>
      <c r="AO1003">
        <f>(X1003-Z1003)*$C$19*$C$20</f>
        <v>-583439.81905374664</v>
      </c>
      <c r="AP1003">
        <f>(Y1003-AA1003)*$C$13*$C$14</f>
        <v>-758445.06599701801</v>
      </c>
      <c r="AQ1003">
        <f>(Z1003-AB1003)*$C$19*$C$20</f>
        <v>-1106395.3611363415</v>
      </c>
      <c r="AR1003">
        <f>(AA1003-AC1003)*$C$13*$C$14</f>
        <v>-809468.72406116233</v>
      </c>
      <c r="AS1003">
        <f>(AB1003-AD1003)*$C$19*$C$20</f>
        <v>-1106689.717031677</v>
      </c>
      <c r="AT1003">
        <f>(AC1003-AE1003)*$C$13*$C$14</f>
        <v>-1231259.6099874643</v>
      </c>
      <c r="AU1003">
        <f>(AD1003-AF1003)*$C$19*$C$20</f>
        <v>-1231854.3988925482</v>
      </c>
      <c r="AV1003">
        <f>(AE1003-AG1003)*$C$13*$C$14</f>
        <v>-1198415.5537862815</v>
      </c>
      <c r="AW1003">
        <f>(AF1003-AH1003)*$C$19*$C$20</f>
        <v>-2907548.3798344545</v>
      </c>
      <c r="AX1003">
        <f t="shared" si="387"/>
        <v>4.9518317134328189</v>
      </c>
      <c r="AY1003">
        <f t="shared" si="388"/>
        <v>7.8846661845654147</v>
      </c>
      <c r="AZ1003">
        <f t="shared" si="389"/>
        <v>6.1052340080095267E-2</v>
      </c>
      <c r="BA1003">
        <f t="shared" si="390"/>
        <v>3.6830841617741666E-4</v>
      </c>
      <c r="BB1003">
        <f>AX1003*$C$13*$C$14</f>
        <v>4328829.0840697279</v>
      </c>
      <c r="BC1003">
        <f>AY1003*$C$19*$C$20</f>
        <v>6935927.6759487679</v>
      </c>
      <c r="BD1003">
        <f t="shared" si="391"/>
        <v>-4328829.0840697279</v>
      </c>
      <c r="BE1003">
        <f t="shared" si="392"/>
        <v>-6935927.6759487679</v>
      </c>
      <c r="BF1003">
        <f t="shared" si="393"/>
        <v>8951831.7134328187</v>
      </c>
      <c r="BG1003">
        <f t="shared" si="394"/>
        <v>12162813.528315414</v>
      </c>
      <c r="BH1003">
        <f t="shared" si="395"/>
        <v>4623002.6293630907</v>
      </c>
      <c r="BI1003">
        <f t="shared" si="396"/>
        <v>5226885.8523666458</v>
      </c>
      <c r="BL1003">
        <v>999</v>
      </c>
      <c r="BM1003">
        <f>(X1003-Z1003)*$C$25*$C$26</f>
        <v>-247422.3830456548</v>
      </c>
      <c r="BN1003">
        <f>(Z1003-AB1003)*$C$25*$C$26</f>
        <v>-469194.88163661619</v>
      </c>
      <c r="BO1003">
        <f>(AB1003-AD1003)*$C$25*$C$26</f>
        <v>-469319.71068446146</v>
      </c>
      <c r="BP1003">
        <f>(AD1003-AF1003)*$C$25*$C$26</f>
        <v>-522398.95356060658</v>
      </c>
      <c r="BQ1003">
        <f>(AF1003-AH1003)*$C$25*$C$26</f>
        <v>-1233019.2857352828</v>
      </c>
      <c r="BR1003">
        <f t="shared" si="397"/>
        <v>-2941355.2146626217</v>
      </c>
      <c r="BS1003">
        <f t="shared" si="398"/>
        <v>8951831.7134328187</v>
      </c>
      <c r="BT1003">
        <f t="shared" si="399"/>
        <v>6010476.4987701969</v>
      </c>
    </row>
    <row r="1004" spans="7:72" x14ac:dyDescent="0.25">
      <c r="G1004">
        <v>1000</v>
      </c>
      <c r="H1004">
        <v>4</v>
      </c>
      <c r="I1004">
        <v>4</v>
      </c>
      <c r="J1004">
        <f>H1004+($C$8*($C$6-H1004))+($C$7*Simulation!AC1005)+IF(Simulation!AW1005&lt;$C$9,$C$10,0)</f>
        <v>4.6438488013997006</v>
      </c>
      <c r="K1004">
        <f>I1004+($D$8*($D$6-I1004))+($D$7*Simulation!AD1005)+IF(Simulation!AX1005&lt;$D$9,$D$10,0)</f>
        <v>2.7542557297892829</v>
      </c>
      <c r="L1004">
        <f>J1004+($C$8*($C$6-J1004))+($C$7*Simulation!AE1005)+IF(Simulation!AY1005&lt;$C$9,$C$10,0)</f>
        <v>4.7643659787505914</v>
      </c>
      <c r="M1004">
        <f>K1004+($D$8*($D$6-K1004))+($D$7*Simulation!AF1005)+IF(Simulation!AZ1005&lt;$D$9,$D$10,0)</f>
        <v>3.0626983171658679</v>
      </c>
      <c r="N1004">
        <f>L1004+($C$8*($C$6-L1004))+($C$7*Simulation!AG1005)+IF(Simulation!BA1005&lt;$C$9,$C$10,0)</f>
        <v>7.1453180652739841</v>
      </c>
      <c r="O1004">
        <f>M1004+($D$8*($D$6-M1004))+($D$7*Simulation!AH1005)+IF(Simulation!BB1005&lt;$D$9,$D$10,0)</f>
        <v>3.5306480506068723</v>
      </c>
      <c r="P1004">
        <f>N1004+($C$8*($C$6-N1004))+($C$7*Simulation!AI1005)+IF(Simulation!BC1005&lt;$C$9,$C$10,0)</f>
        <v>6.6625048983365884</v>
      </c>
      <c r="Q1004">
        <f>O1004+($D$8*($D$6-O1004))+($D$7*Simulation!AJ1005)+IF(Simulation!BD1005&lt;$D$9,$D$10,0)</f>
        <v>2.8777525485260185</v>
      </c>
      <c r="R1004">
        <f>P1004+($C$8*($C$6-P1004))+($C$7*Simulation!AK1005)+IF(Simulation!BE1005&lt;$C$9,$C$10,0)</f>
        <v>7.3973635707473839</v>
      </c>
      <c r="S1004">
        <f>Q1004+($D$8*($D$6-Q1004))+($D$7*Simulation!AL1005)+IF(Simulation!BF1005&lt;$D$9,$D$10,0)</f>
        <v>4.1101444740645112</v>
      </c>
      <c r="V1004">
        <v>1000</v>
      </c>
      <c r="W1004">
        <f t="shared" si="375"/>
        <v>4</v>
      </c>
      <c r="X1004">
        <f t="shared" si="376"/>
        <v>4.2781473437499997</v>
      </c>
      <c r="Y1004">
        <f t="shared" si="377"/>
        <v>4.4224291985983433</v>
      </c>
      <c r="Z1004">
        <f t="shared" si="378"/>
        <v>3.5887105800483168</v>
      </c>
      <c r="AA1004">
        <f t="shared" si="379"/>
        <v>4.5572227985091809</v>
      </c>
      <c r="AB1004">
        <f t="shared" si="380"/>
        <v>3.6173171040294889</v>
      </c>
      <c r="AC1004">
        <f t="shared" si="381"/>
        <v>6.5477076328719273</v>
      </c>
      <c r="AD1004">
        <f t="shared" si="382"/>
        <v>3.7996432165634655</v>
      </c>
      <c r="AE1004">
        <f t="shared" si="383"/>
        <v>6.39625440850293</v>
      </c>
      <c r="AF1004">
        <f t="shared" si="384"/>
        <v>3.1210896662471157</v>
      </c>
      <c r="AG1004">
        <f t="shared" si="385"/>
        <v>7.3973635707473839</v>
      </c>
      <c r="AH1004">
        <f t="shared" si="386"/>
        <v>4.1101444740645112</v>
      </c>
      <c r="AJ1004">
        <f>MIN(1000000,Simulation!AP1005)</f>
        <v>815763.03445555631</v>
      </c>
      <c r="AM1004">
        <v>1000</v>
      </c>
      <c r="AN1004">
        <f>(W1004-Y1004)*$C$13*$C$14</f>
        <v>-369282.29929386999</v>
      </c>
      <c r="AO1004">
        <f>(X1004-Z1004)*$C$19*$C$20</f>
        <v>606478.88169771899</v>
      </c>
      <c r="AP1004">
        <f>(Y1004-AA1004)*$C$13*$C$14</f>
        <v>-117834.87190359036</v>
      </c>
      <c r="AQ1004">
        <f>(Z1004-AB1004)*$C$19*$C$20</f>
        <v>-25164.385751942908</v>
      </c>
      <c r="AR1004">
        <f>(AA1004-AC1004)*$C$13*$C$14</f>
        <v>-1740056.8397781579</v>
      </c>
      <c r="AS1004">
        <f>(AB1004-AD1004)*$C$19*$C$20</f>
        <v>-160387.35190185602</v>
      </c>
      <c r="AT1004">
        <f>(AC1004-AE1004)*$C$13*$C$14</f>
        <v>132398.5063438582</v>
      </c>
      <c r="AU1004">
        <f>(AD1004-AF1004)*$C$19*$C$20</f>
        <v>596905.21311675187</v>
      </c>
      <c r="AV1004">
        <f>(AE1004-AG1004)*$C$13*$C$14</f>
        <v>-875157.05473121104</v>
      </c>
      <c r="AW1004">
        <f>(AF1004-AH1004)*$C$19*$C$20</f>
        <v>-870044.77475528943</v>
      </c>
      <c r="AX1004">
        <f t="shared" si="387"/>
        <v>3.3973635707473839</v>
      </c>
      <c r="AY1004">
        <f t="shared" si="388"/>
        <v>0</v>
      </c>
      <c r="AZ1004">
        <f t="shared" si="389"/>
        <v>0.18304408591500837</v>
      </c>
      <c r="BA1004">
        <f t="shared" si="390"/>
        <v>0.11054861411743672</v>
      </c>
      <c r="BB1004">
        <f>AX1004*$C$13*$C$14</f>
        <v>2969932.5593629708</v>
      </c>
      <c r="BC1004">
        <f>AY1004*$C$19*$C$20</f>
        <v>0</v>
      </c>
      <c r="BD1004">
        <f t="shared" si="391"/>
        <v>-2969932.5593629712</v>
      </c>
      <c r="BE1004">
        <f t="shared" si="392"/>
        <v>147787.58240538253</v>
      </c>
      <c r="BF1004">
        <f t="shared" si="393"/>
        <v>6034495.7534438754</v>
      </c>
      <c r="BG1004">
        <f t="shared" si="394"/>
        <v>3352903.9282136024</v>
      </c>
      <c r="BH1004">
        <f t="shared" si="395"/>
        <v>3064563.1940809041</v>
      </c>
      <c r="BI1004">
        <f t="shared" si="396"/>
        <v>3500691.5106189847</v>
      </c>
      <c r="BL1004">
        <v>1000</v>
      </c>
      <c r="BM1004">
        <f>(X1004-Z1004)*$C$25*$C$26</f>
        <v>257192.67913506972</v>
      </c>
      <c r="BN1004">
        <f>(Z1004-AB1004)*$C$25*$C$26</f>
        <v>-10671.593002897653</v>
      </c>
      <c r="BO1004">
        <f>(AB1004-AD1004)*$C$25*$C$26</f>
        <v>-68016.305233159961</v>
      </c>
      <c r="BP1004">
        <f>(AD1004-AF1004)*$C$25*$C$26</f>
        <v>253132.72330511975</v>
      </c>
      <c r="BQ1004">
        <f>(AF1004-AH1004)*$C$25*$C$26</f>
        <v>-368964.44928203139</v>
      </c>
      <c r="BR1004">
        <f t="shared" si="397"/>
        <v>62673.054922100506</v>
      </c>
      <c r="BS1004">
        <f t="shared" si="398"/>
        <v>6034495.7534438754</v>
      </c>
      <c r="BT1004">
        <f t="shared" si="399"/>
        <v>6097168.8083659755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ACA61-7988-4F67-A1A1-3B3691DD8F30}">
  <dimension ref="B1:BF1005"/>
  <sheetViews>
    <sheetView topLeftCell="AE1" workbookViewId="0">
      <selection activeCell="AZ6" sqref="AZ6"/>
    </sheetView>
  </sheetViews>
  <sheetFormatPr defaultRowHeight="15" x14ac:dyDescent="0.25"/>
  <cols>
    <col min="44" max="44" width="21.7109375" customWidth="1"/>
  </cols>
  <sheetData>
    <row r="1" spans="2:58" x14ac:dyDescent="0.25">
      <c r="C1" t="s">
        <v>0</v>
      </c>
      <c r="P1" t="s">
        <v>17</v>
      </c>
      <c r="AB1" t="s">
        <v>21</v>
      </c>
    </row>
    <row r="2" spans="2:58" x14ac:dyDescent="0.25">
      <c r="B2" t="s">
        <v>9</v>
      </c>
      <c r="C2">
        <f>AVERAGE(C6:C1005)</f>
        <v>-3.8843251647249763E-2</v>
      </c>
      <c r="D2">
        <f>AVERAGE(D6:D1005)</f>
        <v>-3.3737992185676968E-2</v>
      </c>
      <c r="E2">
        <f t="shared" ref="E2:L2" si="0">AVERAGE(E6:E1005)</f>
        <v>-2.3204737010870675E-2</v>
      </c>
      <c r="F2">
        <f t="shared" si="0"/>
        <v>1.6943816305287622E-2</v>
      </c>
      <c r="G2">
        <f t="shared" si="0"/>
        <v>2.8641046827925097E-3</v>
      </c>
      <c r="H2">
        <f t="shared" si="0"/>
        <v>-1.5056441035642942E-2</v>
      </c>
      <c r="I2">
        <f t="shared" si="0"/>
        <v>-1.3001835170184755E-3</v>
      </c>
      <c r="J2">
        <f t="shared" si="0"/>
        <v>3.6135366304671755E-2</v>
      </c>
      <c r="K2">
        <f t="shared" si="0"/>
        <v>3.8327795195199459E-2</v>
      </c>
      <c r="L2">
        <f t="shared" si="0"/>
        <v>3.6508087286066193E-2</v>
      </c>
      <c r="O2" t="s">
        <v>9</v>
      </c>
      <c r="P2">
        <f>AVERAGE(P6:P1005)</f>
        <v>-4.2854608750531044E-17</v>
      </c>
      <c r="Q2">
        <f>AVERAGE(Q6:Q1005)</f>
        <v>3.5492442318485475E-17</v>
      </c>
      <c r="R2">
        <f t="shared" ref="R2:Y2" si="1">AVERAGE(R6:R1005)</f>
        <v>2.3037127760971997E-17</v>
      </c>
      <c r="S2">
        <f t="shared" si="1"/>
        <v>-1.9595436384634012E-17</v>
      </c>
      <c r="T2">
        <f t="shared" si="1"/>
        <v>-1.2767564783189301E-17</v>
      </c>
      <c r="U2">
        <f t="shared" si="1"/>
        <v>-2.6090241078691177E-17</v>
      </c>
      <c r="V2">
        <f t="shared" si="1"/>
        <v>9.6866958898544902E-18</v>
      </c>
      <c r="W2">
        <f t="shared" si="1"/>
        <v>0</v>
      </c>
      <c r="X2">
        <f t="shared" si="1"/>
        <v>2.1538326677728038E-17</v>
      </c>
      <c r="Y2">
        <f t="shared" si="1"/>
        <v>-1.6792123247455492E-17</v>
      </c>
      <c r="AV2" t="s">
        <v>25</v>
      </c>
    </row>
    <row r="3" spans="2:58" x14ac:dyDescent="0.25">
      <c r="B3" t="s">
        <v>8</v>
      </c>
      <c r="C3">
        <f>STDEV(C6:C1005)</f>
        <v>1.0111246820384312</v>
      </c>
      <c r="D3">
        <f t="shared" ref="D3:L3" si="2">STDEV(D6:D1005)</f>
        <v>1.0383411786810066</v>
      </c>
      <c r="E3">
        <f t="shared" si="2"/>
        <v>1.0414450162751978</v>
      </c>
      <c r="F3">
        <f t="shared" si="2"/>
        <v>1.00521600394255</v>
      </c>
      <c r="G3">
        <f t="shared" si="2"/>
        <v>0.98480479747150484</v>
      </c>
      <c r="H3">
        <f t="shared" si="2"/>
        <v>1.0015348979353318</v>
      </c>
      <c r="I3">
        <f t="shared" si="2"/>
        <v>1.0132506569906394</v>
      </c>
      <c r="J3">
        <f t="shared" si="2"/>
        <v>1.011077554362602</v>
      </c>
      <c r="K3">
        <f t="shared" si="2"/>
        <v>0.9908033092772397</v>
      </c>
      <c r="L3">
        <f t="shared" si="2"/>
        <v>0.95588791491108882</v>
      </c>
      <c r="O3" t="s">
        <v>8</v>
      </c>
      <c r="P3">
        <f>STDEV(P6:P1005)</f>
        <v>1.0000000000000009</v>
      </c>
      <c r="Q3">
        <f t="shared" ref="Q3:Y3" si="3">STDEV(Q6:Q1005)</f>
        <v>1.0000000000000007</v>
      </c>
      <c r="R3">
        <f t="shared" si="3"/>
        <v>0.99999999999999978</v>
      </c>
      <c r="S3">
        <f t="shared" si="3"/>
        <v>1.0000000000000007</v>
      </c>
      <c r="T3">
        <f t="shared" si="3"/>
        <v>0.99999999999999967</v>
      </c>
      <c r="U3">
        <f t="shared" si="3"/>
        <v>0.99999999999999944</v>
      </c>
      <c r="V3">
        <f t="shared" si="3"/>
        <v>1.0000000000000009</v>
      </c>
      <c r="W3">
        <f t="shared" si="3"/>
        <v>1.0000000000000007</v>
      </c>
      <c r="X3">
        <f t="shared" si="3"/>
        <v>0.99999999999999956</v>
      </c>
      <c r="Y3">
        <f t="shared" si="3"/>
        <v>0.99999999999999978</v>
      </c>
      <c r="AO3" t="s">
        <v>24</v>
      </c>
      <c r="AP3">
        <f>STDEV(AP6:AP1005)</f>
        <v>301517.82028130809</v>
      </c>
    </row>
    <row r="4" spans="2:58" x14ac:dyDescent="0.25">
      <c r="B4" t="s">
        <v>10</v>
      </c>
      <c r="C4" t="s">
        <v>12</v>
      </c>
      <c r="E4" t="s">
        <v>13</v>
      </c>
      <c r="G4" t="s">
        <v>14</v>
      </c>
      <c r="I4" t="s">
        <v>15</v>
      </c>
      <c r="K4" t="s">
        <v>16</v>
      </c>
      <c r="O4" t="s">
        <v>10</v>
      </c>
      <c r="P4" t="s">
        <v>12</v>
      </c>
      <c r="R4" t="s">
        <v>13</v>
      </c>
      <c r="T4" t="s">
        <v>14</v>
      </c>
      <c r="V4" t="s">
        <v>15</v>
      </c>
      <c r="X4" t="s">
        <v>16</v>
      </c>
      <c r="AB4" t="s">
        <v>10</v>
      </c>
      <c r="AC4" t="s">
        <v>12</v>
      </c>
      <c r="AE4" t="s">
        <v>13</v>
      </c>
      <c r="AG4" t="s">
        <v>14</v>
      </c>
      <c r="AI4" t="s">
        <v>15</v>
      </c>
      <c r="AK4" t="s">
        <v>16</v>
      </c>
      <c r="AO4" t="s">
        <v>23</v>
      </c>
      <c r="AP4">
        <f>AVERAGE(AP6:AP1005)</f>
        <v>1012543.2894105719</v>
      </c>
      <c r="AV4" t="s">
        <v>10</v>
      </c>
      <c r="AW4" t="s">
        <v>12</v>
      </c>
      <c r="AY4" t="s">
        <v>13</v>
      </c>
      <c r="BA4" t="s">
        <v>14</v>
      </c>
      <c r="BC4" t="s">
        <v>15</v>
      </c>
      <c r="BE4" t="s">
        <v>16</v>
      </c>
    </row>
    <row r="5" spans="2:58" x14ac:dyDescent="0.25">
      <c r="B5" t="s">
        <v>7</v>
      </c>
      <c r="C5" t="s">
        <v>1</v>
      </c>
      <c r="D5" t="s">
        <v>11</v>
      </c>
      <c r="E5" t="s">
        <v>1</v>
      </c>
      <c r="F5" t="s">
        <v>11</v>
      </c>
      <c r="G5" t="s">
        <v>1</v>
      </c>
      <c r="H5" t="s">
        <v>11</v>
      </c>
      <c r="I5" t="s">
        <v>1</v>
      </c>
      <c r="J5" t="s">
        <v>11</v>
      </c>
      <c r="K5" t="s">
        <v>1</v>
      </c>
      <c r="L5" t="s">
        <v>11</v>
      </c>
      <c r="O5" t="s">
        <v>7</v>
      </c>
      <c r="P5" t="s">
        <v>1</v>
      </c>
      <c r="Q5" t="s">
        <v>11</v>
      </c>
      <c r="R5" t="s">
        <v>1</v>
      </c>
      <c r="S5" t="s">
        <v>11</v>
      </c>
      <c r="T5" t="s">
        <v>1</v>
      </c>
      <c r="U5" t="s">
        <v>11</v>
      </c>
      <c r="V5" t="s">
        <v>1</v>
      </c>
      <c r="W5" t="s">
        <v>11</v>
      </c>
      <c r="X5" t="s">
        <v>1</v>
      </c>
      <c r="Y5" t="s">
        <v>11</v>
      </c>
      <c r="AB5" t="s">
        <v>7</v>
      </c>
      <c r="AC5" t="s">
        <v>1</v>
      </c>
      <c r="AD5" t="s">
        <v>11</v>
      </c>
      <c r="AE5" t="s">
        <v>1</v>
      </c>
      <c r="AF5" t="s">
        <v>11</v>
      </c>
      <c r="AG5" t="s">
        <v>1</v>
      </c>
      <c r="AH5" t="s">
        <v>11</v>
      </c>
      <c r="AI5" t="s">
        <v>1</v>
      </c>
      <c r="AJ5" t="s">
        <v>11</v>
      </c>
      <c r="AK5" t="s">
        <v>1</v>
      </c>
      <c r="AL5" t="s">
        <v>11</v>
      </c>
      <c r="AO5" t="s">
        <v>7</v>
      </c>
      <c r="AP5" t="s">
        <v>22</v>
      </c>
      <c r="AV5" t="s">
        <v>7</v>
      </c>
      <c r="AW5" t="s">
        <v>1</v>
      </c>
      <c r="AX5" t="s">
        <v>11</v>
      </c>
      <c r="AY5" t="s">
        <v>1</v>
      </c>
      <c r="AZ5" t="s">
        <v>11</v>
      </c>
      <c r="BA5" t="s">
        <v>1</v>
      </c>
      <c r="BB5" t="s">
        <v>11</v>
      </c>
      <c r="BC5" t="s">
        <v>1</v>
      </c>
      <c r="BD5" t="s">
        <v>11</v>
      </c>
      <c r="BE5" t="s">
        <v>1</v>
      </c>
      <c r="BF5" t="s">
        <v>11</v>
      </c>
    </row>
    <row r="6" spans="2:58" ht="15.75" x14ac:dyDescent="0.25">
      <c r="B6">
        <v>1</v>
      </c>
      <c r="C6">
        <v>-1.0511318749838776</v>
      </c>
      <c r="D6">
        <v>1.8610026440121625</v>
      </c>
      <c r="E6">
        <v>0.64530646296316185</v>
      </c>
      <c r="F6">
        <v>-2.2521575058815753</v>
      </c>
      <c r="G6">
        <v>8.0514375996497911E-2</v>
      </c>
      <c r="H6">
        <v>-1.2992453838011755</v>
      </c>
      <c r="I6">
        <v>-1.6827573868025132</v>
      </c>
      <c r="J6">
        <v>-0.14930648422622314</v>
      </c>
      <c r="K6">
        <v>0.26192238211404589</v>
      </c>
      <c r="L6">
        <v>1.4375507195014225</v>
      </c>
      <c r="O6">
        <v>1</v>
      </c>
      <c r="P6">
        <f>(C6-C$2)/C$3</f>
        <v>-1.0011511352841771</v>
      </c>
      <c r="Q6">
        <f t="shared" ref="Q6:Y21" si="4">(D6-D$2)/D$3</f>
        <v>1.8247765523512296</v>
      </c>
      <c r="R6">
        <f t="shared" si="4"/>
        <v>0.64190733982770443</v>
      </c>
      <c r="S6">
        <f t="shared" si="4"/>
        <v>-2.2573270951588893</v>
      </c>
      <c r="T6">
        <f t="shared" si="4"/>
        <v>7.8848388546718259E-2</v>
      </c>
      <c r="U6">
        <f t="shared" si="4"/>
        <v>-1.2822208646078068</v>
      </c>
      <c r="V6">
        <f t="shared" si="4"/>
        <v>-1.6594681599116181</v>
      </c>
      <c r="W6">
        <f t="shared" si="4"/>
        <v>-0.18341011501120716</v>
      </c>
      <c r="X6">
        <f t="shared" si="4"/>
        <v>0.22567000415244046</v>
      </c>
      <c r="Y6">
        <f t="shared" si="4"/>
        <v>1.465697609897781</v>
      </c>
      <c r="AB6">
        <v>1</v>
      </c>
      <c r="AC6" cm="1">
        <f t="array" ref="AC6:AD1005">MMULT(P6:Q1005,TRANSPOSE(Cholesky!$C$8:$D$9))</f>
        <v>-1.0011511352841771</v>
      </c>
      <c r="AD6">
        <v>0.11028223160329542</v>
      </c>
      <c r="AE6" cm="1">
        <f t="array" ref="AE6:AF1005">MMULT(R6:S1005,TRANSPOSE(Cholesky!$C$8:$D$9))</f>
        <v>0.64190733982770443</v>
      </c>
      <c r="AF6">
        <v>-0.64349959522279765</v>
      </c>
      <c r="AG6" cm="1">
        <f t="array" ref="AG6:AH1005">MMULT(T6:U1005,TRANSPOSE(Cholesky!$C$8:$D$9))</f>
        <v>7.8848388546718259E-2</v>
      </c>
      <c r="AH6">
        <v>-0.60843062294485573</v>
      </c>
      <c r="AI6" cm="1">
        <f t="array" ref="AI6:AJ1005">MMULT(V6:W1005,TRANSPOSE(Cholesky!$C$8:$D$9))</f>
        <v>-1.6594681599116181</v>
      </c>
      <c r="AJ6">
        <v>-1.5071652092513244</v>
      </c>
      <c r="AK6" cm="1">
        <f t="array" ref="AK6:AL1005">MMULT(X6:Y1005,TRANSPOSE(Cholesky!$C$8:$D$9))</f>
        <v>0.22567000415244046</v>
      </c>
      <c r="AL6">
        <v>0.96392362974291679</v>
      </c>
      <c r="AO6">
        <v>1</v>
      </c>
      <c r="AP6">
        <v>928106.04600208742</v>
      </c>
      <c r="AR6" s="1"/>
      <c r="AS6" s="1" t="s">
        <v>1</v>
      </c>
      <c r="AT6" s="1" t="s">
        <v>11</v>
      </c>
      <c r="AV6">
        <v>1</v>
      </c>
      <c r="AW6">
        <v>0.27289328863880857</v>
      </c>
      <c r="AX6">
        <v>0.4657648819242397</v>
      </c>
      <c r="AY6">
        <v>0.40100332519532766</v>
      </c>
      <c r="AZ6">
        <v>0.15619447623664406</v>
      </c>
      <c r="BA6">
        <v>0.91949728841901379</v>
      </c>
      <c r="BB6">
        <v>0.98056408548954799</v>
      </c>
      <c r="BC6">
        <v>0.37567716527144113</v>
      </c>
      <c r="BD6">
        <v>0.14508177443228543</v>
      </c>
      <c r="BE6">
        <v>0.4309601619495399</v>
      </c>
      <c r="BF6">
        <v>0.67988002295908789</v>
      </c>
    </row>
    <row r="7" spans="2:58" x14ac:dyDescent="0.25">
      <c r="B7">
        <v>2</v>
      </c>
      <c r="C7">
        <v>2.1228091058490937</v>
      </c>
      <c r="D7">
        <v>-0.45506037239578712</v>
      </c>
      <c r="E7">
        <v>0.83566089734667504</v>
      </c>
      <c r="F7">
        <v>-5.4310100193864274E-3</v>
      </c>
      <c r="G7">
        <v>0.21077196317131491</v>
      </c>
      <c r="H7">
        <v>0.72627664416473081</v>
      </c>
      <c r="I7">
        <v>1.126216327168192</v>
      </c>
      <c r="J7">
        <v>-0.53906661327786121</v>
      </c>
      <c r="K7">
        <v>-0.4998859497104558</v>
      </c>
      <c r="L7">
        <v>-6.0981596226656103E-2</v>
      </c>
      <c r="O7">
        <f>O6+1</f>
        <v>2</v>
      </c>
      <c r="P7">
        <f t="shared" ref="P7:T70" si="5">(C7-C$2)/C$3</f>
        <v>2.1378692419400185</v>
      </c>
      <c r="Q7">
        <f t="shared" si="4"/>
        <v>-0.4057648765748762</v>
      </c>
      <c r="R7">
        <f t="shared" si="4"/>
        <v>0.82468648938312628</v>
      </c>
      <c r="S7">
        <f t="shared" si="4"/>
        <v>-2.2258724728732845E-2</v>
      </c>
      <c r="T7">
        <f t="shared" si="4"/>
        <v>0.2111158059163884</v>
      </c>
      <c r="U7">
        <f t="shared" si="4"/>
        <v>0.74019695841716038</v>
      </c>
      <c r="V7">
        <f t="shared" si="4"/>
        <v>1.1127715564813363</v>
      </c>
      <c r="W7">
        <f t="shared" si="4"/>
        <v>-0.568899959355886</v>
      </c>
      <c r="X7">
        <f t="shared" si="4"/>
        <v>-0.54320947443975076</v>
      </c>
      <c r="Y7">
        <f t="shared" si="4"/>
        <v>-0.10198861392843347</v>
      </c>
      <c r="AB7">
        <v>2</v>
      </c>
      <c r="AC7">
        <v>2.1378692419400185</v>
      </c>
      <c r="AD7">
        <v>1.6034389434159195</v>
      </c>
      <c r="AE7">
        <v>0.82468648938312628</v>
      </c>
      <c r="AF7">
        <v>0.68925800513955782</v>
      </c>
      <c r="AG7">
        <v>0.2111158059163884</v>
      </c>
      <c r="AH7">
        <v>0.5693713781688271</v>
      </c>
      <c r="AI7">
        <v>1.1127715564813363</v>
      </c>
      <c r="AJ7">
        <v>0.64616917341985525</v>
      </c>
      <c r="AK7">
        <v>-0.54320947443975076</v>
      </c>
      <c r="AL7">
        <v>-0.51545388942795556</v>
      </c>
      <c r="AO7">
        <v>2</v>
      </c>
      <c r="AP7">
        <v>504261.35105717299</v>
      </c>
      <c r="AR7" s="2" t="s">
        <v>2</v>
      </c>
      <c r="AS7" s="2">
        <v>4</v>
      </c>
      <c r="AT7" s="2">
        <v>4.5</v>
      </c>
      <c r="AV7">
        <v>2</v>
      </c>
      <c r="AW7">
        <v>0.84834719136480929</v>
      </c>
      <c r="AX7">
        <v>0.88232248281157521</v>
      </c>
      <c r="AY7">
        <v>0.51465845299555013</v>
      </c>
      <c r="AZ7">
        <v>0.30182253874261611</v>
      </c>
      <c r="BA7">
        <v>0.82577982967039976</v>
      </c>
      <c r="BB7">
        <v>1.7709816913563436E-2</v>
      </c>
      <c r="BC7">
        <v>0.7320266821907746</v>
      </c>
      <c r="BD7">
        <v>0.24478735338313351</v>
      </c>
      <c r="BE7">
        <v>0.50987552729006524</v>
      </c>
      <c r="BF7">
        <v>0.29984919954498601</v>
      </c>
    </row>
    <row r="8" spans="2:58" x14ac:dyDescent="0.25">
      <c r="B8">
        <v>3</v>
      </c>
      <c r="C8">
        <v>-0.64578700832362645</v>
      </c>
      <c r="D8">
        <v>-0.14028489418985216</v>
      </c>
      <c r="E8">
        <v>-0.90364759114537141</v>
      </c>
      <c r="F8">
        <v>-2.4021817430214587</v>
      </c>
      <c r="G8">
        <v>0.25860572367195162</v>
      </c>
      <c r="H8">
        <v>-0.35124682041912875</v>
      </c>
      <c r="I8">
        <v>-0.17868479654840819</v>
      </c>
      <c r="J8">
        <v>1.0012697059373763</v>
      </c>
      <c r="K8">
        <v>1.2168022200787618</v>
      </c>
      <c r="L8">
        <v>0.89445765766894503</v>
      </c>
      <c r="O8">
        <f t="shared" ref="O8:O71" si="6">O7+1</f>
        <v>3</v>
      </c>
      <c r="P8">
        <f t="shared" si="5"/>
        <v>-0.6002659884167556</v>
      </c>
      <c r="Q8">
        <f t="shared" si="4"/>
        <v>-0.10261261345670654</v>
      </c>
      <c r="R8">
        <f t="shared" si="4"/>
        <v>-0.84540502895051262</v>
      </c>
      <c r="S8">
        <f t="shared" si="4"/>
        <v>-2.4065728657708521</v>
      </c>
      <c r="T8">
        <f t="shared" si="4"/>
        <v>0.25968762504587506</v>
      </c>
      <c r="U8">
        <f t="shared" si="4"/>
        <v>-0.33567515228530087</v>
      </c>
      <c r="V8">
        <f t="shared" si="4"/>
        <v>-0.17506488824613556</v>
      </c>
      <c r="W8">
        <f t="shared" si="4"/>
        <v>0.95456014770413855</v>
      </c>
      <c r="X8">
        <f t="shared" si="4"/>
        <v>1.1894130892065984</v>
      </c>
      <c r="Y8">
        <f t="shared" si="4"/>
        <v>0.89754202035568187</v>
      </c>
      <c r="AB8">
        <v>3</v>
      </c>
      <c r="AC8">
        <v>-0.6002659884167556</v>
      </c>
      <c r="AD8">
        <v>-0.56428063845700116</v>
      </c>
      <c r="AE8">
        <v>-0.84540502895051262</v>
      </c>
      <c r="AF8">
        <v>-1.9863351968465484</v>
      </c>
      <c r="AG8">
        <v>0.25968762504587506</v>
      </c>
      <c r="AH8">
        <v>4.3906622393291517E-2</v>
      </c>
      <c r="AI8">
        <v>-0.17506488824613556</v>
      </c>
      <c r="AJ8">
        <v>0.35404060511492352</v>
      </c>
      <c r="AK8">
        <v>1.1894130892065984</v>
      </c>
      <c r="AL8">
        <v>1.4838107235807771</v>
      </c>
      <c r="AO8">
        <v>3</v>
      </c>
      <c r="AP8">
        <v>1158290.8246523771</v>
      </c>
      <c r="AR8" s="2" t="s">
        <v>3</v>
      </c>
      <c r="AS8" s="2">
        <v>0.8</v>
      </c>
      <c r="AT8" s="2">
        <v>0.9</v>
      </c>
      <c r="AV8">
        <v>3</v>
      </c>
      <c r="AW8">
        <v>0.71622943887890378</v>
      </c>
      <c r="AX8">
        <v>0.58575444789609665</v>
      </c>
      <c r="AY8">
        <v>0.29307726568469572</v>
      </c>
      <c r="AZ8">
        <v>0.28542649494401673</v>
      </c>
      <c r="BA8">
        <v>0.37315633424446326</v>
      </c>
      <c r="BB8">
        <v>0.45124510732311496</v>
      </c>
      <c r="BC8">
        <v>0.56610075498513168</v>
      </c>
      <c r="BD8">
        <v>0.21822285623396842</v>
      </c>
      <c r="BE8">
        <v>0.60203383423797285</v>
      </c>
      <c r="BF8">
        <v>0.67530446147763801</v>
      </c>
    </row>
    <row r="9" spans="2:58" x14ac:dyDescent="0.25">
      <c r="B9">
        <v>4</v>
      </c>
      <c r="C9">
        <v>-0.22569617769793465</v>
      </c>
      <c r="D9">
        <v>-0.26588645672026406</v>
      </c>
      <c r="E9">
        <v>-3.4417113832053432E-2</v>
      </c>
      <c r="F9">
        <v>-0.17735389248003383</v>
      </c>
      <c r="G9">
        <v>1.6557092724142097</v>
      </c>
      <c r="H9">
        <v>0.76492135660712368</v>
      </c>
      <c r="I9">
        <v>-1.0055314736917171</v>
      </c>
      <c r="J9">
        <v>0.93058974016719154</v>
      </c>
      <c r="K9">
        <v>-1.1930022574152543</v>
      </c>
      <c r="L9">
        <v>1.2142297452495612</v>
      </c>
      <c r="O9">
        <f t="shared" si="6"/>
        <v>4</v>
      </c>
      <c r="P9">
        <f t="shared" si="5"/>
        <v>-0.18479711688373451</v>
      </c>
      <c r="Q9">
        <f t="shared" si="4"/>
        <v>-0.22357628619668415</v>
      </c>
      <c r="R9">
        <f t="shared" si="4"/>
        <v>-1.0766172621656609E-2</v>
      </c>
      <c r="S9">
        <f t="shared" si="4"/>
        <v>-0.19328950993942387</v>
      </c>
      <c r="T9">
        <f t="shared" si="4"/>
        <v>1.678348005589648</v>
      </c>
      <c r="U9">
        <f t="shared" si="4"/>
        <v>0.77878244607421465</v>
      </c>
      <c r="V9">
        <f t="shared" si="4"/>
        <v>-0.99109858280997476</v>
      </c>
      <c r="W9">
        <f t="shared" si="4"/>
        <v>0.88465456482850791</v>
      </c>
      <c r="X9">
        <f t="shared" si="4"/>
        <v>-1.2427593257724088</v>
      </c>
      <c r="Y9">
        <f t="shared" si="4"/>
        <v>1.2320708731557088</v>
      </c>
      <c r="AB9">
        <v>4</v>
      </c>
      <c r="AC9">
        <v>-0.18479711688373451</v>
      </c>
      <c r="AD9">
        <v>-0.27485366628702301</v>
      </c>
      <c r="AE9">
        <v>-1.0766172621656609E-2</v>
      </c>
      <c r="AF9">
        <v>-0.11097281426742603</v>
      </c>
      <c r="AG9">
        <v>1.678348005589648</v>
      </c>
      <c r="AH9">
        <v>1.8368449147830828</v>
      </c>
      <c r="AI9">
        <v>-0.99109858280997476</v>
      </c>
      <c r="AJ9">
        <v>-0.37641308609278962</v>
      </c>
      <c r="AK9">
        <v>-1.2427593257724088</v>
      </c>
      <c r="AL9">
        <v>-0.40731182097937269</v>
      </c>
      <c r="AO9">
        <v>4</v>
      </c>
      <c r="AP9">
        <v>1096793.4766370333</v>
      </c>
      <c r="AR9" s="2" t="s">
        <v>26</v>
      </c>
      <c r="AS9" s="2">
        <v>0.1</v>
      </c>
      <c r="AT9" s="2">
        <v>0.15</v>
      </c>
      <c r="AV9">
        <v>4</v>
      </c>
      <c r="AW9">
        <v>0.73352134962813687</v>
      </c>
      <c r="AX9">
        <v>0.93299064856964864</v>
      </c>
      <c r="AY9">
        <v>0.2066841018584743</v>
      </c>
      <c r="AZ9">
        <v>0.67540575951239146</v>
      </c>
      <c r="BA9">
        <v>0.43093685093595846</v>
      </c>
      <c r="BB9">
        <v>0.24632555942704915</v>
      </c>
      <c r="BC9">
        <v>0.10739566962330616</v>
      </c>
      <c r="BD9">
        <v>0.43836242589070962</v>
      </c>
      <c r="BE9">
        <v>0.63486257285022918</v>
      </c>
      <c r="BF9">
        <v>0.74477808488657682</v>
      </c>
    </row>
    <row r="10" spans="2:58" ht="15.75" x14ac:dyDescent="0.25">
      <c r="B10">
        <v>5</v>
      </c>
      <c r="C10">
        <v>2.6220793228635068E-2</v>
      </c>
      <c r="D10">
        <v>-0.82840290096333602</v>
      </c>
      <c r="E10">
        <v>-0.6079840903537499</v>
      </c>
      <c r="F10">
        <v>-0.60527154538339556</v>
      </c>
      <c r="G10">
        <v>1.6598758118145547</v>
      </c>
      <c r="H10">
        <v>-0.48787073460858055</v>
      </c>
      <c r="I10">
        <v>0.35064562651857151</v>
      </c>
      <c r="J10">
        <v>0.42553839160795071</v>
      </c>
      <c r="K10">
        <v>-1.826091004943128</v>
      </c>
      <c r="L10">
        <v>-1.4192027062424311</v>
      </c>
      <c r="O10">
        <f t="shared" si="6"/>
        <v>5</v>
      </c>
      <c r="P10">
        <f t="shared" si="5"/>
        <v>6.4348191703436086E-2</v>
      </c>
      <c r="Q10">
        <f t="shared" si="4"/>
        <v>-0.76532157742902307</v>
      </c>
      <c r="R10">
        <f t="shared" si="4"/>
        <v>-0.56150765926595358</v>
      </c>
      <c r="S10">
        <f t="shared" si="4"/>
        <v>-0.6189867244933398</v>
      </c>
      <c r="T10">
        <f t="shared" si="4"/>
        <v>1.6825788332735123</v>
      </c>
      <c r="U10">
        <f t="shared" si="4"/>
        <v>-0.47208968409153407</v>
      </c>
      <c r="V10">
        <f t="shared" si="4"/>
        <v>0.34734328333017933</v>
      </c>
      <c r="W10">
        <f t="shared" si="4"/>
        <v>0.38513665309162587</v>
      </c>
      <c r="X10">
        <f t="shared" si="4"/>
        <v>-1.8817244378184033</v>
      </c>
      <c r="Y10">
        <f t="shared" si="4"/>
        <v>-1.5228885843419195</v>
      </c>
      <c r="AB10">
        <v>5</v>
      </c>
      <c r="AC10">
        <v>6.4348191703436086E-2</v>
      </c>
      <c r="AD10">
        <v>-0.34846219452104266</v>
      </c>
      <c r="AE10">
        <v>-0.56150765926595358</v>
      </c>
      <c r="AF10">
        <v>-0.80335300071977456</v>
      </c>
      <c r="AG10">
        <v>1.6825788332735123</v>
      </c>
      <c r="AH10">
        <v>1.1815033356883837</v>
      </c>
      <c r="AI10">
        <v>0.34734328333017933</v>
      </c>
      <c r="AJ10">
        <v>0.498125112055949</v>
      </c>
      <c r="AK10">
        <v>-1.8817244378184033</v>
      </c>
      <c r="AL10">
        <v>-2.4016971135855698</v>
      </c>
      <c r="AO10">
        <v>5</v>
      </c>
      <c r="AP10">
        <v>992959.43091315485</v>
      </c>
      <c r="AR10" s="1" t="s">
        <v>5</v>
      </c>
      <c r="AS10" s="3">
        <v>0.2</v>
      </c>
      <c r="AT10" s="3">
        <v>0.2</v>
      </c>
      <c r="AV10">
        <v>5</v>
      </c>
      <c r="AW10">
        <v>0.11765381192368352</v>
      </c>
      <c r="AX10">
        <v>0.94433970169947179</v>
      </c>
      <c r="AY10">
        <v>0.93973457865685495</v>
      </c>
      <c r="AZ10">
        <v>0.56336076984006667</v>
      </c>
      <c r="BA10">
        <v>0.10765800111577384</v>
      </c>
      <c r="BB10">
        <v>0.87421877928961678</v>
      </c>
      <c r="BC10">
        <v>0.12883151979774876</v>
      </c>
      <c r="BD10">
        <v>0.6073305105212492</v>
      </c>
      <c r="BE10">
        <v>0.41065098556579449</v>
      </c>
      <c r="BF10">
        <v>0.970700662411487</v>
      </c>
    </row>
    <row r="11" spans="2:58" x14ac:dyDescent="0.25">
      <c r="B11">
        <v>6</v>
      </c>
      <c r="C11">
        <v>2.2891939908559249</v>
      </c>
      <c r="D11">
        <v>-2.1840179853556498</v>
      </c>
      <c r="E11">
        <v>-7.2992993972497117E-2</v>
      </c>
      <c r="F11">
        <v>1.6412717522286484</v>
      </c>
      <c r="G11">
        <v>-1.4261535840644017</v>
      </c>
      <c r="H11">
        <v>1.3828053260374114</v>
      </c>
      <c r="I11">
        <v>-0.94494276509867503</v>
      </c>
      <c r="J11">
        <v>-0.72389684900927043</v>
      </c>
      <c r="K11">
        <v>0.71201979435411444</v>
      </c>
      <c r="L11">
        <v>0.49996580057378354</v>
      </c>
      <c r="O11">
        <f t="shared" si="6"/>
        <v>6</v>
      </c>
      <c r="P11">
        <f t="shared" si="5"/>
        <v>2.3024235130032062</v>
      </c>
      <c r="Q11">
        <f t="shared" si="4"/>
        <v>-2.0708800125806914</v>
      </c>
      <c r="R11">
        <f t="shared" si="4"/>
        <v>-4.7806899244376512E-2</v>
      </c>
      <c r="S11">
        <f t="shared" si="4"/>
        <v>1.6158993982911103</v>
      </c>
      <c r="T11">
        <f t="shared" si="4"/>
        <v>-1.4510669448566964</v>
      </c>
      <c r="U11">
        <f t="shared" si="4"/>
        <v>1.3957194801247084</v>
      </c>
      <c r="V11">
        <f t="shared" si="4"/>
        <v>-0.93130221537115088</v>
      </c>
      <c r="W11">
        <f t="shared" si="4"/>
        <v>-0.75170516053348402</v>
      </c>
      <c r="X11">
        <f t="shared" si="4"/>
        <v>0.67994524528824229</v>
      </c>
      <c r="Y11">
        <f t="shared" si="4"/>
        <v>0.48484524812809826</v>
      </c>
      <c r="AB11">
        <v>6</v>
      </c>
      <c r="AC11">
        <v>2.3024235130032062</v>
      </c>
      <c r="AD11">
        <v>0.8661562472400508</v>
      </c>
      <c r="AE11">
        <v>-4.7806899244376512E-2</v>
      </c>
      <c r="AF11">
        <v>0.81059196363419106</v>
      </c>
      <c r="AG11">
        <v>-1.4510669448566964</v>
      </c>
      <c r="AH11">
        <v>-0.49816604419291399</v>
      </c>
      <c r="AI11">
        <v>-0.93130221537115088</v>
      </c>
      <c r="AJ11">
        <v>-1.1875921478461469</v>
      </c>
      <c r="AK11">
        <v>0.67994524528824229</v>
      </c>
      <c r="AL11">
        <v>0.83336154139468666</v>
      </c>
      <c r="AO11">
        <v>6</v>
      </c>
      <c r="AP11">
        <v>892520.89696174033</v>
      </c>
      <c r="AR11" s="2" t="s">
        <v>6</v>
      </c>
      <c r="AS11" s="2">
        <v>2</v>
      </c>
      <c r="AT11" s="2">
        <v>2</v>
      </c>
      <c r="AV11">
        <v>6</v>
      </c>
      <c r="AW11">
        <v>0.30199007491723417</v>
      </c>
      <c r="AX11">
        <v>2.1065715635981253E-2</v>
      </c>
      <c r="AY11">
        <v>0.18330667476906937</v>
      </c>
      <c r="AZ11">
        <v>0.19427739353971563</v>
      </c>
      <c r="BA11">
        <v>0.13906311872801225</v>
      </c>
      <c r="BB11">
        <v>0.43811404768684004</v>
      </c>
      <c r="BC11">
        <v>0.93893621473880551</v>
      </c>
      <c r="BD11">
        <v>0.39552086766670225</v>
      </c>
      <c r="BE11">
        <v>0.72858886663493383</v>
      </c>
      <c r="BF11">
        <v>3.7075129030945675E-3</v>
      </c>
    </row>
    <row r="12" spans="2:58" x14ac:dyDescent="0.25">
      <c r="B12">
        <v>7</v>
      </c>
      <c r="C12">
        <v>0.67020915160674466</v>
      </c>
      <c r="D12">
        <v>0.72562364225452169</v>
      </c>
      <c r="E12">
        <v>0.14093304661275588</v>
      </c>
      <c r="F12">
        <v>-1.8811401867055295</v>
      </c>
      <c r="G12">
        <v>-0.73262051466790545</v>
      </c>
      <c r="H12">
        <v>-0.88636676164724104</v>
      </c>
      <c r="I12">
        <v>-1.2349457616139272</v>
      </c>
      <c r="J12">
        <v>-1.3959728700215284</v>
      </c>
      <c r="K12">
        <v>0.20195945101653096</v>
      </c>
      <c r="L12">
        <v>-0.41649850948981165</v>
      </c>
      <c r="O12">
        <f t="shared" si="6"/>
        <v>7</v>
      </c>
      <c r="P12">
        <f t="shared" si="5"/>
        <v>0.70125120655203677</v>
      </c>
      <c r="Q12">
        <f t="shared" si="4"/>
        <v>0.73132189113871748</v>
      </c>
      <c r="R12">
        <f t="shared" si="4"/>
        <v>0.15760580833223151</v>
      </c>
      <c r="S12">
        <f t="shared" si="4"/>
        <v>-1.8882349620045407</v>
      </c>
      <c r="T12">
        <f t="shared" si="4"/>
        <v>-0.74683289646746376</v>
      </c>
      <c r="U12">
        <f t="shared" si="4"/>
        <v>-0.86997499778370957</v>
      </c>
      <c r="V12">
        <f t="shared" si="4"/>
        <v>-1.217512734470702</v>
      </c>
      <c r="W12">
        <f t="shared" si="4"/>
        <v>-1.4164177912435429</v>
      </c>
      <c r="X12">
        <f t="shared" si="4"/>
        <v>0.16515049383585095</v>
      </c>
      <c r="Y12">
        <f t="shared" si="4"/>
        <v>-0.47391183601062048</v>
      </c>
      <c r="AB12">
        <v>7</v>
      </c>
      <c r="AC12">
        <v>0.70125120655203677</v>
      </c>
      <c r="AD12">
        <v>0.98131123691518085</v>
      </c>
      <c r="AE12">
        <v>0.15760580833223151</v>
      </c>
      <c r="AF12">
        <v>-0.86072455110314783</v>
      </c>
      <c r="AG12">
        <v>-0.74683289646746376</v>
      </c>
      <c r="AH12">
        <v>-1.0930957295117438</v>
      </c>
      <c r="AI12">
        <v>-1.217512734470702</v>
      </c>
      <c r="AJ12">
        <v>-1.7810301951962177</v>
      </c>
      <c r="AK12">
        <v>0.16515049383585095</v>
      </c>
      <c r="AL12">
        <v>-0.109270630918858</v>
      </c>
      <c r="AO12">
        <v>7</v>
      </c>
      <c r="AP12">
        <v>976898.28937292122</v>
      </c>
      <c r="AV12">
        <v>7</v>
      </c>
      <c r="AW12">
        <v>0.81140097878628514</v>
      </c>
      <c r="AX12">
        <v>0.12358279331367761</v>
      </c>
      <c r="AY12">
        <v>0.42221468772122728</v>
      </c>
      <c r="AZ12">
        <v>0.31265689591058843</v>
      </c>
      <c r="BA12">
        <v>0.37983533026666783</v>
      </c>
      <c r="BB12">
        <v>0.90498018535938884</v>
      </c>
      <c r="BC12">
        <v>0.84619534527720253</v>
      </c>
      <c r="BD12">
        <v>8.8419069374774062E-2</v>
      </c>
      <c r="BE12">
        <v>0.82838289178502911</v>
      </c>
      <c r="BF12">
        <v>0.39182436298042567</v>
      </c>
    </row>
    <row r="13" spans="2:58" x14ac:dyDescent="0.25">
      <c r="B13">
        <v>8</v>
      </c>
      <c r="C13">
        <v>-1.4848639825630885</v>
      </c>
      <c r="D13">
        <v>-0.81752787578962005</v>
      </c>
      <c r="E13">
        <v>-0.30957174262455911</v>
      </c>
      <c r="F13">
        <v>-0.73372399215179041</v>
      </c>
      <c r="G13">
        <v>-1.4721563737292582</v>
      </c>
      <c r="H13">
        <v>-0.82340484099481892</v>
      </c>
      <c r="I13">
        <v>-0.57950492600947989</v>
      </c>
      <c r="J13">
        <v>-0.91731673340556397</v>
      </c>
      <c r="K13">
        <v>1.3995559868814518</v>
      </c>
      <c r="L13">
        <v>-0.13340983670834242</v>
      </c>
      <c r="O13">
        <f t="shared" si="6"/>
        <v>8</v>
      </c>
      <c r="P13">
        <f t="shared" si="5"/>
        <v>-1.4301111985523443</v>
      </c>
      <c r="Q13">
        <f t="shared" si="4"/>
        <v>-0.75484811707032817</v>
      </c>
      <c r="R13">
        <f t="shared" si="4"/>
        <v>-0.27497083488660823</v>
      </c>
      <c r="S13">
        <f t="shared" si="4"/>
        <v>-0.74677263942564542</v>
      </c>
      <c r="T13">
        <f t="shared" si="4"/>
        <v>-1.4977795418941693</v>
      </c>
      <c r="U13">
        <f t="shared" si="4"/>
        <v>-0.80710956914790433</v>
      </c>
      <c r="V13">
        <f t="shared" si="4"/>
        <v>-0.57064334328657929</v>
      </c>
      <c r="W13">
        <f t="shared" si="4"/>
        <v>-0.94300590058228095</v>
      </c>
      <c r="X13">
        <f t="shared" si="4"/>
        <v>1.3738631865079518</v>
      </c>
      <c r="Y13">
        <f t="shared" si="4"/>
        <v>-0.17775925539367593</v>
      </c>
      <c r="AB13">
        <v>8</v>
      </c>
      <c r="AC13">
        <v>-1.4301111985523443</v>
      </c>
      <c r="AD13">
        <v>-1.613235438641784</v>
      </c>
      <c r="AE13">
        <v>-0.27497083488660823</v>
      </c>
      <c r="AF13">
        <v>-0.62711210770824444</v>
      </c>
      <c r="AG13">
        <v>-1.4977795418941693</v>
      </c>
      <c r="AH13">
        <v>-1.6982839586678677</v>
      </c>
      <c r="AI13">
        <v>-0.57064334328657929</v>
      </c>
      <c r="AJ13">
        <v>-0.98180602456519162</v>
      </c>
      <c r="AK13">
        <v>1.3738631865079518</v>
      </c>
      <c r="AL13">
        <v>1.0741432102221244</v>
      </c>
      <c r="AO13">
        <v>8</v>
      </c>
      <c r="AP13">
        <v>1279187.6631706946</v>
      </c>
      <c r="AV13">
        <v>8</v>
      </c>
      <c r="AW13">
        <v>0.24621381681487664</v>
      </c>
      <c r="AX13">
        <v>0.94416837027920519</v>
      </c>
      <c r="AY13">
        <v>0.68932214069500275</v>
      </c>
      <c r="AZ13">
        <v>0.38581966332182804</v>
      </c>
      <c r="BA13">
        <v>0.29482372531239598</v>
      </c>
      <c r="BB13">
        <v>0.21020587303376637</v>
      </c>
      <c r="BC13">
        <v>0.39294212377898685</v>
      </c>
      <c r="BD13">
        <v>0.74030644055147821</v>
      </c>
      <c r="BE13">
        <v>0.49547958283200055</v>
      </c>
      <c r="BF13">
        <v>0.37096283693654253</v>
      </c>
    </row>
    <row r="14" spans="2:58" x14ac:dyDescent="0.25">
      <c r="B14">
        <v>9</v>
      </c>
      <c r="C14">
        <v>-1.4715077756989132</v>
      </c>
      <c r="D14">
        <v>-0.22881928546569993</v>
      </c>
      <c r="E14">
        <v>1.4764224899934923</v>
      </c>
      <c r="F14">
        <v>0.10884048189463343</v>
      </c>
      <c r="G14">
        <v>0.6679231931553492</v>
      </c>
      <c r="H14">
        <v>0.46918426005141517</v>
      </c>
      <c r="I14">
        <v>-2.0685124130578236</v>
      </c>
      <c r="J14">
        <v>-3.6072573993308057E-2</v>
      </c>
      <c r="K14">
        <v>-0.35351209468798228</v>
      </c>
      <c r="L14">
        <v>-0.20533198704473185</v>
      </c>
      <c r="O14">
        <f t="shared" si="6"/>
        <v>9</v>
      </c>
      <c r="P14">
        <f t="shared" si="5"/>
        <v>-1.4169019404841414</v>
      </c>
      <c r="Q14">
        <f t="shared" si="4"/>
        <v>-0.18787783561452565</v>
      </c>
      <c r="R14">
        <f t="shared" si="4"/>
        <v>1.4399485364747211</v>
      </c>
      <c r="S14">
        <f t="shared" si="4"/>
        <v>9.1419819450663936E-2</v>
      </c>
      <c r="T14">
        <f t="shared" si="4"/>
        <v>0.67532072363995577</v>
      </c>
      <c r="U14">
        <f t="shared" si="4"/>
        <v>0.4834985801147042</v>
      </c>
      <c r="V14">
        <f t="shared" si="4"/>
        <v>-2.0401785237232786</v>
      </c>
      <c r="W14">
        <f t="shared" si="4"/>
        <v>-7.1416816629364041E-2</v>
      </c>
      <c r="X14">
        <f t="shared" si="4"/>
        <v>-0.39547696925741677</v>
      </c>
      <c r="Y14">
        <f t="shared" si="4"/>
        <v>-0.25300045178758496</v>
      </c>
      <c r="AB14">
        <v>9</v>
      </c>
      <c r="AC14">
        <v>-1.4169019404841414</v>
      </c>
      <c r="AD14">
        <v>-1.3033374406050215</v>
      </c>
      <c r="AE14">
        <v>1.4399485364747211</v>
      </c>
      <c r="AF14">
        <v>1.2721146341975382</v>
      </c>
      <c r="AG14">
        <v>0.67532072363995577</v>
      </c>
      <c r="AH14">
        <v>0.82872129659818516</v>
      </c>
      <c r="AI14">
        <v>-2.0401785237232786</v>
      </c>
      <c r="AJ14">
        <v>-1.7717728877716845</v>
      </c>
      <c r="AK14">
        <v>-0.39547696925741677</v>
      </c>
      <c r="AL14">
        <v>-0.46943168183626971</v>
      </c>
      <c r="AO14">
        <v>9</v>
      </c>
      <c r="AP14">
        <v>978420.83894474606</v>
      </c>
      <c r="AV14">
        <v>9</v>
      </c>
      <c r="AW14">
        <v>0.4454691796195035</v>
      </c>
      <c r="AX14">
        <v>0.49059364984462406</v>
      </c>
      <c r="AY14">
        <v>0.56523747863875051</v>
      </c>
      <c r="AZ14">
        <v>0.57231008128039096</v>
      </c>
      <c r="BA14">
        <v>0.98282681316539544</v>
      </c>
      <c r="BB14">
        <v>8.3122429797116704E-2</v>
      </c>
      <c r="BC14">
        <v>0.9834909572861853</v>
      </c>
      <c r="BD14">
        <v>0.99188688511265377</v>
      </c>
      <c r="BE14">
        <v>0.10988118165115734</v>
      </c>
      <c r="BF14">
        <v>0.12718697377866262</v>
      </c>
    </row>
    <row r="15" spans="2:58" x14ac:dyDescent="0.25">
      <c r="B15">
        <v>10</v>
      </c>
      <c r="C15">
        <v>-0.45942036980974904</v>
      </c>
      <c r="D15">
        <v>-1.388290809998965</v>
      </c>
      <c r="E15">
        <v>1.215979488734517</v>
      </c>
      <c r="F15">
        <v>0.99242697735648822</v>
      </c>
      <c r="G15">
        <v>0.40599252840217848</v>
      </c>
      <c r="H15">
        <v>0.34728131605495483</v>
      </c>
      <c r="I15">
        <v>-7.7348607112425694E-2</v>
      </c>
      <c r="J15">
        <v>1.0554339967544399</v>
      </c>
      <c r="K15">
        <v>2.2831227147122797</v>
      </c>
      <c r="L15">
        <v>0.48833591453087055</v>
      </c>
      <c r="O15">
        <f t="shared" si="6"/>
        <v>10</v>
      </c>
      <c r="P15">
        <f t="shared" si="5"/>
        <v>-0.41594980879570082</v>
      </c>
      <c r="Q15">
        <f t="shared" si="4"/>
        <v>-1.3045353932066546</v>
      </c>
      <c r="R15">
        <f t="shared" si="4"/>
        <v>1.1898700424698543</v>
      </c>
      <c r="S15">
        <f t="shared" si="4"/>
        <v>0.97042143899944444</v>
      </c>
      <c r="T15">
        <f t="shared" si="4"/>
        <v>0.40934855796237163</v>
      </c>
      <c r="U15">
        <f t="shared" si="4"/>
        <v>0.36178245794286201</v>
      </c>
      <c r="V15">
        <f t="shared" si="4"/>
        <v>-7.5053909978476094E-2</v>
      </c>
      <c r="W15">
        <f t="shared" si="4"/>
        <v>1.0081310044434215</v>
      </c>
      <c r="X15">
        <f t="shared" si="4"/>
        <v>2.2656312292240814</v>
      </c>
      <c r="Y15">
        <f t="shared" si="4"/>
        <v>0.47267866890735905</v>
      </c>
      <c r="AB15">
        <v>10</v>
      </c>
      <c r="AC15">
        <v>-0.41594980879570082</v>
      </c>
      <c r="AD15">
        <v>-1.0407639980346914</v>
      </c>
      <c r="AE15">
        <v>1.1898700424698543</v>
      </c>
      <c r="AF15">
        <v>1.5225907498815388</v>
      </c>
      <c r="AG15">
        <v>0.40934855796237163</v>
      </c>
      <c r="AH15">
        <v>0.53852700980511603</v>
      </c>
      <c r="AI15">
        <v>-7.5053909978476094E-2</v>
      </c>
      <c r="AJ15">
        <v>0.46727013653487215</v>
      </c>
      <c r="AK15">
        <v>2.2656312292240814</v>
      </c>
      <c r="AL15">
        <v>2.1747854844388321</v>
      </c>
      <c r="AO15">
        <v>10</v>
      </c>
      <c r="AP15">
        <v>872021.80814420839</v>
      </c>
      <c r="AV15">
        <v>10</v>
      </c>
      <c r="AW15">
        <v>0.16733966641352693</v>
      </c>
      <c r="AX15">
        <v>0.55451151662034015</v>
      </c>
      <c r="AY15">
        <v>0.79326460787159769</v>
      </c>
      <c r="AZ15">
        <v>0.51628210454426604</v>
      </c>
      <c r="BA15">
        <v>0.79226070532051618</v>
      </c>
      <c r="BB15">
        <v>0.91579152629392258</v>
      </c>
      <c r="BC15">
        <v>2.9237114848348567E-2</v>
      </c>
      <c r="BD15">
        <v>2.8653569285333802E-2</v>
      </c>
      <c r="BE15">
        <v>0.47178705056669124</v>
      </c>
      <c r="BF15">
        <v>0.4933326199939656</v>
      </c>
    </row>
    <row r="16" spans="2:58" x14ac:dyDescent="0.25">
      <c r="B16">
        <v>11</v>
      </c>
      <c r="C16">
        <v>-0.13134787474543111</v>
      </c>
      <c r="D16">
        <v>0.56859289646745914</v>
      </c>
      <c r="E16">
        <v>1.8873373879320618</v>
      </c>
      <c r="F16">
        <v>0.47418785082932552</v>
      </c>
      <c r="G16">
        <v>0.31160629664064393</v>
      </c>
      <c r="H16">
        <v>1.8693630471508891</v>
      </c>
      <c r="I16">
        <v>1.2917094406804723</v>
      </c>
      <c r="J16">
        <v>-1.7631852189007071</v>
      </c>
      <c r="K16">
        <v>2.1413535335257032</v>
      </c>
      <c r="L16">
        <v>0.31937500356210752</v>
      </c>
      <c r="O16">
        <f t="shared" si="6"/>
        <v>11</v>
      </c>
      <c r="P16">
        <f t="shared" si="5"/>
        <v>-9.1486860860415034E-2</v>
      </c>
      <c r="Q16">
        <f t="shared" si="4"/>
        <v>0.58008957076928258</v>
      </c>
      <c r="R16">
        <f t="shared" si="4"/>
        <v>1.8345107951796846</v>
      </c>
      <c r="S16">
        <f t="shared" si="4"/>
        <v>0.45487142338630165</v>
      </c>
      <c r="T16">
        <f t="shared" si="4"/>
        <v>0.31350597879960551</v>
      </c>
      <c r="U16">
        <f t="shared" si="4"/>
        <v>1.8815315293269064</v>
      </c>
      <c r="V16">
        <f t="shared" si="4"/>
        <v>1.2761004547855288</v>
      </c>
      <c r="W16">
        <f t="shared" si="4"/>
        <v>-1.7796068931029694</v>
      </c>
      <c r="X16">
        <f t="shared" si="4"/>
        <v>2.1225461387130369</v>
      </c>
      <c r="Y16">
        <f t="shared" si="4"/>
        <v>0.29592059054575659</v>
      </c>
      <c r="AB16">
        <v>11</v>
      </c>
      <c r="AC16">
        <v>-9.1486860860415034E-2</v>
      </c>
      <c r="AD16">
        <v>0.22781731143195361</v>
      </c>
      <c r="AE16">
        <v>1.8345107951796846</v>
      </c>
      <c r="AF16">
        <v>1.7989525668459998</v>
      </c>
      <c r="AG16">
        <v>0.31350597879960551</v>
      </c>
      <c r="AH16">
        <v>1.2576383178828534</v>
      </c>
      <c r="AI16">
        <v>1.2761004547855288</v>
      </c>
      <c r="AJ16">
        <v>0.1472192844715543</v>
      </c>
      <c r="AK16">
        <v>2.1225461387130369</v>
      </c>
      <c r="AL16">
        <v>1.9600500619225714</v>
      </c>
      <c r="AO16">
        <v>11</v>
      </c>
      <c r="AP16">
        <v>843070.53398762085</v>
      </c>
      <c r="AV16">
        <v>11</v>
      </c>
      <c r="AW16">
        <v>0.10437156035242778</v>
      </c>
      <c r="AX16">
        <v>0.19034170938321093</v>
      </c>
      <c r="AY16">
        <v>0.96177924737765741</v>
      </c>
      <c r="AZ16">
        <v>0.71000385398560073</v>
      </c>
      <c r="BA16">
        <v>0.79445093531694155</v>
      </c>
      <c r="BB16">
        <v>0.906956552009617</v>
      </c>
      <c r="BC16">
        <v>9.5946154777674875E-2</v>
      </c>
      <c r="BD16">
        <v>0.18272697866646104</v>
      </c>
      <c r="BE16">
        <v>0.91309027134025922</v>
      </c>
      <c r="BF16">
        <v>0.64513089397897039</v>
      </c>
    </row>
    <row r="17" spans="2:58" x14ac:dyDescent="0.25">
      <c r="B17">
        <v>12</v>
      </c>
      <c r="C17">
        <v>0.49282925439768094</v>
      </c>
      <c r="D17">
        <v>0.68179973449733333</v>
      </c>
      <c r="E17">
        <v>-0.43585942594367921</v>
      </c>
      <c r="F17">
        <v>0.94004836669951286</v>
      </c>
      <c r="G17">
        <v>0.62157596324792352</v>
      </c>
      <c r="H17">
        <v>9.1867638958533171E-2</v>
      </c>
      <c r="I17">
        <v>-1.7381134986742193</v>
      </c>
      <c r="J17">
        <v>0.85278684347864719</v>
      </c>
      <c r="K17">
        <v>-0.47999263851578355</v>
      </c>
      <c r="L17">
        <v>-0.82028654468604256</v>
      </c>
      <c r="O17">
        <f t="shared" si="6"/>
        <v>12</v>
      </c>
      <c r="P17">
        <f t="shared" si="5"/>
        <v>0.52582289354570677</v>
      </c>
      <c r="Q17">
        <f t="shared" si="4"/>
        <v>0.68911619935169099</v>
      </c>
      <c r="R17">
        <f t="shared" si="4"/>
        <v>-0.39623281352739809</v>
      </c>
      <c r="S17">
        <f t="shared" si="4"/>
        <v>0.91831461772765655</v>
      </c>
      <c r="T17">
        <f t="shared" si="4"/>
        <v>0.62825837176431232</v>
      </c>
      <c r="U17">
        <f t="shared" si="4"/>
        <v>0.10676021396218996</v>
      </c>
      <c r="V17">
        <f t="shared" si="4"/>
        <v>-1.714100359249257</v>
      </c>
      <c r="W17">
        <f t="shared" si="4"/>
        <v>0.80770409119486819</v>
      </c>
      <c r="X17">
        <f t="shared" si="4"/>
        <v>-0.52313151243820699</v>
      </c>
      <c r="Y17">
        <f t="shared" si="4"/>
        <v>-0.89633378412551934</v>
      </c>
      <c r="AB17">
        <v>12</v>
      </c>
      <c r="AC17">
        <v>0.52582289354570677</v>
      </c>
      <c r="AD17">
        <v>0.80996394310641373</v>
      </c>
      <c r="AE17">
        <v>-0.39623281352739809</v>
      </c>
      <c r="AF17">
        <v>0.14695435092980735</v>
      </c>
      <c r="AG17">
        <v>0.62825837176431232</v>
      </c>
      <c r="AH17">
        <v>0.59025904844397081</v>
      </c>
      <c r="AI17">
        <v>-1.714100359249257</v>
      </c>
      <c r="AJ17">
        <v>-1.0315007733822821</v>
      </c>
      <c r="AK17">
        <v>-0.52313151243820699</v>
      </c>
      <c r="AL17">
        <v>-0.91683490539901225</v>
      </c>
      <c r="AO17">
        <v>12</v>
      </c>
      <c r="AP17">
        <v>1202333.9718554295</v>
      </c>
      <c r="AV17">
        <v>12</v>
      </c>
      <c r="AW17">
        <v>0.40500956311953473</v>
      </c>
      <c r="AX17">
        <v>0.95923521490436314</v>
      </c>
      <c r="AY17">
        <v>0.63802318171442629</v>
      </c>
      <c r="AZ17">
        <v>0.16561654460662756</v>
      </c>
      <c r="BA17">
        <v>0.94128200366803272</v>
      </c>
      <c r="BB17">
        <v>0.31698974380648459</v>
      </c>
      <c r="BC17">
        <v>0.86930127773452703</v>
      </c>
      <c r="BD17">
        <v>0.65599822824195309</v>
      </c>
      <c r="BE17">
        <v>0.20871604301818281</v>
      </c>
      <c r="BF17">
        <v>2.5900962942438599E-2</v>
      </c>
    </row>
    <row r="18" spans="2:58" x14ac:dyDescent="0.25">
      <c r="B18">
        <v>13</v>
      </c>
      <c r="C18">
        <v>-0.79265630199189741</v>
      </c>
      <c r="D18">
        <v>-1.2899908171222096</v>
      </c>
      <c r="E18">
        <v>-1.5804498859910538</v>
      </c>
      <c r="F18">
        <v>0.7040583935158482</v>
      </c>
      <c r="G18">
        <v>-1.9961072185796866</v>
      </c>
      <c r="H18">
        <v>0.12706208701716717</v>
      </c>
      <c r="I18">
        <v>1.290160096246584</v>
      </c>
      <c r="J18">
        <v>-1.1228446332032975</v>
      </c>
      <c r="K18">
        <v>0.63344765347044119</v>
      </c>
      <c r="L18">
        <v>-0.16201704966492173</v>
      </c>
      <c r="O18">
        <f t="shared" si="6"/>
        <v>13</v>
      </c>
      <c r="P18">
        <f t="shared" si="5"/>
        <v>-0.74551938424147424</v>
      </c>
      <c r="Q18">
        <f t="shared" si="4"/>
        <v>-1.2098651683373831</v>
      </c>
      <c r="R18">
        <f t="shared" si="4"/>
        <v>-1.4952735138622884</v>
      </c>
      <c r="S18">
        <f t="shared" si="4"/>
        <v>0.68354918198241355</v>
      </c>
      <c r="T18">
        <f t="shared" si="4"/>
        <v>-2.029814769784688</v>
      </c>
      <c r="U18">
        <f t="shared" si="4"/>
        <v>0.14190072492310354</v>
      </c>
      <c r="V18">
        <f t="shared" si="4"/>
        <v>1.2745713717070239</v>
      </c>
      <c r="W18">
        <f t="shared" si="4"/>
        <v>-1.1462819983563053</v>
      </c>
      <c r="X18">
        <f t="shared" si="4"/>
        <v>0.60064379347840813</v>
      </c>
      <c r="Y18">
        <f t="shared" si="4"/>
        <v>-0.20768662711825747</v>
      </c>
      <c r="AB18">
        <v>13</v>
      </c>
      <c r="AC18">
        <v>-0.74551938424147424</v>
      </c>
      <c r="AD18">
        <v>-1.2710275016672312</v>
      </c>
      <c r="AE18">
        <v>-1.4952735138622884</v>
      </c>
      <c r="AF18">
        <v>-0.91090061156232327</v>
      </c>
      <c r="AG18">
        <v>-2.029814769784688</v>
      </c>
      <c r="AH18">
        <v>-1.6505917090635536</v>
      </c>
      <c r="AI18">
        <v>1.2745713717070239</v>
      </c>
      <c r="AJ18">
        <v>0.47954415406046302</v>
      </c>
      <c r="AK18">
        <v>0.60064379347840813</v>
      </c>
      <c r="AL18">
        <v>0.40114150483585709</v>
      </c>
      <c r="AO18">
        <v>13</v>
      </c>
      <c r="AP18">
        <v>1197863.0923436468</v>
      </c>
      <c r="AV18">
        <v>13</v>
      </c>
      <c r="AW18">
        <v>0.66470502110834895</v>
      </c>
      <c r="AX18">
        <v>0.92740344333268088</v>
      </c>
      <c r="AY18">
        <v>0.56147844442328976</v>
      </c>
      <c r="AZ18">
        <v>0.67513668835038099</v>
      </c>
      <c r="BA18">
        <v>3.8513487203735153E-3</v>
      </c>
      <c r="BB18">
        <v>0.28072867495231213</v>
      </c>
      <c r="BC18">
        <v>0.25986021028588369</v>
      </c>
      <c r="BD18">
        <v>0.76940042216860904</v>
      </c>
      <c r="BE18">
        <v>0.52324530584017759</v>
      </c>
      <c r="BF18">
        <v>0.80478860285699516</v>
      </c>
    </row>
    <row r="19" spans="2:58" x14ac:dyDescent="0.25">
      <c r="B19">
        <v>14</v>
      </c>
      <c r="C19">
        <v>5.37555091538904E-2</v>
      </c>
      <c r="D19">
        <v>-1.078271311049628</v>
      </c>
      <c r="E19">
        <v>-1.8454005315353672</v>
      </c>
      <c r="F19">
        <v>0.31327779169116848</v>
      </c>
      <c r="G19">
        <v>0.31673235823768148</v>
      </c>
      <c r="H19">
        <v>0.39110165975650379</v>
      </c>
      <c r="I19">
        <v>1.1770818349179446</v>
      </c>
      <c r="J19">
        <v>0.438211073241489</v>
      </c>
      <c r="K19">
        <v>1.6644383159703078</v>
      </c>
      <c r="L19">
        <v>0.60197289817977495</v>
      </c>
      <c r="O19">
        <f t="shared" si="6"/>
        <v>14</v>
      </c>
      <c r="P19">
        <f t="shared" si="5"/>
        <v>9.1579962833525833E-2</v>
      </c>
      <c r="Q19">
        <f t="shared" si="4"/>
        <v>-1.0059634928384622</v>
      </c>
      <c r="R19">
        <f t="shared" si="4"/>
        <v>-1.7496802673670755</v>
      </c>
      <c r="S19">
        <f t="shared" si="4"/>
        <v>0.29479631663605799</v>
      </c>
      <c r="T19">
        <f t="shared" si="4"/>
        <v>0.31871113378077415</v>
      </c>
      <c r="U19">
        <f t="shared" si="4"/>
        <v>0.40553564496798195</v>
      </c>
      <c r="V19">
        <f t="shared" si="4"/>
        <v>1.1629718770030357</v>
      </c>
      <c r="W19">
        <f t="shared" si="4"/>
        <v>0.39767049046034025</v>
      </c>
      <c r="X19">
        <f t="shared" si="4"/>
        <v>1.6412041679203773</v>
      </c>
      <c r="Y19">
        <f t="shared" si="4"/>
        <v>0.59155974468649397</v>
      </c>
      <c r="AB19">
        <v>14</v>
      </c>
      <c r="AC19">
        <v>9.1579962833525833E-2</v>
      </c>
      <c r="AD19">
        <v>-0.45208118401932279</v>
      </c>
      <c r="AE19">
        <v>-1.7496802673670755</v>
      </c>
      <c r="AF19">
        <v>-1.3319346312773217</v>
      </c>
      <c r="AG19">
        <v>0.31871113378077415</v>
      </c>
      <c r="AH19">
        <v>0.48453362070478179</v>
      </c>
      <c r="AI19">
        <v>1.1629718770030357</v>
      </c>
      <c r="AJ19">
        <v>1.1980120252134441</v>
      </c>
      <c r="AK19">
        <v>1.6412041679203773</v>
      </c>
      <c r="AL19">
        <v>1.7066469749394639</v>
      </c>
      <c r="AO19">
        <v>14</v>
      </c>
      <c r="AP19">
        <v>925834.64015730971</v>
      </c>
      <c r="AV19">
        <v>14</v>
      </c>
      <c r="AW19">
        <v>0.70783817907926805</v>
      </c>
      <c r="AX19">
        <v>0.3639345398602577</v>
      </c>
      <c r="AY19">
        <v>0.43097444677143248</v>
      </c>
      <c r="AZ19">
        <v>0.27140633005574444</v>
      </c>
      <c r="BA19">
        <v>0.54829225490720601</v>
      </c>
      <c r="BB19">
        <v>0.2254650257656593</v>
      </c>
      <c r="BC19">
        <v>0.33666363155942103</v>
      </c>
      <c r="BD19">
        <v>0.37374839030237528</v>
      </c>
      <c r="BE19">
        <v>0.89292021553703316</v>
      </c>
      <c r="BF19">
        <v>0.7125565697004389</v>
      </c>
    </row>
    <row r="20" spans="2:58" x14ac:dyDescent="0.25">
      <c r="B20">
        <v>15</v>
      </c>
      <c r="C20">
        <v>0.6341824957048714</v>
      </c>
      <c r="D20">
        <v>0.34112186265619832</v>
      </c>
      <c r="E20">
        <v>1.0641595599294973</v>
      </c>
      <c r="F20">
        <v>-0.86864629398240456</v>
      </c>
      <c r="G20">
        <v>0.60508439262196367</v>
      </c>
      <c r="H20">
        <v>0.54623148821990275</v>
      </c>
      <c r="I20">
        <v>1.8306796000121641</v>
      </c>
      <c r="J20">
        <v>0.56157116083025882</v>
      </c>
      <c r="K20">
        <v>-1.2206264109405458</v>
      </c>
      <c r="L20">
        <v>-0.17026034087857411</v>
      </c>
      <c r="O20">
        <f t="shared" si="6"/>
        <v>15</v>
      </c>
      <c r="P20">
        <f t="shared" si="5"/>
        <v>0.66562092619012991</v>
      </c>
      <c r="Q20">
        <f t="shared" si="4"/>
        <v>0.36101799922647354</v>
      </c>
      <c r="R20">
        <f t="shared" si="4"/>
        <v>1.0440918915041755</v>
      </c>
      <c r="S20">
        <f t="shared" si="4"/>
        <v>-0.88099483774067067</v>
      </c>
      <c r="T20">
        <f t="shared" si="4"/>
        <v>0.61151234182182823</v>
      </c>
      <c r="U20">
        <f t="shared" si="4"/>
        <v>0.56042772989003486</v>
      </c>
      <c r="V20">
        <f t="shared" si="4"/>
        <v>1.8080223001978342</v>
      </c>
      <c r="W20">
        <f t="shared" si="4"/>
        <v>0.51967902190928317</v>
      </c>
      <c r="X20">
        <f t="shared" si="4"/>
        <v>-1.2706398882075933</v>
      </c>
      <c r="Y20">
        <f t="shared" si="4"/>
        <v>-0.21631032774786435</v>
      </c>
      <c r="AB20">
        <v>15</v>
      </c>
      <c r="AC20">
        <v>0.66562092619012991</v>
      </c>
      <c r="AD20">
        <v>0.75595581918149968</v>
      </c>
      <c r="AE20">
        <v>1.0440918915041755</v>
      </c>
      <c r="AF20">
        <v>0.42338527935422965</v>
      </c>
      <c r="AG20">
        <v>0.61151234182182823</v>
      </c>
      <c r="AH20">
        <v>0.81500911632948836</v>
      </c>
      <c r="AI20">
        <v>1.8080223001978342</v>
      </c>
      <c r="AJ20">
        <v>1.810576867041028</v>
      </c>
      <c r="AK20">
        <v>-1.2706398882075933</v>
      </c>
      <c r="AL20">
        <v>-1.1939924407923339</v>
      </c>
      <c r="AO20">
        <v>15</v>
      </c>
      <c r="AP20">
        <v>1252093.0556872766</v>
      </c>
      <c r="AV20">
        <v>15</v>
      </c>
      <c r="AW20">
        <v>0.96817458715670857</v>
      </c>
      <c r="AX20">
        <v>0.96784085611307491</v>
      </c>
      <c r="AY20">
        <v>0.73993613118256318</v>
      </c>
      <c r="AZ20">
        <v>0.80036334722835623</v>
      </c>
      <c r="BA20">
        <v>8.191932475795527E-2</v>
      </c>
      <c r="BB20">
        <v>0.61857800683951136</v>
      </c>
      <c r="BC20">
        <v>0.86970127283466681</v>
      </c>
      <c r="BD20">
        <v>0.72520856775173181</v>
      </c>
      <c r="BE20">
        <v>1.2747291233610625E-2</v>
      </c>
      <c r="BF20">
        <v>0.32395879342498812</v>
      </c>
    </row>
    <row r="21" spans="2:58" x14ac:dyDescent="0.25">
      <c r="B21">
        <v>16</v>
      </c>
      <c r="C21">
        <v>-1.725149637415619</v>
      </c>
      <c r="D21">
        <v>-0.827111303642593</v>
      </c>
      <c r="E21">
        <v>0.81675622966428829</v>
      </c>
      <c r="F21">
        <v>0.69634394360460916</v>
      </c>
      <c r="G21">
        <v>-0.11940678843662358</v>
      </c>
      <c r="H21">
        <v>1.5971665456200916</v>
      </c>
      <c r="I21">
        <v>1.455258838517185</v>
      </c>
      <c r="J21">
        <v>0.60821853553932892</v>
      </c>
      <c r="K21">
        <v>0.17111532539509453</v>
      </c>
      <c r="L21">
        <v>-1.3945493911883275</v>
      </c>
      <c r="O21">
        <f t="shared" si="6"/>
        <v>16</v>
      </c>
      <c r="P21">
        <f t="shared" si="5"/>
        <v>-1.667753162121183</v>
      </c>
      <c r="Q21">
        <f t="shared" si="4"/>
        <v>-0.76407767287504613</v>
      </c>
      <c r="R21">
        <f t="shared" si="4"/>
        <v>0.80653414587295169</v>
      </c>
      <c r="S21">
        <f t="shared" si="4"/>
        <v>0.67587476187670259</v>
      </c>
      <c r="T21">
        <f t="shared" si="4"/>
        <v>-0.12415749134584611</v>
      </c>
      <c r="U21">
        <f t="shared" si="4"/>
        <v>1.609752181356175</v>
      </c>
      <c r="V21">
        <f t="shared" si="4"/>
        <v>1.4375110561094455</v>
      </c>
      <c r="W21">
        <f t="shared" si="4"/>
        <v>0.56581531927618223</v>
      </c>
      <c r="X21">
        <f t="shared" si="4"/>
        <v>0.13402007134671304</v>
      </c>
      <c r="Y21">
        <f t="shared" si="4"/>
        <v>-1.4970975740471648</v>
      </c>
      <c r="AB21">
        <v>16</v>
      </c>
      <c r="AC21">
        <v>-1.667753162121183</v>
      </c>
      <c r="AD21">
        <v>-1.8200930778878539</v>
      </c>
      <c r="AE21">
        <v>0.80653414587295169</v>
      </c>
      <c r="AF21">
        <v>1.0415931475632456</v>
      </c>
      <c r="AG21">
        <v>-0.12415749134584611</v>
      </c>
      <c r="AH21">
        <v>0.74245571288943435</v>
      </c>
      <c r="AI21">
        <v>1.4375110561094455</v>
      </c>
      <c r="AJ21">
        <v>1.5199461122907127</v>
      </c>
      <c r="AK21">
        <v>0.13402007134671304</v>
      </c>
      <c r="AL21">
        <v>-0.67472802307513124</v>
      </c>
      <c r="AO21">
        <v>16</v>
      </c>
      <c r="AP21">
        <v>1288645.0945142275</v>
      </c>
      <c r="AV21">
        <v>16</v>
      </c>
      <c r="AW21">
        <v>0.2564152410755689</v>
      </c>
      <c r="AX21">
        <v>0.84197575920443757</v>
      </c>
      <c r="AY21">
        <v>0.51012514365527639</v>
      </c>
      <c r="AZ21">
        <v>5.1410687323204196E-2</v>
      </c>
      <c r="BA21">
        <v>3.4287035769676844E-2</v>
      </c>
      <c r="BB21">
        <v>0.11267203397572234</v>
      </c>
      <c r="BC21">
        <v>0.89249968782935196</v>
      </c>
      <c r="BD21">
        <v>0.59427020663627006</v>
      </c>
      <c r="BE21">
        <v>0.33593051875984437</v>
      </c>
      <c r="BF21">
        <v>0.74321756223121727</v>
      </c>
    </row>
    <row r="22" spans="2:58" x14ac:dyDescent="0.25">
      <c r="B22">
        <v>17</v>
      </c>
      <c r="C22">
        <v>0.66949354343997558</v>
      </c>
      <c r="D22">
        <v>1.7953853607902639</v>
      </c>
      <c r="E22">
        <v>-0.89897522243787609</v>
      </c>
      <c r="F22">
        <v>0.32912894555711003</v>
      </c>
      <c r="G22">
        <v>-6.5860445704856149E-2</v>
      </c>
      <c r="H22">
        <v>-3.0054483146289522E-2</v>
      </c>
      <c r="I22">
        <v>-1.5714829744985932</v>
      </c>
      <c r="J22">
        <v>-0.52403201546765266</v>
      </c>
      <c r="K22">
        <v>-1.1334614447737539</v>
      </c>
      <c r="L22">
        <v>-0.55342663929728386</v>
      </c>
      <c r="O22">
        <f t="shared" si="6"/>
        <v>17</v>
      </c>
      <c r="P22">
        <f t="shared" si="5"/>
        <v>0.70054347171034903</v>
      </c>
      <c r="Q22">
        <f t="shared" si="5"/>
        <v>1.7615822145274602</v>
      </c>
      <c r="R22">
        <f t="shared" si="5"/>
        <v>-0.84091860034940769</v>
      </c>
      <c r="S22">
        <f t="shared" si="5"/>
        <v>0.31056521984071433</v>
      </c>
      <c r="T22">
        <f t="shared" si="5"/>
        <v>-6.9784946787525365E-2</v>
      </c>
      <c r="U22">
        <f t="shared" ref="U22:X85" si="7">(H22-H$2)/H$3</f>
        <v>-1.4975056926688331E-2</v>
      </c>
      <c r="V22">
        <f t="shared" si="7"/>
        <v>-1.5496489246254495</v>
      </c>
      <c r="W22">
        <f t="shared" si="7"/>
        <v>-0.55403008340488979</v>
      </c>
      <c r="X22">
        <f t="shared" si="7"/>
        <v>-1.1826658520385214</v>
      </c>
      <c r="Y22">
        <f t="shared" ref="Y22:Y85" si="8">(L22-L$2)/L$3</f>
        <v>-0.61715889214712216</v>
      </c>
      <c r="AB22">
        <v>17</v>
      </c>
      <c r="AC22">
        <v>0.70054347171034903</v>
      </c>
      <c r="AD22">
        <v>1.5234329644260405</v>
      </c>
      <c r="AE22">
        <v>-0.84091860034940769</v>
      </c>
      <c r="AF22">
        <v>-0.55118042910097853</v>
      </c>
      <c r="AG22">
        <v>-6.9784946787525365E-2</v>
      </c>
      <c r="AH22">
        <v>-6.7205805504838928E-2</v>
      </c>
      <c r="AI22">
        <v>-1.5496489246254495</v>
      </c>
      <c r="AJ22">
        <v>-1.609055042302534</v>
      </c>
      <c r="AK22">
        <v>-1.1826658520385214</v>
      </c>
      <c r="AL22">
        <v>-1.3303745941405567</v>
      </c>
      <c r="AO22">
        <v>17</v>
      </c>
      <c r="AP22">
        <v>1010460.012916274</v>
      </c>
      <c r="AV22">
        <v>17</v>
      </c>
      <c r="AW22">
        <v>0.27877754969197299</v>
      </c>
      <c r="AX22">
        <v>3.9802364931532996E-2</v>
      </c>
      <c r="AY22">
        <v>0.12241686023987719</v>
      </c>
      <c r="AZ22">
        <v>0.42836684943195114</v>
      </c>
      <c r="BA22">
        <v>1.6956872786863975E-2</v>
      </c>
      <c r="BB22">
        <v>0.12307880319865616</v>
      </c>
      <c r="BC22">
        <v>0.75413793864273693</v>
      </c>
      <c r="BD22">
        <v>0.98647351681389139</v>
      </c>
      <c r="BE22">
        <v>0.1185685754195891</v>
      </c>
      <c r="BF22">
        <v>0.12119052399717656</v>
      </c>
    </row>
    <row r="23" spans="2:58" x14ac:dyDescent="0.25">
      <c r="B23">
        <v>18</v>
      </c>
      <c r="C23">
        <v>0.50828328160209957</v>
      </c>
      <c r="D23">
        <v>0.17565727435810477</v>
      </c>
      <c r="E23">
        <v>0.92818245037528357</v>
      </c>
      <c r="F23">
        <v>-0.48787119227019027</v>
      </c>
      <c r="G23">
        <v>-0.36011419842431747</v>
      </c>
      <c r="H23">
        <v>-7.6199405807493388E-3</v>
      </c>
      <c r="I23">
        <v>-0.21045665056442589</v>
      </c>
      <c r="J23">
        <v>2.1663392595482338</v>
      </c>
      <c r="K23">
        <v>1.4026674059271316</v>
      </c>
      <c r="L23">
        <v>-0.16280688766338464</v>
      </c>
      <c r="O23">
        <f t="shared" si="6"/>
        <v>18</v>
      </c>
      <c r="P23">
        <f t="shared" si="5"/>
        <v>0.54110689113665011</v>
      </c>
      <c r="Q23">
        <f t="shared" si="5"/>
        <v>0.20166325947871416</v>
      </c>
      <c r="R23">
        <f t="shared" si="5"/>
        <v>0.91352608396827151</v>
      </c>
      <c r="S23">
        <f t="shared" si="5"/>
        <v>-0.50219555458284271</v>
      </c>
      <c r="T23">
        <f t="shared" si="5"/>
        <v>-0.36857893466711378</v>
      </c>
      <c r="U23">
        <f t="shared" si="7"/>
        <v>7.4251036785877144E-3</v>
      </c>
      <c r="V23">
        <f t="shared" si="7"/>
        <v>-0.20642124986980359</v>
      </c>
      <c r="W23">
        <f t="shared" si="7"/>
        <v>2.1068649818722101</v>
      </c>
      <c r="X23">
        <f t="shared" si="7"/>
        <v>1.3770034859160649</v>
      </c>
      <c r="Y23">
        <f t="shared" si="8"/>
        <v>-0.2085129143702899</v>
      </c>
      <c r="AB23">
        <v>18</v>
      </c>
      <c r="AC23">
        <v>0.54110689113665011</v>
      </c>
      <c r="AD23">
        <v>0.56617357129312418</v>
      </c>
      <c r="AE23">
        <v>0.91352608396827151</v>
      </c>
      <c r="AF23">
        <v>0.51194924740769632</v>
      </c>
      <c r="AG23">
        <v>-0.36857893466711378</v>
      </c>
      <c r="AH23">
        <v>-0.30938067839521505</v>
      </c>
      <c r="AI23">
        <v>-0.20642124986980359</v>
      </c>
      <c r="AJ23">
        <v>0.93440193526146553</v>
      </c>
      <c r="AK23">
        <v>1.3770034859160649</v>
      </c>
      <c r="AL23">
        <v>1.0606119695884748</v>
      </c>
      <c r="AO23">
        <v>18</v>
      </c>
      <c r="AP23">
        <v>1181375.6967654778</v>
      </c>
      <c r="AV23">
        <v>18</v>
      </c>
      <c r="AW23">
        <v>0.94326488325192093</v>
      </c>
      <c r="AX23">
        <v>0.76900046196683902</v>
      </c>
      <c r="AY23">
        <v>0.63840357430590045</v>
      </c>
      <c r="AZ23">
        <v>0.22310893650529939</v>
      </c>
      <c r="BA23">
        <v>0.37884899044921938</v>
      </c>
      <c r="BB23">
        <v>0.67377190624564109</v>
      </c>
      <c r="BC23">
        <v>0.49080912908390306</v>
      </c>
      <c r="BD23">
        <v>0.82620220739492678</v>
      </c>
      <c r="BE23">
        <v>0.2508857524946404</v>
      </c>
      <c r="BF23">
        <v>0.79324915508616156</v>
      </c>
    </row>
    <row r="24" spans="2:58" x14ac:dyDescent="0.25">
      <c r="B24">
        <v>19</v>
      </c>
      <c r="C24">
        <v>-1.506168886408966</v>
      </c>
      <c r="D24">
        <v>0.22641854110188178</v>
      </c>
      <c r="E24">
        <v>1.1317517842370692</v>
      </c>
      <c r="F24">
        <v>-0.63097548983242435</v>
      </c>
      <c r="G24">
        <v>-0.33849147485738978</v>
      </c>
      <c r="H24">
        <v>0.14374443405375356</v>
      </c>
      <c r="I24">
        <v>0.65746742044271433</v>
      </c>
      <c r="J24">
        <v>0.25664361340505593</v>
      </c>
      <c r="K24">
        <v>0.92862677855561748</v>
      </c>
      <c r="L24">
        <v>-0.43855603800136628</v>
      </c>
      <c r="O24">
        <f t="shared" si="6"/>
        <v>19</v>
      </c>
      <c r="P24">
        <f t="shared" si="5"/>
        <v>-1.4511816997717653</v>
      </c>
      <c r="Q24">
        <f t="shared" si="5"/>
        <v>0.25055014539443837</v>
      </c>
      <c r="R24">
        <f t="shared" si="5"/>
        <v>1.1089942370445289</v>
      </c>
      <c r="S24">
        <f t="shared" si="5"/>
        <v>-0.64455729275748963</v>
      </c>
      <c r="T24">
        <f t="shared" si="5"/>
        <v>-0.34662257984182837</v>
      </c>
      <c r="U24">
        <f t="shared" si="7"/>
        <v>0.15855750550157077</v>
      </c>
      <c r="V24">
        <f t="shared" si="7"/>
        <v>0.650152654148063</v>
      </c>
      <c r="W24">
        <f t="shared" si="7"/>
        <v>0.21809231759614697</v>
      </c>
      <c r="X24">
        <f t="shared" si="7"/>
        <v>0.89856278741122042</v>
      </c>
      <c r="Y24">
        <f t="shared" si="8"/>
        <v>-0.49698727003115234</v>
      </c>
      <c r="AB24">
        <v>19</v>
      </c>
      <c r="AC24">
        <v>-1.4511816997717653</v>
      </c>
      <c r="AD24">
        <v>-1.1015189658258646</v>
      </c>
      <c r="AE24">
        <v>1.1089942370445289</v>
      </c>
      <c r="AF24">
        <v>0.60310347846939716</v>
      </c>
      <c r="AG24">
        <v>-0.34662257984182837</v>
      </c>
      <c r="AH24">
        <v>-0.21110384397152446</v>
      </c>
      <c r="AI24">
        <v>0.650152654148063</v>
      </c>
      <c r="AJ24">
        <v>0.66751701324336343</v>
      </c>
      <c r="AK24">
        <v>0.89856278741122042</v>
      </c>
      <c r="AL24">
        <v>0.50197407946834993</v>
      </c>
      <c r="AO24">
        <v>19</v>
      </c>
      <c r="AP24">
        <v>919367.67367162718</v>
      </c>
      <c r="AV24">
        <v>19</v>
      </c>
      <c r="AW24">
        <v>0.61381863169468764</v>
      </c>
      <c r="AX24">
        <v>0.16528389840789237</v>
      </c>
      <c r="AY24">
        <v>0.73680549059239031</v>
      </c>
      <c r="AZ24">
        <v>0.12010562394716262</v>
      </c>
      <c r="BA24">
        <v>0.91651704032755055</v>
      </c>
      <c r="BB24">
        <v>0.24731084578588314</v>
      </c>
      <c r="BC24">
        <v>0.55986963563205971</v>
      </c>
      <c r="BD24">
        <v>0.14989614729342304</v>
      </c>
      <c r="BE24">
        <v>0.36821216365519238</v>
      </c>
      <c r="BF24">
        <v>0.65218398948784506</v>
      </c>
    </row>
    <row r="25" spans="2:58" x14ac:dyDescent="0.25">
      <c r="B25">
        <v>20</v>
      </c>
      <c r="C25">
        <v>-4.6494855782804864E-2</v>
      </c>
      <c r="D25">
        <v>1.291220915934284</v>
      </c>
      <c r="E25">
        <v>5.8900124561836714E-2</v>
      </c>
      <c r="F25">
        <v>-0.12798338702850423</v>
      </c>
      <c r="G25">
        <v>-0.55896311728397041</v>
      </c>
      <c r="H25">
        <v>1.1312932559239008</v>
      </c>
      <c r="I25">
        <v>-1.8710616266856774</v>
      </c>
      <c r="J25">
        <v>-1.8654776443154772</v>
      </c>
      <c r="K25">
        <v>1.5273024143152709</v>
      </c>
      <c r="L25">
        <v>1.0879650841986557</v>
      </c>
      <c r="O25">
        <f t="shared" si="6"/>
        <v>20</v>
      </c>
      <c r="P25">
        <f t="shared" si="5"/>
        <v>-7.5674190052698927E-3</v>
      </c>
      <c r="Q25">
        <f t="shared" si="5"/>
        <v>1.2760342509030045</v>
      </c>
      <c r="R25">
        <f t="shared" si="5"/>
        <v>7.8837442485788889E-2</v>
      </c>
      <c r="S25">
        <f t="shared" si="5"/>
        <v>-0.14417518500041185</v>
      </c>
      <c r="T25">
        <f t="shared" si="5"/>
        <v>-0.5704960246022962</v>
      </c>
      <c r="U25">
        <f t="shared" si="7"/>
        <v>1.1445928637361995</v>
      </c>
      <c r="V25">
        <f t="shared" si="7"/>
        <v>-1.8453098749739394</v>
      </c>
      <c r="W25">
        <f t="shared" si="7"/>
        <v>-1.8807785836161237</v>
      </c>
      <c r="X25">
        <f t="shared" si="7"/>
        <v>1.5027953632959021</v>
      </c>
      <c r="Y25">
        <f t="shared" si="8"/>
        <v>1.0999793809616163</v>
      </c>
      <c r="AB25">
        <v>20</v>
      </c>
      <c r="AC25">
        <v>-7.5674190052698927E-3</v>
      </c>
      <c r="AD25">
        <v>0.6657604460602643</v>
      </c>
      <c r="AE25">
        <v>7.8837442485788889E-2</v>
      </c>
      <c r="AF25">
        <v>-8.9371653329708006E-3</v>
      </c>
      <c r="AG25">
        <v>-0.5704960246022962</v>
      </c>
      <c r="AH25">
        <v>0.11803008410358601</v>
      </c>
      <c r="AI25">
        <v>-1.8453098749739394</v>
      </c>
      <c r="AJ25">
        <v>-2.5592749908658621</v>
      </c>
      <c r="AK25">
        <v>1.5027953632959021</v>
      </c>
      <c r="AL25">
        <v>1.8568261534559611</v>
      </c>
      <c r="AO25">
        <v>20</v>
      </c>
      <c r="AP25">
        <v>1057598.7000626922</v>
      </c>
      <c r="AV25">
        <v>20</v>
      </c>
      <c r="AW25">
        <v>0.90986016606015674</v>
      </c>
      <c r="AX25">
        <v>0.43369298904737441</v>
      </c>
      <c r="AY25">
        <v>0.13648214692741001</v>
      </c>
      <c r="AZ25">
        <v>0.30295588204085289</v>
      </c>
      <c r="BA25">
        <v>0.52027124733762398</v>
      </c>
      <c r="BB25">
        <v>5.7893259339102388E-3</v>
      </c>
      <c r="BC25">
        <v>0.72405794214595354</v>
      </c>
      <c r="BD25">
        <v>0.1056808738146342</v>
      </c>
      <c r="BE25">
        <v>0.24488091873289697</v>
      </c>
      <c r="BF25">
        <v>0.40840568179992875</v>
      </c>
    </row>
    <row r="26" spans="2:58" x14ac:dyDescent="0.25">
      <c r="B26">
        <v>21</v>
      </c>
      <c r="C26">
        <v>1.0207335296526783</v>
      </c>
      <c r="D26">
        <v>-1.1776378032941461</v>
      </c>
      <c r="E26">
        <v>-0.6223643427565837</v>
      </c>
      <c r="F26">
        <v>2.1122503523244123</v>
      </c>
      <c r="G26">
        <v>2.2589728102422524</v>
      </c>
      <c r="H26">
        <v>-9.3280019294110339E-2</v>
      </c>
      <c r="I26">
        <v>-0.37234920198063548</v>
      </c>
      <c r="J26">
        <v>-0.73529830073859159</v>
      </c>
      <c r="K26">
        <v>0.86218647120938308</v>
      </c>
      <c r="L26">
        <v>-1.2395581972468219</v>
      </c>
      <c r="O26">
        <f t="shared" si="6"/>
        <v>21</v>
      </c>
      <c r="P26">
        <f t="shared" si="5"/>
        <v>1.0479190154510096</v>
      </c>
      <c r="Q26">
        <f t="shared" si="5"/>
        <v>-1.1016608361440046</v>
      </c>
      <c r="R26">
        <f t="shared" si="5"/>
        <v>-0.57531563969517086</v>
      </c>
      <c r="S26">
        <f t="shared" si="5"/>
        <v>2.0844341194341705</v>
      </c>
      <c r="T26">
        <f t="shared" si="5"/>
        <v>2.2909196942907259</v>
      </c>
      <c r="U26">
        <f t="shared" si="7"/>
        <v>-7.8103697055115731E-2</v>
      </c>
      <c r="V26">
        <f t="shared" si="7"/>
        <v>-0.36619667197219968</v>
      </c>
      <c r="W26">
        <f t="shared" si="7"/>
        <v>-0.76298169583003583</v>
      </c>
      <c r="X26">
        <f t="shared" si="7"/>
        <v>0.83150577748389132</v>
      </c>
      <c r="Y26">
        <f t="shared" si="8"/>
        <v>-1.3349538838469157</v>
      </c>
      <c r="AB26">
        <v>21</v>
      </c>
      <c r="AC26">
        <v>1.0479190154510096</v>
      </c>
      <c r="AD26">
        <v>0.3103953069987847</v>
      </c>
      <c r="AE26">
        <v>-0.57531563969517086</v>
      </c>
      <c r="AF26">
        <v>0.60902551390865056</v>
      </c>
      <c r="AG26">
        <v>2.2909196942907259</v>
      </c>
      <c r="AH26">
        <v>1.9061380646975967</v>
      </c>
      <c r="AI26">
        <v>-0.36619667197219968</v>
      </c>
      <c r="AJ26">
        <v>-0.7131927195278529</v>
      </c>
      <c r="AK26">
        <v>0.83150577748389132</v>
      </c>
      <c r="AL26">
        <v>3.5493160494527443E-3</v>
      </c>
      <c r="AO26">
        <v>21</v>
      </c>
      <c r="AP26">
        <v>860823.10296746786</v>
      </c>
      <c r="AV26">
        <v>21</v>
      </c>
      <c r="AW26">
        <v>1.737579590825522E-2</v>
      </c>
      <c r="AX26">
        <v>0.10072140185336087</v>
      </c>
      <c r="AY26">
        <v>6.2466610891309449E-2</v>
      </c>
      <c r="AZ26">
        <v>0.25479004722727983</v>
      </c>
      <c r="BA26">
        <v>0.31476845365674178</v>
      </c>
      <c r="BB26">
        <v>0.89548584691448974</v>
      </c>
      <c r="BC26">
        <v>0.72577079932356403</v>
      </c>
      <c r="BD26">
        <v>0.60630431035137111</v>
      </c>
      <c r="BE26">
        <v>0.49906008566274251</v>
      </c>
      <c r="BF26">
        <v>0.50800126993658312</v>
      </c>
    </row>
    <row r="27" spans="2:58" x14ac:dyDescent="0.25">
      <c r="B27">
        <v>22</v>
      </c>
      <c r="C27">
        <v>0.45472420276457565</v>
      </c>
      <c r="D27">
        <v>2.2115248632081714</v>
      </c>
      <c r="E27">
        <v>0.45927307699943049</v>
      </c>
      <c r="F27">
        <v>0.51112994710210802</v>
      </c>
      <c r="G27">
        <v>-0.62587232034206486</v>
      </c>
      <c r="H27">
        <v>0.51726587934487678</v>
      </c>
      <c r="I27">
        <v>-1.2635966467750064</v>
      </c>
      <c r="J27">
        <v>-0.13352571409596825</v>
      </c>
      <c r="K27">
        <v>1.2481401618137093</v>
      </c>
      <c r="L27">
        <v>1.0260072645015166</v>
      </c>
      <c r="O27">
        <f t="shared" si="6"/>
        <v>22</v>
      </c>
      <c r="P27">
        <f t="shared" si="5"/>
        <v>0.48813708455498439</v>
      </c>
      <c r="Q27">
        <f t="shared" si="5"/>
        <v>2.1623555932222405</v>
      </c>
      <c r="R27">
        <f t="shared" si="5"/>
        <v>0.46327727961665932</v>
      </c>
      <c r="S27">
        <f t="shared" si="5"/>
        <v>0.49162182939644489</v>
      </c>
      <c r="T27">
        <f t="shared" si="5"/>
        <v>-0.63843761386941233</v>
      </c>
      <c r="U27">
        <f t="shared" si="7"/>
        <v>0.53150651213243227</v>
      </c>
      <c r="V27">
        <f t="shared" si="7"/>
        <v>-1.2457889413139054</v>
      </c>
      <c r="W27">
        <f t="shared" si="7"/>
        <v>-0.16780224194334609</v>
      </c>
      <c r="X27">
        <f t="shared" si="7"/>
        <v>1.2210419114375288</v>
      </c>
      <c r="Y27">
        <f t="shared" si="8"/>
        <v>1.0351623467354831</v>
      </c>
      <c r="AB27">
        <v>22</v>
      </c>
      <c r="AC27">
        <v>0.48813708455498439</v>
      </c>
      <c r="AD27">
        <v>1.5540080129084373</v>
      </c>
      <c r="AE27">
        <v>0.46327727961665932</v>
      </c>
      <c r="AF27">
        <v>0.65276355626740967</v>
      </c>
      <c r="AG27">
        <v>-0.63843761386941233</v>
      </c>
      <c r="AH27">
        <v>-0.26268354282831397</v>
      </c>
      <c r="AI27">
        <v>-1.2457889413139054</v>
      </c>
      <c r="AJ27">
        <v>-1.1473159161201956</v>
      </c>
      <c r="AK27">
        <v>1.2210419114375288</v>
      </c>
      <c r="AL27">
        <v>1.5831912278816767</v>
      </c>
      <c r="AO27">
        <v>22</v>
      </c>
      <c r="AP27">
        <v>916737.78897262563</v>
      </c>
      <c r="AV27">
        <v>22</v>
      </c>
      <c r="AW27">
        <v>0.79386644627081671</v>
      </c>
      <c r="AX27">
        <v>0.66669129166977603</v>
      </c>
      <c r="AY27">
        <v>0.18356728329791683</v>
      </c>
      <c r="AZ27">
        <v>0.21919919855948811</v>
      </c>
      <c r="BA27">
        <v>3.4896533195841739E-2</v>
      </c>
      <c r="BB27">
        <v>0.68194410638212344</v>
      </c>
      <c r="BC27">
        <v>0.10035901340181153</v>
      </c>
      <c r="BD27">
        <v>0.99614276377579869</v>
      </c>
      <c r="BE27">
        <v>0.56004935226669217</v>
      </c>
      <c r="BF27">
        <v>2.7900618560093848E-3</v>
      </c>
    </row>
    <row r="28" spans="2:58" x14ac:dyDescent="0.25">
      <c r="B28">
        <v>23</v>
      </c>
      <c r="C28">
        <v>-0.37202030132245129</v>
      </c>
      <c r="D28">
        <v>-1.5063350153747534</v>
      </c>
      <c r="E28">
        <v>0.77328963547276763</v>
      </c>
      <c r="F28">
        <v>0.91315962364124126</v>
      </c>
      <c r="G28">
        <v>-0.245722828790949</v>
      </c>
      <c r="H28">
        <v>6.6457360690201764E-2</v>
      </c>
      <c r="I28">
        <v>-0.68507593038482728</v>
      </c>
      <c r="J28">
        <v>-0.47767596487014957</v>
      </c>
      <c r="K28">
        <v>0.8586528825029206</v>
      </c>
      <c r="L28">
        <v>-0.51974180835996353</v>
      </c>
      <c r="O28">
        <f t="shared" si="6"/>
        <v>23</v>
      </c>
      <c r="P28">
        <f t="shared" si="5"/>
        <v>-0.32951134078095623</v>
      </c>
      <c r="Q28">
        <f t="shared" si="5"/>
        <v>-1.4182207673394021</v>
      </c>
      <c r="R28">
        <f t="shared" si="5"/>
        <v>0.76479733450773724</v>
      </c>
      <c r="S28">
        <f t="shared" si="5"/>
        <v>0.89156539870128659</v>
      </c>
      <c r="T28">
        <f t="shared" si="5"/>
        <v>-0.25242254517036344</v>
      </c>
      <c r="U28">
        <f t="shared" si="7"/>
        <v>8.1388878104882545E-2</v>
      </c>
      <c r="V28">
        <f t="shared" si="7"/>
        <v>-0.67483375623819175</v>
      </c>
      <c r="W28">
        <f t="shared" si="7"/>
        <v>-0.50818191834822746</v>
      </c>
      <c r="X28">
        <f t="shared" si="7"/>
        <v>0.8279393898130224</v>
      </c>
      <c r="Y28">
        <f t="shared" si="8"/>
        <v>-0.58191958175113967</v>
      </c>
      <c r="AB28">
        <v>23</v>
      </c>
      <c r="AC28">
        <v>-0.32951134078095623</v>
      </c>
      <c r="AD28">
        <v>-1.0271787871534661</v>
      </c>
      <c r="AE28">
        <v>0.76479733450773724</v>
      </c>
      <c r="AF28">
        <v>1.1197389512686198</v>
      </c>
      <c r="AG28">
        <v>-0.25242254517036344</v>
      </c>
      <c r="AH28">
        <v>-0.17168491144249992</v>
      </c>
      <c r="AI28">
        <v>-0.67483375623819175</v>
      </c>
      <c r="AJ28">
        <v>-0.84131012956133333</v>
      </c>
      <c r="AK28">
        <v>0.8279393898130224</v>
      </c>
      <c r="AL28">
        <v>0.39720332007432446</v>
      </c>
      <c r="AO28">
        <v>23</v>
      </c>
      <c r="AP28">
        <v>1067730.4266032884</v>
      </c>
      <c r="AV28">
        <v>23</v>
      </c>
      <c r="AW28">
        <v>0.71446276886579174</v>
      </c>
      <c r="AX28">
        <v>0.10751282628720094</v>
      </c>
      <c r="AY28">
        <v>0.97728913299230347</v>
      </c>
      <c r="AZ28">
        <v>0.57016277772733637</v>
      </c>
      <c r="BA28">
        <v>0.19127108713231811</v>
      </c>
      <c r="BB28">
        <v>0.84655915229051459</v>
      </c>
      <c r="BC28">
        <v>0.17998604118774952</v>
      </c>
      <c r="BD28">
        <v>0.44022844361402025</v>
      </c>
      <c r="BE28">
        <v>0.84521619566481321</v>
      </c>
      <c r="BF28">
        <v>0.24460085424494238</v>
      </c>
    </row>
    <row r="29" spans="2:58" x14ac:dyDescent="0.25">
      <c r="B29">
        <v>24</v>
      </c>
      <c r="C29">
        <v>-0.15410642924490861</v>
      </c>
      <c r="D29">
        <v>0.11906236563875057</v>
      </c>
      <c r="E29">
        <v>-2.0590439350157639</v>
      </c>
      <c r="F29">
        <v>0.84485744674670349</v>
      </c>
      <c r="G29">
        <v>-0.68493681624850855</v>
      </c>
      <c r="H29">
        <v>-0.5157228609697232</v>
      </c>
      <c r="I29">
        <v>2.0131624505633869</v>
      </c>
      <c r="J29">
        <v>0.24572666241284546</v>
      </c>
      <c r="K29">
        <v>-0.49773386598718233</v>
      </c>
      <c r="L29">
        <v>4.866735024281138E-2</v>
      </c>
      <c r="O29">
        <f t="shared" si="6"/>
        <v>24</v>
      </c>
      <c r="P29">
        <f t="shared" si="5"/>
        <v>-0.11399501925448782</v>
      </c>
      <c r="Q29">
        <f t="shared" si="5"/>
        <v>0.14715814123689877</v>
      </c>
      <c r="R29">
        <f t="shared" si="5"/>
        <v>-1.9548215855756041</v>
      </c>
      <c r="S29">
        <f t="shared" si="5"/>
        <v>0.82361763759655848</v>
      </c>
      <c r="T29">
        <f t="shared" si="5"/>
        <v>-0.69841345482600825</v>
      </c>
      <c r="U29">
        <f t="shared" si="7"/>
        <v>-0.49989912579801871</v>
      </c>
      <c r="V29">
        <f t="shared" si="7"/>
        <v>1.9881187544090735</v>
      </c>
      <c r="W29">
        <f t="shared" si="7"/>
        <v>0.20729497475621747</v>
      </c>
      <c r="X29">
        <f t="shared" si="7"/>
        <v>-0.54103741495718471</v>
      </c>
      <c r="Y29">
        <f t="shared" si="8"/>
        <v>1.2720385692789276E-2</v>
      </c>
      <c r="AB29">
        <v>24</v>
      </c>
      <c r="AC29">
        <v>-0.11399501925448782</v>
      </c>
      <c r="AD29">
        <v>-1.9375405217046351E-2</v>
      </c>
      <c r="AE29">
        <v>-1.9548215855756041</v>
      </c>
      <c r="AF29">
        <v>-1.227730835016269</v>
      </c>
      <c r="AG29">
        <v>-0.69841345482600825</v>
      </c>
      <c r="AH29">
        <v>-0.85698964164019198</v>
      </c>
      <c r="AI29">
        <v>1.9881187544090735</v>
      </c>
      <c r="AJ29">
        <v>1.7991003451846053</v>
      </c>
      <c r="AK29">
        <v>-0.54103741495718471</v>
      </c>
      <c r="AL29">
        <v>-0.45318092375050856</v>
      </c>
      <c r="AO29">
        <v>24</v>
      </c>
      <c r="AP29">
        <v>1257045.3622978115</v>
      </c>
      <c r="AV29">
        <v>24</v>
      </c>
      <c r="AW29">
        <v>0.36899208129691141</v>
      </c>
      <c r="AX29">
        <v>6.5840716432706947E-2</v>
      </c>
      <c r="AY29">
        <v>0.83687237468399633</v>
      </c>
      <c r="AZ29">
        <v>0.25246510611989814</v>
      </c>
      <c r="BA29">
        <v>0.79569750436482278</v>
      </c>
      <c r="BB29">
        <v>0.95427895876785873</v>
      </c>
      <c r="BC29">
        <v>0.10921855916756018</v>
      </c>
      <c r="BD29">
        <v>0.48036033799245448</v>
      </c>
      <c r="BE29">
        <v>0.4836723235157534</v>
      </c>
      <c r="BF29">
        <v>0.26546675287473076</v>
      </c>
    </row>
    <row r="30" spans="2:58" x14ac:dyDescent="0.25">
      <c r="B30">
        <v>25</v>
      </c>
      <c r="C30">
        <v>0.535823554692197</v>
      </c>
      <c r="D30">
        <v>-0.93140658669418885</v>
      </c>
      <c r="E30">
        <v>-0.66212173977189137</v>
      </c>
      <c r="F30">
        <v>-1.269505163726939</v>
      </c>
      <c r="G30">
        <v>-4.5807190553108857E-3</v>
      </c>
      <c r="H30">
        <v>-8.4404656956395513E-2</v>
      </c>
      <c r="I30">
        <v>2.0955302228164006</v>
      </c>
      <c r="J30">
        <v>-0.47186526010428415</v>
      </c>
      <c r="K30">
        <v>-1.1924832645786074</v>
      </c>
      <c r="L30">
        <v>0.57614599709294112</v>
      </c>
      <c r="O30">
        <f t="shared" si="6"/>
        <v>25</v>
      </c>
      <c r="P30">
        <f t="shared" si="5"/>
        <v>0.5683441582900699</v>
      </c>
      <c r="Q30">
        <f t="shared" si="5"/>
        <v>-0.86452180934286982</v>
      </c>
      <c r="R30">
        <f t="shared" si="5"/>
        <v>-0.61349086392112451</v>
      </c>
      <c r="S30">
        <f t="shared" si="5"/>
        <v>-1.2797736754952715</v>
      </c>
      <c r="T30">
        <f t="shared" si="5"/>
        <v>-7.5596948321312481E-3</v>
      </c>
      <c r="U30">
        <f t="shared" si="7"/>
        <v>-6.9241936615203531E-2</v>
      </c>
      <c r="V30">
        <f t="shared" si="7"/>
        <v>2.0694093725643543</v>
      </c>
      <c r="W30">
        <f t="shared" si="7"/>
        <v>-0.50243487674811149</v>
      </c>
      <c r="X30">
        <f t="shared" si="7"/>
        <v>-1.2422355156157536</v>
      </c>
      <c r="Y30">
        <f t="shared" si="8"/>
        <v>0.5645409899936531</v>
      </c>
      <c r="AB30">
        <v>25</v>
      </c>
      <c r="AC30">
        <v>0.5683441582900699</v>
      </c>
      <c r="AD30">
        <v>2.7677412295247061E-2</v>
      </c>
      <c r="AE30">
        <v>-0.61349086392112451</v>
      </c>
      <c r="AF30">
        <v>-1.195629850684651</v>
      </c>
      <c r="AG30">
        <v>-7.5596948321312481E-3</v>
      </c>
      <c r="AH30">
        <v>-4.2901194075049595E-2</v>
      </c>
      <c r="AI30">
        <v>2.0694093725643543</v>
      </c>
      <c r="AJ30">
        <v>1.4943239719409338</v>
      </c>
      <c r="AK30">
        <v>-1.2422355156157536</v>
      </c>
      <c r="AL30">
        <v>-0.75850976828009886</v>
      </c>
      <c r="AO30">
        <v>25</v>
      </c>
      <c r="AP30">
        <v>462834.2794538656</v>
      </c>
      <c r="AV30">
        <v>25</v>
      </c>
      <c r="AW30">
        <v>0.67760397277284967</v>
      </c>
      <c r="AX30">
        <v>0.23075480496505418</v>
      </c>
      <c r="AY30">
        <v>0.37888994264776665</v>
      </c>
      <c r="AZ30">
        <v>7.7000677187349931E-2</v>
      </c>
      <c r="BA30">
        <v>0.17398004633304132</v>
      </c>
      <c r="BB30">
        <v>0.86679039981642936</v>
      </c>
      <c r="BC30">
        <v>0.49781728912444223</v>
      </c>
      <c r="BD30">
        <v>0.78913757879770985</v>
      </c>
      <c r="BE30">
        <v>0.68792023172192629</v>
      </c>
      <c r="BF30">
        <v>0.82331000178915825</v>
      </c>
    </row>
    <row r="31" spans="2:58" x14ac:dyDescent="0.25">
      <c r="B31">
        <v>26</v>
      </c>
      <c r="C31">
        <v>0.10383903050339624</v>
      </c>
      <c r="D31">
        <v>-0.55642119265015322</v>
      </c>
      <c r="E31">
        <v>-0.23104226931820787</v>
      </c>
      <c r="F31">
        <v>-0.29040338786584163</v>
      </c>
      <c r="G31">
        <v>1.3826451871108811</v>
      </c>
      <c r="H31">
        <v>0.7276649433937592</v>
      </c>
      <c r="I31">
        <v>0.91566172635884746</v>
      </c>
      <c r="J31">
        <v>2.6716965064464899E-4</v>
      </c>
      <c r="K31">
        <v>0.24292288168500256</v>
      </c>
      <c r="L31">
        <v>0.43295595643649509</v>
      </c>
      <c r="O31">
        <f t="shared" si="6"/>
        <v>26</v>
      </c>
      <c r="P31">
        <f t="shared" si="5"/>
        <v>0.14111245100158959</v>
      </c>
      <c r="Q31">
        <f t="shared" si="5"/>
        <v>-0.50338290650134376</v>
      </c>
      <c r="R31">
        <f t="shared" si="5"/>
        <v>-0.19956649564725262</v>
      </c>
      <c r="S31">
        <f t="shared" si="5"/>
        <v>-0.30575239845534208</v>
      </c>
      <c r="T31">
        <f t="shared" si="5"/>
        <v>1.4010706344756738</v>
      </c>
      <c r="U31">
        <f t="shared" si="7"/>
        <v>0.74158313001426635</v>
      </c>
      <c r="V31">
        <f t="shared" si="7"/>
        <v>0.90497045676658949</v>
      </c>
      <c r="W31">
        <f t="shared" si="7"/>
        <v>-3.5475217998127688E-2</v>
      </c>
      <c r="X31">
        <f t="shared" si="7"/>
        <v>0.20649414931713225</v>
      </c>
      <c r="Y31">
        <f t="shared" si="8"/>
        <v>0.41474304985569799</v>
      </c>
      <c r="AB31">
        <v>26</v>
      </c>
      <c r="AC31">
        <v>0.14111245100158959</v>
      </c>
      <c r="AD31">
        <v>-0.14522781704878901</v>
      </c>
      <c r="AE31">
        <v>-0.19956649564725262</v>
      </c>
      <c r="AF31">
        <v>-0.33069659151165232</v>
      </c>
      <c r="AG31">
        <v>1.4010706344756738</v>
      </c>
      <c r="AH31">
        <v>1.5815631936436771</v>
      </c>
      <c r="AI31">
        <v>0.90497045676658949</v>
      </c>
      <c r="AJ31">
        <v>0.75053715756983896</v>
      </c>
      <c r="AK31">
        <v>0.20649414931713225</v>
      </c>
      <c r="AL31">
        <v>0.39399948540365121</v>
      </c>
      <c r="AO31">
        <v>26</v>
      </c>
      <c r="AP31">
        <v>953860.47655337257</v>
      </c>
      <c r="AV31">
        <v>26</v>
      </c>
      <c r="AW31">
        <v>0.33833962389926209</v>
      </c>
      <c r="AX31">
        <v>0.88219354705748476</v>
      </c>
      <c r="AY31">
        <v>0.31740212825720271</v>
      </c>
      <c r="AZ31">
        <v>0.15425678063676351</v>
      </c>
      <c r="BA31">
        <v>7.920349367116386E-2</v>
      </c>
      <c r="BB31">
        <v>0.69729850975759422</v>
      </c>
      <c r="BC31">
        <v>0.59822803615807518</v>
      </c>
      <c r="BD31">
        <v>0.84930780955951279</v>
      </c>
      <c r="BE31">
        <v>0.29851131848262136</v>
      </c>
      <c r="BF31">
        <v>0.14283395216921457</v>
      </c>
    </row>
    <row r="32" spans="2:58" x14ac:dyDescent="0.25">
      <c r="B32">
        <v>27</v>
      </c>
      <c r="C32">
        <v>-0.1398778119868645</v>
      </c>
      <c r="D32">
        <v>-0.67346722466971776</v>
      </c>
      <c r="E32">
        <v>-1.7850480593761071</v>
      </c>
      <c r="F32">
        <v>-0.36045424627579248</v>
      </c>
      <c r="G32">
        <v>-0.5291448388976141</v>
      </c>
      <c r="H32">
        <v>-1.5609391559782251</v>
      </c>
      <c r="I32">
        <v>6.4297263453955963E-2</v>
      </c>
      <c r="J32">
        <v>-0.60897109435267782</v>
      </c>
      <c r="K32">
        <v>-1.2136845485882308</v>
      </c>
      <c r="L32">
        <v>-0.42091474227914172</v>
      </c>
      <c r="O32">
        <f t="shared" si="6"/>
        <v>27</v>
      </c>
      <c r="P32">
        <f t="shared" si="5"/>
        <v>-9.9922949300306541E-2</v>
      </c>
      <c r="Q32">
        <f t="shared" si="5"/>
        <v>-0.61610696524304454</v>
      </c>
      <c r="R32">
        <f t="shared" si="5"/>
        <v>-1.6917295630897484</v>
      </c>
      <c r="S32">
        <f t="shared" si="5"/>
        <v>-0.37543976727478479</v>
      </c>
      <c r="T32">
        <f t="shared" si="5"/>
        <v>-0.54021766033872332</v>
      </c>
      <c r="U32">
        <f t="shared" si="7"/>
        <v>-1.5435135791368086</v>
      </c>
      <c r="V32">
        <f t="shared" si="7"/>
        <v>6.4739604675707052E-2</v>
      </c>
      <c r="W32">
        <f t="shared" si="7"/>
        <v>-0.63803855389118402</v>
      </c>
      <c r="X32">
        <f t="shared" si="7"/>
        <v>-1.2636335911077392</v>
      </c>
      <c r="Y32">
        <f t="shared" si="8"/>
        <v>-0.47853186804621833</v>
      </c>
      <c r="AB32">
        <v>27</v>
      </c>
      <c r="AC32">
        <v>-9.9922949300306541E-2</v>
      </c>
      <c r="AD32">
        <v>-0.40948898993134031</v>
      </c>
      <c r="AE32">
        <v>-1.6917295630897484</v>
      </c>
      <c r="AF32">
        <v>-1.6357452982792233</v>
      </c>
      <c r="AG32">
        <v>-0.54021766033872332</v>
      </c>
      <c r="AH32">
        <v>-1.2722812429185089</v>
      </c>
      <c r="AI32">
        <v>6.4739604675707052E-2</v>
      </c>
      <c r="AJ32">
        <v>-0.2810790002640684</v>
      </c>
      <c r="AK32">
        <v>-1.2636335911077392</v>
      </c>
      <c r="AL32">
        <v>-1.3261708560136167</v>
      </c>
      <c r="AO32">
        <v>27</v>
      </c>
      <c r="AP32">
        <v>1001537.9898307351</v>
      </c>
      <c r="AV32">
        <v>27</v>
      </c>
      <c r="AW32">
        <v>0.52384230296878265</v>
      </c>
      <c r="AX32">
        <v>0.76796370952934023</v>
      </c>
      <c r="AY32">
        <v>0.67521358835163703</v>
      </c>
      <c r="AZ32">
        <v>8.3322945132482396E-3</v>
      </c>
      <c r="BA32">
        <v>0.78734024125055846</v>
      </c>
      <c r="BB32">
        <v>0.6423979160683938</v>
      </c>
      <c r="BC32">
        <v>0.73528367815761486</v>
      </c>
      <c r="BD32">
        <v>0.15758889067341475</v>
      </c>
      <c r="BE32">
        <v>0.1838117664324147</v>
      </c>
      <c r="BF32">
        <v>0.71456410584875041</v>
      </c>
    </row>
    <row r="33" spans="2:58" x14ac:dyDescent="0.25">
      <c r="B33">
        <v>28</v>
      </c>
      <c r="C33">
        <v>0.83242190337726918</v>
      </c>
      <c r="D33">
        <v>0.67139846762017874</v>
      </c>
      <c r="E33">
        <v>1.7006770901847295</v>
      </c>
      <c r="F33">
        <v>-2.4347639428539774E-2</v>
      </c>
      <c r="G33">
        <v>0.15215130563476317</v>
      </c>
      <c r="H33">
        <v>-1.0659809261592454</v>
      </c>
      <c r="I33">
        <v>-0.65739406217133622</v>
      </c>
      <c r="J33">
        <v>-0.86934074873029321</v>
      </c>
      <c r="K33">
        <v>-1.5174218113062885</v>
      </c>
      <c r="L33">
        <v>-0.16759646160867683</v>
      </c>
      <c r="O33">
        <f t="shared" si="6"/>
        <v>28</v>
      </c>
      <c r="P33">
        <f t="shared" si="5"/>
        <v>0.86167924737832047</v>
      </c>
      <c r="Q33">
        <f t="shared" si="5"/>
        <v>0.67909900356796293</v>
      </c>
      <c r="R33">
        <f t="shared" si="5"/>
        <v>1.655278771567976</v>
      </c>
      <c r="S33">
        <f t="shared" si="5"/>
        <v>-4.1077196912781423E-2</v>
      </c>
      <c r="T33">
        <f t="shared" si="5"/>
        <v>0.151590651604528</v>
      </c>
      <c r="U33">
        <f t="shared" si="7"/>
        <v>-1.0493138953920504</v>
      </c>
      <c r="V33">
        <f t="shared" si="7"/>
        <v>-0.64751389414631177</v>
      </c>
      <c r="W33">
        <f t="shared" si="7"/>
        <v>-0.89555554974790264</v>
      </c>
      <c r="X33">
        <f t="shared" si="7"/>
        <v>-1.5701901597768775</v>
      </c>
      <c r="Y33">
        <f t="shared" si="8"/>
        <v>-0.21352351641952461</v>
      </c>
      <c r="AB33">
        <v>28</v>
      </c>
      <c r="AC33">
        <v>0.86167924737832047</v>
      </c>
      <c r="AD33">
        <v>1.0901649585465407</v>
      </c>
      <c r="AE33">
        <v>1.655278771567976</v>
      </c>
      <c r="AF33">
        <v>1.3853481996422385</v>
      </c>
      <c r="AG33">
        <v>0.151590651604528</v>
      </c>
      <c r="AH33">
        <v>-0.42390834013154044</v>
      </c>
      <c r="AI33">
        <v>-0.64751389414631177</v>
      </c>
      <c r="AJ33">
        <v>-1.0221499694538445</v>
      </c>
      <c r="AK33">
        <v>-1.5701901597768775</v>
      </c>
      <c r="AL33">
        <v>-1.4471421276647298</v>
      </c>
      <c r="AO33">
        <v>28</v>
      </c>
      <c r="AP33">
        <v>928881.18432594207</v>
      </c>
      <c r="AV33">
        <v>28</v>
      </c>
      <c r="AW33">
        <v>6.1281753524259464E-2</v>
      </c>
      <c r="AX33">
        <v>1.6365181778133397E-2</v>
      </c>
      <c r="AY33">
        <v>0.85388076113092592</v>
      </c>
      <c r="AZ33">
        <v>0.53329100207126168</v>
      </c>
      <c r="BA33">
        <v>0.96836019730965028</v>
      </c>
      <c r="BB33">
        <v>0.32382745312734407</v>
      </c>
      <c r="BC33">
        <v>0.15684523427288755</v>
      </c>
      <c r="BD33">
        <v>0.67576316845961371</v>
      </c>
      <c r="BE33">
        <v>0.11705551283070725</v>
      </c>
      <c r="BF33">
        <v>0.6629391504698674</v>
      </c>
    </row>
    <row r="34" spans="2:58" x14ac:dyDescent="0.25">
      <c r="B34">
        <v>29</v>
      </c>
      <c r="C34">
        <v>1.9184087469618281</v>
      </c>
      <c r="D34">
        <v>-0.86744296181429514</v>
      </c>
      <c r="E34">
        <v>-0.56793790059727178</v>
      </c>
      <c r="F34">
        <v>-1.6849187762523905</v>
      </c>
      <c r="G34">
        <v>0.75129985025016899</v>
      </c>
      <c r="H34">
        <v>-0.1127734389954248</v>
      </c>
      <c r="I34">
        <v>-0.22961211563817838</v>
      </c>
      <c r="J34">
        <v>-1.1836716433513788</v>
      </c>
      <c r="K34">
        <v>-1.9140923969431813</v>
      </c>
      <c r="L34">
        <v>-0.39662362306241411</v>
      </c>
      <c r="O34">
        <f t="shared" si="6"/>
        <v>29</v>
      </c>
      <c r="P34">
        <f t="shared" si="5"/>
        <v>1.9357177540788049</v>
      </c>
      <c r="Q34">
        <f t="shared" si="5"/>
        <v>-0.80292006784096193</v>
      </c>
      <c r="R34">
        <f t="shared" si="5"/>
        <v>-0.52305513500336098</v>
      </c>
      <c r="S34">
        <f t="shared" si="5"/>
        <v>-1.6930317323667907</v>
      </c>
      <c r="T34">
        <f t="shared" si="5"/>
        <v>0.75998385414956549</v>
      </c>
      <c r="U34">
        <f t="shared" si="7"/>
        <v>-9.7567242201171273E-2</v>
      </c>
      <c r="V34">
        <f t="shared" si="7"/>
        <v>-0.22532621177789089</v>
      </c>
      <c r="W34">
        <f t="shared" si="7"/>
        <v>-1.2064425764302864</v>
      </c>
      <c r="X34">
        <f t="shared" si="7"/>
        <v>-1.97054266357125</v>
      </c>
      <c r="Y34">
        <f t="shared" si="8"/>
        <v>-0.45311976811503857</v>
      </c>
      <c r="AB34">
        <v>29</v>
      </c>
      <c r="AC34">
        <v>1.9357177540788049</v>
      </c>
      <c r="AD34">
        <v>1.2223956996675138</v>
      </c>
      <c r="AE34">
        <v>-0.52305513500336098</v>
      </c>
      <c r="AF34">
        <v>-1.3364566709933046</v>
      </c>
      <c r="AG34">
        <v>0.75998385414956549</v>
      </c>
      <c r="AH34">
        <v>0.59458954195451752</v>
      </c>
      <c r="AI34">
        <v>-0.22532621177789089</v>
      </c>
      <c r="AJ34">
        <v>-0.82706034290966102</v>
      </c>
      <c r="AK34">
        <v>-1.97054266357125</v>
      </c>
      <c r="AL34">
        <v>-1.913656913307211</v>
      </c>
      <c r="AO34">
        <v>29</v>
      </c>
      <c r="AP34">
        <v>1382767.8886084897</v>
      </c>
      <c r="AV34">
        <v>29</v>
      </c>
      <c r="AW34">
        <v>0.96990206482527941</v>
      </c>
      <c r="AX34">
        <v>0.79092701594406289</v>
      </c>
      <c r="AY34">
        <v>0.61261426396799989</v>
      </c>
      <c r="AZ34">
        <v>6.1494065668941444E-2</v>
      </c>
      <c r="BA34">
        <v>0.46502769571830949</v>
      </c>
      <c r="BB34">
        <v>0.53154978824970434</v>
      </c>
      <c r="BC34">
        <v>0.3637882949909923</v>
      </c>
      <c r="BD34">
        <v>0.58814746707471866</v>
      </c>
      <c r="BE34">
        <v>0.32610211415876478</v>
      </c>
      <c r="BF34">
        <v>0.48450301140716634</v>
      </c>
    </row>
    <row r="35" spans="2:58" x14ac:dyDescent="0.25">
      <c r="B35">
        <v>30</v>
      </c>
      <c r="C35">
        <v>0.13745839415725591</v>
      </c>
      <c r="D35">
        <v>2.5554098360815627</v>
      </c>
      <c r="E35">
        <v>0.7930267259223488</v>
      </c>
      <c r="F35">
        <v>0.19615044590231584</v>
      </c>
      <c r="G35">
        <v>1.2949195314549977</v>
      </c>
      <c r="H35">
        <v>-1.4998674300996269</v>
      </c>
      <c r="I35">
        <v>-0.85712498085758226</v>
      </c>
      <c r="J35">
        <v>-0.20423479084131838</v>
      </c>
      <c r="K35">
        <v>0.66218343875979047</v>
      </c>
      <c r="L35">
        <v>-1.8698525018832048E-2</v>
      </c>
      <c r="O35">
        <f t="shared" si="6"/>
        <v>30</v>
      </c>
      <c r="P35">
        <f t="shared" si="5"/>
        <v>0.17436192483115029</v>
      </c>
      <c r="Q35">
        <f t="shared" si="5"/>
        <v>2.4935424708439338</v>
      </c>
      <c r="R35">
        <f t="shared" si="5"/>
        <v>0.78374897395210485</v>
      </c>
      <c r="S35">
        <f t="shared" si="5"/>
        <v>0.17827673743171943</v>
      </c>
      <c r="T35">
        <f t="shared" si="5"/>
        <v>1.3119914018387899</v>
      </c>
      <c r="U35">
        <f t="shared" si="7"/>
        <v>-1.4825354484650788</v>
      </c>
      <c r="V35">
        <f t="shared" si="7"/>
        <v>-0.84463285706852498</v>
      </c>
      <c r="W35">
        <f t="shared" si="7"/>
        <v>-0.23773661684886574</v>
      </c>
      <c r="X35">
        <f t="shared" si="7"/>
        <v>0.62964630590472526</v>
      </c>
      <c r="Y35">
        <f t="shared" si="8"/>
        <v>-5.7754273742474549E-2</v>
      </c>
      <c r="AB35">
        <v>30</v>
      </c>
      <c r="AC35">
        <v>0.17436192483115029</v>
      </c>
      <c r="AD35">
        <v>1.461762640648707</v>
      </c>
      <c r="AE35">
        <v>0.78374897395210485</v>
      </c>
      <c r="AF35">
        <v>0.76009972674773096</v>
      </c>
      <c r="AG35">
        <v>1.3119914018387899</v>
      </c>
      <c r="AH35">
        <v>0.33421868349505512</v>
      </c>
      <c r="AI35">
        <v>-0.84463285706852498</v>
      </c>
      <c r="AJ35">
        <v>-0.84317346248295955</v>
      </c>
      <c r="AK35">
        <v>0.62964630590472526</v>
      </c>
      <c r="AL35">
        <v>0.50477540847410718</v>
      </c>
      <c r="AO35">
        <v>30</v>
      </c>
      <c r="AP35">
        <v>1465111.0461357033</v>
      </c>
      <c r="AV35">
        <v>30</v>
      </c>
      <c r="AW35">
        <v>0.58531845634655921</v>
      </c>
      <c r="AX35">
        <v>8.5919683477783337E-2</v>
      </c>
      <c r="AY35">
        <v>0.49328334694315668</v>
      </c>
      <c r="AZ35">
        <v>0.10884457535580361</v>
      </c>
      <c r="BA35">
        <v>0.71915733689876393</v>
      </c>
      <c r="BB35">
        <v>0.88254538707324026</v>
      </c>
      <c r="BC35">
        <v>0.17114751042554932</v>
      </c>
      <c r="BD35">
        <v>0.32030057723137328</v>
      </c>
      <c r="BE35">
        <v>0.46441068562627519</v>
      </c>
      <c r="BF35">
        <v>0.60390791148951239</v>
      </c>
    </row>
    <row r="36" spans="2:58" x14ac:dyDescent="0.25">
      <c r="B36">
        <v>31</v>
      </c>
      <c r="C36">
        <v>-1.1092656297240882</v>
      </c>
      <c r="D36">
        <v>-0.37887692807833284</v>
      </c>
      <c r="E36">
        <v>-1.2936769453583115</v>
      </c>
      <c r="F36">
        <v>1.321352002669453</v>
      </c>
      <c r="G36">
        <v>-0.30644471226839759</v>
      </c>
      <c r="H36">
        <v>0.54792060726292791</v>
      </c>
      <c r="I36">
        <v>-0.7068435329925904</v>
      </c>
      <c r="J36">
        <v>-1.5073054083056812</v>
      </c>
      <c r="K36">
        <v>-1.3010049111609163</v>
      </c>
      <c r="L36">
        <v>-1.157994258467179</v>
      </c>
      <c r="O36">
        <f t="shared" si="6"/>
        <v>31</v>
      </c>
      <c r="P36">
        <f t="shared" si="5"/>
        <v>-1.05864528587994</v>
      </c>
      <c r="Q36">
        <f t="shared" si="5"/>
        <v>-0.33239453753638287</v>
      </c>
      <c r="R36">
        <f t="shared" si="5"/>
        <v>-1.2199128984181757</v>
      </c>
      <c r="S36">
        <f t="shared" si="5"/>
        <v>1.2976396926114946</v>
      </c>
      <c r="T36">
        <f t="shared" si="5"/>
        <v>-0.31408134662355758</v>
      </c>
      <c r="U36">
        <f t="shared" si="7"/>
        <v>0.56211426028104494</v>
      </c>
      <c r="V36">
        <f t="shared" si="7"/>
        <v>-0.69631669578289734</v>
      </c>
      <c r="W36">
        <f t="shared" si="7"/>
        <v>-1.5265305494625092</v>
      </c>
      <c r="X36">
        <f t="shared" si="7"/>
        <v>-1.3517644660806769</v>
      </c>
      <c r="Y36">
        <f t="shared" si="8"/>
        <v>-1.2496259520807425</v>
      </c>
      <c r="AB36">
        <v>31</v>
      </c>
      <c r="AC36">
        <v>-1.05864528587994</v>
      </c>
      <c r="AD36">
        <v>-1.0749481808390962</v>
      </c>
      <c r="AE36">
        <v>-1.2199128984181757</v>
      </c>
      <c r="AF36">
        <v>-0.35335183878980081</v>
      </c>
      <c r="AG36">
        <v>-0.31408134662355758</v>
      </c>
      <c r="AH36">
        <v>2.9142916163077737E-2</v>
      </c>
      <c r="AI36">
        <v>-0.69631669578289734</v>
      </c>
      <c r="AJ36">
        <v>-1.3960190570299147</v>
      </c>
      <c r="AK36">
        <v>-1.3517644660806769</v>
      </c>
      <c r="AL36">
        <v>-1.8072811137536582</v>
      </c>
      <c r="AO36">
        <v>31</v>
      </c>
      <c r="AP36">
        <v>498236.13710797479</v>
      </c>
      <c r="AV36">
        <v>31</v>
      </c>
      <c r="AW36">
        <v>0.73724207192449642</v>
      </c>
      <c r="AX36">
        <v>0.54778577860642319</v>
      </c>
      <c r="AY36">
        <v>0.2472090175726861</v>
      </c>
      <c r="AZ36">
        <v>0.91818429337607399</v>
      </c>
      <c r="BA36">
        <v>0.56909365226803776</v>
      </c>
      <c r="BB36">
        <v>0.6218582597858453</v>
      </c>
      <c r="BC36">
        <v>0.71374322742606022</v>
      </c>
      <c r="BD36">
        <v>0.47131384593442083</v>
      </c>
      <c r="BE36">
        <v>0.54057438492959076</v>
      </c>
      <c r="BF36">
        <v>0.95873089443757464</v>
      </c>
    </row>
    <row r="37" spans="2:58" x14ac:dyDescent="0.25">
      <c r="B37">
        <v>32</v>
      </c>
      <c r="C37">
        <v>-0.72315838910439767</v>
      </c>
      <c r="D37">
        <v>0.83010607318404583</v>
      </c>
      <c r="E37">
        <v>-0.33300691298151891</v>
      </c>
      <c r="F37">
        <v>-0.15674001824405051</v>
      </c>
      <c r="G37">
        <v>0.84237320794284198</v>
      </c>
      <c r="H37">
        <v>-0.3165345547959828</v>
      </c>
      <c r="I37">
        <v>0.12579930020923433</v>
      </c>
      <c r="J37">
        <v>-0.47787455811636376</v>
      </c>
      <c r="K37">
        <v>0.44774740570642962</v>
      </c>
      <c r="L37">
        <v>1.3923351483212523</v>
      </c>
      <c r="O37">
        <f t="shared" si="6"/>
        <v>32</v>
      </c>
      <c r="P37">
        <f t="shared" si="5"/>
        <v>-0.6767861072064485</v>
      </c>
      <c r="Q37">
        <f t="shared" si="5"/>
        <v>0.83194626497145607</v>
      </c>
      <c r="R37">
        <f t="shared" si="5"/>
        <v>-0.29747338662071454</v>
      </c>
      <c r="S37">
        <f t="shared" si="5"/>
        <v>-0.17278259982743421</v>
      </c>
      <c r="T37">
        <f t="shared" si="5"/>
        <v>0.85246244272519445</v>
      </c>
      <c r="U37">
        <f t="shared" si="7"/>
        <v>-0.30101608479328895</v>
      </c>
      <c r="V37">
        <f t="shared" si="7"/>
        <v>0.12543735634353204</v>
      </c>
      <c r="W37">
        <f t="shared" si="7"/>
        <v>-0.50837833576977665</v>
      </c>
      <c r="X37">
        <f t="shared" si="7"/>
        <v>0.41321986581765563</v>
      </c>
      <c r="Y37">
        <f t="shared" si="8"/>
        <v>1.4183954414376054</v>
      </c>
      <c r="AB37">
        <v>32</v>
      </c>
      <c r="AC37">
        <v>-0.6767861072064485</v>
      </c>
      <c r="AD37">
        <v>-0.13701330168956416</v>
      </c>
      <c r="AE37">
        <v>-0.29747338662071454</v>
      </c>
      <c r="AF37">
        <v>-0.34387126094258536</v>
      </c>
      <c r="AG37">
        <v>0.85246244272519445</v>
      </c>
      <c r="AH37">
        <v>0.56602301414534262</v>
      </c>
      <c r="AI37">
        <v>0.12543735634353204</v>
      </c>
      <c r="AJ37">
        <v>-0.16118315316409171</v>
      </c>
      <c r="AK37">
        <v>0.41321986581765563</v>
      </c>
      <c r="AL37">
        <v>1.0984230487255737</v>
      </c>
      <c r="AO37">
        <v>32</v>
      </c>
      <c r="AP37">
        <v>1170350.5433460989</v>
      </c>
      <c r="AV37">
        <v>32</v>
      </c>
      <c r="AW37">
        <v>0.76737911818186377</v>
      </c>
      <c r="AX37">
        <v>0.6330841280591345</v>
      </c>
      <c r="AY37">
        <v>0.95648540629366829</v>
      </c>
      <c r="AZ37">
        <v>0.10450193208204306</v>
      </c>
      <c r="BA37">
        <v>0.83850963619052865</v>
      </c>
      <c r="BB37">
        <v>0.32971132525619651</v>
      </c>
      <c r="BC37">
        <v>0.79156784379339118</v>
      </c>
      <c r="BD37">
        <v>0.38045819764143252</v>
      </c>
      <c r="BE37">
        <v>4.6940520293474286E-2</v>
      </c>
      <c r="BF37">
        <v>0.52465837202472287</v>
      </c>
    </row>
    <row r="38" spans="2:58" x14ac:dyDescent="0.25">
      <c r="B38">
        <v>33</v>
      </c>
      <c r="C38">
        <v>-1.3105582081051563</v>
      </c>
      <c r="D38">
        <v>-8.2492732417729794E-2</v>
      </c>
      <c r="E38">
        <v>-0.86090211298936681</v>
      </c>
      <c r="F38">
        <v>1.1891955882190268</v>
      </c>
      <c r="G38">
        <v>0.63092816836402632</v>
      </c>
      <c r="H38">
        <v>0.33258550742095139</v>
      </c>
      <c r="I38">
        <v>0.34545195120120969</v>
      </c>
      <c r="J38">
        <v>-0.6178723060747624</v>
      </c>
      <c r="K38">
        <v>-0.23481887592356873</v>
      </c>
      <c r="L38">
        <v>-0.44822850029677919</v>
      </c>
      <c r="O38">
        <f t="shared" si="6"/>
        <v>33</v>
      </c>
      <c r="P38">
        <f t="shared" si="5"/>
        <v>-1.25772318592216</v>
      </c>
      <c r="Q38">
        <f t="shared" si="5"/>
        <v>-4.695445122766434E-2</v>
      </c>
      <c r="R38">
        <f t="shared" si="5"/>
        <v>-0.80436063631528087</v>
      </c>
      <c r="S38">
        <f t="shared" si="5"/>
        <v>1.1661690296573668</v>
      </c>
      <c r="T38">
        <f t="shared" si="5"/>
        <v>0.63775487821931198</v>
      </c>
      <c r="U38">
        <f t="shared" si="7"/>
        <v>0.34710917130622171</v>
      </c>
      <c r="V38">
        <f t="shared" si="7"/>
        <v>0.34221752764324292</v>
      </c>
      <c r="W38">
        <f t="shared" si="7"/>
        <v>-0.64684224227658782</v>
      </c>
      <c r="X38">
        <f t="shared" si="7"/>
        <v>-0.27568203351886278</v>
      </c>
      <c r="Y38">
        <f t="shared" si="8"/>
        <v>-0.50710609478511171</v>
      </c>
      <c r="AB38">
        <v>33</v>
      </c>
      <c r="AC38">
        <v>-1.25772318592216</v>
      </c>
      <c r="AD38">
        <v>-1.0937995000483303</v>
      </c>
      <c r="AE38">
        <v>-0.80436063631528087</v>
      </c>
      <c r="AF38">
        <v>-6.9388885179474946E-2</v>
      </c>
      <c r="AG38">
        <v>0.63775487821931198</v>
      </c>
      <c r="AH38">
        <v>0.72494274865251518</v>
      </c>
      <c r="AI38">
        <v>0.34221752764324292</v>
      </c>
      <c r="AJ38">
        <v>-4.986039637049422E-2</v>
      </c>
      <c r="AK38">
        <v>-0.27568203351886278</v>
      </c>
      <c r="AL38">
        <v>-0.50146444002189638</v>
      </c>
      <c r="AO38">
        <v>33</v>
      </c>
      <c r="AP38">
        <v>841824.43965750479</v>
      </c>
      <c r="AV38">
        <v>33</v>
      </c>
      <c r="AW38">
        <v>0.47175006140392528</v>
      </c>
      <c r="AX38">
        <v>5.6244449242563999E-3</v>
      </c>
      <c r="AY38">
        <v>0.54248724545430693</v>
      </c>
      <c r="AZ38">
        <v>0.68391693362269712</v>
      </c>
      <c r="BA38">
        <v>0.15155881240982849</v>
      </c>
      <c r="BB38">
        <v>0.18925406996844252</v>
      </c>
      <c r="BC38">
        <v>0.61147403023939173</v>
      </c>
      <c r="BD38">
        <v>0.15790905325560134</v>
      </c>
      <c r="BE38">
        <v>4.4972471968704464E-2</v>
      </c>
      <c r="BF38">
        <v>0.95563548817613553</v>
      </c>
    </row>
    <row r="39" spans="2:58" x14ac:dyDescent="0.25">
      <c r="B39">
        <v>34</v>
      </c>
      <c r="C39">
        <v>-1.9791050552087273</v>
      </c>
      <c r="D39">
        <v>-4.3935536146423058E-2</v>
      </c>
      <c r="E39">
        <v>1.2510958901158273</v>
      </c>
      <c r="F39">
        <v>0.68903085887014703</v>
      </c>
      <c r="G39">
        <v>4.526658642000856E-2</v>
      </c>
      <c r="H39">
        <v>1.0568227695041474</v>
      </c>
      <c r="I39">
        <v>0.31430746366542872</v>
      </c>
      <c r="J39">
        <v>-1.3596153457946258</v>
      </c>
      <c r="K39">
        <v>-0.27447077931462727</v>
      </c>
      <c r="L39">
        <v>1.6100651860832569</v>
      </c>
      <c r="O39">
        <f t="shared" si="6"/>
        <v>34</v>
      </c>
      <c r="P39">
        <f t="shared" si="5"/>
        <v>-1.9189144900012751</v>
      </c>
      <c r="Q39">
        <f t="shared" si="5"/>
        <v>-9.8209954205032285E-3</v>
      </c>
      <c r="R39">
        <f t="shared" si="5"/>
        <v>1.2235889626552969</v>
      </c>
      <c r="S39">
        <f t="shared" si="5"/>
        <v>0.66859962428858277</v>
      </c>
      <c r="T39">
        <f t="shared" si="5"/>
        <v>4.3056737585036954E-2</v>
      </c>
      <c r="U39">
        <f t="shared" si="7"/>
        <v>1.0702365067352857</v>
      </c>
      <c r="V39">
        <f t="shared" si="7"/>
        <v>0.3114803281942139</v>
      </c>
      <c r="W39">
        <f t="shared" si="7"/>
        <v>-1.3804586068367417</v>
      </c>
      <c r="X39">
        <f t="shared" si="7"/>
        <v>-0.31570198805452476</v>
      </c>
      <c r="Y39">
        <f t="shared" si="8"/>
        <v>1.6461732325003333</v>
      </c>
      <c r="AB39">
        <v>34</v>
      </c>
      <c r="AC39">
        <v>-1.9189144900012751</v>
      </c>
      <c r="AD39">
        <v>-1.6362508468640227</v>
      </c>
      <c r="AE39">
        <v>1.2235889626552969</v>
      </c>
      <c r="AF39">
        <v>1.3922573252965993</v>
      </c>
      <c r="AG39">
        <v>4.3056737585036954E-2</v>
      </c>
      <c r="AH39">
        <v>0.60038029037856244</v>
      </c>
      <c r="AI39">
        <v>0.3114803281942139</v>
      </c>
      <c r="AJ39">
        <v>-0.46244341612378742</v>
      </c>
      <c r="AK39">
        <v>-0.31570198805452476</v>
      </c>
      <c r="AL39">
        <v>0.59882886989554718</v>
      </c>
      <c r="AO39">
        <v>34</v>
      </c>
      <c r="AP39">
        <v>754441.41820121219</v>
      </c>
      <c r="AV39">
        <v>34</v>
      </c>
      <c r="AW39">
        <v>0.18120904312677411</v>
      </c>
      <c r="AX39">
        <v>0.15829766795558897</v>
      </c>
      <c r="AY39">
        <v>0.78582370554240366</v>
      </c>
      <c r="AZ39">
        <v>0.30351905745114471</v>
      </c>
      <c r="BA39">
        <v>0.16108354072481068</v>
      </c>
      <c r="BB39">
        <v>0.46337440543060637</v>
      </c>
      <c r="BC39">
        <v>0.44119617338054851</v>
      </c>
      <c r="BD39">
        <v>0.57927948521228045</v>
      </c>
      <c r="BE39">
        <v>8.2665337087240554E-2</v>
      </c>
      <c r="BF39">
        <v>0.80683707378806591</v>
      </c>
    </row>
    <row r="40" spans="2:58" x14ac:dyDescent="0.25">
      <c r="B40">
        <v>35</v>
      </c>
      <c r="C40">
        <v>-0.93808024685419034</v>
      </c>
      <c r="D40">
        <v>0.18827642107633127</v>
      </c>
      <c r="E40">
        <v>2.5744509755436179E-3</v>
      </c>
      <c r="F40">
        <v>-1.0545576116147877</v>
      </c>
      <c r="G40">
        <v>1.8797160277394257E-2</v>
      </c>
      <c r="H40">
        <v>-1.505354334789488</v>
      </c>
      <c r="I40">
        <v>0.11911583672914193</v>
      </c>
      <c r="J40">
        <v>-0.11540632033706755</v>
      </c>
      <c r="K40">
        <v>-0.41734820881316537</v>
      </c>
      <c r="L40">
        <v>0.92432578486484707</v>
      </c>
      <c r="O40">
        <f t="shared" si="6"/>
        <v>35</v>
      </c>
      <c r="P40">
        <f t="shared" si="5"/>
        <v>-0.88934333339986849</v>
      </c>
      <c r="Q40">
        <f t="shared" si="5"/>
        <v>0.21381643897050362</v>
      </c>
      <c r="R40">
        <f t="shared" si="5"/>
        <v>2.4753287579804637E-2</v>
      </c>
      <c r="S40">
        <f t="shared" si="5"/>
        <v>-1.0659414729944088</v>
      </c>
      <c r="T40">
        <f t="shared" si="5"/>
        <v>1.6178897214463223E-2</v>
      </c>
      <c r="U40">
        <f t="shared" si="7"/>
        <v>-1.4880139442231122</v>
      </c>
      <c r="V40">
        <f t="shared" si="7"/>
        <v>0.11884129500966396</v>
      </c>
      <c r="W40">
        <f t="shared" si="7"/>
        <v>-0.14988136764372481</v>
      </c>
      <c r="X40">
        <f t="shared" si="7"/>
        <v>-0.45990561369921779</v>
      </c>
      <c r="Y40">
        <f t="shared" si="8"/>
        <v>0.92878849468597002</v>
      </c>
      <c r="AB40">
        <v>35</v>
      </c>
      <c r="AC40">
        <v>-0.88934333339986849</v>
      </c>
      <c r="AD40">
        <v>-0.6433070350068284</v>
      </c>
      <c r="AE40">
        <v>2.4753287579804637E-2</v>
      </c>
      <c r="AF40">
        <v>-0.54047921957091205</v>
      </c>
      <c r="AG40">
        <v>1.6178897214463223E-2</v>
      </c>
      <c r="AH40">
        <v>-0.77010792215527824</v>
      </c>
      <c r="AI40">
        <v>0.11884129500966396</v>
      </c>
      <c r="AJ40">
        <v>2.2060191083298833E-2</v>
      </c>
      <c r="AK40">
        <v>-0.45990561369921779</v>
      </c>
      <c r="AL40">
        <v>9.8349927837899254E-2</v>
      </c>
      <c r="AO40">
        <v>35</v>
      </c>
      <c r="AP40">
        <v>986108.85629258922</v>
      </c>
      <c r="AV40">
        <v>35</v>
      </c>
      <c r="AW40">
        <v>0.84442685364037395</v>
      </c>
      <c r="AX40">
        <v>8.3034148719426937E-2</v>
      </c>
      <c r="AY40">
        <v>0.50583853833361203</v>
      </c>
      <c r="AZ40">
        <v>0.94824470142036887</v>
      </c>
      <c r="BA40">
        <v>9.6453206211735365E-2</v>
      </c>
      <c r="BB40">
        <v>0.14242843337448896</v>
      </c>
      <c r="BC40">
        <v>0.54006113971227676</v>
      </c>
      <c r="BD40">
        <v>0.86940270356660454</v>
      </c>
      <c r="BE40">
        <v>6.4212036585029386E-2</v>
      </c>
      <c r="BF40">
        <v>0.77933378136601283</v>
      </c>
    </row>
    <row r="41" spans="2:58" x14ac:dyDescent="0.25">
      <c r="B41">
        <v>36</v>
      </c>
      <c r="C41">
        <v>-0.73984782631256252</v>
      </c>
      <c r="D41">
        <v>0.41585708043301201</v>
      </c>
      <c r="E41">
        <v>-1.1587320040453959</v>
      </c>
      <c r="F41">
        <v>1.1669646992536393</v>
      </c>
      <c r="G41">
        <v>-0.96780508271455734</v>
      </c>
      <c r="H41">
        <v>-0.62375608138918437</v>
      </c>
      <c r="I41">
        <v>-0.88871915681604685</v>
      </c>
      <c r="J41">
        <v>-0.48403978774346884</v>
      </c>
      <c r="K41">
        <v>0.56832971651169228</v>
      </c>
      <c r="L41">
        <v>0.97832903299771734</v>
      </c>
      <c r="O41">
        <f t="shared" si="6"/>
        <v>36</v>
      </c>
      <c r="P41">
        <f t="shared" si="5"/>
        <v>-0.69329192246804305</v>
      </c>
      <c r="Q41">
        <f t="shared" si="5"/>
        <v>0.4329935880900001</v>
      </c>
      <c r="R41">
        <f t="shared" si="5"/>
        <v>-1.0903381832828958</v>
      </c>
      <c r="S41">
        <f t="shared" si="5"/>
        <v>1.144053495405827</v>
      </c>
      <c r="T41">
        <f t="shared" si="5"/>
        <v>-0.98564628227802276</v>
      </c>
      <c r="U41">
        <f t="shared" si="7"/>
        <v>-0.60776678037717724</v>
      </c>
      <c r="V41">
        <f t="shared" si="7"/>
        <v>-0.87581386419690876</v>
      </c>
      <c r="W41">
        <f t="shared" si="7"/>
        <v>-0.51447601799059484</v>
      </c>
      <c r="X41">
        <f t="shared" si="7"/>
        <v>0.53492142825311395</v>
      </c>
      <c r="Y41">
        <f t="shared" si="8"/>
        <v>0.98528387169666631</v>
      </c>
      <c r="AB41">
        <v>36</v>
      </c>
      <c r="AC41">
        <v>-0.69329192246804305</v>
      </c>
      <c r="AD41">
        <v>-0.36120460803175747</v>
      </c>
      <c r="AE41">
        <v>-1.0903381832828958</v>
      </c>
      <c r="AF41">
        <v>-0.32411988067362651</v>
      </c>
      <c r="AG41">
        <v>-0.98564628227802276</v>
      </c>
      <c r="AH41">
        <v>-1.1579603579633211</v>
      </c>
      <c r="AI41">
        <v>-0.87581386419690876</v>
      </c>
      <c r="AJ41">
        <v>-1.0154588440521397</v>
      </c>
      <c r="AK41">
        <v>0.53492142825311395</v>
      </c>
      <c r="AL41">
        <v>0.97371370003845992</v>
      </c>
      <c r="AO41">
        <v>36</v>
      </c>
      <c r="AP41">
        <v>1033048.5240366604</v>
      </c>
      <c r="AV41">
        <v>36</v>
      </c>
      <c r="AW41">
        <v>6.859038919763194E-2</v>
      </c>
      <c r="AX41">
        <v>0.1626319283087474</v>
      </c>
      <c r="AY41">
        <v>0.84074598630548703</v>
      </c>
      <c r="AZ41">
        <v>0.12991823251129597</v>
      </c>
      <c r="BA41">
        <v>7.0113266704966315E-2</v>
      </c>
      <c r="BB41">
        <v>0.14836779863803329</v>
      </c>
      <c r="BC41">
        <v>0.19364899761041454</v>
      </c>
      <c r="BD41">
        <v>0.55896977677914006</v>
      </c>
      <c r="BE41">
        <v>5.5485667316810816E-2</v>
      </c>
      <c r="BF41">
        <v>0.5863782295867227</v>
      </c>
    </row>
    <row r="42" spans="2:58" x14ac:dyDescent="0.25">
      <c r="B42">
        <v>37</v>
      </c>
      <c r="C42">
        <v>0.5352443409948584</v>
      </c>
      <c r="D42">
        <v>-0.6846733558713668</v>
      </c>
      <c r="E42">
        <v>-0.30976184356392583</v>
      </c>
      <c r="F42">
        <v>0.26604094925085242</v>
      </c>
      <c r="G42">
        <v>-0.49669551977838683</v>
      </c>
      <c r="H42">
        <v>0.84451450197328448</v>
      </c>
      <c r="I42">
        <v>0.83792707809489309</v>
      </c>
      <c r="J42">
        <v>1.0572638689983354</v>
      </c>
      <c r="K42">
        <v>-2.0944685819430848</v>
      </c>
      <c r="L42">
        <v>0.5066585611646599</v>
      </c>
      <c r="O42">
        <f t="shared" si="6"/>
        <v>37</v>
      </c>
      <c r="P42">
        <f t="shared" si="5"/>
        <v>0.56777131726697183</v>
      </c>
      <c r="Q42">
        <f t="shared" si="5"/>
        <v>-0.62689930540226269</v>
      </c>
      <c r="R42">
        <f t="shared" si="5"/>
        <v>-0.27515337062915435</v>
      </c>
      <c r="S42">
        <f t="shared" si="5"/>
        <v>0.24780458326228674</v>
      </c>
      <c r="T42">
        <f t="shared" si="5"/>
        <v>-0.50726765928009609</v>
      </c>
      <c r="U42">
        <f t="shared" si="7"/>
        <v>0.85825361131293221</v>
      </c>
      <c r="V42">
        <f t="shared" si="7"/>
        <v>0.8282523735088626</v>
      </c>
      <c r="W42">
        <f t="shared" si="7"/>
        <v>1.0099408282655407</v>
      </c>
      <c r="X42">
        <f t="shared" si="7"/>
        <v>-2.1525931102249678</v>
      </c>
      <c r="Y42">
        <f t="shared" si="8"/>
        <v>0.49184686462149113</v>
      </c>
      <c r="AB42">
        <v>37</v>
      </c>
      <c r="AC42">
        <v>0.56777131726697183</v>
      </c>
      <c r="AD42">
        <v>0.15236591869581978</v>
      </c>
      <c r="AE42">
        <v>-0.27515337062915435</v>
      </c>
      <c r="AF42">
        <v>-0.10334120065371014</v>
      </c>
      <c r="AG42">
        <v>-0.50726765928009609</v>
      </c>
      <c r="AH42">
        <v>2.0935633658343888E-2</v>
      </c>
      <c r="AI42">
        <v>0.8282523735088626</v>
      </c>
      <c r="AJ42">
        <v>1.2360338613562856</v>
      </c>
      <c r="AK42">
        <v>-2.1525931102249678</v>
      </c>
      <c r="AL42">
        <v>-1.5706077304373092</v>
      </c>
      <c r="AO42">
        <v>37</v>
      </c>
      <c r="AP42">
        <v>872248.50592707167</v>
      </c>
      <c r="AV42">
        <v>37</v>
      </c>
      <c r="AW42">
        <v>0.20076324127546652</v>
      </c>
      <c r="AX42">
        <v>0.998367727329735</v>
      </c>
      <c r="AY42">
        <v>0.81350447092738964</v>
      </c>
      <c r="AZ42">
        <v>0.22188817390981053</v>
      </c>
      <c r="BA42">
        <v>0.16022719132329222</v>
      </c>
      <c r="BB42">
        <v>0.49870973911843985</v>
      </c>
      <c r="BC42">
        <v>0.32396579140458903</v>
      </c>
      <c r="BD42">
        <v>0.45884071275739835</v>
      </c>
      <c r="BE42">
        <v>0.22593934176679453</v>
      </c>
      <c r="BF42">
        <v>0.46037592071626332</v>
      </c>
    </row>
    <row r="43" spans="2:58" x14ac:dyDescent="0.25">
      <c r="B43">
        <v>38</v>
      </c>
      <c r="C43">
        <v>-0.16392504190078139</v>
      </c>
      <c r="D43">
        <v>-0.55065570418395204</v>
      </c>
      <c r="E43">
        <v>0.65653165207184705</v>
      </c>
      <c r="F43">
        <v>0.89139091539376614</v>
      </c>
      <c r="G43">
        <v>1.2788448424609242</v>
      </c>
      <c r="H43">
        <v>0.69563883549595606</v>
      </c>
      <c r="I43">
        <v>-1.8763483252225783</v>
      </c>
      <c r="J43">
        <v>-1.3251813254067759</v>
      </c>
      <c r="K43">
        <v>-1.1951350218193117</v>
      </c>
      <c r="L43">
        <v>0.91042486144757717</v>
      </c>
      <c r="O43">
        <f t="shared" si="6"/>
        <v>38</v>
      </c>
      <c r="P43">
        <f t="shared" si="5"/>
        <v>-0.12370560473448858</v>
      </c>
      <c r="Q43">
        <f t="shared" si="5"/>
        <v>-0.49783031108802789</v>
      </c>
      <c r="R43">
        <f t="shared" si="5"/>
        <v>0.65268581486312471</v>
      </c>
      <c r="S43">
        <f t="shared" si="5"/>
        <v>0.86990964694037531</v>
      </c>
      <c r="T43">
        <f t="shared" si="5"/>
        <v>1.2956686858697519</v>
      </c>
      <c r="U43">
        <f t="shared" si="7"/>
        <v>0.70960610358830256</v>
      </c>
      <c r="V43">
        <f t="shared" si="7"/>
        <v>-1.8505274373810565</v>
      </c>
      <c r="W43">
        <f t="shared" si="7"/>
        <v>-1.3464018520019876</v>
      </c>
      <c r="X43">
        <f t="shared" si="7"/>
        <v>-1.2449118866127771</v>
      </c>
      <c r="Y43">
        <f t="shared" si="8"/>
        <v>0.91424607480553588</v>
      </c>
      <c r="AB43">
        <v>38</v>
      </c>
      <c r="AC43">
        <v>-0.12370560473448858</v>
      </c>
      <c r="AD43">
        <v>-0.3673981532892367</v>
      </c>
      <c r="AE43">
        <v>0.65268581486312471</v>
      </c>
      <c r="AF43">
        <v>1.0130362844551644</v>
      </c>
      <c r="AG43">
        <v>1.2956686858697519</v>
      </c>
      <c r="AH43">
        <v>1.4751265934051547</v>
      </c>
      <c r="AI43">
        <v>-1.8505274373810565</v>
      </c>
      <c r="AJ43">
        <v>-2.282209508018529</v>
      </c>
      <c r="AK43">
        <v>-1.2449118866127771</v>
      </c>
      <c r="AL43">
        <v>-0.57656609916806878</v>
      </c>
      <c r="AO43">
        <v>38</v>
      </c>
      <c r="AP43">
        <v>957048.96908922761</v>
      </c>
      <c r="AV43">
        <v>38</v>
      </c>
      <c r="AW43">
        <v>0.61339030246120008</v>
      </c>
      <c r="AX43">
        <v>0.39154252954812596</v>
      </c>
      <c r="AY43">
        <v>0.65107752162160959</v>
      </c>
      <c r="AZ43">
        <v>0.56621897150173639</v>
      </c>
      <c r="BA43">
        <v>0.98622595715153383</v>
      </c>
      <c r="BB43">
        <v>0.71454913235458806</v>
      </c>
      <c r="BC43">
        <v>0.25180852326464442</v>
      </c>
      <c r="BD43">
        <v>0.23144275259945879</v>
      </c>
      <c r="BE43">
        <v>0.54812234861031939</v>
      </c>
      <c r="BF43">
        <v>0.96972581446173511</v>
      </c>
    </row>
    <row r="44" spans="2:58" x14ac:dyDescent="0.25">
      <c r="B44">
        <v>39</v>
      </c>
      <c r="C44">
        <v>1.5016196266332544</v>
      </c>
      <c r="D44">
        <v>2.6805368676659356</v>
      </c>
      <c r="E44">
        <v>1.0734987251917922</v>
      </c>
      <c r="F44">
        <v>-1.6545196298263936</v>
      </c>
      <c r="G44">
        <v>1.0027322540652079</v>
      </c>
      <c r="H44">
        <v>1.4586841699056481</v>
      </c>
      <c r="I44">
        <v>2.6632544484283245</v>
      </c>
      <c r="J44">
        <v>0.80132050262716459</v>
      </c>
      <c r="K44">
        <v>-0.38845754570563723</v>
      </c>
      <c r="L44">
        <v>0.58062504098373868</v>
      </c>
      <c r="O44">
        <f t="shared" si="6"/>
        <v>39</v>
      </c>
      <c r="P44">
        <f t="shared" si="5"/>
        <v>1.5235142664848464</v>
      </c>
      <c r="Q44">
        <f t="shared" si="5"/>
        <v>2.6140491348898696</v>
      </c>
      <c r="R44">
        <f t="shared" si="5"/>
        <v>1.053059398301315</v>
      </c>
      <c r="S44">
        <f t="shared" si="5"/>
        <v>-1.6627903252395975</v>
      </c>
      <c r="T44">
        <f t="shared" si="5"/>
        <v>1.0152957742992172</v>
      </c>
      <c r="U44">
        <f t="shared" si="7"/>
        <v>1.4714820362020467</v>
      </c>
      <c r="V44">
        <f t="shared" si="7"/>
        <v>2.6297092566010134</v>
      </c>
      <c r="W44">
        <f t="shared" si="7"/>
        <v>0.7568016251778793</v>
      </c>
      <c r="X44">
        <f t="shared" si="7"/>
        <v>-0.43074678587030901</v>
      </c>
      <c r="Y44">
        <f t="shared" si="8"/>
        <v>0.56922673172228888</v>
      </c>
      <c r="AB44">
        <v>39</v>
      </c>
      <c r="AC44">
        <v>1.5235142664848464</v>
      </c>
      <c r="AD44">
        <v>2.6720229554193153</v>
      </c>
      <c r="AE44">
        <v>1.053059398301315</v>
      </c>
      <c r="AF44">
        <v>1.9171332040228029E-2</v>
      </c>
      <c r="AG44">
        <v>1.0152957742992172</v>
      </c>
      <c r="AH44">
        <v>1.6381526700027089</v>
      </c>
      <c r="AI44">
        <v>2.6297092566010134</v>
      </c>
      <c r="AJ44">
        <v>2.6339228622343804</v>
      </c>
      <c r="AK44">
        <v>-0.43074678587030901</v>
      </c>
      <c r="AL44">
        <v>-6.6275980375060994E-2</v>
      </c>
      <c r="AO44">
        <v>39</v>
      </c>
      <c r="AP44">
        <v>1401815.6238641378</v>
      </c>
      <c r="AV44">
        <v>39</v>
      </c>
      <c r="AW44">
        <v>0.19024989572373308</v>
      </c>
      <c r="AX44">
        <v>0.11769704136470727</v>
      </c>
      <c r="AY44">
        <v>0.37766039784613981</v>
      </c>
      <c r="AZ44">
        <v>0.13295403578015008</v>
      </c>
      <c r="BA44">
        <v>0.73337634566041243</v>
      </c>
      <c r="BB44">
        <v>0.88175229664853272</v>
      </c>
      <c r="BC44">
        <v>5.2014862195346678E-2</v>
      </c>
      <c r="BD44">
        <v>1.5697740624482481E-2</v>
      </c>
      <c r="BE44">
        <v>0.83922113246199193</v>
      </c>
      <c r="BF44">
        <v>0.967617853011419</v>
      </c>
    </row>
    <row r="45" spans="2:58" x14ac:dyDescent="0.25">
      <c r="B45">
        <v>40</v>
      </c>
      <c r="C45">
        <v>1.0130168152131946</v>
      </c>
      <c r="D45">
        <v>5.8977903050084803E-2</v>
      </c>
      <c r="E45">
        <v>1.190847073590481</v>
      </c>
      <c r="F45">
        <v>1.0638150877881229</v>
      </c>
      <c r="G45">
        <v>1.6130207162019139</v>
      </c>
      <c r="H45">
        <v>1.1244653183921529</v>
      </c>
      <c r="I45">
        <v>-0.43960223545605198</v>
      </c>
      <c r="J45">
        <v>0.36337024096206461</v>
      </c>
      <c r="K45">
        <v>-0.1155967359884776</v>
      </c>
      <c r="L45">
        <v>-0.70171744893679366</v>
      </c>
      <c r="O45">
        <f t="shared" si="6"/>
        <v>40</v>
      </c>
      <c r="P45">
        <f t="shared" si="5"/>
        <v>1.0402872025039389</v>
      </c>
      <c r="Q45">
        <f t="shared" si="5"/>
        <v>8.9292322349709505E-2</v>
      </c>
      <c r="R45">
        <f t="shared" si="5"/>
        <v>1.1657377889650808</v>
      </c>
      <c r="S45">
        <f t="shared" si="5"/>
        <v>1.0414391209221796</v>
      </c>
      <c r="T45">
        <f t="shared" si="5"/>
        <v>1.6350007794978385</v>
      </c>
      <c r="U45">
        <f t="shared" si="7"/>
        <v>1.1377753903303065</v>
      </c>
      <c r="V45">
        <f t="shared" si="7"/>
        <v>-0.43257021242975874</v>
      </c>
      <c r="W45">
        <f t="shared" si="7"/>
        <v>0.32364962830540384</v>
      </c>
      <c r="X45">
        <f t="shared" si="7"/>
        <v>-0.15535326713428141</v>
      </c>
      <c r="Y45">
        <f t="shared" si="8"/>
        <v>-0.77229299032567567</v>
      </c>
      <c r="AB45">
        <v>40</v>
      </c>
      <c r="AC45">
        <v>1.0402872025039389</v>
      </c>
      <c r="AD45">
        <v>0.93128177168158066</v>
      </c>
      <c r="AE45">
        <v>1.1657377889650808</v>
      </c>
      <c r="AF45">
        <v>1.5394892197558898</v>
      </c>
      <c r="AG45">
        <v>1.6350007794978385</v>
      </c>
      <c r="AH45">
        <v>1.9891110406250119</v>
      </c>
      <c r="AI45">
        <v>-0.43257021242975874</v>
      </c>
      <c r="AJ45">
        <v>-0.1971916595120338</v>
      </c>
      <c r="AK45">
        <v>-0.15535326713428141</v>
      </c>
      <c r="AL45">
        <v>-0.53888085415546771</v>
      </c>
      <c r="AO45">
        <v>40</v>
      </c>
      <c r="AP45">
        <v>926417.57859922468</v>
      </c>
      <c r="AV45">
        <v>40</v>
      </c>
      <c r="AW45">
        <v>0.98664937103735939</v>
      </c>
      <c r="AX45">
        <v>4.8225734786299768E-2</v>
      </c>
      <c r="AY45">
        <v>0.35953720234246611</v>
      </c>
      <c r="AZ45">
        <v>0.91814852864931407</v>
      </c>
      <c r="BA45">
        <v>0.1817042552794973</v>
      </c>
      <c r="BB45">
        <v>0.50528998591339158</v>
      </c>
      <c r="BC45">
        <v>0.99024744576603085</v>
      </c>
      <c r="BD45">
        <v>0.18041539900214776</v>
      </c>
      <c r="BE45">
        <v>1.3743717825905222E-2</v>
      </c>
      <c r="BF45">
        <v>9.8051036324249941E-2</v>
      </c>
    </row>
    <row r="46" spans="2:58" x14ac:dyDescent="0.25">
      <c r="B46">
        <v>41</v>
      </c>
      <c r="C46">
        <v>1.6198802880697809</v>
      </c>
      <c r="D46">
        <v>-0.1968230703373561</v>
      </c>
      <c r="E46">
        <v>-1.4729856110922246</v>
      </c>
      <c r="F46">
        <v>0.84680349284243106</v>
      </c>
      <c r="G46">
        <v>-0.87842781245453994</v>
      </c>
      <c r="H46">
        <v>0.34955005314710824</v>
      </c>
      <c r="I46">
        <v>-0.41795832276239292</v>
      </c>
      <c r="J46">
        <v>-0.29900329000819775</v>
      </c>
      <c r="K46">
        <v>0.39533787724446856</v>
      </c>
      <c r="L46">
        <v>0.84648586318353258</v>
      </c>
      <c r="O46">
        <f t="shared" si="6"/>
        <v>41</v>
      </c>
      <c r="P46">
        <f t="shared" si="5"/>
        <v>1.6404737904063795</v>
      </c>
      <c r="Q46">
        <f t="shared" si="5"/>
        <v>-0.1570630940004174</v>
      </c>
      <c r="R46">
        <f t="shared" si="5"/>
        <v>-1.3920858532374549</v>
      </c>
      <c r="S46">
        <f t="shared" si="5"/>
        <v>0.82555358577893423</v>
      </c>
      <c r="T46">
        <f t="shared" si="5"/>
        <v>-0.89488995118632375</v>
      </c>
      <c r="U46">
        <f t="shared" si="7"/>
        <v>0.36404771809188974</v>
      </c>
      <c r="V46">
        <f t="shared" si="7"/>
        <v>-0.41120934525998887</v>
      </c>
      <c r="W46">
        <f t="shared" si="7"/>
        <v>-0.33146681465413974</v>
      </c>
      <c r="X46">
        <f t="shared" si="7"/>
        <v>0.36032386923464849</v>
      </c>
      <c r="Y46">
        <f t="shared" si="8"/>
        <v>0.84735643506153746</v>
      </c>
      <c r="AB46">
        <v>41</v>
      </c>
      <c r="AC46">
        <v>1.6404737904063795</v>
      </c>
      <c r="AD46">
        <v>1.3116646030584145</v>
      </c>
      <c r="AE46">
        <v>-1.3920858532374549</v>
      </c>
      <c r="AF46">
        <v>-0.74838563854219342</v>
      </c>
      <c r="AG46">
        <v>-0.89488995118632375</v>
      </c>
      <c r="AH46">
        <v>-0.56888242314176041</v>
      </c>
      <c r="AI46">
        <v>-0.41120934525998887</v>
      </c>
      <c r="AJ46">
        <v>-0.52413892295884212</v>
      </c>
      <c r="AK46">
        <v>0.36032386923464849</v>
      </c>
      <c r="AL46">
        <v>0.75264798910245156</v>
      </c>
      <c r="AO46">
        <v>41</v>
      </c>
      <c r="AP46">
        <v>723882.95577713719</v>
      </c>
      <c r="AV46">
        <v>41</v>
      </c>
      <c r="AW46">
        <v>0.20327380850870758</v>
      </c>
      <c r="AX46">
        <v>0.11006409763061553</v>
      </c>
      <c r="AY46">
        <v>0.15782625578647735</v>
      </c>
      <c r="AZ46">
        <v>0.96883872953678374</v>
      </c>
      <c r="BA46">
        <v>0.90990986742081037</v>
      </c>
      <c r="BB46">
        <v>0.82855708625181612</v>
      </c>
      <c r="BC46">
        <v>0.38276760265985299</v>
      </c>
      <c r="BD46">
        <v>0.36486355614916277</v>
      </c>
      <c r="BE46">
        <v>0.38734792357511816</v>
      </c>
      <c r="BF46">
        <v>0.52827449169321394</v>
      </c>
    </row>
    <row r="47" spans="2:58" x14ac:dyDescent="0.25">
      <c r="B47">
        <v>42</v>
      </c>
      <c r="C47">
        <v>-0.65197174047944018</v>
      </c>
      <c r="D47">
        <v>0.94466474548392665</v>
      </c>
      <c r="E47">
        <v>-2.3477072029379715</v>
      </c>
      <c r="F47">
        <v>-0.57820870273666436</v>
      </c>
      <c r="G47">
        <v>2.3802418172724327</v>
      </c>
      <c r="H47">
        <v>-1.4140148545025655</v>
      </c>
      <c r="I47">
        <v>0.64753069617526549</v>
      </c>
      <c r="J47">
        <v>-0.22095092205807734</v>
      </c>
      <c r="K47">
        <v>1.4827685968477722</v>
      </c>
      <c r="L47">
        <v>-0.27212926388642455</v>
      </c>
      <c r="O47">
        <f t="shared" si="6"/>
        <v>42</v>
      </c>
      <c r="P47">
        <f t="shared" si="5"/>
        <v>-0.60638267438603222</v>
      </c>
      <c r="Q47">
        <f t="shared" si="5"/>
        <v>0.94227481078276976</v>
      </c>
      <c r="R47">
        <f t="shared" si="5"/>
        <v>-2.2319973014426142</v>
      </c>
      <c r="S47">
        <f t="shared" si="5"/>
        <v>-0.59206430927055365</v>
      </c>
      <c r="T47">
        <f t="shared" si="5"/>
        <v>2.4140598407862948</v>
      </c>
      <c r="U47">
        <f t="shared" si="7"/>
        <v>-1.3968144458579337</v>
      </c>
      <c r="V47">
        <f t="shared" si="7"/>
        <v>0.64034587613228455</v>
      </c>
      <c r="W47">
        <f t="shared" si="7"/>
        <v>-0.25426960301261958</v>
      </c>
      <c r="X47">
        <f t="shared" si="7"/>
        <v>1.4578481804892713</v>
      </c>
      <c r="Y47">
        <f t="shared" si="8"/>
        <v>-0.32288027326006985</v>
      </c>
      <c r="AB47">
        <v>42</v>
      </c>
      <c r="AC47">
        <v>-0.60638267438603222</v>
      </c>
      <c r="AD47">
        <v>-1.9051215906022656E-2</v>
      </c>
      <c r="AE47">
        <v>-2.2319973014426142</v>
      </c>
      <c r="AF47">
        <v>-2.2090869343210455</v>
      </c>
      <c r="AG47">
        <v>2.4140598407862948</v>
      </c>
      <c r="AH47">
        <v>1.3161331967412475</v>
      </c>
      <c r="AI47">
        <v>0.64034587613228455</v>
      </c>
      <c r="AJ47">
        <v>0.41034916985162778</v>
      </c>
      <c r="AK47">
        <v>1.4578481804892713</v>
      </c>
      <c r="AL47">
        <v>1.069083215281152</v>
      </c>
      <c r="AO47">
        <v>42</v>
      </c>
      <c r="AP47">
        <v>858814.29384260485</v>
      </c>
      <c r="AV47">
        <v>42</v>
      </c>
      <c r="AW47">
        <v>0.62674292494273898</v>
      </c>
      <c r="AX47">
        <v>0.79073197921202254</v>
      </c>
      <c r="AY47">
        <v>0.80484544180379691</v>
      </c>
      <c r="AZ47">
        <v>0.89574856145595971</v>
      </c>
      <c r="BA47">
        <v>0.1862868600376909</v>
      </c>
      <c r="BB47">
        <v>0.46183843000341629</v>
      </c>
      <c r="BC47">
        <v>0.41362050254065319</v>
      </c>
      <c r="BD47">
        <v>0.3312584932719006</v>
      </c>
      <c r="BE47">
        <v>0.44118237790878889</v>
      </c>
      <c r="BF47">
        <v>8.3409199627121677E-2</v>
      </c>
    </row>
    <row r="48" spans="2:58" x14ac:dyDescent="0.25">
      <c r="B48">
        <v>43</v>
      </c>
      <c r="C48">
        <v>-0.66989151389562607</v>
      </c>
      <c r="D48">
        <v>-1.1854249317073209</v>
      </c>
      <c r="E48">
        <v>-7.9115674577253547E-2</v>
      </c>
      <c r="F48">
        <v>-0.2612308518060677</v>
      </c>
      <c r="G48">
        <v>0.80447660901832518</v>
      </c>
      <c r="H48">
        <v>0.41740937141049245</v>
      </c>
      <c r="I48">
        <v>-1.2043399398737555</v>
      </c>
      <c r="J48">
        <v>-1.947565730720523</v>
      </c>
      <c r="K48">
        <v>0.34903015575217322</v>
      </c>
      <c r="L48">
        <v>0.90327363955587514</v>
      </c>
      <c r="O48">
        <f t="shared" si="6"/>
        <v>43</v>
      </c>
      <c r="P48">
        <f t="shared" si="5"/>
        <v>-0.62410528934590004</v>
      </c>
      <c r="Q48">
        <f t="shared" si="5"/>
        <v>-1.1091604216107649</v>
      </c>
      <c r="R48">
        <f t="shared" si="5"/>
        <v>-5.3685923589468332E-2</v>
      </c>
      <c r="S48">
        <f t="shared" si="5"/>
        <v>-0.27673123688871704</v>
      </c>
      <c r="T48">
        <f t="shared" si="5"/>
        <v>0.81398111218962377</v>
      </c>
      <c r="U48">
        <f t="shared" si="7"/>
        <v>0.43180303885332944</v>
      </c>
      <c r="V48">
        <f t="shared" si="7"/>
        <v>-1.1873071564836408</v>
      </c>
      <c r="W48">
        <f t="shared" si="7"/>
        <v>-1.9619672976280722</v>
      </c>
      <c r="X48">
        <f t="shared" si="7"/>
        <v>0.31358631692865607</v>
      </c>
      <c r="Y48">
        <f t="shared" si="8"/>
        <v>0.90676484004971492</v>
      </c>
      <c r="AB48">
        <v>43</v>
      </c>
      <c r="AC48">
        <v>-0.62410528934590004</v>
      </c>
      <c r="AD48">
        <v>-1.1147760038669743</v>
      </c>
      <c r="AE48">
        <v>-5.3685923589468332E-2</v>
      </c>
      <c r="AF48">
        <v>-0.1914102597739577</v>
      </c>
      <c r="AG48">
        <v>0.81398111218962377</v>
      </c>
      <c r="AH48">
        <v>0.91935031070059503</v>
      </c>
      <c r="AI48">
        <v>-1.1873071564836408</v>
      </c>
      <c r="AJ48">
        <v>-2.0427414891225721</v>
      </c>
      <c r="AK48">
        <v>0.31358631692865607</v>
      </c>
      <c r="AL48">
        <v>0.74421638889059238</v>
      </c>
      <c r="AO48">
        <v>43</v>
      </c>
      <c r="AP48">
        <v>964533.88111309335</v>
      </c>
      <c r="AV48">
        <v>43</v>
      </c>
      <c r="AW48">
        <v>0.95141067445410232</v>
      </c>
      <c r="AX48">
        <v>9.8139376461144567E-2</v>
      </c>
      <c r="AY48">
        <v>0.31366503943600543</v>
      </c>
      <c r="AZ48">
        <v>0.61751160346892819</v>
      </c>
      <c r="BA48">
        <v>0.79365891074857109</v>
      </c>
      <c r="BB48">
        <v>0.25509166191643007</v>
      </c>
      <c r="BC48">
        <v>0.76067302120587388</v>
      </c>
      <c r="BD48">
        <v>0.96117809223124107</v>
      </c>
      <c r="BE48">
        <v>0.57725395280457537</v>
      </c>
      <c r="BF48">
        <v>0.48474510467818244</v>
      </c>
    </row>
    <row r="49" spans="2:58" x14ac:dyDescent="0.25">
      <c r="B49">
        <v>44</v>
      </c>
      <c r="C49">
        <v>0.81902599537253873</v>
      </c>
      <c r="D49">
        <v>-0.49609573568823184</v>
      </c>
      <c r="E49">
        <v>-0.20761026954825687</v>
      </c>
      <c r="F49">
        <v>0.10208867354071258</v>
      </c>
      <c r="G49">
        <v>-0.39829902957632624</v>
      </c>
      <c r="H49">
        <v>0.44951501453771076</v>
      </c>
      <c r="I49">
        <v>-2.0154045754479637</v>
      </c>
      <c r="J49">
        <v>-1.7515093104054267</v>
      </c>
      <c r="K49">
        <v>-0.17621407347841767</v>
      </c>
      <c r="L49">
        <v>-0.16456261952426293</v>
      </c>
      <c r="O49">
        <f t="shared" si="6"/>
        <v>44</v>
      </c>
      <c r="P49">
        <f t="shared" si="5"/>
        <v>0.84843072497283012</v>
      </c>
      <c r="Q49">
        <f t="shared" si="5"/>
        <v>-0.44528499205808519</v>
      </c>
      <c r="R49">
        <f t="shared" si="5"/>
        <v>-0.17706698832447795</v>
      </c>
      <c r="S49">
        <f t="shared" si="5"/>
        <v>8.4703045814510478E-2</v>
      </c>
      <c r="T49">
        <f t="shared" si="5"/>
        <v>-0.40735294475525374</v>
      </c>
      <c r="U49">
        <f t="shared" si="7"/>
        <v>0.46385947861733989</v>
      </c>
      <c r="V49">
        <f t="shared" si="7"/>
        <v>-1.9877651971258992</v>
      </c>
      <c r="W49">
        <f t="shared" si="7"/>
        <v>-1.7680589080400024</v>
      </c>
      <c r="X49">
        <f t="shared" si="7"/>
        <v>-0.21653325807936469</v>
      </c>
      <c r="Y49">
        <f t="shared" si="8"/>
        <v>-0.21034966932188023</v>
      </c>
      <c r="AB49">
        <v>44</v>
      </c>
      <c r="AC49">
        <v>0.84843072497283012</v>
      </c>
      <c r="AD49">
        <v>0.48659769134361719</v>
      </c>
      <c r="AE49">
        <v>-0.17706698832447795</v>
      </c>
      <c r="AF49">
        <v>-0.10588684195012102</v>
      </c>
      <c r="AG49">
        <v>-0.40735294475525374</v>
      </c>
      <c r="AH49">
        <v>-0.10189686020741104</v>
      </c>
      <c r="AI49">
        <v>-1.9877651971258992</v>
      </c>
      <c r="AJ49">
        <v>-2.6209832410448328</v>
      </c>
      <c r="AK49">
        <v>-0.21653325807936469</v>
      </c>
      <c r="AL49">
        <v>-0.29486183351758</v>
      </c>
      <c r="AO49">
        <v>44</v>
      </c>
      <c r="AP49">
        <v>800893.15229163668</v>
      </c>
      <c r="AV49">
        <v>44</v>
      </c>
      <c r="AW49">
        <v>0.91659076939180806</v>
      </c>
      <c r="AX49">
        <v>0.85014176957150733</v>
      </c>
      <c r="AY49">
        <v>0.59319028109995742</v>
      </c>
      <c r="AZ49">
        <v>0.5196843580795395</v>
      </c>
      <c r="BA49">
        <v>0.5955093163821672</v>
      </c>
      <c r="BB49">
        <v>0.89986461326775968</v>
      </c>
      <c r="BC49">
        <v>0.89771892497417105</v>
      </c>
      <c r="BD49">
        <v>0.642288035024142</v>
      </c>
      <c r="BE49">
        <v>0.65956778554370477</v>
      </c>
      <c r="BF49">
        <v>0.34336851084262798</v>
      </c>
    </row>
    <row r="50" spans="2:58" x14ac:dyDescent="0.25">
      <c r="B50">
        <v>45</v>
      </c>
      <c r="C50">
        <v>-0.70146352840712467</v>
      </c>
      <c r="D50">
        <v>-0.16435136538943626</v>
      </c>
      <c r="E50">
        <v>0.48024203231935303</v>
      </c>
      <c r="F50">
        <v>0.84778793831693733</v>
      </c>
      <c r="G50">
        <v>2.4911002977988814</v>
      </c>
      <c r="H50">
        <v>0.58809403238206226</v>
      </c>
      <c r="I50">
        <v>0.99934467873603094</v>
      </c>
      <c r="J50">
        <v>0.67660765880885976</v>
      </c>
      <c r="K50">
        <v>0.46780495202712929</v>
      </c>
      <c r="L50">
        <v>0.32660782913290831</v>
      </c>
      <c r="O50">
        <f t="shared" si="6"/>
        <v>45</v>
      </c>
      <c r="P50">
        <f t="shared" si="5"/>
        <v>-0.65532993955209351</v>
      </c>
      <c r="Q50">
        <f t="shared" si="5"/>
        <v>-0.12579042022553322</v>
      </c>
      <c r="R50">
        <f t="shared" si="5"/>
        <v>0.48341176102684413</v>
      </c>
      <c r="S50">
        <f t="shared" si="5"/>
        <v>0.82653292302649617</v>
      </c>
      <c r="T50">
        <f t="shared" si="5"/>
        <v>2.526628829900766</v>
      </c>
      <c r="U50">
        <f t="shared" si="7"/>
        <v>0.60222611779290203</v>
      </c>
      <c r="V50">
        <f t="shared" si="7"/>
        <v>0.98755905594472626</v>
      </c>
      <c r="W50">
        <f t="shared" si="7"/>
        <v>0.63345515854908974</v>
      </c>
      <c r="X50">
        <f t="shared" si="7"/>
        <v>0.43346358738468493</v>
      </c>
      <c r="Y50">
        <f t="shared" si="8"/>
        <v>0.30348719480758946</v>
      </c>
      <c r="AB50">
        <v>45</v>
      </c>
      <c r="AC50">
        <v>-0.65532993955209351</v>
      </c>
      <c r="AD50">
        <v>-0.62329466426538249</v>
      </c>
      <c r="AE50">
        <v>0.48341176102684413</v>
      </c>
      <c r="AF50">
        <v>0.84630323148983999</v>
      </c>
      <c r="AG50">
        <v>2.526628829900766</v>
      </c>
      <c r="AH50">
        <v>2.4648767983151876</v>
      </c>
      <c r="AI50">
        <v>0.98755905594472626</v>
      </c>
      <c r="AJ50">
        <v>1.1731184084745996</v>
      </c>
      <c r="AK50">
        <v>0.43346358738468493</v>
      </c>
      <c r="AL50">
        <v>0.5283158494228487</v>
      </c>
      <c r="AO50">
        <v>45</v>
      </c>
      <c r="AP50">
        <v>1051728.4196204939</v>
      </c>
      <c r="AV50">
        <v>45</v>
      </c>
      <c r="AW50">
        <v>9.9230354669659904E-2</v>
      </c>
      <c r="AX50">
        <v>0.7930302568193115</v>
      </c>
      <c r="AY50">
        <v>0.68753611105086299</v>
      </c>
      <c r="AZ50">
        <v>0.80084363286544602</v>
      </c>
      <c r="BA50">
        <v>0.32305874343417462</v>
      </c>
      <c r="BB50">
        <v>0.87217004851613777</v>
      </c>
      <c r="BC50">
        <v>0.84493877845053689</v>
      </c>
      <c r="BD50">
        <v>2.8618907955463402E-2</v>
      </c>
      <c r="BE50">
        <v>0.45050362465400196</v>
      </c>
      <c r="BF50">
        <v>0.94147532578937287</v>
      </c>
    </row>
    <row r="51" spans="2:58" x14ac:dyDescent="0.25">
      <c r="B51">
        <v>46</v>
      </c>
      <c r="C51">
        <v>1.176799090040926</v>
      </c>
      <c r="D51">
        <v>-0.89764640744964619</v>
      </c>
      <c r="E51">
        <v>-1.1040912382644394</v>
      </c>
      <c r="F51">
        <v>-0.29987261496750256</v>
      </c>
      <c r="G51">
        <v>-0.75104547532949739</v>
      </c>
      <c r="H51">
        <v>0.69417093108438277</v>
      </c>
      <c r="I51">
        <v>-1.4953690588535167</v>
      </c>
      <c r="J51">
        <v>0.50957962741456497</v>
      </c>
      <c r="K51">
        <v>-0.67637422831992877</v>
      </c>
      <c r="L51">
        <v>-0.15075728312019263</v>
      </c>
      <c r="O51">
        <f t="shared" si="6"/>
        <v>46</v>
      </c>
      <c r="P51">
        <f t="shared" si="5"/>
        <v>1.2022674980472596</v>
      </c>
      <c r="Q51">
        <f t="shared" si="5"/>
        <v>-0.83200823871916796</v>
      </c>
      <c r="R51">
        <f t="shared" si="5"/>
        <v>-1.0378718841244603</v>
      </c>
      <c r="S51">
        <f t="shared" si="5"/>
        <v>-0.31517249032069417</v>
      </c>
      <c r="T51">
        <f t="shared" si="5"/>
        <v>-0.76554214799517584</v>
      </c>
      <c r="U51">
        <f t="shared" si="7"/>
        <v>0.7081404488072266</v>
      </c>
      <c r="V51">
        <f t="shared" si="7"/>
        <v>-1.4745303790612796</v>
      </c>
      <c r="W51">
        <f t="shared" si="7"/>
        <v>0.4682571174358226</v>
      </c>
      <c r="X51">
        <f t="shared" si="7"/>
        <v>-0.72133592694243343</v>
      </c>
      <c r="Y51">
        <f t="shared" si="8"/>
        <v>-0.19590724758109027</v>
      </c>
      <c r="AB51">
        <v>46</v>
      </c>
      <c r="AC51">
        <v>1.2022674980472596</v>
      </c>
      <c r="AD51">
        <v>0.58363983720687052</v>
      </c>
      <c r="AE51">
        <v>-1.0378718841244603</v>
      </c>
      <c r="AF51">
        <v>-1.0482185130279495</v>
      </c>
      <c r="AG51">
        <v>-0.76554214799517584</v>
      </c>
      <c r="AH51">
        <v>-0.27767469694476543</v>
      </c>
      <c r="AI51">
        <v>-1.4745303790612796</v>
      </c>
      <c r="AJ51">
        <v>-1.0066810793714511</v>
      </c>
      <c r="AK51">
        <v>-0.72133592694243343</v>
      </c>
      <c r="AL51">
        <v>-0.71633608431050666</v>
      </c>
      <c r="AO51">
        <v>46</v>
      </c>
      <c r="AP51">
        <v>1085296.5809192101</v>
      </c>
      <c r="AV51">
        <v>46</v>
      </c>
      <c r="AW51">
        <v>0.7830028837318086</v>
      </c>
      <c r="AX51">
        <v>6.7825929846965005E-2</v>
      </c>
      <c r="AY51">
        <v>8.4100030091327604E-2</v>
      </c>
      <c r="AZ51">
        <v>0.66268494828311741</v>
      </c>
      <c r="BA51">
        <v>0.45104955401535141</v>
      </c>
      <c r="BB51">
        <v>0.72885325406047763</v>
      </c>
      <c r="BC51">
        <v>0.86900349101414576</v>
      </c>
      <c r="BD51">
        <v>7.3466332155154412E-2</v>
      </c>
      <c r="BE51">
        <v>0.62648272381041215</v>
      </c>
      <c r="BF51">
        <v>0.94371842498598468</v>
      </c>
    </row>
    <row r="52" spans="2:58" x14ac:dyDescent="0.25">
      <c r="B52">
        <v>47</v>
      </c>
      <c r="C52">
        <v>-0.16349165967896587</v>
      </c>
      <c r="D52">
        <v>-0.61853106607238817</v>
      </c>
      <c r="E52">
        <v>-0.41152213772300733</v>
      </c>
      <c r="F52">
        <v>0.4362237465645622</v>
      </c>
      <c r="G52">
        <v>-0.43790423691387703</v>
      </c>
      <c r="H52">
        <v>-0.45314475797833104</v>
      </c>
      <c r="I52">
        <v>-1.2384710403733163</v>
      </c>
      <c r="J52">
        <v>-1.29519730767681</v>
      </c>
      <c r="K52">
        <v>0.25568966540935589</v>
      </c>
      <c r="L52">
        <v>-0.38425666112918311</v>
      </c>
      <c r="O52">
        <f t="shared" si="6"/>
        <v>47</v>
      </c>
      <c r="P52">
        <f t="shared" si="5"/>
        <v>-0.12327699070744118</v>
      </c>
      <c r="Q52">
        <f t="shared" si="5"/>
        <v>-0.56319934708702146</v>
      </c>
      <c r="R52">
        <f t="shared" si="5"/>
        <v>-0.37286404432658526</v>
      </c>
      <c r="S52">
        <f t="shared" si="5"/>
        <v>0.41710431252071195</v>
      </c>
      <c r="T52">
        <f t="shared" si="5"/>
        <v>-0.44756924694959471</v>
      </c>
      <c r="U52">
        <f t="shared" si="7"/>
        <v>-0.43741692660516263</v>
      </c>
      <c r="V52">
        <f t="shared" si="7"/>
        <v>-1.2209919118441064</v>
      </c>
      <c r="W52">
        <f t="shared" si="7"/>
        <v>-1.3167463447655834</v>
      </c>
      <c r="X52">
        <f t="shared" si="7"/>
        <v>0.21937943502905252</v>
      </c>
      <c r="Y52">
        <f t="shared" si="8"/>
        <v>-0.44018209860346064</v>
      </c>
      <c r="AB52">
        <v>47</v>
      </c>
      <c r="AC52">
        <v>-0.12327699070744118</v>
      </c>
      <c r="AD52">
        <v>-0.40146910783840456</v>
      </c>
      <c r="AE52">
        <v>-0.37286404432658526</v>
      </c>
      <c r="AF52">
        <v>-9.7211106900602445E-2</v>
      </c>
      <c r="AG52">
        <v>-0.44756924694959471</v>
      </c>
      <c r="AH52">
        <v>-0.61085752412460514</v>
      </c>
      <c r="AI52">
        <v>-1.2209919118441064</v>
      </c>
      <c r="AJ52">
        <v>-1.7314823035067228</v>
      </c>
      <c r="AK52">
        <v>0.21937943502905252</v>
      </c>
      <c r="AL52">
        <v>-4.5407789179812613E-2</v>
      </c>
      <c r="AO52">
        <v>47</v>
      </c>
      <c r="AP52">
        <v>1081898.3228389435</v>
      </c>
      <c r="AV52">
        <v>47</v>
      </c>
      <c r="AW52">
        <v>0.80396007795260638</v>
      </c>
      <c r="AX52">
        <v>0.62467187235740929</v>
      </c>
      <c r="AY52">
        <v>9.5157882092551049E-2</v>
      </c>
      <c r="AZ52">
        <v>7.3806854207993489E-2</v>
      </c>
      <c r="BA52">
        <v>0.88012460745057164</v>
      </c>
      <c r="BB52">
        <v>0.42501107885870648</v>
      </c>
      <c r="BC52">
        <v>0.8342323706378757</v>
      </c>
      <c r="BD52">
        <v>8.8092639854193688E-3</v>
      </c>
      <c r="BE52">
        <v>0.16114293497444121</v>
      </c>
      <c r="BF52">
        <v>0.98500303002582568</v>
      </c>
    </row>
    <row r="53" spans="2:58" x14ac:dyDescent="0.25">
      <c r="B53">
        <v>48</v>
      </c>
      <c r="C53">
        <v>-0.46244497889171077</v>
      </c>
      <c r="D53">
        <v>-1.169396711400488</v>
      </c>
      <c r="E53">
        <v>-1.1911178743702533</v>
      </c>
      <c r="F53">
        <v>-0.65157971568864859</v>
      </c>
      <c r="G53">
        <v>-0.76494277803258282</v>
      </c>
      <c r="H53">
        <v>-0.25092234601200036</v>
      </c>
      <c r="I53">
        <v>0.8442188619648574</v>
      </c>
      <c r="J53">
        <v>-0.49619829983332986</v>
      </c>
      <c r="K53">
        <v>0.94601995631003177</v>
      </c>
      <c r="L53">
        <v>2.1571910351207691E-2</v>
      </c>
      <c r="O53">
        <f t="shared" si="6"/>
        <v>48</v>
      </c>
      <c r="P53">
        <f t="shared" si="5"/>
        <v>-0.4189411402661819</v>
      </c>
      <c r="Q53">
        <f t="shared" si="5"/>
        <v>-1.0937240499865621</v>
      </c>
      <c r="R53">
        <f t="shared" si="5"/>
        <v>-1.1214352357616602</v>
      </c>
      <c r="S53">
        <f t="shared" si="5"/>
        <v>-0.66505460455456855</v>
      </c>
      <c r="T53">
        <f t="shared" si="5"/>
        <v>-0.77965388134453284</v>
      </c>
      <c r="U53">
        <f t="shared" si="7"/>
        <v>-0.2355044297134288</v>
      </c>
      <c r="V53">
        <f t="shared" si="7"/>
        <v>0.83446187737304067</v>
      </c>
      <c r="W53">
        <f t="shared" si="7"/>
        <v>-0.52650131915310139</v>
      </c>
      <c r="X53">
        <f t="shared" si="7"/>
        <v>0.9161174095966288</v>
      </c>
      <c r="Y53">
        <f t="shared" si="8"/>
        <v>-1.5625448027813783E-2</v>
      </c>
      <c r="AB53">
        <v>48</v>
      </c>
      <c r="AC53">
        <v>-0.4189411402661819</v>
      </c>
      <c r="AD53">
        <v>-0.93225486381756562</v>
      </c>
      <c r="AE53">
        <v>-1.1214352357616602</v>
      </c>
      <c r="AF53">
        <v>-1.3035592024137779</v>
      </c>
      <c r="AG53">
        <v>-0.77965388134453284</v>
      </c>
      <c r="AH53">
        <v>-0.78676545557903943</v>
      </c>
      <c r="AI53">
        <v>0.83446187737304067</v>
      </c>
      <c r="AJ53">
        <v>0.43194081581622001</v>
      </c>
      <c r="AK53">
        <v>0.9161174095966288</v>
      </c>
      <c r="AL53">
        <v>0.77046858264942231</v>
      </c>
      <c r="AO53">
        <v>48</v>
      </c>
      <c r="AP53">
        <v>622101.60069773928</v>
      </c>
      <c r="AV53">
        <v>48</v>
      </c>
      <c r="AW53">
        <v>0.57871328240697073</v>
      </c>
      <c r="AX53">
        <v>4.3621747572524017E-2</v>
      </c>
      <c r="AY53">
        <v>8.6245237995717483E-2</v>
      </c>
      <c r="AZ53">
        <v>0.58781305954124263</v>
      </c>
      <c r="BA53">
        <v>0.67359546414518889</v>
      </c>
      <c r="BB53">
        <v>0.67657582570016028</v>
      </c>
      <c r="BC53">
        <v>0.13246207599461568</v>
      </c>
      <c r="BD53">
        <v>0.73973993884033395</v>
      </c>
      <c r="BE53">
        <v>0.77658506851881592</v>
      </c>
      <c r="BF53">
        <v>0.80279046056790271</v>
      </c>
    </row>
    <row r="54" spans="2:58" x14ac:dyDescent="0.25">
      <c r="B54">
        <v>49</v>
      </c>
      <c r="C54">
        <v>2.5384313458570986</v>
      </c>
      <c r="D54">
        <v>-2.2348602362583829</v>
      </c>
      <c r="E54">
        <v>-0.46577710905605824</v>
      </c>
      <c r="F54">
        <v>-2.2608798197653499</v>
      </c>
      <c r="G54">
        <v>0.92933728277923322</v>
      </c>
      <c r="H54">
        <v>1.1361286354493343</v>
      </c>
      <c r="I54">
        <v>-2.3561724246654987</v>
      </c>
      <c r="J54">
        <v>0.39613852471627731</v>
      </c>
      <c r="K54">
        <v>0.98593151526741607</v>
      </c>
      <c r="L54">
        <v>-1.1624891480269528</v>
      </c>
      <c r="O54">
        <f t="shared" si="6"/>
        <v>49</v>
      </c>
      <c r="P54">
        <f t="shared" si="5"/>
        <v>2.5489186875633902</v>
      </c>
      <c r="Q54">
        <f t="shared" si="5"/>
        <v>-2.1198448922817135</v>
      </c>
      <c r="R54">
        <f t="shared" si="5"/>
        <v>-0.42495990199086953</v>
      </c>
      <c r="S54">
        <f t="shared" si="5"/>
        <v>-2.2660041494930474</v>
      </c>
      <c r="T54">
        <f t="shared" si="5"/>
        <v>0.9407683436099914</v>
      </c>
      <c r="U54">
        <f t="shared" si="7"/>
        <v>1.1494208328218516</v>
      </c>
      <c r="V54">
        <f t="shared" si="7"/>
        <v>-2.3240766980033003</v>
      </c>
      <c r="W54">
        <f t="shared" si="7"/>
        <v>0.35605889662792167</v>
      </c>
      <c r="X54">
        <f t="shared" si="7"/>
        <v>0.95639942983584114</v>
      </c>
      <c r="Y54">
        <f t="shared" si="8"/>
        <v>-1.254328270720467</v>
      </c>
      <c r="AB54">
        <v>49</v>
      </c>
      <c r="AC54">
        <v>2.5489186875633902</v>
      </c>
      <c r="AD54">
        <v>1.0498832946872045</v>
      </c>
      <c r="AE54">
        <v>-0.42495990199086953</v>
      </c>
      <c r="AF54">
        <v>-1.5549076727715545</v>
      </c>
      <c r="AG54">
        <v>0.9407683436099914</v>
      </c>
      <c r="AH54">
        <v>1.4051480876148257</v>
      </c>
      <c r="AI54">
        <v>-2.3240766980033003</v>
      </c>
      <c r="AJ54">
        <v>-1.7878995307780767</v>
      </c>
      <c r="AK54">
        <v>0.95639942983584114</v>
      </c>
      <c r="AL54">
        <v>0.15218109772419608</v>
      </c>
      <c r="AO54">
        <v>49</v>
      </c>
      <c r="AP54">
        <v>980010.66365369537</v>
      </c>
      <c r="AV54">
        <v>49</v>
      </c>
      <c r="AW54">
        <v>0.8973098399807764</v>
      </c>
      <c r="AX54">
        <v>3.2850878886663937E-2</v>
      </c>
      <c r="AY54">
        <v>0.88698836773384526</v>
      </c>
      <c r="AZ54">
        <v>0.20916708549334329</v>
      </c>
      <c r="BA54">
        <v>0.40105097162779491</v>
      </c>
      <c r="BB54">
        <v>0.87835023655927535</v>
      </c>
      <c r="BC54">
        <v>0.50713216259536276</v>
      </c>
      <c r="BD54">
        <v>0.94293387713786669</v>
      </c>
      <c r="BE54">
        <v>0.37339380204236583</v>
      </c>
      <c r="BF54">
        <v>0.2883928572818788</v>
      </c>
    </row>
    <row r="55" spans="2:58" x14ac:dyDescent="0.25">
      <c r="B55">
        <v>50</v>
      </c>
      <c r="C55">
        <v>0.1640523078075726</v>
      </c>
      <c r="D55">
        <v>1.1839859088881337</v>
      </c>
      <c r="E55">
        <v>-0.12574976211840794</v>
      </c>
      <c r="F55">
        <v>1.7907462899732878</v>
      </c>
      <c r="G55">
        <v>1.1868092766151077</v>
      </c>
      <c r="H55">
        <v>-1.1000387229915218</v>
      </c>
      <c r="I55">
        <v>-1.2494561003270541</v>
      </c>
      <c r="J55">
        <v>1.0147340627660881</v>
      </c>
      <c r="K55">
        <v>0.52459406135889231</v>
      </c>
      <c r="L55">
        <v>-9.9367775609988954E-2</v>
      </c>
      <c r="O55">
        <f t="shared" si="6"/>
        <v>50</v>
      </c>
      <c r="P55">
        <f t="shared" si="5"/>
        <v>0.20066324466116695</v>
      </c>
      <c r="Q55">
        <f t="shared" si="5"/>
        <v>1.1727589409683934</v>
      </c>
      <c r="R55">
        <f t="shared" si="5"/>
        <v>-9.8464175741410573E-2</v>
      </c>
      <c r="S55">
        <f t="shared" si="5"/>
        <v>1.7645983218641399</v>
      </c>
      <c r="T55">
        <f t="shared" si="5"/>
        <v>1.2022130425969748</v>
      </c>
      <c r="U55">
        <f t="shared" si="7"/>
        <v>-1.083319497096481</v>
      </c>
      <c r="V55">
        <f t="shared" si="7"/>
        <v>-1.2318333160691612</v>
      </c>
      <c r="W55">
        <f t="shared" si="7"/>
        <v>0.96787698652685372</v>
      </c>
      <c r="X55">
        <f t="shared" si="7"/>
        <v>0.49077981634761497</v>
      </c>
      <c r="Y55">
        <f t="shared" si="8"/>
        <v>-0.14214622946529618</v>
      </c>
      <c r="AB55">
        <v>50</v>
      </c>
      <c r="AC55">
        <v>0.20066324466116695</v>
      </c>
      <c r="AD55">
        <v>0.78835286484225486</v>
      </c>
      <c r="AE55">
        <v>-9.8464175741410573E-2</v>
      </c>
      <c r="AF55">
        <v>0.84586529722107962</v>
      </c>
      <c r="AG55">
        <v>1.2022130425969748</v>
      </c>
      <c r="AH55">
        <v>0.45120712995127443</v>
      </c>
      <c r="AI55">
        <v>-1.2318333160691612</v>
      </c>
      <c r="AJ55">
        <v>-0.53719747838871457</v>
      </c>
      <c r="AK55">
        <v>0.49077981634761497</v>
      </c>
      <c r="AL55">
        <v>0.34228267109947697</v>
      </c>
      <c r="AO55">
        <v>50</v>
      </c>
      <c r="AP55">
        <v>1272526.8067687692</v>
      </c>
      <c r="AV55">
        <v>50</v>
      </c>
      <c r="AW55">
        <v>0.18538920138237569</v>
      </c>
      <c r="AX55">
        <v>0.32668444512322514</v>
      </c>
      <c r="AY55">
        <v>0.878838867268947</v>
      </c>
      <c r="AZ55">
        <v>0.71507454356627631</v>
      </c>
      <c r="BA55">
        <v>0.92494497301099954</v>
      </c>
      <c r="BB55">
        <v>0.91941433686450491</v>
      </c>
      <c r="BC55">
        <v>0.79582373763078118</v>
      </c>
      <c r="BD55">
        <v>0.4957439930080807</v>
      </c>
      <c r="BE55">
        <v>1.2392734407064565E-2</v>
      </c>
      <c r="BF55">
        <v>6.9052208096065382E-3</v>
      </c>
    </row>
    <row r="56" spans="2:58" x14ac:dyDescent="0.25">
      <c r="B56">
        <v>51</v>
      </c>
      <c r="C56">
        <v>1.5367583878679563</v>
      </c>
      <c r="D56">
        <v>0.90178201199057517</v>
      </c>
      <c r="E56">
        <v>-0.67694478770995536</v>
      </c>
      <c r="F56">
        <v>-0.79378967444296888</v>
      </c>
      <c r="G56">
        <v>0.3835223954644294</v>
      </c>
      <c r="H56">
        <v>0.83601081458740234</v>
      </c>
      <c r="I56">
        <v>-0.71768126456669945</v>
      </c>
      <c r="J56">
        <v>-0.24101049588016119</v>
      </c>
      <c r="K56">
        <v>0.8110644197542296</v>
      </c>
      <c r="L56">
        <v>-0.56906134398145625</v>
      </c>
      <c r="O56">
        <f t="shared" si="6"/>
        <v>51</v>
      </c>
      <c r="P56">
        <f t="shared" si="5"/>
        <v>1.558266421049862</v>
      </c>
      <c r="Q56">
        <f t="shared" si="5"/>
        <v>0.90097554000953028</v>
      </c>
      <c r="R56">
        <f t="shared" si="5"/>
        <v>-0.62772401853458615</v>
      </c>
      <c r="S56">
        <f t="shared" si="5"/>
        <v>-0.80652664459030188</v>
      </c>
      <c r="T56">
        <f t="shared" si="5"/>
        <v>0.38653171852836266</v>
      </c>
      <c r="U56">
        <f t="shared" si="7"/>
        <v>0.84976295621602793</v>
      </c>
      <c r="V56">
        <f t="shared" si="7"/>
        <v>-0.70701269829652724</v>
      </c>
      <c r="W56">
        <f t="shared" si="7"/>
        <v>-0.27410940040059512</v>
      </c>
      <c r="X56">
        <f t="shared" si="7"/>
        <v>0.77990920833996569</v>
      </c>
      <c r="Y56">
        <f t="shared" si="8"/>
        <v>-0.63351510341445105</v>
      </c>
      <c r="AB56">
        <v>51</v>
      </c>
      <c r="AC56">
        <v>1.558266421049862</v>
      </c>
      <c r="AD56">
        <v>1.7991447743588793</v>
      </c>
      <c r="AE56">
        <v>-0.62772401853458615</v>
      </c>
      <c r="AF56">
        <v>-0.95842968924707539</v>
      </c>
      <c r="AG56">
        <v>0.38653171852836266</v>
      </c>
      <c r="AH56">
        <v>0.77619237468373992</v>
      </c>
      <c r="AI56">
        <v>-0.70701269829652724</v>
      </c>
      <c r="AJ56">
        <v>-0.74535688020318536</v>
      </c>
      <c r="AK56">
        <v>0.77990920833996569</v>
      </c>
      <c r="AL56">
        <v>0.32919803825010313</v>
      </c>
      <c r="AO56">
        <v>51</v>
      </c>
      <c r="AP56">
        <v>1103854.8300260385</v>
      </c>
      <c r="AV56">
        <v>51</v>
      </c>
      <c r="AW56">
        <v>0.64371207164723943</v>
      </c>
      <c r="AX56">
        <v>0.39243863638154575</v>
      </c>
      <c r="AY56">
        <v>0.64236988405229301</v>
      </c>
      <c r="AZ56">
        <v>1.6972402901583306E-2</v>
      </c>
      <c r="BA56">
        <v>0.27521849124204423</v>
      </c>
      <c r="BB56">
        <v>2.739978857602543E-2</v>
      </c>
      <c r="BC56">
        <v>5.9596002193217368E-2</v>
      </c>
      <c r="BD56">
        <v>0.94771552377649981</v>
      </c>
      <c r="BE56">
        <v>0.31823965065448434</v>
      </c>
      <c r="BF56">
        <v>0.34113738912711145</v>
      </c>
    </row>
    <row r="57" spans="2:58" x14ac:dyDescent="0.25">
      <c r="B57">
        <v>52</v>
      </c>
      <c r="C57">
        <v>-1.4323429266913918</v>
      </c>
      <c r="D57">
        <v>0.86713678817356366</v>
      </c>
      <c r="E57">
        <v>2.0386767082365105</v>
      </c>
      <c r="F57">
        <v>0.51887125874090911</v>
      </c>
      <c r="G57">
        <v>-0.13893086206976332</v>
      </c>
      <c r="H57">
        <v>1.0335069268151815</v>
      </c>
      <c r="I57">
        <v>1.3837610265452021</v>
      </c>
      <c r="J57">
        <v>-0.142428625164193</v>
      </c>
      <c r="K57">
        <v>-1.8308398705886717</v>
      </c>
      <c r="L57">
        <v>0.48110292251247688</v>
      </c>
      <c r="O57">
        <f t="shared" si="6"/>
        <v>52</v>
      </c>
      <c r="P57">
        <f t="shared" si="5"/>
        <v>-1.3781679943118801</v>
      </c>
      <c r="Q57">
        <f t="shared" si="5"/>
        <v>0.86760960545127563</v>
      </c>
      <c r="R57">
        <f t="shared" si="5"/>
        <v>1.97982746378858</v>
      </c>
      <c r="S57">
        <f t="shared" si="5"/>
        <v>0.49932297184586766</v>
      </c>
      <c r="T57">
        <f t="shared" si="5"/>
        <v>-0.14398281478381877</v>
      </c>
      <c r="U57">
        <f t="shared" si="7"/>
        <v>1.0469563966392403</v>
      </c>
      <c r="V57">
        <f t="shared" si="7"/>
        <v>1.3669482477078878</v>
      </c>
      <c r="W57">
        <f t="shared" si="7"/>
        <v>-0.17660761105653669</v>
      </c>
      <c r="X57">
        <f t="shared" si="7"/>
        <v>-1.8865173826956341</v>
      </c>
      <c r="Y57">
        <f t="shared" si="8"/>
        <v>0.46511189051674989</v>
      </c>
      <c r="AB57">
        <v>52</v>
      </c>
      <c r="AC57">
        <v>-1.3781679943118801</v>
      </c>
      <c r="AD57">
        <v>-0.71440107538090714</v>
      </c>
      <c r="AE57">
        <v>1.97982746378858</v>
      </c>
      <c r="AF57">
        <v>1.9458880413309678</v>
      </c>
      <c r="AG57">
        <v>-0.14398281478381877</v>
      </c>
      <c r="AH57">
        <v>0.42913311190002379</v>
      </c>
      <c r="AI57">
        <v>1.3669482477078878</v>
      </c>
      <c r="AJ57">
        <v>1.0688721785411965</v>
      </c>
      <c r="AK57">
        <v>-1.8865173826956341</v>
      </c>
      <c r="AL57">
        <v>-1.3585268835503275</v>
      </c>
      <c r="AO57">
        <v>52</v>
      </c>
      <c r="AP57">
        <v>1176407.444164834</v>
      </c>
      <c r="AV57">
        <v>52</v>
      </c>
      <c r="AW57">
        <v>0.39740196831573171</v>
      </c>
      <c r="AX57">
        <v>0.1847375692315415</v>
      </c>
      <c r="AY57">
        <v>0.27109067852381707</v>
      </c>
      <c r="AZ57">
        <v>0.61727894400686578</v>
      </c>
      <c r="BA57">
        <v>0.9572188364417592</v>
      </c>
      <c r="BB57">
        <v>0.14949890012695422</v>
      </c>
      <c r="BC57">
        <v>0.50848515207810541</v>
      </c>
      <c r="BD57">
        <v>0.30681557850995544</v>
      </c>
      <c r="BE57">
        <v>0.6526268344812991</v>
      </c>
      <c r="BF57">
        <v>0.88602102569532803</v>
      </c>
    </row>
    <row r="58" spans="2:58" x14ac:dyDescent="0.25">
      <c r="B58">
        <v>53</v>
      </c>
      <c r="C58">
        <v>0.72819541106268371</v>
      </c>
      <c r="D58">
        <v>-0.58752955070868007</v>
      </c>
      <c r="E58">
        <v>-0.31775671644261799</v>
      </c>
      <c r="F58">
        <v>0.70922113641766138</v>
      </c>
      <c r="G58">
        <v>-0.2235931868478461</v>
      </c>
      <c r="H58">
        <v>6.2956311313918475E-2</v>
      </c>
      <c r="I58">
        <v>-0.78266610869788611</v>
      </c>
      <c r="J58">
        <v>0.17065665469875194</v>
      </c>
      <c r="K58">
        <v>-5.0507348357520569E-2</v>
      </c>
      <c r="L58">
        <v>0.68165715680425631</v>
      </c>
      <c r="O58">
        <f t="shared" si="6"/>
        <v>53</v>
      </c>
      <c r="P58">
        <f t="shared" si="5"/>
        <v>0.75859948464869897</v>
      </c>
      <c r="Q58">
        <f t="shared" si="5"/>
        <v>-0.53334257553618203</v>
      </c>
      <c r="R58">
        <f t="shared" si="5"/>
        <v>-0.28283008207695248</v>
      </c>
      <c r="S58">
        <f t="shared" si="5"/>
        <v>0.68868513572923451</v>
      </c>
      <c r="T58">
        <f t="shared" si="5"/>
        <v>-0.22995145039105186</v>
      </c>
      <c r="U58">
        <f t="shared" si="7"/>
        <v>7.7893194246536013E-2</v>
      </c>
      <c r="V58">
        <f t="shared" si="7"/>
        <v>-0.77114771136840832</v>
      </c>
      <c r="W58">
        <f t="shared" si="7"/>
        <v>0.13304744805544055</v>
      </c>
      <c r="X58">
        <f t="shared" si="7"/>
        <v>-8.9659716233207287E-2</v>
      </c>
      <c r="Y58">
        <f t="shared" si="8"/>
        <v>0.67492125327078556</v>
      </c>
      <c r="AB58">
        <v>53</v>
      </c>
      <c r="AC58">
        <v>0.75859948464869897</v>
      </c>
      <c r="AD58">
        <v>0.36385392657619803</v>
      </c>
      <c r="AE58">
        <v>-0.28283008207695248</v>
      </c>
      <c r="AF58">
        <v>0.1223818369735708</v>
      </c>
      <c r="AG58">
        <v>-0.22995145039105186</v>
      </c>
      <c r="AH58">
        <v>-0.15442594661813383</v>
      </c>
      <c r="AI58">
        <v>-0.77114771136840832</v>
      </c>
      <c r="AJ58">
        <v>-0.58538846239250786</v>
      </c>
      <c r="AK58">
        <v>-8.9659716233207287E-2</v>
      </c>
      <c r="AL58">
        <v>0.27932607294689515</v>
      </c>
      <c r="AO58">
        <v>53</v>
      </c>
      <c r="AP58">
        <v>1262988.0604616085</v>
      </c>
      <c r="AV58">
        <v>53</v>
      </c>
      <c r="AW58">
        <v>0.94141871187121173</v>
      </c>
      <c r="AX58">
        <v>0.52476471930539492</v>
      </c>
      <c r="AY58">
        <v>0.17745064359593088</v>
      </c>
      <c r="AZ58">
        <v>0.52516237712674707</v>
      </c>
      <c r="BA58">
        <v>0.68838648042815043</v>
      </c>
      <c r="BB58">
        <v>0.97491671129782576</v>
      </c>
      <c r="BC58">
        <v>0.67227452225392936</v>
      </c>
      <c r="BD58">
        <v>0.10753407595224673</v>
      </c>
      <c r="BE58">
        <v>0.81789145138018071</v>
      </c>
      <c r="BF58">
        <v>0.98501017575887473</v>
      </c>
    </row>
    <row r="59" spans="2:58" x14ac:dyDescent="0.25">
      <c r="B59">
        <v>54</v>
      </c>
      <c r="C59">
        <v>0.90483187495376838</v>
      </c>
      <c r="D59">
        <v>1.6268417131532218</v>
      </c>
      <c r="E59">
        <v>-1.2224776403849675</v>
      </c>
      <c r="F59">
        <v>1.8664493937356197</v>
      </c>
      <c r="G59">
        <v>-0.6555439721101638</v>
      </c>
      <c r="H59">
        <v>1.2924090904837384</v>
      </c>
      <c r="I59">
        <v>-1.2484899364968125</v>
      </c>
      <c r="J59">
        <v>-1.3127566011774447</v>
      </c>
      <c r="K59">
        <v>-3.5089968314697173</v>
      </c>
      <c r="L59">
        <v>-0.15272217172765859</v>
      </c>
      <c r="O59">
        <f t="shared" si="6"/>
        <v>54</v>
      </c>
      <c r="P59">
        <f t="shared" si="5"/>
        <v>0.93329254380237803</v>
      </c>
      <c r="Q59">
        <f t="shared" si="5"/>
        <v>1.5992621109839011</v>
      </c>
      <c r="R59">
        <f t="shared" si="5"/>
        <v>-1.1515470184526704</v>
      </c>
      <c r="S59">
        <f t="shared" si="5"/>
        <v>1.8399086068828994</v>
      </c>
      <c r="T59">
        <f t="shared" si="5"/>
        <v>-0.66856708911595975</v>
      </c>
      <c r="U59">
        <f t="shared" si="7"/>
        <v>1.3054617809271816</v>
      </c>
      <c r="V59">
        <f t="shared" si="7"/>
        <v>-1.2308797871239039</v>
      </c>
      <c r="W59">
        <f t="shared" si="7"/>
        <v>-1.3341132553698885</v>
      </c>
      <c r="X59">
        <f t="shared" si="7"/>
        <v>-3.5802510886369365</v>
      </c>
      <c r="Y59">
        <f t="shared" si="8"/>
        <v>-0.19796281139439439</v>
      </c>
      <c r="AB59">
        <v>54</v>
      </c>
      <c r="AC59">
        <v>0.93329254380237803</v>
      </c>
      <c r="AD59">
        <v>1.6357622553011579</v>
      </c>
      <c r="AE59">
        <v>-1.1515470184526704</v>
      </c>
      <c r="AF59">
        <v>-9.5829647341759694E-3</v>
      </c>
      <c r="AG59">
        <v>-0.66856708911595975</v>
      </c>
      <c r="AH59">
        <v>0.11941263982299832</v>
      </c>
      <c r="AI59">
        <v>-1.2308797871239039</v>
      </c>
      <c r="AJ59">
        <v>-1.7490355853387358</v>
      </c>
      <c r="AK59">
        <v>-3.5802510886369365</v>
      </c>
      <c r="AL59">
        <v>-3.1474968071810276</v>
      </c>
      <c r="AO59">
        <v>54</v>
      </c>
      <c r="AP59">
        <v>1112368.8864937162</v>
      </c>
      <c r="AV59">
        <v>54</v>
      </c>
      <c r="AW59">
        <v>0.85466648611998752</v>
      </c>
      <c r="AX59">
        <v>0.69035099134397104</v>
      </c>
      <c r="AY59">
        <v>0.67889664657208659</v>
      </c>
      <c r="AZ59">
        <v>1.2678878685311368E-2</v>
      </c>
      <c r="BA59">
        <v>0.88901601688678278</v>
      </c>
      <c r="BB59">
        <v>0.10079840756367053</v>
      </c>
      <c r="BC59">
        <v>0.11911154438977334</v>
      </c>
      <c r="BD59">
        <v>0.85205508001755226</v>
      </c>
      <c r="BE59">
        <v>0.20262735937777754</v>
      </c>
      <c r="BF59">
        <v>0.62729139782260124</v>
      </c>
    </row>
    <row r="60" spans="2:58" x14ac:dyDescent="0.25">
      <c r="B60">
        <v>55</v>
      </c>
      <c r="C60">
        <v>0.71035517939066017</v>
      </c>
      <c r="D60">
        <v>4.6585435081019904E-3</v>
      </c>
      <c r="E60">
        <v>0.6360336730821583</v>
      </c>
      <c r="F60">
        <v>0.38255740494564566</v>
      </c>
      <c r="G60">
        <v>1.1829349611535447</v>
      </c>
      <c r="H60">
        <v>0.53243032752950725</v>
      </c>
      <c r="I60">
        <v>2.1205341043654626</v>
      </c>
      <c r="J60">
        <v>0.57729281023426238</v>
      </c>
      <c r="K60">
        <v>1.4293288620932745</v>
      </c>
      <c r="L60">
        <v>0.20294727858634309</v>
      </c>
      <c r="O60">
        <f t="shared" si="6"/>
        <v>55</v>
      </c>
      <c r="P60">
        <f t="shared" si="5"/>
        <v>0.74095553629204569</v>
      </c>
      <c r="Q60">
        <f t="shared" si="5"/>
        <v>3.6978727688093481E-2</v>
      </c>
      <c r="R60">
        <f t="shared" si="5"/>
        <v>0.6330035669581886</v>
      </c>
      <c r="S60">
        <f t="shared" si="5"/>
        <v>0.36371644224364497</v>
      </c>
      <c r="T60">
        <f t="shared" si="5"/>
        <v>1.1982789477677147</v>
      </c>
      <c r="U60">
        <f t="shared" si="7"/>
        <v>0.54664772010820228</v>
      </c>
      <c r="V60">
        <f t="shared" si="7"/>
        <v>2.0940862690228514</v>
      </c>
      <c r="W60">
        <f t="shared" si="7"/>
        <v>0.53522842198860221</v>
      </c>
      <c r="X60">
        <f t="shared" si="7"/>
        <v>1.4039124151823505</v>
      </c>
      <c r="Y60">
        <f t="shared" si="8"/>
        <v>0.17411998698169348</v>
      </c>
      <c r="AB60">
        <v>55</v>
      </c>
      <c r="AC60">
        <v>0.74095553629204569</v>
      </c>
      <c r="AD60">
        <v>0.64929195940537787</v>
      </c>
      <c r="AE60">
        <v>0.6330035669581886</v>
      </c>
      <c r="AF60">
        <v>0.72965255689938557</v>
      </c>
      <c r="AG60">
        <v>1.1982789477677147</v>
      </c>
      <c r="AH60">
        <v>1.3065016607948761</v>
      </c>
      <c r="AI60">
        <v>2.0940862690228514</v>
      </c>
      <c r="AJ60">
        <v>2.0619223953073069</v>
      </c>
      <c r="AK60">
        <v>1.4039124151823505</v>
      </c>
      <c r="AL60">
        <v>1.2850489476195155</v>
      </c>
      <c r="AO60">
        <v>55</v>
      </c>
      <c r="AP60">
        <v>887549.13004418707</v>
      </c>
      <c r="AV60">
        <v>55</v>
      </c>
      <c r="AW60">
        <v>0.98961792562817441</v>
      </c>
      <c r="AX60">
        <v>0.48876200149868554</v>
      </c>
      <c r="AY60">
        <v>0.9703517132833146</v>
      </c>
      <c r="AZ60">
        <v>0.41253700241164559</v>
      </c>
      <c r="BA60">
        <v>4.3998561420015236E-2</v>
      </c>
      <c r="BB60">
        <v>0.90639931077076008</v>
      </c>
      <c r="BC60">
        <v>0.74039972745153737</v>
      </c>
      <c r="BD60">
        <v>6.0544661022767343E-2</v>
      </c>
      <c r="BE60">
        <v>0.21068913679200807</v>
      </c>
      <c r="BF60">
        <v>0.29349774927113137</v>
      </c>
    </row>
    <row r="61" spans="2:58" x14ac:dyDescent="0.25">
      <c r="B61">
        <v>56</v>
      </c>
      <c r="C61">
        <v>0.81066445734087356</v>
      </c>
      <c r="D61">
        <v>0.24731663786762356</v>
      </c>
      <c r="E61">
        <v>0.34099192697402547</v>
      </c>
      <c r="F61">
        <v>0.58190655073311304</v>
      </c>
      <c r="G61">
        <v>-0.59551425380863521</v>
      </c>
      <c r="H61">
        <v>-0.78097173707559153</v>
      </c>
      <c r="I61">
        <v>-1.330742855861397</v>
      </c>
      <c r="J61">
        <v>0.35280078691830113</v>
      </c>
      <c r="K61">
        <v>1.1809010892546621</v>
      </c>
      <c r="L61">
        <v>0.44589618256874886</v>
      </c>
      <c r="O61">
        <f t="shared" si="6"/>
        <v>56</v>
      </c>
      <c r="P61">
        <f t="shared" si="5"/>
        <v>0.84016118296658782</v>
      </c>
      <c r="Q61">
        <f t="shared" si="5"/>
        <v>0.27067657126949463</v>
      </c>
      <c r="R61">
        <f t="shared" si="5"/>
        <v>0.34970320880450456</v>
      </c>
      <c r="S61">
        <f t="shared" si="5"/>
        <v>0.56203117758968169</v>
      </c>
      <c r="T61">
        <f t="shared" si="5"/>
        <v>-0.6076111327115481</v>
      </c>
      <c r="U61">
        <f t="shared" si="7"/>
        <v>-0.76474149589683393</v>
      </c>
      <c r="V61">
        <f t="shared" si="7"/>
        <v>-1.3120570543648411</v>
      </c>
      <c r="W61">
        <f t="shared" si="7"/>
        <v>0.3131959751725078</v>
      </c>
      <c r="X61">
        <f t="shared" si="7"/>
        <v>1.1531787221148206</v>
      </c>
      <c r="Y61">
        <f t="shared" si="8"/>
        <v>0.42828043842437485</v>
      </c>
      <c r="AB61">
        <v>56</v>
      </c>
      <c r="AC61">
        <v>0.84016118296658782</v>
      </c>
      <c r="AD61">
        <v>0.85672473721683784</v>
      </c>
      <c r="AE61">
        <v>0.34970320880450456</v>
      </c>
      <c r="AF61">
        <v>0.59331602175347764</v>
      </c>
      <c r="AG61">
        <v>-0.6076111327115481</v>
      </c>
      <c r="AH61">
        <v>-0.91932204336520074</v>
      </c>
      <c r="AI61">
        <v>-1.3120570543648411</v>
      </c>
      <c r="AJ61">
        <v>-0.95026227864988477</v>
      </c>
      <c r="AK61">
        <v>1.1531787221148206</v>
      </c>
      <c r="AL61">
        <v>1.2058126342155566</v>
      </c>
      <c r="AO61">
        <v>56</v>
      </c>
      <c r="AP61">
        <v>1208181.5261806103</v>
      </c>
      <c r="AV61">
        <v>56</v>
      </c>
      <c r="AW61">
        <v>0.89869958240207304</v>
      </c>
      <c r="AX61">
        <v>0.54977179420826283</v>
      </c>
      <c r="AY61">
        <v>0.55726407424658386</v>
      </c>
      <c r="AZ61">
        <v>0.9683904684439425</v>
      </c>
      <c r="BA61">
        <v>0.51643002232030744</v>
      </c>
      <c r="BB61">
        <v>0.35081940241096177</v>
      </c>
      <c r="BC61">
        <v>0.61384785763046412</v>
      </c>
      <c r="BD61">
        <v>0.65156850107359909</v>
      </c>
      <c r="BE61">
        <v>0.21068707998310376</v>
      </c>
      <c r="BF61">
        <v>0.88487886783213388</v>
      </c>
    </row>
    <row r="62" spans="2:58" x14ac:dyDescent="0.25">
      <c r="B62">
        <v>57</v>
      </c>
      <c r="C62">
        <v>0.48899835753022886</v>
      </c>
      <c r="D62">
        <v>-1.3807943476774152</v>
      </c>
      <c r="E62">
        <v>0.93151720212885003</v>
      </c>
      <c r="F62">
        <v>-0.77670252167403364</v>
      </c>
      <c r="G62">
        <v>0.84845480176305454</v>
      </c>
      <c r="H62">
        <v>-1.8919459425418823</v>
      </c>
      <c r="I62">
        <v>-0.28794628283291174</v>
      </c>
      <c r="J62">
        <v>-0.52204858830710454</v>
      </c>
      <c r="K62">
        <v>1.6712449463236878</v>
      </c>
      <c r="L62">
        <v>-1.6767603545189171</v>
      </c>
      <c r="O62">
        <f t="shared" si="6"/>
        <v>57</v>
      </c>
      <c r="P62">
        <f t="shared" si="5"/>
        <v>0.52203414529783598</v>
      </c>
      <c r="Q62">
        <f t="shared" si="5"/>
        <v>-1.2973157408655303</v>
      </c>
      <c r="R62">
        <f t="shared" si="5"/>
        <v>0.91672812699642237</v>
      </c>
      <c r="S62">
        <f t="shared" si="5"/>
        <v>-0.78952815600484583</v>
      </c>
      <c r="T62">
        <f t="shared" si="5"/>
        <v>0.85863787346621756</v>
      </c>
      <c r="U62">
        <f t="shared" si="7"/>
        <v>-1.8740130826948265</v>
      </c>
      <c r="V62">
        <f t="shared" si="7"/>
        <v>-0.28289752129767565</v>
      </c>
      <c r="W62">
        <f t="shared" si="7"/>
        <v>-0.55206838704243966</v>
      </c>
      <c r="X62">
        <f t="shared" si="7"/>
        <v>1.6480739777904565</v>
      </c>
      <c r="Y62">
        <f t="shared" si="8"/>
        <v>-1.7923319408890546</v>
      </c>
      <c r="AB62">
        <v>57</v>
      </c>
      <c r="AC62">
        <v>0.52203414529783598</v>
      </c>
      <c r="AD62">
        <v>-0.23967444919108227</v>
      </c>
      <c r="AE62">
        <v>0.91672812699642237</v>
      </c>
      <c r="AF62">
        <v>0.36330914395719111</v>
      </c>
      <c r="AG62">
        <v>0.85863787346621756</v>
      </c>
      <c r="AH62">
        <v>-0.25735545593315923</v>
      </c>
      <c r="AI62">
        <v>-0.28289752129767565</v>
      </c>
      <c r="AJ62">
        <v>-0.53128296179177625</v>
      </c>
      <c r="AK62">
        <v>1.6480739777904565</v>
      </c>
      <c r="AL62">
        <v>0.45669344415260771</v>
      </c>
      <c r="AO62">
        <v>57</v>
      </c>
      <c r="AP62">
        <v>1056551.2024637491</v>
      </c>
      <c r="AV62">
        <v>57</v>
      </c>
      <c r="AW62">
        <v>0.28482199380295048</v>
      </c>
      <c r="AX62">
        <v>0.59507340554880617</v>
      </c>
      <c r="AY62">
        <v>0.88436334601131394</v>
      </c>
      <c r="AZ62">
        <v>0.37934371082878093</v>
      </c>
      <c r="BA62">
        <v>0.93543422619957406</v>
      </c>
      <c r="BB62">
        <v>0.1371999498788592</v>
      </c>
      <c r="BC62">
        <v>9.284373751209507E-2</v>
      </c>
      <c r="BD62">
        <v>0.75531751419129001</v>
      </c>
      <c r="BE62">
        <v>0.33732266864319893</v>
      </c>
      <c r="BF62">
        <v>0.30349924745043788</v>
      </c>
    </row>
    <row r="63" spans="2:58" x14ac:dyDescent="0.25">
      <c r="B63">
        <v>58</v>
      </c>
      <c r="C63">
        <v>0.30314062237418243</v>
      </c>
      <c r="D63">
        <v>-0.4387549082797485</v>
      </c>
      <c r="E63">
        <v>0.25784542569909391</v>
      </c>
      <c r="F63">
        <v>0.10647747850209974</v>
      </c>
      <c r="G63">
        <v>2.4341402949958959</v>
      </c>
      <c r="H63">
        <v>0.27107191366471139</v>
      </c>
      <c r="I63">
        <v>-1.8271062718855782</v>
      </c>
      <c r="J63">
        <v>-0.62039486936629118</v>
      </c>
      <c r="K63">
        <v>-0.46437759088945618</v>
      </c>
      <c r="L63">
        <v>0.26520671832028342</v>
      </c>
      <c r="O63">
        <f t="shared" si="6"/>
        <v>58</v>
      </c>
      <c r="P63">
        <f t="shared" si="5"/>
        <v>0.33822126993477347</v>
      </c>
      <c r="Q63">
        <f t="shared" si="5"/>
        <v>-0.39006149848411104</v>
      </c>
      <c r="R63">
        <f t="shared" si="5"/>
        <v>0.2698655793804271</v>
      </c>
      <c r="S63">
        <f t="shared" si="5"/>
        <v>8.9069077537218683E-2</v>
      </c>
      <c r="T63">
        <f t="shared" si="5"/>
        <v>2.4687899536592703</v>
      </c>
      <c r="U63">
        <f t="shared" si="7"/>
        <v>0.28568984993953689</v>
      </c>
      <c r="V63">
        <f t="shared" si="7"/>
        <v>-1.8019293407528743</v>
      </c>
      <c r="W63">
        <f t="shared" si="7"/>
        <v>-0.64933716789395957</v>
      </c>
      <c r="X63">
        <f t="shared" si="7"/>
        <v>-0.50737152508237349</v>
      </c>
      <c r="Y63">
        <f t="shared" si="8"/>
        <v>0.2392525603333833</v>
      </c>
      <c r="AB63">
        <v>58</v>
      </c>
      <c r="AC63">
        <v>0.33822126993477347</v>
      </c>
      <c r="AD63">
        <v>8.2010434927183046E-2</v>
      </c>
      <c r="AE63">
        <v>0.2698655793804271</v>
      </c>
      <c r="AF63">
        <v>0.27630579052426951</v>
      </c>
      <c r="AG63">
        <v>2.4687899536592703</v>
      </c>
      <c r="AH63">
        <v>2.2489679275937506</v>
      </c>
      <c r="AI63">
        <v>-1.8019293407528743</v>
      </c>
      <c r="AJ63">
        <v>-1.8736995181293814</v>
      </c>
      <c r="AK63">
        <v>-0.50737152508237349</v>
      </c>
      <c r="AL63">
        <v>-0.30523168956221558</v>
      </c>
      <c r="AO63">
        <v>58</v>
      </c>
      <c r="AP63">
        <v>1331083.2131710048</v>
      </c>
      <c r="AV63">
        <v>58</v>
      </c>
      <c r="AW63">
        <v>0.16088887471781166</v>
      </c>
      <c r="AX63">
        <v>6.4124650802464989E-2</v>
      </c>
      <c r="AY63">
        <v>0.88126394306531197</v>
      </c>
      <c r="AZ63">
        <v>0.76597907254716324</v>
      </c>
      <c r="BA63">
        <v>0.9768775068990152</v>
      </c>
      <c r="BB63">
        <v>0.79244920129341168</v>
      </c>
      <c r="BC63">
        <v>0.20860300124612141</v>
      </c>
      <c r="BD63">
        <v>0.64168596313886039</v>
      </c>
      <c r="BE63">
        <v>0.66459781515642902</v>
      </c>
      <c r="BF63">
        <v>0.76389452702890914</v>
      </c>
    </row>
    <row r="64" spans="2:58" x14ac:dyDescent="0.25">
      <c r="B64">
        <v>59</v>
      </c>
      <c r="C64">
        <v>-1.4131429618380029</v>
      </c>
      <c r="D64">
        <v>0.12833649938402963</v>
      </c>
      <c r="E64">
        <v>-2.0225833417387511</v>
      </c>
      <c r="F64">
        <v>1.0271264630535168</v>
      </c>
      <c r="G64">
        <v>-0.84635498442563462</v>
      </c>
      <c r="H64">
        <v>-1.2944009523307693</v>
      </c>
      <c r="I64">
        <v>0.53635154670237328</v>
      </c>
      <c r="J64">
        <v>2.0676038596058794</v>
      </c>
      <c r="K64">
        <v>0.13126304103344816</v>
      </c>
      <c r="L64">
        <v>0.3311192987480836</v>
      </c>
      <c r="O64">
        <f t="shared" si="6"/>
        <v>59</v>
      </c>
      <c r="P64">
        <f t="shared" si="5"/>
        <v>-1.3591792729460028</v>
      </c>
      <c r="Q64">
        <f t="shared" si="5"/>
        <v>0.15608982374713101</v>
      </c>
      <c r="R64">
        <f t="shared" si="5"/>
        <v>-1.919811966529736</v>
      </c>
      <c r="S64">
        <f t="shared" si="5"/>
        <v>1.00494087120201</v>
      </c>
      <c r="T64">
        <f t="shared" si="5"/>
        <v>-0.86232225034728183</v>
      </c>
      <c r="U64">
        <f t="shared" si="7"/>
        <v>-1.2773838574497007</v>
      </c>
      <c r="V64">
        <f t="shared" si="7"/>
        <v>0.53062065788954982</v>
      </c>
      <c r="W64">
        <f t="shared" si="7"/>
        <v>2.0092113453966198</v>
      </c>
      <c r="X64">
        <f t="shared" si="7"/>
        <v>9.3797875893291152E-2</v>
      </c>
      <c r="Y64">
        <f t="shared" si="8"/>
        <v>0.30820685863511565</v>
      </c>
      <c r="AB64">
        <v>59</v>
      </c>
      <c r="AC64">
        <v>-1.3591792729460028</v>
      </c>
      <c r="AD64">
        <v>-1.0730769651369232</v>
      </c>
      <c r="AE64">
        <v>-1.919811966529736</v>
      </c>
      <c r="AF64">
        <v>-1.1024547184965474</v>
      </c>
      <c r="AG64">
        <v>-0.86232225034728183</v>
      </c>
      <c r="AH64">
        <v>-1.4058776143738621</v>
      </c>
      <c r="AI64">
        <v>0.53062065788954982</v>
      </c>
      <c r="AJ64">
        <v>1.5094453117762274</v>
      </c>
      <c r="AK64">
        <v>9.3797875893291152E-2</v>
      </c>
      <c r="AL64">
        <v>0.24208623185099798</v>
      </c>
      <c r="AO64">
        <v>59</v>
      </c>
      <c r="AP64">
        <v>1244910.0850973004</v>
      </c>
      <c r="AV64">
        <v>59</v>
      </c>
      <c r="AW64">
        <v>0.40455502965550127</v>
      </c>
      <c r="AX64">
        <v>0.75569983954561271</v>
      </c>
      <c r="AY64">
        <v>0.35123161329085328</v>
      </c>
      <c r="AZ64">
        <v>5.2989010840107098E-2</v>
      </c>
      <c r="BA64">
        <v>0.51818520648056232</v>
      </c>
      <c r="BB64">
        <v>0.67971038491414681</v>
      </c>
      <c r="BC64">
        <v>0.62541643199908781</v>
      </c>
      <c r="BD64">
        <v>0.62186977333740379</v>
      </c>
      <c r="BE64">
        <v>1.5212679863233491E-3</v>
      </c>
      <c r="BF64">
        <v>0.41674371255550657</v>
      </c>
    </row>
    <row r="65" spans="2:58" x14ac:dyDescent="0.25">
      <c r="B65">
        <v>60</v>
      </c>
      <c r="C65">
        <v>-0.62841064963433246</v>
      </c>
      <c r="D65">
        <v>-0.81232987241031518</v>
      </c>
      <c r="E65">
        <v>6.9488490021484078E-2</v>
      </c>
      <c r="F65">
        <v>-0.10383001793187667</v>
      </c>
      <c r="G65">
        <v>-0.47035879413976139</v>
      </c>
      <c r="H65">
        <v>-1.0430361962726054</v>
      </c>
      <c r="I65">
        <v>1.0922302892027651</v>
      </c>
      <c r="J65">
        <v>1.1471229211602011E-3</v>
      </c>
      <c r="K65">
        <v>1.6686391960627336</v>
      </c>
      <c r="L65">
        <v>0.23515711599887792</v>
      </c>
      <c r="O65">
        <f t="shared" si="6"/>
        <v>60</v>
      </c>
      <c r="P65">
        <f t="shared" si="5"/>
        <v>-0.58308080938001883</v>
      </c>
      <c r="Q65">
        <f t="shared" si="5"/>
        <v>-0.74984205212170718</v>
      </c>
      <c r="R65">
        <f t="shared" si="5"/>
        <v>8.9004436704569062E-2</v>
      </c>
      <c r="S65">
        <f t="shared" si="5"/>
        <v>-0.12014714624864523</v>
      </c>
      <c r="T65">
        <f t="shared" si="5"/>
        <v>-0.48052456693708029</v>
      </c>
      <c r="U65">
        <f t="shared" si="7"/>
        <v>-1.0264043293510261</v>
      </c>
      <c r="V65">
        <f t="shared" si="7"/>
        <v>1.0792299666181078</v>
      </c>
      <c r="W65">
        <f t="shared" si="7"/>
        <v>-3.4604905659851824E-2</v>
      </c>
      <c r="X65">
        <f t="shared" si="7"/>
        <v>1.6454440408124957</v>
      </c>
      <c r="Y65">
        <f t="shared" si="8"/>
        <v>0.2078162362072429</v>
      </c>
      <c r="AB65">
        <v>60</v>
      </c>
      <c r="AC65">
        <v>-0.58308080938001883</v>
      </c>
      <c r="AD65">
        <v>-0.89062249949715921</v>
      </c>
      <c r="AE65">
        <v>8.9004436704569062E-2</v>
      </c>
      <c r="AF65">
        <v>1.2362334585429388E-2</v>
      </c>
      <c r="AG65">
        <v>-0.48052456693708029</v>
      </c>
      <c r="AH65">
        <v>-0.9491379131200901</v>
      </c>
      <c r="AI65">
        <v>1.0792299666181078</v>
      </c>
      <c r="AJ65">
        <v>0.89911620641627499</v>
      </c>
      <c r="AK65">
        <v>1.6454440408124957</v>
      </c>
      <c r="AL65">
        <v>1.5081014301356499</v>
      </c>
      <c r="AO65">
        <v>60</v>
      </c>
      <c r="AP65">
        <v>549315.5475872173</v>
      </c>
      <c r="AV65">
        <v>60</v>
      </c>
      <c r="AW65">
        <v>0.26256236572514513</v>
      </c>
      <c r="AX65">
        <v>0.52952664245950909</v>
      </c>
      <c r="AY65">
        <v>0.67570199171929668</v>
      </c>
      <c r="AZ65">
        <v>0.24141060107005141</v>
      </c>
      <c r="BA65">
        <v>0.51300162726197263</v>
      </c>
      <c r="BB65">
        <v>2.35331545284031E-2</v>
      </c>
      <c r="BC65">
        <v>0.58689554040975978</v>
      </c>
      <c r="BD65">
        <v>0.59402976644671901</v>
      </c>
      <c r="BE65">
        <v>0.34091458933379648</v>
      </c>
      <c r="BF65">
        <v>0.58705009702618671</v>
      </c>
    </row>
    <row r="66" spans="2:58" x14ac:dyDescent="0.25">
      <c r="B66">
        <v>61</v>
      </c>
      <c r="C66">
        <v>-8.9792850195932986E-2</v>
      </c>
      <c r="D66">
        <v>2.1669495948766926</v>
      </c>
      <c r="E66">
        <v>-0.12656135839101595</v>
      </c>
      <c r="F66">
        <v>-1.1694308219197069</v>
      </c>
      <c r="G66">
        <v>0.64560499702389162</v>
      </c>
      <c r="H66">
        <v>-1.6839628165277387</v>
      </c>
      <c r="I66">
        <v>-0.67652451119990031</v>
      </c>
      <c r="J66">
        <v>-0.2137540693743348</v>
      </c>
      <c r="K66">
        <v>1.0348365106329833</v>
      </c>
      <c r="L66">
        <v>-0.52595508647103173</v>
      </c>
      <c r="O66">
        <f t="shared" si="6"/>
        <v>61</v>
      </c>
      <c r="P66">
        <f t="shared" si="5"/>
        <v>-5.038903653896435E-2</v>
      </c>
      <c r="Q66">
        <f t="shared" si="5"/>
        <v>2.1194262851617607</v>
      </c>
      <c r="R66">
        <f t="shared" si="5"/>
        <v>-9.9243473985604722E-2</v>
      </c>
      <c r="S66">
        <f t="shared" si="5"/>
        <v>-1.180218613285029</v>
      </c>
      <c r="T66">
        <f t="shared" ref="T66:W129" si="9">(G66-G$2)/G$3</f>
        <v>0.65265816534539856</v>
      </c>
      <c r="U66">
        <f t="shared" si="7"/>
        <v>-1.6663487003124435</v>
      </c>
      <c r="V66">
        <f t="shared" si="7"/>
        <v>-0.66639416715336974</v>
      </c>
      <c r="W66">
        <f t="shared" si="7"/>
        <v>-0.24715160038988354</v>
      </c>
      <c r="X66">
        <f t="shared" si="7"/>
        <v>1.0057583640538161</v>
      </c>
      <c r="Y66">
        <f t="shared" si="8"/>
        <v>-0.58841958872282119</v>
      </c>
      <c r="AB66">
        <v>61</v>
      </c>
      <c r="AC66">
        <v>-5.038903653896435E-2</v>
      </c>
      <c r="AD66">
        <v>1.0736463936998428</v>
      </c>
      <c r="AE66">
        <v>-9.9243473985604722E-2</v>
      </c>
      <c r="AF66">
        <v>-0.70607568599991766</v>
      </c>
      <c r="AG66">
        <v>0.65265816534539856</v>
      </c>
      <c r="AH66">
        <v>-0.32304420635681541</v>
      </c>
      <c r="AI66">
        <v>-0.66639416715336974</v>
      </c>
      <c r="AJ66">
        <v>-0.69663022638892613</v>
      </c>
      <c r="AK66">
        <v>1.0057583640538161</v>
      </c>
      <c r="AL66">
        <v>0.54492535703676082</v>
      </c>
      <c r="AO66">
        <v>61</v>
      </c>
      <c r="AP66">
        <v>1433524.1829704915</v>
      </c>
      <c r="AV66">
        <v>61</v>
      </c>
      <c r="AW66">
        <v>0.48260834603576985</v>
      </c>
      <c r="AX66">
        <v>0.59840812390311093</v>
      </c>
      <c r="AY66">
        <v>0.97974673476582241</v>
      </c>
      <c r="AZ66">
        <v>0.61561266847923457</v>
      </c>
      <c r="BA66">
        <v>0.86354370890093624</v>
      </c>
      <c r="BB66">
        <v>0.16845554447529754</v>
      </c>
      <c r="BC66">
        <v>0.48941366153991539</v>
      </c>
      <c r="BD66">
        <v>0.19747327288768424</v>
      </c>
      <c r="BE66">
        <v>0.33189172753657259</v>
      </c>
      <c r="BF66">
        <v>0.81362557091276189</v>
      </c>
    </row>
    <row r="67" spans="2:58" x14ac:dyDescent="0.25">
      <c r="B67">
        <v>62</v>
      </c>
      <c r="C67">
        <v>0.58553904678923241</v>
      </c>
      <c r="D67">
        <v>-0.41555908921948298</v>
      </c>
      <c r="E67">
        <v>-0.49315874127590525</v>
      </c>
      <c r="F67">
        <v>0.60446299700355077</v>
      </c>
      <c r="G67">
        <v>-1.4697768202650219</v>
      </c>
      <c r="H67">
        <v>0.24958101809798258</v>
      </c>
      <c r="I67">
        <v>-2.3721797009646539</v>
      </c>
      <c r="J67">
        <v>-0.5267870996649574</v>
      </c>
      <c r="K67">
        <v>-0.1118742935620015</v>
      </c>
      <c r="L67">
        <v>0.93405769300251396</v>
      </c>
      <c r="O67">
        <f t="shared" si="6"/>
        <v>62</v>
      </c>
      <c r="P67">
        <f t="shared" si="5"/>
        <v>0.61751266636842961</v>
      </c>
      <c r="Q67">
        <f t="shared" si="5"/>
        <v>-0.36772219466325046</v>
      </c>
      <c r="R67">
        <f t="shared" si="5"/>
        <v>-0.45125186344052853</v>
      </c>
      <c r="S67">
        <f t="shared" si="5"/>
        <v>0.58447057984946393</v>
      </c>
      <c r="T67">
        <f t="shared" si="9"/>
        <v>-1.4953632727306296</v>
      </c>
      <c r="U67">
        <f t="shared" si="7"/>
        <v>0.26423189015098397</v>
      </c>
      <c r="V67">
        <f t="shared" si="7"/>
        <v>-2.3398746411763125</v>
      </c>
      <c r="W67">
        <f t="shared" si="7"/>
        <v>-0.55675498238560306</v>
      </c>
      <c r="X67">
        <f t="shared" si="7"/>
        <v>-0.15159627279279952</v>
      </c>
      <c r="Y67">
        <f t="shared" si="8"/>
        <v>0.93896950857458295</v>
      </c>
      <c r="AB67">
        <v>62</v>
      </c>
      <c r="AC67">
        <v>0.61751266636842961</v>
      </c>
      <c r="AD67">
        <v>0.33117608040260915</v>
      </c>
      <c r="AE67">
        <v>-0.45125186344052853</v>
      </c>
      <c r="AF67">
        <v>-7.5675101023298164E-2</v>
      </c>
      <c r="AG67">
        <v>-1.4953632727306296</v>
      </c>
      <c r="AH67">
        <v>-1.131865996566406</v>
      </c>
      <c r="AI67">
        <v>-2.3398746411763125</v>
      </c>
      <c r="AJ67">
        <v>-2.2821823309793827</v>
      </c>
      <c r="AK67">
        <v>-0.15159627279279952</v>
      </c>
      <c r="AL67">
        <v>0.36577604946752534</v>
      </c>
      <c r="AO67">
        <v>62</v>
      </c>
      <c r="AP67">
        <v>1031925.8662797197</v>
      </c>
      <c r="AV67">
        <v>62</v>
      </c>
      <c r="AW67">
        <v>0.74124087675453532</v>
      </c>
      <c r="AX67">
        <v>0.47630406637272071</v>
      </c>
      <c r="AY67">
        <v>0.88727318633607855</v>
      </c>
      <c r="AZ67">
        <v>0.81292017804187355</v>
      </c>
      <c r="BA67">
        <v>0.579500823069939</v>
      </c>
      <c r="BB67">
        <v>0.81669323518774373</v>
      </c>
      <c r="BC67">
        <v>0.24466392926446923</v>
      </c>
      <c r="BD67">
        <v>0.36095464490627427</v>
      </c>
      <c r="BE67">
        <v>0.72817870972577092</v>
      </c>
      <c r="BF67">
        <v>0.15071460950753313</v>
      </c>
    </row>
    <row r="68" spans="2:58" x14ac:dyDescent="0.25">
      <c r="B68">
        <v>63</v>
      </c>
      <c r="C68">
        <v>0.1323421102160183</v>
      </c>
      <c r="D68">
        <v>-0.39302671018242202</v>
      </c>
      <c r="E68">
        <v>0.24802815684531943</v>
      </c>
      <c r="F68">
        <v>1.508227708262273</v>
      </c>
      <c r="G68">
        <v>-0.88894788354144239</v>
      </c>
      <c r="H68">
        <v>-0.3579793570163205</v>
      </c>
      <c r="I68">
        <v>1.2185234260494158</v>
      </c>
      <c r="J68">
        <v>-1.7469429488078594</v>
      </c>
      <c r="K68">
        <v>0.92441832455764172</v>
      </c>
      <c r="L68">
        <v>1.0689878828413946</v>
      </c>
      <c r="O68">
        <f t="shared" si="6"/>
        <v>63</v>
      </c>
      <c r="P68">
        <f t="shared" si="5"/>
        <v>0.16930193170456259</v>
      </c>
      <c r="Q68">
        <f t="shared" si="5"/>
        <v>-0.34602183306757184</v>
      </c>
      <c r="R68">
        <f t="shared" si="5"/>
        <v>0.26043899545102617</v>
      </c>
      <c r="S68">
        <f t="shared" si="5"/>
        <v>1.4835457116759307</v>
      </c>
      <c r="T68">
        <f t="shared" si="9"/>
        <v>-0.90557234338619208</v>
      </c>
      <c r="U68">
        <f t="shared" si="7"/>
        <v>-0.3423973709629235</v>
      </c>
      <c r="V68">
        <f t="shared" si="7"/>
        <v>1.2038715209811142</v>
      </c>
      <c r="W68">
        <f t="shared" si="7"/>
        <v>-1.7635425763522261</v>
      </c>
      <c r="X68">
        <f t="shared" si="7"/>
        <v>0.89431527031214486</v>
      </c>
      <c r="Y68">
        <f t="shared" si="8"/>
        <v>1.0801264242904083</v>
      </c>
      <c r="AB68">
        <v>63</v>
      </c>
      <c r="AC68">
        <v>0.16930193170456259</v>
      </c>
      <c r="AD68">
        <v>-3.8371669257489194E-2</v>
      </c>
      <c r="AE68">
        <v>0.26043899545102617</v>
      </c>
      <c r="AF68">
        <v>1.0028793433707277</v>
      </c>
      <c r="AG68">
        <v>-0.90557234338619208</v>
      </c>
      <c r="AH68">
        <v>-0.95010549919588505</v>
      </c>
      <c r="AI68">
        <v>1.2038715209811142</v>
      </c>
      <c r="AJ68">
        <v>9.4287094690900908E-2</v>
      </c>
      <c r="AK68">
        <v>0.89431527031214486</v>
      </c>
      <c r="AL68">
        <v>1.3291598805468556</v>
      </c>
      <c r="AO68">
        <v>63</v>
      </c>
      <c r="AP68">
        <v>1200864.2233695586</v>
      </c>
      <c r="AV68">
        <v>63</v>
      </c>
      <c r="AW68">
        <v>0.43437449076253953</v>
      </c>
      <c r="AX68">
        <v>0.89926928269297424</v>
      </c>
      <c r="AY68">
        <v>0.90225846859488157</v>
      </c>
      <c r="AZ68">
        <v>1.5972260729500753E-2</v>
      </c>
      <c r="BA68">
        <v>0.63557847174052218</v>
      </c>
      <c r="BB68">
        <v>0.6335222332725472</v>
      </c>
      <c r="BC68">
        <v>0.54066243426347604</v>
      </c>
      <c r="BD68">
        <v>0.75235038225651585</v>
      </c>
      <c r="BE68">
        <v>0.61549263989401315</v>
      </c>
      <c r="BF68">
        <v>0.44943412196339272</v>
      </c>
    </row>
    <row r="69" spans="2:58" x14ac:dyDescent="0.25">
      <c r="B69">
        <v>64</v>
      </c>
      <c r="C69">
        <v>-0.23822438595483761</v>
      </c>
      <c r="D69">
        <v>0.84909368427659038</v>
      </c>
      <c r="E69">
        <v>0.11052878717304063</v>
      </c>
      <c r="F69">
        <v>4.6909718514518098E-2</v>
      </c>
      <c r="G69">
        <v>1.413138053568344</v>
      </c>
      <c r="H69">
        <v>-0.96810486782751137</v>
      </c>
      <c r="I69">
        <v>-0.12210973462647921</v>
      </c>
      <c r="J69">
        <v>0.47219239779093808</v>
      </c>
      <c r="K69">
        <v>-1.9048293128314606</v>
      </c>
      <c r="L69">
        <v>0.1412545847806714</v>
      </c>
      <c r="O69">
        <f t="shared" si="6"/>
        <v>64</v>
      </c>
      <c r="P69">
        <f t="shared" si="5"/>
        <v>-0.19718748622141707</v>
      </c>
      <c r="Q69">
        <f t="shared" si="5"/>
        <v>0.85023275064918324</v>
      </c>
      <c r="R69">
        <f t="shared" si="5"/>
        <v>0.12841150717895675</v>
      </c>
      <c r="S69">
        <f t="shared" si="5"/>
        <v>2.9810410987988097E-2</v>
      </c>
      <c r="T69">
        <f t="shared" si="9"/>
        <v>1.4320339954744763</v>
      </c>
      <c r="U69">
        <f t="shared" si="7"/>
        <v>-0.95158783658620538</v>
      </c>
      <c r="V69">
        <f t="shared" si="7"/>
        <v>-0.11922967952299762</v>
      </c>
      <c r="W69">
        <f t="shared" si="7"/>
        <v>0.4312795092767765</v>
      </c>
      <c r="X69">
        <f t="shared" si="7"/>
        <v>-1.9611935990041585</v>
      </c>
      <c r="Y69">
        <f t="shared" si="8"/>
        <v>0.1095803136127609</v>
      </c>
      <c r="AB69">
        <v>64</v>
      </c>
      <c r="AC69">
        <v>-0.19718748622141707</v>
      </c>
      <c r="AD69">
        <v>0.28027853022056426</v>
      </c>
      <c r="AE69">
        <v>0.12841150717895675</v>
      </c>
      <c r="AF69">
        <v>0.12485338952209721</v>
      </c>
      <c r="AG69">
        <v>1.4320339954744763</v>
      </c>
      <c r="AH69">
        <v>0.71594889806838113</v>
      </c>
      <c r="AI69">
        <v>-0.11922967952299762</v>
      </c>
      <c r="AJ69">
        <v>0.12584535142746994</v>
      </c>
      <c r="AK69">
        <v>-1.9611935990041585</v>
      </c>
      <c r="AL69">
        <v>-1.6092895470358815</v>
      </c>
      <c r="AO69">
        <v>64</v>
      </c>
      <c r="AP69">
        <v>1476624.6759798913</v>
      </c>
      <c r="AV69">
        <v>64</v>
      </c>
      <c r="AW69">
        <v>7.697874368872859E-2</v>
      </c>
      <c r="AX69">
        <v>0.47790745150081715</v>
      </c>
      <c r="AY69">
        <v>0.18706928454508509</v>
      </c>
      <c r="AZ69">
        <v>0.50838685290813523</v>
      </c>
      <c r="BA69">
        <v>0.90085401126494535</v>
      </c>
      <c r="BB69">
        <v>0.10661965900863257</v>
      </c>
      <c r="BC69">
        <v>0.32831876892254586</v>
      </c>
      <c r="BD69">
        <v>0.60656650604669449</v>
      </c>
      <c r="BE69">
        <v>0.4254070570867996</v>
      </c>
      <c r="BF69">
        <v>0.25494534660120738</v>
      </c>
    </row>
    <row r="70" spans="2:58" x14ac:dyDescent="0.25">
      <c r="B70">
        <v>65</v>
      </c>
      <c r="C70">
        <v>-0.59364312885703407</v>
      </c>
      <c r="D70">
        <v>-0.78450128780255235</v>
      </c>
      <c r="E70">
        <v>-0.48662690211003445</v>
      </c>
      <c r="F70">
        <v>0.41089011226391609</v>
      </c>
      <c r="G70">
        <v>1.5830643243036622</v>
      </c>
      <c r="H70">
        <v>-2.032734940754696</v>
      </c>
      <c r="I70">
        <v>1.2502152134110194</v>
      </c>
      <c r="J70">
        <v>-0.93599839963469633</v>
      </c>
      <c r="K70">
        <v>-0.11217457113980046</v>
      </c>
      <c r="L70">
        <v>1.1170716216346213</v>
      </c>
      <c r="O70">
        <f t="shared" si="6"/>
        <v>65</v>
      </c>
      <c r="P70">
        <f t="shared" si="5"/>
        <v>-0.54869581077904817</v>
      </c>
      <c r="Q70">
        <f t="shared" si="5"/>
        <v>-0.7230410495426578</v>
      </c>
      <c r="R70">
        <f t="shared" si="5"/>
        <v>-0.44497996327893152</v>
      </c>
      <c r="S70">
        <f t="shared" si="5"/>
        <v>0.39190213288838888</v>
      </c>
      <c r="T70">
        <f t="shared" si="9"/>
        <v>1.6045821706779333</v>
      </c>
      <c r="U70">
        <f t="shared" si="7"/>
        <v>-2.014586315343085</v>
      </c>
      <c r="V70">
        <f t="shared" si="7"/>
        <v>1.2351488630118892</v>
      </c>
      <c r="W70">
        <f t="shared" si="7"/>
        <v>-0.96148288699002449</v>
      </c>
      <c r="X70">
        <f t="shared" si="7"/>
        <v>-0.15189933756356419</v>
      </c>
      <c r="Y70">
        <f t="shared" si="8"/>
        <v>1.130429119871301</v>
      </c>
      <c r="AB70">
        <v>65</v>
      </c>
      <c r="AC70">
        <v>-0.54869581077904817</v>
      </c>
      <c r="AD70">
        <v>-0.84727694651622532</v>
      </c>
      <c r="AE70">
        <v>-0.44497996327893152</v>
      </c>
      <c r="AF70">
        <v>-0.17178570993126441</v>
      </c>
      <c r="AG70">
        <v>1.6045821706779333</v>
      </c>
      <c r="AH70">
        <v>0.30264565139173594</v>
      </c>
      <c r="AI70">
        <v>1.2351488630118892</v>
      </c>
      <c r="AJ70">
        <v>0.54338399422909878</v>
      </c>
      <c r="AK70">
        <v>-0.15189933756356419</v>
      </c>
      <c r="AL70">
        <v>0.46637605302627505</v>
      </c>
      <c r="AO70">
        <v>65</v>
      </c>
      <c r="AP70">
        <v>1449971.5862807091</v>
      </c>
      <c r="AV70">
        <v>65</v>
      </c>
      <c r="AW70">
        <v>0.70533529468045963</v>
      </c>
      <c r="AX70">
        <v>0.99035625030966901</v>
      </c>
      <c r="AY70">
        <v>0.5885671620399977</v>
      </c>
      <c r="AZ70">
        <v>0.71774259496326132</v>
      </c>
      <c r="BA70">
        <v>0.14474516412237659</v>
      </c>
      <c r="BB70">
        <v>0.10301714352136271</v>
      </c>
      <c r="BC70">
        <v>0.58843460098154599</v>
      </c>
      <c r="BD70">
        <v>0.21022467161088865</v>
      </c>
      <c r="BE70">
        <v>0.64883496362785076</v>
      </c>
      <c r="BF70">
        <v>3.0078881037723937E-2</v>
      </c>
    </row>
    <row r="71" spans="2:58" x14ac:dyDescent="0.25">
      <c r="B71">
        <v>66</v>
      </c>
      <c r="C71">
        <v>-0.50491583700951148</v>
      </c>
      <c r="D71">
        <v>0.96994199806904169</v>
      </c>
      <c r="E71">
        <v>0.55306836482661359</v>
      </c>
      <c r="F71">
        <v>0.33397686389620512</v>
      </c>
      <c r="G71">
        <v>1.7610822767182288</v>
      </c>
      <c r="H71">
        <v>-0.66136900028540802</v>
      </c>
      <c r="I71">
        <v>0.92280315533258828</v>
      </c>
      <c r="J71">
        <v>1.7990376995323416</v>
      </c>
      <c r="K71">
        <v>0.12356192762626236</v>
      </c>
      <c r="L71">
        <v>1.8474279556360349</v>
      </c>
      <c r="O71">
        <f t="shared" si="6"/>
        <v>66</v>
      </c>
      <c r="P71">
        <f t="shared" ref="P71:S134" si="10">(C71-C$2)/C$3</f>
        <v>-0.46094472189389896</v>
      </c>
      <c r="Q71">
        <f t="shared" si="10"/>
        <v>0.96661869033228776</v>
      </c>
      <c r="R71">
        <f t="shared" si="10"/>
        <v>0.55333991985344166</v>
      </c>
      <c r="S71">
        <f t="shared" si="10"/>
        <v>0.31538798263008611</v>
      </c>
      <c r="T71">
        <f t="shared" si="9"/>
        <v>1.7853468794523315</v>
      </c>
      <c r="U71">
        <f t="shared" si="7"/>
        <v>-0.6453220557587569</v>
      </c>
      <c r="V71">
        <f t="shared" si="7"/>
        <v>0.9120184946084311</v>
      </c>
      <c r="W71">
        <f t="shared" si="7"/>
        <v>1.7435876462899318</v>
      </c>
      <c r="X71">
        <f t="shared" si="7"/>
        <v>8.6025280328583642E-2</v>
      </c>
      <c r="Y71">
        <f t="shared" si="8"/>
        <v>1.8944897619282173</v>
      </c>
      <c r="AB71">
        <v>66</v>
      </c>
      <c r="AC71">
        <v>-0.46094472189389896</v>
      </c>
      <c r="AD71">
        <v>0.11739497800903426</v>
      </c>
      <c r="AE71">
        <v>0.55333991985344166</v>
      </c>
      <c r="AF71">
        <v>0.63647986101549148</v>
      </c>
      <c r="AG71">
        <v>1.7853468794523315</v>
      </c>
      <c r="AH71">
        <v>1.1776003606068119</v>
      </c>
      <c r="AI71">
        <v>0.9120184946084311</v>
      </c>
      <c r="AJ71">
        <v>1.6937075068702763</v>
      </c>
      <c r="AK71">
        <v>8.6025280328583642E-2</v>
      </c>
      <c r="AL71">
        <v>1.0711058967793021</v>
      </c>
      <c r="AO71">
        <v>66</v>
      </c>
      <c r="AP71">
        <v>1084403.9388792468</v>
      </c>
      <c r="AV71">
        <v>66</v>
      </c>
      <c r="AW71">
        <v>9.6323033123392854E-2</v>
      </c>
      <c r="AX71">
        <v>0.88615355797012896</v>
      </c>
      <c r="AY71">
        <v>0.93653319354984199</v>
      </c>
      <c r="AZ71">
        <v>0.3565249585298832</v>
      </c>
      <c r="BA71">
        <v>0.63321864116004256</v>
      </c>
      <c r="BB71">
        <v>0.83294172253980081</v>
      </c>
      <c r="BC71">
        <v>0.85923482987466138</v>
      </c>
      <c r="BD71">
        <v>0.55686211245658401</v>
      </c>
      <c r="BE71">
        <v>0.86533114687357204</v>
      </c>
      <c r="BF71">
        <v>0.39353562868726222</v>
      </c>
    </row>
    <row r="72" spans="2:58" x14ac:dyDescent="0.25">
      <c r="B72">
        <v>67</v>
      </c>
      <c r="C72">
        <v>-0.33078200751327796</v>
      </c>
      <c r="D72">
        <v>2.0991989534962389E-2</v>
      </c>
      <c r="E72">
        <v>-0.33869347595778571</v>
      </c>
      <c r="F72">
        <v>0.44304450111113225</v>
      </c>
      <c r="G72">
        <v>0.82661563578393493</v>
      </c>
      <c r="H72">
        <v>-0.21935486633307907</v>
      </c>
      <c r="I72">
        <v>-0.39635997005152412</v>
      </c>
      <c r="J72">
        <v>-0.28620532844590063</v>
      </c>
      <c r="K72">
        <v>-0.12335080925307462</v>
      </c>
      <c r="L72">
        <v>-0.77265485226378061</v>
      </c>
      <c r="O72">
        <f t="shared" ref="O72:O135" si="11">O71+1</f>
        <v>67</v>
      </c>
      <c r="P72">
        <f t="shared" si="10"/>
        <v>-0.28872676243792067</v>
      </c>
      <c r="Q72">
        <f t="shared" si="10"/>
        <v>5.2709054446017686E-2</v>
      </c>
      <c r="R72">
        <f t="shared" si="10"/>
        <v>-0.30293364893643926</v>
      </c>
      <c r="S72">
        <f t="shared" si="10"/>
        <v>0.42388967459196669</v>
      </c>
      <c r="T72">
        <f t="shared" si="9"/>
        <v>0.83646173659605627</v>
      </c>
      <c r="U72">
        <f t="shared" si="7"/>
        <v>-0.20398532863767219</v>
      </c>
      <c r="V72">
        <f t="shared" si="7"/>
        <v>-0.38989344226811123</v>
      </c>
      <c r="W72">
        <f t="shared" si="7"/>
        <v>-0.31880906994694447</v>
      </c>
      <c r="X72">
        <f t="shared" si="7"/>
        <v>-0.16317931413270473</v>
      </c>
      <c r="Y72">
        <f t="shared" si="8"/>
        <v>-0.84650399584255698</v>
      </c>
      <c r="AB72">
        <v>67</v>
      </c>
      <c r="AC72">
        <v>-0.28872676243792067</v>
      </c>
      <c r="AD72">
        <v>-0.21765153070805729</v>
      </c>
      <c r="AE72">
        <v>-0.30293364893643926</v>
      </c>
      <c r="AF72">
        <v>-3.4195859550454288E-2</v>
      </c>
      <c r="AG72">
        <v>0.83646173659605627</v>
      </c>
      <c r="AH72">
        <v>0.60353653644722827</v>
      </c>
      <c r="AI72">
        <v>-0.38989344226811123</v>
      </c>
      <c r="AJ72">
        <v>-0.49935252463939539</v>
      </c>
      <c r="AK72">
        <v>-0.16317931413270473</v>
      </c>
      <c r="AL72">
        <v>-0.58462606704297282</v>
      </c>
      <c r="AO72">
        <v>67</v>
      </c>
      <c r="AP72">
        <v>1242196.5384362077</v>
      </c>
      <c r="AV72">
        <v>67</v>
      </c>
      <c r="AW72">
        <v>0.63348323160808262</v>
      </c>
      <c r="AX72">
        <v>0.97950662303244984</v>
      </c>
      <c r="AY72">
        <v>0.57857604168000187</v>
      </c>
      <c r="AZ72">
        <v>4.8591057296133333E-2</v>
      </c>
      <c r="BA72">
        <v>3.7463720306819548E-3</v>
      </c>
      <c r="BB72">
        <v>0.9268328667040634</v>
      </c>
      <c r="BC72">
        <v>0.68960540382860713</v>
      </c>
      <c r="BD72">
        <v>0.35673748912385039</v>
      </c>
      <c r="BE72">
        <v>0.90996234746898774</v>
      </c>
      <c r="BF72">
        <v>0.31195229315305883</v>
      </c>
    </row>
    <row r="73" spans="2:58" x14ac:dyDescent="0.25">
      <c r="B73">
        <v>68</v>
      </c>
      <c r="C73">
        <v>0.27542402889060474</v>
      </c>
      <c r="D73">
        <v>1.2717046020386484</v>
      </c>
      <c r="E73">
        <v>0.25676618102505727</v>
      </c>
      <c r="F73">
        <v>1.1569606760952937</v>
      </c>
      <c r="G73">
        <v>1.3923721414427701</v>
      </c>
      <c r="H73">
        <v>1.4171134551271898</v>
      </c>
      <c r="I73">
        <v>-8.662719541107973E-2</v>
      </c>
      <c r="J73">
        <v>1.1086990303778295</v>
      </c>
      <c r="K73">
        <v>1.4383905135184694</v>
      </c>
      <c r="L73">
        <v>1.639117665940081</v>
      </c>
      <c r="O73">
        <f t="shared" si="11"/>
        <v>68</v>
      </c>
      <c r="P73">
        <f t="shared" si="10"/>
        <v>0.310809622315114</v>
      </c>
      <c r="Q73">
        <f t="shared" si="10"/>
        <v>1.2572385849924732</v>
      </c>
      <c r="R73">
        <f t="shared" si="10"/>
        <v>0.26882928398588324</v>
      </c>
      <c r="S73">
        <f t="shared" si="10"/>
        <v>1.1341013825075952</v>
      </c>
      <c r="T73">
        <f t="shared" si="9"/>
        <v>1.4109476723991923</v>
      </c>
      <c r="U73">
        <f t="shared" si="7"/>
        <v>1.4299750304410326</v>
      </c>
      <c r="V73">
        <f t="shared" si="7"/>
        <v>-8.4211158715142592E-2</v>
      </c>
      <c r="W73">
        <f t="shared" si="7"/>
        <v>1.0608124564186547</v>
      </c>
      <c r="X73">
        <f t="shared" si="7"/>
        <v>1.4130581773536588</v>
      </c>
      <c r="Y73">
        <f t="shared" si="8"/>
        <v>1.6765664191947445</v>
      </c>
      <c r="AB73">
        <v>68</v>
      </c>
      <c r="AC73">
        <v>0.310809622315114</v>
      </c>
      <c r="AD73">
        <v>0.92647969977820788</v>
      </c>
      <c r="AE73">
        <v>0.26882928398588324</v>
      </c>
      <c r="AF73">
        <v>0.82592986572458216</v>
      </c>
      <c r="AG73">
        <v>1.4109476723991923</v>
      </c>
      <c r="AH73">
        <v>1.9525916113369022</v>
      </c>
      <c r="AI73">
        <v>-8.4211158715142592E-2</v>
      </c>
      <c r="AJ73">
        <v>0.4872381519691355</v>
      </c>
      <c r="AK73">
        <v>1.4130581773536588</v>
      </c>
      <c r="AL73">
        <v>2.0842856150654097</v>
      </c>
      <c r="AO73">
        <v>68</v>
      </c>
      <c r="AP73">
        <v>1095843.1228520605</v>
      </c>
      <c r="AV73">
        <v>68</v>
      </c>
      <c r="AW73">
        <v>0.61066924822652513</v>
      </c>
      <c r="AX73">
        <v>0.41471957360846357</v>
      </c>
      <c r="AY73">
        <v>0.55419673333879049</v>
      </c>
      <c r="AZ73">
        <v>0.43236023036916993</v>
      </c>
      <c r="BA73">
        <v>0.82713543987006632</v>
      </c>
      <c r="BB73">
        <v>3.8697728691805322E-2</v>
      </c>
      <c r="BC73">
        <v>5.1475904471136924E-2</v>
      </c>
      <c r="BD73">
        <v>0.77219293518172238</v>
      </c>
      <c r="BE73">
        <v>0.37119749834141735</v>
      </c>
      <c r="BF73">
        <v>0.65789635684171754</v>
      </c>
    </row>
    <row r="74" spans="2:58" x14ac:dyDescent="0.25">
      <c r="B74">
        <v>69</v>
      </c>
      <c r="C74">
        <v>-1.714091599459588</v>
      </c>
      <c r="D74">
        <v>-0.78300423286022713</v>
      </c>
      <c r="E74">
        <v>1.357598229980973</v>
      </c>
      <c r="F74">
        <v>-0.46734010436753631</v>
      </c>
      <c r="G74">
        <v>0.99860827661513585</v>
      </c>
      <c r="H74">
        <v>2.0108688874277361</v>
      </c>
      <c r="I74">
        <v>-1.9911012149356915</v>
      </c>
      <c r="J74">
        <v>-1.8610583846583919</v>
      </c>
      <c r="K74">
        <v>0.87671508415452637</v>
      </c>
      <c r="L74">
        <v>0.88222229602743929</v>
      </c>
      <c r="O74">
        <f t="shared" si="11"/>
        <v>69</v>
      </c>
      <c r="P74">
        <f t="shared" si="10"/>
        <v>-1.656816787851555</v>
      </c>
      <c r="Q74">
        <f t="shared" si="10"/>
        <v>-0.72159927397499046</v>
      </c>
      <c r="R74">
        <f t="shared" si="10"/>
        <v>1.3258529691086178</v>
      </c>
      <c r="S74">
        <f t="shared" si="10"/>
        <v>-0.48177100123099681</v>
      </c>
      <c r="T74">
        <f t="shared" si="9"/>
        <v>1.0111081652820189</v>
      </c>
      <c r="U74">
        <f t="shared" si="7"/>
        <v>2.0228205054460231</v>
      </c>
      <c r="V74">
        <f t="shared" si="7"/>
        <v>-1.9637796607291567</v>
      </c>
      <c r="W74">
        <f t="shared" si="7"/>
        <v>-1.8764077421925187</v>
      </c>
      <c r="X74">
        <f t="shared" si="7"/>
        <v>0.84616924581217279</v>
      </c>
      <c r="Y74">
        <f t="shared" si="8"/>
        <v>0.88474202419437076</v>
      </c>
      <c r="AB74">
        <v>69</v>
      </c>
      <c r="AC74">
        <v>-1.656816787851555</v>
      </c>
      <c r="AD74">
        <v>-1.7884202746193427</v>
      </c>
      <c r="AE74">
        <v>1.3258529691086178</v>
      </c>
      <c r="AF74">
        <v>0.87318640088557631</v>
      </c>
      <c r="AG74">
        <v>1.0111081652820189</v>
      </c>
      <c r="AH74">
        <v>1.9250287629672096</v>
      </c>
      <c r="AI74">
        <v>-1.9637796607291567</v>
      </c>
      <c r="AJ74">
        <v>-2.6576718251654103</v>
      </c>
      <c r="AK74">
        <v>0.84616924581217279</v>
      </c>
      <c r="AL74">
        <v>1.1853106403158444</v>
      </c>
      <c r="AO74">
        <v>69</v>
      </c>
      <c r="AP74">
        <v>753472.23492445704</v>
      </c>
      <c r="AV74">
        <v>69</v>
      </c>
      <c r="AW74">
        <v>0.27107718265543812</v>
      </c>
      <c r="AX74">
        <v>1.8876625405022218E-2</v>
      </c>
      <c r="AY74">
        <v>0.30289127547081141</v>
      </c>
      <c r="AZ74">
        <v>0.42227609788580756</v>
      </c>
      <c r="BA74">
        <v>0.85403628793718978</v>
      </c>
      <c r="BB74">
        <v>0.20772377391754271</v>
      </c>
      <c r="BC74">
        <v>0.76365725529263606</v>
      </c>
      <c r="BD74">
        <v>0.46175463677599382</v>
      </c>
      <c r="BE74">
        <v>0.88242622309364105</v>
      </c>
      <c r="BF74">
        <v>0.27687540891188089</v>
      </c>
    </row>
    <row r="75" spans="2:58" x14ac:dyDescent="0.25">
      <c r="B75">
        <v>70</v>
      </c>
      <c r="C75">
        <v>-0.84084260478355866</v>
      </c>
      <c r="D75">
        <v>-1.6906371590342866</v>
      </c>
      <c r="E75">
        <v>-0.80945786327693092</v>
      </c>
      <c r="F75">
        <v>0.63969011036833467</v>
      </c>
      <c r="G75">
        <v>-0.69278901147869865</v>
      </c>
      <c r="H75">
        <v>-1.0853876131344717</v>
      </c>
      <c r="I75">
        <v>0.58094385642371416</v>
      </c>
      <c r="J75">
        <v>1.8879272588808336</v>
      </c>
      <c r="K75">
        <v>-0.30715048719316496</v>
      </c>
      <c r="L75">
        <v>1.5769274713929768</v>
      </c>
      <c r="O75">
        <f t="shared" si="11"/>
        <v>70</v>
      </c>
      <c r="P75">
        <f t="shared" si="10"/>
        <v>-0.79317552759119192</v>
      </c>
      <c r="Q75">
        <f t="shared" si="10"/>
        <v>-1.5957174779038914</v>
      </c>
      <c r="R75">
        <f t="shared" si="10"/>
        <v>-0.75496364568352392</v>
      </c>
      <c r="S75">
        <f t="shared" si="10"/>
        <v>0.61951490189230829</v>
      </c>
      <c r="T75">
        <f t="shared" si="9"/>
        <v>-0.70638680675356857</v>
      </c>
      <c r="U75">
        <f t="shared" si="7"/>
        <v>-1.0686908407338784</v>
      </c>
      <c r="V75">
        <f t="shared" si="7"/>
        <v>0.57462981733463747</v>
      </c>
      <c r="W75">
        <f t="shared" si="7"/>
        <v>1.8315033150385365</v>
      </c>
      <c r="X75">
        <f t="shared" si="7"/>
        <v>-0.34868503077606805</v>
      </c>
      <c r="Y75">
        <f t="shared" si="8"/>
        <v>1.611506286540082</v>
      </c>
      <c r="AB75">
        <v>70</v>
      </c>
      <c r="AC75">
        <v>-0.79317552759119192</v>
      </c>
      <c r="AD75">
        <v>-1.5147955401810553</v>
      </c>
      <c r="AE75">
        <v>-0.75496364568352392</v>
      </c>
      <c r="AF75">
        <v>-0.31536937377750057</v>
      </c>
      <c r="AG75">
        <v>-0.70638680675356857</v>
      </c>
      <c r="AH75">
        <v>-1.1633966190813951</v>
      </c>
      <c r="AI75">
        <v>0.57462981733463747</v>
      </c>
      <c r="AJ75">
        <v>1.4532395834568415</v>
      </c>
      <c r="AK75">
        <v>-0.34868503077606805</v>
      </c>
      <c r="AL75">
        <v>0.5525313366169321</v>
      </c>
      <c r="AO75">
        <v>70</v>
      </c>
      <c r="AP75">
        <v>1368039.812357167</v>
      </c>
      <c r="AV75">
        <v>70</v>
      </c>
      <c r="AW75">
        <v>0.58598446143080996</v>
      </c>
      <c r="AX75">
        <v>0.36920244749422071</v>
      </c>
      <c r="AY75">
        <v>0.41106408474548151</v>
      </c>
      <c r="AZ75">
        <v>0.97108813877561251</v>
      </c>
      <c r="BA75">
        <v>0.19290693913460299</v>
      </c>
      <c r="BB75">
        <v>0.18921068917256179</v>
      </c>
      <c r="BC75">
        <v>0.40589061323405273</v>
      </c>
      <c r="BD75">
        <v>0.57649776798809593</v>
      </c>
      <c r="BE75">
        <v>0.55986236640081355</v>
      </c>
      <c r="BF75">
        <v>0.57990958073838605</v>
      </c>
    </row>
    <row r="76" spans="2:58" x14ac:dyDescent="0.25">
      <c r="B76">
        <v>71</v>
      </c>
      <c r="C76">
        <v>0.80420746579006352</v>
      </c>
      <c r="D76">
        <v>-1.9219042888066971</v>
      </c>
      <c r="E76">
        <v>0.93275128531100415</v>
      </c>
      <c r="F76">
        <v>1.1532476646835861</v>
      </c>
      <c r="G76">
        <v>-0.42503360509906085</v>
      </c>
      <c r="H76">
        <v>0.46660333711758062</v>
      </c>
      <c r="I76">
        <v>0.78554535038155371</v>
      </c>
      <c r="J76">
        <v>-0.13649647035038531</v>
      </c>
      <c r="K76">
        <v>1.119011145544919</v>
      </c>
      <c r="L76">
        <v>1.0921957320456561</v>
      </c>
      <c r="O76">
        <f t="shared" si="11"/>
        <v>71</v>
      </c>
      <c r="P76">
        <f t="shared" si="10"/>
        <v>0.83377523307780388</v>
      </c>
      <c r="Q76">
        <f t="shared" si="10"/>
        <v>-1.8184449729900312</v>
      </c>
      <c r="R76">
        <f t="shared" si="10"/>
        <v>0.91791309899481732</v>
      </c>
      <c r="S76">
        <f t="shared" si="10"/>
        <v>1.1304076376834531</v>
      </c>
      <c r="T76">
        <f t="shared" si="9"/>
        <v>-0.43450002567055379</v>
      </c>
      <c r="U76">
        <f t="shared" si="7"/>
        <v>0.48092161256304411</v>
      </c>
      <c r="V76">
        <f t="shared" si="7"/>
        <v>0.77655566119789954</v>
      </c>
      <c r="W76">
        <f t="shared" si="7"/>
        <v>-0.17074045003786745</v>
      </c>
      <c r="X76">
        <f t="shared" si="7"/>
        <v>1.0907143125491219</v>
      </c>
      <c r="Y76">
        <f t="shared" si="8"/>
        <v>1.1044052637256994</v>
      </c>
      <c r="AB76">
        <v>71</v>
      </c>
      <c r="AC76">
        <v>0.83377523307780388</v>
      </c>
      <c r="AD76">
        <v>-0.24921638208579788</v>
      </c>
      <c r="AE76">
        <v>0.91791309899481732</v>
      </c>
      <c r="AF76">
        <v>1.3757053076562484</v>
      </c>
      <c r="AG76">
        <v>-0.43450002567055379</v>
      </c>
      <c r="AH76">
        <v>-0.11598384220857938</v>
      </c>
      <c r="AI76">
        <v>0.77655566119789954</v>
      </c>
      <c r="AJ76">
        <v>0.57012919885795343</v>
      </c>
      <c r="AK76">
        <v>1.0907143125491219</v>
      </c>
      <c r="AL76">
        <v>1.5088887387388528</v>
      </c>
      <c r="AO76">
        <v>71</v>
      </c>
      <c r="AP76">
        <v>1416889.0667547872</v>
      </c>
      <c r="AV76">
        <v>71</v>
      </c>
      <c r="AW76">
        <v>7.1986338838935904E-2</v>
      </c>
      <c r="AX76">
        <v>0.66672654394451814</v>
      </c>
      <c r="AY76">
        <v>0.91499334045714453</v>
      </c>
      <c r="AZ76">
        <v>3.1519602522629531E-2</v>
      </c>
      <c r="BA76">
        <v>0.57329447135369704</v>
      </c>
      <c r="BB76">
        <v>0.31826267533103125</v>
      </c>
      <c r="BC76">
        <v>0.73646447286027505</v>
      </c>
      <c r="BD76">
        <v>0.75186566224555396</v>
      </c>
      <c r="BE76">
        <v>6.5288398103332423E-2</v>
      </c>
      <c r="BF76">
        <v>0.65625251907334059</v>
      </c>
    </row>
    <row r="77" spans="2:58" x14ac:dyDescent="0.25">
      <c r="B77">
        <v>72</v>
      </c>
      <c r="C77">
        <v>1.1561191173807184</v>
      </c>
      <c r="D77">
        <v>0.21139463773291015</v>
      </c>
      <c r="E77">
        <v>-5.3067660906927341E-2</v>
      </c>
      <c r="F77">
        <v>-1.9638780694843285</v>
      </c>
      <c r="G77">
        <v>-0.28205140422211777</v>
      </c>
      <c r="H77">
        <v>-0.7091008489484143</v>
      </c>
      <c r="I77">
        <v>-1.6780389258644592</v>
      </c>
      <c r="J77">
        <v>0.86535439405921866</v>
      </c>
      <c r="K77">
        <v>-1.102063542044271</v>
      </c>
      <c r="L77">
        <v>-0.51269742522228212</v>
      </c>
      <c r="O77">
        <f t="shared" si="11"/>
        <v>72</v>
      </c>
      <c r="P77">
        <f t="shared" si="10"/>
        <v>1.1818150523424267</v>
      </c>
      <c r="Q77">
        <f t="shared" si="10"/>
        <v>0.23608100588861977</v>
      </c>
      <c r="R77">
        <f t="shared" si="10"/>
        <v>-2.8674508427591824E-2</v>
      </c>
      <c r="S77">
        <f t="shared" si="10"/>
        <v>-1.9705435230046575</v>
      </c>
      <c r="T77">
        <f t="shared" si="9"/>
        <v>-0.28931165814426718</v>
      </c>
      <c r="U77">
        <f t="shared" si="7"/>
        <v>-0.69298075318548225</v>
      </c>
      <c r="V77">
        <f t="shared" si="7"/>
        <v>-1.6548114040481996</v>
      </c>
      <c r="W77">
        <f t="shared" si="7"/>
        <v>0.82013394934605055</v>
      </c>
      <c r="X77">
        <f t="shared" si="7"/>
        <v>-1.1509765122518119</v>
      </c>
      <c r="Y77">
        <f t="shared" si="8"/>
        <v>-0.57455011611840734</v>
      </c>
      <c r="AB77">
        <v>72</v>
      </c>
      <c r="AC77">
        <v>1.1818150523424267</v>
      </c>
      <c r="AD77">
        <v>1.128906181274447</v>
      </c>
      <c r="AE77">
        <v>-2.8674508427591824E-2</v>
      </c>
      <c r="AF77">
        <v>-1.062421545328637</v>
      </c>
      <c r="AG77">
        <v>-0.28931165814426718</v>
      </c>
      <c r="AH77">
        <v>-0.6109651730702943</v>
      </c>
      <c r="AI77">
        <v>-1.6548114040481996</v>
      </c>
      <c r="AJ77">
        <v>-0.97455732737748679</v>
      </c>
      <c r="AK77">
        <v>-1.1509765122518119</v>
      </c>
      <c r="AL77">
        <v>-1.280993089768284</v>
      </c>
      <c r="AO77">
        <v>72</v>
      </c>
      <c r="AP77">
        <v>1153249.3549396233</v>
      </c>
      <c r="AV77">
        <v>72</v>
      </c>
      <c r="AW77">
        <v>0.30213453765691711</v>
      </c>
      <c r="AX77">
        <v>0.31025082836435136</v>
      </c>
      <c r="AY77">
        <v>0.14909287413489813</v>
      </c>
      <c r="AZ77">
        <v>0.50440922165658331</v>
      </c>
      <c r="BA77">
        <v>0.69366005362429417</v>
      </c>
      <c r="BB77">
        <v>0.33472877479573704</v>
      </c>
      <c r="BC77">
        <v>0.76202075160055704</v>
      </c>
      <c r="BD77">
        <v>0.33185060799970822</v>
      </c>
      <c r="BE77">
        <v>0.58719262920404425</v>
      </c>
      <c r="BF77">
        <v>0.9295827343290336</v>
      </c>
    </row>
    <row r="78" spans="2:58" x14ac:dyDescent="0.25">
      <c r="B78">
        <v>73</v>
      </c>
      <c r="C78">
        <v>0.64735571781655088</v>
      </c>
      <c r="D78">
        <v>-0.43291896402945312</v>
      </c>
      <c r="E78">
        <v>0.3678964583115088</v>
      </c>
      <c r="F78">
        <v>1.5037171233143278</v>
      </c>
      <c r="G78">
        <v>0.49037919687843756</v>
      </c>
      <c r="H78">
        <v>0.33010716318688188</v>
      </c>
      <c r="I78">
        <v>1.3927380048951687</v>
      </c>
      <c r="J78">
        <v>-1.5180484776716259</v>
      </c>
      <c r="K78">
        <v>2.4527549999575284</v>
      </c>
      <c r="L78">
        <v>0.40025208239805149</v>
      </c>
      <c r="O78">
        <f t="shared" si="11"/>
        <v>73</v>
      </c>
      <c r="P78">
        <f t="shared" si="10"/>
        <v>0.67864921275625567</v>
      </c>
      <c r="Q78">
        <f t="shared" si="10"/>
        <v>-0.38444104889575059</v>
      </c>
      <c r="R78">
        <f t="shared" si="10"/>
        <v>0.3755370559275234</v>
      </c>
      <c r="S78">
        <f t="shared" si="10"/>
        <v>1.4790585318755154</v>
      </c>
      <c r="T78">
        <f t="shared" si="9"/>
        <v>0.49503728398495256</v>
      </c>
      <c r="U78">
        <f t="shared" si="7"/>
        <v>0.34463462524778815</v>
      </c>
      <c r="V78">
        <f t="shared" si="7"/>
        <v>1.3758078307617279</v>
      </c>
      <c r="W78">
        <f t="shared" si="7"/>
        <v>-1.5371559157557182</v>
      </c>
      <c r="X78">
        <f t="shared" si="7"/>
        <v>2.4368380506556635</v>
      </c>
      <c r="Y78">
        <f t="shared" si="8"/>
        <v>0.38052996532111055</v>
      </c>
      <c r="AB78">
        <v>73</v>
      </c>
      <c r="AC78">
        <v>0.67864921275625567</v>
      </c>
      <c r="AD78">
        <v>0.37433494186535943</v>
      </c>
      <c r="AE78">
        <v>0.3755370559275234</v>
      </c>
      <c r="AF78">
        <v>1.0983489261405517</v>
      </c>
      <c r="AG78">
        <v>0.49503728398495256</v>
      </c>
      <c r="AH78">
        <v>0.60232924552995248</v>
      </c>
      <c r="AI78">
        <v>1.3758078307617279</v>
      </c>
      <c r="AJ78">
        <v>0.35968953151989258</v>
      </c>
      <c r="AK78">
        <v>2.4368380506556635</v>
      </c>
      <c r="AL78">
        <v>2.271768940917728</v>
      </c>
      <c r="AO78">
        <v>73</v>
      </c>
      <c r="AP78">
        <v>1365170.3147355912</v>
      </c>
      <c r="AV78">
        <v>73</v>
      </c>
      <c r="AW78">
        <v>0.11340036150740362</v>
      </c>
      <c r="AX78">
        <v>0.325280623005894</v>
      </c>
      <c r="AY78">
        <v>0.42632108760150988</v>
      </c>
      <c r="AZ78">
        <v>0.15934225329060936</v>
      </c>
      <c r="BA78">
        <v>0.13580289805496026</v>
      </c>
      <c r="BB78">
        <v>0.20323406369020103</v>
      </c>
      <c r="BC78">
        <v>0.22098727471124724</v>
      </c>
      <c r="BD78">
        <v>0.22853231452963407</v>
      </c>
      <c r="BE78">
        <v>0.53928867650759282</v>
      </c>
      <c r="BF78">
        <v>0.48725099923039428</v>
      </c>
    </row>
    <row r="79" spans="2:58" x14ac:dyDescent="0.25">
      <c r="B79">
        <v>74</v>
      </c>
      <c r="C79">
        <v>0.37975239202925049</v>
      </c>
      <c r="D79">
        <v>-1.1270104181840201</v>
      </c>
      <c r="E79">
        <v>-0.60228566888131785</v>
      </c>
      <c r="F79">
        <v>-0.74623279479508442</v>
      </c>
      <c r="G79">
        <v>0.15255794283253324</v>
      </c>
      <c r="H79">
        <v>0.79034510543729397</v>
      </c>
      <c r="I79">
        <v>1.1414557038388611</v>
      </c>
      <c r="J79">
        <v>-0.34051502143348117</v>
      </c>
      <c r="K79">
        <v>-1.1175797891891379</v>
      </c>
      <c r="L79">
        <v>0.71562625657008561</v>
      </c>
      <c r="O79">
        <f t="shared" si="11"/>
        <v>74</v>
      </c>
      <c r="P79">
        <f t="shared" si="10"/>
        <v>0.41399013505694454</v>
      </c>
      <c r="Q79">
        <f t="shared" si="10"/>
        <v>-1.0529028882270806</v>
      </c>
      <c r="R79">
        <f t="shared" si="10"/>
        <v>-0.55603601037102401</v>
      </c>
      <c r="S79">
        <f t="shared" si="10"/>
        <v>-0.7592165346623243</v>
      </c>
      <c r="T79">
        <f t="shared" si="9"/>
        <v>0.15200356307572932</v>
      </c>
      <c r="U79">
        <f t="shared" si="7"/>
        <v>0.80416723184911021</v>
      </c>
      <c r="V79">
        <f t="shared" si="7"/>
        <v>1.1278116421358872</v>
      </c>
      <c r="W79">
        <f t="shared" si="7"/>
        <v>-0.37252373580343079</v>
      </c>
      <c r="X79">
        <f t="shared" si="7"/>
        <v>-1.1666367820546908</v>
      </c>
      <c r="Y79">
        <f t="shared" si="8"/>
        <v>0.71045795086465446</v>
      </c>
      <c r="AB79">
        <v>74</v>
      </c>
      <c r="AC79">
        <v>0.41399013505694454</v>
      </c>
      <c r="AD79">
        <v>-0.20275939848855368</v>
      </c>
      <c r="AE79">
        <v>-0.55603601037102401</v>
      </c>
      <c r="AF79">
        <v>-0.8725727354475189</v>
      </c>
      <c r="AG79">
        <v>0.15200356307572932</v>
      </c>
      <c r="AH79">
        <v>0.55282440432198376</v>
      </c>
      <c r="AI79">
        <v>1.1278116421358872</v>
      </c>
      <c r="AJ79">
        <v>0.7624008410582972</v>
      </c>
      <c r="AK79">
        <v>-1.1666367820546908</v>
      </c>
      <c r="AL79">
        <v>-0.61738431593292398</v>
      </c>
      <c r="AO79">
        <v>74</v>
      </c>
      <c r="AP79">
        <v>1052664.8765323455</v>
      </c>
      <c r="AV79">
        <v>74</v>
      </c>
      <c r="AW79">
        <v>0.37278934261081809</v>
      </c>
      <c r="AX79">
        <v>0.46774459962769899</v>
      </c>
      <c r="AY79">
        <v>0.91604727062345848</v>
      </c>
      <c r="AZ79">
        <v>0.82896075684500758</v>
      </c>
      <c r="BA79">
        <v>0.68767098818974071</v>
      </c>
      <c r="BB79">
        <v>0.23069995165977608</v>
      </c>
      <c r="BC79">
        <v>0.42691600891823811</v>
      </c>
      <c r="BD79">
        <v>0.4606744371878394</v>
      </c>
      <c r="BE79">
        <v>8.8999044186711562E-2</v>
      </c>
      <c r="BF79">
        <v>0.48136153144381699</v>
      </c>
    </row>
    <row r="80" spans="2:58" x14ac:dyDescent="0.25">
      <c r="B80">
        <v>75</v>
      </c>
      <c r="C80">
        <v>-0.27861547874805931</v>
      </c>
      <c r="D80">
        <v>0.10331091405777781</v>
      </c>
      <c r="E80">
        <v>-0.64448817493971777</v>
      </c>
      <c r="F80">
        <v>-6.8170851275427422E-2</v>
      </c>
      <c r="G80">
        <v>-1.2295709090150913</v>
      </c>
      <c r="H80">
        <v>0.24246134356145338</v>
      </c>
      <c r="I80">
        <v>-1.0133873539211122</v>
      </c>
      <c r="J80">
        <v>-0.42681725932552467</v>
      </c>
      <c r="K80">
        <v>-0.23860450440290334</v>
      </c>
      <c r="L80">
        <v>-0.35392731078917922</v>
      </c>
      <c r="O80">
        <f t="shared" si="11"/>
        <v>75</v>
      </c>
      <c r="P80">
        <f t="shared" si="10"/>
        <v>-0.23713418469562805</v>
      </c>
      <c r="Q80">
        <f t="shared" si="10"/>
        <v>0.13198831853856216</v>
      </c>
      <c r="R80">
        <f t="shared" si="10"/>
        <v>-0.59655903885440975</v>
      </c>
      <c r="S80">
        <f t="shared" si="10"/>
        <v>-8.4673012812059745E-2</v>
      </c>
      <c r="T80">
        <f t="shared" si="9"/>
        <v>-1.2514510661018017</v>
      </c>
      <c r="U80">
        <f t="shared" si="7"/>
        <v>0.25712312684058269</v>
      </c>
      <c r="V80">
        <f t="shared" si="7"/>
        <v>-0.99885172876176431</v>
      </c>
      <c r="W80">
        <f t="shared" si="7"/>
        <v>-0.45788043027228359</v>
      </c>
      <c r="X80">
        <f t="shared" si="7"/>
        <v>-0.27950280040961539</v>
      </c>
      <c r="Y80">
        <f t="shared" si="8"/>
        <v>-0.40845311671459039</v>
      </c>
      <c r="AB80">
        <v>75</v>
      </c>
      <c r="AC80">
        <v>-0.23713418469562805</v>
      </c>
      <c r="AD80">
        <v>-0.1320348958141076</v>
      </c>
      <c r="AE80">
        <v>-0.59655903885440975</v>
      </c>
      <c r="AF80">
        <v>-0.55167946028618464</v>
      </c>
      <c r="AG80">
        <v>-1.2514510661018017</v>
      </c>
      <c r="AH80">
        <v>-0.92828539437437052</v>
      </c>
      <c r="AI80">
        <v>-0.99885172876176431</v>
      </c>
      <c r="AJ80">
        <v>-1.0902274531253002</v>
      </c>
      <c r="AK80">
        <v>-0.27950280040961539</v>
      </c>
      <c r="AL80">
        <v>-0.45274341094709669</v>
      </c>
      <c r="AO80">
        <v>75</v>
      </c>
      <c r="AP80">
        <v>1066799.5330041458</v>
      </c>
      <c r="AV80">
        <v>75</v>
      </c>
      <c r="AW80">
        <v>5.8290239048163217E-2</v>
      </c>
      <c r="AX80">
        <v>0.4634426924983609</v>
      </c>
      <c r="AY80">
        <v>2.4976054659239799E-2</v>
      </c>
      <c r="AZ80">
        <v>8.953317741864697E-3</v>
      </c>
      <c r="BA80">
        <v>0.50516435483386346</v>
      </c>
      <c r="BB80">
        <v>0.74058724299574785</v>
      </c>
      <c r="BC80">
        <v>0.65886912383036245</v>
      </c>
      <c r="BD80">
        <v>0.40831226339020699</v>
      </c>
      <c r="BE80">
        <v>0.12016271428737235</v>
      </c>
      <c r="BF80">
        <v>0.55544315452566373</v>
      </c>
    </row>
    <row r="81" spans="2:58" x14ac:dyDescent="0.25">
      <c r="B81">
        <v>76</v>
      </c>
      <c r="C81">
        <v>-0.5601201907555633</v>
      </c>
      <c r="D81">
        <v>0.48777249085733998</v>
      </c>
      <c r="E81">
        <v>-0.8949509750679574</v>
      </c>
      <c r="F81">
        <v>1.5721868530275414</v>
      </c>
      <c r="G81">
        <v>1.9570305096814398</v>
      </c>
      <c r="H81">
        <v>-0.6709669992871059</v>
      </c>
      <c r="I81">
        <v>0.17860687156783303</v>
      </c>
      <c r="J81">
        <v>0.29152828310213935</v>
      </c>
      <c r="K81">
        <v>0.25192751685827031</v>
      </c>
      <c r="L81">
        <v>-0.24366398016816318</v>
      </c>
      <c r="O81">
        <f t="shared" si="11"/>
        <v>76</v>
      </c>
      <c r="P81">
        <f t="shared" si="10"/>
        <v>-0.51554170160045665</v>
      </c>
      <c r="Q81">
        <f t="shared" si="10"/>
        <v>0.50225349215706339</v>
      </c>
      <c r="R81">
        <f t="shared" si="10"/>
        <v>-0.83705450065424403</v>
      </c>
      <c r="S81">
        <f t="shared" si="10"/>
        <v>1.5471729763776612</v>
      </c>
      <c r="T81">
        <f t="shared" si="9"/>
        <v>1.9843185268958754</v>
      </c>
      <c r="U81">
        <f t="shared" si="7"/>
        <v>-0.65490534538898759</v>
      </c>
      <c r="V81">
        <f t="shared" si="7"/>
        <v>0.17755434338347881</v>
      </c>
      <c r="W81">
        <f t="shared" si="7"/>
        <v>0.25259478434220706</v>
      </c>
      <c r="X81">
        <f t="shared" si="7"/>
        <v>0.21558236600853223</v>
      </c>
      <c r="Y81">
        <f t="shared" si="8"/>
        <v>-0.29310138049008538</v>
      </c>
      <c r="AB81">
        <v>76</v>
      </c>
      <c r="AC81">
        <v>-0.51554170160045665</v>
      </c>
      <c r="AD81">
        <v>-0.17363200188399019</v>
      </c>
      <c r="AE81">
        <v>-0.83705450065424403</v>
      </c>
      <c r="AF81">
        <v>0.10352761318817505</v>
      </c>
      <c r="AG81">
        <v>1.9843185268958754</v>
      </c>
      <c r="AH81">
        <v>1.3416779498659537</v>
      </c>
      <c r="AI81">
        <v>0.17755434338347881</v>
      </c>
      <c r="AJ81">
        <v>0.28398375125625708</v>
      </c>
      <c r="AK81">
        <v>0.21558236600853223</v>
      </c>
      <c r="AL81">
        <v>2.8844278140918028E-2</v>
      </c>
      <c r="AO81">
        <v>76</v>
      </c>
      <c r="AP81">
        <v>1004084.9329212935</v>
      </c>
      <c r="AV81">
        <v>76</v>
      </c>
      <c r="AW81">
        <v>0.91967976240754568</v>
      </c>
      <c r="AX81">
        <v>0.62090251006372132</v>
      </c>
      <c r="AY81">
        <v>0.75535642442672835</v>
      </c>
      <c r="AZ81">
        <v>0.10161648293274217</v>
      </c>
      <c r="BA81">
        <v>0.91275432884325114</v>
      </c>
      <c r="BB81">
        <v>6.43792643904465E-2</v>
      </c>
      <c r="BC81">
        <v>4.5989369391255086E-2</v>
      </c>
      <c r="BD81">
        <v>0.27768948586803632</v>
      </c>
      <c r="BE81">
        <v>0.46456233517431877</v>
      </c>
      <c r="BF81">
        <v>0.72206692571220976</v>
      </c>
    </row>
    <row r="82" spans="2:58" x14ac:dyDescent="0.25">
      <c r="B82">
        <v>77</v>
      </c>
      <c r="C82">
        <v>0.36014505048503753</v>
      </c>
      <c r="D82">
        <v>-4.7861684894098637E-3</v>
      </c>
      <c r="E82">
        <v>1.5356739718485017</v>
      </c>
      <c r="F82">
        <v>1.9424448884348591</v>
      </c>
      <c r="G82">
        <v>-1.2845391311176055</v>
      </c>
      <c r="H82">
        <v>-0.57369796494665459</v>
      </c>
      <c r="I82">
        <v>1.1750744537042181</v>
      </c>
      <c r="J82">
        <v>0.5996888928436489</v>
      </c>
      <c r="K82">
        <v>-0.52618726757229617</v>
      </c>
      <c r="L82">
        <v>0.26427925125220375</v>
      </c>
      <c r="O82">
        <f t="shared" si="11"/>
        <v>77</v>
      </c>
      <c r="P82">
        <f t="shared" si="10"/>
        <v>0.39459851907474497</v>
      </c>
      <c r="Q82">
        <f t="shared" si="10"/>
        <v>2.7882765598340506E-2</v>
      </c>
      <c r="R82">
        <f t="shared" si="10"/>
        <v>1.4968420651095082</v>
      </c>
      <c r="S82">
        <f t="shared" si="10"/>
        <v>1.9155097656400004</v>
      </c>
      <c r="T82">
        <f t="shared" si="9"/>
        <v>-1.3072674291451638</v>
      </c>
      <c r="U82">
        <f t="shared" si="7"/>
        <v>-0.55778538028245783</v>
      </c>
      <c r="V82">
        <f t="shared" si="7"/>
        <v>1.160990747062604</v>
      </c>
      <c r="W82">
        <f t="shared" si="7"/>
        <v>0.55737912893759123</v>
      </c>
      <c r="X82">
        <f t="shared" si="7"/>
        <v>-0.56975492257821769</v>
      </c>
      <c r="Y82">
        <f t="shared" si="8"/>
        <v>0.23828229273860368</v>
      </c>
      <c r="AB82">
        <v>77</v>
      </c>
      <c r="AC82">
        <v>0.39459851907474497</v>
      </c>
      <c r="AD82">
        <v>0.35009689941433669</v>
      </c>
      <c r="AE82">
        <v>1.4968420651095082</v>
      </c>
      <c r="AF82">
        <v>2.281373137892639</v>
      </c>
      <c r="AG82">
        <v>-1.3072674291451638</v>
      </c>
      <c r="AH82">
        <v>-1.4050089965263526</v>
      </c>
      <c r="AI82">
        <v>1.160990747062604</v>
      </c>
      <c r="AJ82">
        <v>1.2804598105808696</v>
      </c>
      <c r="AK82">
        <v>-0.56975492257821769</v>
      </c>
      <c r="AL82">
        <v>-0.35876869760499375</v>
      </c>
      <c r="AO82">
        <v>77</v>
      </c>
      <c r="AP82">
        <v>827075.23201805074</v>
      </c>
      <c r="AV82">
        <v>77</v>
      </c>
      <c r="AW82">
        <v>0.75683649567625622</v>
      </c>
      <c r="AX82">
        <v>0.87807209412014897</v>
      </c>
      <c r="AY82">
        <v>0.56496776256396453</v>
      </c>
      <c r="AZ82">
        <v>0.57037880965484256</v>
      </c>
      <c r="BA82">
        <v>0.70603560119872599</v>
      </c>
      <c r="BB82">
        <v>0.1129901164785625</v>
      </c>
      <c r="BC82">
        <v>0.48143087667649043</v>
      </c>
      <c r="BD82">
        <v>0.19211299948558247</v>
      </c>
      <c r="BE82">
        <v>0.61096508455806064</v>
      </c>
      <c r="BF82">
        <v>0.850873696387353</v>
      </c>
    </row>
    <row r="83" spans="2:58" x14ac:dyDescent="0.25">
      <c r="B83">
        <v>78</v>
      </c>
      <c r="C83">
        <v>-0.42983771531241399</v>
      </c>
      <c r="D83">
        <v>-1.1954693654675694</v>
      </c>
      <c r="E83">
        <v>-0.78542734909727108</v>
      </c>
      <c r="F83">
        <v>0.5754583142361005</v>
      </c>
      <c r="G83">
        <v>0.76595825258376071</v>
      </c>
      <c r="H83">
        <v>1.4138997997877782</v>
      </c>
      <c r="I83">
        <v>0.61433939122720149</v>
      </c>
      <c r="J83">
        <v>2.2605581111080966</v>
      </c>
      <c r="K83">
        <v>0.29847925110879442</v>
      </c>
      <c r="L83">
        <v>-0.73228019009734913</v>
      </c>
      <c r="O83">
        <f t="shared" si="11"/>
        <v>78</v>
      </c>
      <c r="P83">
        <f t="shared" si="10"/>
        <v>-0.38669263109759905</v>
      </c>
      <c r="Q83">
        <f t="shared" si="10"/>
        <v>-1.1188339604884274</v>
      </c>
      <c r="R83">
        <f t="shared" si="10"/>
        <v>-0.73188944224107366</v>
      </c>
      <c r="S83">
        <f t="shared" si="10"/>
        <v>0.55561640059476514</v>
      </c>
      <c r="T83">
        <f t="shared" si="9"/>
        <v>0.77486843063744126</v>
      </c>
      <c r="U83">
        <f t="shared" si="7"/>
        <v>1.4267663001750814</v>
      </c>
      <c r="V83">
        <f t="shared" si="7"/>
        <v>0.60758862626615329</v>
      </c>
      <c r="W83">
        <f t="shared" si="7"/>
        <v>2.2000515541122194</v>
      </c>
      <c r="X83">
        <f t="shared" si="7"/>
        <v>0.26256619601257425</v>
      </c>
      <c r="Y83">
        <f t="shared" si="8"/>
        <v>-0.80426613349842757</v>
      </c>
      <c r="AB83">
        <v>78</v>
      </c>
      <c r="AC83">
        <v>-0.38669263109759905</v>
      </c>
      <c r="AD83">
        <v>-0.91807109716490887</v>
      </c>
      <c r="AE83">
        <v>-0.73188944224107366</v>
      </c>
      <c r="AF83">
        <v>-0.32941692510127413</v>
      </c>
      <c r="AG83">
        <v>0.77486843063744126</v>
      </c>
      <c r="AH83">
        <v>1.4102339522859957</v>
      </c>
      <c r="AI83">
        <v>0.60758862626615329</v>
      </c>
      <c r="AJ83">
        <v>1.6753994029538255</v>
      </c>
      <c r="AK83">
        <v>0.26256619601257425</v>
      </c>
      <c r="AL83">
        <v>-0.20049220877356549</v>
      </c>
      <c r="AO83">
        <v>78</v>
      </c>
      <c r="AP83">
        <v>1255823.2639470822</v>
      </c>
      <c r="AV83">
        <v>78</v>
      </c>
      <c r="AW83">
        <v>8.9288568275340374E-2</v>
      </c>
      <c r="AX83">
        <v>0.95780676367179807</v>
      </c>
      <c r="AY83">
        <v>0.21291113116110649</v>
      </c>
      <c r="AZ83">
        <v>0.44010492019573777</v>
      </c>
      <c r="BA83">
        <v>0.8678268652638309</v>
      </c>
      <c r="BB83">
        <v>0.47069933962899468</v>
      </c>
      <c r="BC83">
        <v>0.2860586831496339</v>
      </c>
      <c r="BD83">
        <v>0.11868494584853062</v>
      </c>
      <c r="BE83">
        <v>0.93201350495664836</v>
      </c>
      <c r="BF83">
        <v>6.6518185020321585E-2</v>
      </c>
    </row>
    <row r="84" spans="2:58" x14ac:dyDescent="0.25">
      <c r="B84">
        <v>79</v>
      </c>
      <c r="C84">
        <v>-8.1146805398203653E-2</v>
      </c>
      <c r="D84">
        <v>-0.49851434508351417</v>
      </c>
      <c r="E84">
        <v>-0.34340986775885141</v>
      </c>
      <c r="F84">
        <v>-0.18369973060009315</v>
      </c>
      <c r="G84">
        <v>0.72719756759979681</v>
      </c>
      <c r="H84">
        <v>0.29328026490799075</v>
      </c>
      <c r="I84">
        <v>-0.29403962305361675</v>
      </c>
      <c r="J84">
        <v>-0.5918796724399249</v>
      </c>
      <c r="K84">
        <v>0.10122810154335624</v>
      </c>
      <c r="L84">
        <v>0.14814299175250514</v>
      </c>
      <c r="O84">
        <f t="shared" si="11"/>
        <v>79</v>
      </c>
      <c r="P84">
        <f t="shared" si="10"/>
        <v>-4.183811799121525E-2</v>
      </c>
      <c r="Q84">
        <f t="shared" si="10"/>
        <v>-0.44761429329831404</v>
      </c>
      <c r="R84">
        <f t="shared" si="10"/>
        <v>-0.30746234870201516</v>
      </c>
      <c r="S84">
        <f t="shared" si="10"/>
        <v>-0.19960241989625938</v>
      </c>
      <c r="T84">
        <f t="shared" si="9"/>
        <v>0.73550968148889706</v>
      </c>
      <c r="U84">
        <f t="shared" si="7"/>
        <v>0.30786416587107557</v>
      </c>
      <c r="V84">
        <f t="shared" si="7"/>
        <v>-0.2889111766342557</v>
      </c>
      <c r="W84">
        <f t="shared" si="7"/>
        <v>-0.62113438878633442</v>
      </c>
      <c r="X84">
        <f t="shared" si="7"/>
        <v>6.3484150445602155E-2</v>
      </c>
      <c r="Y84">
        <f t="shared" si="8"/>
        <v>0.11678660512914067</v>
      </c>
      <c r="AB84">
        <v>79</v>
      </c>
      <c r="AC84">
        <v>-4.183811799121525E-2</v>
      </c>
      <c r="AD84">
        <v>-0.27135786074347845</v>
      </c>
      <c r="AE84">
        <v>-0.30746234870201516</v>
      </c>
      <c r="AF84">
        <v>-0.36649009560963858</v>
      </c>
      <c r="AG84">
        <v>0.73550968148889706</v>
      </c>
      <c r="AH84">
        <v>0.78736074199198625</v>
      </c>
      <c r="AI84">
        <v>-0.2889111766342557</v>
      </c>
      <c r="AJ84">
        <v>-0.57277734285124915</v>
      </c>
      <c r="AK84">
        <v>6.3484150445602155E-2</v>
      </c>
      <c r="AL84">
        <v>0.11548268960934993</v>
      </c>
      <c r="AO84">
        <v>79</v>
      </c>
      <c r="AP84">
        <v>885446.27149935928</v>
      </c>
      <c r="AV84">
        <v>79</v>
      </c>
      <c r="AW84">
        <v>0.93479315292984289</v>
      </c>
      <c r="AX84">
        <v>0.20339199220074289</v>
      </c>
      <c r="AY84">
        <v>0.37873308757042012</v>
      </c>
      <c r="AZ84">
        <v>0.80767373454137814</v>
      </c>
      <c r="BA84">
        <v>0.22499487204550206</v>
      </c>
      <c r="BB84">
        <v>0.41972816353796982</v>
      </c>
      <c r="BC84">
        <v>9.9420767170079638E-2</v>
      </c>
      <c r="BD84">
        <v>0.50507300339665739</v>
      </c>
      <c r="BE84">
        <v>0.36085214302526525</v>
      </c>
      <c r="BF84">
        <v>8.986315872123285E-2</v>
      </c>
    </row>
    <row r="85" spans="2:58" x14ac:dyDescent="0.25">
      <c r="B85">
        <v>80</v>
      </c>
      <c r="C85">
        <v>-1.6704859229659391E-2</v>
      </c>
      <c r="D85">
        <v>0.88823273109826228</v>
      </c>
      <c r="E85">
        <v>0.99019590694367654</v>
      </c>
      <c r="F85">
        <v>6.8919520001971754E-2</v>
      </c>
      <c r="G85">
        <v>0.28502019280309865</v>
      </c>
      <c r="H85">
        <v>-1.7134858599062914</v>
      </c>
      <c r="I85">
        <v>-0.34687000271772889</v>
      </c>
      <c r="J85">
        <v>-0.48242987848897628</v>
      </c>
      <c r="K85">
        <v>0.89080819064491723</v>
      </c>
      <c r="L85">
        <v>0.79330295315393073</v>
      </c>
      <c r="O85">
        <f t="shared" si="11"/>
        <v>80</v>
      </c>
      <c r="P85">
        <f t="shared" si="10"/>
        <v>2.1894819512227996E-2</v>
      </c>
      <c r="Q85">
        <f t="shared" si="10"/>
        <v>0.8879265719338113</v>
      </c>
      <c r="R85">
        <f t="shared" si="10"/>
        <v>0.97307167264484762</v>
      </c>
      <c r="S85">
        <f t="shared" si="10"/>
        <v>5.17060049709024E-2</v>
      </c>
      <c r="T85">
        <f t="shared" si="9"/>
        <v>0.28650966043701698</v>
      </c>
      <c r="U85">
        <f t="shared" si="7"/>
        <v>-1.695826498279758</v>
      </c>
      <c r="V85">
        <f t="shared" si="7"/>
        <v>-0.34105067370699255</v>
      </c>
      <c r="W85">
        <f t="shared" si="7"/>
        <v>-0.51288374720231933</v>
      </c>
      <c r="X85">
        <f t="shared" ref="X85:Y148" si="12">(K85-K$2)/K$3</f>
        <v>0.86039316529087473</v>
      </c>
      <c r="Y85">
        <f t="shared" si="8"/>
        <v>0.79171925291916379</v>
      </c>
      <c r="AB85">
        <v>80</v>
      </c>
      <c r="AC85">
        <v>2.1894819512227996E-2</v>
      </c>
      <c r="AD85">
        <v>0.48635494257800016</v>
      </c>
      <c r="AE85">
        <v>0.97307167264484762</v>
      </c>
      <c r="AF85">
        <v>0.85434875001395605</v>
      </c>
      <c r="AG85">
        <v>0.28650966043701698</v>
      </c>
      <c r="AH85">
        <v>-0.64979882916794818</v>
      </c>
      <c r="AI85">
        <v>-0.34105067370699255</v>
      </c>
      <c r="AJ85">
        <v>-0.56007135145040832</v>
      </c>
      <c r="AK85">
        <v>0.86039316529087473</v>
      </c>
      <c r="AL85">
        <v>1.1483981864084214</v>
      </c>
      <c r="AO85">
        <v>80</v>
      </c>
      <c r="AP85">
        <v>126397.71199971368</v>
      </c>
      <c r="AV85">
        <v>80</v>
      </c>
      <c r="AW85">
        <v>0.33582568485964814</v>
      </c>
      <c r="AX85">
        <v>0.78421300992834575</v>
      </c>
      <c r="AY85">
        <v>0.20166610396591822</v>
      </c>
      <c r="AZ85">
        <v>0.22134184111781341</v>
      </c>
      <c r="BA85">
        <v>0.38138947910734766</v>
      </c>
      <c r="BB85">
        <v>0.23222013594976088</v>
      </c>
      <c r="BC85">
        <v>5.9328322398287003E-2</v>
      </c>
      <c r="BD85">
        <v>0.28280099618443189</v>
      </c>
      <c r="BE85">
        <v>0.47495218383720517</v>
      </c>
      <c r="BF85">
        <v>0.78069097230469442</v>
      </c>
    </row>
    <row r="86" spans="2:58" x14ac:dyDescent="0.25">
      <c r="B86">
        <v>81</v>
      </c>
      <c r="C86">
        <v>-0.96295602940913327</v>
      </c>
      <c r="D86">
        <v>-0.32497361043917711</v>
      </c>
      <c r="E86">
        <v>-0.28298779049964989</v>
      </c>
      <c r="F86">
        <v>0.3044744886927786</v>
      </c>
      <c r="G86">
        <v>-0.69863652596648507</v>
      </c>
      <c r="H86">
        <v>1.5499181645279347</v>
      </c>
      <c r="I86">
        <v>-0.36981258660980909</v>
      </c>
      <c r="J86">
        <v>-0.21029135741828636</v>
      </c>
      <c r="K86">
        <v>-0.58899158787365813</v>
      </c>
      <c r="L86">
        <v>2.4439582260946562</v>
      </c>
      <c r="O86">
        <f t="shared" si="11"/>
        <v>81</v>
      </c>
      <c r="P86">
        <f t="shared" si="10"/>
        <v>-0.91394542550268743</v>
      </c>
      <c r="Q86">
        <f t="shared" si="10"/>
        <v>-0.28048162225777612</v>
      </c>
      <c r="R86">
        <f t="shared" si="10"/>
        <v>-0.24944480930727558</v>
      </c>
      <c r="S86">
        <f t="shared" si="10"/>
        <v>0.28603869343481314</v>
      </c>
      <c r="T86">
        <f t="shared" si="9"/>
        <v>-0.71232454639781073</v>
      </c>
      <c r="U86">
        <f t="shared" si="9"/>
        <v>1.5625762105641841</v>
      </c>
      <c r="V86">
        <f t="shared" si="9"/>
        <v>-0.36369322886725253</v>
      </c>
      <c r="W86">
        <f t="shared" si="9"/>
        <v>-0.24372682655220163</v>
      </c>
      <c r="X86">
        <f t="shared" si="12"/>
        <v>-0.63314219602926802</v>
      </c>
      <c r="Y86">
        <f t="shared" si="12"/>
        <v>2.5185485675195682</v>
      </c>
      <c r="AB86">
        <v>81</v>
      </c>
      <c r="AC86">
        <v>-0.91394542550268743</v>
      </c>
      <c r="AD86">
        <v>-0.92460647448460254</v>
      </c>
      <c r="AE86">
        <v>-0.24944480930727558</v>
      </c>
      <c r="AF86">
        <v>-6.1347856213805063E-2</v>
      </c>
      <c r="AG86">
        <v>-0.71232454639781073</v>
      </c>
      <c r="AH86">
        <v>0.21766223140930896</v>
      </c>
      <c r="AI86">
        <v>-0.36369322886725253</v>
      </c>
      <c r="AJ86">
        <v>-0.4375303172789442</v>
      </c>
      <c r="AK86">
        <v>-0.63314219602926802</v>
      </c>
      <c r="AL86">
        <v>0.78855691673159389</v>
      </c>
      <c r="AO86">
        <v>81</v>
      </c>
      <c r="AP86">
        <v>925595.11171852995</v>
      </c>
      <c r="AV86">
        <v>81</v>
      </c>
      <c r="AW86">
        <v>0.65289598217435452</v>
      </c>
      <c r="AX86">
        <v>0.8486672582352206</v>
      </c>
      <c r="AY86">
        <v>0.37924205074563755</v>
      </c>
      <c r="AZ86">
        <v>0.46677436072800604</v>
      </c>
      <c r="BA86">
        <v>7.9174310347356336E-3</v>
      </c>
      <c r="BB86">
        <v>0.9157945301053102</v>
      </c>
      <c r="BC86">
        <v>3.7308428619221901E-2</v>
      </c>
      <c r="BD86">
        <v>0.86688456226210997</v>
      </c>
      <c r="BE86">
        <v>8.882109738359989E-2</v>
      </c>
      <c r="BF86">
        <v>0.56451667005239325</v>
      </c>
    </row>
    <row r="87" spans="2:58" x14ac:dyDescent="0.25">
      <c r="B87">
        <v>82</v>
      </c>
      <c r="C87">
        <v>-0.96222191572783322</v>
      </c>
      <c r="D87">
        <v>0.57650685246059497</v>
      </c>
      <c r="E87">
        <v>0.72829977205917173</v>
      </c>
      <c r="F87">
        <v>0.3330080828735798</v>
      </c>
      <c r="G87">
        <v>1.469573956508873</v>
      </c>
      <c r="H87">
        <v>-0.70592597167336502</v>
      </c>
      <c r="I87">
        <v>-0.22853405616699798</v>
      </c>
      <c r="J87">
        <v>-3.8193576154347764E-2</v>
      </c>
      <c r="K87">
        <v>0.79594884441673253</v>
      </c>
      <c r="L87">
        <v>0.44912635294332243</v>
      </c>
      <c r="O87">
        <f t="shared" si="11"/>
        <v>82</v>
      </c>
      <c r="P87">
        <f t="shared" si="10"/>
        <v>-0.91321938874941566</v>
      </c>
      <c r="Q87">
        <f t="shared" si="10"/>
        <v>0.58771130065501132</v>
      </c>
      <c r="R87">
        <f t="shared" si="10"/>
        <v>0.72159787346033089</v>
      </c>
      <c r="S87">
        <f t="shared" si="10"/>
        <v>0.31442422855252894</v>
      </c>
      <c r="T87">
        <f t="shared" si="9"/>
        <v>1.4893406851711846</v>
      </c>
      <c r="U87">
        <f t="shared" si="9"/>
        <v>-0.68981074155473998</v>
      </c>
      <c r="V87">
        <f t="shared" si="9"/>
        <v>-0.22426225049275123</v>
      </c>
      <c r="W87">
        <f t="shared" si="9"/>
        <v>-7.351458069492757E-2</v>
      </c>
      <c r="X87">
        <f t="shared" si="12"/>
        <v>0.76465332940217379</v>
      </c>
      <c r="Y87">
        <f t="shared" si="12"/>
        <v>0.43165967392278998</v>
      </c>
      <c r="AB87">
        <v>82</v>
      </c>
      <c r="AC87">
        <v>-0.91321938874941566</v>
      </c>
      <c r="AD87">
        <v>-0.46664034192000658</v>
      </c>
      <c r="AE87">
        <v>0.72159787346033089</v>
      </c>
      <c r="AF87">
        <v>0.77899143261814519</v>
      </c>
      <c r="AG87">
        <v>1.4893406851711846</v>
      </c>
      <c r="AH87">
        <v>0.90255922599454053</v>
      </c>
      <c r="AI87">
        <v>-0.22426225049275123</v>
      </c>
      <c r="AJ87">
        <v>-0.22934912131823401</v>
      </c>
      <c r="AK87">
        <v>0.76465332940217379</v>
      </c>
      <c r="AL87">
        <v>0.87734617316783936</v>
      </c>
      <c r="AO87">
        <v>82</v>
      </c>
      <c r="AP87">
        <v>899398.52127132053</v>
      </c>
      <c r="AV87">
        <v>82</v>
      </c>
      <c r="AW87">
        <v>0.91760015689920937</v>
      </c>
      <c r="AX87">
        <v>0.60051200984282183</v>
      </c>
      <c r="AY87">
        <v>0.24390871520645629</v>
      </c>
      <c r="AZ87">
        <v>0.52999903072500676</v>
      </c>
      <c r="BA87">
        <v>0.66524732079695881</v>
      </c>
      <c r="BB87">
        <v>0.13253600001817356</v>
      </c>
      <c r="BC87">
        <v>0.59806874338769145</v>
      </c>
      <c r="BD87">
        <v>0.17422697931413922</v>
      </c>
      <c r="BE87">
        <v>0.51102957806669835</v>
      </c>
      <c r="BF87">
        <v>0.98705298573448408</v>
      </c>
    </row>
    <row r="88" spans="2:58" x14ac:dyDescent="0.25">
      <c r="B88">
        <v>83</v>
      </c>
      <c r="C88">
        <v>-0.10533711135928493</v>
      </c>
      <c r="D88">
        <v>1.1591523587707775</v>
      </c>
      <c r="E88">
        <v>1.4694229200061657</v>
      </c>
      <c r="F88">
        <v>-1.5274748077482221</v>
      </c>
      <c r="G88">
        <v>1.6867138728315696</v>
      </c>
      <c r="H88">
        <v>0.46172799504013778</v>
      </c>
      <c r="I88">
        <v>0.34080299932412728</v>
      </c>
      <c r="J88">
        <v>0.78055684120375035</v>
      </c>
      <c r="K88">
        <v>-0.75022001495244095</v>
      </c>
      <c r="L88">
        <v>0.41361916316780661</v>
      </c>
      <c r="O88">
        <f t="shared" si="11"/>
        <v>83</v>
      </c>
      <c r="P88">
        <f t="shared" si="10"/>
        <v>-6.5762275309097687E-2</v>
      </c>
      <c r="Q88">
        <f t="shared" si="10"/>
        <v>1.1488423799889838</v>
      </c>
      <c r="R88">
        <f t="shared" si="10"/>
        <v>1.4332275191594133</v>
      </c>
      <c r="S88">
        <f t="shared" si="10"/>
        <v>-1.5364047309196802</v>
      </c>
      <c r="T88">
        <f t="shared" si="9"/>
        <v>1.7098309964290148</v>
      </c>
      <c r="U88">
        <f t="shared" si="9"/>
        <v>0.47605374216981733</v>
      </c>
      <c r="V88">
        <f t="shared" si="9"/>
        <v>0.33762937184486441</v>
      </c>
      <c r="W88">
        <f t="shared" si="9"/>
        <v>0.73626545430372325</v>
      </c>
      <c r="X88">
        <f t="shared" si="12"/>
        <v>-0.79586715422141818</v>
      </c>
      <c r="Y88">
        <f t="shared" si="12"/>
        <v>0.39451390691221067</v>
      </c>
      <c r="AB88">
        <v>83</v>
      </c>
      <c r="AC88">
        <v>-6.5762275309097687E-2</v>
      </c>
      <c r="AD88">
        <v>0.54929234259562754</v>
      </c>
      <c r="AE88">
        <v>1.4332275191594133</v>
      </c>
      <c r="AF88">
        <v>0.4088919778247696</v>
      </c>
      <c r="AG88">
        <v>1.7098309964290148</v>
      </c>
      <c r="AH88">
        <v>1.7041332167272141</v>
      </c>
      <c r="AI88">
        <v>0.33762937184486441</v>
      </c>
      <c r="AJ88">
        <v>0.6748368609046772</v>
      </c>
      <c r="AK88">
        <v>-0.79586715422141818</v>
      </c>
      <c r="AL88">
        <v>-0.46866398489259398</v>
      </c>
      <c r="AO88">
        <v>83</v>
      </c>
      <c r="AP88">
        <v>385736.40618777578</v>
      </c>
      <c r="AV88">
        <v>83</v>
      </c>
      <c r="AW88">
        <v>0.12409349949931092</v>
      </c>
      <c r="AX88">
        <v>0.36932097051206425</v>
      </c>
      <c r="AY88">
        <v>0.66215689681081247</v>
      </c>
      <c r="AZ88">
        <v>0.59713530783377533</v>
      </c>
      <c r="BA88">
        <v>0.59064206618818027</v>
      </c>
      <c r="BB88">
        <v>0.92141826461190235</v>
      </c>
      <c r="BC88">
        <v>0.50832281773532706</v>
      </c>
      <c r="BD88">
        <v>0.86059144484171468</v>
      </c>
      <c r="BE88">
        <v>0.37701562388523646</v>
      </c>
      <c r="BF88">
        <v>0.80307418800879282</v>
      </c>
    </row>
    <row r="89" spans="2:58" x14ac:dyDescent="0.25">
      <c r="B89">
        <v>84</v>
      </c>
      <c r="C89">
        <v>-0.19587400743272565</v>
      </c>
      <c r="D89">
        <v>-0.44522565763052563</v>
      </c>
      <c r="E89">
        <v>0.90536966735907964</v>
      </c>
      <c r="F89">
        <v>-1.1852664958594559</v>
      </c>
      <c r="G89">
        <v>1.8049036927218699E-2</v>
      </c>
      <c r="H89">
        <v>-1.1803297151130436</v>
      </c>
      <c r="I89">
        <v>1.0966861531021184</v>
      </c>
      <c r="J89">
        <v>0.20595700820926804</v>
      </c>
      <c r="K89">
        <v>5.2325330601120018E-2</v>
      </c>
      <c r="L89">
        <v>0.10488915513061109</v>
      </c>
      <c r="O89">
        <f t="shared" si="11"/>
        <v>84</v>
      </c>
      <c r="P89">
        <f t="shared" si="10"/>
        <v>-0.15530305863852642</v>
      </c>
      <c r="Q89">
        <f t="shared" si="10"/>
        <v>-0.39629331273132873</v>
      </c>
      <c r="R89">
        <f t="shared" si="10"/>
        <v>0.89162115124527908</v>
      </c>
      <c r="S89">
        <f t="shared" si="10"/>
        <v>-1.1959721168878765</v>
      </c>
      <c r="T89">
        <f t="shared" si="9"/>
        <v>1.5419230575859946E-2</v>
      </c>
      <c r="U89">
        <f t="shared" si="9"/>
        <v>-1.163487439608561</v>
      </c>
      <c r="V89">
        <f t="shared" si="9"/>
        <v>1.0836275595223031</v>
      </c>
      <c r="W89">
        <f t="shared" si="9"/>
        <v>0.16796104430550265</v>
      </c>
      <c r="X89">
        <f t="shared" si="12"/>
        <v>1.4127461298177666E-2</v>
      </c>
      <c r="Y89">
        <f t="shared" si="12"/>
        <v>7.1536700880777751E-2</v>
      </c>
      <c r="AB89">
        <v>84</v>
      </c>
      <c r="AC89">
        <v>-0.15530305863852642</v>
      </c>
      <c r="AD89">
        <v>-0.34076805621816086</v>
      </c>
      <c r="AE89">
        <v>0.89162115124527908</v>
      </c>
      <c r="AF89">
        <v>0.12786057247863747</v>
      </c>
      <c r="AG89">
        <v>1.5419230575859946E-2</v>
      </c>
      <c r="AH89">
        <v>-0.59979869448596723</v>
      </c>
      <c r="AI89">
        <v>1.0836275595223031</v>
      </c>
      <c r="AJ89">
        <v>1.0095623959324744</v>
      </c>
      <c r="AK89">
        <v>1.4127461298177666E-2</v>
      </c>
      <c r="AL89">
        <v>4.9692637658514519E-2</v>
      </c>
      <c r="AO89">
        <v>84</v>
      </c>
      <c r="AP89">
        <v>1315354.30176342</v>
      </c>
      <c r="AV89">
        <v>84</v>
      </c>
      <c r="AW89">
        <v>0.4158831894902334</v>
      </c>
      <c r="AX89">
        <v>0.31248853258969811</v>
      </c>
      <c r="AY89">
        <v>0.16288307117055068</v>
      </c>
      <c r="AZ89">
        <v>0.20774324429047386</v>
      </c>
      <c r="BA89">
        <v>0.27289110736839217</v>
      </c>
      <c r="BB89">
        <v>0.21994728717830081</v>
      </c>
      <c r="BC89">
        <v>0.13688292994817108</v>
      </c>
      <c r="BD89">
        <v>0.88081883082355183</v>
      </c>
      <c r="BE89">
        <v>7.8144995037091269E-2</v>
      </c>
      <c r="BF89">
        <v>0.60019147986513977</v>
      </c>
    </row>
    <row r="90" spans="2:58" x14ac:dyDescent="0.25">
      <c r="B90">
        <v>85</v>
      </c>
      <c r="C90">
        <v>-0.10646465346815244</v>
      </c>
      <c r="D90">
        <v>-1.5056378917661235</v>
      </c>
      <c r="E90">
        <v>1.3209902684777695</v>
      </c>
      <c r="F90">
        <v>1.519435932674196</v>
      </c>
      <c r="G90">
        <v>2.5616050204224772</v>
      </c>
      <c r="H90">
        <v>0.55604729362100935</v>
      </c>
      <c r="I90">
        <v>0.27389017565288504</v>
      </c>
      <c r="J90">
        <v>-0.1330673613216094</v>
      </c>
      <c r="K90">
        <v>-0.27225163161612376</v>
      </c>
      <c r="L90">
        <v>0.79819972781252035</v>
      </c>
      <c r="O90">
        <f t="shared" si="11"/>
        <v>85</v>
      </c>
      <c r="P90">
        <f t="shared" si="10"/>
        <v>-6.6877411878204451E-2</v>
      </c>
      <c r="Q90">
        <f t="shared" si="10"/>
        <v>-1.4175493853091572</v>
      </c>
      <c r="R90">
        <f t="shared" si="10"/>
        <v>1.2907018464558497</v>
      </c>
      <c r="S90">
        <f t="shared" si="10"/>
        <v>1.4946957773015905</v>
      </c>
      <c r="T90">
        <f t="shared" si="9"/>
        <v>2.5982214163753823</v>
      </c>
      <c r="U90">
        <f t="shared" si="9"/>
        <v>0.57022849212142779</v>
      </c>
      <c r="V90">
        <f t="shared" si="9"/>
        <v>0.27159159214090278</v>
      </c>
      <c r="W90">
        <f t="shared" si="9"/>
        <v>-0.16734891096751625</v>
      </c>
      <c r="X90">
        <f t="shared" si="12"/>
        <v>-0.313462242105228</v>
      </c>
      <c r="Y90">
        <f t="shared" si="12"/>
        <v>0.79684200275437356</v>
      </c>
      <c r="AB90">
        <v>85</v>
      </c>
      <c r="AC90">
        <v>-6.6877411878204451E-2</v>
      </c>
      <c r="AD90">
        <v>-0.80358627515579961</v>
      </c>
      <c r="AE90">
        <v>1.2907018464558497</v>
      </c>
      <c r="AF90">
        <v>1.8844764282625044</v>
      </c>
      <c r="AG90">
        <v>2.5982214163753823</v>
      </c>
      <c r="AH90">
        <v>2.508874701569209</v>
      </c>
      <c r="AI90">
        <v>0.27159159214090278</v>
      </c>
      <c r="AJ90">
        <v>0.14269634422623076</v>
      </c>
      <c r="AK90">
        <v>-0.313462242105228</v>
      </c>
      <c r="AL90">
        <v>0.1533196660480467</v>
      </c>
      <c r="AO90">
        <v>85</v>
      </c>
      <c r="AP90">
        <v>1011672.6457620297</v>
      </c>
      <c r="AV90">
        <v>85</v>
      </c>
      <c r="AW90">
        <v>0.5245339141832801</v>
      </c>
      <c r="AX90">
        <v>0.68214627821728169</v>
      </c>
      <c r="AY90">
        <v>0.87236162844771181</v>
      </c>
      <c r="AZ90">
        <v>0.57799618469796665</v>
      </c>
      <c r="BA90">
        <v>0.33784545591449489</v>
      </c>
      <c r="BB90">
        <v>0.562016026074173</v>
      </c>
      <c r="BC90">
        <v>0.14171209492110826</v>
      </c>
      <c r="BD90">
        <v>0.71002806440226718</v>
      </c>
      <c r="BE90">
        <v>0.94862151033186648</v>
      </c>
      <c r="BF90">
        <v>0.3978094500857432</v>
      </c>
    </row>
    <row r="91" spans="2:58" x14ac:dyDescent="0.25">
      <c r="B91">
        <v>86</v>
      </c>
      <c r="C91">
        <v>-0.31873675051873041</v>
      </c>
      <c r="D91">
        <v>-0.12793717736946542</v>
      </c>
      <c r="E91">
        <v>0.96387955563682248</v>
      </c>
      <c r="F91">
        <v>0.57849860449881119</v>
      </c>
      <c r="G91">
        <v>-1.145510052762492</v>
      </c>
      <c r="H91">
        <v>0.45979986137974405</v>
      </c>
      <c r="I91">
        <v>0.63109171062768832</v>
      </c>
      <c r="J91">
        <v>-0.17268546660816753</v>
      </c>
      <c r="K91">
        <v>-0.12600780277944254</v>
      </c>
      <c r="L91">
        <v>-0.10444223654795637</v>
      </c>
      <c r="O91">
        <f t="shared" si="11"/>
        <v>86</v>
      </c>
      <c r="P91">
        <f t="shared" si="10"/>
        <v>-0.27681403079510852</v>
      </c>
      <c r="Q91">
        <f t="shared" si="10"/>
        <v>-9.0720841201201941E-2</v>
      </c>
      <c r="R91">
        <f t="shared" si="10"/>
        <v>0.94780259852610405</v>
      </c>
      <c r="S91">
        <f t="shared" si="10"/>
        <v>0.55864091497852586</v>
      </c>
      <c r="T91">
        <f t="shared" si="9"/>
        <v>-1.1660931794744962</v>
      </c>
      <c r="U91">
        <f t="shared" si="9"/>
        <v>0.47412856346224697</v>
      </c>
      <c r="V91">
        <f t="shared" si="9"/>
        <v>0.62412186933380775</v>
      </c>
      <c r="W91">
        <f t="shared" si="9"/>
        <v>-0.20653295289942716</v>
      </c>
      <c r="X91">
        <f t="shared" si="12"/>
        <v>-0.1658609700188827</v>
      </c>
      <c r="Y91">
        <f t="shared" si="12"/>
        <v>-0.14745486540347458</v>
      </c>
      <c r="AB91">
        <v>86</v>
      </c>
      <c r="AC91">
        <v>-0.27681403079510852</v>
      </c>
      <c r="AD91">
        <v>-0.2830820947290123</v>
      </c>
      <c r="AE91">
        <v>0.94780259852610405</v>
      </c>
      <c r="AF91">
        <v>1.0999145713667182</v>
      </c>
      <c r="AG91">
        <v>-1.1660931794744962</v>
      </c>
      <c r="AH91">
        <v>-0.74141648360453671</v>
      </c>
      <c r="AI91">
        <v>0.62412186933380775</v>
      </c>
      <c r="AJ91">
        <v>0.4217056049186062</v>
      </c>
      <c r="AK91">
        <v>-0.1658609700188827</v>
      </c>
      <c r="AL91">
        <v>-0.21865849481927591</v>
      </c>
      <c r="AO91">
        <v>86</v>
      </c>
      <c r="AP91">
        <v>881255.11396101315</v>
      </c>
      <c r="AV91">
        <v>86</v>
      </c>
      <c r="AW91">
        <v>0.47144723871995942</v>
      </c>
      <c r="AX91">
        <v>0.63850952263948291</v>
      </c>
      <c r="AY91">
        <v>0.4031438297551988</v>
      </c>
      <c r="AZ91">
        <v>0.33890173147585945</v>
      </c>
      <c r="BA91">
        <v>0.87680825361194947</v>
      </c>
      <c r="BB91">
        <v>0.3072567388548183</v>
      </c>
      <c r="BC91">
        <v>0.96232550065557232</v>
      </c>
      <c r="BD91">
        <v>2.1968638322557132E-2</v>
      </c>
      <c r="BE91">
        <v>0.42903299415577589</v>
      </c>
      <c r="BF91">
        <v>0.41958107665081623</v>
      </c>
    </row>
    <row r="92" spans="2:58" x14ac:dyDescent="0.25">
      <c r="B92">
        <v>87</v>
      </c>
      <c r="C92">
        <v>-1.1123069963700136</v>
      </c>
      <c r="D92">
        <v>-0.76428243628781156</v>
      </c>
      <c r="E92">
        <v>0.18604503540794137</v>
      </c>
      <c r="F92">
        <v>1.3395950723401278</v>
      </c>
      <c r="G92">
        <v>-0.64099613266287081</v>
      </c>
      <c r="H92">
        <v>-1.1868013423754404</v>
      </c>
      <c r="I92">
        <v>1.0856984739730122</v>
      </c>
      <c r="J92">
        <v>0.35215752192471228</v>
      </c>
      <c r="K92">
        <v>-0.25625502789539767</v>
      </c>
      <c r="L92">
        <v>-4.0907011284108702E-2</v>
      </c>
      <c r="O92">
        <f t="shared" si="11"/>
        <v>87</v>
      </c>
      <c r="P92">
        <f t="shared" si="10"/>
        <v>-1.0616531905428883</v>
      </c>
      <c r="Q92">
        <f t="shared" si="10"/>
        <v>-0.70356878750598828</v>
      </c>
      <c r="R92">
        <f t="shared" si="10"/>
        <v>0.20092253469819149</v>
      </c>
      <c r="S92">
        <f t="shared" si="10"/>
        <v>1.3157881001170693</v>
      </c>
      <c r="T92">
        <f t="shared" si="9"/>
        <v>-0.6537947814620525</v>
      </c>
      <c r="U92">
        <f t="shared" si="9"/>
        <v>-1.1699491488068507</v>
      </c>
      <c r="V92">
        <f t="shared" si="9"/>
        <v>1.0727835703738138</v>
      </c>
      <c r="W92">
        <f t="shared" si="9"/>
        <v>0.31255975791022828</v>
      </c>
      <c r="X92">
        <f t="shared" si="12"/>
        <v>-0.29731715703037587</v>
      </c>
      <c r="Y92">
        <f t="shared" si="12"/>
        <v>-8.098763187876018E-2</v>
      </c>
      <c r="AB92">
        <v>87</v>
      </c>
      <c r="AC92">
        <v>-1.0616531905428883</v>
      </c>
      <c r="AD92">
        <v>-1.2730330687853311</v>
      </c>
      <c r="AE92">
        <v>0.20092253469819149</v>
      </c>
      <c r="AF92">
        <v>0.86391854624133169</v>
      </c>
      <c r="AG92">
        <v>-0.6537947814620525</v>
      </c>
      <c r="AH92">
        <v>-1.1720345212564331</v>
      </c>
      <c r="AI92">
        <v>1.0727835703738138</v>
      </c>
      <c r="AJ92">
        <v>1.0765171041386237</v>
      </c>
      <c r="AK92">
        <v>-0.29731715703037587</v>
      </c>
      <c r="AL92">
        <v>-0.29538246586272526</v>
      </c>
      <c r="AO92">
        <v>87</v>
      </c>
      <c r="AP92">
        <v>732605.02206987678</v>
      </c>
      <c r="AV92">
        <v>87</v>
      </c>
      <c r="AW92">
        <v>0.7345263236263303</v>
      </c>
      <c r="AX92">
        <v>0.58847453186617038</v>
      </c>
      <c r="AY92">
        <v>0.89400470120025111</v>
      </c>
      <c r="AZ92">
        <v>0.95603914950490299</v>
      </c>
      <c r="BA92">
        <v>0.52558615528590191</v>
      </c>
      <c r="BB92">
        <v>2.1978095012811005E-2</v>
      </c>
      <c r="BC92">
        <v>0.79332591921627749</v>
      </c>
      <c r="BD92">
        <v>5.2674306565333784E-2</v>
      </c>
      <c r="BE92">
        <v>0.88177361269121979</v>
      </c>
      <c r="BF92">
        <v>0.92075892229757705</v>
      </c>
    </row>
    <row r="93" spans="2:58" x14ac:dyDescent="0.25">
      <c r="B93">
        <v>88</v>
      </c>
      <c r="C93">
        <v>0.13381350590756486</v>
      </c>
      <c r="D93">
        <v>-0.6111938420802755</v>
      </c>
      <c r="E93">
        <v>-0.21206458756104418</v>
      </c>
      <c r="F93">
        <v>9.5275241962705703E-2</v>
      </c>
      <c r="G93">
        <v>-1.6990556168030027</v>
      </c>
      <c r="H93">
        <v>-1.3416262479581185</v>
      </c>
      <c r="I93">
        <v>-0.68903802790173496</v>
      </c>
      <c r="J93">
        <v>-1.3789998817054134</v>
      </c>
      <c r="K93">
        <v>-0.75962106976631694</v>
      </c>
      <c r="L93">
        <v>-1.3518986161023991</v>
      </c>
      <c r="O93">
        <f t="shared" si="11"/>
        <v>88</v>
      </c>
      <c r="P93">
        <f t="shared" si="10"/>
        <v>0.17075713868119405</v>
      </c>
      <c r="Q93">
        <f t="shared" si="10"/>
        <v>-0.5561330531339751</v>
      </c>
      <c r="R93">
        <f t="shared" si="10"/>
        <v>-0.18134404370731372</v>
      </c>
      <c r="S93">
        <f t="shared" si="10"/>
        <v>7.7924968713385973E-2</v>
      </c>
      <c r="T93">
        <f t="shared" si="9"/>
        <v>-1.7281797629900759</v>
      </c>
      <c r="U93">
        <f t="shared" si="9"/>
        <v>-1.3245367781564124</v>
      </c>
      <c r="V93">
        <f t="shared" si="9"/>
        <v>-0.67874403992720034</v>
      </c>
      <c r="W93">
        <f t="shared" si="9"/>
        <v>-1.3996307621547459</v>
      </c>
      <c r="X93">
        <f t="shared" si="12"/>
        <v>-0.80535547014229836</v>
      </c>
      <c r="Y93">
        <f t="shared" si="12"/>
        <v>-1.4524785612731665</v>
      </c>
      <c r="AB93">
        <v>88</v>
      </c>
      <c r="AC93">
        <v>0.17075713868119405</v>
      </c>
      <c r="AD93">
        <v>-0.14781769653780591</v>
      </c>
      <c r="AE93">
        <v>-0.18134404370731372</v>
      </c>
      <c r="AF93">
        <v>-0.11309291269791077</v>
      </c>
      <c r="AG93">
        <v>-1.7281797629900759</v>
      </c>
      <c r="AH93">
        <v>-2.1666958424203187</v>
      </c>
      <c r="AI93">
        <v>-0.67874403992720034</v>
      </c>
      <c r="AJ93">
        <v>-1.3142336885333097</v>
      </c>
      <c r="AK93">
        <v>-0.80535547014229836</v>
      </c>
      <c r="AL93">
        <v>-1.4496927098717429</v>
      </c>
      <c r="AO93">
        <v>88</v>
      </c>
      <c r="AP93">
        <v>670535.11624556384</v>
      </c>
      <c r="AV93">
        <v>88</v>
      </c>
      <c r="AW93">
        <v>0.12124429857598484</v>
      </c>
      <c r="AX93">
        <v>0.23828729817763405</v>
      </c>
      <c r="AY93">
        <v>7.8742931884081546E-2</v>
      </c>
      <c r="AZ93">
        <v>0.28933992255753016</v>
      </c>
      <c r="BA93">
        <v>0.37246387874311748</v>
      </c>
      <c r="BB93">
        <v>0.71753442732738115</v>
      </c>
      <c r="BC93">
        <v>0.92100253884901018</v>
      </c>
      <c r="BD93">
        <v>0.77240734166788838</v>
      </c>
      <c r="BE93">
        <v>0.72856553363209253</v>
      </c>
      <c r="BF93">
        <v>0.59939309375824612</v>
      </c>
    </row>
    <row r="94" spans="2:58" x14ac:dyDescent="0.25">
      <c r="B94">
        <v>89</v>
      </c>
      <c r="C94">
        <v>1.2303789304604593</v>
      </c>
      <c r="D94">
        <v>-0.82710961334744026</v>
      </c>
      <c r="E94">
        <v>-1.4534176120786479</v>
      </c>
      <c r="F94">
        <v>0.98294796563421027</v>
      </c>
      <c r="G94">
        <v>0.75337093057372206</v>
      </c>
      <c r="H94">
        <v>-0.2361733267262712</v>
      </c>
      <c r="I94">
        <v>-1.5737913289393595</v>
      </c>
      <c r="J94">
        <v>1.5236512729278462</v>
      </c>
      <c r="K94">
        <v>-2.4504304785223953E-2</v>
      </c>
      <c r="L94">
        <v>0.54651273838380676</v>
      </c>
      <c r="O94">
        <f t="shared" si="11"/>
        <v>89</v>
      </c>
      <c r="P94">
        <f t="shared" si="10"/>
        <v>1.2552578377860901</v>
      </c>
      <c r="Q94">
        <f t="shared" si="10"/>
        <v>-0.76407604499474302</v>
      </c>
      <c r="R94">
        <f t="shared" si="10"/>
        <v>-1.3732965761198179</v>
      </c>
      <c r="S94">
        <f t="shared" si="10"/>
        <v>0.96099161328526927</v>
      </c>
      <c r="T94">
        <f t="shared" si="9"/>
        <v>0.76208689053694956</v>
      </c>
      <c r="U94">
        <f t="shared" si="9"/>
        <v>-0.22077801397281474</v>
      </c>
      <c r="V94">
        <f t="shared" si="9"/>
        <v>-1.5519270918537069</v>
      </c>
      <c r="W94">
        <f t="shared" si="9"/>
        <v>1.471218404765128</v>
      </c>
      <c r="X94">
        <f t="shared" si="12"/>
        <v>-6.3415310982618212E-2</v>
      </c>
      <c r="Y94">
        <f t="shared" si="12"/>
        <v>0.53354022280444691</v>
      </c>
      <c r="AB94">
        <v>89</v>
      </c>
      <c r="AC94">
        <v>1.2552578377860901</v>
      </c>
      <c r="AD94">
        <v>0.66446712957248932</v>
      </c>
      <c r="AE94">
        <v>-1.3732965761198179</v>
      </c>
      <c r="AF94">
        <v>-0.66106834485339727</v>
      </c>
      <c r="AG94">
        <v>0.76208689053694956</v>
      </c>
      <c r="AH94">
        <v>0.5314718213834041</v>
      </c>
      <c r="AI94">
        <v>-1.5519270918537069</v>
      </c>
      <c r="AJ94">
        <v>-0.54412564270416364</v>
      </c>
      <c r="AK94">
        <v>-6.3415310982618212E-2</v>
      </c>
      <c r="AL94">
        <v>0.22715673819915244</v>
      </c>
      <c r="AO94">
        <v>89</v>
      </c>
      <c r="AP94">
        <v>804289.45448750549</v>
      </c>
      <c r="AV94">
        <v>89</v>
      </c>
      <c r="AW94">
        <v>0.81585550931280737</v>
      </c>
      <c r="AX94">
        <v>0.70083484995996825</v>
      </c>
      <c r="AY94">
        <v>0.26920036489126864</v>
      </c>
      <c r="AZ94">
        <v>0.77885122071374635</v>
      </c>
      <c r="BA94">
        <v>0.58623642983277591</v>
      </c>
      <c r="BB94">
        <v>0.30176827641110104</v>
      </c>
      <c r="BC94">
        <v>0.29248229002216919</v>
      </c>
      <c r="BD94">
        <v>0.38605985998575776</v>
      </c>
      <c r="BE94">
        <v>0.98669774565979462</v>
      </c>
      <c r="BF94">
        <v>0.91989660068003687</v>
      </c>
    </row>
    <row r="95" spans="2:58" x14ac:dyDescent="0.25">
      <c r="B95">
        <v>90</v>
      </c>
      <c r="C95">
        <v>0.66010184466308874</v>
      </c>
      <c r="D95">
        <v>-1.298994744381244</v>
      </c>
      <c r="E95">
        <v>-1.5698190351075303</v>
      </c>
      <c r="F95">
        <v>0.94048506253604947</v>
      </c>
      <c r="G95">
        <v>-0.14861557127910829</v>
      </c>
      <c r="H95">
        <v>0.27931762744090138</v>
      </c>
      <c r="I95">
        <v>-0.25555474872156569</v>
      </c>
      <c r="J95">
        <v>-0.65446450633959286</v>
      </c>
      <c r="K95">
        <v>-0.62218415565174034</v>
      </c>
      <c r="L95">
        <v>-0.3099363556361443</v>
      </c>
      <c r="O95">
        <f t="shared" si="11"/>
        <v>90</v>
      </c>
      <c r="P95">
        <f t="shared" si="10"/>
        <v>0.69125510308111815</v>
      </c>
      <c r="Q95">
        <f t="shared" si="10"/>
        <v>-1.2185366218479448</v>
      </c>
      <c r="R95">
        <f t="shared" si="10"/>
        <v>-1.485065724956115</v>
      </c>
      <c r="S95">
        <f t="shared" si="10"/>
        <v>0.91874904757638942</v>
      </c>
      <c r="T95">
        <f t="shared" si="9"/>
        <v>-0.15381695575694415</v>
      </c>
      <c r="U95">
        <f t="shared" si="9"/>
        <v>0.2939229267830783</v>
      </c>
      <c r="V95">
        <f t="shared" si="9"/>
        <v>-0.25092958336655297</v>
      </c>
      <c r="W95">
        <f t="shared" si="9"/>
        <v>-0.68303353156685276</v>
      </c>
      <c r="X95">
        <f t="shared" si="12"/>
        <v>-0.66664285904410514</v>
      </c>
      <c r="Y95">
        <f t="shared" si="12"/>
        <v>-0.36243207756678747</v>
      </c>
      <c r="AB95">
        <v>90</v>
      </c>
      <c r="AC95">
        <v>0.69125510308111815</v>
      </c>
      <c r="AD95">
        <v>-5.4337159029089532E-2</v>
      </c>
      <c r="AE95">
        <v>-1.485065724956115</v>
      </c>
      <c r="AF95">
        <v>-0.77832477366129438</v>
      </c>
      <c r="AG95">
        <v>-0.15381695575694415</v>
      </c>
      <c r="AH95">
        <v>2.4089096937177479E-2</v>
      </c>
      <c r="AI95">
        <v>-0.25092958336655297</v>
      </c>
      <c r="AJ95">
        <v>-0.57310038537039865</v>
      </c>
      <c r="AK95">
        <v>-0.66664285904410514</v>
      </c>
      <c r="AL95">
        <v>-0.75756937409602643</v>
      </c>
      <c r="AO95">
        <v>90</v>
      </c>
      <c r="AP95">
        <v>1123194.6387012673</v>
      </c>
      <c r="AV95">
        <v>90</v>
      </c>
      <c r="AW95">
        <v>0.37177714933509565</v>
      </c>
      <c r="AX95">
        <v>0.47304944224964052</v>
      </c>
      <c r="AY95">
        <v>3.8439270707380846E-2</v>
      </c>
      <c r="AZ95">
        <v>0.64040740062384793</v>
      </c>
      <c r="BA95">
        <v>0.44850870551540956</v>
      </c>
      <c r="BB95">
        <v>0.78003992202513517</v>
      </c>
      <c r="BC95">
        <v>0.93301625284433209</v>
      </c>
      <c r="BD95">
        <v>0.71547649305583205</v>
      </c>
      <c r="BE95">
        <v>0.72993761773786892</v>
      </c>
      <c r="BF95">
        <v>0.60380308163587137</v>
      </c>
    </row>
    <row r="96" spans="2:58" x14ac:dyDescent="0.25">
      <c r="B96">
        <v>91</v>
      </c>
      <c r="C96">
        <v>-0.41535267095124412</v>
      </c>
      <c r="D96">
        <v>0.410032343331798</v>
      </c>
      <c r="E96">
        <v>-0.12119816162130154</v>
      </c>
      <c r="F96">
        <v>-0.75103201500094008</v>
      </c>
      <c r="G96">
        <v>-0.66097519566086205</v>
      </c>
      <c r="H96">
        <v>-1.3245963369995326</v>
      </c>
      <c r="I96">
        <v>0.77384227975175379</v>
      </c>
      <c r="J96">
        <v>-0.93082273532197535</v>
      </c>
      <c r="K96">
        <v>-0.48542246470588524</v>
      </c>
      <c r="L96">
        <v>0.62317282434359467</v>
      </c>
      <c r="O96">
        <f t="shared" si="11"/>
        <v>91</v>
      </c>
      <c r="P96">
        <f t="shared" si="10"/>
        <v>-0.37236695532439179</v>
      </c>
      <c r="Q96">
        <f t="shared" si="10"/>
        <v>0.42738393182209294</v>
      </c>
      <c r="R96">
        <f t="shared" si="10"/>
        <v>-9.4093709297214098E-2</v>
      </c>
      <c r="S96">
        <f t="shared" si="10"/>
        <v>-0.76399085201007111</v>
      </c>
      <c r="T96">
        <f t="shared" si="9"/>
        <v>-0.67408211459577361</v>
      </c>
      <c r="U96">
        <f t="shared" si="9"/>
        <v>-1.3075329663135169</v>
      </c>
      <c r="V96">
        <f t="shared" si="9"/>
        <v>0.76500563599035798</v>
      </c>
      <c r="W96">
        <f t="shared" si="9"/>
        <v>-0.95636392822134353</v>
      </c>
      <c r="X96">
        <f t="shared" si="12"/>
        <v>-0.52861173857316268</v>
      </c>
      <c r="Y96">
        <f t="shared" si="12"/>
        <v>0.61373799993286515</v>
      </c>
      <c r="AB96">
        <v>91</v>
      </c>
      <c r="AC96">
        <v>-0.37236695532439179</v>
      </c>
      <c r="AD96">
        <v>-9.1373455765213357E-2</v>
      </c>
      <c r="AE96">
        <v>-9.4093709297214098E-2</v>
      </c>
      <c r="AF96">
        <v>-0.48243680725888538</v>
      </c>
      <c r="AG96">
        <v>-0.67408211459577361</v>
      </c>
      <c r="AH96">
        <v>-1.2617555275823915</v>
      </c>
      <c r="AI96">
        <v>0.76500563599035798</v>
      </c>
      <c r="AJ96">
        <v>0.14645883011889493</v>
      </c>
      <c r="AK96">
        <v>-0.52861173857316268</v>
      </c>
      <c r="AL96">
        <v>-0.12601342467413695</v>
      </c>
      <c r="AO96">
        <v>91</v>
      </c>
      <c r="AP96">
        <v>1295476.0352054401</v>
      </c>
      <c r="AV96">
        <v>91</v>
      </c>
      <c r="AW96">
        <v>2.0519586286600999E-2</v>
      </c>
      <c r="AX96">
        <v>6.3906038334252901E-2</v>
      </c>
      <c r="AY96">
        <v>0.16196485138576677</v>
      </c>
      <c r="AZ96">
        <v>0.18597248354272722</v>
      </c>
      <c r="BA96">
        <v>0.32644755877476217</v>
      </c>
      <c r="BB96">
        <v>0.505184380322522</v>
      </c>
      <c r="BC96">
        <v>0.13889223075233481</v>
      </c>
      <c r="BD96">
        <v>1.245183658155391E-2</v>
      </c>
      <c r="BE96">
        <v>0.33130618525181088</v>
      </c>
      <c r="BF96">
        <v>0.58253977301275128</v>
      </c>
    </row>
    <row r="97" spans="2:58" x14ac:dyDescent="0.25">
      <c r="B97">
        <v>92</v>
      </c>
      <c r="C97">
        <v>0.85140768125489152</v>
      </c>
      <c r="D97">
        <v>7.2586222593286967E-2</v>
      </c>
      <c r="E97">
        <v>1.4349710412144192</v>
      </c>
      <c r="F97">
        <v>-1.0399741031510965</v>
      </c>
      <c r="G97">
        <v>1.5956382265947657</v>
      </c>
      <c r="H97">
        <v>0.43206137943247686</v>
      </c>
      <c r="I97">
        <v>-1.7305185812788579</v>
      </c>
      <c r="J97">
        <v>-0.35412805165801203</v>
      </c>
      <c r="K97">
        <v>0.74988622317661202</v>
      </c>
      <c r="L97">
        <v>0.49659765788241383</v>
      </c>
      <c r="O97">
        <f t="shared" si="11"/>
        <v>92</v>
      </c>
      <c r="P97">
        <f t="shared" si="10"/>
        <v>0.88045613831460634</v>
      </c>
      <c r="Q97">
        <f t="shared" si="10"/>
        <v>0.10239814904964707</v>
      </c>
      <c r="R97">
        <f t="shared" si="10"/>
        <v>1.4001466764328658</v>
      </c>
      <c r="S97">
        <f t="shared" si="10"/>
        <v>-1.0514336374580731</v>
      </c>
      <c r="T97">
        <f t="shared" si="9"/>
        <v>1.6173500839977986</v>
      </c>
      <c r="U97">
        <f t="shared" si="9"/>
        <v>0.44643259200438745</v>
      </c>
      <c r="V97">
        <f t="shared" si="9"/>
        <v>-1.7066047634231281</v>
      </c>
      <c r="W97">
        <f t="shared" si="9"/>
        <v>-0.3859876191284965</v>
      </c>
      <c r="X97">
        <f t="shared" si="12"/>
        <v>0.71816315238235562</v>
      </c>
      <c r="Y97">
        <f t="shared" si="12"/>
        <v>0.48132167319966851</v>
      </c>
      <c r="AB97">
        <v>92</v>
      </c>
      <c r="AC97">
        <v>0.88045613831460634</v>
      </c>
      <c r="AD97">
        <v>0.80232928973341977</v>
      </c>
      <c r="AE97">
        <v>1.4001466764328658</v>
      </c>
      <c r="AF97">
        <v>0.63624763754989822</v>
      </c>
      <c r="AG97">
        <v>1.6173500839977986</v>
      </c>
      <c r="AH97">
        <v>1.6099205320654688</v>
      </c>
      <c r="AI97">
        <v>-1.7066047634231281</v>
      </c>
      <c r="AJ97">
        <v>-1.6539456443109508</v>
      </c>
      <c r="AK97">
        <v>0.71816315238235562</v>
      </c>
      <c r="AL97">
        <v>0.86399060415377471</v>
      </c>
      <c r="AO97">
        <v>92</v>
      </c>
      <c r="AP97">
        <v>952612.12916204636</v>
      </c>
      <c r="AV97">
        <v>92</v>
      </c>
      <c r="AW97">
        <v>0.69026750722887098</v>
      </c>
      <c r="AX97">
        <v>0.44262540062854183</v>
      </c>
      <c r="AY97">
        <v>0.12626849619071001</v>
      </c>
      <c r="AZ97">
        <v>0.54216365469180172</v>
      </c>
      <c r="BA97">
        <v>0.14590563387061872</v>
      </c>
      <c r="BB97">
        <v>0.56475697947926817</v>
      </c>
      <c r="BC97">
        <v>0.45785061246567071</v>
      </c>
      <c r="BD97">
        <v>0.13775525398409272</v>
      </c>
      <c r="BE97">
        <v>0.31333307668849819</v>
      </c>
      <c r="BF97">
        <v>5.5485857064018318E-2</v>
      </c>
    </row>
    <row r="98" spans="2:58" x14ac:dyDescent="0.25">
      <c r="B98">
        <v>93</v>
      </c>
      <c r="C98">
        <v>5.0140630476522223E-2</v>
      </c>
      <c r="D98">
        <v>-2.2389730858058687</v>
      </c>
      <c r="E98">
        <v>0.30366235868016228</v>
      </c>
      <c r="F98">
        <v>1.7296659287267391</v>
      </c>
      <c r="G98">
        <v>-1.2908007226612641</v>
      </c>
      <c r="H98">
        <v>-0.15532861270070997</v>
      </c>
      <c r="I98">
        <v>2.3060614141324088E-2</v>
      </c>
      <c r="J98">
        <v>2.6926342850557838</v>
      </c>
      <c r="K98">
        <v>1.5718750660331009</v>
      </c>
      <c r="L98">
        <v>9.5504987522306628E-2</v>
      </c>
      <c r="O98">
        <f t="shared" si="11"/>
        <v>93</v>
      </c>
      <c r="P98">
        <f t="shared" si="10"/>
        <v>8.800485608202159E-2</v>
      </c>
      <c r="Q98">
        <f t="shared" si="10"/>
        <v>-2.1238058731538296</v>
      </c>
      <c r="R98">
        <f t="shared" si="10"/>
        <v>0.31385919619654656</v>
      </c>
      <c r="S98">
        <f t="shared" si="10"/>
        <v>1.703834902850728</v>
      </c>
      <c r="T98">
        <f t="shared" si="9"/>
        <v>-1.3136256349131854</v>
      </c>
      <c r="U98">
        <f t="shared" si="9"/>
        <v>-0.14005719816078169</v>
      </c>
      <c r="V98">
        <f t="shared" si="9"/>
        <v>2.4042222415817899E-2</v>
      </c>
      <c r="W98">
        <f t="shared" si="9"/>
        <v>2.6273938208684768</v>
      </c>
      <c r="X98">
        <f t="shared" si="12"/>
        <v>1.547781740814508</v>
      </c>
      <c r="Y98">
        <f t="shared" si="12"/>
        <v>6.1719474967656625E-2</v>
      </c>
      <c r="AB98">
        <v>93</v>
      </c>
      <c r="AC98">
        <v>8.800485608202159E-2</v>
      </c>
      <c r="AD98">
        <v>-1.0439800382214734</v>
      </c>
      <c r="AE98">
        <v>0.31385919619654656</v>
      </c>
      <c r="AF98">
        <v>1.1643310461901024</v>
      </c>
      <c r="AG98">
        <v>-1.3136256349131854</v>
      </c>
      <c r="AH98">
        <v>-1.1903614969470415</v>
      </c>
      <c r="AI98">
        <v>2.4042222415817899E-2</v>
      </c>
      <c r="AJ98">
        <v>1.4045014675061986</v>
      </c>
      <c r="AK98">
        <v>1.547781740814508</v>
      </c>
      <c r="AL98">
        <v>1.3481272305956864</v>
      </c>
      <c r="AO98">
        <v>93</v>
      </c>
      <c r="AP98">
        <v>794583.27482498495</v>
      </c>
      <c r="AV98">
        <v>93</v>
      </c>
      <c r="AW98">
        <v>0.79594056330811369</v>
      </c>
      <c r="AX98">
        <v>0.32815091597329304</v>
      </c>
      <c r="AY98">
        <v>0.72334357394065396</v>
      </c>
      <c r="AZ98">
        <v>0.68477751858479563</v>
      </c>
      <c r="BA98">
        <v>0.945282651150953</v>
      </c>
      <c r="BB98">
        <v>0.59801606408353958</v>
      </c>
      <c r="BC98">
        <v>0.50563515036225259</v>
      </c>
      <c r="BD98">
        <v>0.77195187459679182</v>
      </c>
      <c r="BE98">
        <v>0.88324557678408611</v>
      </c>
      <c r="BF98">
        <v>0.63575591156918876</v>
      </c>
    </row>
    <row r="99" spans="2:58" x14ac:dyDescent="0.25">
      <c r="B99">
        <v>94</v>
      </c>
      <c r="C99">
        <v>7.9598686198927224E-2</v>
      </c>
      <c r="D99">
        <v>-3.3320766085099406E-3</v>
      </c>
      <c r="E99">
        <v>-1.4500988022334402</v>
      </c>
      <c r="F99">
        <v>-0.40001013632653071</v>
      </c>
      <c r="G99">
        <v>1.2981456879192246</v>
      </c>
      <c r="H99">
        <v>0.42620519629733239</v>
      </c>
      <c r="I99">
        <v>1.0145316551176871</v>
      </c>
      <c r="J99">
        <v>-1.4751514171755882</v>
      </c>
      <c r="K99">
        <v>-0.98870684376797058</v>
      </c>
      <c r="L99">
        <v>-0.70617353778517999</v>
      </c>
      <c r="O99">
        <f t="shared" si="11"/>
        <v>94</v>
      </c>
      <c r="P99">
        <f t="shared" si="10"/>
        <v>0.11713880587644007</v>
      </c>
      <c r="Q99">
        <f t="shared" si="10"/>
        <v>2.92831645334449E-2</v>
      </c>
      <c r="R99">
        <f t="shared" si="10"/>
        <v>-1.370109840580886</v>
      </c>
      <c r="S99">
        <f t="shared" si="10"/>
        <v>-0.41479040424792923</v>
      </c>
      <c r="T99">
        <f t="shared" si="9"/>
        <v>1.3152673367981953</v>
      </c>
      <c r="U99">
        <f t="shared" si="9"/>
        <v>0.44058538373713985</v>
      </c>
      <c r="V99">
        <f t="shared" si="9"/>
        <v>1.0025474265683996</v>
      </c>
      <c r="W99">
        <f t="shared" si="9"/>
        <v>-1.4947288434594881</v>
      </c>
      <c r="X99">
        <f t="shared" si="12"/>
        <v>-1.0365676308775753</v>
      </c>
      <c r="Y99">
        <f t="shared" si="12"/>
        <v>-0.77695471768813629</v>
      </c>
      <c r="AB99">
        <v>94</v>
      </c>
      <c r="AC99">
        <v>0.11713880587644007</v>
      </c>
      <c r="AD99">
        <v>0.11499384911058372</v>
      </c>
      <c r="AE99">
        <v>-1.370109840580886</v>
      </c>
      <c r="AF99">
        <v>-1.3830977684518533</v>
      </c>
      <c r="AG99">
        <v>1.3152673367981953</v>
      </c>
      <c r="AH99">
        <v>1.3500699888595791</v>
      </c>
      <c r="AI99">
        <v>1.0025474265683996</v>
      </c>
      <c r="AJ99">
        <v>6.4768035128580093E-2</v>
      </c>
      <c r="AK99">
        <v>-1.0365676308775753</v>
      </c>
      <c r="AL99">
        <v>-1.2903687806063218</v>
      </c>
      <c r="AO99">
        <v>94</v>
      </c>
      <c r="AP99">
        <v>1267033.8895927053</v>
      </c>
      <c r="AV99">
        <v>94</v>
      </c>
      <c r="AW99">
        <v>0.44780490936086703</v>
      </c>
      <c r="AX99">
        <v>0.64548092378343636</v>
      </c>
      <c r="AY99">
        <v>0.78880688793110598</v>
      </c>
      <c r="AZ99">
        <v>0.2202490323084908</v>
      </c>
      <c r="BA99">
        <v>0.18492766575742825</v>
      </c>
      <c r="BB99">
        <v>0.87323110167956652</v>
      </c>
      <c r="BC99">
        <v>0.84518695962484025</v>
      </c>
      <c r="BD99">
        <v>0.18039354327983104</v>
      </c>
      <c r="BE99">
        <v>0.48405495410306265</v>
      </c>
      <c r="BF99">
        <v>0.77574372082221443</v>
      </c>
    </row>
    <row r="100" spans="2:58" x14ac:dyDescent="0.25">
      <c r="B100">
        <v>95</v>
      </c>
      <c r="C100">
        <v>0.55653318228896909</v>
      </c>
      <c r="D100">
        <v>-1.7813136127176263</v>
      </c>
      <c r="E100">
        <v>0.5254684844856754</v>
      </c>
      <c r="F100">
        <v>0.26620663109506271</v>
      </c>
      <c r="G100">
        <v>-0.26634842913285994</v>
      </c>
      <c r="H100">
        <v>3.3893510285982066E-2</v>
      </c>
      <c r="I100">
        <v>-0.29996375486663485</v>
      </c>
      <c r="J100">
        <v>0.28682139341208829</v>
      </c>
      <c r="K100">
        <v>0.26788405148325006</v>
      </c>
      <c r="L100">
        <v>1.2300298984691163</v>
      </c>
      <c r="O100">
        <f t="shared" si="11"/>
        <v>95</v>
      </c>
      <c r="P100">
        <f t="shared" si="10"/>
        <v>0.58882593265940031</v>
      </c>
      <c r="Q100">
        <f t="shared" si="10"/>
        <v>-1.6830456659263724</v>
      </c>
      <c r="R100">
        <f t="shared" si="10"/>
        <v>0.52683839561584811</v>
      </c>
      <c r="S100">
        <f t="shared" si="10"/>
        <v>0.24796940539361023</v>
      </c>
      <c r="T100">
        <f t="shared" si="9"/>
        <v>-0.27336639149896308</v>
      </c>
      <c r="U100">
        <f t="shared" si="9"/>
        <v>4.8874933287432649E-2</v>
      </c>
      <c r="V100">
        <f t="shared" si="9"/>
        <v>-0.29475783636464542</v>
      </c>
      <c r="W100">
        <f t="shared" si="9"/>
        <v>0.24793946421395208</v>
      </c>
      <c r="X100">
        <f t="shared" si="12"/>
        <v>0.23168701006409109</v>
      </c>
      <c r="Y100">
        <f t="shared" si="12"/>
        <v>1.2486001680375514</v>
      </c>
      <c r="AB100">
        <v>95</v>
      </c>
      <c r="AC100">
        <v>0.58882593265940031</v>
      </c>
      <c r="AD100">
        <v>-0.38609727656149595</v>
      </c>
      <c r="AE100">
        <v>0.52683839561584811</v>
      </c>
      <c r="AF100">
        <v>0.57843862609986352</v>
      </c>
      <c r="AG100">
        <v>-0.27336639149896308</v>
      </c>
      <c r="AH100">
        <v>-0.20661496405861024</v>
      </c>
      <c r="AI100">
        <v>-0.29475783636464542</v>
      </c>
      <c r="AJ100">
        <v>-0.11993394357864748</v>
      </c>
      <c r="AK100">
        <v>0.23168701006409109</v>
      </c>
      <c r="AL100">
        <v>0.85467491086434699</v>
      </c>
      <c r="AO100">
        <v>95</v>
      </c>
      <c r="AP100">
        <v>1247395.4662512115</v>
      </c>
      <c r="AV100">
        <v>95</v>
      </c>
      <c r="AW100">
        <v>0.86123809160559428</v>
      </c>
      <c r="AX100">
        <v>0.919267221752604</v>
      </c>
      <c r="AY100">
        <v>0.44097257621821007</v>
      </c>
      <c r="AZ100">
        <v>0.11655671166836223</v>
      </c>
      <c r="BA100">
        <v>0.27212374921787186</v>
      </c>
      <c r="BB100">
        <v>0.41844415027759052</v>
      </c>
      <c r="BC100">
        <v>0.48577982619015303</v>
      </c>
      <c r="BD100">
        <v>0.11607685004448642</v>
      </c>
      <c r="BE100">
        <v>0.164568086094532</v>
      </c>
      <c r="BF100">
        <v>0.67991622936822249</v>
      </c>
    </row>
    <row r="101" spans="2:58" x14ac:dyDescent="0.25">
      <c r="B101">
        <v>96</v>
      </c>
      <c r="C101">
        <v>-0.43492427768678854</v>
      </c>
      <c r="D101">
        <v>-0.32693471211973418</v>
      </c>
      <c r="E101">
        <v>-0.61807169826474684</v>
      </c>
      <c r="F101">
        <v>0.79683741387293339</v>
      </c>
      <c r="G101">
        <v>-1.7709277978314022</v>
      </c>
      <c r="H101">
        <v>-0.66892779511340061</v>
      </c>
      <c r="I101">
        <v>-0.31651345135258679</v>
      </c>
      <c r="J101">
        <v>0.2274825481745969</v>
      </c>
      <c r="K101">
        <v>-0.84869874612656826</v>
      </c>
      <c r="L101">
        <v>0.71499678557593049</v>
      </c>
      <c r="O101">
        <f t="shared" si="11"/>
        <v>96</v>
      </c>
      <c r="P101">
        <f t="shared" si="10"/>
        <v>-0.39172322966247636</v>
      </c>
      <c r="Q101">
        <f t="shared" si="10"/>
        <v>-0.28237030944539998</v>
      </c>
      <c r="R101">
        <f t="shared" si="10"/>
        <v>-0.57119382392501161</v>
      </c>
      <c r="S101">
        <f t="shared" si="10"/>
        <v>0.77584677771626309</v>
      </c>
      <c r="T101">
        <f t="shared" si="9"/>
        <v>-1.801160907286826</v>
      </c>
      <c r="U101">
        <f t="shared" si="9"/>
        <v>-0.65286926638873599</v>
      </c>
      <c r="V101">
        <f t="shared" si="9"/>
        <v>-0.31109110629323805</v>
      </c>
      <c r="W101">
        <f t="shared" si="9"/>
        <v>0.18925074643809414</v>
      </c>
      <c r="X101">
        <f t="shared" si="12"/>
        <v>-0.89525997038587413</v>
      </c>
      <c r="Y101">
        <f t="shared" si="12"/>
        <v>0.70979943119478972</v>
      </c>
      <c r="AB101">
        <v>96</v>
      </c>
      <c r="AC101">
        <v>-0.39172322966247636</v>
      </c>
      <c r="AD101">
        <v>-0.4817125357332358</v>
      </c>
      <c r="AE101">
        <v>-0.57119382392501161</v>
      </c>
      <c r="AF101">
        <v>-7.6812099572007186E-2</v>
      </c>
      <c r="AG101">
        <v>-1.801160907286826</v>
      </c>
      <c r="AH101">
        <v>-1.8749069980213373</v>
      </c>
      <c r="AI101">
        <v>-0.31109110629323805</v>
      </c>
      <c r="AJ101">
        <v>-0.16473342350221792</v>
      </c>
      <c r="AK101">
        <v>-0.89525997038587413</v>
      </c>
      <c r="AL101">
        <v>-0.38706092277598669</v>
      </c>
      <c r="AO101">
        <v>96</v>
      </c>
      <c r="AP101">
        <v>1412831.9480290622</v>
      </c>
      <c r="AV101">
        <v>96</v>
      </c>
      <c r="AW101">
        <v>0.65789175525844423</v>
      </c>
      <c r="AX101">
        <v>0.95450829865849107</v>
      </c>
      <c r="AY101">
        <v>0.93620755085401797</v>
      </c>
      <c r="AZ101">
        <v>0.20924162680343295</v>
      </c>
      <c r="BA101">
        <v>0.3024410271348219</v>
      </c>
      <c r="BB101">
        <v>0.80685710880072148</v>
      </c>
      <c r="BC101">
        <v>0.88691164770094888</v>
      </c>
      <c r="BD101">
        <v>0.79335433277727085</v>
      </c>
      <c r="BE101">
        <v>0.59843882875187415</v>
      </c>
      <c r="BF101">
        <v>0.1589469522750836</v>
      </c>
    </row>
    <row r="102" spans="2:58" x14ac:dyDescent="0.25">
      <c r="B102">
        <v>97</v>
      </c>
      <c r="C102">
        <v>0.19646226687378571</v>
      </c>
      <c r="D102">
        <v>0.63502246812117569</v>
      </c>
      <c r="E102">
        <v>-0.78160502223427131</v>
      </c>
      <c r="F102">
        <v>0.10250010065834514</v>
      </c>
      <c r="G102">
        <v>0.45317464726274265</v>
      </c>
      <c r="H102">
        <v>-0.42155304466443527</v>
      </c>
      <c r="I102">
        <v>0.18862285711902779</v>
      </c>
      <c r="J102">
        <v>-1.0466173855971874</v>
      </c>
      <c r="K102">
        <v>0.19896790808723161</v>
      </c>
      <c r="L102">
        <v>-0.24501538438873191</v>
      </c>
      <c r="O102">
        <f t="shared" si="11"/>
        <v>97</v>
      </c>
      <c r="P102">
        <f t="shared" si="10"/>
        <v>0.23271662011717353</v>
      </c>
      <c r="Q102">
        <f t="shared" si="10"/>
        <v>0.64406620293762373</v>
      </c>
      <c r="R102">
        <f t="shared" si="10"/>
        <v>-0.72821922748823864</v>
      </c>
      <c r="S102">
        <f t="shared" si="10"/>
        <v>8.5112338062165616E-2</v>
      </c>
      <c r="T102">
        <f t="shared" si="9"/>
        <v>0.45725868084327626</v>
      </c>
      <c r="U102">
        <f t="shared" si="9"/>
        <v>-0.40587362903358304</v>
      </c>
      <c r="V102">
        <f t="shared" si="9"/>
        <v>0.18743934615361499</v>
      </c>
      <c r="W102">
        <f t="shared" si="9"/>
        <v>-1.0708899106997209</v>
      </c>
      <c r="X102">
        <f t="shared" si="12"/>
        <v>0.16213118324081308</v>
      </c>
      <c r="Y102">
        <f t="shared" si="12"/>
        <v>-0.29451514898688069</v>
      </c>
      <c r="AB102">
        <v>97</v>
      </c>
      <c r="AC102">
        <v>0.23271662011717353</v>
      </c>
      <c r="AD102">
        <v>0.53709205250286696</v>
      </c>
      <c r="AE102">
        <v>-0.72821922748823864</v>
      </c>
      <c r="AF102">
        <v>-0.57415063716906645</v>
      </c>
      <c r="AG102">
        <v>0.45725868084327626</v>
      </c>
      <c r="AH102">
        <v>0.1748626775712033</v>
      </c>
      <c r="AI102">
        <v>0.18743934615361499</v>
      </c>
      <c r="AJ102">
        <v>-0.40480282109720978</v>
      </c>
      <c r="AK102">
        <v>0.16213118324081308</v>
      </c>
      <c r="AL102">
        <v>-1.7333975980089567E-2</v>
      </c>
      <c r="AO102">
        <v>97</v>
      </c>
      <c r="AP102">
        <v>807678.78392216715</v>
      </c>
      <c r="AV102">
        <v>97</v>
      </c>
      <c r="AW102">
        <v>0.57503082694964913</v>
      </c>
      <c r="AX102">
        <v>0.40121588152842391</v>
      </c>
      <c r="AY102">
        <v>1.3295541648845388E-2</v>
      </c>
      <c r="AZ102">
        <v>0.67321437669673867</v>
      </c>
      <c r="BA102">
        <v>0.50954480978020988</v>
      </c>
      <c r="BB102">
        <v>0.4142408073745345</v>
      </c>
      <c r="BC102">
        <v>0.38861131128261828</v>
      </c>
      <c r="BD102">
        <v>0.84022273597570696</v>
      </c>
      <c r="BE102">
        <v>0.53068659558515574</v>
      </c>
      <c r="BF102">
        <v>0.93898744195875083</v>
      </c>
    </row>
    <row r="103" spans="2:58" x14ac:dyDescent="0.25">
      <c r="B103">
        <v>98</v>
      </c>
      <c r="C103">
        <v>0.82471599961960484</v>
      </c>
      <c r="D103">
        <v>9.7126928870780796E-2</v>
      </c>
      <c r="E103">
        <v>0.96173933788689492</v>
      </c>
      <c r="F103">
        <v>-0.60887318450493066</v>
      </c>
      <c r="G103">
        <v>0.31961573234160384</v>
      </c>
      <c r="H103">
        <v>-0.56448026838301779</v>
      </c>
      <c r="I103">
        <v>8.6658382351504012E-2</v>
      </c>
      <c r="J103">
        <v>-0.25501574552370632</v>
      </c>
      <c r="K103">
        <v>-0.29224325992947581</v>
      </c>
      <c r="L103">
        <v>0.14005880804170745</v>
      </c>
      <c r="O103">
        <f t="shared" si="11"/>
        <v>98</v>
      </c>
      <c r="P103">
        <f t="shared" si="10"/>
        <v>0.85405812617086541</v>
      </c>
      <c r="Q103">
        <f t="shared" si="10"/>
        <v>0.12603267956943981</v>
      </c>
      <c r="R103">
        <f t="shared" si="10"/>
        <v>0.94574755220442475</v>
      </c>
      <c r="S103">
        <f t="shared" si="10"/>
        <v>-0.6225696749312648</v>
      </c>
      <c r="T103">
        <f t="shared" si="9"/>
        <v>0.32163899736483204</v>
      </c>
      <c r="U103">
        <f t="shared" si="9"/>
        <v>-0.54858181025944708</v>
      </c>
      <c r="V103">
        <f t="shared" si="9"/>
        <v>8.6808298876173404E-2</v>
      </c>
      <c r="W103">
        <f t="shared" si="9"/>
        <v>-0.28796120591552832</v>
      </c>
      <c r="X103">
        <f t="shared" si="12"/>
        <v>-0.33363943381034589</v>
      </c>
      <c r="Y103">
        <f t="shared" si="12"/>
        <v>0.10832935445707874</v>
      </c>
      <c r="AB103">
        <v>98</v>
      </c>
      <c r="AC103">
        <v>0.85405812617086541</v>
      </c>
      <c r="AD103">
        <v>0.79234124091962843</v>
      </c>
      <c r="AE103">
        <v>0.94574755220442475</v>
      </c>
      <c r="AF103">
        <v>0.4759264927686665</v>
      </c>
      <c r="AG103">
        <v>0.32163899736483204</v>
      </c>
      <c r="AH103">
        <v>-1.5590252640227453E-2</v>
      </c>
      <c r="AI103">
        <v>8.6808298876173404E-2</v>
      </c>
      <c r="AJ103">
        <v>-7.7905923944249444E-2</v>
      </c>
      <c r="AK103">
        <v>-0.33363943381034589</v>
      </c>
      <c r="AL103">
        <v>-0.2265274902473022</v>
      </c>
      <c r="AO103">
        <v>98</v>
      </c>
      <c r="AP103">
        <v>128612.57490886946</v>
      </c>
      <c r="AV103">
        <v>98</v>
      </c>
      <c r="AW103">
        <v>0.32007065839525695</v>
      </c>
      <c r="AX103">
        <v>9.2443096512218048E-4</v>
      </c>
      <c r="AY103">
        <v>8.4444901466301903E-2</v>
      </c>
      <c r="AZ103">
        <v>0.65120699810807681</v>
      </c>
      <c r="BA103">
        <v>0.3697333501198925</v>
      </c>
      <c r="BB103">
        <v>0.9677274220642742</v>
      </c>
      <c r="BC103">
        <v>0.34107305964172985</v>
      </c>
      <c r="BD103">
        <v>0.85770931107937554</v>
      </c>
      <c r="BE103">
        <v>0.96085241743511751</v>
      </c>
      <c r="BF103">
        <v>0.35889735854731641</v>
      </c>
    </row>
    <row r="104" spans="2:58" x14ac:dyDescent="0.25">
      <c r="B104">
        <v>99</v>
      </c>
      <c r="C104">
        <v>0.94765937164910874</v>
      </c>
      <c r="D104">
        <v>-0.99977245224849176</v>
      </c>
      <c r="E104">
        <v>0.94055301373364686</v>
      </c>
      <c r="F104">
        <v>-1.713293730912534</v>
      </c>
      <c r="G104">
        <v>-0.2909807916167223</v>
      </c>
      <c r="H104">
        <v>-1.2571726964859451</v>
      </c>
      <c r="I104">
        <v>0.70812498742755181</v>
      </c>
      <c r="J104">
        <v>-0.65946632858143805</v>
      </c>
      <c r="K104">
        <v>1.2967861852506481</v>
      </c>
      <c r="L104">
        <v>-0.36111602668588944</v>
      </c>
      <c r="O104">
        <f t="shared" si="11"/>
        <v>99</v>
      </c>
      <c r="P104">
        <f t="shared" si="10"/>
        <v>0.97564884016832176</v>
      </c>
      <c r="Q104">
        <f t="shared" si="10"/>
        <v>-0.93036323695642864</v>
      </c>
      <c r="R104">
        <f t="shared" si="10"/>
        <v>0.92540435230221341</v>
      </c>
      <c r="S104">
        <f t="shared" si="10"/>
        <v>-1.7212594511345523</v>
      </c>
      <c r="T104">
        <f t="shared" si="9"/>
        <v>-0.29837882294436852</v>
      </c>
      <c r="U104">
        <f t="shared" si="9"/>
        <v>-1.2402126556058404</v>
      </c>
      <c r="V104">
        <f t="shared" si="9"/>
        <v>0.70014775322383438</v>
      </c>
      <c r="W104">
        <f t="shared" si="9"/>
        <v>-0.68798055291082705</v>
      </c>
      <c r="X104">
        <f t="shared" si="12"/>
        <v>1.2701394699352135</v>
      </c>
      <c r="Y104">
        <f t="shared" si="12"/>
        <v>-0.41597357573972504</v>
      </c>
      <c r="AB104">
        <v>99</v>
      </c>
      <c r="AC104">
        <v>0.97564884016832176</v>
      </c>
      <c r="AD104">
        <v>0.33920226769526246</v>
      </c>
      <c r="AE104">
        <v>0.92540435230221341</v>
      </c>
      <c r="AF104">
        <v>-0.12013598034206829</v>
      </c>
      <c r="AG104">
        <v>-0.29837882294436852</v>
      </c>
      <c r="AH104">
        <v>-0.90694455547117003</v>
      </c>
      <c r="AI104">
        <v>0.70014775322383438</v>
      </c>
      <c r="AJ104">
        <v>0.23270934553202632</v>
      </c>
      <c r="AK104">
        <v>1.2701394699352135</v>
      </c>
      <c r="AL104">
        <v>0.86049087122844115</v>
      </c>
      <c r="AO104">
        <v>99</v>
      </c>
      <c r="AP104">
        <v>657060.77387212333</v>
      </c>
      <c r="AV104">
        <v>99</v>
      </c>
      <c r="AW104">
        <v>0.19790792461002504</v>
      </c>
      <c r="AX104">
        <v>0.20875632149697732</v>
      </c>
      <c r="AY104">
        <v>5.4105174380056353E-2</v>
      </c>
      <c r="AZ104">
        <v>0.7062097058253447</v>
      </c>
      <c r="BA104">
        <v>0.29573743445739697</v>
      </c>
      <c r="BB104">
        <v>0.9787752723567027</v>
      </c>
      <c r="BC104">
        <v>0.86808896248115686</v>
      </c>
      <c r="BD104">
        <v>0.8250171329466639</v>
      </c>
      <c r="BE104">
        <v>0.11151809689915881</v>
      </c>
      <c r="BF104">
        <v>2.2031598442489142E-2</v>
      </c>
    </row>
    <row r="105" spans="2:58" x14ac:dyDescent="0.25">
      <c r="B105">
        <v>100</v>
      </c>
      <c r="C105">
        <v>-1.2798408621298694</v>
      </c>
      <c r="D105">
        <v>-0.29924335610412367</v>
      </c>
      <c r="E105">
        <v>-0.73713331886198752</v>
      </c>
      <c r="F105">
        <v>-0.85743130070031837</v>
      </c>
      <c r="G105">
        <v>1.1809580732195577</v>
      </c>
      <c r="H105">
        <v>-0.20334613339299859</v>
      </c>
      <c r="I105">
        <v>1.1107614075782783</v>
      </c>
      <c r="J105">
        <v>3.7258715448272701E-2</v>
      </c>
      <c r="K105">
        <v>0.38016039943546498</v>
      </c>
      <c r="L105">
        <v>-1.6864578818545219</v>
      </c>
      <c r="O105">
        <f t="shared" si="11"/>
        <v>100</v>
      </c>
      <c r="P105">
        <f t="shared" si="10"/>
        <v>-1.227343800945264</v>
      </c>
      <c r="Q105">
        <f t="shared" si="10"/>
        <v>-0.25570146823582135</v>
      </c>
      <c r="R105">
        <f t="shared" si="10"/>
        <v>-0.68551730594912563</v>
      </c>
      <c r="S105">
        <f t="shared" si="10"/>
        <v>-0.86983803836809803</v>
      </c>
      <c r="T105">
        <f t="shared" si="9"/>
        <v>1.1962715571263789</v>
      </c>
      <c r="U105">
        <f t="shared" si="9"/>
        <v>-0.18800112981136813</v>
      </c>
      <c r="V105">
        <f t="shared" si="9"/>
        <v>1.0975187466427374</v>
      </c>
      <c r="W105">
        <f t="shared" si="9"/>
        <v>1.1110415207556674E-3</v>
      </c>
      <c r="X105">
        <f t="shared" si="12"/>
        <v>0.34500551324321049</v>
      </c>
      <c r="Y105">
        <f t="shared" si="12"/>
        <v>-1.8024769873786388</v>
      </c>
      <c r="AB105">
        <v>100</v>
      </c>
      <c r="AC105">
        <v>-1.227343800945264</v>
      </c>
      <c r="AD105">
        <v>-1.1779413374749086</v>
      </c>
      <c r="AE105">
        <v>-0.68551730594912563</v>
      </c>
      <c r="AF105">
        <v>-1.0409053297221027</v>
      </c>
      <c r="AG105">
        <v>1.1962715571263789</v>
      </c>
      <c r="AH105">
        <v>0.91779508311553715</v>
      </c>
      <c r="AI105">
        <v>1.0975187466427374</v>
      </c>
      <c r="AJ105">
        <v>0.93347621208471299</v>
      </c>
      <c r="AK105">
        <v>0.34500551324321049</v>
      </c>
      <c r="AL105">
        <v>-0.65625898556859397</v>
      </c>
      <c r="AO105">
        <v>100</v>
      </c>
      <c r="AP105">
        <v>805500.12319526565</v>
      </c>
      <c r="AV105">
        <v>100</v>
      </c>
      <c r="AW105">
        <v>0.67999622139848304</v>
      </c>
      <c r="AX105">
        <v>0.56504878710891149</v>
      </c>
      <c r="AY105">
        <v>0.9018087074482819</v>
      </c>
      <c r="AZ105">
        <v>0.12571771181672708</v>
      </c>
      <c r="BA105">
        <v>0.28277267721240529</v>
      </c>
      <c r="BB105">
        <v>0.92721806363831016</v>
      </c>
      <c r="BC105">
        <v>0.99687409433569052</v>
      </c>
      <c r="BD105">
        <v>0.33193867549685563</v>
      </c>
      <c r="BE105">
        <v>9.2413746737467939E-2</v>
      </c>
      <c r="BF105">
        <v>5.2255008073775255E-2</v>
      </c>
    </row>
    <row r="106" spans="2:58" x14ac:dyDescent="0.25">
      <c r="B106">
        <v>101</v>
      </c>
      <c r="C106">
        <v>0.45714083279548112</v>
      </c>
      <c r="D106">
        <v>1.8938998312992406</v>
      </c>
      <c r="E106">
        <v>1.0884915980789063</v>
      </c>
      <c r="F106">
        <v>1.3996688370130126</v>
      </c>
      <c r="G106">
        <v>-1.9937589747246025</v>
      </c>
      <c r="H106">
        <v>-0.9377996107832427</v>
      </c>
      <c r="I106">
        <v>0.71641622277744577</v>
      </c>
      <c r="J106">
        <v>-1.2654672413534017E-2</v>
      </c>
      <c r="K106">
        <v>-1.6557673022571737</v>
      </c>
      <c r="L106">
        <v>0.325599310285418</v>
      </c>
      <c r="O106">
        <f t="shared" si="11"/>
        <v>101</v>
      </c>
      <c r="P106">
        <f t="shared" si="10"/>
        <v>0.49052712613327282</v>
      </c>
      <c r="Q106">
        <f t="shared" si="10"/>
        <v>1.8564589973534273</v>
      </c>
      <c r="R106">
        <f t="shared" si="10"/>
        <v>1.0674556195638998</v>
      </c>
      <c r="S106">
        <f t="shared" si="10"/>
        <v>1.3755501457244512</v>
      </c>
      <c r="T106">
        <f t="shared" si="9"/>
        <v>-2.0274302933269035</v>
      </c>
      <c r="U106">
        <f t="shared" si="9"/>
        <v>-0.92132902373131331</v>
      </c>
      <c r="V106">
        <f t="shared" si="9"/>
        <v>0.70833056099473579</v>
      </c>
      <c r="W106">
        <f t="shared" si="9"/>
        <v>-4.8255485949308528E-2</v>
      </c>
      <c r="X106">
        <f t="shared" si="12"/>
        <v>-1.7098197811714648</v>
      </c>
      <c r="Y106">
        <f t="shared" si="12"/>
        <v>0.30243213507541983</v>
      </c>
      <c r="AB106">
        <v>101</v>
      </c>
      <c r="AC106">
        <v>0.49052712613327282</v>
      </c>
      <c r="AD106">
        <v>1.3948985173374755</v>
      </c>
      <c r="AE106">
        <v>1.0674556195638998</v>
      </c>
      <c r="AF106">
        <v>1.6319532793812623</v>
      </c>
      <c r="AG106">
        <v>-2.0274302933269035</v>
      </c>
      <c r="AH106">
        <v>-2.2086559286522158</v>
      </c>
      <c r="AI106">
        <v>0.70833056099473579</v>
      </c>
      <c r="AJ106">
        <v>0.57666082226364712</v>
      </c>
      <c r="AK106">
        <v>-1.7098197811714648</v>
      </c>
      <c r="AL106">
        <v>-1.2940308010512145</v>
      </c>
      <c r="AO106">
        <v>101</v>
      </c>
      <c r="AP106">
        <v>988539.03310406185</v>
      </c>
      <c r="AV106">
        <v>101</v>
      </c>
      <c r="AW106">
        <v>0.80710001843255819</v>
      </c>
      <c r="AX106">
        <v>0.18380877343977076</v>
      </c>
      <c r="AY106">
        <v>0.95006308655239791</v>
      </c>
      <c r="AZ106">
        <v>0.56954287743199794</v>
      </c>
      <c r="BA106">
        <v>0.46265024734103077</v>
      </c>
      <c r="BB106">
        <v>0.69285920822977509</v>
      </c>
      <c r="BC106">
        <v>0.97882081326368142</v>
      </c>
      <c r="BD106">
        <v>0.55987604228247179</v>
      </c>
      <c r="BE106">
        <v>9.2079899571440804E-2</v>
      </c>
      <c r="BF106">
        <v>0.10840342686951998</v>
      </c>
    </row>
    <row r="107" spans="2:58" x14ac:dyDescent="0.25">
      <c r="B107">
        <v>102</v>
      </c>
      <c r="C107">
        <v>1.1523756084117132</v>
      </c>
      <c r="D107">
        <v>-0.87500733242254147</v>
      </c>
      <c r="E107">
        <v>-1.3024582923954369</v>
      </c>
      <c r="F107">
        <v>0.38736884960463858</v>
      </c>
      <c r="G107">
        <v>-0.25768424202742446</v>
      </c>
      <c r="H107">
        <v>9.2552294964668463E-2</v>
      </c>
      <c r="I107">
        <v>-0.35811402154164906</v>
      </c>
      <c r="J107">
        <v>-5.7332152897417228E-2</v>
      </c>
      <c r="K107">
        <v>7.7351299609992069E-2</v>
      </c>
      <c r="L107">
        <v>0.28491289010648724</v>
      </c>
      <c r="O107">
        <f t="shared" si="11"/>
        <v>102</v>
      </c>
      <c r="P107">
        <f t="shared" si="10"/>
        <v>1.1781127305264283</v>
      </c>
      <c r="Q107">
        <f t="shared" si="10"/>
        <v>-0.81020512092713082</v>
      </c>
      <c r="R107">
        <f t="shared" si="10"/>
        <v>-1.2283447857476983</v>
      </c>
      <c r="S107">
        <f t="shared" si="10"/>
        <v>0.36850292061259449</v>
      </c>
      <c r="T107">
        <f t="shared" si="9"/>
        <v>-0.26456851893814609</v>
      </c>
      <c r="U107">
        <f t="shared" si="9"/>
        <v>0.10744382070175212</v>
      </c>
      <c r="V107">
        <f t="shared" si="9"/>
        <v>-0.35214765030043982</v>
      </c>
      <c r="W107">
        <f t="shared" si="9"/>
        <v>-9.2443471619753498E-2</v>
      </c>
      <c r="X107">
        <f t="shared" si="12"/>
        <v>3.9385722725592272E-2</v>
      </c>
      <c r="Y107">
        <f t="shared" si="12"/>
        <v>0.25986812778517682</v>
      </c>
      <c r="AB107">
        <v>102</v>
      </c>
      <c r="AC107">
        <v>1.1781127305264283</v>
      </c>
      <c r="AD107">
        <v>0.5745937898036424</v>
      </c>
      <c r="AE107">
        <v>-1.2283447857476983</v>
      </c>
      <c r="AF107">
        <v>-0.84997210896107978</v>
      </c>
      <c r="AG107">
        <v>-0.26456851893814609</v>
      </c>
      <c r="AH107">
        <v>-0.16828369645756158</v>
      </c>
      <c r="AI107">
        <v>-0.35214765030043982</v>
      </c>
      <c r="AJ107">
        <v>-0.34802312319024342</v>
      </c>
      <c r="AK107">
        <v>3.9385722725592272E-2</v>
      </c>
      <c r="AL107">
        <v>0.17037189510408912</v>
      </c>
      <c r="AO107">
        <v>102</v>
      </c>
      <c r="AP107">
        <v>1261423.3343802735</v>
      </c>
      <c r="AV107">
        <v>102</v>
      </c>
      <c r="AW107">
        <v>5.19553482854751E-3</v>
      </c>
      <c r="AX107">
        <v>0.34683471697421198</v>
      </c>
      <c r="AY107">
        <v>0.4268047506098871</v>
      </c>
      <c r="AZ107">
        <v>0.202348430129909</v>
      </c>
      <c r="BA107">
        <v>0.44837581001562821</v>
      </c>
      <c r="BB107">
        <v>8.9316856244102349E-2</v>
      </c>
      <c r="BC107">
        <v>0.66400238663407118</v>
      </c>
      <c r="BD107">
        <v>0.12971405993627116</v>
      </c>
      <c r="BE107">
        <v>0.25782387315212218</v>
      </c>
      <c r="BF107">
        <v>0.56141491811774902</v>
      </c>
    </row>
    <row r="108" spans="2:58" x14ac:dyDescent="0.25">
      <c r="B108">
        <v>103</v>
      </c>
      <c r="C108">
        <v>1.0044289962940589</v>
      </c>
      <c r="D108">
        <v>-0.53840173314173534</v>
      </c>
      <c r="E108">
        <v>1.4998934429651092</v>
      </c>
      <c r="F108">
        <v>-0.8788307441975427</v>
      </c>
      <c r="G108">
        <v>0.18785883786535273</v>
      </c>
      <c r="H108">
        <v>-0.6980348042542498</v>
      </c>
      <c r="I108">
        <v>-0.84149956675966942</v>
      </c>
      <c r="J108">
        <v>1.5401181168227165</v>
      </c>
      <c r="K108">
        <v>1.9181746934740616</v>
      </c>
      <c r="L108">
        <v>-1.3656556458466353</v>
      </c>
      <c r="O108">
        <f t="shared" si="11"/>
        <v>103</v>
      </c>
      <c r="P108">
        <f t="shared" si="10"/>
        <v>1.0317938692170661</v>
      </c>
      <c r="Q108">
        <f t="shared" si="10"/>
        <v>-0.48602882300895278</v>
      </c>
      <c r="R108">
        <f t="shared" si="10"/>
        <v>1.4624854468298758</v>
      </c>
      <c r="S108">
        <f t="shared" si="10"/>
        <v>-0.89112644147080811</v>
      </c>
      <c r="T108">
        <f t="shared" si="9"/>
        <v>0.18784913889284033</v>
      </c>
      <c r="U108">
        <f t="shared" si="9"/>
        <v>-0.68193166770980174</v>
      </c>
      <c r="V108">
        <f t="shared" si="9"/>
        <v>-0.82921178234223725</v>
      </c>
      <c r="W108">
        <f t="shared" si="9"/>
        <v>1.4875048348454114</v>
      </c>
      <c r="X108">
        <f t="shared" si="12"/>
        <v>1.8972957404130515</v>
      </c>
      <c r="Y108">
        <f t="shared" si="12"/>
        <v>-1.4668704471100282</v>
      </c>
      <c r="AB108">
        <v>103</v>
      </c>
      <c r="AC108">
        <v>1.0317938692170661</v>
      </c>
      <c r="AD108">
        <v>0.62099321917806238</v>
      </c>
      <c r="AE108">
        <v>1.4624854468298758</v>
      </c>
      <c r="AF108">
        <v>0.77368264793798314</v>
      </c>
      <c r="AG108">
        <v>0.18784913889284033</v>
      </c>
      <c r="AH108">
        <v>-0.19955802864588076</v>
      </c>
      <c r="AI108">
        <v>-0.82921178234223725</v>
      </c>
      <c r="AJ108">
        <v>7.8761779790381126E-2</v>
      </c>
      <c r="AK108">
        <v>1.8972957404130515</v>
      </c>
      <c r="AL108">
        <v>0.83997942279891646</v>
      </c>
      <c r="AO108">
        <v>103</v>
      </c>
      <c r="AP108">
        <v>1270697.4307243919</v>
      </c>
      <c r="AV108">
        <v>103</v>
      </c>
      <c r="AW108">
        <v>0.90301271541880102</v>
      </c>
      <c r="AX108">
        <v>0.73471647725910971</v>
      </c>
      <c r="AY108">
        <v>0.2314314660800123</v>
      </c>
      <c r="AZ108">
        <v>0.89261589420446064</v>
      </c>
      <c r="BA108">
        <v>0.13315194474901026</v>
      </c>
      <c r="BB108">
        <v>4.6062491858512744E-2</v>
      </c>
      <c r="BC108">
        <v>0.70280098409368708</v>
      </c>
      <c r="BD108">
        <v>0.12318903791966362</v>
      </c>
      <c r="BE108">
        <v>0.49973344228603012</v>
      </c>
      <c r="BF108">
        <v>0.15946409269346451</v>
      </c>
    </row>
    <row r="109" spans="2:58" x14ac:dyDescent="0.25">
      <c r="B109">
        <v>104</v>
      </c>
      <c r="C109">
        <v>-8.9404976867405977E-2</v>
      </c>
      <c r="D109">
        <v>1.1784260675730538</v>
      </c>
      <c r="E109">
        <v>-0.79407768560796632</v>
      </c>
      <c r="F109">
        <v>0.45542619528781014</v>
      </c>
      <c r="G109">
        <v>0.29895029268914575</v>
      </c>
      <c r="H109">
        <v>-1.1168930706356446</v>
      </c>
      <c r="I109">
        <v>0.13840684393184718</v>
      </c>
      <c r="J109">
        <v>1.0245089842212707</v>
      </c>
      <c r="K109">
        <v>0.43650031461634825</v>
      </c>
      <c r="L109">
        <v>0.22921875932843083</v>
      </c>
      <c r="O109">
        <f t="shared" si="11"/>
        <v>104</v>
      </c>
      <c r="P109">
        <f t="shared" si="10"/>
        <v>-5.0005430703386235E-2</v>
      </c>
      <c r="Q109">
        <f t="shared" si="10"/>
        <v>1.1674043990998504</v>
      </c>
      <c r="R109">
        <f t="shared" si="10"/>
        <v>-0.74019553269761429</v>
      </c>
      <c r="S109">
        <f t="shared" si="10"/>
        <v>0.43620712092003527</v>
      </c>
      <c r="T109">
        <f t="shared" si="9"/>
        <v>0.30065469701869563</v>
      </c>
      <c r="U109">
        <f t="shared" si="9"/>
        <v>-1.1001480146837044</v>
      </c>
      <c r="V109">
        <f t="shared" si="9"/>
        <v>0.13788002651169887</v>
      </c>
      <c r="W109">
        <f t="shared" si="9"/>
        <v>0.97754481211847688</v>
      </c>
      <c r="X109">
        <f t="shared" si="12"/>
        <v>0.40186837861048658</v>
      </c>
      <c r="Y109">
        <f t="shared" si="12"/>
        <v>0.20160383768455684</v>
      </c>
      <c r="AB109">
        <v>104</v>
      </c>
      <c r="AC109">
        <v>-5.0005430703386235E-2</v>
      </c>
      <c r="AD109">
        <v>0.57246381082577857</v>
      </c>
      <c r="AE109">
        <v>-0.74019553269761429</v>
      </c>
      <c r="AF109">
        <v>-0.39937984326585918</v>
      </c>
      <c r="AG109">
        <v>0.30065469701869563</v>
      </c>
      <c r="AH109">
        <v>-0.32398243551390182</v>
      </c>
      <c r="AI109">
        <v>0.13788002651169887</v>
      </c>
      <c r="AJ109">
        <v>0.63215170595383197</v>
      </c>
      <c r="AK109">
        <v>0.40186837861048658</v>
      </c>
      <c r="AL109">
        <v>0.44778953327345439</v>
      </c>
      <c r="AO109">
        <v>104</v>
      </c>
      <c r="AP109">
        <v>648435.05752285162</v>
      </c>
      <c r="AV109">
        <v>104</v>
      </c>
      <c r="AW109">
        <v>0.3959221221363417</v>
      </c>
      <c r="AX109">
        <v>0.57702730709229333</v>
      </c>
      <c r="AY109">
        <v>8.4746150074016202E-2</v>
      </c>
      <c r="AZ109">
        <v>9.1395658922821199E-2</v>
      </c>
      <c r="BA109">
        <v>0.14019356746458422</v>
      </c>
      <c r="BB109">
        <v>0.59088707833602627</v>
      </c>
      <c r="BC109">
        <v>0.32994153318262309</v>
      </c>
      <c r="BD109">
        <v>0.75093997277980917</v>
      </c>
      <c r="BE109">
        <v>0.47474047903858374</v>
      </c>
      <c r="BF109">
        <v>0.44625435339071462</v>
      </c>
    </row>
    <row r="110" spans="2:58" x14ac:dyDescent="0.25">
      <c r="B110">
        <v>105</v>
      </c>
      <c r="C110">
        <v>0.56684531428024643</v>
      </c>
      <c r="D110">
        <v>-1.7898781631387419</v>
      </c>
      <c r="E110">
        <v>-1.5042247156867863</v>
      </c>
      <c r="F110">
        <v>-0.29044098407684632</v>
      </c>
      <c r="G110">
        <v>-0.91749408930330834</v>
      </c>
      <c r="H110">
        <v>-6.3625507686860705E-2</v>
      </c>
      <c r="I110">
        <v>2.5759794747553789E-2</v>
      </c>
      <c r="J110">
        <v>0.89261832306966693</v>
      </c>
      <c r="K110">
        <v>0.8242492692208605</v>
      </c>
      <c r="L110">
        <v>2.0077985665640288</v>
      </c>
      <c r="O110">
        <f t="shared" si="11"/>
        <v>105</v>
      </c>
      <c r="P110">
        <f t="shared" si="10"/>
        <v>0.59902460763436782</v>
      </c>
      <c r="Q110">
        <f t="shared" si="10"/>
        <v>-1.6912939667709899</v>
      </c>
      <c r="R110">
        <f t="shared" si="10"/>
        <v>-1.4220817763120024</v>
      </c>
      <c r="S110">
        <f t="shared" si="10"/>
        <v>-0.30578979958192309</v>
      </c>
      <c r="T110">
        <f t="shared" si="9"/>
        <v>-0.93455900737803954</v>
      </c>
      <c r="U110">
        <f t="shared" si="9"/>
        <v>-4.849463234016417E-2</v>
      </c>
      <c r="V110">
        <f t="shared" si="9"/>
        <v>2.6706104829915003E-2</v>
      </c>
      <c r="W110">
        <f t="shared" si="9"/>
        <v>0.84709916966254328</v>
      </c>
      <c r="X110">
        <f t="shared" si="12"/>
        <v>0.79321644030333971</v>
      </c>
      <c r="Y110">
        <f t="shared" si="12"/>
        <v>2.062261117153386</v>
      </c>
      <c r="AB110">
        <v>105</v>
      </c>
      <c r="AC110">
        <v>0.59902460763436782</v>
      </c>
      <c r="AD110">
        <v>-0.38177346492018627</v>
      </c>
      <c r="AE110">
        <v>-1.4220817763120024</v>
      </c>
      <c r="AF110">
        <v>-1.3698542823426707</v>
      </c>
      <c r="AG110">
        <v>-0.93455900737803954</v>
      </c>
      <c r="AH110">
        <v>-0.81992128903172679</v>
      </c>
      <c r="AI110">
        <v>2.6706104829915003E-2</v>
      </c>
      <c r="AJ110">
        <v>0.46893736640010847</v>
      </c>
      <c r="AK110">
        <v>0.79321644030333971</v>
      </c>
      <c r="AL110">
        <v>1.7605974281728065</v>
      </c>
      <c r="AO110">
        <v>105</v>
      </c>
      <c r="AP110">
        <v>731490.96342007269</v>
      </c>
      <c r="AV110">
        <v>105</v>
      </c>
      <c r="AW110">
        <v>0.59763318371436791</v>
      </c>
      <c r="AX110">
        <v>0.67918355702195099</v>
      </c>
      <c r="AY110">
        <v>0.2569482925776525</v>
      </c>
      <c r="AZ110">
        <v>0.50431694839122465</v>
      </c>
      <c r="BA110">
        <v>0.14479150735974056</v>
      </c>
      <c r="BB110">
        <v>0.68128356114469313</v>
      </c>
      <c r="BC110">
        <v>6.5154308090542568E-3</v>
      </c>
      <c r="BD110">
        <v>0.20034171138175927</v>
      </c>
      <c r="BE110">
        <v>0.91844224253920781</v>
      </c>
      <c r="BF110">
        <v>0.2099254260710739</v>
      </c>
    </row>
    <row r="111" spans="2:58" x14ac:dyDescent="0.25">
      <c r="B111">
        <v>106</v>
      </c>
      <c r="C111">
        <v>1.0663975822952128</v>
      </c>
      <c r="D111">
        <v>-0.86988724333096767</v>
      </c>
      <c r="E111">
        <v>-0.3432568760623797</v>
      </c>
      <c r="F111">
        <v>0.54461883517217169</v>
      </c>
      <c r="G111">
        <v>1.0905610025583341</v>
      </c>
      <c r="H111">
        <v>1.9580300780421493</v>
      </c>
      <c r="I111">
        <v>0.66938388163053841</v>
      </c>
      <c r="J111">
        <v>2.1988236245573018</v>
      </c>
      <c r="K111">
        <v>-0.84116657770283809</v>
      </c>
      <c r="L111">
        <v>-0.82761966725059199</v>
      </c>
      <c r="O111">
        <f t="shared" si="11"/>
        <v>106</v>
      </c>
      <c r="P111">
        <f t="shared" si="10"/>
        <v>1.0930806591668722</v>
      </c>
      <c r="Q111">
        <f t="shared" si="10"/>
        <v>-0.80527409324885091</v>
      </c>
      <c r="R111">
        <f t="shared" si="10"/>
        <v>-0.30731544541467803</v>
      </c>
      <c r="S111">
        <f t="shared" si="10"/>
        <v>0.52493694568858229</v>
      </c>
      <c r="T111">
        <f t="shared" si="9"/>
        <v>1.1044796904607017</v>
      </c>
      <c r="U111">
        <f t="shared" si="9"/>
        <v>1.9700626739470766</v>
      </c>
      <c r="V111">
        <f t="shared" si="9"/>
        <v>0.66191327932566313</v>
      </c>
      <c r="W111">
        <f t="shared" si="9"/>
        <v>2.138993442116337</v>
      </c>
      <c r="X111">
        <f t="shared" si="12"/>
        <v>-0.88765788796123568</v>
      </c>
      <c r="Y111">
        <f t="shared" si="12"/>
        <v>-0.90400531386259264</v>
      </c>
      <c r="AB111">
        <v>106</v>
      </c>
      <c r="AC111">
        <v>1.0930806591668722</v>
      </c>
      <c r="AD111">
        <v>0.50491410916122414</v>
      </c>
      <c r="AE111">
        <v>-0.30731544541467803</v>
      </c>
      <c r="AF111">
        <v>1.5309566490272042E-2</v>
      </c>
      <c r="AG111">
        <v>1.1044796904607017</v>
      </c>
      <c r="AH111">
        <v>1.9766026470978777</v>
      </c>
      <c r="AI111">
        <v>0.66191327932566313</v>
      </c>
      <c r="AJ111">
        <v>1.6894110017148329</v>
      </c>
      <c r="AK111">
        <v>-0.88765788796123568</v>
      </c>
      <c r="AL111">
        <v>-1.2307235536468124</v>
      </c>
      <c r="AO111">
        <v>106</v>
      </c>
      <c r="AP111">
        <v>1260873.2441728166</v>
      </c>
      <c r="AV111">
        <v>106</v>
      </c>
      <c r="AW111">
        <v>0.25085936180701029</v>
      </c>
      <c r="AX111">
        <v>0.49250969704210501</v>
      </c>
      <c r="AY111">
        <v>0.88873113673401982</v>
      </c>
      <c r="AZ111">
        <v>0.17321148554440113</v>
      </c>
      <c r="BA111">
        <v>0.47382804702885029</v>
      </c>
      <c r="BB111">
        <v>0.76826865770263153</v>
      </c>
      <c r="BC111">
        <v>0.68006893986573869</v>
      </c>
      <c r="BD111">
        <v>0.40330357032603137</v>
      </c>
      <c r="BE111">
        <v>0.43155962151031013</v>
      </c>
      <c r="BF111">
        <v>0.51820281921102207</v>
      </c>
    </row>
    <row r="112" spans="2:58" x14ac:dyDescent="0.25">
      <c r="B112">
        <v>107</v>
      </c>
      <c r="C112">
        <v>0.43941255115849753</v>
      </c>
      <c r="D112">
        <v>-0.31315184551505604</v>
      </c>
      <c r="E112">
        <v>-5.4409286050424471E-2</v>
      </c>
      <c r="F112">
        <v>-0.71560289035754421</v>
      </c>
      <c r="G112">
        <v>-1.6909309265166799</v>
      </c>
      <c r="H112">
        <v>0.47292456100228175</v>
      </c>
      <c r="I112">
        <v>0.1150735882634167</v>
      </c>
      <c r="J112">
        <v>-0.52726644074142781</v>
      </c>
      <c r="K112">
        <v>-0.71831609511051431</v>
      </c>
      <c r="L112">
        <v>1.2914844906064709</v>
      </c>
      <c r="O112">
        <f t="shared" si="11"/>
        <v>107</v>
      </c>
      <c r="P112">
        <f t="shared" si="10"/>
        <v>0.47299389610545534</v>
      </c>
      <c r="Q112">
        <f t="shared" si="10"/>
        <v>-0.26909638090662591</v>
      </c>
      <c r="R112">
        <f t="shared" si="10"/>
        <v>-2.9962742681470679E-2</v>
      </c>
      <c r="S112">
        <f t="shared" si="10"/>
        <v>-0.72874556691269943</v>
      </c>
      <c r="T112">
        <f t="shared" si="9"/>
        <v>-1.7199297115004986</v>
      </c>
      <c r="U112">
        <f t="shared" si="9"/>
        <v>0.48723314888367797</v>
      </c>
      <c r="V112">
        <f t="shared" si="9"/>
        <v>0.11485190853570822</v>
      </c>
      <c r="W112">
        <f t="shared" si="9"/>
        <v>-0.55722907171178993</v>
      </c>
      <c r="X112">
        <f t="shared" si="12"/>
        <v>-0.76366710044364106</v>
      </c>
      <c r="Y112">
        <f t="shared" si="12"/>
        <v>1.3128907518797697</v>
      </c>
      <c r="AB112">
        <v>107</v>
      </c>
      <c r="AC112">
        <v>0.47299389610545534</v>
      </c>
      <c r="AD112">
        <v>0.26028949692073783</v>
      </c>
      <c r="AE112">
        <v>-2.9962742681470679E-2</v>
      </c>
      <c r="AF112">
        <v>-0.40935887962517908</v>
      </c>
      <c r="AG112">
        <v>-1.7199297115004986</v>
      </c>
      <c r="AH112">
        <v>-1.2052742670978946</v>
      </c>
      <c r="AI112">
        <v>0.11485190853570822</v>
      </c>
      <c r="AJ112">
        <v>-0.19591450577359643</v>
      </c>
      <c r="AK112">
        <v>-0.76366710044364106</v>
      </c>
      <c r="AL112">
        <v>4.2491083479292757E-2</v>
      </c>
      <c r="AO112">
        <v>107</v>
      </c>
      <c r="AP112">
        <v>741656.36749104736</v>
      </c>
      <c r="AV112">
        <v>107</v>
      </c>
      <c r="AW112">
        <v>0.71098060312889122</v>
      </c>
      <c r="AX112">
        <v>0.66422542857887035</v>
      </c>
      <c r="AY112">
        <v>0.34435109439289069</v>
      </c>
      <c r="AZ112">
        <v>0.12689927103189691</v>
      </c>
      <c r="BA112">
        <v>0.85341349395607813</v>
      </c>
      <c r="BB112">
        <v>4.6360870531891529E-2</v>
      </c>
      <c r="BC112">
        <v>0.1690161560361253</v>
      </c>
      <c r="BD112">
        <v>0.93558107092926468</v>
      </c>
      <c r="BE112">
        <v>0.82874154346879891</v>
      </c>
      <c r="BF112">
        <v>0.99637559597430159</v>
      </c>
    </row>
    <row r="113" spans="2:58" x14ac:dyDescent="0.25">
      <c r="B113">
        <v>108</v>
      </c>
      <c r="C113">
        <v>0.91131596286417937</v>
      </c>
      <c r="D113">
        <v>0.28108805072100035</v>
      </c>
      <c r="E113">
        <v>-1.3811501500957635</v>
      </c>
      <c r="F113">
        <v>0.45931470275355418</v>
      </c>
      <c r="G113">
        <v>0.55572709370173434</v>
      </c>
      <c r="H113">
        <v>-0.51963867732356961</v>
      </c>
      <c r="I113">
        <v>-0.42375871162185547</v>
      </c>
      <c r="J113">
        <v>7.0208644668657172E-2</v>
      </c>
      <c r="K113">
        <v>-0.42714388021383132</v>
      </c>
      <c r="L113">
        <v>-0.80051986110874485</v>
      </c>
      <c r="O113">
        <f t="shared" si="11"/>
        <v>108</v>
      </c>
      <c r="P113">
        <f t="shared" si="10"/>
        <v>0.93970529192888907</v>
      </c>
      <c r="Q113">
        <f t="shared" si="10"/>
        <v>0.3032009606963651</v>
      </c>
      <c r="R113">
        <f t="shared" si="10"/>
        <v>-1.3039050471830775</v>
      </c>
      <c r="S113">
        <f t="shared" si="10"/>
        <v>0.44007545115999658</v>
      </c>
      <c r="T113">
        <f t="shared" si="9"/>
        <v>0.5613934765939631</v>
      </c>
      <c r="U113">
        <f t="shared" si="9"/>
        <v>-0.50380894098460771</v>
      </c>
      <c r="V113">
        <f t="shared" si="9"/>
        <v>-0.41693388026960809</v>
      </c>
      <c r="W113">
        <f t="shared" si="9"/>
        <v>3.3699965167821082E-2</v>
      </c>
      <c r="X113">
        <f t="shared" si="12"/>
        <v>-0.46979220905971536</v>
      </c>
      <c r="Y113">
        <f t="shared" si="12"/>
        <v>-0.87565491239908244</v>
      </c>
      <c r="AB113">
        <v>108</v>
      </c>
      <c r="AC113">
        <v>0.93970529192888907</v>
      </c>
      <c r="AD113">
        <v>0.95847051511101644</v>
      </c>
      <c r="AE113">
        <v>-1.3039050471830775</v>
      </c>
      <c r="AF113">
        <v>-0.87649516117800674</v>
      </c>
      <c r="AG113">
        <v>0.5613934765939631</v>
      </c>
      <c r="AH113">
        <v>0.21178662711460627</v>
      </c>
      <c r="AI113">
        <v>-0.41693388026960809</v>
      </c>
      <c r="AJ113">
        <v>-0.33664124000459883</v>
      </c>
      <c r="AK113">
        <v>-0.46979220905971536</v>
      </c>
      <c r="AL113">
        <v>-0.86060322590182459</v>
      </c>
      <c r="AO113">
        <v>108</v>
      </c>
      <c r="AP113">
        <v>480013.10487837391</v>
      </c>
      <c r="AV113">
        <v>108</v>
      </c>
      <c r="AW113">
        <v>0.23025180094117059</v>
      </c>
      <c r="AX113">
        <v>0.65899135669771569</v>
      </c>
      <c r="AY113">
        <v>0.94565801484844936</v>
      </c>
      <c r="AZ113">
        <v>0.79542271793312613</v>
      </c>
      <c r="BA113">
        <v>0.2640296706845805</v>
      </c>
      <c r="BB113">
        <v>0.68171143936530443</v>
      </c>
      <c r="BC113">
        <v>4.5818890638017473E-2</v>
      </c>
      <c r="BD113">
        <v>0.10516020523875824</v>
      </c>
      <c r="BE113">
        <v>0.68361046752199706</v>
      </c>
      <c r="BF113">
        <v>0.9797405266110325</v>
      </c>
    </row>
    <row r="114" spans="2:58" x14ac:dyDescent="0.25">
      <c r="B114">
        <v>109</v>
      </c>
      <c r="C114">
        <v>1.1001146684190115</v>
      </c>
      <c r="D114">
        <v>0.52795416506474691</v>
      </c>
      <c r="E114">
        <v>0.16584187311746762</v>
      </c>
      <c r="F114">
        <v>0.35181785095084711</v>
      </c>
      <c r="G114">
        <v>0.77488214547348588</v>
      </c>
      <c r="H114">
        <v>6.3434069956921565E-2</v>
      </c>
      <c r="I114">
        <v>-0.63375607346415919</v>
      </c>
      <c r="J114">
        <v>-0.49366193014029308</v>
      </c>
      <c r="K114">
        <v>9.9792139198279312E-2</v>
      </c>
      <c r="L114">
        <v>0.26626368070841921</v>
      </c>
      <c r="O114">
        <f t="shared" si="11"/>
        <v>109</v>
      </c>
      <c r="P114">
        <f t="shared" si="10"/>
        <v>1.1264267802958956</v>
      </c>
      <c r="Q114">
        <f t="shared" si="10"/>
        <v>0.54095144137877227</v>
      </c>
      <c r="R114">
        <f t="shared" si="10"/>
        <v>0.1815233710604108</v>
      </c>
      <c r="S114">
        <f t="shared" si="10"/>
        <v>0.33313639390156208</v>
      </c>
      <c r="T114">
        <f t="shared" si="9"/>
        <v>0.78393001615432478</v>
      </c>
      <c r="U114">
        <f t="shared" si="9"/>
        <v>7.8370220702616553E-2</v>
      </c>
      <c r="V114">
        <f t="shared" si="9"/>
        <v>-0.62418502823924982</v>
      </c>
      <c r="W114">
        <f t="shared" si="9"/>
        <v>-0.52399273839973315</v>
      </c>
      <c r="X114">
        <f t="shared" si="12"/>
        <v>6.2034859419188036E-2</v>
      </c>
      <c r="Y114">
        <f t="shared" si="12"/>
        <v>0.24035829916703524</v>
      </c>
      <c r="AB114">
        <v>109</v>
      </c>
      <c r="AC114">
        <v>1.1264267802958956</v>
      </c>
      <c r="AD114">
        <v>1.2424266174251792</v>
      </c>
      <c r="AE114">
        <v>0.1815233710604108</v>
      </c>
      <c r="AF114">
        <v>0.32978535033239026</v>
      </c>
      <c r="AG114">
        <v>0.78393001615432478</v>
      </c>
      <c r="AH114">
        <v>0.70762458922404703</v>
      </c>
      <c r="AI114">
        <v>-0.62418502823924982</v>
      </c>
      <c r="AJ114">
        <v>-0.80658757704279893</v>
      </c>
      <c r="AK114">
        <v>6.2034859419188036E-2</v>
      </c>
      <c r="AL114">
        <v>0.17934622133873365</v>
      </c>
      <c r="AO114">
        <v>109</v>
      </c>
      <c r="AP114">
        <v>819445.23059545108</v>
      </c>
      <c r="AV114">
        <v>109</v>
      </c>
      <c r="AW114">
        <v>0.42802945945098803</v>
      </c>
      <c r="AX114">
        <v>0.5886582653990452</v>
      </c>
      <c r="AY114">
        <v>0.66904592816886299</v>
      </c>
      <c r="AZ114">
        <v>0.53964829178922569</v>
      </c>
      <c r="BA114">
        <v>0.15618148103383567</v>
      </c>
      <c r="BB114">
        <v>0.54706148394739862</v>
      </c>
      <c r="BC114">
        <v>0.32344279170795442</v>
      </c>
      <c r="BD114">
        <v>0.55924920441174586</v>
      </c>
      <c r="BE114">
        <v>0.16472288280738512</v>
      </c>
      <c r="BF114">
        <v>0.64922448715430425</v>
      </c>
    </row>
    <row r="115" spans="2:58" x14ac:dyDescent="0.25">
      <c r="B115">
        <v>110</v>
      </c>
      <c r="C115">
        <v>-1.1411312269694969</v>
      </c>
      <c r="D115">
        <v>0.1520828467803054</v>
      </c>
      <c r="E115">
        <v>-2.4288928046087066</v>
      </c>
      <c r="F115">
        <v>-0.78478238322615246</v>
      </c>
      <c r="G115">
        <v>-3.9276153321265495E-2</v>
      </c>
      <c r="H115">
        <v>1.8387359337385001</v>
      </c>
      <c r="I115">
        <v>-0.69380258610294332</v>
      </c>
      <c r="J115">
        <v>-1.1015380678972213</v>
      </c>
      <c r="K115">
        <v>0.7448630906849899</v>
      </c>
      <c r="L115">
        <v>-0.63128335712664774</v>
      </c>
      <c r="O115">
        <f t="shared" si="11"/>
        <v>110</v>
      </c>
      <c r="P115">
        <f t="shared" si="10"/>
        <v>-1.0901602887391004</v>
      </c>
      <c r="Q115">
        <f t="shared" si="10"/>
        <v>0.17895932741685977</v>
      </c>
      <c r="R115">
        <f t="shared" si="10"/>
        <v>-2.3099520666025657</v>
      </c>
      <c r="S115">
        <f t="shared" si="10"/>
        <v>-0.79756609165293424</v>
      </c>
      <c r="T115">
        <f t="shared" si="9"/>
        <v>-4.2790467829008846E-2</v>
      </c>
      <c r="U115">
        <f t="shared" si="9"/>
        <v>1.8509513533634658</v>
      </c>
      <c r="V115">
        <f t="shared" si="9"/>
        <v>-0.68344629022265946</v>
      </c>
      <c r="W115">
        <f t="shared" si="9"/>
        <v>-1.1252088717557367</v>
      </c>
      <c r="X115">
        <f t="shared" si="12"/>
        <v>0.71309339489912082</v>
      </c>
      <c r="Y115">
        <f t="shared" si="12"/>
        <v>-0.69860852302419585</v>
      </c>
      <c r="AB115">
        <v>110</v>
      </c>
      <c r="AC115">
        <v>-1.0901602887391004</v>
      </c>
      <c r="AD115">
        <v>-0.83236356995286331</v>
      </c>
      <c r="AE115">
        <v>-2.3099520666025657</v>
      </c>
      <c r="AF115">
        <v>-2.3836032659457471</v>
      </c>
      <c r="AG115">
        <v>-4.2790467829008846E-2</v>
      </c>
      <c r="AH115">
        <v>0.93867723096592537</v>
      </c>
      <c r="AI115">
        <v>-0.68344629022265946</v>
      </c>
      <c r="AJ115">
        <v>-1.173669900312087</v>
      </c>
      <c r="AK115">
        <v>0.71309339489912082</v>
      </c>
      <c r="AL115">
        <v>0.23811451029551373</v>
      </c>
      <c r="AO115">
        <v>110</v>
      </c>
      <c r="AP115">
        <v>1246329.0913371025</v>
      </c>
      <c r="AV115">
        <v>110</v>
      </c>
      <c r="AW115">
        <v>0.90289997924992882</v>
      </c>
      <c r="AX115">
        <v>0.49134674887005036</v>
      </c>
      <c r="AY115">
        <v>0.57443361074477683</v>
      </c>
      <c r="AZ115">
        <v>0.47667599916737424</v>
      </c>
      <c r="BA115">
        <v>0.26754730208163813</v>
      </c>
      <c r="BB115">
        <v>0.39856186200626298</v>
      </c>
      <c r="BC115">
        <v>0.17450889265286296</v>
      </c>
      <c r="BD115">
        <v>0.82938285739838935</v>
      </c>
      <c r="BE115">
        <v>0.42135134265029539</v>
      </c>
      <c r="BF115">
        <v>0.26195958879118775</v>
      </c>
    </row>
    <row r="116" spans="2:58" x14ac:dyDescent="0.25">
      <c r="B116">
        <v>111</v>
      </c>
      <c r="C116">
        <v>-1.770651674118624</v>
      </c>
      <c r="D116">
        <v>0.25407929988061007</v>
      </c>
      <c r="E116">
        <v>-1.202262305888621</v>
      </c>
      <c r="F116">
        <v>5.0177221050906294E-2</v>
      </c>
      <c r="G116">
        <v>-1.6413728154650735</v>
      </c>
      <c r="H116">
        <v>-7.9718703509496905E-2</v>
      </c>
      <c r="I116">
        <v>-1.9219890945764426</v>
      </c>
      <c r="J116">
        <v>0.11424293725786097</v>
      </c>
      <c r="K116">
        <v>-0.3030265796136048</v>
      </c>
      <c r="L116">
        <v>-0.17494464918761102</v>
      </c>
      <c r="O116">
        <f t="shared" si="11"/>
        <v>111</v>
      </c>
      <c r="P116">
        <f t="shared" si="10"/>
        <v>-1.7127545724430759</v>
      </c>
      <c r="Q116">
        <f t="shared" si="10"/>
        <v>0.27718951918279711</v>
      </c>
      <c r="R116">
        <f t="shared" si="10"/>
        <v>-1.1321361670102696</v>
      </c>
      <c r="S116">
        <f t="shared" si="10"/>
        <v>3.3060958654930077E-2</v>
      </c>
      <c r="T116">
        <f t="shared" si="9"/>
        <v>-1.6696069356784806</v>
      </c>
      <c r="U116">
        <f t="shared" si="9"/>
        <v>-6.456316460580204E-2</v>
      </c>
      <c r="V116">
        <f t="shared" si="9"/>
        <v>-1.8955713453607637</v>
      </c>
      <c r="W116">
        <f t="shared" si="9"/>
        <v>7.7251809830185925E-2</v>
      </c>
      <c r="X116">
        <f t="shared" si="12"/>
        <v>-0.34452284485990636</v>
      </c>
      <c r="Y116">
        <f t="shared" si="12"/>
        <v>-0.22121080638763524</v>
      </c>
      <c r="AB116">
        <v>111</v>
      </c>
      <c r="AC116">
        <v>-1.7127545724430759</v>
      </c>
      <c r="AD116">
        <v>-1.3098227466751302</v>
      </c>
      <c r="AE116">
        <v>-1.1321361670102696</v>
      </c>
      <c r="AF116">
        <v>-0.944899801302443</v>
      </c>
      <c r="AG116">
        <v>-1.6696069356784806</v>
      </c>
      <c r="AH116">
        <v>-1.453176652700467</v>
      </c>
      <c r="AI116">
        <v>-1.8955713453607637</v>
      </c>
      <c r="AJ116">
        <v>-1.5705407275490457</v>
      </c>
      <c r="AK116">
        <v>-0.34452284485990636</v>
      </c>
      <c r="AL116">
        <v>-0.40937444125539391</v>
      </c>
      <c r="AO116">
        <v>111</v>
      </c>
      <c r="AP116">
        <v>816391.02432663483</v>
      </c>
      <c r="AV116">
        <v>111</v>
      </c>
      <c r="AW116">
        <v>0.72801691754221665</v>
      </c>
      <c r="AX116">
        <v>0.49609734326923982</v>
      </c>
      <c r="AY116">
        <v>0.45284420458461372</v>
      </c>
      <c r="AZ116">
        <v>0.21236273967569153</v>
      </c>
      <c r="BA116">
        <v>0.60353162340025313</v>
      </c>
      <c r="BB116">
        <v>7.4952001943717761E-2</v>
      </c>
      <c r="BC116">
        <v>0.94134096398312006</v>
      </c>
      <c r="BD116">
        <v>0.80970190815839227</v>
      </c>
      <c r="BE116">
        <v>0.94834893570740442</v>
      </c>
      <c r="BF116">
        <v>0.64329140254428996</v>
      </c>
    </row>
    <row r="117" spans="2:58" x14ac:dyDescent="0.25">
      <c r="B117">
        <v>112</v>
      </c>
      <c r="C117">
        <v>-0.64061022986567295</v>
      </c>
      <c r="D117">
        <v>1.604195505608341</v>
      </c>
      <c r="E117">
        <v>-1.6478494892964271</v>
      </c>
      <c r="F117">
        <v>-1.695785657619211</v>
      </c>
      <c r="G117">
        <v>0.89228272936689823</v>
      </c>
      <c r="H117">
        <v>0.30763078121612647</v>
      </c>
      <c r="I117">
        <v>-0.74872854834432234</v>
      </c>
      <c r="J117">
        <v>1.843540897525535</v>
      </c>
      <c r="K117">
        <v>-1.9286452865095076</v>
      </c>
      <c r="L117">
        <v>0.46750129026377857</v>
      </c>
      <c r="O117">
        <f t="shared" si="11"/>
        <v>112</v>
      </c>
      <c r="P117">
        <f t="shared" si="10"/>
        <v>-0.59514616635137285</v>
      </c>
      <c r="Q117">
        <f t="shared" si="10"/>
        <v>1.577452124045265</v>
      </c>
      <c r="R117">
        <f t="shared" si="10"/>
        <v>-1.5599909038848867</v>
      </c>
      <c r="S117">
        <f t="shared" si="10"/>
        <v>-1.7038422261553889</v>
      </c>
      <c r="T117">
        <f t="shared" si="9"/>
        <v>0.90314205106199319</v>
      </c>
      <c r="U117">
        <f t="shared" si="9"/>
        <v>0.3221926893580947</v>
      </c>
      <c r="V117">
        <f t="shared" si="9"/>
        <v>-0.73765396515722048</v>
      </c>
      <c r="W117">
        <f t="shared" si="9"/>
        <v>1.7876032589411777</v>
      </c>
      <c r="X117">
        <f t="shared" si="12"/>
        <v>-1.9852306338576453</v>
      </c>
      <c r="Y117">
        <f t="shared" si="12"/>
        <v>0.45088257342159294</v>
      </c>
      <c r="AB117">
        <v>112</v>
      </c>
      <c r="AC117">
        <v>-0.59514616635137285</v>
      </c>
      <c r="AD117">
        <v>0.32510022813348427</v>
      </c>
      <c r="AE117">
        <v>-1.5599909038848867</v>
      </c>
      <c r="AF117">
        <v>-2.2235468555153033</v>
      </c>
      <c r="AG117">
        <v>0.90314205106199319</v>
      </c>
      <c r="AH117">
        <v>0.93739627424156047</v>
      </c>
      <c r="AI117">
        <v>-0.73765396515722048</v>
      </c>
      <c r="AJ117">
        <v>0.314672578800133</v>
      </c>
      <c r="AK117">
        <v>-1.9852306338576453</v>
      </c>
      <c r="AL117">
        <v>-1.4499289049407431</v>
      </c>
      <c r="AO117">
        <v>112</v>
      </c>
      <c r="AP117">
        <v>417105.38299324061</v>
      </c>
      <c r="AV117">
        <v>112</v>
      </c>
      <c r="AW117">
        <v>0.80855642715845433</v>
      </c>
      <c r="AX117">
        <v>0.15546707339904786</v>
      </c>
      <c r="AY117">
        <v>0.15130520828959626</v>
      </c>
      <c r="AZ117">
        <v>0.39819970013371242</v>
      </c>
      <c r="BA117">
        <v>0.86482711050247119</v>
      </c>
      <c r="BB117">
        <v>0.5954622384340027</v>
      </c>
      <c r="BC117">
        <v>0.20925408706954418</v>
      </c>
      <c r="BD117">
        <v>0.4210248829126142</v>
      </c>
      <c r="BE117">
        <v>0.16903379402095453</v>
      </c>
      <c r="BF117">
        <v>0.51728684128796709</v>
      </c>
    </row>
    <row r="118" spans="2:58" x14ac:dyDescent="0.25">
      <c r="B118">
        <v>113</v>
      </c>
      <c r="C118">
        <v>-0.25506533505009121</v>
      </c>
      <c r="D118">
        <v>-0.83135385381328597</v>
      </c>
      <c r="E118">
        <v>-0.31669224279555824</v>
      </c>
      <c r="F118">
        <v>-0.35837608107089136</v>
      </c>
      <c r="G118">
        <v>1.0607636040161541</v>
      </c>
      <c r="H118">
        <v>-0.4965847374271144</v>
      </c>
      <c r="I118">
        <v>1.4499577918819055</v>
      </c>
      <c r="J118">
        <v>2.3121409159909132</v>
      </c>
      <c r="K118">
        <v>-3.9762064971426911E-2</v>
      </c>
      <c r="L118">
        <v>-0.30328168301393149</v>
      </c>
      <c r="O118">
        <f t="shared" si="11"/>
        <v>113</v>
      </c>
      <c r="P118">
        <f t="shared" si="10"/>
        <v>-0.21384314639312027</v>
      </c>
      <c r="Q118">
        <f t="shared" si="10"/>
        <v>-0.76816356512106321</v>
      </c>
      <c r="R118">
        <f t="shared" si="10"/>
        <v>-0.28180796988627066</v>
      </c>
      <c r="S118">
        <f t="shared" si="10"/>
        <v>-0.37337238554115704</v>
      </c>
      <c r="T118">
        <f t="shared" si="9"/>
        <v>1.0742225282101876</v>
      </c>
      <c r="U118">
        <f t="shared" si="9"/>
        <v>-0.48079033230309193</v>
      </c>
      <c r="V118">
        <f t="shared" si="9"/>
        <v>1.4322793332393873</v>
      </c>
      <c r="W118">
        <f t="shared" si="9"/>
        <v>2.2510692081588819</v>
      </c>
      <c r="X118">
        <f t="shared" si="12"/>
        <v>-7.8814694536689114E-2</v>
      </c>
      <c r="Y118">
        <f t="shared" si="12"/>
        <v>-0.3554703067164553</v>
      </c>
      <c r="AB118">
        <v>113</v>
      </c>
      <c r="AC118">
        <v>-0.21384314639312027</v>
      </c>
      <c r="AD118">
        <v>-0.58642194181777574</v>
      </c>
      <c r="AE118">
        <v>-0.28180796988627066</v>
      </c>
      <c r="AF118">
        <v>-0.4362228831502436</v>
      </c>
      <c r="AG118">
        <v>1.0742225282101876</v>
      </c>
      <c r="AH118">
        <v>0.65981712553544014</v>
      </c>
      <c r="AI118">
        <v>1.4322793332393873</v>
      </c>
      <c r="AJ118">
        <v>2.4032617207969977</v>
      </c>
      <c r="AK118">
        <v>-7.8814694536689114E-2</v>
      </c>
      <c r="AL118">
        <v>-0.25424809390543263</v>
      </c>
      <c r="AO118">
        <v>113</v>
      </c>
      <c r="AP118">
        <v>884737.40016114153</v>
      </c>
      <c r="AV118">
        <v>113</v>
      </c>
      <c r="AW118">
        <v>0.33987944524412317</v>
      </c>
      <c r="AX118">
        <v>0.34943974362645991</v>
      </c>
      <c r="AY118">
        <v>0.83956820760554007</v>
      </c>
      <c r="AZ118">
        <v>0.13120370007037829</v>
      </c>
      <c r="BA118">
        <v>0.83847474178405845</v>
      </c>
      <c r="BB118">
        <v>0.51683770085564618</v>
      </c>
      <c r="BC118">
        <v>0.90362673811717498</v>
      </c>
      <c r="BD118">
        <v>0.38202412551528386</v>
      </c>
      <c r="BE118">
        <v>0.74305513873027362</v>
      </c>
      <c r="BF118">
        <v>0.60641254214148277</v>
      </c>
    </row>
    <row r="119" spans="2:58" x14ac:dyDescent="0.25">
      <c r="B119">
        <v>114</v>
      </c>
      <c r="C119">
        <v>0.11467622495678642</v>
      </c>
      <c r="D119">
        <v>-1.728678534182386</v>
      </c>
      <c r="E119">
        <v>-0.21309536148938316</v>
      </c>
      <c r="F119">
        <v>4.7729883691030733E-2</v>
      </c>
      <c r="G119">
        <v>-7.1718384604165505E-2</v>
      </c>
      <c r="H119">
        <v>0.18257383280263451</v>
      </c>
      <c r="I119">
        <v>0.17987651966777335</v>
      </c>
      <c r="J119">
        <v>-1.0166190382883993</v>
      </c>
      <c r="K119">
        <v>1.553108487876441</v>
      </c>
      <c r="L119">
        <v>0.99993756640886755</v>
      </c>
      <c r="O119">
        <f t="shared" si="11"/>
        <v>114</v>
      </c>
      <c r="P119">
        <f t="shared" si="10"/>
        <v>0.15183041155175872</v>
      </c>
      <c r="Q119">
        <f t="shared" si="10"/>
        <v>-1.6323541594967597</v>
      </c>
      <c r="R119">
        <f t="shared" si="10"/>
        <v>-0.18233379728261587</v>
      </c>
      <c r="S119">
        <f t="shared" si="10"/>
        <v>3.0626320377906156E-2</v>
      </c>
      <c r="T119">
        <f t="shared" si="9"/>
        <v>-7.5733271688408932E-2</v>
      </c>
      <c r="U119">
        <f t="shared" si="9"/>
        <v>0.19732739642492045</v>
      </c>
      <c r="V119">
        <f t="shared" si="9"/>
        <v>0.17880738782137848</v>
      </c>
      <c r="W119">
        <f t="shared" si="9"/>
        <v>-1.0412202308820342</v>
      </c>
      <c r="X119">
        <f t="shared" si="12"/>
        <v>1.5288409702489054</v>
      </c>
      <c r="Y119">
        <f t="shared" si="12"/>
        <v>1.0078895904991265</v>
      </c>
      <c r="AB119">
        <v>114</v>
      </c>
      <c r="AC119">
        <v>0.15183041155175872</v>
      </c>
      <c r="AD119">
        <v>-0.73084006150534597</v>
      </c>
      <c r="AE119">
        <v>-0.18233379728261587</v>
      </c>
      <c r="AF119">
        <v>-0.13885031232894562</v>
      </c>
      <c r="AG119">
        <v>-7.5733271688408932E-2</v>
      </c>
      <c r="AH119">
        <v>3.9575375299096091E-2</v>
      </c>
      <c r="AI119">
        <v>0.17880738782137848</v>
      </c>
      <c r="AJ119">
        <v>-0.39651051200375331</v>
      </c>
      <c r="AK119">
        <v>1.5288409702489054</v>
      </c>
      <c r="AL119">
        <v>1.8304536120417363</v>
      </c>
      <c r="AO119">
        <v>114</v>
      </c>
      <c r="AP119">
        <v>803366.64355568425</v>
      </c>
      <c r="AV119">
        <v>114</v>
      </c>
      <c r="AW119">
        <v>0.18746107455941841</v>
      </c>
      <c r="AX119">
        <v>0.143192962069145</v>
      </c>
      <c r="AY119">
        <v>0.55442350675058638</v>
      </c>
      <c r="AZ119">
        <v>0.50954853470478734</v>
      </c>
      <c r="BA119">
        <v>0.84148006394262032</v>
      </c>
      <c r="BB119">
        <v>0.92891465335709511</v>
      </c>
      <c r="BC119">
        <v>0.77935435744128312</v>
      </c>
      <c r="BD119">
        <v>0.63828805430621338</v>
      </c>
      <c r="BE119">
        <v>0.19285792306936445</v>
      </c>
      <c r="BF119">
        <v>0.72193219616457516</v>
      </c>
    </row>
    <row r="120" spans="2:58" x14ac:dyDescent="0.25">
      <c r="B120">
        <v>115</v>
      </c>
      <c r="C120">
        <v>0.2462919447403927</v>
      </c>
      <c r="D120">
        <v>-1.4633359808199089</v>
      </c>
      <c r="E120">
        <v>-0.11715149968770841</v>
      </c>
      <c r="F120">
        <v>-0.31212002761950564</v>
      </c>
      <c r="G120">
        <v>0.80073673413943935</v>
      </c>
      <c r="H120">
        <v>2.1424801144643237</v>
      </c>
      <c r="I120">
        <v>0.69477555881178021</v>
      </c>
      <c r="J120">
        <v>0.6672177802146152</v>
      </c>
      <c r="K120">
        <v>0.69409122220964514</v>
      </c>
      <c r="L120">
        <v>-0.70783975705892899</v>
      </c>
      <c r="O120">
        <f t="shared" si="11"/>
        <v>115</v>
      </c>
      <c r="P120">
        <f t="shared" si="10"/>
        <v>0.28199805766071184</v>
      </c>
      <c r="Q120">
        <f t="shared" si="10"/>
        <v>-1.376809489969602</v>
      </c>
      <c r="R120">
        <f t="shared" si="10"/>
        <v>-9.0208087041258336E-2</v>
      </c>
      <c r="S120">
        <f t="shared" si="10"/>
        <v>-0.32735635190265028</v>
      </c>
      <c r="T120">
        <f t="shared" si="9"/>
        <v>0.81018353231543139</v>
      </c>
      <c r="U120">
        <f t="shared" si="9"/>
        <v>2.154230032271204</v>
      </c>
      <c r="V120">
        <f t="shared" si="9"/>
        <v>0.68697290006813105</v>
      </c>
      <c r="W120">
        <f t="shared" si="9"/>
        <v>0.62416815721696739</v>
      </c>
      <c r="X120">
        <f t="shared" si="12"/>
        <v>0.66185025915265139</v>
      </c>
      <c r="Y120">
        <f t="shared" si="12"/>
        <v>-0.77869782924730258</v>
      </c>
      <c r="AB120">
        <v>115</v>
      </c>
      <c r="AC120">
        <v>0.28199805766071184</v>
      </c>
      <c r="AD120">
        <v>-0.48558105448647015</v>
      </c>
      <c r="AE120">
        <v>-9.0208087041258336E-2</v>
      </c>
      <c r="AF120">
        <v>-0.24912253285723657</v>
      </c>
      <c r="AG120">
        <v>0.81018353231543139</v>
      </c>
      <c r="AH120">
        <v>1.8234670886684263</v>
      </c>
      <c r="AI120">
        <v>0.68697290006813105</v>
      </c>
      <c r="AJ120">
        <v>0.91272794445761751</v>
      </c>
      <c r="AK120">
        <v>0.66185025915265139</v>
      </c>
      <c r="AL120">
        <v>0.15236818492737242</v>
      </c>
      <c r="AO120">
        <v>115</v>
      </c>
      <c r="AP120">
        <v>871165.6702388816</v>
      </c>
      <c r="AV120">
        <v>115</v>
      </c>
      <c r="AW120">
        <v>0.48836660880288918</v>
      </c>
      <c r="AX120">
        <v>0.26503577629880548</v>
      </c>
      <c r="AY120">
        <v>0.4938714886904918</v>
      </c>
      <c r="AZ120">
        <v>8.0736687482482639E-2</v>
      </c>
      <c r="BA120">
        <v>0.61339889048690099</v>
      </c>
      <c r="BB120">
        <v>0.40972624371307997</v>
      </c>
      <c r="BC120">
        <v>8.1429337041727612E-2</v>
      </c>
      <c r="BD120">
        <v>0.52870555414508702</v>
      </c>
      <c r="BE120">
        <v>7.5351122225698175E-2</v>
      </c>
      <c r="BF120">
        <v>0.22298066229059221</v>
      </c>
    </row>
    <row r="121" spans="2:58" x14ac:dyDescent="0.25">
      <c r="B121">
        <v>116</v>
      </c>
      <c r="C121">
        <v>0.40450883037390628</v>
      </c>
      <c r="D121">
        <v>-0.53072720744487256</v>
      </c>
      <c r="E121">
        <v>1.20401147744123</v>
      </c>
      <c r="F121">
        <v>-1.0585977757541027</v>
      </c>
      <c r="G121">
        <v>2.2448853923206205</v>
      </c>
      <c r="H121">
        <v>0.13626273396283703</v>
      </c>
      <c r="I121">
        <v>1.5849055328942538</v>
      </c>
      <c r="J121">
        <v>-0.94642357777697894</v>
      </c>
      <c r="K121">
        <v>6.099661700370107E-2</v>
      </c>
      <c r="L121">
        <v>-0.72865466005672319</v>
      </c>
      <c r="O121">
        <f t="shared" si="11"/>
        <v>116</v>
      </c>
      <c r="P121">
        <f t="shared" si="10"/>
        <v>0.43847419600850468</v>
      </c>
      <c r="Q121">
        <f t="shared" si="10"/>
        <v>-0.47863768235650206</v>
      </c>
      <c r="R121">
        <f t="shared" si="10"/>
        <v>1.1783783063664051</v>
      </c>
      <c r="S121">
        <f t="shared" si="10"/>
        <v>-1.0699606729708011</v>
      </c>
      <c r="T121">
        <f t="shared" si="9"/>
        <v>2.2766149123097672</v>
      </c>
      <c r="U121">
        <f t="shared" si="9"/>
        <v>0.15108727145746498</v>
      </c>
      <c r="V121">
        <f t="shared" si="9"/>
        <v>1.5654623122794837</v>
      </c>
      <c r="W121">
        <f t="shared" si="9"/>
        <v>-0.97179384493513965</v>
      </c>
      <c r="X121">
        <f t="shared" si="12"/>
        <v>2.2879235057296908E-2</v>
      </c>
      <c r="Y121">
        <f t="shared" si="12"/>
        <v>-0.80047329337138895</v>
      </c>
      <c r="AB121">
        <v>116</v>
      </c>
      <c r="AC121">
        <v>0.43847419600850468</v>
      </c>
      <c r="AD121">
        <v>0.12056502188842799</v>
      </c>
      <c r="AE121">
        <v>1.1783783063664051</v>
      </c>
      <c r="AF121">
        <v>0.43798480143196106</v>
      </c>
      <c r="AG121">
        <v>2.2766149123097672</v>
      </c>
      <c r="AH121">
        <v>2.0147128343902581</v>
      </c>
      <c r="AI121">
        <v>1.5654623122794837</v>
      </c>
      <c r="AJ121">
        <v>0.81871879196805619</v>
      </c>
      <c r="AK121">
        <v>2.2879235057296908E-2</v>
      </c>
      <c r="AL121">
        <v>-0.40222812306963096</v>
      </c>
      <c r="AO121">
        <v>116</v>
      </c>
      <c r="AP121">
        <v>704694.18530325557</v>
      </c>
      <c r="AV121">
        <v>116</v>
      </c>
      <c r="AW121">
        <v>0.9053232807407926</v>
      </c>
      <c r="AX121">
        <v>0.56381089400095619</v>
      </c>
      <c r="AY121">
        <v>0.66139304741972549</v>
      </c>
      <c r="AZ121">
        <v>0.51771813083041995</v>
      </c>
      <c r="BA121">
        <v>0.73907336631173925</v>
      </c>
      <c r="BB121">
        <v>0.55293420874731902</v>
      </c>
      <c r="BC121">
        <v>0.94758256648290773</v>
      </c>
      <c r="BD121">
        <v>0.61907506239094634</v>
      </c>
      <c r="BE121">
        <v>0.75162023709448222</v>
      </c>
      <c r="BF121">
        <v>0.18472652358141983</v>
      </c>
    </row>
    <row r="122" spans="2:58" x14ac:dyDescent="0.25">
      <c r="B122">
        <v>117</v>
      </c>
      <c r="C122">
        <v>-0.91899054545150916</v>
      </c>
      <c r="D122">
        <v>-0.48380914596856778</v>
      </c>
      <c r="E122">
        <v>0.6706893661788057</v>
      </c>
      <c r="F122">
        <v>0.78505937237403522</v>
      </c>
      <c r="G122">
        <v>1.1994977978248265</v>
      </c>
      <c r="H122">
        <v>-1.2960205197976522</v>
      </c>
      <c r="I122">
        <v>1.4291142324589807</v>
      </c>
      <c r="J122">
        <v>0.89250486380199689</v>
      </c>
      <c r="K122">
        <v>-0.65446258793103251</v>
      </c>
      <c r="L122">
        <v>-0.7541144527118796</v>
      </c>
      <c r="O122">
        <f t="shared" si="11"/>
        <v>117</v>
      </c>
      <c r="P122">
        <f t="shared" si="10"/>
        <v>-0.87046366233477668</v>
      </c>
      <c r="Q122">
        <f t="shared" si="10"/>
        <v>-0.4334520897597563</v>
      </c>
      <c r="R122">
        <f t="shared" si="10"/>
        <v>0.66628011306006152</v>
      </c>
      <c r="S122">
        <f t="shared" si="10"/>
        <v>0.76412985174940262</v>
      </c>
      <c r="T122">
        <f t="shared" si="9"/>
        <v>1.2150973433663217</v>
      </c>
      <c r="U122">
        <f t="shared" si="9"/>
        <v>-1.2790009428555329</v>
      </c>
      <c r="V122">
        <f t="shared" si="9"/>
        <v>1.4117083528219352</v>
      </c>
      <c r="W122">
        <f t="shared" si="9"/>
        <v>0.84698695347578246</v>
      </c>
      <c r="X122">
        <f t="shared" si="12"/>
        <v>-0.69922090150425631</v>
      </c>
      <c r="Y122">
        <f t="shared" si="12"/>
        <v>-0.8271079984011358</v>
      </c>
      <c r="AB122">
        <v>117</v>
      </c>
      <c r="AC122">
        <v>-0.87046366233477668</v>
      </c>
      <c r="AD122">
        <v>-0.96822916979252216</v>
      </c>
      <c r="AE122">
        <v>0.66628011306006152</v>
      </c>
      <c r="AF122">
        <v>0.96886847311357238</v>
      </c>
      <c r="AG122">
        <v>1.2150973433663217</v>
      </c>
      <c r="AH122">
        <v>0.35907718768646901</v>
      </c>
      <c r="AI122">
        <v>1.4117083528219352</v>
      </c>
      <c r="AJ122">
        <v>1.6461301636488668</v>
      </c>
      <c r="AK122">
        <v>-0.69922090150425631</v>
      </c>
      <c r="AL122">
        <v>-1.03004394064709</v>
      </c>
      <c r="AO122">
        <v>117</v>
      </c>
      <c r="AP122">
        <v>782425.3526446583</v>
      </c>
      <c r="AV122">
        <v>117</v>
      </c>
      <c r="AW122">
        <v>0.95935421847039926</v>
      </c>
      <c r="AX122">
        <v>0.99441874255708984</v>
      </c>
      <c r="AY122">
        <v>0.40035891601692519</v>
      </c>
      <c r="AZ122">
        <v>0.51179985838150577</v>
      </c>
      <c r="BA122">
        <v>0.59333935464338872</v>
      </c>
      <c r="BB122">
        <v>0.27528139769353177</v>
      </c>
      <c r="BC122">
        <v>0.94636102937217215</v>
      </c>
      <c r="BD122">
        <v>0.97416918152218679</v>
      </c>
      <c r="BE122">
        <v>0.16451584184170442</v>
      </c>
      <c r="BF122">
        <v>0.85315834698897841</v>
      </c>
    </row>
    <row r="123" spans="2:58" x14ac:dyDescent="0.25">
      <c r="B123">
        <v>118</v>
      </c>
      <c r="C123">
        <v>1.3560094934355353</v>
      </c>
      <c r="D123">
        <v>-0.15788648592044272</v>
      </c>
      <c r="E123">
        <v>0.49885996369570862</v>
      </c>
      <c r="F123">
        <v>-0.4411759197084158</v>
      </c>
      <c r="G123">
        <v>1.2164902188112923</v>
      </c>
      <c r="H123">
        <v>2.4575350202042042E-2</v>
      </c>
      <c r="I123">
        <v>0.27472309176776771</v>
      </c>
      <c r="J123">
        <v>0.86631113477987631</v>
      </c>
      <c r="K123">
        <v>0.4927109307693559</v>
      </c>
      <c r="L123">
        <v>0.61049610134178101</v>
      </c>
      <c r="O123">
        <f t="shared" si="11"/>
        <v>118</v>
      </c>
      <c r="P123">
        <f t="shared" si="10"/>
        <v>1.3795061774881774</v>
      </c>
      <c r="Q123">
        <f t="shared" si="10"/>
        <v>-0.11956425911227966</v>
      </c>
      <c r="R123">
        <f t="shared" si="10"/>
        <v>0.50128877909827718</v>
      </c>
      <c r="S123">
        <f t="shared" si="10"/>
        <v>-0.45574258091486358</v>
      </c>
      <c r="T123">
        <f t="shared" si="9"/>
        <v>1.2323519516197481</v>
      </c>
      <c r="U123">
        <f t="shared" si="9"/>
        <v>3.9571053709048058E-2</v>
      </c>
      <c r="V123">
        <f t="shared" si="9"/>
        <v>0.27241361590090352</v>
      </c>
      <c r="W123">
        <f t="shared" si="9"/>
        <v>0.82108020783683544</v>
      </c>
      <c r="X123">
        <f t="shared" si="12"/>
        <v>0.45860074478921031</v>
      </c>
      <c r="Y123">
        <f t="shared" si="12"/>
        <v>0.60047627457357677</v>
      </c>
      <c r="AB123">
        <v>118</v>
      </c>
      <c r="AC123">
        <v>1.3795061774881774</v>
      </c>
      <c r="AD123">
        <v>1.1095958691037835</v>
      </c>
      <c r="AE123">
        <v>0.50128877909827718</v>
      </c>
      <c r="AF123">
        <v>0.18601816058601181</v>
      </c>
      <c r="AG123">
        <v>1.2323519516197481</v>
      </c>
      <c r="AH123">
        <v>1.0683445049024893</v>
      </c>
      <c r="AI123">
        <v>0.27241361590090352</v>
      </c>
      <c r="AJ123">
        <v>0.66408241217023112</v>
      </c>
      <c r="AK123">
        <v>0.45860074478921031</v>
      </c>
      <c r="AL123">
        <v>0.70613113885633561</v>
      </c>
      <c r="AO123">
        <v>118</v>
      </c>
      <c r="AP123">
        <v>768482.49373292993</v>
      </c>
      <c r="AV123">
        <v>118</v>
      </c>
      <c r="AW123">
        <v>0.4988064153373184</v>
      </c>
      <c r="AX123">
        <v>0.94884284110702488</v>
      </c>
      <c r="AY123">
        <v>4.2683371741678577E-3</v>
      </c>
      <c r="AZ123">
        <v>0.78059870745164917</v>
      </c>
      <c r="BA123">
        <v>0.20433116286241071</v>
      </c>
      <c r="BB123">
        <v>0.23251103160211128</v>
      </c>
      <c r="BC123">
        <v>0.9506083799080508</v>
      </c>
      <c r="BD123">
        <v>0.41354614523139688</v>
      </c>
      <c r="BE123">
        <v>0.72120135097657645</v>
      </c>
      <c r="BF123">
        <v>0.74241421376948546</v>
      </c>
    </row>
    <row r="124" spans="2:58" x14ac:dyDescent="0.25">
      <c r="B124">
        <v>119</v>
      </c>
      <c r="C124">
        <v>-1.1791612220904337</v>
      </c>
      <c r="D124">
        <v>0.86515191929574775</v>
      </c>
      <c r="E124">
        <v>-0.90157925339750211</v>
      </c>
      <c r="F124">
        <v>-2.821804642171798E-2</v>
      </c>
      <c r="G124">
        <v>-0.94992413317336299</v>
      </c>
      <c r="H124">
        <v>0.77261224234035608</v>
      </c>
      <c r="I124">
        <v>0.85171563083096535</v>
      </c>
      <c r="J124">
        <v>-0.34805907273122483</v>
      </c>
      <c r="K124">
        <v>-0.79040877548888755</v>
      </c>
      <c r="L124">
        <v>0.57933044027651937</v>
      </c>
      <c r="O124">
        <f t="shared" si="11"/>
        <v>119</v>
      </c>
      <c r="P124">
        <f t="shared" si="10"/>
        <v>-1.127771867010801</v>
      </c>
      <c r="Q124">
        <f t="shared" si="10"/>
        <v>0.86569802868000933</v>
      </c>
      <c r="R124">
        <f t="shared" si="10"/>
        <v>-0.8434190021170781</v>
      </c>
      <c r="S124">
        <f t="shared" si="10"/>
        <v>-4.4927520602414416E-2</v>
      </c>
      <c r="T124">
        <f t="shared" si="9"/>
        <v>-0.967489435776966</v>
      </c>
      <c r="U124">
        <f t="shared" si="9"/>
        <v>0.7864615451740935</v>
      </c>
      <c r="V124">
        <f t="shared" si="9"/>
        <v>0.84186060819486253</v>
      </c>
      <c r="W124">
        <f t="shared" si="9"/>
        <v>-0.37998513306736226</v>
      </c>
      <c r="X124">
        <f t="shared" si="12"/>
        <v>-0.83642894903997111</v>
      </c>
      <c r="Y124">
        <f t="shared" si="12"/>
        <v>0.56787238809368501</v>
      </c>
      <c r="AB124">
        <v>119</v>
      </c>
      <c r="AC124">
        <v>-1.127771867010801</v>
      </c>
      <c r="AD124">
        <v>-0.50257135272419284</v>
      </c>
      <c r="AE124">
        <v>-0.8434190021170781</v>
      </c>
      <c r="AF124">
        <v>-0.74057319185157611</v>
      </c>
      <c r="AG124">
        <v>-0.967489435776966</v>
      </c>
      <c r="AH124">
        <v>-0.40807169391603088</v>
      </c>
      <c r="AI124">
        <v>0.84186060819486253</v>
      </c>
      <c r="AJ124">
        <v>0.51541192730416296</v>
      </c>
      <c r="AK124">
        <v>-0.83642894903997111</v>
      </c>
      <c r="AL124">
        <v>-0.41181926384594142</v>
      </c>
      <c r="AO124">
        <v>119</v>
      </c>
      <c r="AP124">
        <v>1104720.4904981374</v>
      </c>
      <c r="AV124">
        <v>119</v>
      </c>
      <c r="AW124">
        <v>0.1346603347511468</v>
      </c>
      <c r="AX124">
        <v>0.59767220911671481</v>
      </c>
      <c r="AY124">
        <v>0.49433274178257669</v>
      </c>
      <c r="AZ124">
        <v>0.33606597232697888</v>
      </c>
      <c r="BA124">
        <v>0.52652507693446393</v>
      </c>
      <c r="BB124">
        <v>5.7294703395151636E-2</v>
      </c>
      <c r="BC124">
        <v>0.49023590207293388</v>
      </c>
      <c r="BD124">
        <v>0.44148278360172966</v>
      </c>
      <c r="BE124">
        <v>0.87693809860907013</v>
      </c>
      <c r="BF124">
        <v>0.75132308305951356</v>
      </c>
    </row>
    <row r="125" spans="2:58" x14ac:dyDescent="0.25">
      <c r="B125">
        <v>120</v>
      </c>
      <c r="C125">
        <v>0.88339898408602491</v>
      </c>
      <c r="D125">
        <v>0.93188543520744316</v>
      </c>
      <c r="E125">
        <v>0.48361546230839308</v>
      </c>
      <c r="F125">
        <v>1.890650463196486E-2</v>
      </c>
      <c r="G125">
        <v>0.69184793592362226</v>
      </c>
      <c r="H125">
        <v>1.0716109859807676</v>
      </c>
      <c r="I125">
        <v>-1.4194414506084343</v>
      </c>
      <c r="J125">
        <v>1.0409396986270256</v>
      </c>
      <c r="K125">
        <v>-1.5318400566277464</v>
      </c>
      <c r="L125">
        <v>-0.96825122121122387</v>
      </c>
      <c r="O125">
        <f t="shared" si="11"/>
        <v>120</v>
      </c>
      <c r="P125">
        <f t="shared" si="10"/>
        <v>0.91209546371079664</v>
      </c>
      <c r="Q125">
        <f t="shared" si="10"/>
        <v>0.92996738183854077</v>
      </c>
      <c r="R125">
        <f t="shared" si="10"/>
        <v>0.48665094306365048</v>
      </c>
      <c r="S125">
        <f t="shared" si="10"/>
        <v>1.9525040578138363E-3</v>
      </c>
      <c r="T125">
        <f t="shared" si="9"/>
        <v>0.69961461703862726</v>
      </c>
      <c r="U125">
        <f t="shared" si="9"/>
        <v>1.0850020595953069</v>
      </c>
      <c r="V125">
        <f t="shared" si="9"/>
        <v>-1.3995957044857033</v>
      </c>
      <c r="W125">
        <f t="shared" si="9"/>
        <v>0.99379550855106968</v>
      </c>
      <c r="X125">
        <f t="shared" si="12"/>
        <v>-1.58474223604313</v>
      </c>
      <c r="Y125">
        <f t="shared" si="12"/>
        <v>-1.0511266988773962</v>
      </c>
      <c r="AB125">
        <v>120</v>
      </c>
      <c r="AC125">
        <v>0.91209546371079664</v>
      </c>
      <c r="AD125">
        <v>1.2651718609790701</v>
      </c>
      <c r="AE125">
        <v>0.48665094306365048</v>
      </c>
      <c r="AF125">
        <v>0.41468184693931126</v>
      </c>
      <c r="AG125">
        <v>0.69961461703862726</v>
      </c>
      <c r="AH125">
        <v>1.1662327255342455</v>
      </c>
      <c r="AI125">
        <v>-1.3995957044857033</v>
      </c>
      <c r="AJ125">
        <v>-0.66614207985113405</v>
      </c>
      <c r="AK125">
        <v>-1.58474223604313</v>
      </c>
      <c r="AL125">
        <v>-1.9007462481242281</v>
      </c>
      <c r="AO125">
        <v>120</v>
      </c>
      <c r="AP125">
        <v>672141.56799497362</v>
      </c>
      <c r="AV125">
        <v>120</v>
      </c>
      <c r="AW125">
        <v>0.50638700574668705</v>
      </c>
      <c r="AX125">
        <v>0.65857006580751731</v>
      </c>
      <c r="AY125">
        <v>0.56553927755317401</v>
      </c>
      <c r="AZ125">
        <v>0.89719280537125468</v>
      </c>
      <c r="BA125">
        <v>0.4428681283049748</v>
      </c>
      <c r="BB125">
        <v>0.3409386654448775</v>
      </c>
      <c r="BC125">
        <v>0.38446379466442127</v>
      </c>
      <c r="BD125">
        <v>0.76886736338502026</v>
      </c>
      <c r="BE125">
        <v>0.59463872162555853</v>
      </c>
      <c r="BF125">
        <v>3.4517026359665581E-2</v>
      </c>
    </row>
    <row r="126" spans="2:58" x14ac:dyDescent="0.25">
      <c r="B126">
        <v>121</v>
      </c>
      <c r="C126">
        <v>0.64694856223241759</v>
      </c>
      <c r="D126">
        <v>1.4459577872393856</v>
      </c>
      <c r="E126">
        <v>0.47741471476346004</v>
      </c>
      <c r="F126">
        <v>-0.29298483209739001</v>
      </c>
      <c r="G126">
        <v>0.46414059186322021</v>
      </c>
      <c r="H126">
        <v>0.70142723036787868</v>
      </c>
      <c r="I126">
        <v>0.13324717594687252</v>
      </c>
      <c r="J126">
        <v>-1.0391360656375588E-2</v>
      </c>
      <c r="K126">
        <v>-1.018365253723164</v>
      </c>
      <c r="L126">
        <v>0.67368096029155267</v>
      </c>
      <c r="O126">
        <f t="shared" si="11"/>
        <v>121</v>
      </c>
      <c r="P126">
        <f t="shared" si="10"/>
        <v>0.67824653681394509</v>
      </c>
      <c r="Q126">
        <f t="shared" si="10"/>
        <v>1.4250573990571229</v>
      </c>
      <c r="R126">
        <f t="shared" si="10"/>
        <v>0.48069695850562694</v>
      </c>
      <c r="S126">
        <f t="shared" si="10"/>
        <v>-0.30832044773174011</v>
      </c>
      <c r="T126">
        <f t="shared" si="9"/>
        <v>0.46839382623313697</v>
      </c>
      <c r="U126">
        <f t="shared" si="9"/>
        <v>0.71538562748093515</v>
      </c>
      <c r="V126">
        <f t="shared" si="9"/>
        <v>0.13278783343057232</v>
      </c>
      <c r="W126">
        <f t="shared" si="9"/>
        <v>-4.6016971458117735E-2</v>
      </c>
      <c r="X126">
        <f t="shared" si="12"/>
        <v>-1.0665013318225474</v>
      </c>
      <c r="Y126">
        <f t="shared" si="12"/>
        <v>0.66657697316400588</v>
      </c>
      <c r="AB126">
        <v>121</v>
      </c>
      <c r="AC126">
        <v>0.67824653681394509</v>
      </c>
      <c r="AD126">
        <v>1.3272051230121904</v>
      </c>
      <c r="AE126">
        <v>0.48069695850562694</v>
      </c>
      <c r="AF126">
        <v>0.2461745406184756</v>
      </c>
      <c r="AG126">
        <v>0.46839382623313697</v>
      </c>
      <c r="AH126">
        <v>0.7749875158434878</v>
      </c>
      <c r="AI126">
        <v>0.13278783343057232</v>
      </c>
      <c r="AJ126">
        <v>8.8628714514104687E-2</v>
      </c>
      <c r="AK126">
        <v>-1.0665013318225474</v>
      </c>
      <c r="AL126">
        <v>-0.55538492260513628</v>
      </c>
      <c r="AO126">
        <v>121</v>
      </c>
      <c r="AP126">
        <v>1066048.7257235239</v>
      </c>
      <c r="AV126">
        <v>121</v>
      </c>
      <c r="AW126">
        <v>0.26041138129303698</v>
      </c>
      <c r="AX126">
        <v>0.67395441244084797</v>
      </c>
      <c r="AY126">
        <v>0.8804920146600046</v>
      </c>
      <c r="AZ126">
        <v>8.8896265414226794E-2</v>
      </c>
      <c r="BA126">
        <v>0.97934303364633346</v>
      </c>
      <c r="BB126">
        <v>5.5511813707888491E-2</v>
      </c>
      <c r="BC126">
        <v>0.68003631064139747</v>
      </c>
      <c r="BD126">
        <v>0.3879475585367923</v>
      </c>
      <c r="BE126">
        <v>0.49629961053603988</v>
      </c>
      <c r="BF126">
        <v>0.14650360764806292</v>
      </c>
    </row>
    <row r="127" spans="2:58" x14ac:dyDescent="0.25">
      <c r="B127">
        <v>122</v>
      </c>
      <c r="C127">
        <v>-0.97144909944580116</v>
      </c>
      <c r="D127">
        <v>-2.9721932093041956</v>
      </c>
      <c r="E127">
        <v>-1.3613265625934849</v>
      </c>
      <c r="F127">
        <v>0.76183211739041046</v>
      </c>
      <c r="G127">
        <v>-0.53532456428904096</v>
      </c>
      <c r="H127">
        <v>0.36821790738197729</v>
      </c>
      <c r="I127">
        <v>-0.2954385602354509</v>
      </c>
      <c r="J127">
        <v>1.018922651111859</v>
      </c>
      <c r="K127">
        <v>1.2308802573069482</v>
      </c>
      <c r="L127">
        <v>0.35518888290931527</v>
      </c>
      <c r="O127">
        <f t="shared" si="11"/>
        <v>122</v>
      </c>
      <c r="P127">
        <f t="shared" si="10"/>
        <v>-0.92234505236131159</v>
      </c>
      <c r="Q127">
        <f t="shared" si="10"/>
        <v>-2.8299515394845516</v>
      </c>
      <c r="R127">
        <f t="shared" si="10"/>
        <v>-1.2848703528953473</v>
      </c>
      <c r="S127">
        <f t="shared" si="10"/>
        <v>0.74102312156153716</v>
      </c>
      <c r="T127">
        <f t="shared" si="9"/>
        <v>-0.54649273678767374</v>
      </c>
      <c r="U127">
        <f t="shared" si="9"/>
        <v>0.38268696298825122</v>
      </c>
      <c r="V127">
        <f t="shared" si="9"/>
        <v>-0.29029181939247406</v>
      </c>
      <c r="W127">
        <f t="shared" si="9"/>
        <v>0.9720196839170766</v>
      </c>
      <c r="X127">
        <f t="shared" si="12"/>
        <v>1.2036217995493765</v>
      </c>
      <c r="Y127">
        <f t="shared" si="12"/>
        <v>0.3333872001644575</v>
      </c>
      <c r="AB127">
        <v>122</v>
      </c>
      <c r="AC127">
        <v>-0.92234505236131159</v>
      </c>
      <c r="AD127">
        <v>-2.2747627723752051</v>
      </c>
      <c r="AE127">
        <v>-1.2848703528953473</v>
      </c>
      <c r="AF127">
        <v>-0.70178164837952206</v>
      </c>
      <c r="AG127">
        <v>-0.54649273678767374</v>
      </c>
      <c r="AH127">
        <v>-0.26292595938077334</v>
      </c>
      <c r="AI127">
        <v>-0.29029181939247406</v>
      </c>
      <c r="AJ127">
        <v>0.26529509505178117</v>
      </c>
      <c r="AK127">
        <v>1.2036217995493765</v>
      </c>
      <c r="AL127">
        <v>1.1987011349452568</v>
      </c>
      <c r="AO127">
        <v>122</v>
      </c>
      <c r="AP127">
        <v>620076.69515312882</v>
      </c>
      <c r="AV127">
        <v>122</v>
      </c>
      <c r="AW127">
        <v>0.71997761861319498</v>
      </c>
      <c r="AX127">
        <v>0.57303820298299346</v>
      </c>
      <c r="AY127">
        <v>0.1561100259003988</v>
      </c>
      <c r="AZ127">
        <v>0.64957813821053179</v>
      </c>
      <c r="BA127">
        <v>0.5565451775894491</v>
      </c>
      <c r="BB127">
        <v>0.62100024974411516</v>
      </c>
      <c r="BC127">
        <v>0.47146744379052685</v>
      </c>
      <c r="BD127">
        <v>0.75401521499425972</v>
      </c>
      <c r="BE127">
        <v>0.28635158204378908</v>
      </c>
      <c r="BF127">
        <v>0.18010686122834452</v>
      </c>
    </row>
    <row r="128" spans="2:58" x14ac:dyDescent="0.25">
      <c r="B128">
        <v>123</v>
      </c>
      <c r="C128">
        <v>-1.064202870449557</v>
      </c>
      <c r="D128">
        <v>-0.68130524749606836</v>
      </c>
      <c r="E128">
        <v>-0.54080128807623029</v>
      </c>
      <c r="F128">
        <v>0.39970889629230233</v>
      </c>
      <c r="G128">
        <v>-0.65473649520676636</v>
      </c>
      <c r="H128">
        <v>1.4733830341007241</v>
      </c>
      <c r="I128">
        <v>2.9512375293522249E-2</v>
      </c>
      <c r="J128">
        <v>-1.0039755688291445</v>
      </c>
      <c r="K128">
        <v>0.65937928722928119</v>
      </c>
      <c r="L128">
        <v>-5.556373824145102E-2</v>
      </c>
      <c r="O128">
        <f t="shared" si="11"/>
        <v>123</v>
      </c>
      <c r="P128">
        <f t="shared" si="10"/>
        <v>-1.0140783199310084</v>
      </c>
      <c r="Q128">
        <f t="shared" si="10"/>
        <v>-0.62365556582566528</v>
      </c>
      <c r="R128">
        <f t="shared" si="10"/>
        <v>-0.49699844252611675</v>
      </c>
      <c r="S128">
        <f t="shared" si="10"/>
        <v>0.38077893555790471</v>
      </c>
      <c r="T128">
        <f t="shared" si="9"/>
        <v>-0.66774715311902855</v>
      </c>
      <c r="U128">
        <f t="shared" si="9"/>
        <v>1.4861583737169728</v>
      </c>
      <c r="V128">
        <f t="shared" si="9"/>
        <v>3.0409611479605858E-2</v>
      </c>
      <c r="W128">
        <f t="shared" si="9"/>
        <v>-1.0287152856335706</v>
      </c>
      <c r="X128">
        <f t="shared" si="12"/>
        <v>0.6268161260857309</v>
      </c>
      <c r="Y128">
        <f t="shared" si="12"/>
        <v>-9.6320733938854333E-2</v>
      </c>
      <c r="AB128">
        <v>123</v>
      </c>
      <c r="AC128">
        <v>-1.0140783199310084</v>
      </c>
      <c r="AD128">
        <v>-1.1904975270702907</v>
      </c>
      <c r="AE128">
        <v>-0.49699844252611675</v>
      </c>
      <c r="AF128">
        <v>-0.2218609250763037</v>
      </c>
      <c r="AG128">
        <v>-0.66774715311902855</v>
      </c>
      <c r="AH128">
        <v>0.21529742221806325</v>
      </c>
      <c r="AI128">
        <v>3.0409611479605858E-2</v>
      </c>
      <c r="AJ128">
        <v>-0.51606123322745034</v>
      </c>
      <c r="AK128">
        <v>0.6268161260857309</v>
      </c>
      <c r="AL128">
        <v>0.48205361207285019</v>
      </c>
      <c r="AO128">
        <v>123</v>
      </c>
      <c r="AP128">
        <v>505239.56855847064</v>
      </c>
      <c r="AV128">
        <v>123</v>
      </c>
      <c r="AW128">
        <v>0.2970080732598841</v>
      </c>
      <c r="AX128">
        <v>0.55586349374462951</v>
      </c>
      <c r="AY128">
        <v>0.56824682061746601</v>
      </c>
      <c r="AZ128">
        <v>0.56249744518449107</v>
      </c>
      <c r="BA128">
        <v>0.94052045681503005</v>
      </c>
      <c r="BB128">
        <v>0.16431867265166644</v>
      </c>
      <c r="BC128">
        <v>0.9606305691760525</v>
      </c>
      <c r="BD128">
        <v>2.2099431115727208E-2</v>
      </c>
      <c r="BE128">
        <v>0.11639544529983203</v>
      </c>
      <c r="BF128">
        <v>0.17271555306145092</v>
      </c>
    </row>
    <row r="129" spans="2:58" x14ac:dyDescent="0.25">
      <c r="B129">
        <v>124</v>
      </c>
      <c r="C129">
        <v>0.25169777208899219</v>
      </c>
      <c r="D129">
        <v>0.52686639135727109</v>
      </c>
      <c r="E129">
        <v>-1.2335135736944087</v>
      </c>
      <c r="F129">
        <v>0.92551290496730709</v>
      </c>
      <c r="G129">
        <v>0.97506070581309856</v>
      </c>
      <c r="H129">
        <v>1.7394463000710043</v>
      </c>
      <c r="I129">
        <v>0.75826604046752999</v>
      </c>
      <c r="J129">
        <v>-0.13616652549508229</v>
      </c>
      <c r="K129">
        <v>-0.60490891422274362</v>
      </c>
      <c r="L129">
        <v>-1.0796657928496083</v>
      </c>
      <c r="O129">
        <f t="shared" si="11"/>
        <v>124</v>
      </c>
      <c r="P129">
        <f t="shared" si="10"/>
        <v>0.2873444085555405</v>
      </c>
      <c r="Q129">
        <f t="shared" si="10"/>
        <v>0.5399038341666057</v>
      </c>
      <c r="R129">
        <f t="shared" si="10"/>
        <v>-1.1621437692527385</v>
      </c>
      <c r="S129">
        <f t="shared" si="10"/>
        <v>0.90385457961127524</v>
      </c>
      <c r="T129">
        <f t="shared" si="9"/>
        <v>0.98719726348452963</v>
      </c>
      <c r="U129">
        <f t="shared" si="9"/>
        <v>1.7518138855905687</v>
      </c>
      <c r="V129">
        <f t="shared" si="9"/>
        <v>0.7496330930003684</v>
      </c>
      <c r="W129">
        <f t="shared" si="9"/>
        <v>-0.17041412011997009</v>
      </c>
      <c r="X129">
        <f t="shared" si="12"/>
        <v>-0.64920726787556282</v>
      </c>
      <c r="Y129">
        <f t="shared" si="12"/>
        <v>-1.1676828033122424</v>
      </c>
      <c r="AB129">
        <v>124</v>
      </c>
      <c r="AC129">
        <v>0.2873444085555405</v>
      </c>
      <c r="AD129">
        <v>0.52865474010305857</v>
      </c>
      <c r="AE129">
        <v>-1.1621437692527385</v>
      </c>
      <c r="AF129">
        <v>-0.51168725917909441</v>
      </c>
      <c r="AG129">
        <v>0.98719726348452963</v>
      </c>
      <c r="AH129">
        <v>1.761942900862941</v>
      </c>
      <c r="AI129">
        <v>0.7496330930003684</v>
      </c>
      <c r="AJ129">
        <v>0.54741692084126004</v>
      </c>
      <c r="AK129">
        <v>-0.64920726787556282</v>
      </c>
      <c r="AL129">
        <v>-1.1669412631371401</v>
      </c>
      <c r="AO129">
        <v>124</v>
      </c>
      <c r="AP129">
        <v>684957.70046864403</v>
      </c>
      <c r="AV129">
        <v>124</v>
      </c>
      <c r="AW129">
        <v>0.12527702810794961</v>
      </c>
      <c r="AX129">
        <v>0.14965130449026121</v>
      </c>
      <c r="AY129">
        <v>0.21338900287267915</v>
      </c>
      <c r="AZ129">
        <v>0.37388201973375057</v>
      </c>
      <c r="BA129">
        <v>0.44499840219078379</v>
      </c>
      <c r="BB129">
        <v>0.40822592436604554</v>
      </c>
      <c r="BC129">
        <v>0.33747569700262015</v>
      </c>
      <c r="BD129">
        <v>0.34712164160424031</v>
      </c>
      <c r="BE129">
        <v>0.69185972545811303</v>
      </c>
      <c r="BF129">
        <v>0.318234783823513</v>
      </c>
    </row>
    <row r="130" spans="2:58" x14ac:dyDescent="0.25">
      <c r="B130">
        <v>125</v>
      </c>
      <c r="C130">
        <v>8.8067269541257112E-2</v>
      </c>
      <c r="D130">
        <v>1.622812243244653</v>
      </c>
      <c r="E130">
        <v>-1.2185770462643699</v>
      </c>
      <c r="F130">
        <v>-1.2744620554381769</v>
      </c>
      <c r="G130">
        <v>0.44918193223435748</v>
      </c>
      <c r="H130">
        <v>0.15466174728196677</v>
      </c>
      <c r="I130">
        <v>-7.6636630560710892E-2</v>
      </c>
      <c r="J130">
        <v>0.38473184820848499</v>
      </c>
      <c r="K130">
        <v>-0.33526315096557024</v>
      </c>
      <c r="L130">
        <v>6.7102421721131664E-2</v>
      </c>
      <c r="O130">
        <f t="shared" si="11"/>
        <v>125</v>
      </c>
      <c r="P130">
        <f t="shared" si="10"/>
        <v>0.12551421545031893</v>
      </c>
      <c r="Q130">
        <f t="shared" si="10"/>
        <v>1.595381430922953</v>
      </c>
      <c r="R130">
        <f t="shared" si="10"/>
        <v>-1.147801651141251</v>
      </c>
      <c r="S130">
        <f t="shared" si="10"/>
        <v>-1.2847048462006687</v>
      </c>
      <c r="T130">
        <f t="shared" ref="T130:W193" si="13">(G130-G$2)/G$3</f>
        <v>0.45320435958221367</v>
      </c>
      <c r="U130">
        <f t="shared" si="13"/>
        <v>0.16945808744905888</v>
      </c>
      <c r="V130">
        <f t="shared" si="13"/>
        <v>-7.4351244209840545E-2</v>
      </c>
      <c r="W130">
        <f t="shared" si="13"/>
        <v>0.34477719379654664</v>
      </c>
      <c r="X130">
        <f t="shared" si="12"/>
        <v>-0.3770586378373047</v>
      </c>
      <c r="Y130">
        <f t="shared" si="12"/>
        <v>3.2006194406078645E-2</v>
      </c>
      <c r="AB130">
        <v>125</v>
      </c>
      <c r="AC130">
        <v>0.12551421545031893</v>
      </c>
      <c r="AD130">
        <v>0.94710640112952038</v>
      </c>
      <c r="AE130">
        <v>-1.147801651141251</v>
      </c>
      <c r="AF130">
        <v>-1.6523916751791723</v>
      </c>
      <c r="AG130">
        <v>0.45320435958221367</v>
      </c>
      <c r="AH130">
        <v>0.47449129239407789</v>
      </c>
      <c r="AI130">
        <v>-7.4351244209840545E-2</v>
      </c>
      <c r="AJ130">
        <v>0.11842409920766669</v>
      </c>
      <c r="AK130">
        <v>-0.3770586378373047</v>
      </c>
      <c r="AL130">
        <v>-0.30363953305126212</v>
      </c>
      <c r="AO130">
        <v>125</v>
      </c>
      <c r="AP130">
        <v>527293.06195163471</v>
      </c>
      <c r="AV130">
        <v>125</v>
      </c>
      <c r="AW130">
        <v>0.88215906824503731</v>
      </c>
      <c r="AX130">
        <v>0.15075651979376226</v>
      </c>
      <c r="AY130">
        <v>0.13420922867505281</v>
      </c>
      <c r="AZ130">
        <v>0.16569016187184826</v>
      </c>
      <c r="BA130">
        <v>0.30204497291459964</v>
      </c>
      <c r="BB130">
        <v>0.99943462048463849</v>
      </c>
      <c r="BC130">
        <v>0.99710202616379007</v>
      </c>
      <c r="BD130">
        <v>0.73482233738824376</v>
      </c>
      <c r="BE130">
        <v>0.60098994579322706</v>
      </c>
      <c r="BF130">
        <v>0.71901543524047629</v>
      </c>
    </row>
    <row r="131" spans="2:58" x14ac:dyDescent="0.25">
      <c r="B131">
        <v>126</v>
      </c>
      <c r="C131">
        <v>0.39839518337864882</v>
      </c>
      <c r="D131">
        <v>-2.075325472525607</v>
      </c>
      <c r="E131">
        <v>-0.44407439925266884</v>
      </c>
      <c r="F131">
        <v>-8.439382959363799E-2</v>
      </c>
      <c r="G131">
        <v>0.72305504561134104</v>
      </c>
      <c r="H131">
        <v>2.9604412424156381</v>
      </c>
      <c r="I131">
        <v>0.1563404693955176</v>
      </c>
      <c r="J131">
        <v>0.12887539944774107</v>
      </c>
      <c r="K131">
        <v>-1.5814358240636157</v>
      </c>
      <c r="L131">
        <v>0.78680434074987204</v>
      </c>
      <c r="O131">
        <f t="shared" si="11"/>
        <v>126</v>
      </c>
      <c r="P131">
        <f t="shared" si="10"/>
        <v>0.43242781310058048</v>
      </c>
      <c r="Q131">
        <f t="shared" si="10"/>
        <v>-1.9662010158677672</v>
      </c>
      <c r="R131">
        <f t="shared" si="10"/>
        <v>-0.40412086635842615</v>
      </c>
      <c r="S131">
        <f t="shared" si="10"/>
        <v>-0.10081181109479953</v>
      </c>
      <c r="T131">
        <f t="shared" si="13"/>
        <v>0.73130324179740513</v>
      </c>
      <c r="U131">
        <f t="shared" si="13"/>
        <v>2.9709375974669294</v>
      </c>
      <c r="V131">
        <f t="shared" si="13"/>
        <v>0.15557912726228054</v>
      </c>
      <c r="W131">
        <f t="shared" si="13"/>
        <v>9.1723956033752496E-2</v>
      </c>
      <c r="X131">
        <f t="shared" si="12"/>
        <v>-1.6347983541156947</v>
      </c>
      <c r="Y131">
        <f t="shared" si="12"/>
        <v>0.78492074411631618</v>
      </c>
      <c r="AB131">
        <v>126</v>
      </c>
      <c r="AC131">
        <v>0.43242781310058048</v>
      </c>
      <c r="AD131">
        <v>-0.66819701444901214</v>
      </c>
      <c r="AE131">
        <v>-0.40412086635842615</v>
      </c>
      <c r="AF131">
        <v>-0.39660865319930255</v>
      </c>
      <c r="AG131">
        <v>0.73130324179740513</v>
      </c>
      <c r="AH131">
        <v>2.1866462479399824</v>
      </c>
      <c r="AI131">
        <v>0.15557912726228054</v>
      </c>
      <c r="AJ131">
        <v>0.18056085025361368</v>
      </c>
      <c r="AK131">
        <v>-1.6347983541156947</v>
      </c>
      <c r="AL131">
        <v>-0.97609594182628878</v>
      </c>
      <c r="AO131">
        <v>126</v>
      </c>
      <c r="AP131">
        <v>497027.7332792923</v>
      </c>
      <c r="AV131">
        <v>126</v>
      </c>
      <c r="AW131">
        <v>0.93582973160431659</v>
      </c>
      <c r="AX131">
        <v>0.8300893303177167</v>
      </c>
      <c r="AY131">
        <v>0.18217862368566606</v>
      </c>
      <c r="AZ131">
        <v>0.23252879365354084</v>
      </c>
      <c r="BA131">
        <v>0.11313206806329368</v>
      </c>
      <c r="BB131">
        <v>0.96998261627325255</v>
      </c>
      <c r="BC131">
        <v>0.33908210856997623</v>
      </c>
      <c r="BD131">
        <v>2.088408251287055E-2</v>
      </c>
      <c r="BE131">
        <v>0.50292059761192498</v>
      </c>
      <c r="BF131">
        <v>0.79076448109072706</v>
      </c>
    </row>
    <row r="132" spans="2:58" x14ac:dyDescent="0.25">
      <c r="B132">
        <v>127</v>
      </c>
      <c r="C132">
        <v>1.3621258854825726</v>
      </c>
      <c r="D132">
        <v>-0.47484049835011483</v>
      </c>
      <c r="E132">
        <v>1.9412559833488645</v>
      </c>
      <c r="F132">
        <v>-1.4579554279815372</v>
      </c>
      <c r="G132">
        <v>-0.75620102334947015</v>
      </c>
      <c r="H132">
        <v>0.24982874651679729</v>
      </c>
      <c r="I132">
        <v>-0.76953967215524177</v>
      </c>
      <c r="J132">
        <v>0.62421653562728519</v>
      </c>
      <c r="K132">
        <v>1.5069014016183675</v>
      </c>
      <c r="L132">
        <v>0.21563710115871207</v>
      </c>
      <c r="O132">
        <f t="shared" si="11"/>
        <v>127</v>
      </c>
      <c r="P132">
        <f t="shared" si="10"/>
        <v>1.3855552752460392</v>
      </c>
      <c r="Q132">
        <f t="shared" si="10"/>
        <v>-0.42481461317441493</v>
      </c>
      <c r="R132">
        <f t="shared" si="10"/>
        <v>1.8862836632372286</v>
      </c>
      <c r="S132">
        <f t="shared" si="10"/>
        <v>-1.4672460829335523</v>
      </c>
      <c r="T132">
        <f t="shared" si="13"/>
        <v>-0.77077724436474027</v>
      </c>
      <c r="U132">
        <f t="shared" si="13"/>
        <v>0.26447923891469194</v>
      </c>
      <c r="V132">
        <f t="shared" si="13"/>
        <v>-0.75819293413527045</v>
      </c>
      <c r="W132">
        <f t="shared" si="13"/>
        <v>0.58163804228979088</v>
      </c>
      <c r="X132">
        <f t="shared" si="12"/>
        <v>1.4822049872789049</v>
      </c>
      <c r="Y132">
        <f t="shared" si="12"/>
        <v>0.1873954164273616</v>
      </c>
      <c r="AB132">
        <v>127</v>
      </c>
      <c r="AC132">
        <v>1.3855552752460392</v>
      </c>
      <c r="AD132">
        <v>0.95393700028124784</v>
      </c>
      <c r="AE132">
        <v>1.8862836632372286</v>
      </c>
      <c r="AF132">
        <v>0.83042127875077609</v>
      </c>
      <c r="AG132">
        <v>-0.77077724436474027</v>
      </c>
      <c r="AH132">
        <v>-0.51583757340886871</v>
      </c>
      <c r="AI132">
        <v>-0.75819293413527045</v>
      </c>
      <c r="AJ132">
        <v>-0.33806714286236206</v>
      </c>
      <c r="AK132">
        <v>1.4822049872789049</v>
      </c>
      <c r="AL132">
        <v>1.358590900304586</v>
      </c>
      <c r="AO132">
        <v>127</v>
      </c>
      <c r="AP132">
        <v>1224820.7236039818</v>
      </c>
      <c r="AV132">
        <v>127</v>
      </c>
      <c r="AW132">
        <v>0.52219795268082814</v>
      </c>
      <c r="AX132">
        <v>0.69983885389941147</v>
      </c>
      <c r="AY132">
        <v>0.76340216718067122</v>
      </c>
      <c r="AZ132">
        <v>0.10815620432448436</v>
      </c>
      <c r="BA132">
        <v>0.840080678613364</v>
      </c>
      <c r="BB132">
        <v>0.88590716955534532</v>
      </c>
      <c r="BC132">
        <v>0.92099252642067575</v>
      </c>
      <c r="BD132">
        <v>0.47373495698124957</v>
      </c>
      <c r="BE132">
        <v>0.2891574893172203</v>
      </c>
      <c r="BF132">
        <v>0.81475132349675039</v>
      </c>
    </row>
    <row r="133" spans="2:58" x14ac:dyDescent="0.25">
      <c r="B133">
        <v>128</v>
      </c>
      <c r="C133">
        <v>0.39169571052789298</v>
      </c>
      <c r="D133">
        <v>-7.734588176439354E-2</v>
      </c>
      <c r="E133">
        <v>0.30023658125830566</v>
      </c>
      <c r="F133">
        <v>0.14803497871746016</v>
      </c>
      <c r="G133">
        <v>0.83689695302871081</v>
      </c>
      <c r="H133">
        <v>-0.35879040546444241</v>
      </c>
      <c r="I133">
        <v>0.14277728438764292</v>
      </c>
      <c r="J133">
        <v>0.64483258212652106</v>
      </c>
      <c r="K133">
        <v>-0.59210102506687812</v>
      </c>
      <c r="L133">
        <v>0.3897319233660117</v>
      </c>
      <c r="O133">
        <f t="shared" si="11"/>
        <v>128</v>
      </c>
      <c r="P133">
        <f t="shared" si="10"/>
        <v>0.42580204976024777</v>
      </c>
      <c r="Q133">
        <f t="shared" si="10"/>
        <v>-4.1997650169389597E-2</v>
      </c>
      <c r="R133">
        <f t="shared" si="10"/>
        <v>0.31056974992879338</v>
      </c>
      <c r="S133">
        <f t="shared" si="10"/>
        <v>0.13041093844310167</v>
      </c>
      <c r="T133">
        <f t="shared" si="13"/>
        <v>0.84690169106335089</v>
      </c>
      <c r="U133">
        <f t="shared" si="13"/>
        <v>-0.3432071764422871</v>
      </c>
      <c r="V133">
        <f t="shared" si="13"/>
        <v>0.14219331308658839</v>
      </c>
      <c r="W133">
        <f t="shared" si="13"/>
        <v>0.60202821553642427</v>
      </c>
      <c r="X133">
        <f t="shared" si="12"/>
        <v>-0.636280495189258</v>
      </c>
      <c r="Y133">
        <f t="shared" si="12"/>
        <v>0.36952432452585232</v>
      </c>
      <c r="AB133">
        <v>128</v>
      </c>
      <c r="AC133">
        <v>0.42580204976024777</v>
      </c>
      <c r="AD133">
        <v>0.3398081072653043</v>
      </c>
      <c r="AE133">
        <v>0.31056974992879338</v>
      </c>
      <c r="AF133">
        <v>0.33268251209052996</v>
      </c>
      <c r="AG133">
        <v>0.84690169106335089</v>
      </c>
      <c r="AH133">
        <v>0.53907083857933946</v>
      </c>
      <c r="AI133">
        <v>0.14219331308658839</v>
      </c>
      <c r="AJ133">
        <v>0.43800235754057848</v>
      </c>
      <c r="AK133">
        <v>-0.636280495189258</v>
      </c>
      <c r="AL133">
        <v>-0.34617940408781078</v>
      </c>
      <c r="AO133">
        <v>128</v>
      </c>
      <c r="AP133">
        <v>1200975.8021516365</v>
      </c>
      <c r="AV133">
        <v>128</v>
      </c>
      <c r="AW133">
        <v>0.81776879434328176</v>
      </c>
      <c r="AX133">
        <v>0.61542537551664755</v>
      </c>
      <c r="AY133">
        <v>0.56021945233754766</v>
      </c>
      <c r="AZ133">
        <v>0.32548527743754863</v>
      </c>
      <c r="BA133">
        <v>0.7800651696114691</v>
      </c>
      <c r="BB133">
        <v>0.38145052647811062</v>
      </c>
      <c r="BC133">
        <v>0.425296805338501</v>
      </c>
      <c r="BD133">
        <v>0.9462260303274056</v>
      </c>
      <c r="BE133">
        <v>0.14738374074951399</v>
      </c>
      <c r="BF133">
        <v>0.81371876934287035</v>
      </c>
    </row>
    <row r="134" spans="2:58" x14ac:dyDescent="0.25">
      <c r="B134">
        <v>129</v>
      </c>
      <c r="C134">
        <v>-1.5928656804689312</v>
      </c>
      <c r="D134">
        <v>0.68600121809582404</v>
      </c>
      <c r="E134">
        <v>0.13412249585658229</v>
      </c>
      <c r="F134">
        <v>1.4699516292511197</v>
      </c>
      <c r="G134">
        <v>-1.4199058034412277</v>
      </c>
      <c r="H134">
        <v>-1.6684549101179889</v>
      </c>
      <c r="I134">
        <v>-0.5338604825046861</v>
      </c>
      <c r="J134">
        <v>-0.9791348776297002</v>
      </c>
      <c r="K134">
        <v>-0.434373650816607</v>
      </c>
      <c r="L134">
        <v>-9.352116931626496E-2</v>
      </c>
      <c r="O134">
        <f t="shared" si="11"/>
        <v>129</v>
      </c>
      <c r="P134">
        <f t="shared" si="10"/>
        <v>-1.5369246309849409</v>
      </c>
      <c r="Q134">
        <f t="shared" si="10"/>
        <v>0.69316254142571698</v>
      </c>
      <c r="R134">
        <f t="shared" si="10"/>
        <v>0.15106628809857384</v>
      </c>
      <c r="S134">
        <f t="shared" ref="S134:V197" si="14">(F134-F$2)/F$3</f>
        <v>1.4454682448816984</v>
      </c>
      <c r="T134">
        <f t="shared" si="13"/>
        <v>-1.4447227631069575</v>
      </c>
      <c r="U134">
        <f t="shared" si="13"/>
        <v>-1.6508645604769574</v>
      </c>
      <c r="V134">
        <f t="shared" si="13"/>
        <v>-0.52559580920418547</v>
      </c>
      <c r="W134">
        <f t="shared" si="13"/>
        <v>-1.0041467536824245</v>
      </c>
      <c r="X134">
        <f t="shared" si="12"/>
        <v>-0.47708908679022027</v>
      </c>
      <c r="Y134">
        <f t="shared" si="12"/>
        <v>-0.13602981539360265</v>
      </c>
      <c r="AB134">
        <v>129</v>
      </c>
      <c r="AC134">
        <v>-1.5369246309849409</v>
      </c>
      <c r="AD134">
        <v>-0.94123990979175975</v>
      </c>
      <c r="AE134">
        <v>0.15106628809857384</v>
      </c>
      <c r="AF134">
        <v>0.8898539918246543</v>
      </c>
      <c r="AG134">
        <v>-1.4447227631069575</v>
      </c>
      <c r="AH134">
        <v>-2.097661218742946</v>
      </c>
      <c r="AI134">
        <v>-0.52559580920418547</v>
      </c>
      <c r="AJ134">
        <v>-0.97572356351601419</v>
      </c>
      <c r="AK134">
        <v>-0.47708908679022027</v>
      </c>
      <c r="AL134">
        <v>-0.477183875524261</v>
      </c>
      <c r="AO134">
        <v>129</v>
      </c>
      <c r="AP134">
        <v>1504667.2516342408</v>
      </c>
      <c r="AV134">
        <v>129</v>
      </c>
      <c r="AW134">
        <v>6.2796363592731996E-2</v>
      </c>
      <c r="AX134">
        <v>0.98296090199270647</v>
      </c>
      <c r="AY134">
        <v>0.36981771186169099</v>
      </c>
      <c r="AZ134">
        <v>0.82021445372519042</v>
      </c>
      <c r="BA134">
        <v>0.62165053873250908</v>
      </c>
      <c r="BB134">
        <v>0.36113945031205241</v>
      </c>
      <c r="BC134">
        <v>0.36817809761578268</v>
      </c>
      <c r="BD134">
        <v>0.56117816634926032</v>
      </c>
      <c r="BE134">
        <v>0.4452055812224015</v>
      </c>
      <c r="BF134">
        <v>0.66184160195944064</v>
      </c>
    </row>
    <row r="135" spans="2:58" x14ac:dyDescent="0.25">
      <c r="B135">
        <v>130</v>
      </c>
      <c r="C135">
        <v>-0.99988446978344869</v>
      </c>
      <c r="D135">
        <v>-1.13526830094917</v>
      </c>
      <c r="E135">
        <v>0.59040481290688207</v>
      </c>
      <c r="F135">
        <v>-0.99112866590731485</v>
      </c>
      <c r="G135">
        <v>-0.69936232207351368</v>
      </c>
      <c r="H135">
        <v>1.527398867369234</v>
      </c>
      <c r="I135">
        <v>-0.46417834639851685</v>
      </c>
      <c r="J135">
        <v>0.7319636382218726</v>
      </c>
      <c r="K135">
        <v>-0.19319446487697359</v>
      </c>
      <c r="L135">
        <v>-0.14610896937062651</v>
      </c>
      <c r="O135">
        <f t="shared" si="11"/>
        <v>130</v>
      </c>
      <c r="P135">
        <f t="shared" ref="P135:V198" si="15">(C135-C$2)/C$3</f>
        <v>-0.95046756864715853</v>
      </c>
      <c r="Q135">
        <f t="shared" si="15"/>
        <v>-1.060855845246121</v>
      </c>
      <c r="R135">
        <f t="shared" si="15"/>
        <v>0.58919053846200253</v>
      </c>
      <c r="S135">
        <f t="shared" si="14"/>
        <v>-1.0028416561802131</v>
      </c>
      <c r="T135">
        <f t="shared" si="13"/>
        <v>-0.71306154129151167</v>
      </c>
      <c r="U135">
        <f t="shared" si="13"/>
        <v>1.5400914252560292</v>
      </c>
      <c r="V135">
        <f t="shared" si="13"/>
        <v>-0.4568249323975267</v>
      </c>
      <c r="W135">
        <f t="shared" si="13"/>
        <v>0.68820464752168409</v>
      </c>
      <c r="X135">
        <f t="shared" si="12"/>
        <v>-0.23367126240329311</v>
      </c>
      <c r="Y135">
        <f t="shared" si="12"/>
        <v>-0.19104442456904447</v>
      </c>
      <c r="AB135">
        <v>130</v>
      </c>
      <c r="AC135">
        <v>-0.95046756864715853</v>
      </c>
      <c r="AD135">
        <v>-1.3667379267102377</v>
      </c>
      <c r="AE135">
        <v>0.58919053846200253</v>
      </c>
      <c r="AF135">
        <v>-2.7467665229903848E-2</v>
      </c>
      <c r="AG135">
        <v>-0.71306154129151167</v>
      </c>
      <c r="AH135">
        <v>0.20519119011396558</v>
      </c>
      <c r="AI135">
        <v>-0.4568249323975267</v>
      </c>
      <c r="AJ135">
        <v>-2.5766898668271254E-2</v>
      </c>
      <c r="AK135">
        <v>-0.23367126240329311</v>
      </c>
      <c r="AL135">
        <v>-0.29925946847642143</v>
      </c>
      <c r="AO135">
        <v>130</v>
      </c>
      <c r="AP135">
        <v>1409145.1952519971</v>
      </c>
      <c r="AV135">
        <v>130</v>
      </c>
      <c r="AW135">
        <v>0.21344055852186927</v>
      </c>
      <c r="AX135">
        <v>0.54314967714562268</v>
      </c>
      <c r="AY135">
        <v>0.75353435479307607</v>
      </c>
      <c r="AZ135">
        <v>0.55930905970446732</v>
      </c>
      <c r="BA135">
        <v>0.42634613647211128</v>
      </c>
      <c r="BB135">
        <v>7.2242288843704983E-2</v>
      </c>
      <c r="BC135">
        <v>0.47830041240315013</v>
      </c>
      <c r="BD135">
        <v>0.56187055177449041</v>
      </c>
      <c r="BE135">
        <v>0.23378279592662699</v>
      </c>
      <c r="BF135">
        <v>0.92347033807524714</v>
      </c>
    </row>
    <row r="136" spans="2:58" x14ac:dyDescent="0.25">
      <c r="B136">
        <v>131</v>
      </c>
      <c r="C136">
        <v>0.15919514573336957</v>
      </c>
      <c r="D136">
        <v>0.48126989255563701</v>
      </c>
      <c r="E136">
        <v>-0.70907020864316606</v>
      </c>
      <c r="F136">
        <v>-1.7892937338106285</v>
      </c>
      <c r="G136">
        <v>0.18612433702095751</v>
      </c>
      <c r="H136">
        <v>2.3931895181977056</v>
      </c>
      <c r="I136">
        <v>-0.85190431816054335</v>
      </c>
      <c r="J136">
        <v>1.3722308240087329</v>
      </c>
      <c r="K136">
        <v>0.32934080833891333</v>
      </c>
      <c r="L136">
        <v>0.71415443401248602</v>
      </c>
      <c r="O136">
        <f t="shared" ref="O136:O199" si="16">O135+1</f>
        <v>131</v>
      </c>
      <c r="P136">
        <f t="shared" si="15"/>
        <v>0.19585952246895327</v>
      </c>
      <c r="Q136">
        <f t="shared" si="15"/>
        <v>0.49599100499464238</v>
      </c>
      <c r="R136">
        <f t="shared" si="15"/>
        <v>-0.65857098638326783</v>
      </c>
      <c r="S136">
        <f t="shared" si="14"/>
        <v>-1.7968650946977422</v>
      </c>
      <c r="T136">
        <f t="shared" si="13"/>
        <v>0.18608787529131385</v>
      </c>
      <c r="U136">
        <f t="shared" si="13"/>
        <v>2.4045552124024407</v>
      </c>
      <c r="V136">
        <f t="shared" si="13"/>
        <v>-0.83948046692594736</v>
      </c>
      <c r="W136">
        <f t="shared" si="13"/>
        <v>1.3214569465409161</v>
      </c>
      <c r="X136">
        <f t="shared" si="12"/>
        <v>0.29371421191154362</v>
      </c>
      <c r="Y136">
        <f t="shared" si="12"/>
        <v>0.70891820699443675</v>
      </c>
      <c r="AB136">
        <v>131</v>
      </c>
      <c r="AC136">
        <v>0.19585952246895327</v>
      </c>
      <c r="AD136">
        <v>0.4277600687562606</v>
      </c>
      <c r="AE136">
        <v>-0.65857098638326783</v>
      </c>
      <c r="AF136">
        <v>-1.5063427623418959</v>
      </c>
      <c r="AG136">
        <v>0.18608787529131385</v>
      </c>
      <c r="AH136">
        <v>1.4248527513720863</v>
      </c>
      <c r="AI136">
        <v>-0.83948046692594736</v>
      </c>
      <c r="AJ136">
        <v>-1.7437754984198972E-2</v>
      </c>
      <c r="AK136">
        <v>0.29371421191154362</v>
      </c>
      <c r="AL136">
        <v>0.62310291852414079</v>
      </c>
      <c r="AO136">
        <v>131</v>
      </c>
      <c r="AP136">
        <v>1131608.3429131785</v>
      </c>
      <c r="AV136">
        <v>131</v>
      </c>
      <c r="AW136">
        <v>0.21129033413055287</v>
      </c>
      <c r="AX136">
        <v>5.1419015171425886E-2</v>
      </c>
      <c r="AY136">
        <v>0.10371667776947435</v>
      </c>
      <c r="AZ136">
        <v>0.28225136697523445</v>
      </c>
      <c r="BA136">
        <v>0.47118277849044921</v>
      </c>
      <c r="BB136">
        <v>0.4603208874089334</v>
      </c>
      <c r="BC136">
        <v>0.96905971244610767</v>
      </c>
      <c r="BD136">
        <v>0.87031585918717691</v>
      </c>
      <c r="BE136">
        <v>0.15211804757127056</v>
      </c>
      <c r="BF136">
        <v>0.25986563940669127</v>
      </c>
    </row>
    <row r="137" spans="2:58" x14ac:dyDescent="0.25">
      <c r="B137">
        <v>132</v>
      </c>
      <c r="C137">
        <v>1.7589450767383283</v>
      </c>
      <c r="D137">
        <v>0.89808006641085836</v>
      </c>
      <c r="E137">
        <v>-1.4997315280569441</v>
      </c>
      <c r="F137">
        <v>-0.25583056871697907</v>
      </c>
      <c r="G137">
        <v>0.15876923737846019</v>
      </c>
      <c r="H137">
        <v>-1.3908526179940783</v>
      </c>
      <c r="I137">
        <v>-0.53933548392282582</v>
      </c>
      <c r="J137">
        <v>-0.36478763512783713</v>
      </c>
      <c r="K137">
        <v>-9.7601943951307352E-3</v>
      </c>
      <c r="L137">
        <v>0.11941178137068346</v>
      </c>
      <c r="O137">
        <f t="shared" si="16"/>
        <v>132</v>
      </c>
      <c r="P137">
        <f t="shared" si="15"/>
        <v>1.7780085486205617</v>
      </c>
      <c r="Q137">
        <f t="shared" si="15"/>
        <v>0.89741029030574859</v>
      </c>
      <c r="R137">
        <f t="shared" si="15"/>
        <v>-1.4177673981550907</v>
      </c>
      <c r="S137">
        <f t="shared" si="14"/>
        <v>-0.27135897553602445</v>
      </c>
      <c r="T137">
        <f t="shared" si="13"/>
        <v>0.15831069578047902</v>
      </c>
      <c r="U137">
        <f t="shared" si="13"/>
        <v>-1.3736877065338859</v>
      </c>
      <c r="V137">
        <f t="shared" si="13"/>
        <v>-0.53099921198548783</v>
      </c>
      <c r="W137">
        <f t="shared" si="13"/>
        <v>-0.39653041421264318</v>
      </c>
      <c r="X137">
        <f t="shared" si="12"/>
        <v>-4.8534344950269585E-2</v>
      </c>
      <c r="Y137">
        <f t="shared" si="12"/>
        <v>8.6729513776025183E-2</v>
      </c>
      <c r="AB137">
        <v>132</v>
      </c>
      <c r="AC137">
        <v>1.7780085486205617</v>
      </c>
      <c r="AD137">
        <v>1.9840474709728988</v>
      </c>
      <c r="AE137">
        <v>-1.4177673981550907</v>
      </c>
      <c r="AF137">
        <v>-1.3480494988806466</v>
      </c>
      <c r="AG137">
        <v>0.15831069578047902</v>
      </c>
      <c r="AH137">
        <v>-0.58907081061616329</v>
      </c>
      <c r="AI137">
        <v>-0.53099921198548783</v>
      </c>
      <c r="AJ137">
        <v>-0.66023468751864889</v>
      </c>
      <c r="AK137">
        <v>-4.8534344950269585E-2</v>
      </c>
      <c r="AL137">
        <v>4.4334131571445098E-3</v>
      </c>
      <c r="AO137">
        <v>132</v>
      </c>
      <c r="AP137">
        <v>1389903.84772739</v>
      </c>
      <c r="AV137">
        <v>132</v>
      </c>
      <c r="AW137">
        <v>0.61600427870008367</v>
      </c>
      <c r="AX137">
        <v>0.53460217552040001</v>
      </c>
      <c r="AY137">
        <v>0.63866012470650468</v>
      </c>
      <c r="AZ137">
        <v>0.24279122288348198</v>
      </c>
      <c r="BA137">
        <v>0.42662479055501179</v>
      </c>
      <c r="BB137">
        <v>0.74794120174004652</v>
      </c>
      <c r="BC137">
        <v>4.138009285113764E-2</v>
      </c>
      <c r="BD137">
        <v>0.97590272559449109</v>
      </c>
      <c r="BE137">
        <v>0.34551078611574093</v>
      </c>
      <c r="BF137">
        <v>0.32562060862046838</v>
      </c>
    </row>
    <row r="138" spans="2:58" x14ac:dyDescent="0.25">
      <c r="B138">
        <v>133</v>
      </c>
      <c r="C138">
        <v>-2.5507243825913242</v>
      </c>
      <c r="D138">
        <v>1.0851647241435187</v>
      </c>
      <c r="E138">
        <v>-3.0347115352925107E-2</v>
      </c>
      <c r="F138">
        <v>-1.0145491030967768</v>
      </c>
      <c r="G138">
        <v>2.4706823188187244</v>
      </c>
      <c r="H138">
        <v>1.3249393768434621</v>
      </c>
      <c r="I138">
        <v>0.46593335253282514</v>
      </c>
      <c r="J138">
        <v>-0.4052603418140252</v>
      </c>
      <c r="K138">
        <v>0.33156469326030513</v>
      </c>
      <c r="L138">
        <v>-0.16866502536388348</v>
      </c>
      <c r="O138">
        <f t="shared" si="16"/>
        <v>133</v>
      </c>
      <c r="P138">
        <f t="shared" si="15"/>
        <v>-2.4842446985668598</v>
      </c>
      <c r="Q138">
        <f t="shared" si="15"/>
        <v>1.0775867694571506</v>
      </c>
      <c r="R138">
        <f t="shared" si="15"/>
        <v>-6.8581425139463007E-3</v>
      </c>
      <c r="S138">
        <f t="shared" si="14"/>
        <v>-1.0261405661633458</v>
      </c>
      <c r="T138">
        <f t="shared" si="13"/>
        <v>2.5058958084608007</v>
      </c>
      <c r="U138">
        <f t="shared" si="13"/>
        <v>1.3379422131385652</v>
      </c>
      <c r="V138">
        <f t="shared" si="13"/>
        <v>0.46112334872550692</v>
      </c>
      <c r="W138">
        <f t="shared" si="13"/>
        <v>-0.43655969437177267</v>
      </c>
      <c r="X138">
        <f t="shared" si="12"/>
        <v>0.29595873905489162</v>
      </c>
      <c r="Y138">
        <f t="shared" si="12"/>
        <v>-0.21464139199733862</v>
      </c>
      <c r="AB138">
        <v>133</v>
      </c>
      <c r="AC138">
        <v>-2.4842446985668598</v>
      </c>
      <c r="AD138">
        <v>-1.5439539391990462</v>
      </c>
      <c r="AE138">
        <v>-6.8581425139463007E-3</v>
      </c>
      <c r="AF138">
        <v>-0.54638250647951891</v>
      </c>
      <c r="AG138">
        <v>2.5058958084608007</v>
      </c>
      <c r="AH138">
        <v>2.8348162321393522</v>
      </c>
      <c r="AI138">
        <v>0.46112334872550692</v>
      </c>
      <c r="AJ138">
        <v>0.16198275729907027</v>
      </c>
      <c r="AK138">
        <v>0.29595873905489162</v>
      </c>
      <c r="AL138">
        <v>0.13849555884094306</v>
      </c>
      <c r="AO138">
        <v>133</v>
      </c>
      <c r="AP138">
        <v>715064.31218993641</v>
      </c>
      <c r="AV138">
        <v>133</v>
      </c>
      <c r="AW138">
        <v>2.6048789841908282E-2</v>
      </c>
      <c r="AX138">
        <v>0.72552913709386546</v>
      </c>
      <c r="AY138">
        <v>0.63251247893308282</v>
      </c>
      <c r="AZ138">
        <v>0.90676974770845797</v>
      </c>
      <c r="BA138">
        <v>0.55552590178579453</v>
      </c>
      <c r="BB138">
        <v>0.76440495632725125</v>
      </c>
      <c r="BC138">
        <v>0.34805451206703297</v>
      </c>
      <c r="BD138">
        <v>0.68511790224797442</v>
      </c>
      <c r="BE138">
        <v>5.0450627170712248E-2</v>
      </c>
      <c r="BF138">
        <v>0.2367963117304418</v>
      </c>
    </row>
    <row r="139" spans="2:58" x14ac:dyDescent="0.25">
      <c r="B139">
        <v>134</v>
      </c>
      <c r="C139">
        <v>-0.61351624472729083</v>
      </c>
      <c r="D139">
        <v>0.21213435876094741</v>
      </c>
      <c r="E139">
        <v>-0.3192323164910032</v>
      </c>
      <c r="F139">
        <v>0.40419742225792232</v>
      </c>
      <c r="G139">
        <v>0.69182400274023081</v>
      </c>
      <c r="H139">
        <v>-3.0044621755517923E-2</v>
      </c>
      <c r="I139">
        <v>-1.7319595597863722</v>
      </c>
      <c r="J139">
        <v>2.9485955191423444E-2</v>
      </c>
      <c r="K139">
        <v>-0.93899656593822245</v>
      </c>
      <c r="L139">
        <v>0.58151961379807415</v>
      </c>
      <c r="O139">
        <f t="shared" si="16"/>
        <v>134</v>
      </c>
      <c r="P139">
        <f t="shared" si="15"/>
        <v>-0.56835027696238027</v>
      </c>
      <c r="Q139">
        <f t="shared" si="15"/>
        <v>0.23679341241089305</v>
      </c>
      <c r="R139">
        <f t="shared" si="15"/>
        <v>-0.28424695961280438</v>
      </c>
      <c r="S139">
        <f t="shared" si="14"/>
        <v>0.38524417083869567</v>
      </c>
      <c r="T139">
        <f t="shared" si="13"/>
        <v>0.69959031457436949</v>
      </c>
      <c r="U139">
        <f t="shared" si="13"/>
        <v>-1.4965210648948105E-2</v>
      </c>
      <c r="V139">
        <f t="shared" si="13"/>
        <v>-1.7080268977169206</v>
      </c>
      <c r="W139">
        <f t="shared" si="13"/>
        <v>-6.5765589242461186E-3</v>
      </c>
      <c r="X139">
        <f t="shared" si="12"/>
        <v>-0.9863959395193681</v>
      </c>
      <c r="Y139">
        <f t="shared" si="12"/>
        <v>0.57016258706723133</v>
      </c>
      <c r="AB139">
        <v>134</v>
      </c>
      <c r="AC139">
        <v>-0.56835027696238027</v>
      </c>
      <c r="AD139">
        <v>-0.35835906521214161</v>
      </c>
      <c r="AE139">
        <v>-0.28424695961280438</v>
      </c>
      <c r="AF139">
        <v>-3.8669955957816415E-2</v>
      </c>
      <c r="AG139">
        <v>0.69959031457436949</v>
      </c>
      <c r="AH139">
        <v>0.58676835350142287</v>
      </c>
      <c r="AI139">
        <v>-1.7080268977169206</v>
      </c>
      <c r="AJ139">
        <v>-1.455287280444937</v>
      </c>
      <c r="AK139">
        <v>-0.9863959395193681</v>
      </c>
      <c r="AL139">
        <v>-0.53808476858290777</v>
      </c>
      <c r="AO139">
        <v>134</v>
      </c>
      <c r="AP139">
        <v>923213.13767040253</v>
      </c>
      <c r="AV139">
        <v>134</v>
      </c>
      <c r="AW139">
        <v>0.2801970867070912</v>
      </c>
      <c r="AX139">
        <v>0.82452142040763443</v>
      </c>
      <c r="AY139">
        <v>0.88858291298279701</v>
      </c>
      <c r="AZ139">
        <v>0.30202965185339581</v>
      </c>
      <c r="BA139">
        <v>0.44878218854270713</v>
      </c>
      <c r="BB139">
        <v>0.86112914611438729</v>
      </c>
      <c r="BC139">
        <v>0.89021068198773157</v>
      </c>
      <c r="BD139">
        <v>0.43805848008242587</v>
      </c>
      <c r="BE139">
        <v>0.672460092965805</v>
      </c>
      <c r="BF139">
        <v>0.98958661746963372</v>
      </c>
    </row>
    <row r="140" spans="2:58" x14ac:dyDescent="0.25">
      <c r="B140">
        <v>135</v>
      </c>
      <c r="C140">
        <v>0.1204513607109107</v>
      </c>
      <c r="D140">
        <v>0.17707354640787007</v>
      </c>
      <c r="E140">
        <v>-1.5133608546131052</v>
      </c>
      <c r="F140">
        <v>-1.7989065916055353</v>
      </c>
      <c r="G140">
        <v>-0.33406655142913877</v>
      </c>
      <c r="H140">
        <v>-2.5542749221717851</v>
      </c>
      <c r="I140">
        <v>-1.173856121153213</v>
      </c>
      <c r="J140">
        <v>1.3107206431233931</v>
      </c>
      <c r="K140">
        <v>-0.77584043499278255</v>
      </c>
      <c r="L140">
        <v>-0.48911483699948871</v>
      </c>
      <c r="O140">
        <f t="shared" si="16"/>
        <v>135</v>
      </c>
      <c r="P140">
        <f t="shared" si="15"/>
        <v>0.15754200761573925</v>
      </c>
      <c r="Q140">
        <f t="shared" si="15"/>
        <v>0.20302723509563458</v>
      </c>
      <c r="R140">
        <f t="shared" si="15"/>
        <v>-1.4308543363449795</v>
      </c>
      <c r="S140">
        <f t="shared" si="14"/>
        <v>-1.8064280719655179</v>
      </c>
      <c r="T140">
        <f t="shared" si="13"/>
        <v>-0.34212938135253179</v>
      </c>
      <c r="U140">
        <f t="shared" si="13"/>
        <v>-2.5353270129385916</v>
      </c>
      <c r="V140">
        <f t="shared" si="13"/>
        <v>-1.1572219860371891</v>
      </c>
      <c r="W140">
        <f t="shared" si="13"/>
        <v>1.2606206826757602</v>
      </c>
      <c r="X140">
        <f t="shared" si="12"/>
        <v>-0.82172538440741838</v>
      </c>
      <c r="Y140">
        <f t="shared" si="12"/>
        <v>-0.54987924429868462</v>
      </c>
      <c r="AB140">
        <v>135</v>
      </c>
      <c r="AC140">
        <v>0.15754200761573925</v>
      </c>
      <c r="AD140">
        <v>0.24086193904171027</v>
      </c>
      <c r="AE140">
        <v>-1.4308543363449795</v>
      </c>
      <c r="AF140">
        <v>-2.167821220676335</v>
      </c>
      <c r="AG140">
        <v>-0.34212938135253179</v>
      </c>
      <c r="AH140">
        <v>-1.626376352078422</v>
      </c>
      <c r="AI140">
        <v>-1.1572219860371891</v>
      </c>
      <c r="AJ140">
        <v>-0.31956553681377786</v>
      </c>
      <c r="AK140">
        <v>-0.82172538440741838</v>
      </c>
      <c r="AL140">
        <v>-0.98813344293686889</v>
      </c>
      <c r="AO140">
        <v>135</v>
      </c>
      <c r="AP140">
        <v>760962.39101281855</v>
      </c>
      <c r="AV140">
        <v>135</v>
      </c>
      <c r="AW140">
        <v>0.28498782443187387</v>
      </c>
      <c r="AX140">
        <v>0.73773465233846369</v>
      </c>
      <c r="AY140">
        <v>0.28234637228861625</v>
      </c>
      <c r="AZ140">
        <v>0.21036340268112941</v>
      </c>
      <c r="BA140">
        <v>0.13344010456205913</v>
      </c>
      <c r="BB140">
        <v>0.96923347579424968</v>
      </c>
      <c r="BC140">
        <v>0.23987112788803355</v>
      </c>
      <c r="BD140">
        <v>0.91052456902472201</v>
      </c>
      <c r="BE140">
        <v>0.49950169096539299</v>
      </c>
      <c r="BF140">
        <v>0.52162599886650907</v>
      </c>
    </row>
    <row r="141" spans="2:58" x14ac:dyDescent="0.25">
      <c r="B141">
        <v>136</v>
      </c>
      <c r="C141">
        <v>-0.31244952754672517</v>
      </c>
      <c r="D141">
        <v>0.23393848629408698</v>
      </c>
      <c r="E141">
        <v>0.61586196726206055</v>
      </c>
      <c r="F141">
        <v>0.35401172334347086</v>
      </c>
      <c r="G141">
        <v>0.41939181793863878</v>
      </c>
      <c r="H141">
        <v>7.1337475710988044E-2</v>
      </c>
      <c r="I141">
        <v>-0.31745221108931476</v>
      </c>
      <c r="J141">
        <v>0.43813352869094568</v>
      </c>
      <c r="K141">
        <v>1.4015800245427592</v>
      </c>
      <c r="L141">
        <v>-0.29538259297603842</v>
      </c>
      <c r="O141">
        <f t="shared" si="16"/>
        <v>136</v>
      </c>
      <c r="P141">
        <f t="shared" si="15"/>
        <v>-0.27059598164282184</v>
      </c>
      <c r="Q141">
        <f t="shared" si="15"/>
        <v>0.25779241349147919</v>
      </c>
      <c r="R141">
        <f t="shared" si="15"/>
        <v>0.61363460795904401</v>
      </c>
      <c r="S141">
        <f t="shared" si="14"/>
        <v>0.33531888242544067</v>
      </c>
      <c r="T141">
        <f t="shared" si="13"/>
        <v>0.42295459397160218</v>
      </c>
      <c r="U141">
        <f t="shared" si="13"/>
        <v>8.6261514126699315E-2</v>
      </c>
      <c r="V141">
        <f t="shared" si="13"/>
        <v>-0.31201758951853997</v>
      </c>
      <c r="W141">
        <f t="shared" si="13"/>
        <v>0.39759379550236323</v>
      </c>
      <c r="X141">
        <f t="shared" si="12"/>
        <v>1.3759060113979735</v>
      </c>
      <c r="Y141">
        <f t="shared" si="12"/>
        <v>-0.34720669137549998</v>
      </c>
      <c r="AB141">
        <v>136</v>
      </c>
      <c r="AC141">
        <v>-0.27059598164282184</v>
      </c>
      <c r="AD141">
        <v>-9.4206003963475171E-2</v>
      </c>
      <c r="AE141">
        <v>0.61363460795904401</v>
      </c>
      <c r="AF141">
        <v>0.69822959886658653</v>
      </c>
      <c r="AG141">
        <v>0.42295459397160218</v>
      </c>
      <c r="AH141">
        <v>0.40495247712764781</v>
      </c>
      <c r="AI141">
        <v>-0.31201758951853997</v>
      </c>
      <c r="AJ141">
        <v>-5.5769422905987076E-2</v>
      </c>
      <c r="AK141">
        <v>1.3759060113979735</v>
      </c>
      <c r="AL141">
        <v>0.98661763563798399</v>
      </c>
      <c r="AO141">
        <v>136</v>
      </c>
      <c r="AP141">
        <v>1465967.0906415631</v>
      </c>
      <c r="AV141">
        <v>136</v>
      </c>
      <c r="AW141">
        <v>0.49137669839925957</v>
      </c>
      <c r="AX141">
        <v>0.40899625488179536</v>
      </c>
      <c r="AY141">
        <v>0.49966239608356922</v>
      </c>
      <c r="AZ141">
        <v>0.85920368272033243</v>
      </c>
      <c r="BA141">
        <v>0.50455771926300252</v>
      </c>
      <c r="BB141">
        <v>0.28860554504612601</v>
      </c>
      <c r="BC141">
        <v>0.6733668111033676</v>
      </c>
      <c r="BD141">
        <v>0.51935071381157571</v>
      </c>
      <c r="BE141">
        <v>0.73724908041538117</v>
      </c>
      <c r="BF141">
        <v>0.54494742870712232</v>
      </c>
    </row>
    <row r="142" spans="2:58" x14ac:dyDescent="0.25">
      <c r="B142">
        <v>137</v>
      </c>
      <c r="C142">
        <v>0.65184074021809324</v>
      </c>
      <c r="D142">
        <v>1.9894037760470094</v>
      </c>
      <c r="E142">
        <v>0.71739111644909936</v>
      </c>
      <c r="F142">
        <v>-0.61116538915563146</v>
      </c>
      <c r="G142">
        <v>0.98615771917112938</v>
      </c>
      <c r="H142">
        <v>0.2627788324821993</v>
      </c>
      <c r="I142">
        <v>-1.0777534123862385</v>
      </c>
      <c r="J142">
        <v>-0.47086446154628703</v>
      </c>
      <c r="K142">
        <v>1.3492642089241624</v>
      </c>
      <c r="L142">
        <v>0.53090350089366878</v>
      </c>
      <c r="O142">
        <f t="shared" si="16"/>
        <v>137</v>
      </c>
      <c r="P142">
        <f t="shared" si="15"/>
        <v>0.68308488966258984</v>
      </c>
      <c r="Q142">
        <f t="shared" si="15"/>
        <v>1.9484364193305528</v>
      </c>
      <c r="R142">
        <f t="shared" si="15"/>
        <v>0.71112333525658777</v>
      </c>
      <c r="S142">
        <f t="shared" si="14"/>
        <v>-0.62484998547318871</v>
      </c>
      <c r="T142">
        <f t="shared" si="13"/>
        <v>0.99846549997822109</v>
      </c>
      <c r="U142">
        <f t="shared" si="13"/>
        <v>0.27740947828238516</v>
      </c>
      <c r="V142">
        <f t="shared" si="13"/>
        <v>-1.0623760482586733</v>
      </c>
      <c r="W142">
        <f t="shared" si="13"/>
        <v>-0.50144504312587457</v>
      </c>
      <c r="X142">
        <f t="shared" si="12"/>
        <v>1.3231045975060887</v>
      </c>
      <c r="Y142">
        <f t="shared" si="12"/>
        <v>0.51721065398508403</v>
      </c>
      <c r="AB142">
        <v>137</v>
      </c>
      <c r="AC142">
        <v>0.68308488966258984</v>
      </c>
      <c r="AD142">
        <v>1.6070247298889462</v>
      </c>
      <c r="AE142">
        <v>0.71112333525658777</v>
      </c>
      <c r="AF142">
        <v>0.27529468024707054</v>
      </c>
      <c r="AG142">
        <v>0.99846549997822109</v>
      </c>
      <c r="AH142">
        <v>0.99483018552862457</v>
      </c>
      <c r="AI142">
        <v>-1.0623760482586733</v>
      </c>
      <c r="AJ142">
        <v>-1.1671722085427985</v>
      </c>
      <c r="AK142">
        <v>1.3231045975060887</v>
      </c>
      <c r="AL142">
        <v>1.397096526263844</v>
      </c>
      <c r="AO142">
        <v>137</v>
      </c>
      <c r="AP142">
        <v>726697.24538657698</v>
      </c>
      <c r="AV142">
        <v>137</v>
      </c>
      <c r="AW142">
        <v>0.95796614525446522</v>
      </c>
      <c r="AX142">
        <v>0.53768536617932838</v>
      </c>
      <c r="AY142">
        <v>0.49459334921933329</v>
      </c>
      <c r="AZ142">
        <v>0.26303872475247891</v>
      </c>
      <c r="BA142">
        <v>0.48343270915930303</v>
      </c>
      <c r="BB142">
        <v>0.8509203070024014</v>
      </c>
      <c r="BC142">
        <v>5.2969163589361434E-3</v>
      </c>
      <c r="BD142">
        <v>0.65166307851030292</v>
      </c>
      <c r="BE142">
        <v>0.34480994621936834</v>
      </c>
      <c r="BF142">
        <v>9.7754008911508317E-2</v>
      </c>
    </row>
    <row r="143" spans="2:58" x14ac:dyDescent="0.25">
      <c r="B143">
        <v>138</v>
      </c>
      <c r="C143">
        <v>0.34202266969967682</v>
      </c>
      <c r="D143">
        <v>-0.30818449654733465</v>
      </c>
      <c r="E143">
        <v>2.6388647493329227</v>
      </c>
      <c r="F143">
        <v>1.4726485933739681</v>
      </c>
      <c r="G143">
        <v>-1.4965423861239455</v>
      </c>
      <c r="H143">
        <v>-0.5236183589221346</v>
      </c>
      <c r="I143">
        <v>0.45978462800149</v>
      </c>
      <c r="J143">
        <v>1.0604309826080185</v>
      </c>
      <c r="K143">
        <v>-1.414039586203627</v>
      </c>
      <c r="L143">
        <v>-0.19759973100601363</v>
      </c>
      <c r="O143">
        <f t="shared" si="16"/>
        <v>138</v>
      </c>
      <c r="P143">
        <f t="shared" si="15"/>
        <v>0.37667552588974434</v>
      </c>
      <c r="Q143">
        <f t="shared" si="15"/>
        <v>-0.26431245335977532</v>
      </c>
      <c r="R143">
        <f t="shared" si="15"/>
        <v>2.5561306115467088</v>
      </c>
      <c r="S143">
        <f t="shared" si="14"/>
        <v>1.4481512146237945</v>
      </c>
      <c r="T143">
        <f t="shared" si="13"/>
        <v>-1.5225418221524485</v>
      </c>
      <c r="U143">
        <f t="shared" si="13"/>
        <v>-0.50778252353951325</v>
      </c>
      <c r="V143">
        <f t="shared" si="13"/>
        <v>0.45505503335959652</v>
      </c>
      <c r="W143">
        <f t="shared" si="13"/>
        <v>1.0130732423875017</v>
      </c>
      <c r="X143">
        <f t="shared" si="12"/>
        <v>-1.4658483351839866</v>
      </c>
      <c r="Y143">
        <f t="shared" si="12"/>
        <v>-0.24491136946098455</v>
      </c>
      <c r="AB143">
        <v>138</v>
      </c>
      <c r="AC143">
        <v>0.37667552588974434</v>
      </c>
      <c r="AD143">
        <v>0.18093897244800111</v>
      </c>
      <c r="AE143">
        <v>2.5561306115467088</v>
      </c>
      <c r="AF143">
        <v>2.9355720087671742</v>
      </c>
      <c r="AG143">
        <v>-1.5225418221524485</v>
      </c>
      <c r="AH143">
        <v>-1.5616515913176865</v>
      </c>
      <c r="AI143">
        <v>0.45505503335959652</v>
      </c>
      <c r="AJ143">
        <v>0.92046622375938592</v>
      </c>
      <c r="AK143">
        <v>-1.4658483351839866</v>
      </c>
      <c r="AL143">
        <v>-1.3749861543452848</v>
      </c>
      <c r="AO143">
        <v>138</v>
      </c>
      <c r="AP143">
        <v>1327858.6673665661</v>
      </c>
      <c r="AV143">
        <v>138</v>
      </c>
      <c r="AW143">
        <v>0.61306251688410329</v>
      </c>
      <c r="AX143">
        <v>0.70672361242040316</v>
      </c>
      <c r="AY143">
        <v>0.96831127888959612</v>
      </c>
      <c r="AZ143">
        <v>0.86015019075292454</v>
      </c>
      <c r="BA143">
        <v>0.71841277209719634</v>
      </c>
      <c r="BB143">
        <v>5.8722191134980561E-2</v>
      </c>
      <c r="BC143">
        <v>0.85447915182808587</v>
      </c>
      <c r="BD143">
        <v>0.81354549241871155</v>
      </c>
      <c r="BE143">
        <v>0.9362458435424631</v>
      </c>
      <c r="BF143">
        <v>0.38537272500862529</v>
      </c>
    </row>
    <row r="144" spans="2:58" x14ac:dyDescent="0.25">
      <c r="B144">
        <v>139</v>
      </c>
      <c r="C144">
        <v>-1.2282472783191598</v>
      </c>
      <c r="D144">
        <v>0.35285120583571206</v>
      </c>
      <c r="E144">
        <v>1.5819435348466804</v>
      </c>
      <c r="F144">
        <v>-1.1133580439084305</v>
      </c>
      <c r="G144">
        <v>-1.2449720976753715</v>
      </c>
      <c r="H144">
        <v>-0.62337112963754882</v>
      </c>
      <c r="I144">
        <v>-0.5775110170118577</v>
      </c>
      <c r="J144">
        <v>-0.69878482682802978</v>
      </c>
      <c r="K144">
        <v>0.93455870730085688</v>
      </c>
      <c r="L144">
        <v>-0.65394855030146892</v>
      </c>
      <c r="O144">
        <f t="shared" si="16"/>
        <v>139</v>
      </c>
      <c r="P144">
        <f t="shared" si="15"/>
        <v>-1.176317864453736</v>
      </c>
      <c r="Q144">
        <f t="shared" si="15"/>
        <v>0.37231423154426857</v>
      </c>
      <c r="R144">
        <f t="shared" si="15"/>
        <v>1.5412702992218237</v>
      </c>
      <c r="S144">
        <f t="shared" si="14"/>
        <v>-1.1244367934658519</v>
      </c>
      <c r="T144">
        <f t="shared" si="13"/>
        <v>-1.2670898898563396</v>
      </c>
      <c r="U144">
        <f t="shared" si="13"/>
        <v>-0.60738241858166797</v>
      </c>
      <c r="V144">
        <f t="shared" si="13"/>
        <v>-0.56867550938105371</v>
      </c>
      <c r="W144">
        <f t="shared" si="13"/>
        <v>-0.72686827035341106</v>
      </c>
      <c r="X144">
        <f t="shared" si="12"/>
        <v>0.90454977664480152</v>
      </c>
      <c r="Y144">
        <f t="shared" si="12"/>
        <v>-0.72231966407040249</v>
      </c>
      <c r="AB144">
        <v>139</v>
      </c>
      <c r="AC144">
        <v>-1.176317864453736</v>
      </c>
      <c r="AD144">
        <v>-0.80374149324518274</v>
      </c>
      <c r="AE144">
        <v>1.5412702992218237</v>
      </c>
      <c r="AF144">
        <v>0.71774591819233979</v>
      </c>
      <c r="AG144">
        <v>-1.2670898898563396</v>
      </c>
      <c r="AH144">
        <v>-1.3969849492652249</v>
      </c>
      <c r="AI144">
        <v>-0.56867550938105371</v>
      </c>
      <c r="AJ144">
        <v>-0.86627580399282045</v>
      </c>
      <c r="AK144">
        <v>0.90454977664480152</v>
      </c>
      <c r="AL144">
        <v>0.38836181617194793</v>
      </c>
      <c r="AO144">
        <v>139</v>
      </c>
      <c r="AP144">
        <v>1185584.4145787079</v>
      </c>
      <c r="AV144">
        <v>139</v>
      </c>
      <c r="AW144">
        <v>0.48558462336706421</v>
      </c>
      <c r="AX144">
        <v>0.63887457738872244</v>
      </c>
      <c r="AY144">
        <v>0.42728336936260147</v>
      </c>
      <c r="AZ144">
        <v>0.62512950851626081</v>
      </c>
      <c r="BA144">
        <v>0.83324937190910064</v>
      </c>
      <c r="BB144">
        <v>0.72355436567651754</v>
      </c>
      <c r="BC144">
        <v>0.42768199840443066</v>
      </c>
      <c r="BD144">
        <v>0.60649790877685039</v>
      </c>
      <c r="BE144">
        <v>0.59112617223713571</v>
      </c>
      <c r="BF144">
        <v>0.25757588842161583</v>
      </c>
    </row>
    <row r="145" spans="2:58" x14ac:dyDescent="0.25">
      <c r="B145">
        <v>140</v>
      </c>
      <c r="C145">
        <v>1.9481677771708965</v>
      </c>
      <c r="D145">
        <v>-1.1154159639548191</v>
      </c>
      <c r="E145">
        <v>-0.96908716564392239</v>
      </c>
      <c r="F145">
        <v>-0.19139286239232983</v>
      </c>
      <c r="G145">
        <v>1.3243159374860727</v>
      </c>
      <c r="H145">
        <v>0.22029741238911038</v>
      </c>
      <c r="I145">
        <v>0.9636286339230441</v>
      </c>
      <c r="J145">
        <v>-0.27436779832876629</v>
      </c>
      <c r="K145">
        <v>0.30266283129776378</v>
      </c>
      <c r="L145">
        <v>0.27535146024816792</v>
      </c>
      <c r="O145">
        <f t="shared" si="16"/>
        <v>140</v>
      </c>
      <c r="P145">
        <f t="shared" si="15"/>
        <v>1.9651493669527722</v>
      </c>
      <c r="Q145">
        <f t="shared" si="15"/>
        <v>-1.041736564029162</v>
      </c>
      <c r="R145">
        <f t="shared" si="15"/>
        <v>-0.90824039085238273</v>
      </c>
      <c r="S145">
        <f t="shared" si="14"/>
        <v>-0.2072556325013746</v>
      </c>
      <c r="T145">
        <f t="shared" si="13"/>
        <v>1.34184138440036</v>
      </c>
      <c r="U145">
        <f t="shared" si="13"/>
        <v>0.23499316290419459</v>
      </c>
      <c r="V145">
        <f t="shared" si="13"/>
        <v>0.95231008317912857</v>
      </c>
      <c r="W145">
        <f t="shared" si="13"/>
        <v>-0.30710123401877287</v>
      </c>
      <c r="X145">
        <f t="shared" si="12"/>
        <v>0.2667886084225824</v>
      </c>
      <c r="Y145">
        <f t="shared" si="12"/>
        <v>0.24986545936645466</v>
      </c>
      <c r="AB145">
        <v>140</v>
      </c>
      <c r="AC145">
        <v>1.9651493669527722</v>
      </c>
      <c r="AD145">
        <v>1.1216081748949684</v>
      </c>
      <c r="AE145">
        <v>-0.90824039085238273</v>
      </c>
      <c r="AF145">
        <v>-0.88118301134267407</v>
      </c>
      <c r="AG145">
        <v>1.34184138440036</v>
      </c>
      <c r="AH145">
        <v>1.2643555066726218</v>
      </c>
      <c r="AI145">
        <v>0.95231008317912857</v>
      </c>
      <c r="AJ145">
        <v>0.64768795726747963</v>
      </c>
      <c r="AK145">
        <v>0.2667886084225824</v>
      </c>
      <c r="AL145">
        <v>0.35839511539331814</v>
      </c>
      <c r="AO145">
        <v>140</v>
      </c>
      <c r="AP145">
        <v>948630.82835019089</v>
      </c>
      <c r="AV145">
        <v>140</v>
      </c>
      <c r="AW145">
        <v>9.5433472125847185E-2</v>
      </c>
      <c r="AX145">
        <v>4.4733927685421948E-2</v>
      </c>
      <c r="AY145">
        <v>0.28053167025628245</v>
      </c>
      <c r="AZ145">
        <v>0.67410721154672426</v>
      </c>
      <c r="BA145">
        <v>0.71824674491575891</v>
      </c>
      <c r="BB145">
        <v>0.44949891443747803</v>
      </c>
      <c r="BC145">
        <v>0.62482880066068558</v>
      </c>
      <c r="BD145">
        <v>7.7326461285876613E-2</v>
      </c>
      <c r="BE145">
        <v>0.96822027232450614</v>
      </c>
      <c r="BF145">
        <v>0.56236139245128158</v>
      </c>
    </row>
    <row r="146" spans="2:58" x14ac:dyDescent="0.25">
      <c r="B146">
        <v>141</v>
      </c>
      <c r="C146">
        <v>-2.4107726900136801</v>
      </c>
      <c r="D146">
        <v>-1.8532618795890754</v>
      </c>
      <c r="E146">
        <v>-3.7808418576266933E-2</v>
      </c>
      <c r="F146">
        <v>0.97513131911507489</v>
      </c>
      <c r="G146">
        <v>-1.0490354097881509</v>
      </c>
      <c r="H146">
        <v>0.59637577219221316</v>
      </c>
      <c r="I146">
        <v>0.76720628861577922</v>
      </c>
      <c r="J146">
        <v>0.93454303483426182</v>
      </c>
      <c r="K146">
        <v>1.1909839015344477</v>
      </c>
      <c r="L146">
        <v>-0.35326438430318924</v>
      </c>
      <c r="O146">
        <f t="shared" si="16"/>
        <v>141</v>
      </c>
      <c r="P146">
        <f t="shared" si="15"/>
        <v>-2.3458327944132584</v>
      </c>
      <c r="Q146">
        <f t="shared" si="15"/>
        <v>-1.7523372132026198</v>
      </c>
      <c r="R146">
        <f t="shared" si="15"/>
        <v>-1.4022518075536396E-2</v>
      </c>
      <c r="S146">
        <f t="shared" si="14"/>
        <v>0.95321552686356703</v>
      </c>
      <c r="T146">
        <f t="shared" si="13"/>
        <v>-1.0681299656253755</v>
      </c>
      <c r="U146">
        <f t="shared" si="13"/>
        <v>0.61049516545886329</v>
      </c>
      <c r="V146">
        <f t="shared" si="13"/>
        <v>0.75845642618704689</v>
      </c>
      <c r="W146">
        <f t="shared" si="13"/>
        <v>0.8885645464614822</v>
      </c>
      <c r="X146">
        <f t="shared" si="12"/>
        <v>1.1633551236118449</v>
      </c>
      <c r="Y146">
        <f t="shared" si="12"/>
        <v>-0.40775959765691755</v>
      </c>
      <c r="AB146">
        <v>141</v>
      </c>
      <c r="AC146">
        <v>-2.3458327944132584</v>
      </c>
      <c r="AD146">
        <v>-2.9170587820783545</v>
      </c>
      <c r="AE146">
        <v>-1.4022518075536396E-2</v>
      </c>
      <c r="AF146">
        <v>0.49021829677967621</v>
      </c>
      <c r="AG146">
        <v>-1.0681299656253755</v>
      </c>
      <c r="AH146">
        <v>-0.58631218672831276</v>
      </c>
      <c r="AI146">
        <v>0.75845642618704689</v>
      </c>
      <c r="AJ146">
        <v>1.1127683821879302</v>
      </c>
      <c r="AK146">
        <v>1.1633551236118449</v>
      </c>
      <c r="AL146">
        <v>0.77405115830427684</v>
      </c>
      <c r="AO146">
        <v>141</v>
      </c>
      <c r="AP146">
        <v>1466712.2027070781</v>
      </c>
      <c r="AV146">
        <v>141</v>
      </c>
      <c r="AW146">
        <v>0.79362668614170961</v>
      </c>
      <c r="AX146">
        <v>0.75547532512768578</v>
      </c>
      <c r="AY146">
        <v>0.8831348658181063</v>
      </c>
      <c r="AZ146">
        <v>0.45484602532097784</v>
      </c>
      <c r="BA146">
        <v>0.76457071700074486</v>
      </c>
      <c r="BB146">
        <v>2.4816617732246526E-2</v>
      </c>
      <c r="BC146">
        <v>0.19178926209663172</v>
      </c>
      <c r="BD146">
        <v>0.88262092794057878</v>
      </c>
      <c r="BE146">
        <v>0.39693406937557241</v>
      </c>
      <c r="BF146">
        <v>0.16743258168541553</v>
      </c>
    </row>
    <row r="147" spans="2:58" x14ac:dyDescent="0.25">
      <c r="B147">
        <v>142</v>
      </c>
      <c r="C147">
        <v>-0.80270485393071866</v>
      </c>
      <c r="D147">
        <v>0.10915612541094065</v>
      </c>
      <c r="E147">
        <v>-0.35204671373316987</v>
      </c>
      <c r="F147">
        <v>-0.48485051305221538</v>
      </c>
      <c r="G147">
        <v>0.68221461627834223</v>
      </c>
      <c r="H147">
        <v>0.7346040476130864</v>
      </c>
      <c r="I147">
        <v>4.0585051595833602E-2</v>
      </c>
      <c r="J147">
        <v>-0.89843481961006999</v>
      </c>
      <c r="K147">
        <v>0.99498847047016303</v>
      </c>
      <c r="L147">
        <v>0.35515669463528909</v>
      </c>
      <c r="O147">
        <f t="shared" si="16"/>
        <v>142</v>
      </c>
      <c r="P147">
        <f t="shared" si="15"/>
        <v>-0.75545737914687339</v>
      </c>
      <c r="Q147">
        <f t="shared" si="15"/>
        <v>0.13761769303817312</v>
      </c>
      <c r="R147">
        <f t="shared" si="15"/>
        <v>-0.31575548548729526</v>
      </c>
      <c r="S147">
        <f t="shared" si="14"/>
        <v>-0.49919054948331437</v>
      </c>
      <c r="T147">
        <f t="shared" si="13"/>
        <v>0.68983265855303333</v>
      </c>
      <c r="U147">
        <f t="shared" si="13"/>
        <v>0.74851159973971693</v>
      </c>
      <c r="V147">
        <f t="shared" si="13"/>
        <v>4.133748626154507E-2</v>
      </c>
      <c r="W147">
        <f t="shared" si="13"/>
        <v>-0.92433086055788105</v>
      </c>
      <c r="X147">
        <f t="shared" si="12"/>
        <v>0.96554045219410689</v>
      </c>
      <c r="Y147">
        <f t="shared" si="12"/>
        <v>0.33335352647372024</v>
      </c>
      <c r="AB147">
        <v>142</v>
      </c>
      <c r="AC147">
        <v>-0.75545737914687339</v>
      </c>
      <c r="AD147">
        <v>-0.56964415406901414</v>
      </c>
      <c r="AE147">
        <v>-0.31575548548729526</v>
      </c>
      <c r="AF147">
        <v>-0.53135710196682617</v>
      </c>
      <c r="AG147">
        <v>0.68983265855303333</v>
      </c>
      <c r="AH147">
        <v>0.98066071201265614</v>
      </c>
      <c r="AI147">
        <v>4.133748626154507E-2</v>
      </c>
      <c r="AJ147">
        <v>-0.45178463167339883</v>
      </c>
      <c r="AK147">
        <v>0.96554045219410689</v>
      </c>
      <c r="AL147">
        <v>0.99631425097596815</v>
      </c>
      <c r="AO147">
        <v>142</v>
      </c>
      <c r="AP147">
        <v>936318.91923701193</v>
      </c>
      <c r="AV147">
        <v>142</v>
      </c>
      <c r="AW147">
        <v>0.47292600724958112</v>
      </c>
      <c r="AX147">
        <v>6.6453136679796132E-2</v>
      </c>
      <c r="AY147">
        <v>0.98619339114566507</v>
      </c>
      <c r="AZ147">
        <v>0.5144464937278812</v>
      </c>
      <c r="BA147">
        <v>0.31330796609808775</v>
      </c>
      <c r="BB147">
        <v>0.15968177334527955</v>
      </c>
      <c r="BC147">
        <v>0.3259814147789446</v>
      </c>
      <c r="BD147">
        <v>0.68207609045794415</v>
      </c>
      <c r="BE147">
        <v>0.73331215507246394</v>
      </c>
      <c r="BF147">
        <v>0.76205935666088065</v>
      </c>
    </row>
    <row r="148" spans="2:58" x14ac:dyDescent="0.25">
      <c r="B148">
        <v>143</v>
      </c>
      <c r="C148">
        <v>0.10865592850992317</v>
      </c>
      <c r="D148">
        <v>0.46616218046889246</v>
      </c>
      <c r="E148">
        <v>2.7085715004836901</v>
      </c>
      <c r="F148">
        <v>0.22355067098882772</v>
      </c>
      <c r="G148">
        <v>-1.4221629322905292E-2</v>
      </c>
      <c r="H148">
        <v>1.4785095504503925</v>
      </c>
      <c r="I148">
        <v>-1.1769696224905284</v>
      </c>
      <c r="J148">
        <v>-1.3311958489513431</v>
      </c>
      <c r="K148">
        <v>0.47852602334022154</v>
      </c>
      <c r="L148">
        <v>-1.6991957252870229</v>
      </c>
      <c r="O148">
        <f t="shared" si="16"/>
        <v>143</v>
      </c>
      <c r="P148">
        <f t="shared" si="15"/>
        <v>0.14587635212287969</v>
      </c>
      <c r="Q148">
        <f t="shared" si="15"/>
        <v>0.48144115144271477</v>
      </c>
      <c r="R148">
        <f t="shared" si="15"/>
        <v>2.6230633348892032</v>
      </c>
      <c r="S148">
        <f t="shared" si="14"/>
        <v>0.2055347844375825</v>
      </c>
      <c r="T148">
        <f t="shared" si="13"/>
        <v>-1.7349361060755977E-2</v>
      </c>
      <c r="U148">
        <f t="shared" si="13"/>
        <v>1.4912770334463907</v>
      </c>
      <c r="V148">
        <f t="shared" si="13"/>
        <v>-1.1602947709555453</v>
      </c>
      <c r="W148">
        <f t="shared" si="13"/>
        <v>-1.3523504793042314</v>
      </c>
      <c r="X148">
        <f t="shared" si="12"/>
        <v>0.44428417227041062</v>
      </c>
      <c r="Y148">
        <f t="shared" si="12"/>
        <v>-1.8158026537395173</v>
      </c>
      <c r="AB148">
        <v>143</v>
      </c>
      <c r="AC148">
        <v>0.14587635212287969</v>
      </c>
      <c r="AD148">
        <v>0.37760976300320687</v>
      </c>
      <c r="AE148">
        <v>2.6230633348892032</v>
      </c>
      <c r="AF148">
        <v>2.3378760008059025</v>
      </c>
      <c r="AG148">
        <v>-1.7349361060755977E-2</v>
      </c>
      <c r="AH148">
        <v>0.77083196679698585</v>
      </c>
      <c r="AI148">
        <v>-1.1602947709555453</v>
      </c>
      <c r="AJ148">
        <v>-1.6986453754349049</v>
      </c>
      <c r="AK148">
        <v>0.44428417227041062</v>
      </c>
      <c r="AL148">
        <v>-0.57889185573568647</v>
      </c>
      <c r="AO148">
        <v>143</v>
      </c>
      <c r="AP148">
        <v>1034549.5736015704</v>
      </c>
      <c r="AV148">
        <v>143</v>
      </c>
      <c r="AW148">
        <v>0.55134641579147303</v>
      </c>
      <c r="AX148">
        <v>0.82089771942209089</v>
      </c>
      <c r="AY148">
        <v>0.92599362814598207</v>
      </c>
      <c r="AZ148">
        <v>0.66424221987955911</v>
      </c>
      <c r="BA148">
        <v>0.87803054100455558</v>
      </c>
      <c r="BB148">
        <v>0.66493336375611789</v>
      </c>
      <c r="BC148">
        <v>0.56913989263747133</v>
      </c>
      <c r="BD148">
        <v>0.38884292760763728</v>
      </c>
      <c r="BE148">
        <v>3.4014985118213881E-2</v>
      </c>
      <c r="BF148">
        <v>0.34249317798313472</v>
      </c>
    </row>
    <row r="149" spans="2:58" x14ac:dyDescent="0.25">
      <c r="B149">
        <v>144</v>
      </c>
      <c r="C149">
        <v>-0.79048021091298093</v>
      </c>
      <c r="D149">
        <v>0.54212380050510089</v>
      </c>
      <c r="E149">
        <v>0.93233334171165838</v>
      </c>
      <c r="F149">
        <v>1.1824768418063967</v>
      </c>
      <c r="G149">
        <v>0.58038490125474107</v>
      </c>
      <c r="H149">
        <v>-0.92042288419972551</v>
      </c>
      <c r="I149">
        <v>0.3865170881256626</v>
      </c>
      <c r="J149">
        <v>0.94797451587282744</v>
      </c>
      <c r="K149">
        <v>1.0964731442979796</v>
      </c>
      <c r="L149">
        <v>-0.59640542874170466</v>
      </c>
      <c r="O149">
        <f t="shared" si="16"/>
        <v>144</v>
      </c>
      <c r="P149">
        <f t="shared" si="15"/>
        <v>-0.74336723513704384</v>
      </c>
      <c r="Q149">
        <f t="shared" si="15"/>
        <v>0.55459785715355026</v>
      </c>
      <c r="R149">
        <f t="shared" si="15"/>
        <v>0.91751178774668196</v>
      </c>
      <c r="S149">
        <f t="shared" si="14"/>
        <v>1.1594851464061267</v>
      </c>
      <c r="T149">
        <f t="shared" si="13"/>
        <v>0.58643174571726131</v>
      </c>
      <c r="U149">
        <f t="shared" si="13"/>
        <v>-0.90397892777425837</v>
      </c>
      <c r="V149">
        <f t="shared" si="13"/>
        <v>0.38274564044646242</v>
      </c>
      <c r="W149">
        <f t="shared" si="13"/>
        <v>0.9018488696873429</v>
      </c>
      <c r="X149">
        <f t="shared" ref="X149:Y212" si="17">(K149-K$2)/K$3</f>
        <v>1.0679671123370231</v>
      </c>
      <c r="Y149">
        <f t="shared" si="17"/>
        <v>-0.66212105640716334</v>
      </c>
      <c r="AB149">
        <v>144</v>
      </c>
      <c r="AC149">
        <v>-0.74336723513704384</v>
      </c>
      <c r="AD149">
        <v>-0.33970960011429274</v>
      </c>
      <c r="AE149">
        <v>0.91751178774668196</v>
      </c>
      <c r="AF149">
        <v>1.3906817212902154</v>
      </c>
      <c r="AG149">
        <v>0.58643174571726131</v>
      </c>
      <c r="AH149">
        <v>2.2266534714439012E-2</v>
      </c>
      <c r="AI149">
        <v>0.38274564044646242</v>
      </c>
      <c r="AJ149">
        <v>0.80041216580086583</v>
      </c>
      <c r="AK149">
        <v>1.0679671123370231</v>
      </c>
      <c r="AL149">
        <v>0.5589781358475221</v>
      </c>
      <c r="AO149">
        <v>144</v>
      </c>
      <c r="AP149">
        <v>995764.46721513278</v>
      </c>
      <c r="AV149">
        <v>144</v>
      </c>
      <c r="AW149">
        <v>0.99974413162723541</v>
      </c>
      <c r="AX149">
        <v>0.21925828290995086</v>
      </c>
      <c r="AY149">
        <v>0.1601336145935438</v>
      </c>
      <c r="AZ149">
        <v>0.73319248437000661</v>
      </c>
      <c r="BA149">
        <v>0.60556363785686596</v>
      </c>
      <c r="BB149">
        <v>0.70301572380500765</v>
      </c>
      <c r="BC149">
        <v>0.98154393430952558</v>
      </c>
      <c r="BD149">
        <v>0.87003337565212124</v>
      </c>
      <c r="BE149">
        <v>0.70901611064000025</v>
      </c>
      <c r="BF149">
        <v>0.44560089810542813</v>
      </c>
    </row>
    <row r="150" spans="2:58" x14ac:dyDescent="0.25">
      <c r="B150">
        <v>145</v>
      </c>
      <c r="C150">
        <v>-0.64314262844613423</v>
      </c>
      <c r="D150">
        <v>0.82322763178417091</v>
      </c>
      <c r="E150">
        <v>0.62628358467224354</v>
      </c>
      <c r="F150">
        <v>0.98821075650121126</v>
      </c>
      <c r="G150">
        <v>0.26542747960751428</v>
      </c>
      <c r="H150">
        <v>0.78852742341834425</v>
      </c>
      <c r="I150">
        <v>0.58030701617722258</v>
      </c>
      <c r="J150">
        <v>-1.406422819710935</v>
      </c>
      <c r="K150">
        <v>0.57340472102793183</v>
      </c>
      <c r="L150">
        <v>-1.3234966404314088</v>
      </c>
      <c r="O150">
        <f t="shared" si="16"/>
        <v>145</v>
      </c>
      <c r="P150">
        <f t="shared" si="15"/>
        <v>-0.59765070276062748</v>
      </c>
      <c r="Q150">
        <f t="shared" si="15"/>
        <v>0.82532181287314632</v>
      </c>
      <c r="R150">
        <f t="shared" si="15"/>
        <v>0.62364148998096447</v>
      </c>
      <c r="S150">
        <f t="shared" si="14"/>
        <v>0.96622709585454769</v>
      </c>
      <c r="T150">
        <f t="shared" si="13"/>
        <v>0.26661463835153482</v>
      </c>
      <c r="U150">
        <f t="shared" si="13"/>
        <v>0.80235233551080309</v>
      </c>
      <c r="V150">
        <f t="shared" si="13"/>
        <v>0.57400130528572058</v>
      </c>
      <c r="W150">
        <f t="shared" si="13"/>
        <v>-1.4267532493340893</v>
      </c>
      <c r="X150">
        <f t="shared" si="17"/>
        <v>0.54004353923994708</v>
      </c>
      <c r="Y150">
        <f t="shared" si="17"/>
        <v>-1.4227658980749587</v>
      </c>
      <c r="AB150">
        <v>145</v>
      </c>
      <c r="AC150">
        <v>-0.59765070276062748</v>
      </c>
      <c r="AD150">
        <v>-7.3237854591123808E-2</v>
      </c>
      <c r="AE150">
        <v>0.62364148998096447</v>
      </c>
      <c r="AF150">
        <v>1.0390869729112184</v>
      </c>
      <c r="AG150">
        <v>0.26661463835153482</v>
      </c>
      <c r="AH150">
        <v>0.64928776233553231</v>
      </c>
      <c r="AI150">
        <v>0.57400130528572058</v>
      </c>
      <c r="AJ150">
        <v>-0.26368780179421447</v>
      </c>
      <c r="AK150">
        <v>0.54004353923994708</v>
      </c>
      <c r="AL150">
        <v>-0.29045143532026185</v>
      </c>
      <c r="AO150">
        <v>145</v>
      </c>
      <c r="AP150">
        <v>894429.58371543826</v>
      </c>
      <c r="AV150">
        <v>145</v>
      </c>
      <c r="AW150">
        <v>0.17659505261139508</v>
      </c>
      <c r="AX150">
        <v>6.1347974088561075E-2</v>
      </c>
      <c r="AY150">
        <v>0.79999215915674671</v>
      </c>
      <c r="AZ150">
        <v>0.12936254371384204</v>
      </c>
      <c r="BA150">
        <v>0.31235151677777506</v>
      </c>
      <c r="BB150">
        <v>0.70817841808188764</v>
      </c>
      <c r="BC150">
        <v>0.52527240666116481</v>
      </c>
      <c r="BD150">
        <v>0.4329049215438181</v>
      </c>
      <c r="BE150">
        <v>0.56935810923905761</v>
      </c>
      <c r="BF150">
        <v>0.79977261265735222</v>
      </c>
    </row>
    <row r="151" spans="2:58" x14ac:dyDescent="0.25">
      <c r="B151">
        <v>146</v>
      </c>
      <c r="C151">
        <v>1.5903578365841391</v>
      </c>
      <c r="D151">
        <v>-1.4526498257623859</v>
      </c>
      <c r="E151">
        <v>0.52254656485893292</v>
      </c>
      <c r="F151">
        <v>1.6357257796322811</v>
      </c>
      <c r="G151">
        <v>0.39552524839983311</v>
      </c>
      <c r="H151">
        <v>-2.407378727665041E-2</v>
      </c>
      <c r="I151">
        <v>-0.2673835895688107</v>
      </c>
      <c r="J151">
        <v>0.7833805113963086</v>
      </c>
      <c r="K151">
        <v>0.58438239873785258</v>
      </c>
      <c r="L151">
        <v>0.38902229372795966</v>
      </c>
      <c r="O151">
        <f t="shared" si="16"/>
        <v>146</v>
      </c>
      <c r="P151">
        <f t="shared" si="15"/>
        <v>1.6112761533492717</v>
      </c>
      <c r="Q151">
        <f t="shared" si="15"/>
        <v>-1.3665179256197246</v>
      </c>
      <c r="R151">
        <f t="shared" si="15"/>
        <v>0.52403275577785369</v>
      </c>
      <c r="S151">
        <f t="shared" si="14"/>
        <v>1.6103822034050206</v>
      </c>
      <c r="T151">
        <f t="shared" si="13"/>
        <v>0.39871977139551068</v>
      </c>
      <c r="U151">
        <f t="shared" si="13"/>
        <v>-9.0035267463937241E-3</v>
      </c>
      <c r="V151">
        <f t="shared" si="13"/>
        <v>-0.26260373404746812</v>
      </c>
      <c r="W151">
        <f t="shared" si="13"/>
        <v>0.73905818783872723</v>
      </c>
      <c r="X151">
        <f t="shared" si="17"/>
        <v>0.55112311235716704</v>
      </c>
      <c r="Y151">
        <f t="shared" si="17"/>
        <v>0.36878194707031348</v>
      </c>
      <c r="AB151">
        <v>146</v>
      </c>
      <c r="AC151">
        <v>1.6112761533492717</v>
      </c>
      <c r="AD151">
        <v>0.64972674477708114</v>
      </c>
      <c r="AE151">
        <v>0.52403275577785369</v>
      </c>
      <c r="AF151">
        <v>1.2937493076527442</v>
      </c>
      <c r="AG151">
        <v>0.39871977139551068</v>
      </c>
      <c r="AH151">
        <v>0.33416890366845642</v>
      </c>
      <c r="AI151">
        <v>-0.26260373404746812</v>
      </c>
      <c r="AJ151">
        <v>0.16610988457363374</v>
      </c>
      <c r="AK151">
        <v>0.55112311235716704</v>
      </c>
      <c r="AL151">
        <v>0.66272259073537643</v>
      </c>
      <c r="AO151">
        <v>146</v>
      </c>
      <c r="AP151">
        <v>1132497.8561448311</v>
      </c>
      <c r="AV151">
        <v>146</v>
      </c>
      <c r="AW151">
        <v>0.44715063779688702</v>
      </c>
      <c r="AX151">
        <v>0.89874788715833509</v>
      </c>
      <c r="AY151">
        <v>0.55046631599282003</v>
      </c>
      <c r="AZ151">
        <v>0.73495709658373942</v>
      </c>
      <c r="BA151">
        <v>0.26176111793637769</v>
      </c>
      <c r="BB151">
        <v>0.58230176494547159</v>
      </c>
      <c r="BC151">
        <v>0.77583847096296576</v>
      </c>
      <c r="BD151">
        <v>0.74568967228525951</v>
      </c>
      <c r="BE151">
        <v>0.39206141575007858</v>
      </c>
      <c r="BF151">
        <v>0.36234553581910278</v>
      </c>
    </row>
    <row r="152" spans="2:58" x14ac:dyDescent="0.25">
      <c r="B152">
        <v>147</v>
      </c>
      <c r="C152">
        <v>4.0318488391171768E-2</v>
      </c>
      <c r="D152">
        <v>-0.40815365111405993</v>
      </c>
      <c r="E152">
        <v>1.278476690316561</v>
      </c>
      <c r="F152">
        <v>-1.3230390151157323</v>
      </c>
      <c r="G152">
        <v>-0.74622276572050428</v>
      </c>
      <c r="H152">
        <v>-0.12432511925259207</v>
      </c>
      <c r="I152">
        <v>1.2956060043591364</v>
      </c>
      <c r="J152">
        <v>0.75803402193431768</v>
      </c>
      <c r="K152">
        <v>0.77274755693645059</v>
      </c>
      <c r="L152">
        <v>0.36109963622724495</v>
      </c>
      <c r="O152">
        <f t="shared" si="16"/>
        <v>147</v>
      </c>
      <c r="P152">
        <f t="shared" si="15"/>
        <v>7.8290780004332552E-2</v>
      </c>
      <c r="Q152">
        <f t="shared" si="15"/>
        <v>-0.36059020543131987</v>
      </c>
      <c r="R152">
        <f t="shared" si="15"/>
        <v>1.2498801251966118</v>
      </c>
      <c r="S152">
        <f t="shared" si="14"/>
        <v>-1.3330297430258606</v>
      </c>
      <c r="T152">
        <f t="shared" si="13"/>
        <v>-0.76064502561988334</v>
      </c>
      <c r="U152">
        <f t="shared" si="13"/>
        <v>-0.10910121898119272</v>
      </c>
      <c r="V152">
        <f t="shared" si="13"/>
        <v>1.279946061646754</v>
      </c>
      <c r="W152">
        <f t="shared" si="13"/>
        <v>0.71398939924518579</v>
      </c>
      <c r="X152">
        <f t="shared" si="17"/>
        <v>0.74123668629749284</v>
      </c>
      <c r="Y152">
        <f t="shared" si="17"/>
        <v>0.3395707215017677</v>
      </c>
      <c r="AB152">
        <v>147</v>
      </c>
      <c r="AC152">
        <v>7.8290780004332552E-2</v>
      </c>
      <c r="AD152">
        <v>-0.12340551455103861</v>
      </c>
      <c r="AE152">
        <v>1.2498801251966118</v>
      </c>
      <c r="AF152">
        <v>0.36018111567838329</v>
      </c>
      <c r="AG152">
        <v>-0.76064502561988334</v>
      </c>
      <c r="AH152">
        <v>-0.70402090513690141</v>
      </c>
      <c r="AI152">
        <v>1.279946061646754</v>
      </c>
      <c r="AJ152">
        <v>1.4640714070824716</v>
      </c>
      <c r="AK152">
        <v>0.74123668629749284</v>
      </c>
      <c r="AL152">
        <v>0.80893116067031956</v>
      </c>
      <c r="AO152">
        <v>147</v>
      </c>
      <c r="AP152">
        <v>1270348.7680975548</v>
      </c>
      <c r="AV152">
        <v>147</v>
      </c>
      <c r="AW152">
        <v>0.26022585720819891</v>
      </c>
      <c r="AX152">
        <v>0.71378343683596368</v>
      </c>
      <c r="AY152">
        <v>0.84674245707180218</v>
      </c>
      <c r="AZ152">
        <v>0.12294926184090649</v>
      </c>
      <c r="BA152">
        <v>0.14035863955794614</v>
      </c>
      <c r="BB152">
        <v>0.22703937655491191</v>
      </c>
      <c r="BC152">
        <v>0.23984512345353504</v>
      </c>
      <c r="BD152">
        <v>7.3576429551865052E-2</v>
      </c>
      <c r="BE152">
        <v>0.38486042592478487</v>
      </c>
      <c r="BF152">
        <v>0.50239867753285083</v>
      </c>
    </row>
    <row r="153" spans="2:58" x14ac:dyDescent="0.25">
      <c r="B153">
        <v>148</v>
      </c>
      <c r="C153">
        <v>-0.9849859883223282</v>
      </c>
      <c r="D153">
        <v>-2.7889696374180265E-2</v>
      </c>
      <c r="E153">
        <v>-7.7128608588483874E-2</v>
      </c>
      <c r="F153">
        <v>1.4860890996081217</v>
      </c>
      <c r="G153">
        <v>0.67312862914904226</v>
      </c>
      <c r="H153">
        <v>-0.13933829940363185</v>
      </c>
      <c r="I153">
        <v>1.2368408006172873</v>
      </c>
      <c r="J153">
        <v>-0.7852006564630587</v>
      </c>
      <c r="K153">
        <v>3.5598624784046158E-3</v>
      </c>
      <c r="L153">
        <v>0.18085515877230199</v>
      </c>
      <c r="O153">
        <f t="shared" si="16"/>
        <v>148</v>
      </c>
      <c r="P153">
        <f t="shared" si="15"/>
        <v>-0.93573300452685126</v>
      </c>
      <c r="Q153">
        <f t="shared" si="15"/>
        <v>5.632345063041542E-3</v>
      </c>
      <c r="R153">
        <f t="shared" si="15"/>
        <v>-5.1777934249928777E-2</v>
      </c>
      <c r="S153">
        <f t="shared" si="14"/>
        <v>1.4615219788987748</v>
      </c>
      <c r="T153">
        <f t="shared" si="13"/>
        <v>0.68060647773767946</v>
      </c>
      <c r="U153">
        <f t="shared" si="13"/>
        <v>-0.12409139074853653</v>
      </c>
      <c r="V153">
        <f t="shared" si="13"/>
        <v>1.2219493524056446</v>
      </c>
      <c r="W153">
        <f t="shared" si="13"/>
        <v>-0.81233731203291581</v>
      </c>
      <c r="X153">
        <f t="shared" si="17"/>
        <v>-3.5090650577415783E-2</v>
      </c>
      <c r="Y153">
        <f t="shared" si="17"/>
        <v>0.15100836534758588</v>
      </c>
      <c r="AB153">
        <v>148</v>
      </c>
      <c r="AC153">
        <v>-0.93573300452685126</v>
      </c>
      <c r="AD153">
        <v>-0.79240603197778381</v>
      </c>
      <c r="AE153">
        <v>-5.1777934249928777E-2</v>
      </c>
      <c r="AF153">
        <v>0.72589323198064248</v>
      </c>
      <c r="AG153">
        <v>0.68060647773767946</v>
      </c>
      <c r="AH153">
        <v>0.51314630974520081</v>
      </c>
      <c r="AI153">
        <v>1.2219493524056446</v>
      </c>
      <c r="AJ153">
        <v>0.61073171703970308</v>
      </c>
      <c r="AK153">
        <v>-3.5090650577415783E-2</v>
      </c>
      <c r="AL153">
        <v>4.9721539563519129E-2</v>
      </c>
      <c r="AO153">
        <v>148</v>
      </c>
      <c r="AP153">
        <v>727874.61466827895</v>
      </c>
      <c r="AV153">
        <v>148</v>
      </c>
      <c r="AW153">
        <v>0.62841535577361896</v>
      </c>
      <c r="AX153">
        <v>0.79799150699919463</v>
      </c>
      <c r="AY153">
        <v>0.57505099133810489</v>
      </c>
      <c r="AZ153">
        <v>0.81483322777730349</v>
      </c>
      <c r="BA153">
        <v>0.19141480947883671</v>
      </c>
      <c r="BB153">
        <v>8.6323856835149981E-2</v>
      </c>
      <c r="BC153">
        <v>0.73040583913876989</v>
      </c>
      <c r="BD153">
        <v>9.5021523633733729E-2</v>
      </c>
      <c r="BE153">
        <v>0.7329836723555575</v>
      </c>
      <c r="BF153">
        <v>0.13211691599467645</v>
      </c>
    </row>
    <row r="154" spans="2:58" x14ac:dyDescent="0.25">
      <c r="B154">
        <v>149</v>
      </c>
      <c r="C154">
        <v>-1.6532142958557348</v>
      </c>
      <c r="D154">
        <v>2.592347115721692</v>
      </c>
      <c r="E154">
        <v>-2.002982075589173</v>
      </c>
      <c r="F154">
        <v>-0.52288713400321707</v>
      </c>
      <c r="G154">
        <v>-1.0908064226607255</v>
      </c>
      <c r="H154">
        <v>-0.72000815714837585</v>
      </c>
      <c r="I154">
        <v>-2.6531109397864974E-2</v>
      </c>
      <c r="J154">
        <v>4.0612737175971539E-2</v>
      </c>
      <c r="K154">
        <v>4.0676472185956568E-2</v>
      </c>
      <c r="L154">
        <v>-0.38724363304361553</v>
      </c>
      <c r="O154">
        <f t="shared" si="16"/>
        <v>149</v>
      </c>
      <c r="P154">
        <f t="shared" si="15"/>
        <v>-1.5966092736989734</v>
      </c>
      <c r="Q154">
        <f t="shared" si="15"/>
        <v>2.5291158261133937</v>
      </c>
      <c r="R154">
        <f t="shared" si="15"/>
        <v>-1.9009907461645135</v>
      </c>
      <c r="S154">
        <f t="shared" si="14"/>
        <v>-0.5370298007505232</v>
      </c>
      <c r="T154">
        <f t="shared" si="13"/>
        <v>-1.1105454909963139</v>
      </c>
      <c r="U154">
        <f t="shared" si="13"/>
        <v>-0.7038713454378811</v>
      </c>
      <c r="V154">
        <f t="shared" si="13"/>
        <v>-2.4900971646820837E-2</v>
      </c>
      <c r="W154">
        <f t="shared" si="13"/>
        <v>4.4283159605124287E-3</v>
      </c>
      <c r="X154">
        <f t="shared" si="17"/>
        <v>2.3704775395536337E-3</v>
      </c>
      <c r="Y154">
        <f t="shared" si="17"/>
        <v>-0.4433069125778169</v>
      </c>
      <c r="AB154">
        <v>149</v>
      </c>
      <c r="AC154">
        <v>-1.5966092736989734</v>
      </c>
      <c r="AD154">
        <v>-2.4823450404585667E-2</v>
      </c>
      <c r="AE154">
        <v>-1.9009907461645135</v>
      </c>
      <c r="AF154">
        <v>-1.8987401360233869</v>
      </c>
      <c r="AG154">
        <v>-1.1105454909963139</v>
      </c>
      <c r="AH154">
        <v>-1.3147509064512728</v>
      </c>
      <c r="AI154">
        <v>-2.4900971646820837E-2</v>
      </c>
      <c r="AJ154">
        <v>-1.8833065716388188E-2</v>
      </c>
      <c r="AK154">
        <v>2.3704775395536337E-3</v>
      </c>
      <c r="AL154">
        <v>-0.23151150094968134</v>
      </c>
      <c r="AO154">
        <v>149</v>
      </c>
      <c r="AP154">
        <v>960340.6761516874</v>
      </c>
      <c r="AV154">
        <v>149</v>
      </c>
      <c r="AW154">
        <v>0.82059898727501668</v>
      </c>
      <c r="AX154">
        <v>0.29851908112269587</v>
      </c>
      <c r="AY154">
        <v>0.97712585366062765</v>
      </c>
      <c r="AZ154">
        <v>8.0026193986414418E-2</v>
      </c>
      <c r="BA154">
        <v>0.16542818023606964</v>
      </c>
      <c r="BB154">
        <v>0.58618050880995243</v>
      </c>
      <c r="BC154">
        <v>0.68060589856729581</v>
      </c>
      <c r="BD154">
        <v>3.4008290876336611E-2</v>
      </c>
      <c r="BE154">
        <v>0.18346145159992744</v>
      </c>
      <c r="BF154">
        <v>0.39497481514950306</v>
      </c>
    </row>
    <row r="155" spans="2:58" x14ac:dyDescent="0.25">
      <c r="B155">
        <v>150</v>
      </c>
      <c r="C155">
        <v>4.234614795706014E-2</v>
      </c>
      <c r="D155">
        <v>-0.71546667101706141</v>
      </c>
      <c r="E155">
        <v>-1.1554465616918008</v>
      </c>
      <c r="F155">
        <v>0.84529781525921277</v>
      </c>
      <c r="G155">
        <v>-1.1727278442131599</v>
      </c>
      <c r="H155">
        <v>-0.43894339105777452</v>
      </c>
      <c r="I155">
        <v>-0.54758555516112328</v>
      </c>
      <c r="J155">
        <v>1.1196494497455733</v>
      </c>
      <c r="K155">
        <v>-1.1729800099361556</v>
      </c>
      <c r="L155">
        <v>0.9694756904791122</v>
      </c>
      <c r="O155">
        <f t="shared" si="16"/>
        <v>150</v>
      </c>
      <c r="P155">
        <f t="shared" si="15"/>
        <v>8.0296130681561217E-2</v>
      </c>
      <c r="Q155">
        <f t="shared" si="15"/>
        <v>-0.65655556461449105</v>
      </c>
      <c r="R155">
        <f t="shared" si="15"/>
        <v>-1.0871834873534405</v>
      </c>
      <c r="S155">
        <f t="shared" si="14"/>
        <v>0.82405572106397462</v>
      </c>
      <c r="T155">
        <f t="shared" si="13"/>
        <v>-1.1937309321748788</v>
      </c>
      <c r="U155">
        <f t="shared" si="13"/>
        <v>-0.42323732392747992</v>
      </c>
      <c r="V155">
        <f t="shared" si="13"/>
        <v>-0.53914139396324268</v>
      </c>
      <c r="W155">
        <f t="shared" si="13"/>
        <v>1.0716429009483497</v>
      </c>
      <c r="X155">
        <f t="shared" si="17"/>
        <v>-1.2225512306927664</v>
      </c>
      <c r="Y155">
        <f t="shared" si="17"/>
        <v>0.97602196726153334</v>
      </c>
      <c r="AB155">
        <v>150</v>
      </c>
      <c r="AC155">
        <v>8.0296130681561217E-2</v>
      </c>
      <c r="AD155">
        <v>-0.27761039383502362</v>
      </c>
      <c r="AE155">
        <v>-1.0871834873534405</v>
      </c>
      <c r="AF155">
        <v>-0.49000767674105256</v>
      </c>
      <c r="AG155">
        <v>-1.1937309321748788</v>
      </c>
      <c r="AH155">
        <v>-1.2376253873578422</v>
      </c>
      <c r="AI155">
        <v>-0.53914139396324268</v>
      </c>
      <c r="AJ155">
        <v>0.10625274268596763</v>
      </c>
      <c r="AK155">
        <v>-1.2225512306927664</v>
      </c>
      <c r="AL155">
        <v>-0.52501707097656691</v>
      </c>
      <c r="AO155">
        <v>150</v>
      </c>
      <c r="AP155">
        <v>1479650.0372487935</v>
      </c>
      <c r="AV155">
        <v>150</v>
      </c>
      <c r="AW155">
        <v>0.62048569299513157</v>
      </c>
      <c r="AX155">
        <v>0.57691325364037249</v>
      </c>
      <c r="AY155">
        <v>0.16359178844863553</v>
      </c>
      <c r="AZ155">
        <v>0.64375323260419071</v>
      </c>
      <c r="BA155">
        <v>0.46638625488663454</v>
      </c>
      <c r="BB155">
        <v>0.66191104763571618</v>
      </c>
      <c r="BC155">
        <v>0.81594902031881955</v>
      </c>
      <c r="BD155">
        <v>5.784319043700914E-3</v>
      </c>
      <c r="BE155">
        <v>0.661875921342711</v>
      </c>
      <c r="BF155">
        <v>3.3368568252879705E-2</v>
      </c>
    </row>
    <row r="156" spans="2:58" x14ac:dyDescent="0.25">
      <c r="B156">
        <v>151</v>
      </c>
      <c r="C156">
        <v>-0.2072163166628111</v>
      </c>
      <c r="D156">
        <v>1.3686470743246877</v>
      </c>
      <c r="E156">
        <v>-0.48424556501053706</v>
      </c>
      <c r="F156">
        <v>1.0616107263467935</v>
      </c>
      <c r="G156">
        <v>1.3038471855031548</v>
      </c>
      <c r="H156">
        <v>1.3204552420508973</v>
      </c>
      <c r="I156">
        <v>0.47145183383898465</v>
      </c>
      <c r="J156">
        <v>-1.0584202677694126</v>
      </c>
      <c r="K156">
        <v>0.32358790091872686</v>
      </c>
      <c r="L156">
        <v>-0.27453800788202104</v>
      </c>
      <c r="O156">
        <f t="shared" si="16"/>
        <v>151</v>
      </c>
      <c r="P156">
        <f t="shared" si="15"/>
        <v>-0.16652057654860189</v>
      </c>
      <c r="Q156">
        <f t="shared" si="15"/>
        <v>1.3506014162818805</v>
      </c>
      <c r="R156">
        <f t="shared" si="15"/>
        <v>-0.44269339311700939</v>
      </c>
      <c r="S156">
        <f t="shared" si="14"/>
        <v>1.0392461977766232</v>
      </c>
      <c r="T156">
        <f t="shared" si="13"/>
        <v>1.3210568065474988</v>
      </c>
      <c r="U156">
        <f t="shared" si="13"/>
        <v>1.3334649504872</v>
      </c>
      <c r="V156">
        <f t="shared" si="13"/>
        <v>0.46656966279210665</v>
      </c>
      <c r="W156">
        <f t="shared" si="13"/>
        <v>-1.0825634782923335</v>
      </c>
      <c r="X156">
        <f t="shared" si="17"/>
        <v>0.28790790568878477</v>
      </c>
      <c r="Y156">
        <f t="shared" si="17"/>
        <v>-0.3254001753929685</v>
      </c>
      <c r="AB156">
        <v>151</v>
      </c>
      <c r="AC156">
        <v>-0.16652057654860189</v>
      </c>
      <c r="AD156">
        <v>0.56993095393660942</v>
      </c>
      <c r="AE156">
        <v>-0.44269339311700939</v>
      </c>
      <c r="AF156">
        <v>0.17116752103770311</v>
      </c>
      <c r="AG156">
        <v>1.3210568065474988</v>
      </c>
      <c r="AH156">
        <v>1.8253445360602771</v>
      </c>
      <c r="AI156">
        <v>0.46656966279210665</v>
      </c>
      <c r="AJ156">
        <v>-0.17369148526530631</v>
      </c>
      <c r="AK156">
        <v>0.28790790568878477</v>
      </c>
      <c r="AL156">
        <v>7.3306540882573629E-2</v>
      </c>
      <c r="AO156">
        <v>151</v>
      </c>
      <c r="AP156">
        <v>1030878.3981378999</v>
      </c>
      <c r="AV156">
        <v>151</v>
      </c>
      <c r="AW156">
        <v>0.13683274947116575</v>
      </c>
      <c r="AX156">
        <v>0.29176958022031974</v>
      </c>
      <c r="AY156">
        <v>0.96725129335735949</v>
      </c>
      <c r="AZ156">
        <v>0.11166840935357214</v>
      </c>
      <c r="BA156">
        <v>0.82716300456896863</v>
      </c>
      <c r="BB156">
        <v>3.6557657810633137E-2</v>
      </c>
      <c r="BC156">
        <v>0.24603313294594598</v>
      </c>
      <c r="BD156">
        <v>0.26678037125219056</v>
      </c>
      <c r="BE156">
        <v>0.9235964422169477</v>
      </c>
      <c r="BF156">
        <v>0.10847073762303416</v>
      </c>
    </row>
    <row r="157" spans="2:58" x14ac:dyDescent="0.25">
      <c r="B157">
        <v>152</v>
      </c>
      <c r="C157">
        <v>-1.2544099010806089</v>
      </c>
      <c r="D157">
        <v>0.57108105069589399</v>
      </c>
      <c r="E157">
        <v>-2.1300359077488555</v>
      </c>
      <c r="F157">
        <v>-1.7512870108377119</v>
      </c>
      <c r="G157">
        <v>-0.93493492376562115</v>
      </c>
      <c r="H157">
        <v>-0.13508187061676649</v>
      </c>
      <c r="I157">
        <v>-0.67779509175414099</v>
      </c>
      <c r="J157">
        <v>-0.43442319785815592</v>
      </c>
      <c r="K157">
        <v>0.51124405640066006</v>
      </c>
      <c r="L157">
        <v>-1.0562963461696897</v>
      </c>
      <c r="O157">
        <f t="shared" si="16"/>
        <v>152</v>
      </c>
      <c r="P157">
        <f t="shared" si="15"/>
        <v>-1.2021926385802117</v>
      </c>
      <c r="Q157">
        <f t="shared" si="15"/>
        <v>0.58248584887085564</v>
      </c>
      <c r="R157">
        <f t="shared" si="15"/>
        <v>-2.0229883842290746</v>
      </c>
      <c r="S157">
        <f t="shared" si="14"/>
        <v>-1.7590555862698514</v>
      </c>
      <c r="T157">
        <f t="shared" si="13"/>
        <v>-0.95226894797448292</v>
      </c>
      <c r="U157">
        <f t="shared" si="13"/>
        <v>-0.11984148513302578</v>
      </c>
      <c r="V157">
        <f t="shared" si="13"/>
        <v>-0.66764813185151695</v>
      </c>
      <c r="W157">
        <f t="shared" si="13"/>
        <v>-0.46540303672300842</v>
      </c>
      <c r="X157">
        <f t="shared" si="17"/>
        <v>0.47730589591029765</v>
      </c>
      <c r="Y157">
        <f t="shared" si="17"/>
        <v>-1.1432349090399392</v>
      </c>
      <c r="AB157">
        <v>152</v>
      </c>
      <c r="AC157">
        <v>-1.2021926385802117</v>
      </c>
      <c r="AD157">
        <v>-0.71502028181118782</v>
      </c>
      <c r="AE157">
        <v>-2.0229883842290746</v>
      </c>
      <c r="AF157">
        <v>-2.6461801560427398</v>
      </c>
      <c r="AG157">
        <v>-0.95226894797448292</v>
      </c>
      <c r="AH157">
        <v>-0.87255902540777086</v>
      </c>
      <c r="AI157">
        <v>-0.66764813185151695</v>
      </c>
      <c r="AJ157">
        <v>-0.81266717459578064</v>
      </c>
      <c r="AK157">
        <v>0.47730589591029765</v>
      </c>
      <c r="AL157">
        <v>-0.19652634646719191</v>
      </c>
      <c r="AO157">
        <v>152</v>
      </c>
      <c r="AP157">
        <v>1493582.9855970982</v>
      </c>
      <c r="AV157">
        <v>152</v>
      </c>
      <c r="AW157">
        <v>0.82319339671231184</v>
      </c>
      <c r="AX157">
        <v>0.27983859249063381</v>
      </c>
      <c r="AY157">
        <v>0.47851136217291756</v>
      </c>
      <c r="AZ157">
        <v>0.76232593824308137</v>
      </c>
      <c r="BA157">
        <v>0.39598310579607221</v>
      </c>
      <c r="BB157">
        <v>0.43735980188715207</v>
      </c>
      <c r="BC157">
        <v>0.44257893236803525</v>
      </c>
      <c r="BD157">
        <v>5.6620542622239922E-3</v>
      </c>
      <c r="BE157">
        <v>0.70886949860128967</v>
      </c>
      <c r="BF157">
        <v>0.69220446262686697</v>
      </c>
    </row>
    <row r="158" spans="2:58" x14ac:dyDescent="0.25">
      <c r="B158">
        <v>153</v>
      </c>
      <c r="C158">
        <v>0.31735068394663352</v>
      </c>
      <c r="D158">
        <v>1.1432481880928398</v>
      </c>
      <c r="E158">
        <v>-1.4834039481263956</v>
      </c>
      <c r="F158">
        <v>1.0788503300198138</v>
      </c>
      <c r="G158">
        <v>0.46493836930303739</v>
      </c>
      <c r="H158">
        <v>-0.82436618410313944</v>
      </c>
      <c r="I158">
        <v>0.77779065137781245</v>
      </c>
      <c r="J158">
        <v>0.83024337443383689</v>
      </c>
      <c r="K158">
        <v>-0.92639836208905535</v>
      </c>
      <c r="L158">
        <v>1.5337070765096481</v>
      </c>
      <c r="O158">
        <f t="shared" si="16"/>
        <v>153</v>
      </c>
      <c r="P158">
        <f t="shared" si="15"/>
        <v>0.35227498835830512</v>
      </c>
      <c r="Q158">
        <f t="shared" si="15"/>
        <v>1.133525477409679</v>
      </c>
      <c r="R158">
        <f t="shared" si="15"/>
        <v>-1.402089585428169</v>
      </c>
      <c r="S158">
        <f t="shared" si="14"/>
        <v>1.056396346207811</v>
      </c>
      <c r="T158">
        <f t="shared" si="13"/>
        <v>0.46920391310706921</v>
      </c>
      <c r="U158">
        <f t="shared" si="13"/>
        <v>-0.80806943895404115</v>
      </c>
      <c r="V158">
        <f t="shared" si="13"/>
        <v>0.76890237328711475</v>
      </c>
      <c r="W158">
        <f t="shared" si="13"/>
        <v>0.7854076126037457</v>
      </c>
      <c r="X158">
        <f t="shared" si="17"/>
        <v>-0.97368079845029243</v>
      </c>
      <c r="Y158">
        <f t="shared" si="17"/>
        <v>1.566291367291575</v>
      </c>
      <c r="AB158">
        <v>153</v>
      </c>
      <c r="AC158">
        <v>0.35227498835830512</v>
      </c>
      <c r="AD158">
        <v>0.89655533760583328</v>
      </c>
      <c r="AE158">
        <v>-1.402089585428169</v>
      </c>
      <c r="AF158">
        <v>-0.63528484114273132</v>
      </c>
      <c r="AG158">
        <v>0.46920391310706921</v>
      </c>
      <c r="AH158">
        <v>-2.6853664713078762E-2</v>
      </c>
      <c r="AI158">
        <v>0.76890237328711475</v>
      </c>
      <c r="AJ158">
        <v>1.0673061503564358</v>
      </c>
      <c r="AK158">
        <v>-0.97368079845029243</v>
      </c>
      <c r="AL158">
        <v>-2.5335025894319685E-3</v>
      </c>
      <c r="AO158">
        <v>153</v>
      </c>
      <c r="AP158">
        <v>913543.97609120142</v>
      </c>
      <c r="AV158">
        <v>153</v>
      </c>
      <c r="AW158">
        <v>0.90620585033655221</v>
      </c>
      <c r="AX158">
        <v>0.81954406635457899</v>
      </c>
      <c r="AY158">
        <v>2.5873255004154383E-2</v>
      </c>
      <c r="AZ158">
        <v>0.59049768813010317</v>
      </c>
      <c r="BA158">
        <v>0.33379316789170166</v>
      </c>
      <c r="BB158">
        <v>5.2203119760215522E-2</v>
      </c>
      <c r="BC158">
        <v>0.45391442617615319</v>
      </c>
      <c r="BD158">
        <v>0.7990884935036161</v>
      </c>
      <c r="BE158">
        <v>0.75387379399235888</v>
      </c>
      <c r="BF158">
        <v>2.5930222313802598E-2</v>
      </c>
    </row>
    <row r="159" spans="2:58" x14ac:dyDescent="0.25">
      <c r="B159">
        <v>154</v>
      </c>
      <c r="C159">
        <v>-9.0001262042939956E-2</v>
      </c>
      <c r="D159">
        <v>-0.36754582207547032</v>
      </c>
      <c r="E159">
        <v>0.74577911807708541</v>
      </c>
      <c r="F159">
        <v>0.70946798821565815</v>
      </c>
      <c r="G159">
        <v>0.52977346620686172</v>
      </c>
      <c r="H159">
        <v>1.1093419264462658</v>
      </c>
      <c r="I159">
        <v>0.92175671536891857</v>
      </c>
      <c r="J159">
        <v>0.15281648970439354</v>
      </c>
      <c r="K159">
        <v>-0.6120514069577464</v>
      </c>
      <c r="L159">
        <v>1.5433202671639601</v>
      </c>
      <c r="O159">
        <f t="shared" si="16"/>
        <v>154</v>
      </c>
      <c r="P159">
        <f t="shared" si="15"/>
        <v>-5.0595155379409243E-2</v>
      </c>
      <c r="Q159">
        <f t="shared" si="15"/>
        <v>-0.32148183732232</v>
      </c>
      <c r="R159">
        <f t="shared" si="15"/>
        <v>0.73838161695591142</v>
      </c>
      <c r="S159">
        <f t="shared" si="14"/>
        <v>0.68893070662845279</v>
      </c>
      <c r="T159">
        <f t="shared" si="13"/>
        <v>0.53503939346854701</v>
      </c>
      <c r="U159">
        <f t="shared" si="13"/>
        <v>1.1226751756727205</v>
      </c>
      <c r="V159">
        <f t="shared" si="13"/>
        <v>0.91098573933070182</v>
      </c>
      <c r="W159">
        <f t="shared" si="13"/>
        <v>0.11540274323791042</v>
      </c>
      <c r="X159">
        <f t="shared" si="17"/>
        <v>-0.65641605762033373</v>
      </c>
      <c r="Y159">
        <f t="shared" si="17"/>
        <v>1.5763481851510268</v>
      </c>
      <c r="AB159">
        <v>154</v>
      </c>
      <c r="AC159">
        <v>-5.0595155379409243E-2</v>
      </c>
      <c r="AD159">
        <v>-0.21235694836544261</v>
      </c>
      <c r="AE159">
        <v>0.73838161695591142</v>
      </c>
      <c r="AF159">
        <v>0.99054114364980217</v>
      </c>
      <c r="AG159">
        <v>0.53503939346854701</v>
      </c>
      <c r="AH159">
        <v>1.0461893308388104</v>
      </c>
      <c r="AI159">
        <v>0.91098573933070182</v>
      </c>
      <c r="AJ159">
        <v>0.83513004567529603</v>
      </c>
      <c r="AK159">
        <v>-0.65641605762033373</v>
      </c>
      <c r="AL159">
        <v>0.27243928465716749</v>
      </c>
      <c r="AO159">
        <v>154</v>
      </c>
      <c r="AP159">
        <v>1462179.8344059195</v>
      </c>
      <c r="AV159">
        <v>154</v>
      </c>
      <c r="AW159">
        <v>2.9029180451028092E-2</v>
      </c>
      <c r="AX159">
        <v>0.14587449195984303</v>
      </c>
      <c r="AY159">
        <v>0.77405970976145388</v>
      </c>
      <c r="AZ159">
        <v>0.39399147277157276</v>
      </c>
      <c r="BA159">
        <v>0.23604623835097638</v>
      </c>
      <c r="BB159">
        <v>0.60342124584441081</v>
      </c>
      <c r="BC159">
        <v>0.24253413409486391</v>
      </c>
      <c r="BD159">
        <v>0.23733060033898201</v>
      </c>
      <c r="BE159">
        <v>0.95892358463970762</v>
      </c>
      <c r="BF159">
        <v>2.5069015014472562E-2</v>
      </c>
    </row>
    <row r="160" spans="2:58" x14ac:dyDescent="0.25">
      <c r="B160">
        <v>155</v>
      </c>
      <c r="C160">
        <v>-1.0166059844678459</v>
      </c>
      <c r="D160">
        <v>0.86902854525865492</v>
      </c>
      <c r="E160">
        <v>6.4579846779587724E-2</v>
      </c>
      <c r="F160">
        <v>-0.19456572689727292</v>
      </c>
      <c r="G160">
        <v>-2.3192280451700849</v>
      </c>
      <c r="H160">
        <v>0.87643714857061483</v>
      </c>
      <c r="I160">
        <v>1.135775978322434E-2</v>
      </c>
      <c r="J160">
        <v>-0.77254332026255246</v>
      </c>
      <c r="K160">
        <v>0.37649323272017871</v>
      </c>
      <c r="L160">
        <v>0.27551616810549356</v>
      </c>
      <c r="O160">
        <f t="shared" si="16"/>
        <v>155</v>
      </c>
      <c r="P160">
        <f t="shared" si="15"/>
        <v>-0.96700510845944609</v>
      </c>
      <c r="Q160">
        <f t="shared" si="15"/>
        <v>0.8694315086213823</v>
      </c>
      <c r="R160">
        <f t="shared" si="15"/>
        <v>8.4291136275658804E-2</v>
      </c>
      <c r="S160">
        <f t="shared" si="14"/>
        <v>-0.21041203320778876</v>
      </c>
      <c r="T160">
        <f t="shared" si="13"/>
        <v>-2.357921240650807</v>
      </c>
      <c r="U160">
        <f t="shared" si="13"/>
        <v>0.89012733499758756</v>
      </c>
      <c r="V160">
        <f t="shared" si="13"/>
        <v>1.2492410651710785E-2</v>
      </c>
      <c r="W160">
        <f t="shared" si="13"/>
        <v>-0.79981865196980562</v>
      </c>
      <c r="X160">
        <f t="shared" si="17"/>
        <v>0.34130430768510495</v>
      </c>
      <c r="Y160">
        <f t="shared" si="17"/>
        <v>0.25003776812227879</v>
      </c>
      <c r="AB160">
        <v>155</v>
      </c>
      <c r="AC160">
        <v>-0.96700510845944609</v>
      </c>
      <c r="AD160">
        <v>-0.36395287535776488</v>
      </c>
      <c r="AE160">
        <v>8.4291136275658804E-2</v>
      </c>
      <c r="AF160">
        <v>-3.9193950531240779E-2</v>
      </c>
      <c r="AG160">
        <v>-2.357921240650807</v>
      </c>
      <c r="AH160">
        <v>-1.5353293846789786</v>
      </c>
      <c r="AI160">
        <v>1.2492410651710785E-2</v>
      </c>
      <c r="AJ160">
        <v>-0.41071207005741095</v>
      </c>
      <c r="AK160">
        <v>0.34130430768510495</v>
      </c>
      <c r="AL160">
        <v>0.42182422903595973</v>
      </c>
      <c r="AO160">
        <v>155</v>
      </c>
      <c r="AP160">
        <v>1078238.035868861</v>
      </c>
      <c r="AV160">
        <v>155</v>
      </c>
      <c r="AW160">
        <v>0.37729299228072077</v>
      </c>
      <c r="AX160">
        <v>0.61883823456094622</v>
      </c>
      <c r="AY160">
        <v>0.20008262244484076</v>
      </c>
      <c r="AZ160">
        <v>5.1083574340309523E-2</v>
      </c>
      <c r="BA160">
        <v>0.86659837362802461</v>
      </c>
      <c r="BB160">
        <v>0.78974380562322311</v>
      </c>
      <c r="BC160">
        <v>0.85240222771095597</v>
      </c>
      <c r="BD160">
        <v>9.2384508059442649E-2</v>
      </c>
      <c r="BE160">
        <v>0.19318477238030751</v>
      </c>
      <c r="BF160">
        <v>0.25226017456663008</v>
      </c>
    </row>
    <row r="161" spans="2:58" x14ac:dyDescent="0.25">
      <c r="B161">
        <v>156</v>
      </c>
      <c r="C161">
        <v>1.6107638171797138</v>
      </c>
      <c r="D161">
        <v>1.0930288390818277</v>
      </c>
      <c r="E161">
        <v>-0.79949236232203635</v>
      </c>
      <c r="F161">
        <v>0.11507529015035835</v>
      </c>
      <c r="G161">
        <v>-0.6944469714590209</v>
      </c>
      <c r="H161">
        <v>0.16023868450094683</v>
      </c>
      <c r="I161">
        <v>-0.78493363205099775</v>
      </c>
      <c r="J161">
        <v>0.11640225646458666</v>
      </c>
      <c r="K161">
        <v>-1.6287298750437731</v>
      </c>
      <c r="L161">
        <v>-0.85598296514136463</v>
      </c>
      <c r="O161">
        <f t="shared" si="16"/>
        <v>156</v>
      </c>
      <c r="P161">
        <f t="shared" si="15"/>
        <v>1.6314576215282861</v>
      </c>
      <c r="Q161">
        <f t="shared" si="15"/>
        <v>1.0851604986896735</v>
      </c>
      <c r="R161">
        <f t="shared" si="15"/>
        <v>-0.74539472865078715</v>
      </c>
      <c r="S161">
        <f t="shared" si="14"/>
        <v>9.7622275670293787E-2</v>
      </c>
      <c r="T161">
        <f t="shared" si="13"/>
        <v>-0.70807034849156492</v>
      </c>
      <c r="U161">
        <f t="shared" si="13"/>
        <v>0.17502647775725177</v>
      </c>
      <c r="V161">
        <f t="shared" si="13"/>
        <v>-0.77338558147238257</v>
      </c>
      <c r="W161">
        <f t="shared" si="13"/>
        <v>7.9387471132732548E-2</v>
      </c>
      <c r="X161">
        <f t="shared" si="17"/>
        <v>-1.6825313910740158</v>
      </c>
      <c r="Y161">
        <f t="shared" si="17"/>
        <v>-0.9336775143877043</v>
      </c>
      <c r="AB161">
        <v>156</v>
      </c>
      <c r="AC161">
        <v>1.6314576215282861</v>
      </c>
      <c r="AD161">
        <v>1.9583827423224136</v>
      </c>
      <c r="AE161">
        <v>-0.74539472865078715</v>
      </c>
      <c r="AF161">
        <v>-0.58215979460178136</v>
      </c>
      <c r="AG161">
        <v>-0.70807034849156492</v>
      </c>
      <c r="AH161">
        <v>-0.50965887785624087</v>
      </c>
      <c r="AI161">
        <v>-0.77338558147238257</v>
      </c>
      <c r="AJ161">
        <v>-0.61555779884307205</v>
      </c>
      <c r="AK161">
        <v>-1.6825313910740158</v>
      </c>
      <c r="AL161">
        <v>-1.9219968328335653</v>
      </c>
      <c r="AO161">
        <v>156</v>
      </c>
      <c r="AP161">
        <v>905750.1206042124</v>
      </c>
      <c r="AV161">
        <v>156</v>
      </c>
      <c r="AW161">
        <v>0.81497575611425255</v>
      </c>
      <c r="AX161">
        <v>0.56035464979097682</v>
      </c>
      <c r="AY161">
        <v>0.26032873299649872</v>
      </c>
      <c r="AZ161">
        <v>0.96141029385250809</v>
      </c>
      <c r="BA161">
        <v>0.83493095228244518</v>
      </c>
      <c r="BB161">
        <v>0.82731132458256318</v>
      </c>
      <c r="BC161">
        <v>0.83442570477540823</v>
      </c>
      <c r="BD161">
        <v>0.79154380630830556</v>
      </c>
      <c r="BE161">
        <v>0.76772210010356612</v>
      </c>
      <c r="BF161">
        <v>0.80716423459149067</v>
      </c>
    </row>
    <row r="162" spans="2:58" x14ac:dyDescent="0.25">
      <c r="B162">
        <v>157</v>
      </c>
      <c r="C162">
        <v>0.52296162933439527</v>
      </c>
      <c r="D162">
        <v>0.64667171250157163</v>
      </c>
      <c r="E162">
        <v>-0.91993335044947544</v>
      </c>
      <c r="F162">
        <v>-4.4399028828084372E-2</v>
      </c>
      <c r="G162">
        <v>1.4928416214364852</v>
      </c>
      <c r="H162">
        <v>0.30264017674304405</v>
      </c>
      <c r="I162">
        <v>0.71490566909194864</v>
      </c>
      <c r="J162">
        <v>0.71362031908224299</v>
      </c>
      <c r="K162">
        <v>-0.32882475399352035</v>
      </c>
      <c r="L162">
        <v>0.58087265223726858</v>
      </c>
      <c r="O162">
        <f t="shared" si="16"/>
        <v>157</v>
      </c>
      <c r="P162">
        <f t="shared" si="15"/>
        <v>0.55562374350218047</v>
      </c>
      <c r="Q162">
        <f t="shared" si="15"/>
        <v>0.65528529413767989</v>
      </c>
      <c r="R162">
        <f t="shared" si="15"/>
        <v>-0.86104268533140471</v>
      </c>
      <c r="S162">
        <f t="shared" si="14"/>
        <v>-6.1024540887510442E-2</v>
      </c>
      <c r="T162">
        <f t="shared" si="13"/>
        <v>1.5129673622419626</v>
      </c>
      <c r="U162">
        <f t="shared" si="13"/>
        <v>0.31720973321410956</v>
      </c>
      <c r="V162">
        <f t="shared" si="13"/>
        <v>0.70683976138352855</v>
      </c>
      <c r="W162">
        <f t="shared" si="13"/>
        <v>0.67006230120959176</v>
      </c>
      <c r="X162">
        <f t="shared" si="17"/>
        <v>-0.3705604793110211</v>
      </c>
      <c r="Y162">
        <f t="shared" si="17"/>
        <v>0.5694857696802621</v>
      </c>
      <c r="AB162">
        <v>157</v>
      </c>
      <c r="AC162">
        <v>0.55562374350218047</v>
      </c>
      <c r="AD162">
        <v>0.81747313039539637</v>
      </c>
      <c r="AE162">
        <v>-0.86104268533140471</v>
      </c>
      <c r="AF162">
        <v>-0.76403295419257466</v>
      </c>
      <c r="AG162">
        <v>1.5129673622419626</v>
      </c>
      <c r="AH162">
        <v>1.4531228537146006</v>
      </c>
      <c r="AI162">
        <v>0.70683976138352855</v>
      </c>
      <c r="AJ162">
        <v>0.9537910170951982</v>
      </c>
      <c r="AK162">
        <v>-0.3705604793110211</v>
      </c>
      <c r="AL162">
        <v>-1.4981163087963711E-2</v>
      </c>
      <c r="AO162">
        <v>157</v>
      </c>
      <c r="AP162">
        <v>1595550.6298665167</v>
      </c>
      <c r="AV162">
        <v>157</v>
      </c>
      <c r="AW162">
        <v>6.4837153051568563E-2</v>
      </c>
      <c r="AX162">
        <v>0.40366816944679607</v>
      </c>
      <c r="AY162">
        <v>0.87333032877692451</v>
      </c>
      <c r="AZ162">
        <v>0.52303162068350062</v>
      </c>
      <c r="BA162">
        <v>0.89674413806671716</v>
      </c>
      <c r="BB162">
        <v>0.45452160643319461</v>
      </c>
      <c r="BC162">
        <v>1.8244175283538944E-2</v>
      </c>
      <c r="BD162">
        <v>0.89974551981012807</v>
      </c>
      <c r="BE162">
        <v>0.37161665797820853</v>
      </c>
      <c r="BF162">
        <v>0.9236378572477506</v>
      </c>
    </row>
    <row r="163" spans="2:58" x14ac:dyDescent="0.25">
      <c r="B163">
        <v>158</v>
      </c>
      <c r="C163">
        <v>-0.8647264706682507</v>
      </c>
      <c r="D163">
        <v>0.95682942355128153</v>
      </c>
      <c r="E163">
        <v>-7.5604462650336476E-2</v>
      </c>
      <c r="F163">
        <v>-1.0202350742597235</v>
      </c>
      <c r="G163">
        <v>-1.0425810584834736</v>
      </c>
      <c r="H163">
        <v>-0.8038687587033494</v>
      </c>
      <c r="I163">
        <v>-0.24890479763909298</v>
      </c>
      <c r="J163">
        <v>-0.6168753344488983</v>
      </c>
      <c r="K163">
        <v>-8.8301254406667445E-2</v>
      </c>
      <c r="L163">
        <v>1.7564857583023747</v>
      </c>
      <c r="O163">
        <f t="shared" si="16"/>
        <v>158</v>
      </c>
      <c r="P163">
        <f t="shared" si="15"/>
        <v>-0.81679661637377621</v>
      </c>
      <c r="Q163">
        <f t="shared" si="15"/>
        <v>0.95399030306711463</v>
      </c>
      <c r="R163">
        <f t="shared" si="15"/>
        <v>-5.0314442741180083E-2</v>
      </c>
      <c r="S163">
        <f t="shared" si="14"/>
        <v>-1.0317970331720741</v>
      </c>
      <c r="T163">
        <f t="shared" si="13"/>
        <v>-1.0615760258788907</v>
      </c>
      <c r="U163">
        <f t="shared" si="13"/>
        <v>-0.78760342679406004</v>
      </c>
      <c r="V163">
        <f t="shared" si="13"/>
        <v>-0.24436659617617393</v>
      </c>
      <c r="W163">
        <f t="shared" si="13"/>
        <v>-0.64585619365790137</v>
      </c>
      <c r="X163">
        <f t="shared" si="17"/>
        <v>-0.12780442739360537</v>
      </c>
      <c r="Y163">
        <f t="shared" si="17"/>
        <v>1.7993507859928233</v>
      </c>
      <c r="AB163">
        <v>158</v>
      </c>
      <c r="AC163">
        <v>-0.81679661637377621</v>
      </c>
      <c r="AD163">
        <v>-0.1917315480830013</v>
      </c>
      <c r="AE163">
        <v>-5.0314442741180083E-2</v>
      </c>
      <c r="AF163">
        <v>-0.58630009056608734</v>
      </c>
      <c r="AG163">
        <v>-1.0615760258788907</v>
      </c>
      <c r="AH163">
        <v>-1.3172354719601829</v>
      </c>
      <c r="AI163">
        <v>-0.24436659617617393</v>
      </c>
      <c r="AJ163">
        <v>-0.54793746827550061</v>
      </c>
      <c r="AK163">
        <v>-0.12780442739360537</v>
      </c>
      <c r="AL163">
        <v>0.83923307977262629</v>
      </c>
      <c r="AO163">
        <v>158</v>
      </c>
      <c r="AP163">
        <v>1338781.1204396328</v>
      </c>
      <c r="AV163">
        <v>158</v>
      </c>
      <c r="AW163">
        <v>0.11966090149802344</v>
      </c>
      <c r="AX163">
        <v>0.48791259553523891</v>
      </c>
      <c r="AY163">
        <v>0.74166001009567695</v>
      </c>
      <c r="AZ163">
        <v>0.25554204477582476</v>
      </c>
      <c r="BA163">
        <v>8.2023387832524386E-2</v>
      </c>
      <c r="BB163">
        <v>0.50904813415281702</v>
      </c>
      <c r="BC163">
        <v>0.83617441150705796</v>
      </c>
      <c r="BD163">
        <v>0.14130132361631342</v>
      </c>
      <c r="BE163">
        <v>0.47383732772383114</v>
      </c>
      <c r="BF163">
        <v>0.84073896456240704</v>
      </c>
    </row>
    <row r="164" spans="2:58" x14ac:dyDescent="0.25">
      <c r="B164">
        <v>159</v>
      </c>
      <c r="C164">
        <v>8.3472877115645411E-2</v>
      </c>
      <c r="D164">
        <v>-6.7059072327099192E-2</v>
      </c>
      <c r="E164">
        <v>0.42873430118817435</v>
      </c>
      <c r="F164">
        <v>-0.40222670520431197</v>
      </c>
      <c r="G164">
        <v>0.46933371270844643</v>
      </c>
      <c r="H164">
        <v>0.78557027547586444</v>
      </c>
      <c r="I164">
        <v>-3.0672270545339369E-2</v>
      </c>
      <c r="J164">
        <v>1.4529059463330749</v>
      </c>
      <c r="K164">
        <v>-0.97697108707662605</v>
      </c>
      <c r="L164">
        <v>-0.78748612435688148</v>
      </c>
      <c r="O164">
        <f t="shared" si="16"/>
        <v>159</v>
      </c>
      <c r="P164">
        <f t="shared" si="15"/>
        <v>0.12097037184010323</v>
      </c>
      <c r="Q164">
        <f t="shared" si="15"/>
        <v>-3.2090685437083044E-2</v>
      </c>
      <c r="R164">
        <f t="shared" si="15"/>
        <v>0.43395381526279431</v>
      </c>
      <c r="S164">
        <f t="shared" si="14"/>
        <v>-0.41699547148630156</v>
      </c>
      <c r="T164">
        <f t="shared" si="13"/>
        <v>0.47366707516384854</v>
      </c>
      <c r="U164">
        <f t="shared" si="13"/>
        <v>0.79939971953249223</v>
      </c>
      <c r="V164">
        <f t="shared" si="13"/>
        <v>-2.8987977284471906E-2</v>
      </c>
      <c r="W164">
        <f t="shared" si="13"/>
        <v>1.401248177170302</v>
      </c>
      <c r="X164">
        <f t="shared" si="17"/>
        <v>-1.0247229422481992</v>
      </c>
      <c r="Y164">
        <f t="shared" si="17"/>
        <v>-0.86201969790526212</v>
      </c>
      <c r="AB164">
        <v>159</v>
      </c>
      <c r="AC164">
        <v>0.12097037184010323</v>
      </c>
      <c r="AD164">
        <v>8.5919998541246712E-2</v>
      </c>
      <c r="AE164">
        <v>0.43395381526279431</v>
      </c>
      <c r="AF164">
        <v>0.14919474776901262</v>
      </c>
      <c r="AG164">
        <v>0.47366707516384854</v>
      </c>
      <c r="AH164">
        <v>0.82372694664536772</v>
      </c>
      <c r="AI164">
        <v>-2.8987977284471906E-2</v>
      </c>
      <c r="AJ164">
        <v>0.71351350013231651</v>
      </c>
      <c r="AK164">
        <v>-1.0247229422481992</v>
      </c>
      <c r="AL164">
        <v>-1.3251115541743972</v>
      </c>
      <c r="AO164">
        <v>159</v>
      </c>
      <c r="AP164">
        <v>904275.1890415824</v>
      </c>
      <c r="AV164">
        <v>159</v>
      </c>
      <c r="AW164">
        <v>0.53590739575210589</v>
      </c>
      <c r="AX164">
        <v>0.96527188957934873</v>
      </c>
      <c r="AY164">
        <v>2.4928695966263348E-2</v>
      </c>
      <c r="AZ164">
        <v>0.89179333778346859</v>
      </c>
      <c r="BA164">
        <v>0.91464887697059871</v>
      </c>
      <c r="BB164">
        <v>0.76554201332951388</v>
      </c>
      <c r="BC164">
        <v>0.74655665182218278</v>
      </c>
      <c r="BD164">
        <v>0.99260767165567076</v>
      </c>
      <c r="BE164">
        <v>3.415628287950645E-2</v>
      </c>
      <c r="BF164">
        <v>0.80040666015387762</v>
      </c>
    </row>
    <row r="165" spans="2:58" x14ac:dyDescent="0.25">
      <c r="B165">
        <v>160</v>
      </c>
      <c r="C165">
        <v>-0.32270101657434569</v>
      </c>
      <c r="D165">
        <v>-1.7612799344589702</v>
      </c>
      <c r="E165">
        <v>1.818965601684611</v>
      </c>
      <c r="F165">
        <v>0.47670867239443976</v>
      </c>
      <c r="G165">
        <v>-0.46637468832357953</v>
      </c>
      <c r="H165">
        <v>-2.7411794432263772</v>
      </c>
      <c r="I165">
        <v>-1.1728812244916631</v>
      </c>
      <c r="J165">
        <v>0.22309838537534954</v>
      </c>
      <c r="K165">
        <v>-0.76683699046420917</v>
      </c>
      <c r="L165">
        <v>-1.4049190319991181</v>
      </c>
      <c r="O165">
        <f t="shared" si="16"/>
        <v>160</v>
      </c>
      <c r="P165">
        <f t="shared" si="15"/>
        <v>-0.28073468086530889</v>
      </c>
      <c r="Q165">
        <f t="shared" si="15"/>
        <v>-1.6637517395465051</v>
      </c>
      <c r="R165">
        <f t="shared" si="15"/>
        <v>1.7688599108996987</v>
      </c>
      <c r="S165">
        <f t="shared" si="14"/>
        <v>0.45737916456354843</v>
      </c>
      <c r="T165">
        <f t="shared" si="13"/>
        <v>-0.47647898772543235</v>
      </c>
      <c r="U165">
        <f t="shared" si="13"/>
        <v>-2.7219450942854291</v>
      </c>
      <c r="V165">
        <f t="shared" si="13"/>
        <v>-1.1562598384631175</v>
      </c>
      <c r="W165">
        <f t="shared" si="13"/>
        <v>0.18491461734460318</v>
      </c>
      <c r="X165">
        <f t="shared" si="17"/>
        <v>-0.81263836941234213</v>
      </c>
      <c r="Y165">
        <f t="shared" si="17"/>
        <v>-1.5079457505425806</v>
      </c>
      <c r="AB165">
        <v>160</v>
      </c>
      <c r="AC165">
        <v>-0.28073468086530889</v>
      </c>
      <c r="AD165">
        <v>-1.1150600916639333</v>
      </c>
      <c r="AE165">
        <v>1.7688599108996987</v>
      </c>
      <c r="AF165">
        <v>1.7444703498452738</v>
      </c>
      <c r="AG165">
        <v>-0.47647898772543235</v>
      </c>
      <c r="AH165">
        <v>-1.8388806919499869</v>
      </c>
      <c r="AI165">
        <v>-1.1562598384631175</v>
      </c>
      <c r="AJ165">
        <v>-0.88541104358445</v>
      </c>
      <c r="AK165">
        <v>-0.81263836941234213</v>
      </c>
      <c r="AL165">
        <v>-1.4851023292906049</v>
      </c>
      <c r="AO165">
        <v>160</v>
      </c>
      <c r="AP165">
        <v>1593836.4751003915</v>
      </c>
      <c r="AV165">
        <v>160</v>
      </c>
      <c r="AW165">
        <v>0.5907523127009271</v>
      </c>
      <c r="AX165">
        <v>0.8607321916397398</v>
      </c>
      <c r="AY165">
        <v>7.5197860284547224E-2</v>
      </c>
      <c r="AZ165">
        <v>0.37160174285672132</v>
      </c>
      <c r="BA165">
        <v>0.78860947521697411</v>
      </c>
      <c r="BB165">
        <v>0.55827985958383997</v>
      </c>
      <c r="BC165">
        <v>0.19524599491527139</v>
      </c>
      <c r="BD165">
        <v>0.82599382179616865</v>
      </c>
      <c r="BE165">
        <v>0.50869311703272002</v>
      </c>
      <c r="BF165">
        <v>0.61318401389239396</v>
      </c>
    </row>
    <row r="166" spans="2:58" x14ac:dyDescent="0.25">
      <c r="B166">
        <v>161</v>
      </c>
      <c r="C166">
        <v>8.9282844213918258E-3</v>
      </c>
      <c r="D166">
        <v>-0.32633272341842301</v>
      </c>
      <c r="E166">
        <v>-0.39920761194883753</v>
      </c>
      <c r="F166">
        <v>1.0755325890838106</v>
      </c>
      <c r="G166">
        <v>0.58478514620214395</v>
      </c>
      <c r="H166">
        <v>-0.18015575697297545</v>
      </c>
      <c r="I166">
        <v>0.91576903919621278</v>
      </c>
      <c r="J166">
        <v>0.17818426771787516</v>
      </c>
      <c r="K166">
        <v>-1.1903054108791749</v>
      </c>
      <c r="L166">
        <v>0.1734690858715382</v>
      </c>
      <c r="O166">
        <f t="shared" si="16"/>
        <v>161</v>
      </c>
      <c r="P166">
        <f t="shared" si="15"/>
        <v>4.7245940008440887E-2</v>
      </c>
      <c r="Q166">
        <f t="shared" si="15"/>
        <v>-0.28179054942656317</v>
      </c>
      <c r="R166">
        <f t="shared" si="15"/>
        <v>-0.36103958352287085</v>
      </c>
      <c r="S166">
        <f t="shared" si="14"/>
        <v>1.0530958208252159</v>
      </c>
      <c r="T166">
        <f t="shared" si="13"/>
        <v>0.59089988494515755</v>
      </c>
      <c r="U166">
        <f t="shared" si="13"/>
        <v>-0.16484629370148302</v>
      </c>
      <c r="V166">
        <f t="shared" si="13"/>
        <v>0.90507636623393106</v>
      </c>
      <c r="W166">
        <f t="shared" si="13"/>
        <v>0.14049258714159971</v>
      </c>
      <c r="X166">
        <f t="shared" si="17"/>
        <v>-1.2400374469586948</v>
      </c>
      <c r="Y166">
        <f t="shared" si="17"/>
        <v>0.14328144173494581</v>
      </c>
      <c r="AB166">
        <v>161</v>
      </c>
      <c r="AC166">
        <v>4.7245940008440887E-2</v>
      </c>
      <c r="AD166">
        <v>-0.10828333397204554</v>
      </c>
      <c r="AE166">
        <v>-0.36103958352287085</v>
      </c>
      <c r="AF166">
        <v>0.24786900084509594</v>
      </c>
      <c r="AG166">
        <v>0.59089988494515755</v>
      </c>
      <c r="AH166">
        <v>0.41542672855938922</v>
      </c>
      <c r="AI166">
        <v>0.90507636623393106</v>
      </c>
      <c r="AJ166">
        <v>0.84332397394716063</v>
      </c>
      <c r="AK166">
        <v>-1.2400374469586948</v>
      </c>
      <c r="AL166">
        <v>-0.97855364694844393</v>
      </c>
      <c r="AO166">
        <v>161</v>
      </c>
      <c r="AP166">
        <v>733079.31109913648</v>
      </c>
      <c r="AV166">
        <v>161</v>
      </c>
      <c r="AW166">
        <v>0.40927823643691885</v>
      </c>
      <c r="AX166">
        <v>0.89444287581090076</v>
      </c>
      <c r="AY166">
        <v>0.67137432151639664</v>
      </c>
      <c r="AZ166">
        <v>0.43134197715429701</v>
      </c>
      <c r="BA166">
        <v>1.0023898018273081E-2</v>
      </c>
      <c r="BB166">
        <v>0.2666794668874698</v>
      </c>
      <c r="BC166">
        <v>0.30146482793241136</v>
      </c>
      <c r="BD166">
        <v>0.91438942578968885</v>
      </c>
      <c r="BE166">
        <v>0.98025210018619813</v>
      </c>
      <c r="BF166">
        <v>6.5469776198440299E-2</v>
      </c>
    </row>
    <row r="167" spans="2:58" x14ac:dyDescent="0.25">
      <c r="B167">
        <v>162</v>
      </c>
      <c r="C167">
        <v>-1.6477258805061883</v>
      </c>
      <c r="D167">
        <v>-0.67814759322405527</v>
      </c>
      <c r="E167">
        <v>-0.50816709090218726</v>
      </c>
      <c r="F167">
        <v>-0.94698694165454189</v>
      </c>
      <c r="G167">
        <v>-0.31060175814257818</v>
      </c>
      <c r="H167">
        <v>1.5721734387778432</v>
      </c>
      <c r="I167">
        <v>0.63165320622448351</v>
      </c>
      <c r="J167">
        <v>0.39269452358091855</v>
      </c>
      <c r="K167">
        <v>1.0199522670746897</v>
      </c>
      <c r="L167">
        <v>0.80245912008362075</v>
      </c>
      <c r="O167">
        <f t="shared" si="16"/>
        <v>162</v>
      </c>
      <c r="P167">
        <f t="shared" si="15"/>
        <v>-1.5911812434599313</v>
      </c>
      <c r="Q167">
        <f t="shared" si="15"/>
        <v>-0.62061450924730222</v>
      </c>
      <c r="R167">
        <f t="shared" si="15"/>
        <v>-0.46566294553486748</v>
      </c>
      <c r="S167">
        <f t="shared" si="14"/>
        <v>-0.95892898061630949</v>
      </c>
      <c r="T167">
        <f t="shared" si="13"/>
        <v>-0.3183025342993831</v>
      </c>
      <c r="U167">
        <f t="shared" si="13"/>
        <v>1.5847973775907029</v>
      </c>
      <c r="V167">
        <f t="shared" si="13"/>
        <v>0.62467602204313133</v>
      </c>
      <c r="W167">
        <f t="shared" si="13"/>
        <v>0.35265262861168634</v>
      </c>
      <c r="X167">
        <f t="shared" si="17"/>
        <v>0.99073596412950504</v>
      </c>
      <c r="Y167">
        <f t="shared" si="17"/>
        <v>0.80129795643331136</v>
      </c>
      <c r="AB167">
        <v>162</v>
      </c>
      <c r="AC167">
        <v>-1.5911812434599313</v>
      </c>
      <c r="AD167">
        <v>-1.6794330361122516</v>
      </c>
      <c r="AE167">
        <v>-0.46566294553486748</v>
      </c>
      <c r="AF167">
        <v>-0.90096068937211116</v>
      </c>
      <c r="AG167">
        <v>-0.3183025342993831</v>
      </c>
      <c r="AH167">
        <v>0.56428666778175796</v>
      </c>
      <c r="AI167">
        <v>0.62467602204313133</v>
      </c>
      <c r="AJ167">
        <v>0.71674591824096645</v>
      </c>
      <c r="AK167">
        <v>0.99073596412950504</v>
      </c>
      <c r="AL167">
        <v>1.2642354606025716</v>
      </c>
      <c r="AO167">
        <v>162</v>
      </c>
      <c r="AP167">
        <v>1160043.4286388298</v>
      </c>
      <c r="AV167">
        <v>162</v>
      </c>
      <c r="AW167">
        <v>0.2270020769804042</v>
      </c>
      <c r="AX167">
        <v>0.1063763750514729</v>
      </c>
      <c r="AY167">
        <v>0.44761275242319021</v>
      </c>
      <c r="AZ167">
        <v>0.2158030336338832</v>
      </c>
      <c r="BA167">
        <v>4.1094453909261142E-2</v>
      </c>
      <c r="BB167">
        <v>0.95217219898735161</v>
      </c>
      <c r="BC167">
        <v>0.98631326452252244</v>
      </c>
      <c r="BD167">
        <v>0.38995061811772846</v>
      </c>
      <c r="BE167">
        <v>0.71746667565584354</v>
      </c>
      <c r="BF167">
        <v>0.28137922359172274</v>
      </c>
    </row>
    <row r="168" spans="2:58" x14ac:dyDescent="0.25">
      <c r="B168">
        <v>163</v>
      </c>
      <c r="C168">
        <v>0.93190343217042626</v>
      </c>
      <c r="D168">
        <v>0.5100446607878818</v>
      </c>
      <c r="E168">
        <v>-6.8348195570113346E-2</v>
      </c>
      <c r="F168">
        <v>6.2796596133176147E-2</v>
      </c>
      <c r="G168">
        <v>-1.2603417060693607</v>
      </c>
      <c r="H168">
        <v>1.3674014309965348</v>
      </c>
      <c r="I168">
        <v>-0.28689062599918769</v>
      </c>
      <c r="J168">
        <v>-0.84897134787991413</v>
      </c>
      <c r="K168">
        <v>4.0520998235854151E-2</v>
      </c>
      <c r="L168">
        <v>-1.3872523305498556</v>
      </c>
      <c r="O168">
        <f t="shared" si="16"/>
        <v>163</v>
      </c>
      <c r="P168">
        <f t="shared" si="15"/>
        <v>0.96006625202803575</v>
      </c>
      <c r="Q168">
        <f t="shared" si="15"/>
        <v>0.52370325297540443</v>
      </c>
      <c r="R168">
        <f t="shared" si="15"/>
        <v>-4.334694376924618E-2</v>
      </c>
      <c r="S168">
        <f t="shared" si="14"/>
        <v>4.5614852577008015E-2</v>
      </c>
      <c r="T168">
        <f t="shared" si="13"/>
        <v>-1.2826966460718361</v>
      </c>
      <c r="U168">
        <f t="shared" si="13"/>
        <v>1.3803391922559265</v>
      </c>
      <c r="V168">
        <f t="shared" si="13"/>
        <v>-0.28185566968234149</v>
      </c>
      <c r="W168">
        <f t="shared" si="13"/>
        <v>-0.87540931985437054</v>
      </c>
      <c r="X168">
        <f t="shared" si="17"/>
        <v>2.2135604717091291E-3</v>
      </c>
      <c r="Y168">
        <f t="shared" si="17"/>
        <v>-1.4894637704132412</v>
      </c>
      <c r="AB168">
        <v>163</v>
      </c>
      <c r="AC168">
        <v>0.96006625202803575</v>
      </c>
      <c r="AD168">
        <v>1.0919341213534057</v>
      </c>
      <c r="AE168">
        <v>-4.334694376924618E-2</v>
      </c>
      <c r="AF168">
        <v>-1.2815787566920304E-2</v>
      </c>
      <c r="AG168">
        <v>-1.2826966460718361</v>
      </c>
      <c r="AH168">
        <v>-0.36315335960601702</v>
      </c>
      <c r="AI168">
        <v>-0.28185566968234149</v>
      </c>
      <c r="AJ168">
        <v>-0.70072779353028847</v>
      </c>
      <c r="AK168">
        <v>2.2135604717091291E-3</v>
      </c>
      <c r="AL168">
        <v>-0.78274220172367015</v>
      </c>
      <c r="AO168">
        <v>163</v>
      </c>
      <c r="AP168">
        <v>256681.57791006519</v>
      </c>
      <c r="AV168">
        <v>163</v>
      </c>
      <c r="AW168">
        <v>0.8866748015904321</v>
      </c>
      <c r="AX168">
        <v>0.63353488085539322</v>
      </c>
      <c r="AY168">
        <v>3.0052512453283331E-2</v>
      </c>
      <c r="AZ168">
        <v>0.10949352345213592</v>
      </c>
      <c r="BA168">
        <v>0.90997167903112042</v>
      </c>
      <c r="BB168">
        <v>0.87434043216449986</v>
      </c>
      <c r="BC168">
        <v>5.4143435386530103E-2</v>
      </c>
      <c r="BD168">
        <v>0.54336212852400456</v>
      </c>
      <c r="BE168">
        <v>0.81562802328307393</v>
      </c>
      <c r="BF168">
        <v>0.50370604449020884</v>
      </c>
    </row>
    <row r="169" spans="2:58" x14ac:dyDescent="0.25">
      <c r="B169">
        <v>164</v>
      </c>
      <c r="C169">
        <v>0.82115362337644282</v>
      </c>
      <c r="D169">
        <v>0.18354069311470747</v>
      </c>
      <c r="E169">
        <v>1.0888235792916741</v>
      </c>
      <c r="F169">
        <v>-3.944478787236088E-2</v>
      </c>
      <c r="G169">
        <v>1.2662370058092514</v>
      </c>
      <c r="H169">
        <v>1.1170185395150338</v>
      </c>
      <c r="I169">
        <v>0.62506560634600838</v>
      </c>
      <c r="J169">
        <v>2.6541369426979964</v>
      </c>
      <c r="K169">
        <v>0.69381271829300806</v>
      </c>
      <c r="L169">
        <v>-1.7390110516284236</v>
      </c>
      <c r="O169">
        <f t="shared" si="16"/>
        <v>164</v>
      </c>
      <c r="P169">
        <f t="shared" si="15"/>
        <v>0.85053494420681697</v>
      </c>
      <c r="Q169">
        <f t="shared" si="15"/>
        <v>0.20925557972803424</v>
      </c>
      <c r="R169">
        <f t="shared" si="15"/>
        <v>1.0677743893573886</v>
      </c>
      <c r="S169">
        <f t="shared" si="14"/>
        <v>-5.6096007183020553E-2</v>
      </c>
      <c r="T169">
        <f t="shared" si="13"/>
        <v>1.2828663145936943</v>
      </c>
      <c r="U169">
        <f t="shared" si="13"/>
        <v>1.1303400239816443</v>
      </c>
      <c r="V169">
        <f t="shared" si="13"/>
        <v>0.61817457066678549</v>
      </c>
      <c r="W169">
        <f t="shared" si="13"/>
        <v>2.5893182625775437</v>
      </c>
      <c r="X169">
        <f t="shared" si="17"/>
        <v>0.66156917014736716</v>
      </c>
      <c r="Y169">
        <f t="shared" si="17"/>
        <v>-1.8574553681637855</v>
      </c>
      <c r="AB169">
        <v>164</v>
      </c>
      <c r="AC169">
        <v>0.85053494420681697</v>
      </c>
      <c r="AD169">
        <v>0.83318691926914645</v>
      </c>
      <c r="AE169">
        <v>1.0677743893573886</v>
      </c>
      <c r="AF169">
        <v>0.878057825523888</v>
      </c>
      <c r="AG169">
        <v>1.2828663145936943</v>
      </c>
      <c r="AH169">
        <v>1.6858799231877333</v>
      </c>
      <c r="AI169">
        <v>0.61817457066678549</v>
      </c>
      <c r="AJ169">
        <v>1.8894564185895293</v>
      </c>
      <c r="AK169">
        <v>0.66156917014736716</v>
      </c>
      <c r="AL169">
        <v>-0.41614153639230067</v>
      </c>
      <c r="AO169">
        <v>164</v>
      </c>
      <c r="AP169">
        <v>810890.36395606468</v>
      </c>
      <c r="AV169">
        <v>164</v>
      </c>
      <c r="AW169">
        <v>0.28170254102851189</v>
      </c>
      <c r="AX169">
        <v>0.60573371396433262</v>
      </c>
      <c r="AY169">
        <v>0.68815016063873458</v>
      </c>
      <c r="AZ169">
        <v>0.99960941138551529</v>
      </c>
      <c r="BA169">
        <v>0.53231813693089258</v>
      </c>
      <c r="BB169">
        <v>0.71799666928550387</v>
      </c>
      <c r="BC169">
        <v>0.17107280950148851</v>
      </c>
      <c r="BD169">
        <v>0.52887617951056243</v>
      </c>
      <c r="BE169">
        <v>0.87903966913902476</v>
      </c>
      <c r="BF169">
        <v>0.5124749287631859</v>
      </c>
    </row>
    <row r="170" spans="2:58" x14ac:dyDescent="0.25">
      <c r="B170">
        <v>165</v>
      </c>
      <c r="C170">
        <v>1.9116628796687438</v>
      </c>
      <c r="D170">
        <v>-0.96715706646346311</v>
      </c>
      <c r="E170">
        <v>1.5454962326922121</v>
      </c>
      <c r="F170">
        <v>-1.0744663767567966</v>
      </c>
      <c r="G170">
        <v>-0.96660683456136753</v>
      </c>
      <c r="H170">
        <v>1.4931918833261804</v>
      </c>
      <c r="I170">
        <v>-0.17282539417270557</v>
      </c>
      <c r="J170">
        <v>0.51331755439209725</v>
      </c>
      <c r="K170">
        <v>0.87978466495033059</v>
      </c>
      <c r="L170">
        <v>0.19939513056700092</v>
      </c>
      <c r="O170">
        <f t="shared" si="16"/>
        <v>165</v>
      </c>
      <c r="P170">
        <f t="shared" si="15"/>
        <v>1.9290461067410261</v>
      </c>
      <c r="Q170">
        <f t="shared" si="15"/>
        <v>-0.89895218781893838</v>
      </c>
      <c r="R170">
        <f t="shared" si="15"/>
        <v>1.5062734423691935</v>
      </c>
      <c r="S170">
        <f t="shared" si="14"/>
        <v>-1.0857469327800917</v>
      </c>
      <c r="T170">
        <f t="shared" si="13"/>
        <v>-0.98442954556404005</v>
      </c>
      <c r="U170">
        <f t="shared" si="13"/>
        <v>1.5059368649770299</v>
      </c>
      <c r="V170">
        <f t="shared" si="13"/>
        <v>-0.16928211146205224</v>
      </c>
      <c r="W170">
        <f t="shared" si="13"/>
        <v>0.47195409098785512</v>
      </c>
      <c r="X170">
        <f t="shared" si="17"/>
        <v>0.84926731862547755</v>
      </c>
      <c r="Y170">
        <f t="shared" si="17"/>
        <v>0.17040391529176885</v>
      </c>
      <c r="AB170">
        <v>165</v>
      </c>
      <c r="AC170">
        <v>1.9290461067410261</v>
      </c>
      <c r="AD170">
        <v>1.166136741168383</v>
      </c>
      <c r="AE170">
        <v>1.5062734423691935</v>
      </c>
      <c r="AF170">
        <v>0.70837973866416815</v>
      </c>
      <c r="AG170">
        <v>-0.98442954556404005</v>
      </c>
      <c r="AH170">
        <v>-4.3463644576707261E-2</v>
      </c>
      <c r="AI170">
        <v>-0.16928211146205224</v>
      </c>
      <c r="AJ170">
        <v>0.10472744975177556</v>
      </c>
      <c r="AK170">
        <v>0.84926731862547755</v>
      </c>
      <c r="AL170">
        <v>0.8116430533138822</v>
      </c>
      <c r="AO170">
        <v>165</v>
      </c>
      <c r="AP170">
        <v>1243734.7061027472</v>
      </c>
      <c r="AV170">
        <v>165</v>
      </c>
      <c r="AW170">
        <v>0.96614049649721812</v>
      </c>
      <c r="AX170">
        <v>0.61504905619058348</v>
      </c>
      <c r="AY170">
        <v>0.52124260332657846</v>
      </c>
      <c r="AZ170">
        <v>0.7069311011531173</v>
      </c>
      <c r="BA170">
        <v>0.40278459903563424</v>
      </c>
      <c r="BB170">
        <v>0.56214930441826583</v>
      </c>
      <c r="BC170">
        <v>0.56944310359889472</v>
      </c>
      <c r="BD170">
        <v>0.58655324631688621</v>
      </c>
      <c r="BE170">
        <v>8.10956866061735E-2</v>
      </c>
      <c r="BF170">
        <v>0.64590735839626578</v>
      </c>
    </row>
    <row r="171" spans="2:58" x14ac:dyDescent="0.25">
      <c r="B171">
        <v>166</v>
      </c>
      <c r="C171">
        <v>0.14631951305706098</v>
      </c>
      <c r="D171">
        <v>-0.36948752804709595</v>
      </c>
      <c r="E171">
        <v>2.9973238605585404E-2</v>
      </c>
      <c r="F171">
        <v>0.16203162816982428</v>
      </c>
      <c r="G171">
        <v>-0.73291405651722108</v>
      </c>
      <c r="H171">
        <v>-0.99612886183503524</v>
      </c>
      <c r="I171">
        <v>0.86294884443592823</v>
      </c>
      <c r="J171">
        <v>-2.7759614796658193E-2</v>
      </c>
      <c r="K171">
        <v>-1.2777213423969238</v>
      </c>
      <c r="L171">
        <v>-1.4141373491043367</v>
      </c>
      <c r="O171">
        <f t="shared" si="16"/>
        <v>166</v>
      </c>
      <c r="P171">
        <f t="shared" si="15"/>
        <v>0.18312555117438328</v>
      </c>
      <c r="Q171">
        <f t="shared" si="15"/>
        <v>-0.32335184499560915</v>
      </c>
      <c r="R171">
        <f t="shared" si="15"/>
        <v>5.1061721728383601E-2</v>
      </c>
      <c r="S171">
        <f t="shared" si="14"/>
        <v>0.14433496014338099</v>
      </c>
      <c r="T171">
        <f t="shared" si="13"/>
        <v>-0.74713096756751252</v>
      </c>
      <c r="U171">
        <f t="shared" si="13"/>
        <v>-0.97956888254406016</v>
      </c>
      <c r="V171">
        <f t="shared" si="13"/>
        <v>0.85294692087323343</v>
      </c>
      <c r="W171">
        <f t="shared" si="13"/>
        <v>-6.319493576495254E-2</v>
      </c>
      <c r="X171">
        <f t="shared" si="17"/>
        <v>-1.328264777952892</v>
      </c>
      <c r="Y171">
        <f t="shared" si="17"/>
        <v>-1.5175894723235763</v>
      </c>
      <c r="AB171">
        <v>166</v>
      </c>
      <c r="AC171">
        <v>0.18312555117438328</v>
      </c>
      <c r="AD171">
        <v>-1.4679435462766566E-2</v>
      </c>
      <c r="AE171">
        <v>5.1061721728383601E-2</v>
      </c>
      <c r="AF171">
        <v>0.11943562169424919</v>
      </c>
      <c r="AG171">
        <v>-0.74713096756751252</v>
      </c>
      <c r="AH171">
        <v>-1.1510812511100403</v>
      </c>
      <c r="AI171">
        <v>0.85294692087323343</v>
      </c>
      <c r="AJ171">
        <v>0.69171488463458286</v>
      </c>
      <c r="AK171">
        <v>-1.328264777952892</v>
      </c>
      <c r="AL171">
        <v>-1.9284649222287431</v>
      </c>
      <c r="AO171">
        <v>166</v>
      </c>
      <c r="AP171">
        <v>1276106.3854769014</v>
      </c>
      <c r="AV171">
        <v>166</v>
      </c>
      <c r="AW171">
        <v>8.5980537692287307E-3</v>
      </c>
      <c r="AX171">
        <v>0.3144151969819684</v>
      </c>
      <c r="AY171">
        <v>0.48284521431996874</v>
      </c>
      <c r="AZ171">
        <v>0.86907135219884268</v>
      </c>
      <c r="BA171">
        <v>0.18183389091825441</v>
      </c>
      <c r="BB171">
        <v>0.22361087132787838</v>
      </c>
      <c r="BC171">
        <v>0.98130746041254047</v>
      </c>
      <c r="BD171">
        <v>0.82000978601074082</v>
      </c>
      <c r="BE171">
        <v>0.69824583960827014</v>
      </c>
      <c r="BF171">
        <v>0.41297178014261093</v>
      </c>
    </row>
    <row r="172" spans="2:58" x14ac:dyDescent="0.25">
      <c r="B172">
        <v>167</v>
      </c>
      <c r="C172">
        <v>-7.2580910428777443E-2</v>
      </c>
      <c r="D172">
        <v>0.16694201677791284</v>
      </c>
      <c r="E172">
        <v>-6.8311405721955723E-2</v>
      </c>
      <c r="F172">
        <v>1.4319532981751457</v>
      </c>
      <c r="G172">
        <v>0.25439672658416629</v>
      </c>
      <c r="H172">
        <v>0.17594374036087926</v>
      </c>
      <c r="I172">
        <v>-0.69902299540769397</v>
      </c>
      <c r="J172">
        <v>0.53138461121105174</v>
      </c>
      <c r="K172">
        <v>1.7793571069602767</v>
      </c>
      <c r="L172">
        <v>1.3473777845961872</v>
      </c>
      <c r="O172">
        <f t="shared" si="16"/>
        <v>167</v>
      </c>
      <c r="P172">
        <f t="shared" si="15"/>
        <v>-3.3366467440506378E-2</v>
      </c>
      <c r="Q172">
        <f t="shared" si="15"/>
        <v>0.19326981639937599</v>
      </c>
      <c r="R172">
        <f t="shared" si="15"/>
        <v>-4.3311617998242728E-2</v>
      </c>
      <c r="S172">
        <f t="shared" si="14"/>
        <v>1.4076670848057138</v>
      </c>
      <c r="T172">
        <f t="shared" si="13"/>
        <v>0.25541368456691727</v>
      </c>
      <c r="U172">
        <f t="shared" si="13"/>
        <v>0.19070746490239116</v>
      </c>
      <c r="V172">
        <f t="shared" si="13"/>
        <v>-0.68859843028665435</v>
      </c>
      <c r="W172">
        <f t="shared" si="13"/>
        <v>0.48982320176081084</v>
      </c>
      <c r="X172">
        <f t="shared" si="17"/>
        <v>1.7571896414386263</v>
      </c>
      <c r="Y172">
        <f t="shared" si="17"/>
        <v>1.3713633961279348</v>
      </c>
      <c r="AB172">
        <v>167</v>
      </c>
      <c r="AC172">
        <v>-3.3366467440506378E-2</v>
      </c>
      <c r="AD172">
        <v>7.3449695998631881E-2</v>
      </c>
      <c r="AE172">
        <v>-4.3311617998242728E-2</v>
      </c>
      <c r="AF172">
        <v>0.70471977494152338</v>
      </c>
      <c r="AG172">
        <v>0.25541368456691727</v>
      </c>
      <c r="AH172">
        <v>0.31756302279667514</v>
      </c>
      <c r="AI172">
        <v>-0.68859843028665435</v>
      </c>
      <c r="AJ172">
        <v>-0.32727828305037454</v>
      </c>
      <c r="AK172">
        <v>1.7571896414386263</v>
      </c>
      <c r="AL172">
        <v>2.21602169076984</v>
      </c>
      <c r="AO172">
        <v>167</v>
      </c>
      <c r="AP172">
        <v>223760.32926658005</v>
      </c>
      <c r="AV172">
        <v>167</v>
      </c>
      <c r="AW172">
        <v>0.47897701950968108</v>
      </c>
      <c r="AX172">
        <v>6.1219988097580447E-2</v>
      </c>
      <c r="AY172">
        <v>0.36416979815261574</v>
      </c>
      <c r="AZ172">
        <v>0.29180645749022938</v>
      </c>
      <c r="BA172">
        <v>0.96428061940430176</v>
      </c>
      <c r="BB172">
        <v>0.74501107009132617</v>
      </c>
      <c r="BC172">
        <v>0.62592904167076491</v>
      </c>
      <c r="BD172">
        <v>0.29209497641527493</v>
      </c>
      <c r="BE172">
        <v>0.21589869559093244</v>
      </c>
      <c r="BF172">
        <v>0.15938898171854121</v>
      </c>
    </row>
    <row r="173" spans="2:58" x14ac:dyDescent="0.25">
      <c r="B173">
        <v>168</v>
      </c>
      <c r="C173">
        <v>-0.21220711143547352</v>
      </c>
      <c r="D173">
        <v>0.44150064275068301</v>
      </c>
      <c r="E173">
        <v>0.83085821020788386</v>
      </c>
      <c r="F173">
        <v>-1.6125608787309058</v>
      </c>
      <c r="G173">
        <v>-1.0504196092003921</v>
      </c>
      <c r="H173">
        <v>1.5147700996896796</v>
      </c>
      <c r="I173">
        <v>0.96439551889381359</v>
      </c>
      <c r="J173">
        <v>-5.7018406096461853E-2</v>
      </c>
      <c r="K173">
        <v>-0.53510990612033738</v>
      </c>
      <c r="L173">
        <v>-0.52543796651668784</v>
      </c>
      <c r="O173">
        <f t="shared" si="16"/>
        <v>168</v>
      </c>
      <c r="P173">
        <f t="shared" si="15"/>
        <v>-0.17145646117422589</v>
      </c>
      <c r="Q173">
        <f t="shared" si="15"/>
        <v>0.45769025123327034</v>
      </c>
      <c r="R173">
        <f t="shared" si="15"/>
        <v>0.82007492846177465</v>
      </c>
      <c r="S173">
        <f t="shared" si="14"/>
        <v>-1.6210492955196947</v>
      </c>
      <c r="T173">
        <f t="shared" si="13"/>
        <v>-1.0695355227629881</v>
      </c>
      <c r="U173">
        <f t="shared" si="13"/>
        <v>1.5274820117392474</v>
      </c>
      <c r="V173">
        <f t="shared" si="13"/>
        <v>0.95306693930893083</v>
      </c>
      <c r="W173">
        <f t="shared" si="13"/>
        <v>-9.2133162287297635E-2</v>
      </c>
      <c r="X173">
        <f t="shared" si="17"/>
        <v>-0.57876038154721332</v>
      </c>
      <c r="Y173">
        <f t="shared" si="17"/>
        <v>-0.58787860484147147</v>
      </c>
      <c r="AB173">
        <v>168</v>
      </c>
      <c r="AC173">
        <v>-0.17145646117422589</v>
      </c>
      <c r="AD173">
        <v>9.5365308654403902E-2</v>
      </c>
      <c r="AE173">
        <v>0.82007492846177465</v>
      </c>
      <c r="AF173">
        <v>-0.15687701550255972</v>
      </c>
      <c r="AG173">
        <v>-1.0695355227629881</v>
      </c>
      <c r="AH173">
        <v>-0.10445411487875711</v>
      </c>
      <c r="AI173">
        <v>0.95306693930893083</v>
      </c>
      <c r="AJ173">
        <v>0.76157274356187332</v>
      </c>
      <c r="AK173">
        <v>-0.57876038154721332</v>
      </c>
      <c r="AL173">
        <v>-0.80163059578112539</v>
      </c>
      <c r="AO173">
        <v>168</v>
      </c>
      <c r="AP173">
        <v>1217218.1025899902</v>
      </c>
      <c r="AV173">
        <v>168</v>
      </c>
      <c r="AW173">
        <v>0.18929831738284919</v>
      </c>
      <c r="AX173">
        <v>0.53275067952290078</v>
      </c>
      <c r="AY173">
        <v>0.8866176778351601</v>
      </c>
      <c r="AZ173">
        <v>0.51954101165838984</v>
      </c>
      <c r="BA173">
        <v>0.15974393622253813</v>
      </c>
      <c r="BB173">
        <v>0.75467210901562221</v>
      </c>
      <c r="BC173">
        <v>7.7527194999838511E-2</v>
      </c>
      <c r="BD173">
        <v>0.15299340771021075</v>
      </c>
      <c r="BE173">
        <v>0.41813978401632923</v>
      </c>
      <c r="BF173">
        <v>2.4451136544947905E-2</v>
      </c>
    </row>
    <row r="174" spans="2:58" x14ac:dyDescent="0.25">
      <c r="B174">
        <v>169</v>
      </c>
      <c r="C174">
        <v>1.6328046303114325</v>
      </c>
      <c r="D174">
        <v>-0.38570657633483585</v>
      </c>
      <c r="E174">
        <v>-1.5470648241175795</v>
      </c>
      <c r="F174">
        <v>-1.6773988760369014</v>
      </c>
      <c r="G174">
        <v>-1.6407969201818824</v>
      </c>
      <c r="H174">
        <v>0.8066778582764107</v>
      </c>
      <c r="I174">
        <v>0.22945948195488483</v>
      </c>
      <c r="J174">
        <v>-8.8892226794761206E-2</v>
      </c>
      <c r="K174">
        <v>1.2131688122228439</v>
      </c>
      <c r="L174">
        <v>-2.1367213717284201</v>
      </c>
      <c r="O174">
        <f t="shared" si="16"/>
        <v>169</v>
      </c>
      <c r="P174">
        <f t="shared" si="15"/>
        <v>1.6532559353497669</v>
      </c>
      <c r="Q174">
        <f t="shared" si="15"/>
        <v>-0.33897199819837703</v>
      </c>
      <c r="R174">
        <f t="shared" si="15"/>
        <v>-1.4632170333455554</v>
      </c>
      <c r="S174">
        <f t="shared" si="14"/>
        <v>-1.685550852450439</v>
      </c>
      <c r="T174">
        <f t="shared" si="13"/>
        <v>-1.6690221545272619</v>
      </c>
      <c r="U174">
        <f t="shared" si="13"/>
        <v>0.82047495399916892</v>
      </c>
      <c r="V174">
        <f t="shared" si="13"/>
        <v>0.22774193520610281</v>
      </c>
      <c r="W174">
        <f t="shared" si="13"/>
        <v>-0.12365776745805832</v>
      </c>
      <c r="X174">
        <f t="shared" si="17"/>
        <v>1.1857459558594476</v>
      </c>
      <c r="Y174">
        <f t="shared" si="17"/>
        <v>-2.2735191282511691</v>
      </c>
      <c r="AB174">
        <v>169</v>
      </c>
      <c r="AC174">
        <v>1.6532559353497669</v>
      </c>
      <c r="AD174">
        <v>1.2267029648007657</v>
      </c>
      <c r="AE174">
        <v>-1.4632170333455554</v>
      </c>
      <c r="AF174">
        <v>-2.1316534865559023</v>
      </c>
      <c r="AG174">
        <v>-1.6690221545272619</v>
      </c>
      <c r="AH174">
        <v>-0.98645682993702133</v>
      </c>
      <c r="AI174">
        <v>0.22774193520610281</v>
      </c>
      <c r="AJ174">
        <v>0.12843987383574323</v>
      </c>
      <c r="AK174">
        <v>1.1857459558594476</v>
      </c>
      <c r="AL174">
        <v>-0.18976645430656558</v>
      </c>
      <c r="AO174">
        <v>169</v>
      </c>
      <c r="AP174">
        <v>1262816.2054455893</v>
      </c>
      <c r="AV174">
        <v>169</v>
      </c>
      <c r="AW174">
        <v>0.11526492108449393</v>
      </c>
      <c r="AX174">
        <v>0.13010843954235718</v>
      </c>
      <c r="AY174">
        <v>0.62639584977383711</v>
      </c>
      <c r="AZ174">
        <v>0.15509450243478617</v>
      </c>
      <c r="BA174">
        <v>0.77787008910775424</v>
      </c>
      <c r="BB174">
        <v>0.90665519364112046</v>
      </c>
      <c r="BC174">
        <v>0.47219489226750788</v>
      </c>
      <c r="BD174">
        <v>0.88958957063894828</v>
      </c>
      <c r="BE174">
        <v>0.92698792476278913</v>
      </c>
      <c r="BF174">
        <v>3.0030252459747109E-2</v>
      </c>
    </row>
    <row r="175" spans="2:58" x14ac:dyDescent="0.25">
      <c r="B175">
        <v>170</v>
      </c>
      <c r="C175">
        <v>1.0355036565480731</v>
      </c>
      <c r="D175">
        <v>-1.4231286012600419</v>
      </c>
      <c r="E175">
        <v>-0.72040775465051188</v>
      </c>
      <c r="F175">
        <v>0.63040635040279258</v>
      </c>
      <c r="G175">
        <v>0.86036289791462495</v>
      </c>
      <c r="H175">
        <v>-1.6227497359778327</v>
      </c>
      <c r="I175">
        <v>-0.68523343323772334</v>
      </c>
      <c r="J175">
        <v>-0.94457144965114148</v>
      </c>
      <c r="K175">
        <v>-6.4259614821646466E-2</v>
      </c>
      <c r="L175">
        <v>-0.21124585504807791</v>
      </c>
      <c r="O175">
        <f t="shared" si="16"/>
        <v>170</v>
      </c>
      <c r="P175">
        <f t="shared" si="15"/>
        <v>1.0625266371991191</v>
      </c>
      <c r="Q175">
        <f t="shared" si="15"/>
        <v>-1.3380867845762339</v>
      </c>
      <c r="R175">
        <f t="shared" si="15"/>
        <v>-0.66945734699776793</v>
      </c>
      <c r="S175">
        <f t="shared" si="14"/>
        <v>0.61027931478552699</v>
      </c>
      <c r="T175">
        <f t="shared" si="13"/>
        <v>0.87072970748463885</v>
      </c>
      <c r="U175">
        <f t="shared" si="13"/>
        <v>-1.6052294316018902</v>
      </c>
      <c r="V175">
        <f t="shared" si="13"/>
        <v>-0.67498919936749979</v>
      </c>
      <c r="W175">
        <f t="shared" si="13"/>
        <v>-0.96996200907067409</v>
      </c>
      <c r="X175">
        <f t="shared" si="17"/>
        <v>-0.10353963198980458</v>
      </c>
      <c r="Y175">
        <f t="shared" si="17"/>
        <v>-0.25918723154606338</v>
      </c>
      <c r="AB175">
        <v>170</v>
      </c>
      <c r="AC175">
        <v>1.0625266371991191</v>
      </c>
      <c r="AD175">
        <v>0.19826668894108845</v>
      </c>
      <c r="AE175">
        <v>-0.66945734699776793</v>
      </c>
      <c r="AF175">
        <v>-0.24755416729267588</v>
      </c>
      <c r="AG175">
        <v>0.87072970748463885</v>
      </c>
      <c r="AH175">
        <v>-0.10548682290036326</v>
      </c>
      <c r="AI175">
        <v>-0.67498919936749979</v>
      </c>
      <c r="AJ175">
        <v>-1.0847000135118763</v>
      </c>
      <c r="AK175">
        <v>-0.10353963198980458</v>
      </c>
      <c r="AL175">
        <v>-0.22454403362782363</v>
      </c>
      <c r="AO175">
        <v>170</v>
      </c>
      <c r="AP175">
        <v>1052565.2967149627</v>
      </c>
      <c r="AV175">
        <v>170</v>
      </c>
      <c r="AW175">
        <v>0.6877905491886086</v>
      </c>
      <c r="AX175">
        <v>0.84436683135093327</v>
      </c>
      <c r="AY175">
        <v>0.83932471712682732</v>
      </c>
      <c r="AZ175">
        <v>0.24157386490133237</v>
      </c>
      <c r="BA175">
        <v>0.75520913703172798</v>
      </c>
      <c r="BB175">
        <v>0.27855824803204199</v>
      </c>
      <c r="BC175">
        <v>0.93389098440560359</v>
      </c>
      <c r="BD175">
        <v>0.84450589225972628</v>
      </c>
      <c r="BE175">
        <v>0.17551888046760011</v>
      </c>
      <c r="BF175">
        <v>0.23306949136307442</v>
      </c>
    </row>
    <row r="176" spans="2:58" x14ac:dyDescent="0.25">
      <c r="B176">
        <v>171</v>
      </c>
      <c r="C176">
        <v>1.54298051671634</v>
      </c>
      <c r="D176">
        <v>0.8805722106604672</v>
      </c>
      <c r="E176">
        <v>0.55945859164367318</v>
      </c>
      <c r="F176">
        <v>0.11419582736871088</v>
      </c>
      <c r="G176">
        <v>0.26882578936249779</v>
      </c>
      <c r="H176">
        <v>-0.60422719699183802</v>
      </c>
      <c r="I176">
        <v>1.2567934719157634</v>
      </c>
      <c r="J176">
        <v>1.6546108134921333</v>
      </c>
      <c r="K176">
        <v>-1.0465623618215609</v>
      </c>
      <c r="L176">
        <v>2.2573876854210519</v>
      </c>
      <c r="O176">
        <f t="shared" si="16"/>
        <v>171</v>
      </c>
      <c r="P176">
        <f t="shared" si="15"/>
        <v>1.5644200922626346</v>
      </c>
      <c r="Q176">
        <f t="shared" si="15"/>
        <v>0.88054891939042845</v>
      </c>
      <c r="R176">
        <f t="shared" si="15"/>
        <v>0.55947584322644384</v>
      </c>
      <c r="S176">
        <f t="shared" si="14"/>
        <v>9.6747376366862342E-2</v>
      </c>
      <c r="T176">
        <f t="shared" si="13"/>
        <v>0.27006538286832504</v>
      </c>
      <c r="U176">
        <f t="shared" si="13"/>
        <v>-0.58826782488635487</v>
      </c>
      <c r="V176">
        <f t="shared" si="13"/>
        <v>1.2416410951751344</v>
      </c>
      <c r="W176">
        <f t="shared" si="13"/>
        <v>1.600743128164656</v>
      </c>
      <c r="X176">
        <f t="shared" si="17"/>
        <v>-1.0949601670266464</v>
      </c>
      <c r="Y176">
        <f t="shared" si="17"/>
        <v>2.3233682145061527</v>
      </c>
      <c r="AB176">
        <v>171</v>
      </c>
      <c r="AC176">
        <v>1.5644200922626346</v>
      </c>
      <c r="AD176">
        <v>1.793615004780549</v>
      </c>
      <c r="AE176">
        <v>0.55947584322644384</v>
      </c>
      <c r="AF176">
        <v>0.52651930968738669</v>
      </c>
      <c r="AG176">
        <v>0.27006538286832504</v>
      </c>
      <c r="AH176">
        <v>-8.0333730409245879E-2</v>
      </c>
      <c r="AI176">
        <v>1.2416410951751344</v>
      </c>
      <c r="AJ176">
        <v>1.8986386981789238</v>
      </c>
      <c r="AK176">
        <v>-1.0949601670266464</v>
      </c>
      <c r="AL176">
        <v>0.29319401044837645</v>
      </c>
      <c r="AO176">
        <v>171</v>
      </c>
      <c r="AP176">
        <v>961843.58798933472</v>
      </c>
      <c r="AV176">
        <v>171</v>
      </c>
      <c r="AW176">
        <v>0.75370302505481246</v>
      </c>
      <c r="AX176">
        <v>0.50651294292156568</v>
      </c>
      <c r="AY176">
        <v>0.67019179401492202</v>
      </c>
      <c r="AZ176">
        <v>0.62547609106371138</v>
      </c>
      <c r="BA176">
        <v>0.68016285188442227</v>
      </c>
      <c r="BB176">
        <v>0.43941930504027893</v>
      </c>
      <c r="BC176">
        <v>8.4332805744581574E-2</v>
      </c>
      <c r="BD176">
        <v>0.21435138237929563</v>
      </c>
      <c r="BE176">
        <v>0.40013844016822531</v>
      </c>
      <c r="BF176">
        <v>0.93006396207801068</v>
      </c>
    </row>
    <row r="177" spans="2:58" x14ac:dyDescent="0.25">
      <c r="B177">
        <v>172</v>
      </c>
      <c r="C177">
        <v>2.0002297347487352</v>
      </c>
      <c r="D177">
        <v>0.46208492629002479</v>
      </c>
      <c r="E177">
        <v>-0.33162417302393882</v>
      </c>
      <c r="F177">
        <v>-1.0778776306210667</v>
      </c>
      <c r="G177">
        <v>-0.61614406087511953</v>
      </c>
      <c r="H177">
        <v>0.69387522890787767</v>
      </c>
      <c r="I177">
        <v>1.0792902988897666</v>
      </c>
      <c r="J177">
        <v>-6.4779768784498981E-2</v>
      </c>
      <c r="K177">
        <v>0.53695168191310327</v>
      </c>
      <c r="L177">
        <v>-1.1376928647431734</v>
      </c>
      <c r="O177">
        <f t="shared" si="16"/>
        <v>172</v>
      </c>
      <c r="P177">
        <f t="shared" si="15"/>
        <v>2.0166385240297031</v>
      </c>
      <c r="Q177">
        <f t="shared" si="15"/>
        <v>0.47751445156546729</v>
      </c>
      <c r="R177">
        <f t="shared" si="15"/>
        <v>-0.2961456737448821</v>
      </c>
      <c r="S177">
        <f t="shared" si="14"/>
        <v>-1.0891404858581275</v>
      </c>
      <c r="T177">
        <f t="shared" si="13"/>
        <v>-0.62855925067304819</v>
      </c>
      <c r="U177">
        <f t="shared" si="13"/>
        <v>0.70784519980780114</v>
      </c>
      <c r="V177">
        <f t="shared" si="13"/>
        <v>1.0664591973876882</v>
      </c>
      <c r="W177">
        <f t="shared" si="13"/>
        <v>-9.9809490037378101E-2</v>
      </c>
      <c r="X177">
        <f t="shared" si="17"/>
        <v>0.50325214101437998</v>
      </c>
      <c r="Y177">
        <f t="shared" si="17"/>
        <v>-1.2283876945326346</v>
      </c>
      <c r="AB177">
        <v>172</v>
      </c>
      <c r="AC177">
        <v>2.0166385240297031</v>
      </c>
      <c r="AD177">
        <v>1.9656890916091043</v>
      </c>
      <c r="AE177">
        <v>-0.2961456737448821</v>
      </c>
      <c r="AF177">
        <v>-0.82546417504390179</v>
      </c>
      <c r="AG177">
        <v>-0.62855925067304819</v>
      </c>
      <c r="AH177">
        <v>-0.16139476628239802</v>
      </c>
      <c r="AI177">
        <v>1.0664591973876882</v>
      </c>
      <c r="AJ177">
        <v>0.85391240636540389</v>
      </c>
      <c r="AK177">
        <v>0.50325214101437998</v>
      </c>
      <c r="AL177">
        <v>-0.21932905133082092</v>
      </c>
      <c r="AO177">
        <v>172</v>
      </c>
      <c r="AP177">
        <v>1093197.0627649669</v>
      </c>
      <c r="AV177">
        <v>172</v>
      </c>
      <c r="AW177">
        <v>0.11767747026864861</v>
      </c>
      <c r="AX177">
        <v>0.44086008251967668</v>
      </c>
      <c r="AY177">
        <v>0.97112027943486301</v>
      </c>
      <c r="AZ177">
        <v>0.6782812884608681</v>
      </c>
      <c r="BA177">
        <v>0.30172716888228057</v>
      </c>
      <c r="BB177">
        <v>0.59397388881390023</v>
      </c>
      <c r="BC177">
        <v>0.87443245840413752</v>
      </c>
      <c r="BD177">
        <v>0.70376881402492364</v>
      </c>
      <c r="BE177">
        <v>0.72202034591626596</v>
      </c>
      <c r="BF177">
        <v>0.44740904918945978</v>
      </c>
    </row>
    <row r="178" spans="2:58" x14ac:dyDescent="0.25">
      <c r="B178">
        <v>173</v>
      </c>
      <c r="C178">
        <v>-0.19252282058042552</v>
      </c>
      <c r="D178">
        <v>-0.29927050439730252</v>
      </c>
      <c r="E178">
        <v>-1.6326344665395782</v>
      </c>
      <c r="F178">
        <v>-0.83888603081067081</v>
      </c>
      <c r="G178">
        <v>0.72447098555001332</v>
      </c>
      <c r="H178">
        <v>-1.3605723029493195</v>
      </c>
      <c r="I178">
        <v>-0.61600238761631498</v>
      </c>
      <c r="J178">
        <v>1.1394404010935923</v>
      </c>
      <c r="K178">
        <v>0.63641153583895593</v>
      </c>
      <c r="L178">
        <v>0.90269104910410625</v>
      </c>
      <c r="O178">
        <f t="shared" si="16"/>
        <v>173</v>
      </c>
      <c r="P178">
        <f t="shared" si="15"/>
        <v>-0.15198874249944838</v>
      </c>
      <c r="Q178">
        <f t="shared" si="15"/>
        <v>-0.25572761406701466</v>
      </c>
      <c r="R178">
        <f t="shared" si="15"/>
        <v>-1.5453813733584778</v>
      </c>
      <c r="S178">
        <f t="shared" si="14"/>
        <v>-0.85138899874187712</v>
      </c>
      <c r="T178">
        <f t="shared" si="13"/>
        <v>0.73274102920695849</v>
      </c>
      <c r="U178">
        <f t="shared" si="13"/>
        <v>-1.3434537974537513</v>
      </c>
      <c r="V178">
        <f t="shared" si="13"/>
        <v>-0.60666351396698404</v>
      </c>
      <c r="W178">
        <f t="shared" si="13"/>
        <v>1.0912170189402139</v>
      </c>
      <c r="X178">
        <f t="shared" si="17"/>
        <v>0.60363518676581729</v>
      </c>
      <c r="Y178">
        <f t="shared" si="17"/>
        <v>0.90615536435420618</v>
      </c>
      <c r="AB178">
        <v>173</v>
      </c>
      <c r="AC178">
        <v>-0.15198874249944838</v>
      </c>
      <c r="AD178">
        <v>-0.26390331096719211</v>
      </c>
      <c r="AE178">
        <v>-1.5453813733584778</v>
      </c>
      <c r="AF178">
        <v>-1.7620711523413259</v>
      </c>
      <c r="AG178">
        <v>0.73274102920695849</v>
      </c>
      <c r="AH178">
        <v>-8.4878327320479285E-2</v>
      </c>
      <c r="AI178">
        <v>-0.60666351396698404</v>
      </c>
      <c r="AJ178">
        <v>5.917024716677588E-2</v>
      </c>
      <c r="AK178">
        <v>0.60363518676581729</v>
      </c>
      <c r="AL178">
        <v>0.99043686700724654</v>
      </c>
      <c r="AO178">
        <v>173</v>
      </c>
      <c r="AP178">
        <v>743150.62499716342</v>
      </c>
      <c r="AV178">
        <v>173</v>
      </c>
      <c r="AW178">
        <v>0.47128206845955822</v>
      </c>
      <c r="AX178">
        <v>0.76298117071572014</v>
      </c>
      <c r="AY178">
        <v>0.43078497061882415</v>
      </c>
      <c r="AZ178">
        <v>0.25986981376614726</v>
      </c>
      <c r="BA178">
        <v>3.1355912107369099E-2</v>
      </c>
      <c r="BB178">
        <v>0.44559067147760467</v>
      </c>
      <c r="BC178">
        <v>0.13374455792754614</v>
      </c>
      <c r="BD178">
        <v>0.92536168676143615</v>
      </c>
      <c r="BE178">
        <v>0.68231194629953873</v>
      </c>
      <c r="BF178">
        <v>0.25533187678588609</v>
      </c>
    </row>
    <row r="179" spans="2:58" x14ac:dyDescent="0.25">
      <c r="B179">
        <v>174</v>
      </c>
      <c r="C179">
        <v>0.86396255995630233</v>
      </c>
      <c r="D179">
        <v>-0.24472511978665407</v>
      </c>
      <c r="E179">
        <v>-0.85650446174828987</v>
      </c>
      <c r="F179">
        <v>-0.56953911095094856</v>
      </c>
      <c r="G179">
        <v>5.9977281797545239E-2</v>
      </c>
      <c r="H179">
        <v>1.4246082359250947</v>
      </c>
      <c r="I179">
        <v>-1.7061376291862327</v>
      </c>
      <c r="J179">
        <v>-0.75804794339645176</v>
      </c>
      <c r="K179">
        <v>-0.58200882465209935</v>
      </c>
      <c r="L179">
        <v>-2.3833951564655154</v>
      </c>
      <c r="O179">
        <f t="shared" si="16"/>
        <v>174</v>
      </c>
      <c r="P179">
        <f t="shared" si="15"/>
        <v>0.89287288466096204</v>
      </c>
      <c r="Q179">
        <f t="shared" si="15"/>
        <v>-0.20319634040613868</v>
      </c>
      <c r="R179">
        <f t="shared" si="15"/>
        <v>-0.80013799261124219</v>
      </c>
      <c r="S179">
        <f t="shared" si="14"/>
        <v>-0.58343970346273444</v>
      </c>
      <c r="T179">
        <f t="shared" si="13"/>
        <v>5.7994413980711021E-2</v>
      </c>
      <c r="U179">
        <f t="shared" si="13"/>
        <v>1.4374583251453463</v>
      </c>
      <c r="V179">
        <f t="shared" si="13"/>
        <v>-1.6825426501400864</v>
      </c>
      <c r="W179">
        <f t="shared" si="13"/>
        <v>-0.78548208915762963</v>
      </c>
      <c r="X179">
        <f t="shared" si="17"/>
        <v>-0.62609461841605596</v>
      </c>
      <c r="Y179">
        <f t="shared" si="17"/>
        <v>-2.5315763553477577</v>
      </c>
      <c r="AB179">
        <v>174</v>
      </c>
      <c r="AC179">
        <v>0.89287288466096204</v>
      </c>
      <c r="AD179">
        <v>0.65190163764352382</v>
      </c>
      <c r="AE179">
        <v>-0.80013799261124219</v>
      </c>
      <c r="AF179">
        <v>-0.98746322878707826</v>
      </c>
      <c r="AG179">
        <v>5.7994413980711021E-2</v>
      </c>
      <c r="AH179">
        <v>0.8065234117779535</v>
      </c>
      <c r="AI179">
        <v>-1.6825426501400864</v>
      </c>
      <c r="AJ179">
        <v>-1.8439396186406829</v>
      </c>
      <c r="AK179">
        <v>-0.62609461841605596</v>
      </c>
      <c r="AL179">
        <v>-1.8657710220962909</v>
      </c>
      <c r="AO179">
        <v>174</v>
      </c>
      <c r="AP179">
        <v>1036003.8925585661</v>
      </c>
      <c r="AV179">
        <v>174</v>
      </c>
      <c r="AW179">
        <v>0.83266248309276136</v>
      </c>
      <c r="AX179">
        <v>0.15781895718935268</v>
      </c>
      <c r="AY179">
        <v>0.49214882879952981</v>
      </c>
      <c r="AZ179">
        <v>0.97890614369105922</v>
      </c>
      <c r="BA179">
        <v>0.38259081005277573</v>
      </c>
      <c r="BB179">
        <v>0.59921910084474617</v>
      </c>
      <c r="BC179">
        <v>5.4481388422139898E-2</v>
      </c>
      <c r="BD179">
        <v>0.46019408864206435</v>
      </c>
      <c r="BE179">
        <v>4.7760146578438412E-2</v>
      </c>
      <c r="BF179">
        <v>0.33619848118204732</v>
      </c>
    </row>
    <row r="180" spans="2:58" x14ac:dyDescent="0.25">
      <c r="B180">
        <v>175</v>
      </c>
      <c r="C180">
        <v>-4.4978098219055809E-2</v>
      </c>
      <c r="D180">
        <v>-4.4261591557144465E-2</v>
      </c>
      <c r="E180">
        <v>-3.098061748901789</v>
      </c>
      <c r="F180">
        <v>0.56953086004442566</v>
      </c>
      <c r="G180">
        <v>1.5311192958717836</v>
      </c>
      <c r="H180">
        <v>-1.9739399344481359</v>
      </c>
      <c r="I180">
        <v>4.8892512687382296E-2</v>
      </c>
      <c r="J180">
        <v>1.2265139125052595</v>
      </c>
      <c r="K180">
        <v>1.6814384657823376</v>
      </c>
      <c r="L180">
        <v>-2.04670894434962</v>
      </c>
      <c r="O180">
        <f t="shared" si="16"/>
        <v>175</v>
      </c>
      <c r="P180">
        <f t="shared" si="15"/>
        <v>-6.0673492406872831E-3</v>
      </c>
      <c r="Q180">
        <f t="shared" si="15"/>
        <v>-1.0135011099950316E-2</v>
      </c>
      <c r="R180">
        <f t="shared" si="15"/>
        <v>-2.9524909753645594</v>
      </c>
      <c r="S180">
        <f t="shared" si="14"/>
        <v>0.54971970359787414</v>
      </c>
      <c r="T180">
        <f t="shared" si="13"/>
        <v>1.5518356481536242</v>
      </c>
      <c r="U180">
        <f t="shared" si="13"/>
        <v>-1.9558814150667532</v>
      </c>
      <c r="V180">
        <f t="shared" si="13"/>
        <v>4.9536307584022082E-2</v>
      </c>
      <c r="W180">
        <f t="shared" si="13"/>
        <v>1.177336536712082</v>
      </c>
      <c r="X180">
        <f t="shared" si="17"/>
        <v>1.6583621140564584</v>
      </c>
      <c r="Y180">
        <f t="shared" si="17"/>
        <v>-2.1793528290703992</v>
      </c>
      <c r="AB180">
        <v>175</v>
      </c>
      <c r="AC180">
        <v>-6.0673492406872831E-3</v>
      </c>
      <c r="AD180">
        <v>-1.0496195241103977E-2</v>
      </c>
      <c r="AE180">
        <v>-2.9524909753645594</v>
      </c>
      <c r="AF180">
        <v>-2.2200345061484734</v>
      </c>
      <c r="AG180">
        <v>1.5518356481536242</v>
      </c>
      <c r="AH180">
        <v>0.28873583239143219</v>
      </c>
      <c r="AI180">
        <v>4.9536307584022082E-2</v>
      </c>
      <c r="AJ180">
        <v>0.66230636651548358</v>
      </c>
      <c r="AK180">
        <v>1.6583621140564584</v>
      </c>
      <c r="AL180">
        <v>0.26156245632870023</v>
      </c>
      <c r="AO180">
        <v>175</v>
      </c>
      <c r="AP180">
        <v>1366480.5396222132</v>
      </c>
      <c r="AV180">
        <v>175</v>
      </c>
      <c r="AW180">
        <v>4.4659554164815818E-2</v>
      </c>
      <c r="AX180">
        <v>0.52426078615945271</v>
      </c>
      <c r="AY180">
        <v>0.4719146345527242</v>
      </c>
      <c r="AZ180">
        <v>0.7804475750430796</v>
      </c>
      <c r="BA180">
        <v>0.42690084281990925</v>
      </c>
      <c r="BB180">
        <v>0.98601239648451156</v>
      </c>
      <c r="BC180">
        <v>0.57651871611499883</v>
      </c>
      <c r="BD180">
        <v>0.39857901219221625</v>
      </c>
      <c r="BE180">
        <v>0.14412106991917317</v>
      </c>
      <c r="BF180">
        <v>0.19476502450445698</v>
      </c>
    </row>
    <row r="181" spans="2:58" x14ac:dyDescent="0.25">
      <c r="B181">
        <v>176</v>
      </c>
      <c r="C181">
        <v>1.8723605559073198</v>
      </c>
      <c r="D181">
        <v>0.66207347461039534</v>
      </c>
      <c r="E181">
        <v>-0.36534575531707902</v>
      </c>
      <c r="F181">
        <v>-2.5377675290194399</v>
      </c>
      <c r="G181">
        <v>0.61586038512382446</v>
      </c>
      <c r="H181">
        <v>0.32800544331053938</v>
      </c>
      <c r="I181">
        <v>-0.34283657236057308</v>
      </c>
      <c r="J181">
        <v>0.43430705660879909</v>
      </c>
      <c r="K181">
        <v>-0.29265401517564499</v>
      </c>
      <c r="L181">
        <v>1.1293642021203056</v>
      </c>
      <c r="O181">
        <f t="shared" si="16"/>
        <v>176</v>
      </c>
      <c r="P181">
        <f t="shared" si="15"/>
        <v>1.8901761983513006</v>
      </c>
      <c r="Q181">
        <f t="shared" si="15"/>
        <v>0.67011833979266233</v>
      </c>
      <c r="R181">
        <f t="shared" si="15"/>
        <v>-0.32852528262116037</v>
      </c>
      <c r="S181">
        <f t="shared" si="14"/>
        <v>-2.5414551054747578</v>
      </c>
      <c r="T181">
        <f t="shared" si="13"/>
        <v>0.62245460421690202</v>
      </c>
      <c r="U181">
        <f t="shared" si="13"/>
        <v>0.34253612635306646</v>
      </c>
      <c r="V181">
        <f t="shared" si="13"/>
        <v>-0.33706999002390953</v>
      </c>
      <c r="W181">
        <f t="shared" si="13"/>
        <v>0.39380924696240593</v>
      </c>
      <c r="X181">
        <f t="shared" si="17"/>
        <v>-0.33405400170926502</v>
      </c>
      <c r="Y181">
        <f t="shared" si="17"/>
        <v>1.1432889753982198</v>
      </c>
      <c r="AB181">
        <v>176</v>
      </c>
      <c r="AC181">
        <v>1.8901761983513006</v>
      </c>
      <c r="AD181">
        <v>1.9596565086732061</v>
      </c>
      <c r="AE181">
        <v>-0.32852528262116037</v>
      </c>
      <c r="AF181">
        <v>-1.6180410412130808</v>
      </c>
      <c r="AG181">
        <v>0.62245460421690202</v>
      </c>
      <c r="AH181">
        <v>0.70952851483933299</v>
      </c>
      <c r="AI181">
        <v>-0.33706999002390953</v>
      </c>
      <c r="AJ181">
        <v>-7.9057597986943867E-2</v>
      </c>
      <c r="AK181">
        <v>-0.33405400170926502</v>
      </c>
      <c r="AL181">
        <v>0.31831893775959574</v>
      </c>
      <c r="AO181">
        <v>176</v>
      </c>
      <c r="AP181">
        <v>1119574.4427393086</v>
      </c>
      <c r="AV181">
        <v>176</v>
      </c>
      <c r="AW181">
        <v>0.4389801395112457</v>
      </c>
      <c r="AX181">
        <v>0.98253729660433242</v>
      </c>
      <c r="AY181">
        <v>0.19009789398532462</v>
      </c>
      <c r="AZ181">
        <v>0.27448907458191851</v>
      </c>
      <c r="BA181">
        <v>0.73497456119448279</v>
      </c>
      <c r="BB181">
        <v>0.32798568455716848</v>
      </c>
      <c r="BC181">
        <v>0.3814006115329226</v>
      </c>
      <c r="BD181">
        <v>6.4746641331070554E-2</v>
      </c>
      <c r="BE181">
        <v>0.4533553999106491</v>
      </c>
      <c r="BF181">
        <v>0.86806837181475427</v>
      </c>
    </row>
    <row r="182" spans="2:58" x14ac:dyDescent="0.25">
      <c r="B182">
        <v>177</v>
      </c>
      <c r="C182">
        <v>-0.28565565063198561</v>
      </c>
      <c r="D182">
        <v>-0.54692137776571603</v>
      </c>
      <c r="E182">
        <v>-0.16640818160237514</v>
      </c>
      <c r="F182">
        <v>3.954461458130986E-2</v>
      </c>
      <c r="G182">
        <v>0.31013828926431236</v>
      </c>
      <c r="H182">
        <v>-0.30019311599032333</v>
      </c>
      <c r="I182">
        <v>0.29742299899389091</v>
      </c>
      <c r="J182">
        <v>-0.80727516075850436</v>
      </c>
      <c r="K182">
        <v>-1.1774220419412109</v>
      </c>
      <c r="L182">
        <v>-1.0062072641111408</v>
      </c>
      <c r="O182">
        <f t="shared" si="16"/>
        <v>177</v>
      </c>
      <c r="P182">
        <f t="shared" si="15"/>
        <v>-0.24409689860122996</v>
      </c>
      <c r="Q182">
        <f t="shared" si="15"/>
        <v>-0.49423387622161946</v>
      </c>
      <c r="R182">
        <f t="shared" si="15"/>
        <v>-0.13750456563101313</v>
      </c>
      <c r="S182">
        <f t="shared" si="14"/>
        <v>2.2483524125540999E-2</v>
      </c>
      <c r="T182">
        <f t="shared" si="13"/>
        <v>0.31201532056956777</v>
      </c>
      <c r="U182">
        <f t="shared" si="13"/>
        <v>-0.28469968998832768</v>
      </c>
      <c r="V182">
        <f t="shared" si="13"/>
        <v>0.29481666796853512</v>
      </c>
      <c r="W182">
        <f t="shared" si="13"/>
        <v>-0.83416996393998122</v>
      </c>
      <c r="X182">
        <f t="shared" si="17"/>
        <v>-1.2270344938828093</v>
      </c>
      <c r="Y182">
        <f t="shared" si="17"/>
        <v>-1.0908343280960868</v>
      </c>
      <c r="AB182">
        <v>177</v>
      </c>
      <c r="AC182">
        <v>-0.24409689860122996</v>
      </c>
      <c r="AD182">
        <v>-0.46783621345110854</v>
      </c>
      <c r="AE182">
        <v>-0.13750456563101313</v>
      </c>
      <c r="AF182">
        <v>-0.10503494951983058</v>
      </c>
      <c r="AG182">
        <v>0.31201532056956777</v>
      </c>
      <c r="AH182">
        <v>0.11523815462105577</v>
      </c>
      <c r="AI182">
        <v>0.29481666796853512</v>
      </c>
      <c r="AJ182">
        <v>-0.18883212778181008</v>
      </c>
      <c r="AK182">
        <v>-1.2270344938828093</v>
      </c>
      <c r="AL182">
        <v>-1.6176119589276947</v>
      </c>
      <c r="AO182">
        <v>177</v>
      </c>
      <c r="AP182">
        <v>1134773.2986320066</v>
      </c>
      <c r="AV182">
        <v>177</v>
      </c>
      <c r="AW182">
        <v>0.54163013843068353</v>
      </c>
      <c r="AX182">
        <v>0.65475777544680069</v>
      </c>
      <c r="AY182">
        <v>0.38981956535375584</v>
      </c>
      <c r="AZ182">
        <v>0.94652967613618655</v>
      </c>
      <c r="BA182">
        <v>0.28531467307471825</v>
      </c>
      <c r="BB182">
        <v>0.58900097941555174</v>
      </c>
      <c r="BC182">
        <v>0.57504407182337058</v>
      </c>
      <c r="BD182">
        <v>0.73061763828885762</v>
      </c>
      <c r="BE182">
        <v>0.96905942970780801</v>
      </c>
      <c r="BF182">
        <v>0.15833009138990173</v>
      </c>
    </row>
    <row r="183" spans="2:58" x14ac:dyDescent="0.25">
      <c r="B183">
        <v>178</v>
      </c>
      <c r="C183">
        <v>2.2259678327342645</v>
      </c>
      <c r="D183">
        <v>0.12658401790091328</v>
      </c>
      <c r="E183">
        <v>0.46702888104866402</v>
      </c>
      <c r="F183">
        <v>-1.4353899397841443</v>
      </c>
      <c r="G183">
        <v>1.6957896534094652</v>
      </c>
      <c r="H183">
        <v>-0.26455730765306695</v>
      </c>
      <c r="I183">
        <v>0.89167794485324559</v>
      </c>
      <c r="J183">
        <v>1.5559301565397325</v>
      </c>
      <c r="K183">
        <v>0.17233200287168862</v>
      </c>
      <c r="L183">
        <v>1.4217703319525248</v>
      </c>
      <c r="O183">
        <f t="shared" si="16"/>
        <v>178</v>
      </c>
      <c r="P183">
        <f t="shared" si="15"/>
        <v>2.2398929870999158</v>
      </c>
      <c r="Q183">
        <f t="shared" si="15"/>
        <v>0.15440205336963092</v>
      </c>
      <c r="R183">
        <f t="shared" si="15"/>
        <v>0.47072443614247644</v>
      </c>
      <c r="S183">
        <f t="shared" si="14"/>
        <v>-1.444797685664817</v>
      </c>
      <c r="T183">
        <f t="shared" si="13"/>
        <v>1.719046813209353</v>
      </c>
      <c r="U183">
        <f t="shared" si="13"/>
        <v>-0.24911849515355985</v>
      </c>
      <c r="V183">
        <f t="shared" si="13"/>
        <v>0.88130032012257897</v>
      </c>
      <c r="W183">
        <f t="shared" si="13"/>
        <v>1.5031436349046059</v>
      </c>
      <c r="X183">
        <f t="shared" si="17"/>
        <v>0.13524804209045393</v>
      </c>
      <c r="Y183">
        <f t="shared" si="17"/>
        <v>1.4491889928280008</v>
      </c>
      <c r="AB183">
        <v>178</v>
      </c>
      <c r="AC183">
        <v>2.2398929870999158</v>
      </c>
      <c r="AD183">
        <v>1.9852453676865245</v>
      </c>
      <c r="AE183">
        <v>0.47072443614247644</v>
      </c>
      <c r="AF183">
        <v>-0.36097863723326923</v>
      </c>
      <c r="AG183">
        <v>1.719046813209353</v>
      </c>
      <c r="AH183">
        <v>1.3299584808094687</v>
      </c>
      <c r="AI183">
        <v>0.88130032012257897</v>
      </c>
      <c r="AJ183">
        <v>1.5409353160121633</v>
      </c>
      <c r="AK183">
        <v>0.13524804209045393</v>
      </c>
      <c r="AL183">
        <v>0.87836850832094637</v>
      </c>
      <c r="AO183">
        <v>178</v>
      </c>
      <c r="AP183">
        <v>769675.91954470961</v>
      </c>
      <c r="AV183">
        <v>178</v>
      </c>
      <c r="AW183">
        <v>0.33613293783669174</v>
      </c>
      <c r="AX183">
        <v>0.46447100987632317</v>
      </c>
      <c r="AY183">
        <v>0.86810211432231199</v>
      </c>
      <c r="AZ183">
        <v>0.10539619624318264</v>
      </c>
      <c r="BA183">
        <v>0.20748690904215761</v>
      </c>
      <c r="BB183">
        <v>0.82010071084370639</v>
      </c>
      <c r="BC183">
        <v>4.3807351445054543E-2</v>
      </c>
      <c r="BD183">
        <v>0.31605050727961115</v>
      </c>
      <c r="BE183">
        <v>6.0461257732077889E-2</v>
      </c>
      <c r="BF183">
        <v>9.291946038493859E-2</v>
      </c>
    </row>
    <row r="184" spans="2:58" x14ac:dyDescent="0.25">
      <c r="B184">
        <v>179</v>
      </c>
      <c r="C184">
        <v>0.42586162629220364</v>
      </c>
      <c r="D184">
        <v>-0.39976483830499904</v>
      </c>
      <c r="E184">
        <v>-3.4315518447032005E-2</v>
      </c>
      <c r="F184">
        <v>1.0225195194658379</v>
      </c>
      <c r="G184">
        <v>1.4107727049847389</v>
      </c>
      <c r="H184">
        <v>-0.87811932803852566</v>
      </c>
      <c r="I184">
        <v>0.1232137849715383</v>
      </c>
      <c r="J184">
        <v>1.4472550712319276</v>
      </c>
      <c r="K184">
        <v>-0.57714983616022342</v>
      </c>
      <c r="L184">
        <v>0.91830444818860268</v>
      </c>
      <c r="O184">
        <f t="shared" si="16"/>
        <v>179</v>
      </c>
      <c r="P184">
        <f t="shared" si="15"/>
        <v>0.45959206237811012</v>
      </c>
      <c r="Q184">
        <f t="shared" si="15"/>
        <v>-0.35251115301454378</v>
      </c>
      <c r="R184">
        <f t="shared" si="15"/>
        <v>-1.0668620294424981E-2</v>
      </c>
      <c r="S184">
        <f t="shared" si="14"/>
        <v>1.0003578327609086</v>
      </c>
      <c r="T184">
        <f t="shared" si="13"/>
        <v>1.4296321503680369</v>
      </c>
      <c r="U184">
        <f t="shared" si="13"/>
        <v>-0.86174020374336457</v>
      </c>
      <c r="V184">
        <f t="shared" si="13"/>
        <v>0.12288565285352394</v>
      </c>
      <c r="W184">
        <f t="shared" si="13"/>
        <v>1.3956592141112718</v>
      </c>
      <c r="X184">
        <f t="shared" si="17"/>
        <v>-0.62119052852618628</v>
      </c>
      <c r="Y184">
        <f t="shared" si="17"/>
        <v>0.92248928681618092</v>
      </c>
      <c r="AB184">
        <v>179</v>
      </c>
      <c r="AC184">
        <v>0.45959206237811012</v>
      </c>
      <c r="AD184">
        <v>0.20495648041238734</v>
      </c>
      <c r="AE184">
        <v>-1.0668620294424981E-2</v>
      </c>
      <c r="AF184">
        <v>0.51790286049589385</v>
      </c>
      <c r="AG184">
        <v>1.4296321503680369</v>
      </c>
      <c r="AH184">
        <v>0.76123750723518813</v>
      </c>
      <c r="AI184">
        <v>0.12288565285352394</v>
      </c>
      <c r="AJ184">
        <v>0.83966191676824176</v>
      </c>
      <c r="AK184">
        <v>-0.62119052852618628</v>
      </c>
      <c r="AL184">
        <v>-4.2060563416691121E-2</v>
      </c>
      <c r="AO184">
        <v>179</v>
      </c>
      <c r="AP184">
        <v>1107300.463059322</v>
      </c>
      <c r="AV184">
        <v>179</v>
      </c>
      <c r="AW184">
        <v>0.57346619460636505</v>
      </c>
      <c r="AX184">
        <v>0.32339982043874449</v>
      </c>
      <c r="AY184">
        <v>0.23256642786138215</v>
      </c>
      <c r="AZ184">
        <v>0.16109475379686644</v>
      </c>
      <c r="BA184">
        <v>0.4170575348636858</v>
      </c>
      <c r="BB184">
        <v>0.99863923215885497</v>
      </c>
      <c r="BC184">
        <v>0.50816064799867311</v>
      </c>
      <c r="BD184">
        <v>0.73529347883074381</v>
      </c>
      <c r="BE184">
        <v>0.15022721455535748</v>
      </c>
      <c r="BF184">
        <v>0.93778805092553308</v>
      </c>
    </row>
    <row r="185" spans="2:58" x14ac:dyDescent="0.25">
      <c r="B185">
        <v>180</v>
      </c>
      <c r="C185">
        <v>1.725300153421865</v>
      </c>
      <c r="D185">
        <v>-0.27986019532120288</v>
      </c>
      <c r="E185">
        <v>-0.1270408733648643</v>
      </c>
      <c r="F185">
        <v>2.49168758089061</v>
      </c>
      <c r="G185">
        <v>0.49613601698027421</v>
      </c>
      <c r="H185">
        <v>0.74617918514304582</v>
      </c>
      <c r="I185">
        <v>-0.42627842245037612</v>
      </c>
      <c r="J185">
        <v>-0.80253313634134804</v>
      </c>
      <c r="K185">
        <v>-0.62392267680875169</v>
      </c>
      <c r="L185">
        <v>-0.52696995244758482</v>
      </c>
      <c r="O185">
        <f t="shared" si="16"/>
        <v>180</v>
      </c>
      <c r="P185">
        <f t="shared" si="15"/>
        <v>1.7447337963430929</v>
      </c>
      <c r="Q185">
        <f t="shared" si="15"/>
        <v>-0.2370340387040917</v>
      </c>
      <c r="R185">
        <f t="shared" si="15"/>
        <v>-9.9703906333308848E-2</v>
      </c>
      <c r="S185">
        <f t="shared" si="14"/>
        <v>2.4619024715873494</v>
      </c>
      <c r="T185">
        <f t="shared" si="13"/>
        <v>0.5008829298597669</v>
      </c>
      <c r="U185">
        <f t="shared" si="13"/>
        <v>0.7600689978431896</v>
      </c>
      <c r="V185">
        <f t="shared" si="13"/>
        <v>-0.41942063989925804</v>
      </c>
      <c r="W185">
        <f t="shared" si="13"/>
        <v>-0.82947989402724753</v>
      </c>
      <c r="X185">
        <f t="shared" si="17"/>
        <v>-0.66839751724995988</v>
      </c>
      <c r="Y185">
        <f t="shared" si="17"/>
        <v>-0.58948128848983561</v>
      </c>
      <c r="AB185">
        <v>180</v>
      </c>
      <c r="AC185">
        <v>1.7447337963430929</v>
      </c>
      <c r="AD185">
        <v>1.3581582989202985</v>
      </c>
      <c r="AE185">
        <v>-9.9703906333308848E-2</v>
      </c>
      <c r="AF185">
        <v>1.2121392803135222</v>
      </c>
      <c r="AG185">
        <v>0.5008829298597669</v>
      </c>
      <c r="AH185">
        <v>0.82614167985848297</v>
      </c>
      <c r="AI185">
        <v>-0.41942063989925804</v>
      </c>
      <c r="AJ185">
        <v>-0.79346319183557257</v>
      </c>
      <c r="AK185">
        <v>-0.66839751724995988</v>
      </c>
      <c r="AL185">
        <v>-0.87866642712818621</v>
      </c>
      <c r="AO185">
        <v>180</v>
      </c>
      <c r="AP185">
        <v>965316.71465121279</v>
      </c>
      <c r="AV185">
        <v>180</v>
      </c>
      <c r="AW185">
        <v>0.40706715710897312</v>
      </c>
      <c r="AX185">
        <v>0.74373351985344516</v>
      </c>
      <c r="AY185">
        <v>0.98373423610370192</v>
      </c>
      <c r="AZ185">
        <v>0.71706757900658991</v>
      </c>
      <c r="BA185">
        <v>0.1282868188294386</v>
      </c>
      <c r="BB185">
        <v>6.6575474545667257E-2</v>
      </c>
      <c r="BC185">
        <v>0.44262320133627442</v>
      </c>
      <c r="BD185">
        <v>0.62180404689916791</v>
      </c>
      <c r="BE185">
        <v>0.13738794605246829</v>
      </c>
      <c r="BF185">
        <v>0.54775656731179545</v>
      </c>
    </row>
    <row r="186" spans="2:58" x14ac:dyDescent="0.25">
      <c r="B186">
        <v>181</v>
      </c>
      <c r="C186">
        <v>0.12733992414985187</v>
      </c>
      <c r="D186">
        <v>0.11076184367370255</v>
      </c>
      <c r="E186">
        <v>-0.83988391810254004</v>
      </c>
      <c r="F186">
        <v>-0.55268403014310941</v>
      </c>
      <c r="G186">
        <v>-1.4589355764064866</v>
      </c>
      <c r="H186">
        <v>-0.13323151607829833</v>
      </c>
      <c r="I186">
        <v>-0.96682701335518073</v>
      </c>
      <c r="J186">
        <v>-0.91569048180087653</v>
      </c>
      <c r="K186">
        <v>0.27397451362310676</v>
      </c>
      <c r="L186">
        <v>1.8154643060646063E-2</v>
      </c>
      <c r="O186">
        <f t="shared" si="16"/>
        <v>181</v>
      </c>
      <c r="P186">
        <f t="shared" si="15"/>
        <v>0.16435478111569357</v>
      </c>
      <c r="Q186">
        <f t="shared" si="15"/>
        <v>0.13916411948810128</v>
      </c>
      <c r="R186">
        <f t="shared" si="15"/>
        <v>-0.78417887486041327</v>
      </c>
      <c r="S186">
        <f t="shared" si="14"/>
        <v>-0.56667208263125934</v>
      </c>
      <c r="T186">
        <f t="shared" si="13"/>
        <v>-1.4843547521726772</v>
      </c>
      <c r="U186">
        <f t="shared" si="13"/>
        <v>-0.11799396634732727</v>
      </c>
      <c r="V186">
        <f t="shared" si="13"/>
        <v>-0.9529002751459178</v>
      </c>
      <c r="W186">
        <f t="shared" si="13"/>
        <v>-0.94139746649364908</v>
      </c>
      <c r="X186">
        <f t="shared" si="17"/>
        <v>0.23783400420796361</v>
      </c>
      <c r="Y186">
        <f t="shared" si="17"/>
        <v>-1.9200414545597913E-2</v>
      </c>
      <c r="AB186">
        <v>181</v>
      </c>
      <c r="AC186">
        <v>0.16435478111569357</v>
      </c>
      <c r="AD186">
        <v>0.21301081283570261</v>
      </c>
      <c r="AE186">
        <v>-0.78417887486041327</v>
      </c>
      <c r="AF186">
        <v>-0.96506508633189658</v>
      </c>
      <c r="AG186">
        <v>-1.4843547521726772</v>
      </c>
      <c r="AH186">
        <v>-1.3238587180648356</v>
      </c>
      <c r="AI186">
        <v>-0.9529002751459178</v>
      </c>
      <c r="AJ186">
        <v>-1.3058771214135239</v>
      </c>
      <c r="AK186">
        <v>0.23783400420796361</v>
      </c>
      <c r="AL186">
        <v>0.19204445759858621</v>
      </c>
      <c r="AO186">
        <v>181</v>
      </c>
      <c r="AP186">
        <v>1353848.2742664036</v>
      </c>
      <c r="AV186">
        <v>181</v>
      </c>
      <c r="AW186">
        <v>0.85839571617012467</v>
      </c>
      <c r="AX186">
        <v>0.27267495175594281</v>
      </c>
      <c r="AY186">
        <v>0.32278638725978048</v>
      </c>
      <c r="AZ186">
        <v>0.89635867831473881</v>
      </c>
      <c r="BA186">
        <v>0.6822522355854731</v>
      </c>
      <c r="BB186">
        <v>0.81083071910292925</v>
      </c>
      <c r="BC186">
        <v>0.12714789102899915</v>
      </c>
      <c r="BD186">
        <v>0.15556757416075384</v>
      </c>
      <c r="BE186">
        <v>0.19409111507266985</v>
      </c>
      <c r="BF186">
        <v>0.72894512501411191</v>
      </c>
    </row>
    <row r="187" spans="2:58" x14ac:dyDescent="0.25">
      <c r="B187">
        <v>182</v>
      </c>
      <c r="C187">
        <v>-0.49429683754605275</v>
      </c>
      <c r="D187">
        <v>3.1475168347787253E-3</v>
      </c>
      <c r="E187">
        <v>0.28568874918228637</v>
      </c>
      <c r="F187">
        <v>-0.16082145444939924</v>
      </c>
      <c r="G187">
        <v>-2.7471083310406383</v>
      </c>
      <c r="H187">
        <v>3.101739220175892E-2</v>
      </c>
      <c r="I187">
        <v>-0.50297286059678648</v>
      </c>
      <c r="J187">
        <v>-1.5827209540526261</v>
      </c>
      <c r="K187">
        <v>-0.10358098277216987</v>
      </c>
      <c r="L187">
        <v>-0.40858821929889466</v>
      </c>
      <c r="O187">
        <f t="shared" si="16"/>
        <v>182</v>
      </c>
      <c r="P187">
        <f t="shared" si="15"/>
        <v>-0.4504425556901715</v>
      </c>
      <c r="Q187">
        <f t="shared" si="15"/>
        <v>3.5523496301390026E-2</v>
      </c>
      <c r="R187">
        <f t="shared" si="15"/>
        <v>0.29660085877402975</v>
      </c>
      <c r="S187">
        <f t="shared" si="14"/>
        <v>-0.17684285771165109</v>
      </c>
      <c r="T187">
        <f t="shared" si="13"/>
        <v>-2.7924035735650454</v>
      </c>
      <c r="U187">
        <f t="shared" si="13"/>
        <v>4.6003222985422927E-2</v>
      </c>
      <c r="V187">
        <f t="shared" si="13"/>
        <v>-0.49511211625535867</v>
      </c>
      <c r="W187">
        <f t="shared" si="13"/>
        <v>-1.6011198284169688</v>
      </c>
      <c r="X187">
        <f t="shared" si="17"/>
        <v>-0.1432259830368223</v>
      </c>
      <c r="Y187">
        <f t="shared" si="17"/>
        <v>-0.46563650365467918</v>
      </c>
      <c r="AB187">
        <v>182</v>
      </c>
      <c r="AC187">
        <v>-0.4504425556901715</v>
      </c>
      <c r="AD187">
        <v>-0.36416300948053626</v>
      </c>
      <c r="AE187">
        <v>0.29660085877402975</v>
      </c>
      <c r="AF187">
        <v>0.15895297408217729</v>
      </c>
      <c r="AG187">
        <v>-2.7924035735650454</v>
      </c>
      <c r="AH187">
        <v>-2.3493093360858039</v>
      </c>
      <c r="AI187">
        <v>-0.49511211625535867</v>
      </c>
      <c r="AJ187">
        <v>-1.2642875052684635</v>
      </c>
      <c r="AK187">
        <v>-0.1432259830368223</v>
      </c>
      <c r="AL187">
        <v>-0.36703133444103142</v>
      </c>
      <c r="AO187">
        <v>182</v>
      </c>
      <c r="AP187">
        <v>972554.24393985141</v>
      </c>
      <c r="AV187">
        <v>182</v>
      </c>
      <c r="AW187">
        <v>0.41790796658283802</v>
      </c>
      <c r="AX187">
        <v>0.30544506659374082</v>
      </c>
      <c r="AY187">
        <v>0.60008286735069261</v>
      </c>
      <c r="AZ187">
        <v>0.83095974466622358</v>
      </c>
      <c r="BA187">
        <v>2.7192224657285324E-3</v>
      </c>
      <c r="BB187">
        <v>0.9277216909574989</v>
      </c>
      <c r="BC187">
        <v>0.16504476739020801</v>
      </c>
      <c r="BD187">
        <v>0.16347058788579671</v>
      </c>
      <c r="BE187">
        <v>0.44539806524736636</v>
      </c>
      <c r="BF187">
        <v>0.19878492500580358</v>
      </c>
    </row>
    <row r="188" spans="2:58" x14ac:dyDescent="0.25">
      <c r="B188">
        <v>183</v>
      </c>
      <c r="C188">
        <v>-1.7435251279095805</v>
      </c>
      <c r="D188">
        <v>-0.5671800116043183</v>
      </c>
      <c r="E188">
        <v>2.4066987895714864</v>
      </c>
      <c r="F188">
        <v>1.8836259275016454</v>
      </c>
      <c r="G188">
        <v>-1.0300316386563351</v>
      </c>
      <c r="H188">
        <v>2.0352237072228969</v>
      </c>
      <c r="I188">
        <v>-0.36323208983886401</v>
      </c>
      <c r="J188">
        <v>1.100480986053967</v>
      </c>
      <c r="K188">
        <v>0.94364084041724772</v>
      </c>
      <c r="L188">
        <v>-0.37187922647244809</v>
      </c>
      <c r="O188">
        <f t="shared" si="16"/>
        <v>183</v>
      </c>
      <c r="P188">
        <f t="shared" si="15"/>
        <v>-1.685926480229605</v>
      </c>
      <c r="Q188">
        <f t="shared" si="15"/>
        <v>-0.51374445160334181</v>
      </c>
      <c r="R188">
        <f t="shared" si="15"/>
        <v>2.3332038548449536</v>
      </c>
      <c r="S188">
        <f t="shared" si="14"/>
        <v>1.8569960126729561</v>
      </c>
      <c r="T188">
        <f t="shared" si="13"/>
        <v>-1.0488329727790691</v>
      </c>
      <c r="U188">
        <f t="shared" si="13"/>
        <v>2.0471380003684354</v>
      </c>
      <c r="V188">
        <f t="shared" si="13"/>
        <v>-0.35719878770844865</v>
      </c>
      <c r="W188">
        <f t="shared" si="13"/>
        <v>1.0526844505219723</v>
      </c>
      <c r="X188">
        <f t="shared" si="17"/>
        <v>0.91371621061948816</v>
      </c>
      <c r="Y188">
        <f t="shared" si="17"/>
        <v>-0.42723347307565879</v>
      </c>
      <c r="AB188">
        <v>183</v>
      </c>
      <c r="AC188">
        <v>-1.685926480229605</v>
      </c>
      <c r="AD188">
        <v>-1.7036691911722652</v>
      </c>
      <c r="AE188">
        <v>2.3332038548449536</v>
      </c>
      <c r="AF188">
        <v>2.961456627115731</v>
      </c>
      <c r="AG188">
        <v>-1.0488329727790691</v>
      </c>
      <c r="AH188">
        <v>0.1868888309472494</v>
      </c>
      <c r="AI188">
        <v>-0.35719878770844865</v>
      </c>
      <c r="AJ188">
        <v>0.25091697453339579</v>
      </c>
      <c r="AK188">
        <v>0.91371621061948816</v>
      </c>
      <c r="AL188">
        <v>0.55159958182887114</v>
      </c>
      <c r="AO188">
        <v>183</v>
      </c>
      <c r="AP188">
        <v>748852.37815441564</v>
      </c>
      <c r="AV188">
        <v>183</v>
      </c>
      <c r="AW188">
        <v>0.75477144758518022</v>
      </c>
      <c r="AX188">
        <v>5.6042330228397108E-2</v>
      </c>
      <c r="AY188">
        <v>0.9650280986441615</v>
      </c>
      <c r="AZ188">
        <v>0.92672111065159402</v>
      </c>
      <c r="BA188">
        <v>0.55539157093157754</v>
      </c>
      <c r="BB188">
        <v>0.7215556896686347</v>
      </c>
      <c r="BC188">
        <v>0.6170424026760799</v>
      </c>
      <c r="BD188">
        <v>0.59847046047084862</v>
      </c>
      <c r="BE188">
        <v>0.2560634252108821</v>
      </c>
      <c r="BF188">
        <v>0.70609434700390572</v>
      </c>
    </row>
    <row r="189" spans="2:58" x14ac:dyDescent="0.25">
      <c r="B189">
        <v>184</v>
      </c>
      <c r="C189">
        <v>-0.46916238892550871</v>
      </c>
      <c r="D189">
        <v>1.1236663258350355</v>
      </c>
      <c r="E189">
        <v>-1.1842493552409683</v>
      </c>
      <c r="F189">
        <v>1.7295929587583492</v>
      </c>
      <c r="G189">
        <v>0.32889993908214948</v>
      </c>
      <c r="H189">
        <v>-0.7002384231838108</v>
      </c>
      <c r="I189">
        <v>1.7082406468041216</v>
      </c>
      <c r="J189">
        <v>-1.8833784449144375</v>
      </c>
      <c r="K189">
        <v>-0.36024603025686242</v>
      </c>
      <c r="L189">
        <v>-0.86000067692943638</v>
      </c>
      <c r="O189">
        <f t="shared" si="16"/>
        <v>184</v>
      </c>
      <c r="P189">
        <f t="shared" si="15"/>
        <v>-0.42558464343955477</v>
      </c>
      <c r="Q189">
        <f t="shared" si="15"/>
        <v>1.1146666835374386</v>
      </c>
      <c r="R189">
        <f t="shared" si="15"/>
        <v>-1.1148400540459218</v>
      </c>
      <c r="S189">
        <f t="shared" si="14"/>
        <v>1.7037623115190106</v>
      </c>
      <c r="T189">
        <f t="shared" si="13"/>
        <v>0.33106645625250497</v>
      </c>
      <c r="U189">
        <f t="shared" si="13"/>
        <v>-0.68413190949279279</v>
      </c>
      <c r="V189">
        <f t="shared" si="13"/>
        <v>1.6871845268755974</v>
      </c>
      <c r="W189">
        <f t="shared" si="13"/>
        <v>-1.8984832597032564</v>
      </c>
      <c r="X189">
        <f t="shared" si="17"/>
        <v>-0.40227340958601476</v>
      </c>
      <c r="Y189">
        <f t="shared" si="17"/>
        <v>-0.93788063457093773</v>
      </c>
      <c r="AB189">
        <v>184</v>
      </c>
      <c r="AC189">
        <v>-0.42558464343955477</v>
      </c>
      <c r="AD189">
        <v>0.22544016445593507</v>
      </c>
      <c r="AE189">
        <v>-1.1148400540459218</v>
      </c>
      <c r="AF189">
        <v>-5.0101556372817324E-2</v>
      </c>
      <c r="AG189">
        <v>0.33106645625250497</v>
      </c>
      <c r="AH189">
        <v>-7.898235817007343E-2</v>
      </c>
      <c r="AI189">
        <v>1.6871845268755974</v>
      </c>
      <c r="AJ189">
        <v>0.43401873385322198</v>
      </c>
      <c r="AK189">
        <v>-0.40227340958601476</v>
      </c>
      <c r="AL189">
        <v>-0.83599167951537301</v>
      </c>
      <c r="AO189">
        <v>184</v>
      </c>
      <c r="AP189">
        <v>1667434.8092261469</v>
      </c>
      <c r="AV189">
        <v>184</v>
      </c>
      <c r="AW189">
        <v>0.96448956309633116</v>
      </c>
      <c r="AX189">
        <v>0.26179571337018093</v>
      </c>
      <c r="AY189">
        <v>0.64795395423079394</v>
      </c>
      <c r="AZ189">
        <v>0.50547457221842573</v>
      </c>
      <c r="BA189">
        <v>0.15305245070088691</v>
      </c>
      <c r="BB189">
        <v>7.8390016010812524E-2</v>
      </c>
      <c r="BC189">
        <v>0.47354393844285425</v>
      </c>
      <c r="BD189">
        <v>0.31412563513421954</v>
      </c>
      <c r="BE189">
        <v>0.75450811459422051</v>
      </c>
      <c r="BF189">
        <v>0.66957566296552218</v>
      </c>
    </row>
    <row r="190" spans="2:58" x14ac:dyDescent="0.25">
      <c r="B190">
        <v>185</v>
      </c>
      <c r="C190">
        <v>-0.19671403286765679</v>
      </c>
      <c r="D190">
        <v>-0.46007732173255073</v>
      </c>
      <c r="E190">
        <v>-0.26204105251354742</v>
      </c>
      <c r="F190">
        <v>-0.5639070396024114</v>
      </c>
      <c r="G190">
        <v>-1.8779386740307251</v>
      </c>
      <c r="H190">
        <v>0.76747562723924967</v>
      </c>
      <c r="I190">
        <v>1.6107307003725404</v>
      </c>
      <c r="J190">
        <v>0.10795624182833473</v>
      </c>
      <c r="K190">
        <v>-1.4618390405583996</v>
      </c>
      <c r="L190">
        <v>-2.3820921209983559</v>
      </c>
      <c r="O190">
        <f t="shared" si="16"/>
        <v>185</v>
      </c>
      <c r="P190">
        <f t="shared" si="15"/>
        <v>-0.15613384187411877</v>
      </c>
      <c r="Q190">
        <f t="shared" si="15"/>
        <v>-0.4105965729765701</v>
      </c>
      <c r="R190">
        <f t="shared" si="15"/>
        <v>-0.22933166107692543</v>
      </c>
      <c r="S190">
        <f t="shared" si="14"/>
        <v>-0.57783685658559791</v>
      </c>
      <c r="T190">
        <f t="shared" si="13"/>
        <v>-1.909822924850179</v>
      </c>
      <c r="U190">
        <f t="shared" si="13"/>
        <v>0.78133280217003487</v>
      </c>
      <c r="V190">
        <f t="shared" si="13"/>
        <v>1.5909497544046016</v>
      </c>
      <c r="W190">
        <f t="shared" si="13"/>
        <v>7.1033992608944718E-2</v>
      </c>
      <c r="X190">
        <f t="shared" si="17"/>
        <v>-1.5140914666987986</v>
      </c>
      <c r="Y190">
        <f t="shared" si="17"/>
        <v>-2.5302131877139451</v>
      </c>
      <c r="AB190">
        <v>185</v>
      </c>
      <c r="AC190">
        <v>-0.15613384187411877</v>
      </c>
      <c r="AD190">
        <v>-0.34900893184245474</v>
      </c>
      <c r="AE190">
        <v>-0.22933166107692543</v>
      </c>
      <c r="AF190">
        <v>-0.49932636424652088</v>
      </c>
      <c r="AG190">
        <v>-1.909822924850179</v>
      </c>
      <c r="AH190">
        <v>-1.2117568926521682</v>
      </c>
      <c r="AI190">
        <v>1.5909497544046016</v>
      </c>
      <c r="AJ190">
        <v>1.3897267687844386</v>
      </c>
      <c r="AK190">
        <v>-1.5140914666987986</v>
      </c>
      <c r="AL190">
        <v>-2.6198502500267749</v>
      </c>
      <c r="AO190">
        <v>185</v>
      </c>
      <c r="AP190">
        <v>1173718.9700797666</v>
      </c>
      <c r="AV190">
        <v>185</v>
      </c>
      <c r="AW190">
        <v>0.55271312346808499</v>
      </c>
      <c r="AX190">
        <v>0.59167761052973433</v>
      </c>
      <c r="AY190">
        <v>0.20186545408664158</v>
      </c>
      <c r="AZ190">
        <v>0.31107972514811844</v>
      </c>
      <c r="BA190">
        <v>0.4187183503719889</v>
      </c>
      <c r="BB190">
        <v>0.22724746376269489</v>
      </c>
      <c r="BC190">
        <v>0.11446660311558798</v>
      </c>
      <c r="BD190">
        <v>0.64709973522131503</v>
      </c>
      <c r="BE190">
        <v>3.9529436561407838E-2</v>
      </c>
      <c r="BF190">
        <v>0.67117685575605424</v>
      </c>
    </row>
    <row r="191" spans="2:58" x14ac:dyDescent="0.25">
      <c r="B191">
        <v>186</v>
      </c>
      <c r="C191">
        <v>1.3782210329144997</v>
      </c>
      <c r="D191">
        <v>0.72457875620365242</v>
      </c>
      <c r="E191">
        <v>-0.99373310097959788</v>
      </c>
      <c r="F191">
        <v>0.87238674471320843</v>
      </c>
      <c r="G191">
        <v>-0.84852376608062563</v>
      </c>
      <c r="H191">
        <v>0.96480428391268525</v>
      </c>
      <c r="I191">
        <v>-2.9422059085926326</v>
      </c>
      <c r="J191">
        <v>-0.12034133293313641</v>
      </c>
      <c r="K191">
        <v>2.0969487166403868</v>
      </c>
      <c r="L191">
        <v>0.47182442969122379</v>
      </c>
      <c r="O191">
        <f t="shared" si="16"/>
        <v>186</v>
      </c>
      <c r="P191">
        <f t="shared" si="15"/>
        <v>1.4014733392769549</v>
      </c>
      <c r="Q191">
        <f t="shared" si="15"/>
        <v>0.73031558793864926</v>
      </c>
      <c r="R191">
        <f t="shared" si="15"/>
        <v>-0.93190552434528995</v>
      </c>
      <c r="S191">
        <f t="shared" si="14"/>
        <v>0.85100408773118874</v>
      </c>
      <c r="T191">
        <f t="shared" si="13"/>
        <v>-0.86452449556436373</v>
      </c>
      <c r="U191">
        <f t="shared" si="13"/>
        <v>0.97835904367218263</v>
      </c>
      <c r="V191">
        <f t="shared" si="13"/>
        <v>-2.9024464033510937</v>
      </c>
      <c r="W191">
        <f t="shared" si="13"/>
        <v>-0.15476231132086929</v>
      </c>
      <c r="X191">
        <f t="shared" si="17"/>
        <v>2.0777291538790759</v>
      </c>
      <c r="Y191">
        <f t="shared" si="17"/>
        <v>0.455405216045281</v>
      </c>
      <c r="AB191">
        <v>186</v>
      </c>
      <c r="AC191">
        <v>1.4014733392769549</v>
      </c>
      <c r="AD191">
        <v>1.575969946627046</v>
      </c>
      <c r="AE191">
        <v>-0.93190552434528995</v>
      </c>
      <c r="AF191">
        <v>-0.3438254751635903</v>
      </c>
      <c r="AG191">
        <v>-0.86452449556436373</v>
      </c>
      <c r="AH191">
        <v>-0.21946321472459662</v>
      </c>
      <c r="AI191">
        <v>-2.9024464033510937</v>
      </c>
      <c r="AJ191">
        <v>-2.5486055491518234</v>
      </c>
      <c r="AK191">
        <v>2.0777291538790759</v>
      </c>
      <c r="AL191">
        <v>2.0059693644720231</v>
      </c>
      <c r="AO191">
        <v>186</v>
      </c>
      <c r="AP191">
        <v>1091809.1586265841</v>
      </c>
      <c r="AV191">
        <v>186</v>
      </c>
      <c r="AW191">
        <v>0.59595060995238891</v>
      </c>
      <c r="AX191">
        <v>0.16151233670261245</v>
      </c>
      <c r="AY191">
        <v>0.30600749942496186</v>
      </c>
      <c r="AZ191">
        <v>0.27672430660854219</v>
      </c>
      <c r="BA191">
        <v>0.43703642454816793</v>
      </c>
      <c r="BB191">
        <v>0.39414363510991779</v>
      </c>
      <c r="BC191">
        <v>0.96264565551819892</v>
      </c>
      <c r="BD191">
        <v>0.32183021397126377</v>
      </c>
      <c r="BE191">
        <v>0.19927099889748634</v>
      </c>
      <c r="BF191">
        <v>0.73568007012142989</v>
      </c>
    </row>
    <row r="192" spans="2:58" x14ac:dyDescent="0.25">
      <c r="B192">
        <v>187</v>
      </c>
      <c r="C192">
        <v>4.3277925260211285E-2</v>
      </c>
      <c r="D192">
        <v>0.11698885628366787</v>
      </c>
      <c r="E192">
        <v>-0.33106795780087683</v>
      </c>
      <c r="F192">
        <v>1.254703921073828</v>
      </c>
      <c r="G192">
        <v>-1.0003798111727249</v>
      </c>
      <c r="H192">
        <v>0.90452843379667258</v>
      </c>
      <c r="I192">
        <v>2.1134558924876905</v>
      </c>
      <c r="J192">
        <v>0.4280883763620652</v>
      </c>
      <c r="K192">
        <v>0.130429622744903</v>
      </c>
      <c r="L192">
        <v>1.8018286167913953</v>
      </c>
      <c r="O192">
        <f t="shared" si="16"/>
        <v>187</v>
      </c>
      <c r="P192">
        <f t="shared" si="15"/>
        <v>8.121765630515955E-2</v>
      </c>
      <c r="Q192">
        <f t="shared" si="15"/>
        <v>0.14516119707475292</v>
      </c>
      <c r="R192">
        <f t="shared" si="15"/>
        <v>-0.29561159348680821</v>
      </c>
      <c r="S192">
        <f t="shared" si="14"/>
        <v>1.2313374438070337</v>
      </c>
      <c r="T192">
        <f t="shared" si="13"/>
        <v>-1.0187236276989664</v>
      </c>
      <c r="U192">
        <f t="shared" si="13"/>
        <v>0.91817556904711306</v>
      </c>
      <c r="V192">
        <f t="shared" si="13"/>
        <v>2.0871006215634216</v>
      </c>
      <c r="W192">
        <f t="shared" si="13"/>
        <v>0.38765869973692207</v>
      </c>
      <c r="X192">
        <f t="shared" si="17"/>
        <v>9.2956721770427839E-2</v>
      </c>
      <c r="Y192">
        <f t="shared" si="17"/>
        <v>1.8467861157858965</v>
      </c>
      <c r="AB192">
        <v>187</v>
      </c>
      <c r="AC192">
        <v>8.121765630515955E-2</v>
      </c>
      <c r="AD192">
        <v>0.14550341339584644</v>
      </c>
      <c r="AE192">
        <v>-0.29561159348680821</v>
      </c>
      <c r="AF192">
        <v>0.39737739357989682</v>
      </c>
      <c r="AG192">
        <v>-1.0187236276989664</v>
      </c>
      <c r="AH192">
        <v>-0.38223608955367555</v>
      </c>
      <c r="AI192">
        <v>2.0871006215634216</v>
      </c>
      <c r="AJ192">
        <v>1.978247420064374</v>
      </c>
      <c r="AK192">
        <v>9.2956721770427839E-2</v>
      </c>
      <c r="AL192">
        <v>1.0518681670796644</v>
      </c>
      <c r="AO192">
        <v>187</v>
      </c>
      <c r="AP192">
        <v>233645.94369595603</v>
      </c>
      <c r="AV192">
        <v>187</v>
      </c>
      <c r="AW192">
        <v>0.8985673844225962</v>
      </c>
      <c r="AX192">
        <v>0.5002045380513499</v>
      </c>
      <c r="AY192">
        <v>0.52508365546180047</v>
      </c>
      <c r="AZ192">
        <v>0.77775113657201012</v>
      </c>
      <c r="BA192">
        <v>0.71134165657998072</v>
      </c>
      <c r="BB192">
        <v>0.6295540139780561</v>
      </c>
      <c r="BC192">
        <v>9.2835017196085667E-3</v>
      </c>
      <c r="BD192">
        <v>0.88770201793112646</v>
      </c>
      <c r="BE192">
        <v>3.6248882964081575E-2</v>
      </c>
      <c r="BF192">
        <v>0.50284803320223181</v>
      </c>
    </row>
    <row r="193" spans="2:58" x14ac:dyDescent="0.25">
      <c r="B193">
        <v>188</v>
      </c>
      <c r="C193">
        <v>0.48415227919296494</v>
      </c>
      <c r="D193">
        <v>1.3345691682469507</v>
      </c>
      <c r="E193">
        <v>-0.37472152081125709</v>
      </c>
      <c r="F193">
        <v>-0.25263423064269208</v>
      </c>
      <c r="G193">
        <v>-0.30944479162191052</v>
      </c>
      <c r="H193">
        <v>0.16476731300593808</v>
      </c>
      <c r="I193">
        <v>0.91193698646787147</v>
      </c>
      <c r="J193">
        <v>1.766660538541488</v>
      </c>
      <c r="K193">
        <v>-0.6478165285380223</v>
      </c>
      <c r="L193">
        <v>-1.6510632834830969</v>
      </c>
      <c r="O193">
        <f t="shared" si="16"/>
        <v>188</v>
      </c>
      <c r="P193">
        <f t="shared" si="15"/>
        <v>0.51724138489612748</v>
      </c>
      <c r="Q193">
        <f t="shared" si="15"/>
        <v>1.3177818510200794</v>
      </c>
      <c r="R193">
        <f t="shared" si="15"/>
        <v>-0.33752793311893814</v>
      </c>
      <c r="S193">
        <f t="shared" si="14"/>
        <v>-0.26817922306317221</v>
      </c>
      <c r="T193">
        <f t="shared" si="13"/>
        <v>-0.3171277161794489</v>
      </c>
      <c r="U193">
        <f t="shared" si="13"/>
        <v>0.17954816593239878</v>
      </c>
      <c r="V193">
        <f t="shared" si="13"/>
        <v>0.90129442668925552</v>
      </c>
      <c r="W193">
        <f t="shared" ref="W193:Y256" si="18">(J193-J$2)/J$3</f>
        <v>1.7115652155167902</v>
      </c>
      <c r="X193">
        <f t="shared" si="17"/>
        <v>-0.69251315302301808</v>
      </c>
      <c r="Y193">
        <f t="shared" si="17"/>
        <v>-1.7654490076131271</v>
      </c>
      <c r="AB193">
        <v>188</v>
      </c>
      <c r="AC193">
        <v>0.51724138489612748</v>
      </c>
      <c r="AD193">
        <v>1.1338398423687548</v>
      </c>
      <c r="AE193">
        <v>-0.33752793311893814</v>
      </c>
      <c r="AF193">
        <v>-0.42817091504622956</v>
      </c>
      <c r="AG193">
        <v>-0.3171277161794489</v>
      </c>
      <c r="AH193">
        <v>-0.17497569334135635</v>
      </c>
      <c r="AI193">
        <v>0.90129442668925552</v>
      </c>
      <c r="AJ193">
        <v>1.6677231869914513</v>
      </c>
      <c r="AK193">
        <v>-0.69251315302301808</v>
      </c>
      <c r="AL193">
        <v>-1.5186441531960346</v>
      </c>
      <c r="AO193">
        <v>188</v>
      </c>
      <c r="AP193">
        <v>1408640.2031010014</v>
      </c>
      <c r="AV193">
        <v>188</v>
      </c>
      <c r="AW193">
        <v>0.29598153928144288</v>
      </c>
      <c r="AX193">
        <v>8.1910697014390577E-2</v>
      </c>
      <c r="AY193">
        <v>0.54215364376397079</v>
      </c>
      <c r="AZ193">
        <v>0.34943814057467715</v>
      </c>
      <c r="BA193">
        <v>0.75020652695515455</v>
      </c>
      <c r="BB193">
        <v>0.34799477445769611</v>
      </c>
      <c r="BC193">
        <v>0.70152860441791487</v>
      </c>
      <c r="BD193">
        <v>0.55079583720676484</v>
      </c>
      <c r="BE193">
        <v>0.89236796724407375</v>
      </c>
      <c r="BF193">
        <v>0.61048695208123949</v>
      </c>
    </row>
    <row r="194" spans="2:58" x14ac:dyDescent="0.25">
      <c r="B194">
        <v>189</v>
      </c>
      <c r="C194">
        <v>0.44836674541179561</v>
      </c>
      <c r="D194">
        <v>-1.2251517213817811</v>
      </c>
      <c r="E194">
        <v>-1.8768016032242689</v>
      </c>
      <c r="F194">
        <v>1.0448560366305994</v>
      </c>
      <c r="G194">
        <v>0.5447911601317682</v>
      </c>
      <c r="H194">
        <v>-1.0082856989161477</v>
      </c>
      <c r="I194">
        <v>0.43331017297188679</v>
      </c>
      <c r="J194">
        <v>-0.21417029052585934</v>
      </c>
      <c r="K194">
        <v>0.90078614393218437</v>
      </c>
      <c r="L194">
        <v>0.63693109298789718</v>
      </c>
      <c r="O194">
        <f t="shared" si="16"/>
        <v>189</v>
      </c>
      <c r="P194">
        <f t="shared" si="15"/>
        <v>0.48184957376060505</v>
      </c>
      <c r="Q194">
        <f t="shared" si="15"/>
        <v>-1.1474202830995723</v>
      </c>
      <c r="R194">
        <f t="shared" si="15"/>
        <v>-1.7798317119447353</v>
      </c>
      <c r="S194">
        <f t="shared" si="14"/>
        <v>1.0225784471136008</v>
      </c>
      <c r="T194">
        <f t="shared" si="14"/>
        <v>0.55028880529459068</v>
      </c>
      <c r="U194">
        <f t="shared" si="14"/>
        <v>-0.99170708871757829</v>
      </c>
      <c r="V194">
        <f t="shared" si="14"/>
        <v>0.42892679465878725</v>
      </c>
      <c r="W194">
        <f t="shared" si="18"/>
        <v>-0.24756326134480097</v>
      </c>
      <c r="X194">
        <f t="shared" si="17"/>
        <v>0.87046373448845415</v>
      </c>
      <c r="Y194">
        <f t="shared" si="17"/>
        <v>0.6281311818422548</v>
      </c>
      <c r="AB194">
        <v>189</v>
      </c>
      <c r="AC194">
        <v>0.48184957376060505</v>
      </c>
      <c r="AD194">
        <v>-0.19486900289035386</v>
      </c>
      <c r="AE194">
        <v>-1.7798317119447353</v>
      </c>
      <c r="AF194">
        <v>-0.97418033245708835</v>
      </c>
      <c r="AG194">
        <v>0.55028880529459068</v>
      </c>
      <c r="AH194">
        <v>-5.4668641048498945E-2</v>
      </c>
      <c r="AI194">
        <v>0.42892679465878725</v>
      </c>
      <c r="AJ194">
        <v>0.23417573528717836</v>
      </c>
      <c r="AK194">
        <v>0.87046373448845415</v>
      </c>
      <c r="AL194">
        <v>1.070782806478195</v>
      </c>
      <c r="AO194">
        <v>189</v>
      </c>
      <c r="AP194">
        <v>305682.18742244132</v>
      </c>
      <c r="AV194">
        <v>189</v>
      </c>
      <c r="AW194">
        <v>0.19228771703018011</v>
      </c>
      <c r="AX194">
        <v>0.19927265250211124</v>
      </c>
      <c r="AY194">
        <v>0.26561350994685962</v>
      </c>
      <c r="AZ194">
        <v>0.39458334204953194</v>
      </c>
      <c r="BA194">
        <v>2.6806246399369016E-2</v>
      </c>
      <c r="BB194">
        <v>0.79700902395143614</v>
      </c>
      <c r="BC194">
        <v>0.5153267714716866</v>
      </c>
      <c r="BD194">
        <v>0.84908703545327024</v>
      </c>
      <c r="BE194">
        <v>0.74236798772478763</v>
      </c>
      <c r="BF194">
        <v>8.536569182180398E-2</v>
      </c>
    </row>
    <row r="195" spans="2:58" x14ac:dyDescent="0.25">
      <c r="B195">
        <v>190</v>
      </c>
      <c r="C195">
        <v>9.7232382497744567E-3</v>
      </c>
      <c r="D195">
        <v>0.35730519605290806</v>
      </c>
      <c r="E195">
        <v>-0.58707413756361615</v>
      </c>
      <c r="F195">
        <v>-0.15993194321868451</v>
      </c>
      <c r="G195">
        <v>0.97578229591905563</v>
      </c>
      <c r="H195">
        <v>0.2460849406927626</v>
      </c>
      <c r="I195">
        <v>6.4811646192237532E-2</v>
      </c>
      <c r="J195">
        <v>0.2376734718168157</v>
      </c>
      <c r="K195">
        <v>-0.71081719244363151</v>
      </c>
      <c r="L195">
        <v>-0.59165077707713654</v>
      </c>
      <c r="O195">
        <f t="shared" si="16"/>
        <v>190</v>
      </c>
      <c r="P195">
        <f t="shared" si="15"/>
        <v>4.8032147528150528E-2</v>
      </c>
      <c r="Q195">
        <f t="shared" si="15"/>
        <v>0.37660375632537552</v>
      </c>
      <c r="R195">
        <f t="shared" si="15"/>
        <v>-0.541429832339555</v>
      </c>
      <c r="S195">
        <f t="shared" si="14"/>
        <v>-0.17595796209993581</v>
      </c>
      <c r="T195">
        <f t="shared" si="14"/>
        <v>0.98792998747999528</v>
      </c>
      <c r="U195">
        <f t="shared" si="14"/>
        <v>0.26074117064392821</v>
      </c>
      <c r="V195">
        <f t="shared" si="14"/>
        <v>6.5247260638950436E-2</v>
      </c>
      <c r="W195">
        <f t="shared" si="18"/>
        <v>0.19933001641916231</v>
      </c>
      <c r="X195">
        <f t="shared" si="17"/>
        <v>-0.75609859255043166</v>
      </c>
      <c r="Y195">
        <f t="shared" si="17"/>
        <v>-0.65714698822364592</v>
      </c>
      <c r="AB195">
        <v>190</v>
      </c>
      <c r="AC195">
        <v>4.8032147528150528E-2</v>
      </c>
      <c r="AD195">
        <v>0.23921566433232203</v>
      </c>
      <c r="AE195">
        <v>-0.541429832339555</v>
      </c>
      <c r="AF195">
        <v>-0.55290696567574715</v>
      </c>
      <c r="AG195">
        <v>0.98792998747999528</v>
      </c>
      <c r="AH195">
        <v>0.9770944240088919</v>
      </c>
      <c r="AI195">
        <v>6.5247260638950436E-2</v>
      </c>
      <c r="AJ195">
        <v>0.16046377332024514</v>
      </c>
      <c r="AK195">
        <v>-0.75609859255043166</v>
      </c>
      <c r="AL195">
        <v>-0.98885746030058352</v>
      </c>
      <c r="AO195">
        <v>190</v>
      </c>
      <c r="AP195">
        <v>776207.36252834741</v>
      </c>
      <c r="AV195">
        <v>190</v>
      </c>
      <c r="AW195">
        <v>0.64311122825779166</v>
      </c>
      <c r="AX195">
        <v>0.19813382945690128</v>
      </c>
      <c r="AY195">
        <v>0.64631750705976843</v>
      </c>
      <c r="AZ195">
        <v>0.22605044434003296</v>
      </c>
      <c r="BA195">
        <v>0.74609079464259775</v>
      </c>
      <c r="BB195">
        <v>0.28182567689662619</v>
      </c>
      <c r="BC195">
        <v>0.74994509316356706</v>
      </c>
      <c r="BD195">
        <v>0.11672188472842704</v>
      </c>
      <c r="BE195">
        <v>0.78367726010606253</v>
      </c>
      <c r="BF195">
        <v>4.9616003527124475E-2</v>
      </c>
    </row>
    <row r="196" spans="2:58" x14ac:dyDescent="0.25">
      <c r="B196">
        <v>191</v>
      </c>
      <c r="C196">
        <v>-0.27646455002552051</v>
      </c>
      <c r="D196">
        <v>-1.3205994086468973</v>
      </c>
      <c r="E196">
        <v>0.13090258975658908</v>
      </c>
      <c r="F196">
        <v>-1.9890450545054883</v>
      </c>
      <c r="G196">
        <v>0.577206221372352</v>
      </c>
      <c r="H196">
        <v>0.39370175108952871</v>
      </c>
      <c r="I196">
        <v>0.15967151898321011</v>
      </c>
      <c r="J196">
        <v>0.34579578146780826</v>
      </c>
      <c r="K196">
        <v>-0.90119423960219347</v>
      </c>
      <c r="L196">
        <v>-1.1963186879154795</v>
      </c>
      <c r="O196">
        <f t="shared" si="16"/>
        <v>191</v>
      </c>
      <c r="P196">
        <f t="shared" si="15"/>
        <v>-0.2350069211041563</v>
      </c>
      <c r="Q196">
        <f t="shared" si="15"/>
        <v>-1.2393435249249252</v>
      </c>
      <c r="R196">
        <f t="shared" si="15"/>
        <v>0.14797452036271255</v>
      </c>
      <c r="S196">
        <f t="shared" si="14"/>
        <v>-1.9955799180903431</v>
      </c>
      <c r="T196">
        <f t="shared" si="14"/>
        <v>0.58320401988717763</v>
      </c>
      <c r="U196">
        <f t="shared" si="14"/>
        <v>0.4081317515423859</v>
      </c>
      <c r="V196">
        <f t="shared" si="14"/>
        <v>0.15886661547135386</v>
      </c>
      <c r="W196">
        <f t="shared" si="18"/>
        <v>0.30626771786893336</v>
      </c>
      <c r="X196">
        <f t="shared" si="17"/>
        <v>-0.94824272991452274</v>
      </c>
      <c r="Y196">
        <f t="shared" si="17"/>
        <v>-1.2897189680614551</v>
      </c>
      <c r="AB196">
        <v>191</v>
      </c>
      <c r="AC196">
        <v>-0.2350069211041563</v>
      </c>
      <c r="AD196">
        <v>-0.85262059591098449</v>
      </c>
      <c r="AE196">
        <v>0.14797452036271255</v>
      </c>
      <c r="AF196">
        <v>-0.92545861034899879</v>
      </c>
      <c r="AG196">
        <v>0.58320401988717763</v>
      </c>
      <c r="AH196">
        <v>0.71072015789389598</v>
      </c>
      <c r="AI196">
        <v>0.15886661547135386</v>
      </c>
      <c r="AJ196">
        <v>0.29637315470782444</v>
      </c>
      <c r="AK196">
        <v>-0.94824272991452274</v>
      </c>
      <c r="AL196">
        <v>-1.4854079447264459</v>
      </c>
      <c r="AO196">
        <v>191</v>
      </c>
      <c r="AP196">
        <v>928287.87538302818</v>
      </c>
      <c r="AV196">
        <v>191</v>
      </c>
      <c r="AW196">
        <v>0.45397878914544387</v>
      </c>
      <c r="AX196">
        <v>0.82346959056084656</v>
      </c>
      <c r="AY196">
        <v>6.9805730134210431E-2</v>
      </c>
      <c r="AZ196">
        <v>0.17756374580470546</v>
      </c>
      <c r="BA196">
        <v>0.79680727907642579</v>
      </c>
      <c r="BB196">
        <v>0.77144231113767769</v>
      </c>
      <c r="BC196">
        <v>0.81545528483885665</v>
      </c>
      <c r="BD196">
        <v>0.11639801448879183</v>
      </c>
      <c r="BE196">
        <v>0.42052401108548554</v>
      </c>
      <c r="BF196">
        <v>0.69517239092216598</v>
      </c>
    </row>
    <row r="197" spans="2:58" x14ac:dyDescent="0.25">
      <c r="B197">
        <v>192</v>
      </c>
      <c r="C197">
        <v>-5.2114140660796289E-2</v>
      </c>
      <c r="D197">
        <v>2.0828052063877638</v>
      </c>
      <c r="E197">
        <v>0.43856562889253814</v>
      </c>
      <c r="F197">
        <v>0.92535590160844272</v>
      </c>
      <c r="G197">
        <v>-1.3750613890125818</v>
      </c>
      <c r="H197">
        <v>-0.86219158816130814</v>
      </c>
      <c r="I197">
        <v>-0.69413035842987425</v>
      </c>
      <c r="J197">
        <v>-1.1942043794047899</v>
      </c>
      <c r="K197">
        <v>0.38889084249996114</v>
      </c>
      <c r="L197">
        <v>0.31621485774602925</v>
      </c>
      <c r="O197">
        <f t="shared" si="16"/>
        <v>192</v>
      </c>
      <c r="P197">
        <f t="shared" si="15"/>
        <v>-1.3124878908892188E-2</v>
      </c>
      <c r="Q197">
        <f t="shared" si="15"/>
        <v>2.0383889631171734</v>
      </c>
      <c r="R197">
        <f t="shared" si="15"/>
        <v>0.4433938985612158</v>
      </c>
      <c r="S197">
        <f t="shared" si="14"/>
        <v>0.90369839093317161</v>
      </c>
      <c r="T197">
        <f t="shared" si="14"/>
        <v>-1.3991864146409627</v>
      </c>
      <c r="U197">
        <f t="shared" si="14"/>
        <v>-0.84583687385435857</v>
      </c>
      <c r="V197">
        <f t="shared" si="14"/>
        <v>-0.68376977614854517</v>
      </c>
      <c r="W197">
        <f t="shared" si="18"/>
        <v>-1.2168599138619842</v>
      </c>
      <c r="X197">
        <f t="shared" si="17"/>
        <v>0.35381699275962913</v>
      </c>
      <c r="Y197">
        <f t="shared" si="17"/>
        <v>0.29261461108228337</v>
      </c>
      <c r="AB197">
        <v>192</v>
      </c>
      <c r="AC197">
        <v>-1.3124878908892188E-2</v>
      </c>
      <c r="AD197">
        <v>1.0626318693793944</v>
      </c>
      <c r="AE197">
        <v>0.4433938985612158</v>
      </c>
      <c r="AF197">
        <v>0.85293748097113609</v>
      </c>
      <c r="AG197">
        <v>-1.3991864146409627</v>
      </c>
      <c r="AH197">
        <v>-1.6348806741610635</v>
      </c>
      <c r="AI197">
        <v>-0.68376977614854517</v>
      </c>
      <c r="AJ197">
        <v>-1.2222250456350672</v>
      </c>
      <c r="AK197">
        <v>0.35381699275962913</v>
      </c>
      <c r="AL197">
        <v>0.45488875511511495</v>
      </c>
      <c r="AO197">
        <v>192</v>
      </c>
      <c r="AP197">
        <v>120856.20221533929</v>
      </c>
      <c r="AV197">
        <v>192</v>
      </c>
      <c r="AW197">
        <v>0.83718975714303012</v>
      </c>
      <c r="AX197">
        <v>0.44195594304889896</v>
      </c>
      <c r="AY197">
        <v>3.9391287562394739E-3</v>
      </c>
      <c r="AZ197">
        <v>0.98044374815959046</v>
      </c>
      <c r="BA197">
        <v>0.41540856037135576</v>
      </c>
      <c r="BB197">
        <v>0.85931046222230667</v>
      </c>
      <c r="BC197">
        <v>0.10525326661913237</v>
      </c>
      <c r="BD197">
        <v>0.13794126099250947</v>
      </c>
      <c r="BE197">
        <v>0.16290537077221368</v>
      </c>
      <c r="BF197">
        <v>0.59472636481421026</v>
      </c>
    </row>
    <row r="198" spans="2:58" x14ac:dyDescent="0.25">
      <c r="B198">
        <v>193</v>
      </c>
      <c r="C198">
        <v>0.21655712665457086</v>
      </c>
      <c r="D198">
        <v>-1.2317119510703936</v>
      </c>
      <c r="E198">
        <v>1.6758137760562113</v>
      </c>
      <c r="F198">
        <v>-2.2843487029689229E-3</v>
      </c>
      <c r="G198">
        <v>0.85393711841442344</v>
      </c>
      <c r="H198">
        <v>0.41916615565707921</v>
      </c>
      <c r="I198">
        <v>-0.12086208084108345</v>
      </c>
      <c r="J198">
        <v>-0.72267125314154301</v>
      </c>
      <c r="K198">
        <v>4.0143217774702672E-2</v>
      </c>
      <c r="L198">
        <v>1.9448502108480581</v>
      </c>
      <c r="O198">
        <f t="shared" si="16"/>
        <v>193</v>
      </c>
      <c r="P198">
        <f t="shared" si="15"/>
        <v>0.25259039052130788</v>
      </c>
      <c r="Q198">
        <f t="shared" si="15"/>
        <v>-1.1537382735860382</v>
      </c>
      <c r="R198">
        <f t="shared" si="15"/>
        <v>1.6314049100198709</v>
      </c>
      <c r="S198">
        <f t="shared" si="15"/>
        <v>-1.9128391244112617E-2</v>
      </c>
      <c r="T198">
        <f t="shared" si="15"/>
        <v>0.86420478039583937</v>
      </c>
      <c r="U198">
        <f t="shared" si="15"/>
        <v>0.43355713074788887</v>
      </c>
      <c r="V198">
        <f t="shared" si="15"/>
        <v>-0.11799834177178284</v>
      </c>
      <c r="W198">
        <f t="shared" si="18"/>
        <v>-0.75049299252279167</v>
      </c>
      <c r="X198">
        <f t="shared" si="17"/>
        <v>1.8322734315729201E-3</v>
      </c>
      <c r="Y198">
        <f t="shared" si="17"/>
        <v>1.996407835890984</v>
      </c>
      <c r="AB198">
        <v>193</v>
      </c>
      <c r="AC198">
        <v>0.25259039052130788</v>
      </c>
      <c r="AD198">
        <v>-0.39306751665271755</v>
      </c>
      <c r="AE198">
        <v>1.6314049100198709</v>
      </c>
      <c r="AF198">
        <v>1.3766176681670368</v>
      </c>
      <c r="AG198">
        <v>0.86420478039583937</v>
      </c>
      <c r="AH198">
        <v>0.96296445391846652</v>
      </c>
      <c r="AI198">
        <v>-0.11799834177178284</v>
      </c>
      <c r="AJ198">
        <v>-0.4956453061641371</v>
      </c>
      <c r="AK198">
        <v>1.8322734315729201E-3</v>
      </c>
      <c r="AL198">
        <v>1.0532305178383103</v>
      </c>
      <c r="AO198">
        <v>193</v>
      </c>
      <c r="AP198">
        <v>1139802.0287822098</v>
      </c>
      <c r="AV198">
        <v>193</v>
      </c>
      <c r="AW198">
        <v>0.93544373048523866</v>
      </c>
      <c r="AX198">
        <v>1.2947017402405114E-2</v>
      </c>
      <c r="AY198">
        <v>0.85288919919620221</v>
      </c>
      <c r="AZ198">
        <v>0.9599097185573322</v>
      </c>
      <c r="BA198">
        <v>0.84451804621295912</v>
      </c>
      <c r="BB198">
        <v>0.76438066504637514</v>
      </c>
      <c r="BC198">
        <v>7.9992890473089662E-2</v>
      </c>
      <c r="BD198">
        <v>0.22749492871096777</v>
      </c>
      <c r="BE198">
        <v>0.28469678152350519</v>
      </c>
      <c r="BF198">
        <v>0.42813372288414364</v>
      </c>
    </row>
    <row r="199" spans="2:58" x14ac:dyDescent="0.25">
      <c r="B199">
        <v>194</v>
      </c>
      <c r="C199">
        <v>0.17653021920063416</v>
      </c>
      <c r="D199">
        <v>-1.7072152560371325</v>
      </c>
      <c r="E199">
        <v>-0.56529551271326484</v>
      </c>
      <c r="F199">
        <v>-0.72643905721355584</v>
      </c>
      <c r="G199">
        <v>-1.1578727720835493</v>
      </c>
      <c r="H199">
        <v>-1.9428008485433155</v>
      </c>
      <c r="I199">
        <v>-0.1777662922281775</v>
      </c>
      <c r="J199">
        <v>1.210426225849403</v>
      </c>
      <c r="K199">
        <v>1.4898558911929436</v>
      </c>
      <c r="L199">
        <v>-1.7180523353418997</v>
      </c>
      <c r="O199">
        <f t="shared" si="16"/>
        <v>194</v>
      </c>
      <c r="P199">
        <f t="shared" ref="P199:S262" si="19">(C199-C$2)/C$3</f>
        <v>0.21300387051544445</v>
      </c>
      <c r="Q199">
        <f t="shared" si="19"/>
        <v>-1.6116834217990421</v>
      </c>
      <c r="R199">
        <f t="shared" si="19"/>
        <v>-0.52051790275133336</v>
      </c>
      <c r="S199">
        <f t="shared" si="19"/>
        <v>-0.73952550556619401</v>
      </c>
      <c r="T199">
        <f t="shared" ref="T199:Y262" si="20">(G199-G$2)/G$3</f>
        <v>-1.1786466513430318</v>
      </c>
      <c r="U199">
        <f t="shared" si="20"/>
        <v>-1.9247900512320892</v>
      </c>
      <c r="V199">
        <f t="shared" si="20"/>
        <v>-0.17415839554968998</v>
      </c>
      <c r="W199">
        <f t="shared" si="18"/>
        <v>1.1614251097533475</v>
      </c>
      <c r="X199">
        <f t="shared" si="17"/>
        <v>1.4650012594897255</v>
      </c>
      <c r="Y199">
        <f t="shared" si="17"/>
        <v>-1.835529454089986</v>
      </c>
      <c r="AB199">
        <v>194</v>
      </c>
      <c r="AC199">
        <v>0.21300387051544445</v>
      </c>
      <c r="AD199">
        <v>-0.66795363462625346</v>
      </c>
      <c r="AE199">
        <v>-0.52051790275133336</v>
      </c>
      <c r="AF199">
        <v>-0.83200945074107291</v>
      </c>
      <c r="AG199">
        <v>-1.1786466513430318</v>
      </c>
      <c r="AH199">
        <v>-2.0157957299774258</v>
      </c>
      <c r="AI199">
        <v>-0.17415839554968998</v>
      </c>
      <c r="AJ199">
        <v>0.4637840045942766</v>
      </c>
      <c r="AK199">
        <v>1.4650012594897255</v>
      </c>
      <c r="AL199">
        <v>0.27832593149352158</v>
      </c>
      <c r="AO199">
        <v>194</v>
      </c>
      <c r="AP199">
        <v>413762.00337198994</v>
      </c>
      <c r="AV199">
        <v>194</v>
      </c>
      <c r="AW199">
        <v>0.79225719903682124</v>
      </c>
      <c r="AX199">
        <v>3.9716877505478809E-2</v>
      </c>
      <c r="AY199">
        <v>0.50671213649152869</v>
      </c>
      <c r="AZ199">
        <v>1.6993213740337576E-2</v>
      </c>
      <c r="BA199">
        <v>0.79196752381586044</v>
      </c>
      <c r="BB199">
        <v>0.92094747525817933</v>
      </c>
      <c r="BC199">
        <v>0.20589760753413733</v>
      </c>
      <c r="BD199">
        <v>0.61396527260874079</v>
      </c>
      <c r="BE199">
        <v>0.13719831234030766</v>
      </c>
      <c r="BF199">
        <v>0.53625725914432265</v>
      </c>
    </row>
    <row r="200" spans="2:58" x14ac:dyDescent="0.25">
      <c r="B200">
        <v>195</v>
      </c>
      <c r="C200">
        <v>-1.3028021110320103</v>
      </c>
      <c r="D200">
        <v>1.084777121685168</v>
      </c>
      <c r="E200">
        <v>1.7052666128652374</v>
      </c>
      <c r="F200">
        <v>-1.7349382515458305</v>
      </c>
      <c r="G200">
        <v>1.5678393073559882</v>
      </c>
      <c r="H200">
        <v>-1.7339724408381467</v>
      </c>
      <c r="I200">
        <v>0.91069966273282787</v>
      </c>
      <c r="J200">
        <v>0.74978471925513357</v>
      </c>
      <c r="K200">
        <v>0.43811523444718431</v>
      </c>
      <c r="L200">
        <v>0.65152436248988432</v>
      </c>
      <c r="O200">
        <f t="shared" ref="O200:O263" si="21">O199+1</f>
        <v>195</v>
      </c>
      <c r="P200">
        <f t="shared" si="19"/>
        <v>-1.2500524236403909</v>
      </c>
      <c r="Q200">
        <f t="shared" si="19"/>
        <v>1.077213479380335</v>
      </c>
      <c r="R200">
        <f t="shared" si="19"/>
        <v>1.6596856510563649</v>
      </c>
      <c r="S200">
        <f t="shared" si="19"/>
        <v>-1.7427916596831674</v>
      </c>
      <c r="T200">
        <f t="shared" si="20"/>
        <v>1.5891222369055102</v>
      </c>
      <c r="U200">
        <f t="shared" si="20"/>
        <v>-1.7162816825914464</v>
      </c>
      <c r="V200">
        <f t="shared" si="20"/>
        <v>0.9000732838984693</v>
      </c>
      <c r="W200">
        <f t="shared" si="18"/>
        <v>0.70583047746555583</v>
      </c>
      <c r="X200">
        <f t="shared" si="17"/>
        <v>0.40349828821586942</v>
      </c>
      <c r="Y200">
        <f t="shared" si="17"/>
        <v>0.64339789802764003</v>
      </c>
      <c r="AB200">
        <v>195</v>
      </c>
      <c r="AC200">
        <v>-1.2500524236403909</v>
      </c>
      <c r="AD200">
        <v>-0.49508714826148292</v>
      </c>
      <c r="AE200">
        <v>1.6596856510563649</v>
      </c>
      <c r="AF200">
        <v>0.49266032890883915</v>
      </c>
      <c r="AG200">
        <v>1.5891222369055102</v>
      </c>
      <c r="AH200">
        <v>0.44664642386233422</v>
      </c>
      <c r="AI200">
        <v>0.9000732838984693</v>
      </c>
      <c r="AJ200">
        <v>1.1368815672530901</v>
      </c>
      <c r="AK200">
        <v>0.40349828821586942</v>
      </c>
      <c r="AL200">
        <v>0.68190441893011244</v>
      </c>
      <c r="AO200">
        <v>195</v>
      </c>
      <c r="AP200">
        <v>1467659.3096353654</v>
      </c>
      <c r="AV200">
        <v>195</v>
      </c>
      <c r="AW200">
        <v>0.89784814274780789</v>
      </c>
      <c r="AX200">
        <v>0.85112580480763933</v>
      </c>
      <c r="AY200">
        <v>0.68957557237998646</v>
      </c>
      <c r="AZ200">
        <v>0.21371556102822198</v>
      </c>
      <c r="BA200">
        <v>0.73289557350751022</v>
      </c>
      <c r="BB200">
        <v>0.23504927388463204</v>
      </c>
      <c r="BC200">
        <v>0.92289883638490522</v>
      </c>
      <c r="BD200">
        <v>0.12583801012916995</v>
      </c>
      <c r="BE200">
        <v>0.32796037165464642</v>
      </c>
      <c r="BF200">
        <v>0.38761054803023665</v>
      </c>
    </row>
    <row r="201" spans="2:58" x14ac:dyDescent="0.25">
      <c r="B201">
        <v>196</v>
      </c>
      <c r="C201">
        <v>-1.2213118915711827</v>
      </c>
      <c r="D201">
        <v>-0.85167331214521602</v>
      </c>
      <c r="E201">
        <v>8.9579865263175018E-2</v>
      </c>
      <c r="F201">
        <v>9.4467935845795201E-2</v>
      </c>
      <c r="G201">
        <v>-9.8745154886235947E-2</v>
      </c>
      <c r="H201">
        <v>-0.73170662065456171</v>
      </c>
      <c r="I201">
        <v>1.8814914817927253</v>
      </c>
      <c r="J201">
        <v>-2.0786641579808625</v>
      </c>
      <c r="K201">
        <v>-7.0747464307404903E-2</v>
      </c>
      <c r="L201">
        <v>1.1248114649455785</v>
      </c>
      <c r="O201">
        <f t="shared" si="21"/>
        <v>196</v>
      </c>
      <c r="P201">
        <f t="shared" si="19"/>
        <v>-1.1694587828081418</v>
      </c>
      <c r="Q201">
        <f t="shared" si="19"/>
        <v>-0.78773271902647002</v>
      </c>
      <c r="R201">
        <f t="shared" si="19"/>
        <v>0.10829626193558239</v>
      </c>
      <c r="S201">
        <f t="shared" si="19"/>
        <v>7.7121851658201651E-2</v>
      </c>
      <c r="T201">
        <f t="shared" si="20"/>
        <v>-0.10317705582863847</v>
      </c>
      <c r="U201">
        <f t="shared" si="20"/>
        <v>-0.71555188051489371</v>
      </c>
      <c r="V201">
        <f t="shared" si="20"/>
        <v>1.8581696960371548</v>
      </c>
      <c r="W201">
        <f t="shared" si="18"/>
        <v>-2.091629386055093</v>
      </c>
      <c r="X201">
        <f t="shared" si="17"/>
        <v>-0.11008770205074443</v>
      </c>
      <c r="Y201">
        <f t="shared" si="17"/>
        <v>1.1385261396057509</v>
      </c>
      <c r="AB201">
        <v>196</v>
      </c>
      <c r="AC201">
        <v>-1.1694587828081418</v>
      </c>
      <c r="AD201">
        <v>-1.4090039242597265</v>
      </c>
      <c r="AE201">
        <v>0.10829626193558239</v>
      </c>
      <c r="AF201">
        <v>0.13267827893772927</v>
      </c>
      <c r="AG201">
        <v>-0.10317705582863847</v>
      </c>
      <c r="AH201">
        <v>-0.46464084021972152</v>
      </c>
      <c r="AI201">
        <v>1.8581696960371548</v>
      </c>
      <c r="AJ201">
        <v>0.47761009209316074</v>
      </c>
      <c r="AK201">
        <v>-0.11008770205074443</v>
      </c>
      <c r="AL201">
        <v>0.50618131302978098</v>
      </c>
      <c r="AO201">
        <v>196</v>
      </c>
      <c r="AP201">
        <v>934792.75845939887</v>
      </c>
      <c r="AV201">
        <v>196</v>
      </c>
      <c r="AW201">
        <v>0.97561198543926375</v>
      </c>
      <c r="AX201">
        <v>9.8748262772578976E-2</v>
      </c>
      <c r="AY201">
        <v>5.7257897274367253E-2</v>
      </c>
      <c r="AZ201">
        <v>0.78852189630791236</v>
      </c>
      <c r="BA201">
        <v>0.55207923567653361</v>
      </c>
      <c r="BB201">
        <v>2.749991530722784E-2</v>
      </c>
      <c r="BC201">
        <v>0.67969577149337934</v>
      </c>
      <c r="BD201">
        <v>0.75072756443906452</v>
      </c>
      <c r="BE201">
        <v>0.2384175708253139</v>
      </c>
      <c r="BF201">
        <v>0.96047778149727758</v>
      </c>
    </row>
    <row r="202" spans="2:58" x14ac:dyDescent="0.25">
      <c r="B202">
        <v>197</v>
      </c>
      <c r="C202">
        <v>-0.43784504138837366</v>
      </c>
      <c r="D202">
        <v>-0.16791967598113189</v>
      </c>
      <c r="E202">
        <v>-0.4401544167188875</v>
      </c>
      <c r="F202">
        <v>1.1963196999338588</v>
      </c>
      <c r="G202">
        <v>0.40503043430017782</v>
      </c>
      <c r="H202">
        <v>-0.3530025356220966</v>
      </c>
      <c r="I202">
        <v>-1.052462757865094</v>
      </c>
      <c r="J202">
        <v>-0.80423940141120576</v>
      </c>
      <c r="K202">
        <v>-0.24861694559119141</v>
      </c>
      <c r="L202">
        <v>-0.52875975600857184</v>
      </c>
      <c r="O202">
        <f t="shared" si="21"/>
        <v>197</v>
      </c>
      <c r="P202">
        <f t="shared" si="19"/>
        <v>-0.39461185828906359</v>
      </c>
      <c r="Q202">
        <f t="shared" si="19"/>
        <v>-0.12922696946865234</v>
      </c>
      <c r="R202">
        <f t="shared" si="19"/>
        <v>-0.40035688220897825</v>
      </c>
      <c r="S202">
        <f t="shared" si="19"/>
        <v>1.1732561747952184</v>
      </c>
      <c r="T202">
        <f t="shared" si="20"/>
        <v>0.40837161907613667</v>
      </c>
      <c r="U202">
        <f t="shared" si="20"/>
        <v>-0.33742817677459952</v>
      </c>
      <c r="V202">
        <f t="shared" si="20"/>
        <v>-1.0374161290652746</v>
      </c>
      <c r="W202">
        <f t="shared" si="18"/>
        <v>-0.83116746493859406</v>
      </c>
      <c r="X202">
        <f t="shared" si="17"/>
        <v>-0.28960817762680685</v>
      </c>
      <c r="Y202">
        <f t="shared" si="17"/>
        <v>-0.59135368747413863</v>
      </c>
      <c r="AB202">
        <v>197</v>
      </c>
      <c r="AC202">
        <v>-0.39461185828906359</v>
      </c>
      <c r="AD202">
        <v>-0.4034946098383137</v>
      </c>
      <c r="AE202">
        <v>-0.40035688220897825</v>
      </c>
      <c r="AF202">
        <v>0.27774769117431314</v>
      </c>
      <c r="AG202">
        <v>0.40837161907613667</v>
      </c>
      <c r="AH202">
        <v>0.16936455436703782</v>
      </c>
      <c r="AI202">
        <v>-1.0374161290652746</v>
      </c>
      <c r="AJ202">
        <v>-1.3196483407669533</v>
      </c>
      <c r="AK202">
        <v>-0.28960817762680685</v>
      </c>
      <c r="AL202">
        <v>-0.55768183581779662</v>
      </c>
      <c r="AO202">
        <v>197</v>
      </c>
      <c r="AP202">
        <v>801148.96332328732</v>
      </c>
      <c r="AV202">
        <v>197</v>
      </c>
      <c r="AW202">
        <v>0.89993131495196999</v>
      </c>
      <c r="AX202">
        <v>0.50573041260057472</v>
      </c>
      <c r="AY202">
        <v>0.34800339544177283</v>
      </c>
      <c r="AZ202">
        <v>0.53246850195159834</v>
      </c>
      <c r="BA202">
        <v>0.31722075088795965</v>
      </c>
      <c r="BB202">
        <v>0.85284858781038897</v>
      </c>
      <c r="BC202">
        <v>0.13342338215168803</v>
      </c>
      <c r="BD202">
        <v>0.85645397098041665</v>
      </c>
      <c r="BE202">
        <v>0.84458912828058197</v>
      </c>
      <c r="BF202">
        <v>0.56548747266463295</v>
      </c>
    </row>
    <row r="203" spans="2:58" x14ac:dyDescent="0.25">
      <c r="B203">
        <v>198</v>
      </c>
      <c r="C203">
        <v>-0.24088199561673246</v>
      </c>
      <c r="D203">
        <v>0.35886115654475337</v>
      </c>
      <c r="E203">
        <v>-0.63232837511759121</v>
      </c>
      <c r="F203">
        <v>-1.2866614912338821</v>
      </c>
      <c r="G203">
        <v>0.77792915236018889</v>
      </c>
      <c r="H203">
        <v>0.30259105096055056</v>
      </c>
      <c r="I203">
        <v>-0.32319962784285722</v>
      </c>
      <c r="J203">
        <v>1.2481412780578394</v>
      </c>
      <c r="K203">
        <v>0.17812622331183736</v>
      </c>
      <c r="L203">
        <v>-0.96871092273156023</v>
      </c>
      <c r="O203">
        <f t="shared" si="21"/>
        <v>198</v>
      </c>
      <c r="P203">
        <f t="shared" si="19"/>
        <v>-0.19981585610408778</v>
      </c>
      <c r="Q203">
        <f t="shared" si="19"/>
        <v>0.37810226233071553</v>
      </c>
      <c r="R203">
        <f t="shared" si="19"/>
        <v>-0.58488314657771812</v>
      </c>
      <c r="S203">
        <f t="shared" si="19"/>
        <v>-1.2968409798752798</v>
      </c>
      <c r="T203">
        <f t="shared" si="20"/>
        <v>0.78702403731925641</v>
      </c>
      <c r="U203">
        <f t="shared" si="20"/>
        <v>0.31716068271911951</v>
      </c>
      <c r="V203">
        <f t="shared" si="20"/>
        <v>-0.31768984515823756</v>
      </c>
      <c r="W203">
        <f t="shared" si="18"/>
        <v>1.1987269488117889</v>
      </c>
      <c r="X203">
        <f t="shared" si="17"/>
        <v>0.14109604480289484</v>
      </c>
      <c r="Y203">
        <f t="shared" si="17"/>
        <v>-1.0516076145926858</v>
      </c>
      <c r="AB203">
        <v>198</v>
      </c>
      <c r="AC203">
        <v>-0.19981585610408778</v>
      </c>
      <c r="AD203">
        <v>2.9334248265861118E-2</v>
      </c>
      <c r="AE203">
        <v>-0.58488314657771812</v>
      </c>
      <c r="AF203">
        <v>-1.1803040514148713</v>
      </c>
      <c r="AG203">
        <v>0.78702403731925641</v>
      </c>
      <c r="AH203">
        <v>0.83604518857871934</v>
      </c>
      <c r="AI203">
        <v>-0.31768984515823756</v>
      </c>
      <c r="AJ203">
        <v>0.36143223546023001</v>
      </c>
      <c r="AK203">
        <v>0.14109604480289484</v>
      </c>
      <c r="AL203">
        <v>-0.43403704747813682</v>
      </c>
      <c r="AO203">
        <v>198</v>
      </c>
      <c r="AP203">
        <v>974838.35856763797</v>
      </c>
      <c r="AV203">
        <v>198</v>
      </c>
      <c r="AW203">
        <v>0.57103329474959719</v>
      </c>
      <c r="AX203">
        <v>0.69519704157561657</v>
      </c>
      <c r="AY203">
        <v>0.84200892539792727</v>
      </c>
      <c r="AZ203">
        <v>7.5580771451053574E-2</v>
      </c>
      <c r="BA203">
        <v>0.38465396561513265</v>
      </c>
      <c r="BB203">
        <v>9.6147383005666387E-2</v>
      </c>
      <c r="BC203">
        <v>0.52865867586167903</v>
      </c>
      <c r="BD203">
        <v>0.52527071032472061</v>
      </c>
      <c r="BE203">
        <v>0.60546403753813438</v>
      </c>
      <c r="BF203">
        <v>9.641871466022478E-2</v>
      </c>
    </row>
    <row r="204" spans="2:58" x14ac:dyDescent="0.25">
      <c r="B204">
        <v>199</v>
      </c>
      <c r="C204">
        <v>-0.16634847985275186</v>
      </c>
      <c r="D204">
        <v>-0.70216367204185748</v>
      </c>
      <c r="E204">
        <v>0.1123036029639503</v>
      </c>
      <c r="F204">
        <v>-1.093557864649616</v>
      </c>
      <c r="G204">
        <v>-0.44149240154650626</v>
      </c>
      <c r="H204">
        <v>-0.32315497719962477</v>
      </c>
      <c r="I204">
        <v>0.43317483561195175</v>
      </c>
      <c r="J204">
        <v>-0.49657465456626987</v>
      </c>
      <c r="K204">
        <v>7.9644567159513041E-2</v>
      </c>
      <c r="L204">
        <v>0.1878070626727964</v>
      </c>
      <c r="O204">
        <f t="shared" si="21"/>
        <v>199</v>
      </c>
      <c r="P204">
        <f t="shared" si="19"/>
        <v>-0.12610237933115337</v>
      </c>
      <c r="Q204">
        <f t="shared" si="19"/>
        <v>-0.64374378439394486</v>
      </c>
      <c r="R204">
        <f t="shared" si="19"/>
        <v>0.13011569296233824</v>
      </c>
      <c r="S204">
        <f t="shared" si="19"/>
        <v>-1.1047393561179024</v>
      </c>
      <c r="T204">
        <f t="shared" si="20"/>
        <v>-0.45121277574011431</v>
      </c>
      <c r="U204">
        <f t="shared" si="20"/>
        <v>-0.30762636109747965</v>
      </c>
      <c r="V204">
        <f t="shared" si="20"/>
        <v>0.42879322715601653</v>
      </c>
      <c r="W204">
        <f t="shared" si="18"/>
        <v>-0.52687355047335593</v>
      </c>
      <c r="X204">
        <f t="shared" si="17"/>
        <v>4.1700276510433627E-2</v>
      </c>
      <c r="Y204">
        <f t="shared" si="17"/>
        <v>0.15828108403358479</v>
      </c>
      <c r="AB204">
        <v>199</v>
      </c>
      <c r="AC204">
        <v>-0.12610237933115337</v>
      </c>
      <c r="AD204">
        <v>-0.44630010332776493</v>
      </c>
      <c r="AE204">
        <v>0.13011569296233824</v>
      </c>
      <c r="AF204">
        <v>-0.47135922814239745</v>
      </c>
      <c r="AG204">
        <v>-0.45121277574011431</v>
      </c>
      <c r="AH204">
        <v>-0.54558310066775184</v>
      </c>
      <c r="AI204">
        <v>0.42879322715601653</v>
      </c>
      <c r="AJ204">
        <v>8.692637811644105E-2</v>
      </c>
      <c r="AK204">
        <v>4.1700276510433627E-2</v>
      </c>
      <c r="AL204">
        <v>0.11882496988407046</v>
      </c>
      <c r="AO204">
        <v>199</v>
      </c>
      <c r="AP204">
        <v>1378026.1544273007</v>
      </c>
      <c r="AV204">
        <v>199</v>
      </c>
      <c r="AW204">
        <v>0.68331498747338426</v>
      </c>
      <c r="AX204">
        <v>0.59841846489987061</v>
      </c>
      <c r="AY204">
        <v>0.52292423222680784</v>
      </c>
      <c r="AZ204">
        <v>0.4188137314457937</v>
      </c>
      <c r="BA204">
        <v>0.58584181591550311</v>
      </c>
      <c r="BB204">
        <v>8.837470087029009E-2</v>
      </c>
      <c r="BC204">
        <v>0.10912190795407994</v>
      </c>
      <c r="BD204">
        <v>0.60244399208711052</v>
      </c>
      <c r="BE204">
        <v>0.38237495458517312</v>
      </c>
      <c r="BF204">
        <v>0.65760369196118218</v>
      </c>
    </row>
    <row r="205" spans="2:58" x14ac:dyDescent="0.25">
      <c r="B205">
        <v>200</v>
      </c>
      <c r="C205">
        <v>0.21511806723474303</v>
      </c>
      <c r="D205">
        <v>-0.95526193697717376</v>
      </c>
      <c r="E205">
        <v>8.5312450889294997E-2</v>
      </c>
      <c r="F205">
        <v>-0.82845441725852509</v>
      </c>
      <c r="G205">
        <v>-0.88622234594623794</v>
      </c>
      <c r="H205">
        <v>0.13060947028007192</v>
      </c>
      <c r="I205">
        <v>0.68705472513176424</v>
      </c>
      <c r="J205">
        <v>-0.85901159563909291</v>
      </c>
      <c r="K205">
        <v>0.17678785978468017</v>
      </c>
      <c r="L205">
        <v>0.24458819358351414</v>
      </c>
      <c r="O205">
        <f t="shared" si="21"/>
        <v>200</v>
      </c>
      <c r="P205">
        <f t="shared" si="19"/>
        <v>0.25116716404351425</v>
      </c>
      <c r="Q205">
        <f t="shared" si="19"/>
        <v>-0.88749629092250637</v>
      </c>
      <c r="R205">
        <f t="shared" si="19"/>
        <v>0.10419867223359051</v>
      </c>
      <c r="S205">
        <f t="shared" si="19"/>
        <v>-0.84101151419006737</v>
      </c>
      <c r="T205">
        <f t="shared" si="20"/>
        <v>-0.90280475167441088</v>
      </c>
      <c r="U205">
        <f t="shared" si="20"/>
        <v>0.14544267165927588</v>
      </c>
      <c r="V205">
        <f t="shared" si="20"/>
        <v>0.67935303461159446</v>
      </c>
      <c r="W205">
        <f t="shared" si="18"/>
        <v>-0.88533956478549092</v>
      </c>
      <c r="X205">
        <f t="shared" si="17"/>
        <v>0.13974525851198766</v>
      </c>
      <c r="Y205">
        <f t="shared" si="17"/>
        <v>0.21768253688697628</v>
      </c>
      <c r="AB205">
        <v>200</v>
      </c>
      <c r="AC205">
        <v>0.25116716404351425</v>
      </c>
      <c r="AD205">
        <v>-0.25402559196804247</v>
      </c>
      <c r="AE205">
        <v>0.10419867223359051</v>
      </c>
      <c r="AF205">
        <v>-0.35446143438489552</v>
      </c>
      <c r="AG205">
        <v>-0.90280475167441088</v>
      </c>
      <c r="AH205">
        <v>-0.69076735744865037</v>
      </c>
      <c r="AI205">
        <v>0.67935303461159446</v>
      </c>
      <c r="AJ205">
        <v>0.11106852400579181</v>
      </c>
      <c r="AK205">
        <v>0.13974525851198766</v>
      </c>
      <c r="AL205">
        <v>0.23345486156937834</v>
      </c>
      <c r="AO205">
        <v>200</v>
      </c>
      <c r="AP205">
        <v>890746.02132270345</v>
      </c>
      <c r="AV205">
        <v>200</v>
      </c>
      <c r="AW205">
        <v>0.83000840332010928</v>
      </c>
      <c r="AX205">
        <v>0.98063672211147612</v>
      </c>
      <c r="AY205">
        <v>0.66252379053394195</v>
      </c>
      <c r="AZ205">
        <v>0.17596500258027525</v>
      </c>
      <c r="BA205">
        <v>0.12722579784439625</v>
      </c>
      <c r="BB205">
        <v>0.26896985583238875</v>
      </c>
      <c r="BC205">
        <v>0.80504509598493157</v>
      </c>
      <c r="BD205">
        <v>1.9632723630144122E-3</v>
      </c>
      <c r="BE205">
        <v>0.36253143942562815</v>
      </c>
      <c r="BF205">
        <v>0.24935734123095554</v>
      </c>
    </row>
    <row r="206" spans="2:58" x14ac:dyDescent="0.25">
      <c r="B206">
        <v>201</v>
      </c>
      <c r="C206">
        <v>-1.5060008746267695</v>
      </c>
      <c r="D206">
        <v>1.6287011865149081E-2</v>
      </c>
      <c r="E206">
        <v>-0.45906381800650575</v>
      </c>
      <c r="F206">
        <v>0.68784305720467109</v>
      </c>
      <c r="G206">
        <v>-0.53886228386202406</v>
      </c>
      <c r="H206">
        <v>-0.41072560528084789</v>
      </c>
      <c r="I206">
        <v>2.7821885062243124</v>
      </c>
      <c r="J206">
        <v>-0.78420451069060881</v>
      </c>
      <c r="K206">
        <v>0.5112250840490673</v>
      </c>
      <c r="L206">
        <v>1.2162133659631373</v>
      </c>
      <c r="O206">
        <f t="shared" si="21"/>
        <v>201</v>
      </c>
      <c r="P206">
        <f t="shared" si="19"/>
        <v>-1.4510155365030992</v>
      </c>
      <c r="Q206">
        <f t="shared" si="19"/>
        <v>4.8177810028079845E-2</v>
      </c>
      <c r="R206">
        <f t="shared" si="19"/>
        <v>-0.41851377094732867</v>
      </c>
      <c r="S206">
        <f t="shared" si="19"/>
        <v>0.66741798605280334</v>
      </c>
      <c r="T206">
        <f t="shared" si="20"/>
        <v>-0.55008504216846221</v>
      </c>
      <c r="U206">
        <f t="shared" si="20"/>
        <v>-0.39506278319495258</v>
      </c>
      <c r="V206">
        <f t="shared" si="20"/>
        <v>2.74708796933654</v>
      </c>
      <c r="W206">
        <f t="shared" si="18"/>
        <v>-0.8113520802194395</v>
      </c>
      <c r="X206">
        <f t="shared" si="17"/>
        <v>0.47728674745629557</v>
      </c>
      <c r="Y206">
        <f t="shared" si="17"/>
        <v>1.2341460335198406</v>
      </c>
      <c r="AB206">
        <v>201</v>
      </c>
      <c r="AC206">
        <v>-1.4510155365030992</v>
      </c>
      <c r="AD206">
        <v>-1.207983969776306</v>
      </c>
      <c r="AE206">
        <v>-0.41851377094732867</v>
      </c>
      <c r="AF206">
        <v>-4.1524648312976087E-3</v>
      </c>
      <c r="AG206">
        <v>-0.55008504216846221</v>
      </c>
      <c r="AH206">
        <v>-0.6756845205622104</v>
      </c>
      <c r="AI206">
        <v>2.74708796933654</v>
      </c>
      <c r="AJ206">
        <v>1.9076185444936182</v>
      </c>
      <c r="AK206">
        <v>0.47728674745629557</v>
      </c>
      <c r="AL206">
        <v>1.0558204998189329</v>
      </c>
      <c r="AO206">
        <v>201</v>
      </c>
      <c r="AP206">
        <v>1076607.6607751776</v>
      </c>
      <c r="AV206">
        <v>201</v>
      </c>
      <c r="AW206">
        <v>0.51905926565867877</v>
      </c>
      <c r="AX206">
        <v>0.57633974836606883</v>
      </c>
      <c r="AY206">
        <v>0.25681465411806914</v>
      </c>
      <c r="AZ206">
        <v>0.37483577435093918</v>
      </c>
      <c r="BA206">
        <v>0.20259054981984248</v>
      </c>
      <c r="BB206">
        <v>0.17874199077663722</v>
      </c>
      <c r="BC206">
        <v>0.51585892656583676</v>
      </c>
      <c r="BD206">
        <v>0.24697872407633614</v>
      </c>
      <c r="BE206">
        <v>0.45514930459139002</v>
      </c>
      <c r="BF206">
        <v>0.29027881759624852</v>
      </c>
    </row>
    <row r="207" spans="2:58" x14ac:dyDescent="0.25">
      <c r="B207">
        <v>202</v>
      </c>
      <c r="C207">
        <v>1.4991794407351524</v>
      </c>
      <c r="D207">
        <v>-1.188621193085766</v>
      </c>
      <c r="E207">
        <v>-0.10095278561338408</v>
      </c>
      <c r="F207">
        <v>0.49214533334011568</v>
      </c>
      <c r="G207">
        <v>-1.3681568812287717</v>
      </c>
      <c r="H207">
        <v>0.40304786996498326</v>
      </c>
      <c r="I207">
        <v>-1.097090012625709</v>
      </c>
      <c r="J207">
        <v>-1.1667977375345731</v>
      </c>
      <c r="K207">
        <v>0.69876491834954579</v>
      </c>
      <c r="L207">
        <v>-0.65759247852846037</v>
      </c>
      <c r="O207">
        <f t="shared" si="21"/>
        <v>202</v>
      </c>
      <c r="P207">
        <f t="shared" si="19"/>
        <v>1.5211009282077286</v>
      </c>
      <c r="Q207">
        <f t="shared" si="19"/>
        <v>-1.1122386597121423</v>
      </c>
      <c r="R207">
        <f t="shared" si="19"/>
        <v>-7.4654011865729453E-2</v>
      </c>
      <c r="S207">
        <f t="shared" si="19"/>
        <v>0.47273572562617772</v>
      </c>
      <c r="T207">
        <f t="shared" si="20"/>
        <v>-1.3921753726542283</v>
      </c>
      <c r="U207">
        <f t="shared" si="20"/>
        <v>0.41746354706416117</v>
      </c>
      <c r="V207">
        <f t="shared" si="20"/>
        <v>-1.0814597765603162</v>
      </c>
      <c r="W207">
        <f t="shared" si="18"/>
        <v>-1.1897535442744462</v>
      </c>
      <c r="X207">
        <f t="shared" si="17"/>
        <v>0.66656733679676017</v>
      </c>
      <c r="Y207">
        <f t="shared" si="17"/>
        <v>-0.72613175141887609</v>
      </c>
      <c r="AB207">
        <v>202</v>
      </c>
      <c r="AC207">
        <v>1.5211009282077286</v>
      </c>
      <c r="AD207">
        <v>0.70702771851336266</v>
      </c>
      <c r="AE207">
        <v>-7.4654011865729453E-2</v>
      </c>
      <c r="AF207">
        <v>0.1855730860041801</v>
      </c>
      <c r="AG207">
        <v>-1.3921753726542283</v>
      </c>
      <c r="AH207">
        <v>-0.96343649744080662</v>
      </c>
      <c r="AI207">
        <v>-1.0814597765603162</v>
      </c>
      <c r="AJ207">
        <v>-1.5459823797615146</v>
      </c>
      <c r="AK207">
        <v>0.66656733679676017</v>
      </c>
      <c r="AL207">
        <v>0.18406860068215536</v>
      </c>
      <c r="AO207">
        <v>202</v>
      </c>
      <c r="AP207">
        <v>1146881.5993093711</v>
      </c>
      <c r="AV207">
        <v>202</v>
      </c>
      <c r="AW207">
        <v>0.18892567117708536</v>
      </c>
      <c r="AX207">
        <v>0.52958870685164083</v>
      </c>
      <c r="AY207">
        <v>0.30430231603075797</v>
      </c>
      <c r="AZ207">
        <v>0.51208061970034358</v>
      </c>
      <c r="BA207">
        <v>0.9237533198589668</v>
      </c>
      <c r="BB207">
        <v>0.75778014344029787</v>
      </c>
      <c r="BC207">
        <v>3.983382393751389E-2</v>
      </c>
      <c r="BD207">
        <v>0.47454748679151137</v>
      </c>
      <c r="BE207">
        <v>0.44395299161612778</v>
      </c>
      <c r="BF207">
        <v>0.7053636040677882</v>
      </c>
    </row>
    <row r="208" spans="2:58" x14ac:dyDescent="0.25">
      <c r="B208">
        <v>203</v>
      </c>
      <c r="C208">
        <v>0.32954294453966559</v>
      </c>
      <c r="D208">
        <v>0.21368272360153515</v>
      </c>
      <c r="E208">
        <v>0.45017775570282836</v>
      </c>
      <c r="F208">
        <v>0.68410409212979562</v>
      </c>
      <c r="G208">
        <v>0.90295695051764524</v>
      </c>
      <c r="H208">
        <v>-0.27041445485784277</v>
      </c>
      <c r="I208">
        <v>0.98414993862244782</v>
      </c>
      <c r="J208">
        <v>-0.97839416213814656</v>
      </c>
      <c r="K208">
        <v>0.33493745971220756</v>
      </c>
      <c r="L208">
        <v>-1.9726685149829506</v>
      </c>
      <c r="O208">
        <f t="shared" si="21"/>
        <v>203</v>
      </c>
      <c r="P208">
        <f t="shared" si="19"/>
        <v>0.36433310622409831</v>
      </c>
      <c r="Q208">
        <f t="shared" si="19"/>
        <v>0.23828460323754849</v>
      </c>
      <c r="R208">
        <f t="shared" si="19"/>
        <v>0.45454391284792472</v>
      </c>
      <c r="S208">
        <f t="shared" si="19"/>
        <v>0.66369842223745323</v>
      </c>
      <c r="T208">
        <f t="shared" si="20"/>
        <v>0.91398097180867632</v>
      </c>
      <c r="U208">
        <f t="shared" si="20"/>
        <v>-0.25496666601295809</v>
      </c>
      <c r="V208">
        <f t="shared" si="20"/>
        <v>0.97256302311834575</v>
      </c>
      <c r="W208">
        <f t="shared" si="18"/>
        <v>-1.0034141536080212</v>
      </c>
      <c r="X208">
        <f t="shared" si="17"/>
        <v>0.29936281171020274</v>
      </c>
      <c r="Y208">
        <f t="shared" si="17"/>
        <v>-2.1018955998161135</v>
      </c>
      <c r="AB208">
        <v>203</v>
      </c>
      <c r="AC208">
        <v>0.36433310622409831</v>
      </c>
      <c r="AD208">
        <v>0.43520734400781874</v>
      </c>
      <c r="AE208">
        <v>0.45454391284792472</v>
      </c>
      <c r="AF208">
        <v>0.73598716457115931</v>
      </c>
      <c r="AG208">
        <v>0.91398097180867632</v>
      </c>
      <c r="AH208">
        <v>0.6425718004557861</v>
      </c>
      <c r="AI208">
        <v>0.97256302311834575</v>
      </c>
      <c r="AJ208">
        <v>0.29809736499429862</v>
      </c>
      <c r="AK208">
        <v>0.29936281171020274</v>
      </c>
      <c r="AL208">
        <v>-0.85278382326169266</v>
      </c>
      <c r="AO208">
        <v>203</v>
      </c>
      <c r="AP208">
        <v>793168.71692679159</v>
      </c>
      <c r="AV208">
        <v>203</v>
      </c>
      <c r="AW208">
        <v>0.40014714264320927</v>
      </c>
      <c r="AX208">
        <v>0.8016267775720366</v>
      </c>
      <c r="AY208">
        <v>3.2619361485222709E-2</v>
      </c>
      <c r="AZ208">
        <v>0.99541184116030568</v>
      </c>
      <c r="BA208">
        <v>6.1853960532971097E-2</v>
      </c>
      <c r="BB208">
        <v>0.2924503434673581</v>
      </c>
      <c r="BC208">
        <v>0.48111284103240481</v>
      </c>
      <c r="BD208">
        <v>0.26345778603995185</v>
      </c>
      <c r="BE208">
        <v>0.63490548257740609</v>
      </c>
      <c r="BF208">
        <v>0.7693849904915393</v>
      </c>
    </row>
    <row r="209" spans="2:58" x14ac:dyDescent="0.25">
      <c r="B209">
        <v>204</v>
      </c>
      <c r="C209">
        <v>-0.84332572821338103</v>
      </c>
      <c r="D209">
        <v>-1.2126230812370091</v>
      </c>
      <c r="E209">
        <v>-0.31577748209087192</v>
      </c>
      <c r="F209">
        <v>1.3737030478881478</v>
      </c>
      <c r="G209">
        <v>-4.9691422077960165E-2</v>
      </c>
      <c r="H209">
        <v>0.52801984856510831</v>
      </c>
      <c r="I209">
        <v>0.36315037195150135</v>
      </c>
      <c r="J209">
        <v>-0.33379760709549572</v>
      </c>
      <c r="K209">
        <v>0.73424250471661978</v>
      </c>
      <c r="L209">
        <v>-0.64696519579150913</v>
      </c>
      <c r="O209">
        <f t="shared" si="21"/>
        <v>204</v>
      </c>
      <c r="P209">
        <f t="shared" si="19"/>
        <v>-0.79563133098906413</v>
      </c>
      <c r="Q209">
        <f t="shared" si="19"/>
        <v>-1.1353542681884745</v>
      </c>
      <c r="R209">
        <f t="shared" si="19"/>
        <v>-0.28092961270908806</v>
      </c>
      <c r="S209">
        <f t="shared" si="19"/>
        <v>1.3497190914803638</v>
      </c>
      <c r="T209">
        <f t="shared" si="20"/>
        <v>-5.3366440634417561E-2</v>
      </c>
      <c r="U209">
        <f t="shared" si="20"/>
        <v>0.54224400040408494</v>
      </c>
      <c r="V209">
        <f t="shared" si="20"/>
        <v>0.35968449954026205</v>
      </c>
      <c r="W209">
        <f t="shared" si="18"/>
        <v>-0.36587991871046782</v>
      </c>
      <c r="X209">
        <f t="shared" si="17"/>
        <v>0.70237422806860483</v>
      </c>
      <c r="Y209">
        <f t="shared" si="17"/>
        <v>-0.71501404339979346</v>
      </c>
      <c r="AB209">
        <v>204</v>
      </c>
      <c r="AC209">
        <v>-0.79563133098906413</v>
      </c>
      <c r="AD209">
        <v>-1.2743716041635684</v>
      </c>
      <c r="AE209">
        <v>-0.28092961270908806</v>
      </c>
      <c r="AF209">
        <v>0.47221847976987946</v>
      </c>
      <c r="AG209">
        <v>-5.3366440634417561E-2</v>
      </c>
      <c r="AH209">
        <v>0.24028327735170407</v>
      </c>
      <c r="AI209">
        <v>0.35968449954026205</v>
      </c>
      <c r="AJ209">
        <v>0.11299261767645291</v>
      </c>
      <c r="AK209">
        <v>0.70237422806860483</v>
      </c>
      <c r="AL209">
        <v>0.22036107437394176</v>
      </c>
      <c r="AO209">
        <v>204</v>
      </c>
      <c r="AP209">
        <v>934510.06001175835</v>
      </c>
      <c r="AV209">
        <v>204</v>
      </c>
      <c r="AW209">
        <v>0.50182134749816232</v>
      </c>
      <c r="AX209">
        <v>0.34909325998262142</v>
      </c>
      <c r="AY209">
        <v>0.40431448878085552</v>
      </c>
      <c r="AZ209">
        <v>0.15033828889596335</v>
      </c>
      <c r="BA209">
        <v>2.4142776889161999E-2</v>
      </c>
      <c r="BB209">
        <v>0.72002851310548077</v>
      </c>
      <c r="BC209">
        <v>0.18995330813508082</v>
      </c>
      <c r="BD209">
        <v>0.53964182556792184</v>
      </c>
      <c r="BE209">
        <v>0.51080555852167531</v>
      </c>
      <c r="BF209">
        <v>0.47078336728576009</v>
      </c>
    </row>
    <row r="210" spans="2:58" x14ac:dyDescent="0.25">
      <c r="B210">
        <v>205</v>
      </c>
      <c r="C210">
        <v>0.42566901453575123</v>
      </c>
      <c r="D210">
        <v>1.0200169133315857</v>
      </c>
      <c r="E210">
        <v>-0.55695265534814087</v>
      </c>
      <c r="F210">
        <v>0.26747203031445138</v>
      </c>
      <c r="G210">
        <v>-3.3368636080369294</v>
      </c>
      <c r="H210">
        <v>-1.1569750450656719</v>
      </c>
      <c r="I210">
        <v>-0.20655944393713768</v>
      </c>
      <c r="J210">
        <v>-0.96868417623794489</v>
      </c>
      <c r="K210">
        <v>2.7102901145268659</v>
      </c>
      <c r="L210">
        <v>-0.66613385548726189</v>
      </c>
      <c r="O210">
        <f t="shared" si="21"/>
        <v>205</v>
      </c>
      <c r="P210">
        <f t="shared" si="19"/>
        <v>0.45940156979111868</v>
      </c>
      <c r="Q210">
        <f t="shared" si="19"/>
        <v>1.0148445685798919</v>
      </c>
      <c r="R210">
        <f t="shared" si="19"/>
        <v>-0.51250705509759664</v>
      </c>
      <c r="S210">
        <f t="shared" si="19"/>
        <v>0.24922823853437368</v>
      </c>
      <c r="T210">
        <f t="shared" si="20"/>
        <v>-3.3912585735716383</v>
      </c>
      <c r="U210">
        <f t="shared" si="20"/>
        <v>-1.1401685616588089</v>
      </c>
      <c r="V210">
        <f t="shared" si="20"/>
        <v>-0.20257500846803342</v>
      </c>
      <c r="W210">
        <f t="shared" si="18"/>
        <v>-0.99381055212532099</v>
      </c>
      <c r="X210">
        <f t="shared" si="17"/>
        <v>2.6967636202999565</v>
      </c>
      <c r="Y210">
        <f t="shared" si="17"/>
        <v>-0.73506729378274838</v>
      </c>
      <c r="AB210">
        <v>205</v>
      </c>
      <c r="AC210">
        <v>0.45940156979111868</v>
      </c>
      <c r="AD210">
        <v>0.92509388369849876</v>
      </c>
      <c r="AE210">
        <v>-0.51250705509759664</v>
      </c>
      <c r="AF210">
        <v>-0.30434187550137953</v>
      </c>
      <c r="AG210">
        <v>-3.3912585735716383</v>
      </c>
      <c r="AH210">
        <v>-3.4831908468121595</v>
      </c>
      <c r="AI210">
        <v>-0.20257500846803342</v>
      </c>
      <c r="AJ210">
        <v>-0.69571095085401802</v>
      </c>
      <c r="AK210">
        <v>2.6967636202999565</v>
      </c>
      <c r="AL210">
        <v>1.9050283526378868</v>
      </c>
      <c r="AO210">
        <v>205</v>
      </c>
      <c r="AP210">
        <v>873908.84965713765</v>
      </c>
      <c r="AV210">
        <v>205</v>
      </c>
      <c r="AW210">
        <v>0.7933918440012877</v>
      </c>
      <c r="AX210">
        <v>0.62073467349241584</v>
      </c>
      <c r="AY210">
        <v>7.6969376834348235E-2</v>
      </c>
      <c r="AZ210">
        <v>0.49609634694695315</v>
      </c>
      <c r="BA210">
        <v>0.84089671821102485</v>
      </c>
      <c r="BB210">
        <v>0.51141286843223233</v>
      </c>
      <c r="BC210">
        <v>0.55420494542516785</v>
      </c>
      <c r="BD210">
        <v>9.036149432458529E-2</v>
      </c>
      <c r="BE210">
        <v>0.99528968062859491</v>
      </c>
      <c r="BF210">
        <v>0.34153672997563</v>
      </c>
    </row>
    <row r="211" spans="2:58" x14ac:dyDescent="0.25">
      <c r="B211">
        <v>206</v>
      </c>
      <c r="C211">
        <v>-0.1496834563297951</v>
      </c>
      <c r="D211">
        <v>0.22620509388187848</v>
      </c>
      <c r="E211">
        <v>0.18565043945407045</v>
      </c>
      <c r="F211">
        <v>0.36250857222321459</v>
      </c>
      <c r="G211">
        <v>-2.1346734394020683</v>
      </c>
      <c r="H211">
        <v>0.10194545987852627</v>
      </c>
      <c r="I211">
        <v>-0.92406141110270368</v>
      </c>
      <c r="J211">
        <v>-1.8612224425962884</v>
      </c>
      <c r="K211">
        <v>-0.96724078400301516</v>
      </c>
      <c r="L211">
        <v>0.65525413687184919</v>
      </c>
      <c r="O211">
        <f t="shared" si="21"/>
        <v>206</v>
      </c>
      <c r="P211">
        <f t="shared" si="19"/>
        <v>-0.10962070914844158</v>
      </c>
      <c r="Q211">
        <f t="shared" si="19"/>
        <v>0.25034457980156222</v>
      </c>
      <c r="R211">
        <f t="shared" si="19"/>
        <v>0.20054364196002061</v>
      </c>
      <c r="S211">
        <f t="shared" si="19"/>
        <v>0.34377164167958935</v>
      </c>
      <c r="T211">
        <f t="shared" si="20"/>
        <v>-2.1705190201885771</v>
      </c>
      <c r="U211">
        <f t="shared" si="20"/>
        <v>0.11682259016172986</v>
      </c>
      <c r="V211">
        <f t="shared" si="20"/>
        <v>-0.91069393463438919</v>
      </c>
      <c r="W211">
        <f t="shared" si="18"/>
        <v>-1.8765700026810328</v>
      </c>
      <c r="X211">
        <f t="shared" si="17"/>
        <v>-1.0149023219671578</v>
      </c>
      <c r="Y211">
        <f t="shared" si="17"/>
        <v>0.64729979313875441</v>
      </c>
      <c r="AB211">
        <v>206</v>
      </c>
      <c r="AC211">
        <v>-0.10962070914844158</v>
      </c>
      <c r="AD211">
        <v>3.8699587808458238E-2</v>
      </c>
      <c r="AE211">
        <v>0.20054364196002061</v>
      </c>
      <c r="AF211">
        <v>0.3515550450053132</v>
      </c>
      <c r="AG211">
        <v>-2.1705190201885771</v>
      </c>
      <c r="AH211">
        <v>-1.7834010491375201</v>
      </c>
      <c r="AI211">
        <v>-0.91069393463438919</v>
      </c>
      <c r="AJ211">
        <v>-1.7626344340010958</v>
      </c>
      <c r="AK211">
        <v>-1.0149023219671578</v>
      </c>
      <c r="AL211">
        <v>-0.52168064893192811</v>
      </c>
      <c r="AO211">
        <v>206</v>
      </c>
      <c r="AP211">
        <v>443411.03267109045</v>
      </c>
      <c r="AV211">
        <v>206</v>
      </c>
      <c r="AW211">
        <v>0.50994259095908323</v>
      </c>
      <c r="AX211">
        <v>0.21930233653406639</v>
      </c>
      <c r="AY211">
        <v>0.48143250369830481</v>
      </c>
      <c r="AZ211">
        <v>0.80402092570324812</v>
      </c>
      <c r="BA211">
        <v>0.24169262556619875</v>
      </c>
      <c r="BB211">
        <v>0.82721023220740819</v>
      </c>
      <c r="BC211">
        <v>0.88611796129245823</v>
      </c>
      <c r="BD211">
        <v>0.82855417087288563</v>
      </c>
      <c r="BE211">
        <v>0.15706834458538987</v>
      </c>
      <c r="BF211">
        <v>0.88884049866321346</v>
      </c>
    </row>
    <row r="212" spans="2:58" x14ac:dyDescent="0.25">
      <c r="B212">
        <v>207</v>
      </c>
      <c r="C212">
        <v>1.5407031648783478</v>
      </c>
      <c r="D212">
        <v>9.917791016481689E-2</v>
      </c>
      <c r="E212">
        <v>5.0532859936494715E-2</v>
      </c>
      <c r="F212">
        <v>-0.35377998907349706</v>
      </c>
      <c r="G212">
        <v>-0.14065392140414634</v>
      </c>
      <c r="H212">
        <v>-2.0509982098221253</v>
      </c>
      <c r="I212">
        <v>-1.1307816664601766E-2</v>
      </c>
      <c r="J212">
        <v>4.3752004022374724E-2</v>
      </c>
      <c r="K212">
        <v>-0.31419559834430572</v>
      </c>
      <c r="L212">
        <v>-1.135814186132531</v>
      </c>
      <c r="O212">
        <f t="shared" si="21"/>
        <v>207</v>
      </c>
      <c r="P212">
        <f t="shared" si="19"/>
        <v>1.5621677964988707</v>
      </c>
      <c r="Q212">
        <f t="shared" si="19"/>
        <v>0.12800792752853687</v>
      </c>
      <c r="R212">
        <f t="shared" si="19"/>
        <v>7.0803158875437477E-2</v>
      </c>
      <c r="S212">
        <f t="shared" si="19"/>
        <v>-0.36880014238210662</v>
      </c>
      <c r="T212">
        <f t="shared" si="20"/>
        <v>-0.14573246033673137</v>
      </c>
      <c r="U212">
        <f t="shared" si="20"/>
        <v>-2.0328215951172388</v>
      </c>
      <c r="V212">
        <f t="shared" si="20"/>
        <v>-9.8767595940238741E-3</v>
      </c>
      <c r="W212">
        <f t="shared" si="18"/>
        <v>7.5331884135283848E-3</v>
      </c>
      <c r="X212">
        <f t="shared" si="17"/>
        <v>-0.35579553503576816</v>
      </c>
      <c r="Y212">
        <f t="shared" si="17"/>
        <v>-1.2264223191143073</v>
      </c>
      <c r="AB212">
        <v>207</v>
      </c>
      <c r="AC212">
        <v>1.5621677964988707</v>
      </c>
      <c r="AD212">
        <v>1.3952749871270866</v>
      </c>
      <c r="AE212">
        <v>7.0803158875437477E-2</v>
      </c>
      <c r="AF212">
        <v>-0.13409484516291148</v>
      </c>
      <c r="AG212">
        <v>-0.14573246033673137</v>
      </c>
      <c r="AH212">
        <v>-1.1947278146600733</v>
      </c>
      <c r="AI212">
        <v>-9.8767595940238741E-3</v>
      </c>
      <c r="AJ212">
        <v>-4.4268924159234372E-3</v>
      </c>
      <c r="AK212">
        <v>-0.35579553503576816</v>
      </c>
      <c r="AL212">
        <v>-0.94848425022835359</v>
      </c>
      <c r="AO212">
        <v>207</v>
      </c>
      <c r="AP212">
        <v>898153.11759786983</v>
      </c>
      <c r="AV212">
        <v>207</v>
      </c>
      <c r="AW212">
        <v>0.81711290354369481</v>
      </c>
      <c r="AX212">
        <v>0.57051379639230981</v>
      </c>
      <c r="AY212">
        <v>0.88154552316465173</v>
      </c>
      <c r="AZ212">
        <v>0.43394420198252914</v>
      </c>
      <c r="BA212">
        <v>0.31956354432624701</v>
      </c>
      <c r="BB212">
        <v>0.78556042341380228</v>
      </c>
      <c r="BC212">
        <v>0.49495813001247435</v>
      </c>
      <c r="BD212">
        <v>0.26121842759907066</v>
      </c>
      <c r="BE212">
        <v>0.45972035770419928</v>
      </c>
      <c r="BF212">
        <v>0.39803244987794995</v>
      </c>
    </row>
    <row r="213" spans="2:58" x14ac:dyDescent="0.25">
      <c r="B213">
        <v>208</v>
      </c>
      <c r="C213">
        <v>-1.4400961773332905</v>
      </c>
      <c r="D213">
        <v>0.30593879274781205</v>
      </c>
      <c r="E213">
        <v>-0.46071090693061406</v>
      </c>
      <c r="F213">
        <v>-0.35941975211926919</v>
      </c>
      <c r="G213">
        <v>-0.48694008035341318</v>
      </c>
      <c r="H213">
        <v>-1.2002777233941435</v>
      </c>
      <c r="I213">
        <v>1.2019880105081773</v>
      </c>
      <c r="J213">
        <v>-6.4938884090262231E-2</v>
      </c>
      <c r="K213">
        <v>0.49484273593071526</v>
      </c>
      <c r="L213">
        <v>-2.0267176805195661</v>
      </c>
      <c r="O213">
        <f t="shared" si="21"/>
        <v>208</v>
      </c>
      <c r="P213">
        <f t="shared" si="19"/>
        <v>-1.3858359414796497</v>
      </c>
      <c r="Q213">
        <f t="shared" si="19"/>
        <v>0.32713407876684297</v>
      </c>
      <c r="R213">
        <f t="shared" si="19"/>
        <v>-0.42009531284187746</v>
      </c>
      <c r="S213">
        <f t="shared" si="19"/>
        <v>-0.37441064104473482</v>
      </c>
      <c r="T213">
        <f t="shared" si="20"/>
        <v>-0.49736169674821074</v>
      </c>
      <c r="U213">
        <f t="shared" si="20"/>
        <v>-1.1834048766566587</v>
      </c>
      <c r="V213">
        <f t="shared" si="20"/>
        <v>1.1875523452399912</v>
      </c>
      <c r="W213">
        <f t="shared" si="18"/>
        <v>-9.9966862046158914E-2</v>
      </c>
      <c r="X213">
        <f t="shared" si="18"/>
        <v>0.4607523374831371</v>
      </c>
      <c r="Y213">
        <f t="shared" si="18"/>
        <v>-2.1584390132158351</v>
      </c>
      <c r="AB213">
        <v>208</v>
      </c>
      <c r="AC213">
        <v>-1.3858359414796497</v>
      </c>
      <c r="AD213">
        <v>-1.0056319810254064</v>
      </c>
      <c r="AE213">
        <v>-0.42009531284187746</v>
      </c>
      <c r="AF213">
        <v>-0.55431405968714387</v>
      </c>
      <c r="AG213">
        <v>-0.49736169674821074</v>
      </c>
      <c r="AH213">
        <v>-1.0461546437305773</v>
      </c>
      <c r="AI213">
        <v>1.1875523452399912</v>
      </c>
      <c r="AJ213">
        <v>0.95675868119011609</v>
      </c>
      <c r="AK213">
        <v>0.4607523374831371</v>
      </c>
      <c r="AL213">
        <v>-0.74538881763389253</v>
      </c>
      <c r="AO213">
        <v>208</v>
      </c>
      <c r="AP213">
        <v>716551.28084865783</v>
      </c>
      <c r="AV213">
        <v>208</v>
      </c>
      <c r="AW213">
        <v>0.79511528614932703</v>
      </c>
      <c r="AX213">
        <v>0.57391446297808224</v>
      </c>
      <c r="AY213">
        <v>0.82641659148492463</v>
      </c>
      <c r="AZ213">
        <v>0.52038619552672949</v>
      </c>
      <c r="BA213">
        <v>0.81358809943701205</v>
      </c>
      <c r="BB213">
        <v>0.6127666932764172</v>
      </c>
      <c r="BC213">
        <v>0.18243963497885574</v>
      </c>
      <c r="BD213">
        <v>0.97946098962832773</v>
      </c>
      <c r="BE213">
        <v>0.41098135359454802</v>
      </c>
      <c r="BF213">
        <v>0.69331968817651757</v>
      </c>
    </row>
    <row r="214" spans="2:58" x14ac:dyDescent="0.25">
      <c r="B214">
        <v>209</v>
      </c>
      <c r="C214">
        <v>-0.98934998968719801</v>
      </c>
      <c r="D214">
        <v>-0.27233462225069127</v>
      </c>
      <c r="E214">
        <v>9.3357805603130992E-2</v>
      </c>
      <c r="F214">
        <v>0.8195332767093968</v>
      </c>
      <c r="G214">
        <v>-1.2864642303750866</v>
      </c>
      <c r="H214">
        <v>0.84484734220822288</v>
      </c>
      <c r="I214">
        <v>-2.9883825086117213E-2</v>
      </c>
      <c r="J214">
        <v>-0.10870367699094263</v>
      </c>
      <c r="K214">
        <v>1.5874501053439289</v>
      </c>
      <c r="L214">
        <v>9.9010515708480382E-3</v>
      </c>
      <c r="O214">
        <f t="shared" si="21"/>
        <v>209</v>
      </c>
      <c r="P214">
        <f t="shared" si="19"/>
        <v>-0.94004899190446334</v>
      </c>
      <c r="Q214">
        <f t="shared" si="19"/>
        <v>-0.22978635054048513</v>
      </c>
      <c r="R214">
        <f t="shared" si="19"/>
        <v>0.11192385655739744</v>
      </c>
      <c r="S214">
        <f t="shared" si="19"/>
        <v>0.79842487311809529</v>
      </c>
      <c r="T214">
        <f t="shared" si="20"/>
        <v>-1.3092222320283584</v>
      </c>
      <c r="U214">
        <f t="shared" si="20"/>
        <v>0.85858594145502165</v>
      </c>
      <c r="V214">
        <f t="shared" si="20"/>
        <v>-2.8209842620770979E-2</v>
      </c>
      <c r="W214">
        <f t="shared" si="18"/>
        <v>-0.14325215970887914</v>
      </c>
      <c r="X214">
        <f t="shared" si="18"/>
        <v>1.563501348495461</v>
      </c>
      <c r="Y214">
        <f t="shared" si="18"/>
        <v>-2.7834890786011233E-2</v>
      </c>
      <c r="AB214">
        <v>209</v>
      </c>
      <c r="AC214">
        <v>-0.94004899190446334</v>
      </c>
      <c r="AD214">
        <v>-0.92008911444010366</v>
      </c>
      <c r="AE214">
        <v>0.11192385655739744</v>
      </c>
      <c r="AF214">
        <v>0.51573167861566949</v>
      </c>
      <c r="AG214">
        <v>-1.3092222320283584</v>
      </c>
      <c r="AH214">
        <v>-0.66055068741224443</v>
      </c>
      <c r="AI214">
        <v>-2.8209842620770979E-2</v>
      </c>
      <c r="AJ214">
        <v>-9.9441123929710953E-2</v>
      </c>
      <c r="AK214">
        <v>1.563501348495461</v>
      </c>
      <c r="AL214">
        <v>1.3143132076426476</v>
      </c>
      <c r="AO214">
        <v>209</v>
      </c>
      <c r="AP214">
        <v>1357023.046295671</v>
      </c>
      <c r="AV214">
        <v>209</v>
      </c>
      <c r="AW214">
        <v>0.58828043539117703</v>
      </c>
      <c r="AX214">
        <v>0.20080334495579522</v>
      </c>
      <c r="AY214">
        <v>0.83855784275983158</v>
      </c>
      <c r="AZ214">
        <v>0.20980008266788763</v>
      </c>
      <c r="BA214">
        <v>0.87365152172055438</v>
      </c>
      <c r="BB214">
        <v>0.61109481583888514</v>
      </c>
      <c r="BC214">
        <v>0.54932797223710239</v>
      </c>
      <c r="BD214">
        <v>0.59802698049654268</v>
      </c>
      <c r="BE214">
        <v>0.15434378366424384</v>
      </c>
      <c r="BF214">
        <v>0.24205498445736784</v>
      </c>
    </row>
    <row r="215" spans="2:58" x14ac:dyDescent="0.25">
      <c r="B215">
        <v>210</v>
      </c>
      <c r="C215">
        <v>0.18738717789174741</v>
      </c>
      <c r="D215">
        <v>1.7218161156372205</v>
      </c>
      <c r="E215">
        <v>-1.2153071238786335</v>
      </c>
      <c r="F215">
        <v>1.2552320679785181</v>
      </c>
      <c r="G215">
        <v>5.5371130813124288E-2</v>
      </c>
      <c r="H215">
        <v>1.1859478397875651</v>
      </c>
      <c r="I215">
        <v>0.2014136486202048</v>
      </c>
      <c r="J215">
        <v>0.92537475829876037</v>
      </c>
      <c r="K215">
        <v>-0.8655454941883125</v>
      </c>
      <c r="L215">
        <v>0.53205205774413855</v>
      </c>
      <c r="O215">
        <f t="shared" si="21"/>
        <v>210</v>
      </c>
      <c r="P215">
        <f t="shared" si="19"/>
        <v>0.22374137785155812</v>
      </c>
      <c r="Q215">
        <f t="shared" si="19"/>
        <v>1.690729544264977</v>
      </c>
      <c r="R215">
        <f t="shared" si="19"/>
        <v>-1.144661857551925</v>
      </c>
      <c r="S215">
        <f t="shared" si="19"/>
        <v>1.2318628501899589</v>
      </c>
      <c r="T215">
        <f t="shared" si="20"/>
        <v>5.3317191655792129E-2</v>
      </c>
      <c r="U215">
        <f t="shared" si="20"/>
        <v>1.1991636869559743</v>
      </c>
      <c r="V215">
        <f t="shared" si="20"/>
        <v>0.20006286770075687</v>
      </c>
      <c r="W215">
        <f t="shared" si="18"/>
        <v>0.87949671927459416</v>
      </c>
      <c r="X215">
        <f t="shared" si="18"/>
        <v>-0.91226309088820012</v>
      </c>
      <c r="Y215">
        <f t="shared" si="18"/>
        <v>0.51841221416023975</v>
      </c>
      <c r="AB215">
        <v>210</v>
      </c>
      <c r="AC215">
        <v>0.22374137785155812</v>
      </c>
      <c r="AD215">
        <v>1.0808272245785397</v>
      </c>
      <c r="AE215">
        <v>-1.144661857551925</v>
      </c>
      <c r="AF215">
        <v>-0.32403855588895047</v>
      </c>
      <c r="AG215">
        <v>5.3317191655792129E-2</v>
      </c>
      <c r="AH215">
        <v>0.67701828284554522</v>
      </c>
      <c r="AI215">
        <v>0.20006286770075687</v>
      </c>
      <c r="AJ215">
        <v>0.63335708309799588</v>
      </c>
      <c r="AK215">
        <v>-0.91226309088820012</v>
      </c>
      <c r="AL215">
        <v>-0.50233304777286869</v>
      </c>
      <c r="AO215">
        <v>210</v>
      </c>
      <c r="AP215">
        <v>649211.72969223943</v>
      </c>
      <c r="AV215">
        <v>210</v>
      </c>
      <c r="AW215">
        <v>0.97958160311754849</v>
      </c>
      <c r="AX215">
        <v>0.3618320990999534</v>
      </c>
      <c r="AY215">
        <v>0.54932031272300386</v>
      </c>
      <c r="AZ215">
        <v>0.63438949957295843</v>
      </c>
      <c r="BA215">
        <v>0.25068344903709905</v>
      </c>
      <c r="BB215">
        <v>0.45009088566666311</v>
      </c>
      <c r="BC215">
        <v>0.13880935923431748</v>
      </c>
      <c r="BD215">
        <v>0.37621730402418396</v>
      </c>
      <c r="BE215">
        <v>0.15448624937022548</v>
      </c>
      <c r="BF215">
        <v>0.2298389547915537</v>
      </c>
    </row>
    <row r="216" spans="2:58" x14ac:dyDescent="0.25">
      <c r="B216">
        <v>211</v>
      </c>
      <c r="C216">
        <v>-0.51519402462994646</v>
      </c>
      <c r="D216">
        <v>1.085322302674596</v>
      </c>
      <c r="E216">
        <v>-0.41496834409663746</v>
      </c>
      <c r="F216">
        <v>-0.76456205113379072</v>
      </c>
      <c r="G216">
        <v>1.6599915601732345</v>
      </c>
      <c r="H216">
        <v>-0.36788839447511984</v>
      </c>
      <c r="I216">
        <v>0.38789836368186859</v>
      </c>
      <c r="J216">
        <v>-0.32778774535270272</v>
      </c>
      <c r="K216">
        <v>-6.5023349274532613E-2</v>
      </c>
      <c r="L216">
        <v>-1.9425611918584882</v>
      </c>
      <c r="O216">
        <f t="shared" si="21"/>
        <v>211</v>
      </c>
      <c r="P216">
        <f t="shared" si="19"/>
        <v>-0.47110982596367018</v>
      </c>
      <c r="Q216">
        <f t="shared" si="19"/>
        <v>1.0777385293356108</v>
      </c>
      <c r="R216">
        <f t="shared" si="19"/>
        <v>-0.37617310656201247</v>
      </c>
      <c r="S216">
        <f t="shared" si="19"/>
        <v>-0.77745068161861752</v>
      </c>
      <c r="T216">
        <f t="shared" si="20"/>
        <v>1.6826963675899342</v>
      </c>
      <c r="U216">
        <f t="shared" si="20"/>
        <v>-0.35229122236962623</v>
      </c>
      <c r="V216">
        <f t="shared" si="20"/>
        <v>0.38410885254672233</v>
      </c>
      <c r="W216">
        <f t="shared" si="18"/>
        <v>-0.35993590213442811</v>
      </c>
      <c r="X216">
        <f t="shared" si="18"/>
        <v>-0.10431045546781986</v>
      </c>
      <c r="Y216">
        <f t="shared" si="18"/>
        <v>-2.0703988912012092</v>
      </c>
      <c r="AB216">
        <v>211</v>
      </c>
      <c r="AC216">
        <v>-0.47110982596367018</v>
      </c>
      <c r="AD216">
        <v>0.16729064699031637</v>
      </c>
      <c r="AE216">
        <v>-0.37617310656201247</v>
      </c>
      <c r="AF216">
        <v>-0.72929470015036602</v>
      </c>
      <c r="AG216">
        <v>1.6826963675899342</v>
      </c>
      <c r="AH216">
        <v>1.2447109954986626</v>
      </c>
      <c r="AI216">
        <v>0.38410885254672233</v>
      </c>
      <c r="AJ216">
        <v>0.13688452275926274</v>
      </c>
      <c r="AK216">
        <v>-0.10431045546781986</v>
      </c>
      <c r="AL216">
        <v>-1.1793141795469555</v>
      </c>
      <c r="AO216">
        <v>211</v>
      </c>
      <c r="AP216">
        <v>331687.47819869604</v>
      </c>
      <c r="AV216">
        <v>211</v>
      </c>
      <c r="AW216">
        <v>0.56608999326951548</v>
      </c>
      <c r="AX216">
        <v>0.70404537097295927</v>
      </c>
      <c r="AY216">
        <v>0.90362865277253535</v>
      </c>
      <c r="AZ216">
        <v>0.67365214548259378</v>
      </c>
      <c r="BA216">
        <v>0.23128593823037458</v>
      </c>
      <c r="BB216">
        <v>0.24930919315780509</v>
      </c>
      <c r="BC216">
        <v>0.11261152455450085</v>
      </c>
      <c r="BD216">
        <v>9.7437903615509969E-2</v>
      </c>
      <c r="BE216">
        <v>0.46783893590958681</v>
      </c>
      <c r="BF216">
        <v>0.2548594527318796</v>
      </c>
    </row>
    <row r="217" spans="2:58" x14ac:dyDescent="0.25">
      <c r="B217">
        <v>212</v>
      </c>
      <c r="C217">
        <v>-2.1378360142287054</v>
      </c>
      <c r="D217">
        <v>9.8390522734530222E-2</v>
      </c>
      <c r="E217">
        <v>-0.93985843239763711</v>
      </c>
      <c r="F217">
        <v>1.3376865573931649</v>
      </c>
      <c r="G217">
        <v>0.26491896181043467</v>
      </c>
      <c r="H217">
        <v>0.29045484073091959</v>
      </c>
      <c r="I217">
        <v>-0.3549906767723931</v>
      </c>
      <c r="J217">
        <v>-0.12634030526225939</v>
      </c>
      <c r="K217">
        <v>0.38448494509802322</v>
      </c>
      <c r="L217">
        <v>-0.30551826239801394</v>
      </c>
      <c r="O217">
        <f t="shared" si="21"/>
        <v>212</v>
      </c>
      <c r="P217">
        <f t="shared" si="19"/>
        <v>-2.0758990457535647</v>
      </c>
      <c r="Q217">
        <f t="shared" si="19"/>
        <v>0.12724961470568719</v>
      </c>
      <c r="R217">
        <f t="shared" si="19"/>
        <v>-0.88017483502417015</v>
      </c>
      <c r="S217">
        <f t="shared" si="19"/>
        <v>1.3138894883366385</v>
      </c>
      <c r="T217">
        <f t="shared" si="20"/>
        <v>0.26609827429808458</v>
      </c>
      <c r="U217">
        <f t="shared" si="20"/>
        <v>0.30504307178549173</v>
      </c>
      <c r="V217">
        <f t="shared" si="20"/>
        <v>-0.34906515067637606</v>
      </c>
      <c r="W217">
        <f t="shared" si="18"/>
        <v>-0.16069555778968725</v>
      </c>
      <c r="X217">
        <f t="shared" si="18"/>
        <v>0.34937019957607396</v>
      </c>
      <c r="Y217">
        <f t="shared" si="18"/>
        <v>-0.35781009922684653</v>
      </c>
      <c r="AB217">
        <v>212</v>
      </c>
      <c r="AC217">
        <v>-2.0758990457535647</v>
      </c>
      <c r="AD217">
        <v>-1.6974812948543778</v>
      </c>
      <c r="AE217">
        <v>-0.88017483502417015</v>
      </c>
      <c r="AF217">
        <v>-5.6014373839160969E-2</v>
      </c>
      <c r="AG217">
        <v>0.26609827429808458</v>
      </c>
      <c r="AH217">
        <v>0.38687494235529907</v>
      </c>
      <c r="AI217">
        <v>-0.34906515067637606</v>
      </c>
      <c r="AJ217">
        <v>-0.3813570158996038</v>
      </c>
      <c r="AK217">
        <v>0.34937019957607396</v>
      </c>
      <c r="AL217">
        <v>0.10847650390326599</v>
      </c>
      <c r="AO217">
        <v>212</v>
      </c>
      <c r="AP217">
        <v>1222466.8059429927</v>
      </c>
      <c r="AV217">
        <v>212</v>
      </c>
      <c r="AW217">
        <v>4.7725725822905685E-2</v>
      </c>
      <c r="AX217">
        <v>0.79101461324305666</v>
      </c>
      <c r="AY217">
        <v>6.6083861880797068E-2</v>
      </c>
      <c r="AZ217">
        <v>0.61338973424915444</v>
      </c>
      <c r="BA217">
        <v>0.16432483026521549</v>
      </c>
      <c r="BB217">
        <v>0.67184971893531142</v>
      </c>
      <c r="BC217">
        <v>0.24146828128320774</v>
      </c>
      <c r="BD217">
        <v>0.75157136623961751</v>
      </c>
      <c r="BE217">
        <v>0.39823934074690448</v>
      </c>
      <c r="BF217">
        <v>0.26261858938497928</v>
      </c>
    </row>
    <row r="218" spans="2:58" x14ac:dyDescent="0.25">
      <c r="B218">
        <v>213</v>
      </c>
      <c r="C218">
        <v>-0.48432483033205725</v>
      </c>
      <c r="D218">
        <v>0.77678357582448909</v>
      </c>
      <c r="E218">
        <v>0.80986653238689976</v>
      </c>
      <c r="F218">
        <v>0.10921449386435123</v>
      </c>
      <c r="G218">
        <v>0.38671279409118275</v>
      </c>
      <c r="H218">
        <v>-0.23389273957092227</v>
      </c>
      <c r="I218">
        <v>-0.33265633289584312</v>
      </c>
      <c r="J218">
        <v>0.86556989133196582</v>
      </c>
      <c r="K218">
        <v>-0.50373966386844726</v>
      </c>
      <c r="L218">
        <v>-0.59853728257995409</v>
      </c>
      <c r="O218">
        <f t="shared" si="21"/>
        <v>213</v>
      </c>
      <c r="P218">
        <f t="shared" si="19"/>
        <v>-0.44058026334271155</v>
      </c>
      <c r="Q218">
        <f t="shared" si="19"/>
        <v>0.78059272294272553</v>
      </c>
      <c r="R218">
        <f t="shared" si="19"/>
        <v>0.79991862880798936</v>
      </c>
      <c r="S218">
        <f t="shared" si="19"/>
        <v>9.1791890695302789E-2</v>
      </c>
      <c r="T218">
        <f t="shared" si="20"/>
        <v>0.38977134391904383</v>
      </c>
      <c r="U218">
        <f t="shared" si="20"/>
        <v>-0.21850092192135415</v>
      </c>
      <c r="V218">
        <f t="shared" si="20"/>
        <v>-0.32702288134996566</v>
      </c>
      <c r="W218">
        <f t="shared" si="18"/>
        <v>0.82034708559046354</v>
      </c>
      <c r="X218">
        <f t="shared" si="18"/>
        <v>-0.54709895898416827</v>
      </c>
      <c r="Y218">
        <f t="shared" si="18"/>
        <v>-0.66435129052247577</v>
      </c>
      <c r="AB218">
        <v>213</v>
      </c>
      <c r="AC218">
        <v>-0.44058026334271155</v>
      </c>
      <c r="AD218">
        <v>3.6709508704748484E-2</v>
      </c>
      <c r="AE218">
        <v>0.79991862880798936</v>
      </c>
      <c r="AF218">
        <v>0.72828521337106167</v>
      </c>
      <c r="AG218">
        <v>0.38977134391904383</v>
      </c>
      <c r="AH218">
        <v>0.21620313942906233</v>
      </c>
      <c r="AI218">
        <v>-0.32702288134996566</v>
      </c>
      <c r="AJ218">
        <v>0.154175193399678</v>
      </c>
      <c r="AK218">
        <v>-0.54709895898416827</v>
      </c>
      <c r="AL218">
        <v>-0.81500287349682721</v>
      </c>
      <c r="AO218">
        <v>213</v>
      </c>
      <c r="AP218">
        <v>1290806.8278403708</v>
      </c>
      <c r="AV218">
        <v>213</v>
      </c>
      <c r="AW218">
        <v>0.36514216818340606</v>
      </c>
      <c r="AX218">
        <v>0.46136913514673183</v>
      </c>
      <c r="AY218">
        <v>0.6676933147712677</v>
      </c>
      <c r="AZ218">
        <v>0.27804811494330572</v>
      </c>
      <c r="BA218">
        <v>0.27490044889245391</v>
      </c>
      <c r="BB218">
        <v>0.85654612010467823</v>
      </c>
      <c r="BC218">
        <v>0.82775727622925022</v>
      </c>
      <c r="BD218">
        <v>0.28129557442005648</v>
      </c>
      <c r="BE218">
        <v>0.49073859581419066</v>
      </c>
      <c r="BF218">
        <v>0.63817590517361011</v>
      </c>
    </row>
    <row r="219" spans="2:58" x14ac:dyDescent="0.25">
      <c r="B219">
        <v>214</v>
      </c>
      <c r="C219">
        <v>-1.3399024712674963</v>
      </c>
      <c r="D219">
        <v>-1.5776574039449349</v>
      </c>
      <c r="E219">
        <v>-0.29668163579520845</v>
      </c>
      <c r="F219">
        <v>-0.86848120163808429</v>
      </c>
      <c r="G219">
        <v>-0.25135140912190035</v>
      </c>
      <c r="H219">
        <v>0.56307154131364068</v>
      </c>
      <c r="I219">
        <v>2.2838786343960464</v>
      </c>
      <c r="J219">
        <v>0.19723430867578917</v>
      </c>
      <c r="K219">
        <v>0.57928597218289757</v>
      </c>
      <c r="L219">
        <v>0.15385323128168699</v>
      </c>
      <c r="O219">
        <f t="shared" si="21"/>
        <v>214</v>
      </c>
      <c r="P219">
        <f t="shared" si="19"/>
        <v>-1.2867445951347032</v>
      </c>
      <c r="Q219">
        <f t="shared" si="19"/>
        <v>-1.4869095471302427</v>
      </c>
      <c r="R219">
        <f t="shared" si="19"/>
        <v>-0.26259369866922727</v>
      </c>
      <c r="S219">
        <f t="shared" si="19"/>
        <v>-0.88083060205035857</v>
      </c>
      <c r="T219">
        <f t="shared" si="20"/>
        <v>-0.2581379725783155</v>
      </c>
      <c r="U219">
        <f t="shared" si="20"/>
        <v>0.57724197483392425</v>
      </c>
      <c r="V219">
        <f t="shared" si="20"/>
        <v>2.2552946816733974</v>
      </c>
      <c r="W219">
        <f t="shared" si="18"/>
        <v>0.15933391229585403</v>
      </c>
      <c r="X219">
        <f t="shared" si="18"/>
        <v>0.54597938049107886</v>
      </c>
      <c r="Y219">
        <f t="shared" si="18"/>
        <v>0.12276035941571201</v>
      </c>
      <c r="AB219">
        <v>214</v>
      </c>
      <c r="AC219">
        <v>-1.2867445951347032</v>
      </c>
      <c r="AD219">
        <v>-1.8770111133832632</v>
      </c>
      <c r="AE219">
        <v>-0.26259369866922727</v>
      </c>
      <c r="AF219">
        <v>-0.68721095577481317</v>
      </c>
      <c r="AG219">
        <v>-0.2581379725783155</v>
      </c>
      <c r="AH219">
        <v>8.4663802231589896E-2</v>
      </c>
      <c r="AI219">
        <v>2.2552946816733974</v>
      </c>
      <c r="AJ219">
        <v>2.0009348259742139</v>
      </c>
      <c r="AK219">
        <v>0.54597938049107886</v>
      </c>
      <c r="AL219">
        <v>0.5287505054864019</v>
      </c>
      <c r="AO219">
        <v>214</v>
      </c>
      <c r="AP219">
        <v>720170.71277733252</v>
      </c>
      <c r="AV219">
        <v>214</v>
      </c>
      <c r="AW219">
        <v>0.95844146932621854</v>
      </c>
      <c r="AX219">
        <v>0.16006632553028732</v>
      </c>
      <c r="AY219">
        <v>0.43727160546100419</v>
      </c>
      <c r="AZ219">
        <v>0.77823136370229007</v>
      </c>
      <c r="BA219">
        <v>4.0728630820548561E-2</v>
      </c>
      <c r="BB219">
        <v>0.29829584131991527</v>
      </c>
      <c r="BC219">
        <v>0.21121477080758166</v>
      </c>
      <c r="BD219">
        <v>0.4617603772373966</v>
      </c>
      <c r="BE219">
        <v>2.5323231095088383E-2</v>
      </c>
      <c r="BF219">
        <v>0.41747089168555207</v>
      </c>
    </row>
    <row r="220" spans="2:58" x14ac:dyDescent="0.25">
      <c r="B220">
        <v>215</v>
      </c>
      <c r="C220">
        <v>0.82105393246673897</v>
      </c>
      <c r="D220">
        <v>-1.650758445924934</v>
      </c>
      <c r="E220">
        <v>0.75053368869018267</v>
      </c>
      <c r="F220">
        <v>-0.11870831093275749</v>
      </c>
      <c r="G220">
        <v>-1.737132246043656</v>
      </c>
      <c r="H220">
        <v>-1.8176852962123191</v>
      </c>
      <c r="I220">
        <v>-0.35129342910941241</v>
      </c>
      <c r="J220">
        <v>-7.5743781819031464E-2</v>
      </c>
      <c r="K220">
        <v>0.45776634447231751</v>
      </c>
      <c r="L220">
        <v>-0.27086511486487447</v>
      </c>
      <c r="O220">
        <f t="shared" si="21"/>
        <v>215</v>
      </c>
      <c r="P220">
        <f t="shared" si="19"/>
        <v>0.85043635012492502</v>
      </c>
      <c r="Q220">
        <f t="shared" si="19"/>
        <v>-1.5573113028160361</v>
      </c>
      <c r="R220">
        <f t="shared" si="19"/>
        <v>0.742946976181598</v>
      </c>
      <c r="S220">
        <f t="shared" si="19"/>
        <v>-0.13494823670336023</v>
      </c>
      <c r="T220">
        <f t="shared" si="20"/>
        <v>-1.7668439016482298</v>
      </c>
      <c r="U220">
        <f t="shared" si="20"/>
        <v>-1.7998662441945885</v>
      </c>
      <c r="V220">
        <f t="shared" si="20"/>
        <v>-0.34541625330091169</v>
      </c>
      <c r="W220">
        <f t="shared" si="18"/>
        <v>-0.11065337929911169</v>
      </c>
      <c r="X220">
        <f t="shared" si="18"/>
        <v>0.42333180092331896</v>
      </c>
      <c r="Y220">
        <f t="shared" si="18"/>
        <v>-0.32155778659418532</v>
      </c>
      <c r="AB220">
        <v>215</v>
      </c>
      <c r="AC220">
        <v>0.85043635012492502</v>
      </c>
      <c r="AD220">
        <v>-9.7493735987501773E-2</v>
      </c>
      <c r="AE220">
        <v>0.742946976181598</v>
      </c>
      <c r="AF220">
        <v>0.56041653493112742</v>
      </c>
      <c r="AG220">
        <v>-1.7668439016482298</v>
      </c>
      <c r="AH220">
        <v>-2.4499556939150793</v>
      </c>
      <c r="AI220">
        <v>-0.34541625330091169</v>
      </c>
      <c r="AJ220">
        <v>-0.35189409984970116</v>
      </c>
      <c r="AK220">
        <v>0.42333180092331896</v>
      </c>
      <c r="AL220">
        <v>0.19044095573031866</v>
      </c>
      <c r="AO220">
        <v>215</v>
      </c>
      <c r="AP220">
        <v>1101831.0397765948</v>
      </c>
      <c r="AV220">
        <v>215</v>
      </c>
      <c r="AW220">
        <v>0.51613299034429305</v>
      </c>
      <c r="AX220">
        <v>0.8373769160548713</v>
      </c>
      <c r="AY220">
        <v>0.67720241815572546</v>
      </c>
      <c r="AZ220">
        <v>0.44456216502559398</v>
      </c>
      <c r="BA220">
        <v>8.6405106872632476E-2</v>
      </c>
      <c r="BB220">
        <v>0.88998445802390014</v>
      </c>
      <c r="BC220">
        <v>0.34764583901147661</v>
      </c>
      <c r="BD220">
        <v>0.47876617557519274</v>
      </c>
      <c r="BE220">
        <v>0.43202402790690209</v>
      </c>
      <c r="BF220">
        <v>0.60115648051642967</v>
      </c>
    </row>
    <row r="221" spans="2:58" x14ac:dyDescent="0.25">
      <c r="B221">
        <v>216</v>
      </c>
      <c r="C221">
        <v>-2.1607214753160906</v>
      </c>
      <c r="D221">
        <v>-0.6092344551719987</v>
      </c>
      <c r="E221">
        <v>1.5860569714741117</v>
      </c>
      <c r="F221">
        <v>0.77370513887806314</v>
      </c>
      <c r="G221">
        <v>-0.62819223034389637</v>
      </c>
      <c r="H221">
        <v>-0.73144193500660437</v>
      </c>
      <c r="I221">
        <v>0.10972270858788512</v>
      </c>
      <c r="J221">
        <v>-1.5105314794220277</v>
      </c>
      <c r="K221">
        <v>0.22888695465069464</v>
      </c>
      <c r="L221">
        <v>0.54501037122799489</v>
      </c>
      <c r="O221">
        <f t="shared" si="21"/>
        <v>216</v>
      </c>
      <c r="P221">
        <f t="shared" si="19"/>
        <v>-2.0985327144730821</v>
      </c>
      <c r="Q221">
        <f t="shared" si="19"/>
        <v>-0.55424601739995383</v>
      </c>
      <c r="R221">
        <f t="shared" si="19"/>
        <v>1.5452200388270343</v>
      </c>
      <c r="S221">
        <f t="shared" si="19"/>
        <v>0.75283453467183947</v>
      </c>
      <c r="T221">
        <f t="shared" si="20"/>
        <v>-0.64079331929224115</v>
      </c>
      <c r="U221">
        <f t="shared" si="20"/>
        <v>-0.71528760050977058</v>
      </c>
      <c r="V221">
        <f t="shared" si="20"/>
        <v>0.10957100431066312</v>
      </c>
      <c r="W221">
        <f t="shared" si="18"/>
        <v>-1.5297212751416884</v>
      </c>
      <c r="X221">
        <f t="shared" si="18"/>
        <v>0.19232794003736439</v>
      </c>
      <c r="Y221">
        <f t="shared" si="18"/>
        <v>0.53196852477126111</v>
      </c>
      <c r="AB221">
        <v>216</v>
      </c>
      <c r="AC221">
        <v>-2.0985327144730821</v>
      </c>
      <c r="AD221">
        <v>-2.0757200139632954</v>
      </c>
      <c r="AE221">
        <v>1.5452200388270343</v>
      </c>
      <c r="AF221">
        <v>1.7100172325276048</v>
      </c>
      <c r="AG221">
        <v>-0.64079331929224115</v>
      </c>
      <c r="AH221">
        <v>-0.92147544603239484</v>
      </c>
      <c r="AI221">
        <v>0.10957100431066312</v>
      </c>
      <c r="AJ221">
        <v>-0.7126953309991968</v>
      </c>
      <c r="AK221">
        <v>0.19232794003736439</v>
      </c>
      <c r="AL221">
        <v>0.44371055825205341</v>
      </c>
      <c r="AO221">
        <v>216</v>
      </c>
      <c r="AP221">
        <v>914294.97376804368</v>
      </c>
      <c r="AV221">
        <v>216</v>
      </c>
      <c r="AW221">
        <v>0.73487237147777107</v>
      </c>
      <c r="AX221">
        <v>0.94745841727356106</v>
      </c>
      <c r="AY221">
        <v>0.12918913129264287</v>
      </c>
      <c r="AZ221">
        <v>0.51306683308336654</v>
      </c>
      <c r="BA221">
        <v>8.3579830443373249E-2</v>
      </c>
      <c r="BB221">
        <v>0.77657015855495692</v>
      </c>
      <c r="BC221">
        <v>0.5133416374569314</v>
      </c>
      <c r="BD221">
        <v>0.81527788893499276</v>
      </c>
      <c r="BE221">
        <v>0.61688859190380019</v>
      </c>
      <c r="BF221">
        <v>0.25015665432151146</v>
      </c>
    </row>
    <row r="222" spans="2:58" x14ac:dyDescent="0.25">
      <c r="B222">
        <v>217</v>
      </c>
      <c r="C222">
        <v>1.6076341360921147</v>
      </c>
      <c r="D222">
        <v>-1.0654971633497616</v>
      </c>
      <c r="E222">
        <v>-8.8651684357459209E-2</v>
      </c>
      <c r="F222">
        <v>-1.4972550534422295</v>
      </c>
      <c r="G222">
        <v>0.6586399447914586</v>
      </c>
      <c r="H222">
        <v>-1.3281809413632211</v>
      </c>
      <c r="I222">
        <v>0.31851627898793139</v>
      </c>
      <c r="J222">
        <v>-0.37244245327362963</v>
      </c>
      <c r="K222">
        <v>-1.5263176690777958</v>
      </c>
      <c r="L222">
        <v>-0.15171205305508653</v>
      </c>
      <c r="O222">
        <f t="shared" si="21"/>
        <v>217</v>
      </c>
      <c r="P222">
        <f t="shared" si="19"/>
        <v>1.6283623740843312</v>
      </c>
      <c r="Q222">
        <f t="shared" si="19"/>
        <v>-0.99366103584056742</v>
      </c>
      <c r="R222">
        <f t="shared" si="19"/>
        <v>-6.2842441342380415E-2</v>
      </c>
      <c r="S222">
        <f t="shared" si="19"/>
        <v>-1.5063417850578278</v>
      </c>
      <c r="T222">
        <f t="shared" si="20"/>
        <v>0.66589423791636315</v>
      </c>
      <c r="U222">
        <f t="shared" si="20"/>
        <v>-1.3111120771074374</v>
      </c>
      <c r="V222">
        <f t="shared" si="20"/>
        <v>0.31563410326799757</v>
      </c>
      <c r="W222">
        <f t="shared" si="18"/>
        <v>-0.40410136474236613</v>
      </c>
      <c r="X222">
        <f t="shared" si="18"/>
        <v>-1.5791685893887009</v>
      </c>
      <c r="Y222">
        <f t="shared" si="18"/>
        <v>-0.19690607800880072</v>
      </c>
      <c r="AB222">
        <v>217</v>
      </c>
      <c r="AC222">
        <v>1.6283623740843312</v>
      </c>
      <c r="AD222">
        <v>0.86066458690582059</v>
      </c>
      <c r="AE222">
        <v>-6.2842441342380415E-2</v>
      </c>
      <c r="AF222">
        <v>-0.8469308491821933</v>
      </c>
      <c r="AG222">
        <v>0.66589423791636315</v>
      </c>
      <c r="AH222">
        <v>-0.12466104155046753</v>
      </c>
      <c r="AI222">
        <v>0.31563410326799757</v>
      </c>
      <c r="AJ222">
        <v>5.541538477875671E-2</v>
      </c>
      <c r="AK222">
        <v>-1.5791685893887009</v>
      </c>
      <c r="AL222">
        <v>-1.4460200139670425</v>
      </c>
      <c r="AO222">
        <v>217</v>
      </c>
      <c r="AP222">
        <v>477019.911954952</v>
      </c>
      <c r="AV222">
        <v>217</v>
      </c>
      <c r="AW222">
        <v>0.71791915291292163</v>
      </c>
      <c r="AX222">
        <v>0.17952490916549513</v>
      </c>
      <c r="AY222">
        <v>0.60983361713890227</v>
      </c>
      <c r="AZ222">
        <v>0.14286561197354752</v>
      </c>
      <c r="BA222">
        <v>0.69449013793692849</v>
      </c>
      <c r="BB222">
        <v>0.11246477751161033</v>
      </c>
      <c r="BC222">
        <v>0.88329796377541869</v>
      </c>
      <c r="BD222">
        <v>0.20004774313340024</v>
      </c>
      <c r="BE222">
        <v>0.38659707670806553</v>
      </c>
      <c r="BF222">
        <v>0.19101011140341029</v>
      </c>
    </row>
    <row r="223" spans="2:58" x14ac:dyDescent="0.25">
      <c r="B223">
        <v>218</v>
      </c>
      <c r="C223">
        <v>6.4827770718722727E-2</v>
      </c>
      <c r="D223">
        <v>0.2289981502183101</v>
      </c>
      <c r="E223">
        <v>1.0513894574887057</v>
      </c>
      <c r="F223">
        <v>-1.4585457122863368</v>
      </c>
      <c r="G223">
        <v>0.34991667826696488</v>
      </c>
      <c r="H223">
        <v>0.93255974186583412</v>
      </c>
      <c r="I223">
        <v>-0.43438581918710095</v>
      </c>
      <c r="J223">
        <v>0.89802744357324538</v>
      </c>
      <c r="K223">
        <v>0.68320164389531723</v>
      </c>
      <c r="L223">
        <v>-0.38793946071018659</v>
      </c>
      <c r="O223">
        <f t="shared" si="21"/>
        <v>218</v>
      </c>
      <c r="P223">
        <f t="shared" si="19"/>
        <v>0.10253040421975589</v>
      </c>
      <c r="Q223">
        <f t="shared" si="19"/>
        <v>0.25303450137433431</v>
      </c>
      <c r="R223">
        <f t="shared" si="19"/>
        <v>1.0318299840186851</v>
      </c>
      <c r="S223">
        <f t="shared" si="19"/>
        <v>-1.4678333042894445</v>
      </c>
      <c r="T223">
        <f t="shared" si="20"/>
        <v>0.35240747656310462</v>
      </c>
      <c r="U223">
        <f t="shared" si="20"/>
        <v>0.94616391785747223</v>
      </c>
      <c r="V223">
        <f t="shared" si="20"/>
        <v>-0.42742201318314405</v>
      </c>
      <c r="W223">
        <f t="shared" si="18"/>
        <v>0.85244902683248958</v>
      </c>
      <c r="X223">
        <f t="shared" si="18"/>
        <v>0.65085960317445168</v>
      </c>
      <c r="Y223">
        <f t="shared" si="18"/>
        <v>-0.44403485113182173</v>
      </c>
      <c r="AB223">
        <v>218</v>
      </c>
      <c r="AC223">
        <v>0.10253040421975589</v>
      </c>
      <c r="AD223">
        <v>0.22044503828707884</v>
      </c>
      <c r="AE223">
        <v>1.0318299840186851</v>
      </c>
      <c r="AF223">
        <v>0.10382631337091608</v>
      </c>
      <c r="AG223">
        <v>0.35240747656310462</v>
      </c>
      <c r="AH223">
        <v>0.79796912667808539</v>
      </c>
      <c r="AI223">
        <v>-0.42742201318314405</v>
      </c>
      <c r="AJ223">
        <v>8.574667822749682E-2</v>
      </c>
      <c r="AK223">
        <v>0.65085960317445168</v>
      </c>
      <c r="AL223">
        <v>0.31932079041206463</v>
      </c>
      <c r="AO223">
        <v>218</v>
      </c>
      <c r="AP223">
        <v>1188784.3734321308</v>
      </c>
      <c r="AV223">
        <v>218</v>
      </c>
      <c r="AW223">
        <v>0.23211308265896768</v>
      </c>
      <c r="AX223">
        <v>0.84298940622767193</v>
      </c>
      <c r="AY223">
        <v>0.81589209240617122</v>
      </c>
      <c r="AZ223">
        <v>0.12841774320230759</v>
      </c>
      <c r="BA223">
        <v>0.77631791599054334</v>
      </c>
      <c r="BB223">
        <v>0.55861133272433749</v>
      </c>
      <c r="BC223">
        <v>0.96803934295681304</v>
      </c>
      <c r="BD223">
        <v>0.16981576347196481</v>
      </c>
      <c r="BE223">
        <v>0.4424495247432032</v>
      </c>
      <c r="BF223">
        <v>0.18310335500428832</v>
      </c>
    </row>
    <row r="224" spans="2:58" x14ac:dyDescent="0.25">
      <c r="B224">
        <v>219</v>
      </c>
      <c r="C224">
        <v>1.3605389819789118</v>
      </c>
      <c r="D224">
        <v>0.3373936820136233</v>
      </c>
      <c r="E224">
        <v>0.15155042451986062</v>
      </c>
      <c r="F224">
        <v>-0.54689195342696473</v>
      </c>
      <c r="G224">
        <v>2.0367999646998873</v>
      </c>
      <c r="H224">
        <v>-0.64440322312226517</v>
      </c>
      <c r="I224">
        <v>-1.5780555084256891</v>
      </c>
      <c r="J224">
        <v>1.0685032921280608</v>
      </c>
      <c r="K224">
        <v>0.44713460804115995</v>
      </c>
      <c r="L224">
        <v>9.6190904626897125E-2</v>
      </c>
      <c r="O224">
        <f t="shared" si="21"/>
        <v>219</v>
      </c>
      <c r="P224">
        <f t="shared" si="19"/>
        <v>1.3839858313071751</v>
      </c>
      <c r="Q224">
        <f t="shared" si="19"/>
        <v>0.35742748320041084</v>
      </c>
      <c r="R224">
        <f t="shared" si="19"/>
        <v>0.16780066042829178</v>
      </c>
      <c r="S224">
        <f t="shared" si="19"/>
        <v>-0.56091006064451465</v>
      </c>
      <c r="T224">
        <f t="shared" si="20"/>
        <v>2.0653187974299509</v>
      </c>
      <c r="U224">
        <f t="shared" si="20"/>
        <v>-0.62838227942333624</v>
      </c>
      <c r="V224">
        <f t="shared" si="20"/>
        <v>-1.556135507073485</v>
      </c>
      <c r="W224">
        <f t="shared" si="18"/>
        <v>1.0210571101780701</v>
      </c>
      <c r="X224">
        <f t="shared" si="18"/>
        <v>0.4126013801308076</v>
      </c>
      <c r="Y224">
        <f t="shared" si="18"/>
        <v>6.2437045609455462E-2</v>
      </c>
      <c r="AB224">
        <v>219</v>
      </c>
      <c r="AC224">
        <v>1.3839858313071751</v>
      </c>
      <c r="AD224">
        <v>1.3646745668487548</v>
      </c>
      <c r="AE224">
        <v>0.16780066042829178</v>
      </c>
      <c r="AF224">
        <v>-0.15284714790806397</v>
      </c>
      <c r="AG224">
        <v>2.0653187974299509</v>
      </c>
      <c r="AH224">
        <v>1.4245000717938268</v>
      </c>
      <c r="AI224">
        <v>-1.556135507073485</v>
      </c>
      <c r="AJ224">
        <v>-0.78483997227623425</v>
      </c>
      <c r="AK224">
        <v>0.4126013801308076</v>
      </c>
      <c r="AL224">
        <v>0.38360192780580127</v>
      </c>
      <c r="AO224">
        <v>219</v>
      </c>
      <c r="AP224">
        <v>1111944.8190459986</v>
      </c>
      <c r="AV224">
        <v>219</v>
      </c>
      <c r="AW224">
        <v>0.15448271819304715</v>
      </c>
      <c r="AX224">
        <v>0.66378618056130534</v>
      </c>
      <c r="AY224">
        <v>0.39516460078325077</v>
      </c>
      <c r="AZ224">
        <v>0.76673250113883762</v>
      </c>
      <c r="BA224">
        <v>0.17346940440507275</v>
      </c>
      <c r="BB224">
        <v>0.66124316552780038</v>
      </c>
      <c r="BC224">
        <v>0.35385652848027449</v>
      </c>
      <c r="BD224">
        <v>5.8815201198728628E-2</v>
      </c>
      <c r="BE224">
        <v>0.84831292526762192</v>
      </c>
      <c r="BF224">
        <v>0.55770569624860133</v>
      </c>
    </row>
    <row r="225" spans="2:58" x14ac:dyDescent="0.25">
      <c r="B225">
        <v>220</v>
      </c>
      <c r="C225">
        <v>0.49176365085946494</v>
      </c>
      <c r="D225">
        <v>-2.0005027785124407</v>
      </c>
      <c r="E225">
        <v>0.18722062442284368</v>
      </c>
      <c r="F225">
        <v>0.78513677165897411</v>
      </c>
      <c r="G225">
        <v>9.2623197637723462E-2</v>
      </c>
      <c r="H225">
        <v>0.46463050901773051</v>
      </c>
      <c r="I225">
        <v>-0.13621872518386743</v>
      </c>
      <c r="J225">
        <v>-0.24735745795361697</v>
      </c>
      <c r="K225">
        <v>0.58392619278594993</v>
      </c>
      <c r="L225">
        <v>-2.8312207761813233</v>
      </c>
      <c r="O225">
        <f t="shared" si="21"/>
        <v>220</v>
      </c>
      <c r="P225">
        <f t="shared" si="19"/>
        <v>0.52476901408143772</v>
      </c>
      <c r="Q225">
        <f t="shared" si="19"/>
        <v>-1.8941411808641966</v>
      </c>
      <c r="R225">
        <f t="shared" si="19"/>
        <v>0.20205134034470262</v>
      </c>
      <c r="S225">
        <f t="shared" si="19"/>
        <v>0.76420684941421824</v>
      </c>
      <c r="T225">
        <f t="shared" si="20"/>
        <v>9.1144045180718281E-2</v>
      </c>
      <c r="U225">
        <f t="shared" si="20"/>
        <v>0.47895180791228548</v>
      </c>
      <c r="V225">
        <f t="shared" si="20"/>
        <v>-0.13315416154533555</v>
      </c>
      <c r="W225">
        <f t="shared" si="18"/>
        <v>-0.28038682397316861</v>
      </c>
      <c r="X225">
        <f t="shared" si="18"/>
        <v>0.55066267187656814</v>
      </c>
      <c r="Y225">
        <f t="shared" si="18"/>
        <v>-3.0000681238177691</v>
      </c>
      <c r="AB225">
        <v>220</v>
      </c>
      <c r="AC225">
        <v>0.52476901408143772</v>
      </c>
      <c r="AD225">
        <v>-0.55174712006101767</v>
      </c>
      <c r="AE225">
        <v>0.20205134034470262</v>
      </c>
      <c r="AF225">
        <v>0.57431457734233105</v>
      </c>
      <c r="AG225">
        <v>9.1144045180718281E-2</v>
      </c>
      <c r="AH225">
        <v>0.32977595902694434</v>
      </c>
      <c r="AI225">
        <v>-0.13315416154533555</v>
      </c>
      <c r="AJ225">
        <v>-0.26088396202570396</v>
      </c>
      <c r="AK225">
        <v>0.55066267187656814</v>
      </c>
      <c r="AL225">
        <v>-1.112320678280645</v>
      </c>
      <c r="AO225">
        <v>220</v>
      </c>
      <c r="AP225">
        <v>1069087.1120638878</v>
      </c>
      <c r="AV225">
        <v>220</v>
      </c>
      <c r="AW225">
        <v>0.17889006214943914</v>
      </c>
      <c r="AX225">
        <v>0.48791400608299507</v>
      </c>
      <c r="AY225">
        <v>0.90577112949038829</v>
      </c>
      <c r="AZ225">
        <v>0.91352033951566924</v>
      </c>
      <c r="BA225">
        <v>0.57031442884877592</v>
      </c>
      <c r="BB225">
        <v>6.0331184003313498E-2</v>
      </c>
      <c r="BC225">
        <v>0.82904645767834451</v>
      </c>
      <c r="BD225">
        <v>0.9913247446328165</v>
      </c>
      <c r="BE225">
        <v>0.30343541921408668</v>
      </c>
      <c r="BF225">
        <v>0.3628126841622622</v>
      </c>
    </row>
    <row r="226" spans="2:58" x14ac:dyDescent="0.25">
      <c r="B226">
        <v>221</v>
      </c>
      <c r="C226">
        <v>1.3050726434654212</v>
      </c>
      <c r="D226">
        <v>0.38744346357952236</v>
      </c>
      <c r="E226">
        <v>-0.9673990690288885</v>
      </c>
      <c r="F226">
        <v>-1.270397001593466</v>
      </c>
      <c r="G226">
        <v>-0.65964714825359494</v>
      </c>
      <c r="H226">
        <v>-0.16320321001893565</v>
      </c>
      <c r="I226">
        <v>0.86151533062385954</v>
      </c>
      <c r="J226">
        <v>0.27222950251739048</v>
      </c>
      <c r="K226">
        <v>-1.6801571493963667</v>
      </c>
      <c r="L226">
        <v>0.41437211223204268</v>
      </c>
      <c r="O226">
        <f t="shared" si="21"/>
        <v>221</v>
      </c>
      <c r="P226">
        <f t="shared" si="19"/>
        <v>1.329129749264286</v>
      </c>
      <c r="Q226">
        <f t="shared" si="19"/>
        <v>0.40562915582354298</v>
      </c>
      <c r="R226">
        <f t="shared" si="19"/>
        <v>-0.90661947319599845</v>
      </c>
      <c r="S226">
        <f t="shared" si="19"/>
        <v>-1.2806608856700292</v>
      </c>
      <c r="T226">
        <f t="shared" si="20"/>
        <v>-0.67273357586944238</v>
      </c>
      <c r="U226">
        <f t="shared" si="20"/>
        <v>-0.14791972729926622</v>
      </c>
      <c r="V226">
        <f t="shared" si="20"/>
        <v>0.85153215365627821</v>
      </c>
      <c r="W226">
        <f t="shared" si="18"/>
        <v>0.23350744479888674</v>
      </c>
      <c r="X226">
        <f t="shared" si="18"/>
        <v>-1.7344360162110759</v>
      </c>
      <c r="Y226">
        <f t="shared" si="18"/>
        <v>0.3953016028883713</v>
      </c>
      <c r="AB226">
        <v>221</v>
      </c>
      <c r="AC226">
        <v>1.329129749264286</v>
      </c>
      <c r="AD226">
        <v>1.3434387037655831</v>
      </c>
      <c r="AE226">
        <v>-0.90661947319599845</v>
      </c>
      <c r="AF226">
        <v>-1.4452565355286566</v>
      </c>
      <c r="AG226">
        <v>-0.67273357586944238</v>
      </c>
      <c r="AH226">
        <v>-0.64974509099109934</v>
      </c>
      <c r="AI226">
        <v>0.85153215365627821</v>
      </c>
      <c r="AJ226">
        <v>0.84681000996355871</v>
      </c>
      <c r="AK226">
        <v>-1.7344360162110759</v>
      </c>
      <c r="AL226">
        <v>-1.2660325729804358</v>
      </c>
      <c r="AO226">
        <v>221</v>
      </c>
      <c r="AP226">
        <v>1399633.5614718576</v>
      </c>
      <c r="AV226">
        <v>221</v>
      </c>
      <c r="AW226">
        <v>4.4827741552495581E-2</v>
      </c>
      <c r="AX226">
        <v>0.88918771762663718</v>
      </c>
      <c r="AY226">
        <v>0.28212597798460282</v>
      </c>
      <c r="AZ226">
        <v>0.6120083927934864</v>
      </c>
      <c r="BA226">
        <v>0.17114339094292597</v>
      </c>
      <c r="BB226">
        <v>0.71112248787662469</v>
      </c>
      <c r="BC226">
        <v>0.45110991662060673</v>
      </c>
      <c r="BD226">
        <v>9.4011488919461206E-2</v>
      </c>
      <c r="BE226">
        <v>7.2893349487380243E-2</v>
      </c>
      <c r="BF226">
        <v>0.80953386128934213</v>
      </c>
    </row>
    <row r="227" spans="2:58" x14ac:dyDescent="0.25">
      <c r="B227">
        <v>222</v>
      </c>
      <c r="C227">
        <v>0.60933323072248347</v>
      </c>
      <c r="D227">
        <v>1.5179813078190203</v>
      </c>
      <c r="E227">
        <v>0.81373129220807672</v>
      </c>
      <c r="F227">
        <v>1.5742363229344234</v>
      </c>
      <c r="G227">
        <v>-0.19434567924761459</v>
      </c>
      <c r="H227">
        <v>0.34195026541219786</v>
      </c>
      <c r="I227">
        <v>-0.31783990358059683</v>
      </c>
      <c r="J227">
        <v>3.1706532071812132</v>
      </c>
      <c r="K227">
        <v>-1.8336585982772269</v>
      </c>
      <c r="L227">
        <v>0.62747980936375114</v>
      </c>
      <c r="O227">
        <f t="shared" si="21"/>
        <v>222</v>
      </c>
      <c r="P227">
        <f t="shared" si="19"/>
        <v>0.64104505990597227</v>
      </c>
      <c r="Q227">
        <f t="shared" si="19"/>
        <v>1.4944214212671689</v>
      </c>
      <c r="R227">
        <f t="shared" si="19"/>
        <v>0.80362958787042704</v>
      </c>
      <c r="S227">
        <f t="shared" si="19"/>
        <v>1.5492118117114042</v>
      </c>
      <c r="T227">
        <f t="shared" si="20"/>
        <v>-0.20025266371238748</v>
      </c>
      <c r="U227">
        <f t="shared" si="20"/>
        <v>0.35645957737849332</v>
      </c>
      <c r="V227">
        <f t="shared" si="20"/>
        <v>-0.31240021201042517</v>
      </c>
      <c r="W227">
        <f t="shared" si="18"/>
        <v>3.1001754784800726</v>
      </c>
      <c r="X227">
        <f t="shared" si="18"/>
        <v>-1.8893622739693738</v>
      </c>
      <c r="Y227">
        <f t="shared" si="18"/>
        <v>0.61824374265957083</v>
      </c>
      <c r="AB227">
        <v>222</v>
      </c>
      <c r="AC227">
        <v>0.64104505990597227</v>
      </c>
      <c r="AD227">
        <v>1.3321236336859252</v>
      </c>
      <c r="AE227">
        <v>0.80362958787042704</v>
      </c>
      <c r="AF227">
        <v>1.4991831115909156</v>
      </c>
      <c r="AG227">
        <v>-0.20025266371238748</v>
      </c>
      <c r="AH227">
        <v>1.7561970051871906E-2</v>
      </c>
      <c r="AI227">
        <v>-0.31240021201042517</v>
      </c>
      <c r="AJ227">
        <v>1.3675785905086695</v>
      </c>
      <c r="AK227">
        <v>-1.8893622739693738</v>
      </c>
      <c r="AL227">
        <v>-1.2802778324975161</v>
      </c>
      <c r="AO227">
        <v>222</v>
      </c>
      <c r="AP227">
        <v>182168.91316979623</v>
      </c>
      <c r="AV227">
        <v>222</v>
      </c>
      <c r="AW227">
        <v>0.95512598978841634</v>
      </c>
      <c r="AX227">
        <v>0.12118237216175376</v>
      </c>
      <c r="AY227">
        <v>0.71018931917363759</v>
      </c>
      <c r="AZ227">
        <v>0.53978702582945348</v>
      </c>
      <c r="BA227">
        <v>0.47904280470292349</v>
      </c>
      <c r="BB227">
        <v>0.46012751317221734</v>
      </c>
      <c r="BC227">
        <v>0.53751747333524036</v>
      </c>
      <c r="BD227">
        <v>0.42784998277056585</v>
      </c>
      <c r="BE227">
        <v>0.84808095530826688</v>
      </c>
      <c r="BF227">
        <v>0.13706622229782672</v>
      </c>
    </row>
    <row r="228" spans="2:58" x14ac:dyDescent="0.25">
      <c r="B228">
        <v>223</v>
      </c>
      <c r="C228">
        <v>0.53754976546266875</v>
      </c>
      <c r="D228">
        <v>-0.73829507163673658</v>
      </c>
      <c r="E228">
        <v>-0.78843626350070206</v>
      </c>
      <c r="F228">
        <v>0.9170462976609598</v>
      </c>
      <c r="G228">
        <v>0.89157490973386166</v>
      </c>
      <c r="H228">
        <v>1.2254304434038648</v>
      </c>
      <c r="I228">
        <v>0.82746725704361024</v>
      </c>
      <c r="J228">
        <v>2.5782955026521139</v>
      </c>
      <c r="K228">
        <v>-2.7132925506426431</v>
      </c>
      <c r="L228">
        <v>0.29392908614045615</v>
      </c>
      <c r="O228">
        <f t="shared" si="21"/>
        <v>223</v>
      </c>
      <c r="P228">
        <f t="shared" si="19"/>
        <v>0.57005137679747664</v>
      </c>
      <c r="Q228">
        <f t="shared" si="19"/>
        <v>-0.67854101707306913</v>
      </c>
      <c r="R228">
        <f t="shared" si="19"/>
        <v>-0.7347786148391553</v>
      </c>
      <c r="S228">
        <f t="shared" si="19"/>
        <v>0.89543190500886094</v>
      </c>
      <c r="T228">
        <f t="shared" si="20"/>
        <v>0.90242331001315401</v>
      </c>
      <c r="U228">
        <f t="shared" si="20"/>
        <v>1.2385857816804748</v>
      </c>
      <c r="V228">
        <f t="shared" si="20"/>
        <v>0.81792933944111423</v>
      </c>
      <c r="W228">
        <f t="shared" si="18"/>
        <v>2.5143077555015618</v>
      </c>
      <c r="X228">
        <f t="shared" si="18"/>
        <v>-2.7771610369822683</v>
      </c>
      <c r="Y228">
        <f t="shared" si="18"/>
        <v>0.26930040106044628</v>
      </c>
      <c r="AB228">
        <v>223</v>
      </c>
      <c r="AC228">
        <v>0.57005137679747664</v>
      </c>
      <c r="AD228">
        <v>0.12710000962833529</v>
      </c>
      <c r="AE228">
        <v>-0.7347786148391553</v>
      </c>
      <c r="AF228">
        <v>-0.15286379709174774</v>
      </c>
      <c r="AG228">
        <v>0.90242331001315401</v>
      </c>
      <c r="AH228">
        <v>1.4195253604607778</v>
      </c>
      <c r="AI228">
        <v>0.81792933944111423</v>
      </c>
      <c r="AJ228">
        <v>2.0197337355287859</v>
      </c>
      <c r="AK228">
        <v>-2.7771610369822683</v>
      </c>
      <c r="AL228">
        <v>-2.2187240923810663</v>
      </c>
      <c r="AO228">
        <v>223</v>
      </c>
      <c r="AP228">
        <v>889491.31272814923</v>
      </c>
      <c r="AV228">
        <v>223</v>
      </c>
      <c r="AW228">
        <v>0.18307312752793203</v>
      </c>
      <c r="AX228">
        <v>0.18694262256084526</v>
      </c>
      <c r="AY228">
        <v>0.5583005637520998</v>
      </c>
      <c r="AZ228">
        <v>0.58957809807899542</v>
      </c>
      <c r="BA228">
        <v>0.97833719051659684</v>
      </c>
      <c r="BB228">
        <v>0.26601434063842877</v>
      </c>
      <c r="BC228">
        <v>0.8858168166839302</v>
      </c>
      <c r="BD228">
        <v>0.76019301867837608</v>
      </c>
      <c r="BE228">
        <v>0.17436751577364928</v>
      </c>
      <c r="BF228">
        <v>0.81139235919150932</v>
      </c>
    </row>
    <row r="229" spans="2:58" x14ac:dyDescent="0.25">
      <c r="B229">
        <v>224</v>
      </c>
      <c r="C229">
        <v>-0.63770579238676572</v>
      </c>
      <c r="D229">
        <v>0.2316402415997886</v>
      </c>
      <c r="E229">
        <v>0.41612262515067477</v>
      </c>
      <c r="F229">
        <v>0.83946653928586212</v>
      </c>
      <c r="G229">
        <v>0.78073432534967502</v>
      </c>
      <c r="H229">
        <v>-0.32241732226577507</v>
      </c>
      <c r="I229">
        <v>-3.5231255698626979E-2</v>
      </c>
      <c r="J229">
        <v>0.72570652917294165</v>
      </c>
      <c r="K229">
        <v>0.80778360501336699</v>
      </c>
      <c r="L229">
        <v>-0.8443685111447311</v>
      </c>
      <c r="O229">
        <f t="shared" si="21"/>
        <v>224</v>
      </c>
      <c r="P229">
        <f t="shared" si="19"/>
        <v>-0.59227368432170679</v>
      </c>
      <c r="Q229">
        <f t="shared" si="19"/>
        <v>0.25557903243572849</v>
      </c>
      <c r="R229">
        <f t="shared" si="19"/>
        <v>0.42184402949358862</v>
      </c>
      <c r="S229">
        <f t="shared" si="19"/>
        <v>0.81825470322255556</v>
      </c>
      <c r="T229">
        <f t="shared" si="20"/>
        <v>0.78987249317232333</v>
      </c>
      <c r="U229">
        <f t="shared" si="20"/>
        <v>-0.30688983665347835</v>
      </c>
      <c r="V229">
        <f t="shared" si="20"/>
        <v>-3.3487342887478601E-2</v>
      </c>
      <c r="W229">
        <f t="shared" si="18"/>
        <v>0.68201609252713125</v>
      </c>
      <c r="X229">
        <f t="shared" si="18"/>
        <v>0.77659794089652534</v>
      </c>
      <c r="Y229">
        <f t="shared" si="18"/>
        <v>-0.92152707936759659</v>
      </c>
      <c r="AB229">
        <v>224</v>
      </c>
      <c r="AC229">
        <v>-0.59227368432170679</v>
      </c>
      <c r="AD229">
        <v>-0.36879802206185297</v>
      </c>
      <c r="AE229">
        <v>0.42184402949358862</v>
      </c>
      <c r="AF229">
        <v>0.78960983680935648</v>
      </c>
      <c r="AG229">
        <v>0.78987249317232333</v>
      </c>
      <c r="AH229">
        <v>0.50972736623394566</v>
      </c>
      <c r="AI229">
        <v>-3.3487342887478601E-2</v>
      </c>
      <c r="AJ229">
        <v>0.33081002878261478</v>
      </c>
      <c r="AK229">
        <v>0.77659794089652534</v>
      </c>
      <c r="AL229">
        <v>0.17466373815731429</v>
      </c>
      <c r="AO229">
        <v>224</v>
      </c>
      <c r="AP229">
        <v>1051039.6764215254</v>
      </c>
      <c r="AV229">
        <v>224</v>
      </c>
      <c r="AW229">
        <v>0.1952729636912981</v>
      </c>
      <c r="AX229">
        <v>6.0284826014227244E-2</v>
      </c>
      <c r="AY229">
        <v>0.2930750637463152</v>
      </c>
      <c r="AZ229">
        <v>0.57843255749569111</v>
      </c>
      <c r="BA229">
        <v>0.21107915464149607</v>
      </c>
      <c r="BB229">
        <v>0.57110360384739867</v>
      </c>
      <c r="BC229">
        <v>0.48166402305844247</v>
      </c>
      <c r="BD229">
        <v>0.21105968609630599</v>
      </c>
      <c r="BE229">
        <v>5.2833680462820776E-2</v>
      </c>
      <c r="BF229">
        <v>0.28921900426731706</v>
      </c>
    </row>
    <row r="230" spans="2:58" x14ac:dyDescent="0.25">
      <c r="B230">
        <v>225</v>
      </c>
      <c r="C230">
        <v>5.281402122043901E-2</v>
      </c>
      <c r="D230">
        <v>-0.11305996667842923</v>
      </c>
      <c r="E230">
        <v>0.43710593965212718</v>
      </c>
      <c r="F230">
        <v>-1.4686966918911541</v>
      </c>
      <c r="G230">
        <v>-0.76708035767779503</v>
      </c>
      <c r="H230">
        <v>-0.97782408387722319</v>
      </c>
      <c r="I230">
        <v>5.8731238898051999E-2</v>
      </c>
      <c r="J230">
        <v>0.37707261514805707</v>
      </c>
      <c r="K230">
        <v>0.59432993404407419</v>
      </c>
      <c r="L230">
        <v>-0.54819261517893558</v>
      </c>
      <c r="O230">
        <f t="shared" si="21"/>
        <v>225</v>
      </c>
      <c r="P230">
        <f t="shared" si="19"/>
        <v>9.0648833418750449E-2</v>
      </c>
      <c r="Q230">
        <f t="shared" si="19"/>
        <v>-7.6392977685344324E-2</v>
      </c>
      <c r="R230">
        <f t="shared" si="19"/>
        <v>0.44199229865185946</v>
      </c>
      <c r="S230">
        <f t="shared" si="19"/>
        <v>-1.4779316110861969</v>
      </c>
      <c r="T230">
        <f t="shared" si="20"/>
        <v>-0.78182444311545485</v>
      </c>
      <c r="U230">
        <f t="shared" si="20"/>
        <v>-0.96129215749379238</v>
      </c>
      <c r="V230">
        <f t="shared" si="20"/>
        <v>5.9246369100183126E-2</v>
      </c>
      <c r="W230">
        <f t="shared" si="18"/>
        <v>0.33720187672281687</v>
      </c>
      <c r="X230">
        <f t="shared" si="18"/>
        <v>0.56116298123233066</v>
      </c>
      <c r="Y230">
        <f t="shared" si="18"/>
        <v>-0.61168332954537585</v>
      </c>
      <c r="AB230">
        <v>225</v>
      </c>
      <c r="AC230">
        <v>9.0648833418750449E-2</v>
      </c>
      <c r="AD230">
        <v>3.6809010303828209E-2</v>
      </c>
      <c r="AE230">
        <v>0.44199229865185946</v>
      </c>
      <c r="AF230">
        <v>-0.40285533238591881</v>
      </c>
      <c r="AG230">
        <v>-0.78182444311545485</v>
      </c>
      <c r="AH230">
        <v>-1.1709428429825057</v>
      </c>
      <c r="AI230">
        <v>5.9246369100183126E-2</v>
      </c>
      <c r="AJ230">
        <v>0.2279915246333423</v>
      </c>
      <c r="AK230">
        <v>0.56116298123233066</v>
      </c>
      <c r="AL230">
        <v>0.15476434572337111</v>
      </c>
      <c r="AO230">
        <v>225</v>
      </c>
      <c r="AP230">
        <v>658058.58017598814</v>
      </c>
      <c r="AV230">
        <v>225</v>
      </c>
      <c r="AW230">
        <v>0.88971330043834707</v>
      </c>
      <c r="AX230">
        <v>0.47119155493546727</v>
      </c>
      <c r="AY230">
        <v>0.66193050980869705</v>
      </c>
      <c r="AZ230">
        <v>0.34829747160331959</v>
      </c>
      <c r="BA230">
        <v>0.60791612823460683</v>
      </c>
      <c r="BB230">
        <v>0.65647075881274553</v>
      </c>
      <c r="BC230">
        <v>0.43581642356485706</v>
      </c>
      <c r="BD230">
        <v>0.33220902773375205</v>
      </c>
      <c r="BE230">
        <v>0.6861827566645915</v>
      </c>
      <c r="BF230">
        <v>0.10336462292176074</v>
      </c>
    </row>
    <row r="231" spans="2:58" x14ac:dyDescent="0.25">
      <c r="B231">
        <v>226</v>
      </c>
      <c r="C231">
        <v>0.80004286889792242</v>
      </c>
      <c r="D231">
        <v>-0.2343936144291637</v>
      </c>
      <c r="E231">
        <v>0.88724696714527873</v>
      </c>
      <c r="F231">
        <v>0.49217124716984045</v>
      </c>
      <c r="G231">
        <v>-0.41516867161338544</v>
      </c>
      <c r="H231">
        <v>0.29160217327944193</v>
      </c>
      <c r="I231">
        <v>1.5163214760600452</v>
      </c>
      <c r="J231">
        <v>-0.26762580778000566</v>
      </c>
      <c r="K231">
        <v>-0.72374696539730132</v>
      </c>
      <c r="L231">
        <v>-1.6108495533121472</v>
      </c>
      <c r="O231">
        <f t="shared" si="21"/>
        <v>226</v>
      </c>
      <c r="P231">
        <f t="shared" si="19"/>
        <v>0.8296564562680584</v>
      </c>
      <c r="Q231">
        <f t="shared" si="19"/>
        <v>-0.19324633016902726</v>
      </c>
      <c r="R231">
        <f t="shared" si="19"/>
        <v>0.87421965627378462</v>
      </c>
      <c r="S231">
        <f t="shared" si="19"/>
        <v>0.47276150499063579</v>
      </c>
      <c r="T231">
        <f t="shared" si="20"/>
        <v>-0.42448287962191172</v>
      </c>
      <c r="U231">
        <f t="shared" si="20"/>
        <v>0.30618864599452589</v>
      </c>
      <c r="V231">
        <f t="shared" si="20"/>
        <v>1.4977751547523386</v>
      </c>
      <c r="W231">
        <f t="shared" si="18"/>
        <v>-0.30043310997658618</v>
      </c>
      <c r="X231">
        <f t="shared" si="18"/>
        <v>-0.76914838036664479</v>
      </c>
      <c r="Y231">
        <f t="shared" si="18"/>
        <v>-1.7233795039154156</v>
      </c>
      <c r="AB231">
        <v>226</v>
      </c>
      <c r="AC231">
        <v>0.8296564562680584</v>
      </c>
      <c r="AD231">
        <v>0.60340916664433308</v>
      </c>
      <c r="AE231">
        <v>0.87421965627378462</v>
      </c>
      <c r="AF231">
        <v>0.99212928404566203</v>
      </c>
      <c r="AG231">
        <v>-0.42448287962191172</v>
      </c>
      <c r="AH231">
        <v>-0.19951556981596869</v>
      </c>
      <c r="AI231">
        <v>1.4977751547523386</v>
      </c>
      <c r="AJ231">
        <v>1.1148459204091856</v>
      </c>
      <c r="AK231">
        <v>-0.76914838036664479</v>
      </c>
      <c r="AL231">
        <v>-1.5616226102124453</v>
      </c>
      <c r="AO231">
        <v>226</v>
      </c>
      <c r="AP231">
        <v>919004.78768746718</v>
      </c>
      <c r="AV231">
        <v>226</v>
      </c>
      <c r="AW231">
        <v>0.37838604325134551</v>
      </c>
      <c r="AX231">
        <v>1.4250797397835968E-2</v>
      </c>
      <c r="AY231">
        <v>0.15272180891891063</v>
      </c>
      <c r="AZ231">
        <v>0.92146131601941073</v>
      </c>
      <c r="BA231">
        <v>0.57276993272412147</v>
      </c>
      <c r="BB231">
        <v>8.5115581973763788E-2</v>
      </c>
      <c r="BC231">
        <v>0.89274292727422278</v>
      </c>
      <c r="BD231">
        <v>7.2644341551058922E-2</v>
      </c>
      <c r="BE231">
        <v>0.84636058874194708</v>
      </c>
      <c r="BF231">
        <v>0.99642209871202181</v>
      </c>
    </row>
    <row r="232" spans="2:58" x14ac:dyDescent="0.25">
      <c r="B232">
        <v>227</v>
      </c>
      <c r="C232">
        <v>-0.10201710093516825</v>
      </c>
      <c r="D232">
        <v>-1.5634195316982946</v>
      </c>
      <c r="E232">
        <v>-0.22062155159419075</v>
      </c>
      <c r="F232">
        <v>0.85810268509421528</v>
      </c>
      <c r="G232">
        <v>-0.60590502787390288</v>
      </c>
      <c r="H232">
        <v>0.13378382838101283</v>
      </c>
      <c r="I232">
        <v>-2.4343853230103643E-2</v>
      </c>
      <c r="J232">
        <v>-1.2077919265686636</v>
      </c>
      <c r="K232">
        <v>0.39565625488341855</v>
      </c>
      <c r="L232">
        <v>0.42983482001151163</v>
      </c>
      <c r="O232">
        <f t="shared" si="21"/>
        <v>227</v>
      </c>
      <c r="P232">
        <f t="shared" si="19"/>
        <v>-6.2478792586251344E-2</v>
      </c>
      <c r="Q232">
        <f t="shared" si="19"/>
        <v>-1.4731974142215523</v>
      </c>
      <c r="R232">
        <f t="shared" si="19"/>
        <v>-0.18956047750787205</v>
      </c>
      <c r="S232">
        <f t="shared" si="19"/>
        <v>0.83679414721793621</v>
      </c>
      <c r="T232">
        <f t="shared" si="20"/>
        <v>-0.61816223288078576</v>
      </c>
      <c r="U232">
        <f t="shared" si="20"/>
        <v>0.14861216491156781</v>
      </c>
      <c r="V232">
        <f t="shared" si="20"/>
        <v>-2.2742319044258018E-2</v>
      </c>
      <c r="W232">
        <f t="shared" si="18"/>
        <v>-1.2302985933235608</v>
      </c>
      <c r="X232">
        <f t="shared" si="18"/>
        <v>0.36064520207232564</v>
      </c>
      <c r="Y232">
        <f t="shared" si="18"/>
        <v>0.41147787997929697</v>
      </c>
      <c r="AB232">
        <v>227</v>
      </c>
      <c r="AC232">
        <v>-6.2478792586251344E-2</v>
      </c>
      <c r="AD232">
        <v>-0.82916186699012617</v>
      </c>
      <c r="AE232">
        <v>-0.18956047750787205</v>
      </c>
      <c r="AF232">
        <v>0.27968226399340168</v>
      </c>
      <c r="AG232">
        <v>-0.61816223288078576</v>
      </c>
      <c r="AH232">
        <v>-0.44715158230016139</v>
      </c>
      <c r="AI232">
        <v>-2.2742319044258018E-2</v>
      </c>
      <c r="AJ232">
        <v>-0.66743097078156033</v>
      </c>
      <c r="AK232">
        <v>0.36064520207232564</v>
      </c>
      <c r="AL232">
        <v>0.52330784528246532</v>
      </c>
      <c r="AO232">
        <v>227</v>
      </c>
      <c r="AP232">
        <v>1342517.3328933865</v>
      </c>
      <c r="AV232">
        <v>227</v>
      </c>
      <c r="AW232">
        <v>6.6175523075527765E-2</v>
      </c>
      <c r="AX232">
        <v>0.51373873378067647</v>
      </c>
      <c r="AY232">
        <v>0.5553748428792773</v>
      </c>
      <c r="AZ232">
        <v>2.5990446342187057E-2</v>
      </c>
      <c r="BA232">
        <v>2.9096487856077435E-2</v>
      </c>
      <c r="BB232">
        <v>0.44180009658728092</v>
      </c>
      <c r="BC232">
        <v>0.45103903595049344</v>
      </c>
      <c r="BD232">
        <v>0.98696838996524505</v>
      </c>
      <c r="BE232">
        <v>0.48484556506936782</v>
      </c>
      <c r="BF232">
        <v>0.61944904472638296</v>
      </c>
    </row>
    <row r="233" spans="2:58" x14ac:dyDescent="0.25">
      <c r="B233">
        <v>228</v>
      </c>
      <c r="C233">
        <v>1.0603573615821945E-2</v>
      </c>
      <c r="D233">
        <v>-0.93009066587215428</v>
      </c>
      <c r="E233">
        <v>1.4397997826630721E-2</v>
      </c>
      <c r="F233">
        <v>-0.63411918856307592</v>
      </c>
      <c r="G233">
        <v>0.44514632408680427</v>
      </c>
      <c r="H233">
        <v>2.785785253299101</v>
      </c>
      <c r="I233">
        <v>0.59571818798957477</v>
      </c>
      <c r="J233">
        <v>-0.15398628499701475</v>
      </c>
      <c r="K233">
        <v>1.9061033628753161</v>
      </c>
      <c r="L233">
        <v>0.2797433248075189</v>
      </c>
      <c r="O233">
        <f t="shared" si="21"/>
        <v>228</v>
      </c>
      <c r="P233">
        <f t="shared" si="19"/>
        <v>4.8902797193504093E-2</v>
      </c>
      <c r="Q233">
        <f t="shared" si="19"/>
        <v>-0.86325447944297484</v>
      </c>
      <c r="R233">
        <f t="shared" si="19"/>
        <v>3.6106308302276249E-2</v>
      </c>
      <c r="S233">
        <f t="shared" si="19"/>
        <v>-0.64768467902901894</v>
      </c>
      <c r="T233">
        <f t="shared" si="20"/>
        <v>0.44910648337576675</v>
      </c>
      <c r="U233">
        <f t="shared" si="20"/>
        <v>2.7965492766240003</v>
      </c>
      <c r="V233">
        <f t="shared" si="20"/>
        <v>0.58921093945277214</v>
      </c>
      <c r="W233">
        <f t="shared" si="18"/>
        <v>-0.18803864301145717</v>
      </c>
      <c r="X233">
        <f t="shared" si="18"/>
        <v>1.8851123630608391</v>
      </c>
      <c r="Y233">
        <f t="shared" si="18"/>
        <v>0.25445999863287011</v>
      </c>
      <c r="AB233">
        <v>228</v>
      </c>
      <c r="AC233">
        <v>4.8902797193504093E-2</v>
      </c>
      <c r="AD233">
        <v>-0.41318013718603736</v>
      </c>
      <c r="AE233">
        <v>3.6106308302276249E-2</v>
      </c>
      <c r="AF233">
        <v>-0.31049871390693051</v>
      </c>
      <c r="AG233">
        <v>0.44910648337576675</v>
      </c>
      <c r="AH233">
        <v>1.854914254934465</v>
      </c>
      <c r="AI233">
        <v>0.58921093945277214</v>
      </c>
      <c r="AJ233">
        <v>0.40177379678860659</v>
      </c>
      <c r="AK233">
        <v>1.8851123630608391</v>
      </c>
      <c r="AL233">
        <v>1.7363906305790782</v>
      </c>
      <c r="AO233">
        <v>228</v>
      </c>
      <c r="AP233">
        <v>742414.3818189454</v>
      </c>
      <c r="AV233">
        <v>228</v>
      </c>
      <c r="AW233">
        <v>0.30244791605273158</v>
      </c>
      <c r="AX233">
        <v>5.5285947550454462E-2</v>
      </c>
      <c r="AY233">
        <v>0.40105332990953746</v>
      </c>
      <c r="AZ233">
        <v>0.91637070294333611</v>
      </c>
      <c r="BA233">
        <v>0.8719957319747248</v>
      </c>
      <c r="BB233">
        <v>0.86948475913848511</v>
      </c>
      <c r="BC233">
        <v>0.12755891032360867</v>
      </c>
      <c r="BD233">
        <v>0.68495930770277058</v>
      </c>
      <c r="BE233">
        <v>0.99171768987131048</v>
      </c>
      <c r="BF233">
        <v>0.73745583147569538</v>
      </c>
    </row>
    <row r="234" spans="2:58" x14ac:dyDescent="0.25">
      <c r="B234">
        <v>229</v>
      </c>
      <c r="C234">
        <v>-0.27029015954635299</v>
      </c>
      <c r="D234">
        <v>-0.17140218605862273</v>
      </c>
      <c r="E234">
        <v>-0.97271874149702287</v>
      </c>
      <c r="F234">
        <v>2.2800437694950095</v>
      </c>
      <c r="G234">
        <v>0.32403177480309275</v>
      </c>
      <c r="H234">
        <v>1.3702367720182929</v>
      </c>
      <c r="I234">
        <v>1.4876488984815845</v>
      </c>
      <c r="J234">
        <v>-0.1167362070302282</v>
      </c>
      <c r="K234">
        <v>1.139299697017377</v>
      </c>
      <c r="L234">
        <v>-5.5130314011044138E-2</v>
      </c>
      <c r="O234">
        <f t="shared" si="21"/>
        <v>229</v>
      </c>
      <c r="P234">
        <f t="shared" si="19"/>
        <v>-0.22890046302945091</v>
      </c>
      <c r="Q234">
        <f t="shared" si="19"/>
        <v>-0.13258088641713994</v>
      </c>
      <c r="R234">
        <f t="shared" si="19"/>
        <v>-0.91172744566214026</v>
      </c>
      <c r="S234">
        <f t="shared" si="19"/>
        <v>2.2513568668959056</v>
      </c>
      <c r="T234">
        <f t="shared" si="20"/>
        <v>0.32612317785707495</v>
      </c>
      <c r="U234">
        <f t="shared" si="20"/>
        <v>1.3831701879881801</v>
      </c>
      <c r="V234">
        <f t="shared" si="20"/>
        <v>1.4694775391715915</v>
      </c>
      <c r="W234">
        <f t="shared" si="18"/>
        <v>-0.15119668385010526</v>
      </c>
      <c r="X234">
        <f t="shared" si="18"/>
        <v>1.1111911834704129</v>
      </c>
      <c r="Y234">
        <f t="shared" si="18"/>
        <v>-9.5867308151535741E-2</v>
      </c>
      <c r="AB234">
        <v>229</v>
      </c>
      <c r="AC234">
        <v>-0.22890046302945091</v>
      </c>
      <c r="AD234">
        <v>-0.26440670925189746</v>
      </c>
      <c r="AE234">
        <v>-0.91172744566214026</v>
      </c>
      <c r="AF234">
        <v>0.41100749237331258</v>
      </c>
      <c r="AG234">
        <v>0.32612317785707495</v>
      </c>
      <c r="AH234">
        <v>1.0058348102740986</v>
      </c>
      <c r="AI234">
        <v>1.4694775391715915</v>
      </c>
      <c r="AJ234">
        <v>1.1694081128146403</v>
      </c>
      <c r="AK234">
        <v>1.1111911834704129</v>
      </c>
      <c r="AL234">
        <v>0.89401126770472006</v>
      </c>
      <c r="AO234">
        <v>229</v>
      </c>
      <c r="AP234">
        <v>1178120.1952696932</v>
      </c>
      <c r="AV234">
        <v>229</v>
      </c>
      <c r="AW234">
        <v>0.37018874483224784</v>
      </c>
      <c r="AX234">
        <v>0.98068954900875149</v>
      </c>
      <c r="AY234">
        <v>0.63262552387972426</v>
      </c>
      <c r="AZ234">
        <v>0.31948370236390211</v>
      </c>
      <c r="BA234">
        <v>7.0998504307044685E-2</v>
      </c>
      <c r="BB234">
        <v>0.18813701853145692</v>
      </c>
      <c r="BC234">
        <v>0.33385874610556077</v>
      </c>
      <c r="BD234">
        <v>0.79402861846698392</v>
      </c>
      <c r="BE234">
        <v>2.7404478634051932E-2</v>
      </c>
      <c r="BF234">
        <v>0.47449820910693041</v>
      </c>
    </row>
    <row r="235" spans="2:58" x14ac:dyDescent="0.25">
      <c r="B235">
        <v>230</v>
      </c>
      <c r="C235">
        <v>-0.37915975683499586</v>
      </c>
      <c r="D235">
        <v>0.34126766083036991</v>
      </c>
      <c r="E235">
        <v>0.72593665933023366</v>
      </c>
      <c r="F235">
        <v>-0.20327297804876077</v>
      </c>
      <c r="G235">
        <v>0.89259061973955933</v>
      </c>
      <c r="H235">
        <v>-0.20416556430382171</v>
      </c>
      <c r="I235">
        <v>-0.61400346140889261</v>
      </c>
      <c r="J235">
        <v>0.49424513590296226</v>
      </c>
      <c r="K235">
        <v>1.3662334867234891</v>
      </c>
      <c r="L235">
        <v>0.76780052060798054</v>
      </c>
      <c r="O235">
        <f t="shared" si="21"/>
        <v>230</v>
      </c>
      <c r="P235">
        <f t="shared" si="19"/>
        <v>-0.33657224596838714</v>
      </c>
      <c r="Q235">
        <f t="shared" si="19"/>
        <v>0.36115841374259322</v>
      </c>
      <c r="R235">
        <f t="shared" si="19"/>
        <v>0.71932880241768482</v>
      </c>
      <c r="S235">
        <f t="shared" si="19"/>
        <v>-0.2190741029692502</v>
      </c>
      <c r="T235">
        <f t="shared" si="20"/>
        <v>0.90345469207821449</v>
      </c>
      <c r="U235">
        <f t="shared" si="20"/>
        <v>-0.18881930490692636</v>
      </c>
      <c r="V235">
        <f t="shared" si="20"/>
        <v>-0.60469072846358329</v>
      </c>
      <c r="W235">
        <f t="shared" si="18"/>
        <v>0.45309063347478779</v>
      </c>
      <c r="X235">
        <f t="shared" si="18"/>
        <v>1.3402313850737495</v>
      </c>
      <c r="Y235">
        <f t="shared" si="18"/>
        <v>0.76503994026322109</v>
      </c>
      <c r="AB235">
        <v>230</v>
      </c>
      <c r="AC235">
        <v>-0.33657224596838714</v>
      </c>
      <c r="AD235">
        <v>-9.58344092170543E-2</v>
      </c>
      <c r="AE235">
        <v>0.71932880241768482</v>
      </c>
      <c r="AF235">
        <v>0.4960250372999907</v>
      </c>
      <c r="AG235">
        <v>0.90345469207821449</v>
      </c>
      <c r="AH235">
        <v>0.66846974734879705</v>
      </c>
      <c r="AI235">
        <v>-0.60469072846358329</v>
      </c>
      <c r="AJ235">
        <v>-0.27530681754649217</v>
      </c>
      <c r="AK235">
        <v>1.3402313850737495</v>
      </c>
      <c r="AL235">
        <v>1.5422064731985092</v>
      </c>
      <c r="AO235">
        <v>230</v>
      </c>
      <c r="AP235">
        <v>1248095.5468208299</v>
      </c>
      <c r="AV235">
        <v>230</v>
      </c>
      <c r="AW235">
        <v>0.43373718269610295</v>
      </c>
      <c r="AX235">
        <v>0.11530920506354869</v>
      </c>
      <c r="AY235">
        <v>0.3169869461576329</v>
      </c>
      <c r="AZ235">
        <v>0.87626729147770721</v>
      </c>
      <c r="BA235">
        <v>0.86620282283825745</v>
      </c>
      <c r="BB235">
        <v>0.31548731703140065</v>
      </c>
      <c r="BC235">
        <v>0.15642454885963508</v>
      </c>
      <c r="BD235">
        <v>0.36670968499899304</v>
      </c>
      <c r="BE235">
        <v>4.9578891641274603E-2</v>
      </c>
      <c r="BF235">
        <v>0.76637395861983082</v>
      </c>
    </row>
    <row r="236" spans="2:58" x14ac:dyDescent="0.25">
      <c r="B236">
        <v>231</v>
      </c>
      <c r="C236">
        <v>0.8866210176538144</v>
      </c>
      <c r="D236">
        <v>1.2330146118283511</v>
      </c>
      <c r="E236">
        <v>0.51248124704982279</v>
      </c>
      <c r="F236">
        <v>1.2065315186075845</v>
      </c>
      <c r="G236">
        <v>1.4291620323479197</v>
      </c>
      <c r="H236">
        <v>0.84443294722678952</v>
      </c>
      <c r="I236">
        <v>-1.1162682016184406</v>
      </c>
      <c r="J236">
        <v>-1.1413023549097685</v>
      </c>
      <c r="K236">
        <v>-0.69915256228618283</v>
      </c>
      <c r="L236">
        <v>-1.8945373894424786</v>
      </c>
      <c r="O236">
        <f t="shared" si="21"/>
        <v>231</v>
      </c>
      <c r="P236">
        <f t="shared" si="19"/>
        <v>0.91528204754662368</v>
      </c>
      <c r="Q236">
        <f t="shared" si="19"/>
        <v>1.2199772387175956</v>
      </c>
      <c r="R236">
        <f t="shared" si="19"/>
        <v>0.514367994170842</v>
      </c>
      <c r="S236">
        <f t="shared" si="19"/>
        <v>1.1834150049706971</v>
      </c>
      <c r="T236">
        <f t="shared" si="20"/>
        <v>1.4483052187876826</v>
      </c>
      <c r="U236">
        <f t="shared" si="20"/>
        <v>0.85817218155280794</v>
      </c>
      <c r="V236">
        <f t="shared" si="20"/>
        <v>-1.1003871652182136</v>
      </c>
      <c r="W236">
        <f t="shared" si="18"/>
        <v>-1.1645374938193678</v>
      </c>
      <c r="X236">
        <f t="shared" si="18"/>
        <v>-0.74432569065534449</v>
      </c>
      <c r="Y236">
        <f t="shared" si="18"/>
        <v>-2.0201588979270224</v>
      </c>
      <c r="AB236">
        <v>231</v>
      </c>
      <c r="AC236">
        <v>0.91528204754662368</v>
      </c>
      <c r="AD236">
        <v>1.4206526290891279</v>
      </c>
      <c r="AE236">
        <v>0.514367994170842</v>
      </c>
      <c r="AF236">
        <v>1.0606153319603042</v>
      </c>
      <c r="AG236">
        <v>1.4483052187876826</v>
      </c>
      <c r="AH236">
        <v>1.6831296842280634</v>
      </c>
      <c r="AI236">
        <v>-1.1003871652182136</v>
      </c>
      <c r="AJ236">
        <v>-1.5487872812902688</v>
      </c>
      <c r="AK236">
        <v>-0.74432569065534449</v>
      </c>
      <c r="AL236">
        <v>-1.6968615707722272</v>
      </c>
      <c r="AO236">
        <v>231</v>
      </c>
      <c r="AP236">
        <v>592759.12773868756</v>
      </c>
      <c r="AV236">
        <v>231</v>
      </c>
      <c r="AW236">
        <v>0.86186904357918248</v>
      </c>
      <c r="AX236">
        <v>0.31829460280473854</v>
      </c>
      <c r="AY236">
        <v>0.38530532000514361</v>
      </c>
      <c r="AZ236">
        <v>0.10279106704795138</v>
      </c>
      <c r="BA236">
        <v>0.1422648496178861</v>
      </c>
      <c r="BB236">
        <v>0.40701257170030503</v>
      </c>
      <c r="BC236">
        <v>0.5455720393126039</v>
      </c>
      <c r="BD236">
        <v>0.30725697081883541</v>
      </c>
      <c r="BE236">
        <v>0.55748440756294371</v>
      </c>
      <c r="BF236">
        <v>0.27632580400912188</v>
      </c>
    </row>
    <row r="237" spans="2:58" x14ac:dyDescent="0.25">
      <c r="B237">
        <v>232</v>
      </c>
      <c r="C237">
        <v>0.21594902672169286</v>
      </c>
      <c r="D237">
        <v>-0.27708038417104508</v>
      </c>
      <c r="E237">
        <v>-1.063097094787697</v>
      </c>
      <c r="F237">
        <v>-2.1050981349160844</v>
      </c>
      <c r="G237">
        <v>-0.4689654526093246</v>
      </c>
      <c r="H237">
        <v>0.11009022792296766</v>
      </c>
      <c r="I237">
        <v>-0.39953230026130959</v>
      </c>
      <c r="J237">
        <v>1.3763711237964962</v>
      </c>
      <c r="K237">
        <v>0.10668300689537309</v>
      </c>
      <c r="L237">
        <v>-1.1322276214843989</v>
      </c>
      <c r="O237">
        <f t="shared" si="21"/>
        <v>232</v>
      </c>
      <c r="P237">
        <f t="shared" si="19"/>
        <v>0.25198898107726975</v>
      </c>
      <c r="Q237">
        <f t="shared" si="19"/>
        <v>-0.23435687323359677</v>
      </c>
      <c r="R237">
        <f t="shared" si="19"/>
        <v>-0.99850913060785018</v>
      </c>
      <c r="S237">
        <f t="shared" si="19"/>
        <v>-2.1110308062133192</v>
      </c>
      <c r="T237">
        <f t="shared" si="20"/>
        <v>-0.47910972662150281</v>
      </c>
      <c r="U237">
        <f t="shared" si="20"/>
        <v>0.12495487597746315</v>
      </c>
      <c r="V237">
        <f t="shared" si="20"/>
        <v>-0.39302428673181705</v>
      </c>
      <c r="W237">
        <f t="shared" si="18"/>
        <v>1.3255518844315839</v>
      </c>
      <c r="X237">
        <f t="shared" si="18"/>
        <v>6.8989688528631021E-2</v>
      </c>
      <c r="Y237">
        <f t="shared" si="18"/>
        <v>-1.2226702425453031</v>
      </c>
      <c r="AB237">
        <v>232</v>
      </c>
      <c r="AC237">
        <v>0.25198898107726975</v>
      </c>
      <c r="AD237">
        <v>9.0735490366160382E-2</v>
      </c>
      <c r="AE237">
        <v>-0.99850913060785018</v>
      </c>
      <c r="AF237">
        <v>-1.9607872428101278</v>
      </c>
      <c r="AG237">
        <v>-0.47910972662150281</v>
      </c>
      <c r="AH237">
        <v>-0.34141920222681699</v>
      </c>
      <c r="AI237">
        <v>-0.39302428673181705</v>
      </c>
      <c r="AJ237">
        <v>0.36420714056858744</v>
      </c>
      <c r="AK237">
        <v>6.8989688528631021E-2</v>
      </c>
      <c r="AL237">
        <v>-0.58544028121935321</v>
      </c>
      <c r="AO237">
        <v>232</v>
      </c>
      <c r="AP237">
        <v>1003697.1435940221</v>
      </c>
      <c r="AV237">
        <v>232</v>
      </c>
      <c r="AW237">
        <v>0.25295663040712801</v>
      </c>
      <c r="AX237">
        <v>0.48584249608522401</v>
      </c>
      <c r="AY237">
        <v>0.45652273980832392</v>
      </c>
      <c r="AZ237">
        <v>0.2858902530619114</v>
      </c>
      <c r="BA237">
        <v>0.54184161548948662</v>
      </c>
      <c r="BB237">
        <v>0.88146105445388179</v>
      </c>
      <c r="BC237">
        <v>0.13841889443893607</v>
      </c>
      <c r="BD237">
        <v>0.80814147792133773</v>
      </c>
      <c r="BE237">
        <v>5.5529689556430117E-2</v>
      </c>
      <c r="BF237">
        <v>0.11903625154826458</v>
      </c>
    </row>
    <row r="238" spans="2:58" x14ac:dyDescent="0.25">
      <c r="B238">
        <v>233</v>
      </c>
      <c r="C238">
        <v>-1.3248353073966916</v>
      </c>
      <c r="D238">
        <v>2.2972548243766468E-2</v>
      </c>
      <c r="E238">
        <v>0.651279975894272</v>
      </c>
      <c r="F238">
        <v>0.9703116262995789</v>
      </c>
      <c r="G238">
        <v>-0.2030620097737158</v>
      </c>
      <c r="H238">
        <v>-1.2271003940664622</v>
      </c>
      <c r="I238">
        <v>1.5116673725135195</v>
      </c>
      <c r="J238">
        <v>-0.71235891760644587</v>
      </c>
      <c r="K238">
        <v>0.41927808511193215</v>
      </c>
      <c r="L238">
        <v>1.6277286432662151E-2</v>
      </c>
      <c r="O238">
        <f t="shared" si="21"/>
        <v>233</v>
      </c>
      <c r="P238">
        <f t="shared" si="19"/>
        <v>-1.271843204496677</v>
      </c>
      <c r="Q238">
        <f t="shared" si="19"/>
        <v>5.4616480203050613E-2</v>
      </c>
      <c r="R238">
        <f t="shared" si="19"/>
        <v>0.64764313272868235</v>
      </c>
      <c r="S238">
        <f t="shared" si="19"/>
        <v>0.94842084313729058</v>
      </c>
      <c r="T238">
        <f t="shared" si="20"/>
        <v>-0.2091034842490872</v>
      </c>
      <c r="U238">
        <f t="shared" si="20"/>
        <v>-1.210186440362141</v>
      </c>
      <c r="V238">
        <f t="shared" si="20"/>
        <v>1.4931819146548206</v>
      </c>
      <c r="W238">
        <f t="shared" si="18"/>
        <v>-0.74029364086020011</v>
      </c>
      <c r="X238">
        <f t="shared" si="18"/>
        <v>0.38448629142611979</v>
      </c>
      <c r="Y238">
        <f t="shared" si="18"/>
        <v>-2.1164406974729662E-2</v>
      </c>
      <c r="AB238">
        <v>233</v>
      </c>
      <c r="AC238">
        <v>-1.271843204496677</v>
      </c>
      <c r="AD238">
        <v>-1.0522957075912316</v>
      </c>
      <c r="AE238">
        <v>0.64764313272868235</v>
      </c>
      <c r="AF238">
        <v>1.0501083435835379</v>
      </c>
      <c r="AG238">
        <v>-0.2091034842490872</v>
      </c>
      <c r="AH238">
        <v>-0.81524322721436859</v>
      </c>
      <c r="AI238">
        <v>1.4931819146548206</v>
      </c>
      <c r="AJ238">
        <v>0.87923075367950831</v>
      </c>
      <c r="AK238">
        <v>0.38448629142611979</v>
      </c>
      <c r="AL238">
        <v>0.31566430452369115</v>
      </c>
      <c r="AO238">
        <v>233</v>
      </c>
      <c r="AP238">
        <v>1205855.5070569976</v>
      </c>
      <c r="AV238">
        <v>233</v>
      </c>
      <c r="AW238">
        <v>0.90034532922666533</v>
      </c>
      <c r="AX238">
        <v>0.4965488171428768</v>
      </c>
      <c r="AY238">
        <v>0.57597231144295946</v>
      </c>
      <c r="AZ238">
        <v>0.58926080298335359</v>
      </c>
      <c r="BA238">
        <v>0.12610734750005204</v>
      </c>
      <c r="BB238">
        <v>0.48365745505590862</v>
      </c>
      <c r="BC238">
        <v>0.41618670729021434</v>
      </c>
      <c r="BD238">
        <v>7.9442045904928316E-3</v>
      </c>
      <c r="BE238">
        <v>0.20096355227367269</v>
      </c>
      <c r="BF238">
        <v>0.3824514826935147</v>
      </c>
    </row>
    <row r="239" spans="2:58" x14ac:dyDescent="0.25">
      <c r="B239">
        <v>234</v>
      </c>
      <c r="C239">
        <v>1.5100773448729177</v>
      </c>
      <c r="D239">
        <v>2.423872903762923E-2</v>
      </c>
      <c r="E239">
        <v>-1.7118842303132051</v>
      </c>
      <c r="F239">
        <v>-0.11290452789114694</v>
      </c>
      <c r="G239">
        <v>-0.37238484753947609</v>
      </c>
      <c r="H239">
        <v>2.5276363333827643E-3</v>
      </c>
      <c r="I239">
        <v>-2.096775050052555</v>
      </c>
      <c r="J239">
        <v>0.24927852230654418</v>
      </c>
      <c r="K239">
        <v>-0.58186564069767599</v>
      </c>
      <c r="L239">
        <v>0.15950485359264363</v>
      </c>
      <c r="O239">
        <f t="shared" si="21"/>
        <v>234</v>
      </c>
      <c r="P239">
        <f t="shared" si="19"/>
        <v>1.531878930497016</v>
      </c>
      <c r="Q239">
        <f t="shared" si="19"/>
        <v>5.5835906745943943E-2</v>
      </c>
      <c r="R239">
        <f t="shared" si="19"/>
        <v>-1.6214773386136281</v>
      </c>
      <c r="S239">
        <f t="shared" si="19"/>
        <v>-0.12917456913455155</v>
      </c>
      <c r="T239">
        <f t="shared" si="20"/>
        <v>-0.38103891571783938</v>
      </c>
      <c r="U239">
        <f t="shared" si="20"/>
        <v>1.7557128968022334E-2</v>
      </c>
      <c r="V239">
        <f t="shared" si="20"/>
        <v>-2.0680715596663015</v>
      </c>
      <c r="W239">
        <f t="shared" si="18"/>
        <v>0.21080791981010888</v>
      </c>
      <c r="X239">
        <f t="shared" si="18"/>
        <v>-0.62595010542030516</v>
      </c>
      <c r="Y239">
        <f t="shared" si="18"/>
        <v>0.12867279143080063</v>
      </c>
      <c r="AB239">
        <v>234</v>
      </c>
      <c r="AC239">
        <v>1.531878930497016</v>
      </c>
      <c r="AD239">
        <v>1.3315104799450557</v>
      </c>
      <c r="AE239">
        <v>-1.6214773386136281</v>
      </c>
      <c r="AF239">
        <v>-1.4463026645253625</v>
      </c>
      <c r="AG239">
        <v>-0.38103891571783938</v>
      </c>
      <c r="AH239">
        <v>-0.31463428677510025</v>
      </c>
      <c r="AI239">
        <v>-2.0680715596663015</v>
      </c>
      <c r="AJ239">
        <v>-1.6468108631424334</v>
      </c>
      <c r="AK239">
        <v>-0.62595010542030516</v>
      </c>
      <c r="AL239">
        <v>-0.46427499071086176</v>
      </c>
      <c r="AO239">
        <v>234</v>
      </c>
      <c r="AP239">
        <v>1070435.3085695363</v>
      </c>
      <c r="AV239">
        <v>234</v>
      </c>
      <c r="AW239">
        <v>0.98640321405301723</v>
      </c>
      <c r="AX239">
        <v>0.62990243841274618</v>
      </c>
      <c r="AY239">
        <v>0.69368932817413698</v>
      </c>
      <c r="AZ239">
        <v>0.10853804710399861</v>
      </c>
      <c r="BA239">
        <v>0.2081589764959505</v>
      </c>
      <c r="BB239">
        <v>0.11833178160098667</v>
      </c>
      <c r="BC239">
        <v>0.98739315477578515</v>
      </c>
      <c r="BD239">
        <v>0.62883466157632728</v>
      </c>
      <c r="BE239">
        <v>0.93020990567131023</v>
      </c>
      <c r="BF239">
        <v>0.25541380097872546</v>
      </c>
    </row>
    <row r="240" spans="2:58" x14ac:dyDescent="0.25">
      <c r="B240">
        <v>235</v>
      </c>
      <c r="C240">
        <v>-1.8545221073649429</v>
      </c>
      <c r="D240">
        <v>-2.1460323985554184</v>
      </c>
      <c r="E240">
        <v>1.7400111712346069</v>
      </c>
      <c r="F240">
        <v>0.14186774608686903</v>
      </c>
      <c r="G240">
        <v>-0.61835346932644797</v>
      </c>
      <c r="H240">
        <v>0.41303803141324963</v>
      </c>
      <c r="I240">
        <v>1.1784058093609837</v>
      </c>
      <c r="J240">
        <v>-1.0762807986158704</v>
      </c>
      <c r="K240">
        <v>-0.32252721482012131</v>
      </c>
      <c r="L240">
        <v>-0.13466398109653277</v>
      </c>
      <c r="O240">
        <f t="shared" si="21"/>
        <v>235</v>
      </c>
      <c r="P240">
        <f t="shared" si="19"/>
        <v>-1.7957022392701143</v>
      </c>
      <c r="Q240">
        <f t="shared" si="19"/>
        <v>-2.0342970593278076</v>
      </c>
      <c r="R240">
        <f t="shared" si="19"/>
        <v>1.6930475259766904</v>
      </c>
      <c r="S240">
        <f t="shared" si="19"/>
        <v>0.12427570720284815</v>
      </c>
      <c r="T240">
        <f t="shared" si="20"/>
        <v>-0.63080274954409465</v>
      </c>
      <c r="U240">
        <f t="shared" si="20"/>
        <v>0.42743839813411499</v>
      </c>
      <c r="V240">
        <f t="shared" si="20"/>
        <v>1.1642785373381708</v>
      </c>
      <c r="W240">
        <f t="shared" si="18"/>
        <v>-1.1002283258298871</v>
      </c>
      <c r="X240">
        <f t="shared" si="18"/>
        <v>-0.3642044860332101</v>
      </c>
      <c r="Y240">
        <f t="shared" si="18"/>
        <v>-0.17907127573479198</v>
      </c>
      <c r="AB240">
        <v>235</v>
      </c>
      <c r="AC240">
        <v>-1.7957022392701143</v>
      </c>
      <c r="AD240">
        <v>-2.5979793757558127</v>
      </c>
      <c r="AE240">
        <v>1.6930475259766904</v>
      </c>
      <c r="AF240">
        <v>1.5045566881291925</v>
      </c>
      <c r="AG240">
        <v>-0.63080274954409465</v>
      </c>
      <c r="AH240">
        <v>-0.3110151889417278</v>
      </c>
      <c r="AI240">
        <v>1.1642785373381708</v>
      </c>
      <c r="AJ240">
        <v>0.41005552223621822</v>
      </c>
      <c r="AK240">
        <v>-0.3642044860332101</v>
      </c>
      <c r="AL240">
        <v>-0.40390546103939801</v>
      </c>
      <c r="AO240">
        <v>235</v>
      </c>
      <c r="AP240">
        <v>1366732.0338543586</v>
      </c>
      <c r="AV240">
        <v>235</v>
      </c>
      <c r="AW240">
        <v>0.97293159630031945</v>
      </c>
      <c r="AX240">
        <v>0.25042542182517624</v>
      </c>
      <c r="AY240">
        <v>0.89739772227557413</v>
      </c>
      <c r="AZ240">
        <v>0.71916726009544996</v>
      </c>
      <c r="BA240">
        <v>0.44901013988731797</v>
      </c>
      <c r="BB240">
        <v>0.8521013208722068</v>
      </c>
      <c r="BC240">
        <v>0.41873417727913631</v>
      </c>
      <c r="BD240">
        <v>0.47365177245266621</v>
      </c>
      <c r="BE240">
        <v>0.14644614950075263</v>
      </c>
      <c r="BF240">
        <v>0.50148073211508615</v>
      </c>
    </row>
    <row r="241" spans="2:58" x14ac:dyDescent="0.25">
      <c r="B241">
        <v>236</v>
      </c>
      <c r="C241">
        <v>-1.0465656462317645</v>
      </c>
      <c r="D241">
        <v>0.23209989884579699</v>
      </c>
      <c r="E241">
        <v>0.50557950173634258</v>
      </c>
      <c r="F241">
        <v>6.3252403314148553E-2</v>
      </c>
      <c r="G241">
        <v>-0.27263584026954873</v>
      </c>
      <c r="H241">
        <v>0.40173792238693906</v>
      </c>
      <c r="I241">
        <v>2.2020198995190188</v>
      </c>
      <c r="J241">
        <v>6.1314145410734017E-2</v>
      </c>
      <c r="K241">
        <v>1.3554735861964384</v>
      </c>
      <c r="L241">
        <v>2.0940044930459099</v>
      </c>
      <c r="O241">
        <f t="shared" si="21"/>
        <v>236</v>
      </c>
      <c r="P241">
        <f t="shared" si="19"/>
        <v>-0.99663514548269427</v>
      </c>
      <c r="Q241">
        <f t="shared" si="19"/>
        <v>0.2560217166472824</v>
      </c>
      <c r="R241">
        <f t="shared" si="19"/>
        <v>0.50774090852961951</v>
      </c>
      <c r="S241">
        <f t="shared" si="19"/>
        <v>4.6068294602587281E-2</v>
      </c>
      <c r="T241">
        <f t="shared" si="20"/>
        <v>-0.27975081524753925</v>
      </c>
      <c r="U241">
        <f t="shared" si="20"/>
        <v>0.41615560704055871</v>
      </c>
      <c r="V241">
        <f t="shared" si="20"/>
        <v>2.174506444022362</v>
      </c>
      <c r="W241">
        <f t="shared" si="18"/>
        <v>2.4902915703568684E-2</v>
      </c>
      <c r="X241">
        <f t="shared" si="18"/>
        <v>1.3293716105591693</v>
      </c>
      <c r="Y241">
        <f t="shared" si="18"/>
        <v>2.1524452539513694</v>
      </c>
      <c r="AB241">
        <v>236</v>
      </c>
      <c r="AC241">
        <v>-0.99663514548269427</v>
      </c>
      <c r="AD241">
        <v>-0.71227206566995305</v>
      </c>
      <c r="AE241">
        <v>0.50774090852961951</v>
      </c>
      <c r="AF241">
        <v>0.4558477522960403</v>
      </c>
      <c r="AG241">
        <v>-0.27975081524753925</v>
      </c>
      <c r="AH241">
        <v>-1.8564623806029718E-2</v>
      </c>
      <c r="AI241">
        <v>2.174506444022362</v>
      </c>
      <c r="AJ241">
        <v>1.8614489022834717</v>
      </c>
      <c r="AK241">
        <v>1.3293716105591693</v>
      </c>
      <c r="AL241">
        <v>2.2638367648554345</v>
      </c>
      <c r="AO241">
        <v>236</v>
      </c>
      <c r="AP241">
        <v>897458.59188385343</v>
      </c>
      <c r="AV241">
        <v>236</v>
      </c>
      <c r="AW241">
        <v>0.38802107025374744</v>
      </c>
      <c r="AX241">
        <v>0.95587481109453742</v>
      </c>
      <c r="AY241">
        <v>0.82670971945743876</v>
      </c>
      <c r="AZ241">
        <v>0.46976604189408444</v>
      </c>
      <c r="BA241">
        <v>3.2878870588348486E-2</v>
      </c>
      <c r="BB241">
        <v>0.85716052186031644</v>
      </c>
      <c r="BC241">
        <v>0.1853453391110782</v>
      </c>
      <c r="BD241">
        <v>0.85749148388583629</v>
      </c>
      <c r="BE241">
        <v>0.13838646385186781</v>
      </c>
      <c r="BF241">
        <v>0.28309788496197474</v>
      </c>
    </row>
    <row r="242" spans="2:58" x14ac:dyDescent="0.25">
      <c r="B242">
        <v>237</v>
      </c>
      <c r="C242">
        <v>-0.18429390743502083</v>
      </c>
      <c r="D242">
        <v>0.24907135880594936</v>
      </c>
      <c r="E242">
        <v>-4.4336411085411524E-2</v>
      </c>
      <c r="F242">
        <v>-2.5884202305774631</v>
      </c>
      <c r="G242">
        <v>0.44609420790121124</v>
      </c>
      <c r="H242">
        <v>1.4175787403947611</v>
      </c>
      <c r="I242">
        <v>-1.2164992571314122</v>
      </c>
      <c r="J242">
        <v>-1.1157476280224354</v>
      </c>
      <c r="K242">
        <v>-1.279036589070758</v>
      </c>
      <c r="L242">
        <v>0.67472858005671976</v>
      </c>
      <c r="O242">
        <f t="shared" si="21"/>
        <v>237</v>
      </c>
      <c r="P242">
        <f t="shared" si="19"/>
        <v>-0.14385036620265462</v>
      </c>
      <c r="Q242">
        <f t="shared" si="19"/>
        <v>0.2723664984093917</v>
      </c>
      <c r="R242">
        <f t="shared" si="19"/>
        <v>-2.0290724660740885E-2</v>
      </c>
      <c r="S242">
        <f t="shared" si="19"/>
        <v>-2.5918449732836253</v>
      </c>
      <c r="T242">
        <f t="shared" si="20"/>
        <v>0.45006899271451151</v>
      </c>
      <c r="U242">
        <f t="shared" si="20"/>
        <v>1.4304396026376984</v>
      </c>
      <c r="V242">
        <f t="shared" si="20"/>
        <v>-1.1993074618116135</v>
      </c>
      <c r="W242">
        <f t="shared" si="18"/>
        <v>-1.1392627492885754</v>
      </c>
      <c r="X242">
        <f t="shared" si="18"/>
        <v>-1.3295922328185743</v>
      </c>
      <c r="Y242">
        <f t="shared" si="18"/>
        <v>0.66767293823357654</v>
      </c>
      <c r="AB242">
        <v>237</v>
      </c>
      <c r="AC242">
        <v>-0.14385036620265462</v>
      </c>
      <c r="AD242">
        <v>2.1205144783656954E-2</v>
      </c>
      <c r="AE242">
        <v>-2.0290724660740885E-2</v>
      </c>
      <c r="AF242">
        <v>-1.3825861769410366</v>
      </c>
      <c r="AG242">
        <v>0.45006899271451151</v>
      </c>
      <c r="AH242">
        <v>1.1360894621952873</v>
      </c>
      <c r="AI242">
        <v>-1.1993074618116135</v>
      </c>
      <c r="AJ242">
        <v>-1.619555235541247</v>
      </c>
      <c r="AK242">
        <v>-1.3295922328185743</v>
      </c>
      <c r="AL242">
        <v>-0.77843485302684823</v>
      </c>
      <c r="AO242">
        <v>237</v>
      </c>
      <c r="AP242">
        <v>942013.42125629017</v>
      </c>
      <c r="AV242">
        <v>237</v>
      </c>
      <c r="AW242">
        <v>0.79653538896734066</v>
      </c>
      <c r="AX242">
        <v>0.12259099118663086</v>
      </c>
      <c r="AY242">
        <v>0.84840177190230759</v>
      </c>
      <c r="AZ242">
        <v>0.28884226807397262</v>
      </c>
      <c r="BA242">
        <v>0.10659147449979911</v>
      </c>
      <c r="BB242">
        <v>0.101075266430671</v>
      </c>
      <c r="BC242">
        <v>0.25339678927397291</v>
      </c>
      <c r="BD242">
        <v>0.29728578506729986</v>
      </c>
      <c r="BE242">
        <v>0.64889970487940341</v>
      </c>
      <c r="BF242">
        <v>0.6736260014327845</v>
      </c>
    </row>
    <row r="243" spans="2:58" x14ac:dyDescent="0.25">
      <c r="B243">
        <v>238</v>
      </c>
      <c r="C243">
        <v>0.41159506108250643</v>
      </c>
      <c r="D243">
        <v>0.410640115134912</v>
      </c>
      <c r="E243">
        <v>-1.7399061581875122</v>
      </c>
      <c r="F243">
        <v>-0.21209239615429124</v>
      </c>
      <c r="G243">
        <v>0.55082154563236185</v>
      </c>
      <c r="H243">
        <v>0.85247376601236269</v>
      </c>
      <c r="I243">
        <v>-0.54946408981179884</v>
      </c>
      <c r="J243">
        <v>-0.43229888038670938</v>
      </c>
      <c r="K243">
        <v>0.83288662339619413</v>
      </c>
      <c r="L243">
        <v>0.17066758609778268</v>
      </c>
      <c r="O243">
        <f t="shared" si="21"/>
        <v>238</v>
      </c>
      <c r="P243">
        <f t="shared" si="19"/>
        <v>0.44548246198645935</v>
      </c>
      <c r="Q243">
        <f t="shared" si="19"/>
        <v>0.42796926139929997</v>
      </c>
      <c r="R243">
        <f t="shared" si="19"/>
        <v>-1.6483841147145206</v>
      </c>
      <c r="S243">
        <f t="shared" si="19"/>
        <v>-0.22784775765733703</v>
      </c>
      <c r="T243">
        <f t="shared" si="20"/>
        <v>0.55641223758906844</v>
      </c>
      <c r="U243">
        <f t="shared" si="20"/>
        <v>0.86620067741665585</v>
      </c>
      <c r="V243">
        <f t="shared" si="20"/>
        <v>-0.54099536231521483</v>
      </c>
      <c r="W243">
        <f t="shared" si="18"/>
        <v>-0.46330199367019759</v>
      </c>
      <c r="X243">
        <f t="shared" si="18"/>
        <v>0.80193396687441498</v>
      </c>
      <c r="Y243">
        <f t="shared" si="18"/>
        <v>0.14035065902490798</v>
      </c>
      <c r="AB243">
        <v>238</v>
      </c>
      <c r="AC243">
        <v>0.44548246198645935</v>
      </c>
      <c r="AD243">
        <v>0.60410689043684795</v>
      </c>
      <c r="AE243">
        <v>-1.6483841147145206</v>
      </c>
      <c r="AF243">
        <v>-1.5211527516594228</v>
      </c>
      <c r="AG243">
        <v>0.55641223758906844</v>
      </c>
      <c r="AH243">
        <v>0.92924992283812702</v>
      </c>
      <c r="AI243">
        <v>-0.54099536231521483</v>
      </c>
      <c r="AJ243">
        <v>-0.70390552738371126</v>
      </c>
      <c r="AK243">
        <v>0.80193396687441498</v>
      </c>
      <c r="AL243">
        <v>0.75557816921680909</v>
      </c>
      <c r="AO243">
        <v>238</v>
      </c>
      <c r="AP243">
        <v>968113.95180826914</v>
      </c>
      <c r="AV243">
        <v>238</v>
      </c>
      <c r="AW243">
        <v>7.7694493019259903E-2</v>
      </c>
      <c r="AX243">
        <v>0.37104162156950549</v>
      </c>
      <c r="AY243">
        <v>0.17795749069840439</v>
      </c>
      <c r="AZ243">
        <v>1.6369552432893064E-2</v>
      </c>
      <c r="BA243">
        <v>0.2041654549525691</v>
      </c>
      <c r="BB243">
        <v>0.29739461239682752</v>
      </c>
      <c r="BC243">
        <v>0.75405250042413574</v>
      </c>
      <c r="BD243">
        <v>0.77027083938716645</v>
      </c>
      <c r="BE243">
        <v>0.47060413955013081</v>
      </c>
      <c r="BF243">
        <v>0.70003530809310011</v>
      </c>
    </row>
    <row r="244" spans="2:58" x14ac:dyDescent="0.25">
      <c r="B244">
        <v>239</v>
      </c>
      <c r="C244">
        <v>-0.74638761742388171</v>
      </c>
      <c r="D244">
        <v>-0.24423457138917468</v>
      </c>
      <c r="E244">
        <v>1.2069640583099606</v>
      </c>
      <c r="F244">
        <v>0.81693606989758738</v>
      </c>
      <c r="G244">
        <v>1.4974234363066226</v>
      </c>
      <c r="H244">
        <v>-0.94522901379135016</v>
      </c>
      <c r="I244">
        <v>-0.83230524898079195</v>
      </c>
      <c r="J244">
        <v>0.74007522713322504</v>
      </c>
      <c r="K244">
        <v>-0.4273247812160571</v>
      </c>
      <c r="L244">
        <v>-8.072105055993789E-3</v>
      </c>
      <c r="O244">
        <f t="shared" si="21"/>
        <v>239</v>
      </c>
      <c r="P244">
        <f t="shared" si="19"/>
        <v>-0.6997597609329641</v>
      </c>
      <c r="Q244">
        <f t="shared" si="19"/>
        <v>-0.2027239057116941</v>
      </c>
      <c r="R244">
        <f t="shared" si="19"/>
        <v>1.1812133872613051</v>
      </c>
      <c r="S244">
        <f t="shared" si="19"/>
        <v>0.79584114305249443</v>
      </c>
      <c r="T244">
        <f t="shared" si="20"/>
        <v>1.5176198729546451</v>
      </c>
      <c r="U244">
        <f t="shared" si="20"/>
        <v>-0.92874704084027593</v>
      </c>
      <c r="V244">
        <f t="shared" si="20"/>
        <v>-0.82013770208831005</v>
      </c>
      <c r="W244">
        <f t="shared" si="18"/>
        <v>0.69622736435122146</v>
      </c>
      <c r="X244">
        <f t="shared" si="18"/>
        <v>-0.46997478919497726</v>
      </c>
      <c r="Y244">
        <f t="shared" si="18"/>
        <v>-4.6637468312596644E-2</v>
      </c>
      <c r="AB244">
        <v>239</v>
      </c>
      <c r="AC244">
        <v>-0.6997597609329641</v>
      </c>
      <c r="AD244">
        <v>-0.7015872406932383</v>
      </c>
      <c r="AE244">
        <v>1.1812133872613051</v>
      </c>
      <c r="AF244">
        <v>1.4232667154458909</v>
      </c>
      <c r="AG244">
        <v>1.5176198729546451</v>
      </c>
      <c r="AH244">
        <v>0.80072902969746174</v>
      </c>
      <c r="AI244">
        <v>-0.82013770208831005</v>
      </c>
      <c r="AJ244">
        <v>-0.33035652457177755</v>
      </c>
      <c r="AK244">
        <v>-0.46997478919497726</v>
      </c>
      <c r="AL244">
        <v>-0.42404638171828868</v>
      </c>
      <c r="AO244">
        <v>239</v>
      </c>
      <c r="AP244">
        <v>542043.84335446195</v>
      </c>
      <c r="AV244">
        <v>239</v>
      </c>
      <c r="AW244">
        <v>0.10927445893039878</v>
      </c>
      <c r="AX244">
        <v>0.89784507940272107</v>
      </c>
      <c r="AY244">
        <v>0.31021529334637132</v>
      </c>
      <c r="AZ244">
        <v>0.70147334294100827</v>
      </c>
      <c r="BA244">
        <v>0.52380588958122287</v>
      </c>
      <c r="BB244">
        <v>1.5199898802079614E-2</v>
      </c>
      <c r="BC244">
        <v>0.64776506403949097</v>
      </c>
      <c r="BD244">
        <v>0.91009157499609261</v>
      </c>
      <c r="BE244">
        <v>0.98993780045882329</v>
      </c>
      <c r="BF244">
        <v>0.59195975845055371</v>
      </c>
    </row>
    <row r="245" spans="2:58" x14ac:dyDescent="0.25">
      <c r="B245">
        <v>240</v>
      </c>
      <c r="C245">
        <v>-0.65513635234841516</v>
      </c>
      <c r="D245">
        <v>-0.44171241876419581</v>
      </c>
      <c r="E245">
        <v>-0.6393324870131365</v>
      </c>
      <c r="F245">
        <v>1.4986545439740535</v>
      </c>
      <c r="G245">
        <v>-4.8630485223799692E-3</v>
      </c>
      <c r="H245">
        <v>-1.0591460890614104</v>
      </c>
      <c r="I245">
        <v>0.61065812470614</v>
      </c>
      <c r="J245">
        <v>-0.7077714548644688</v>
      </c>
      <c r="K245">
        <v>1.1246646838173977</v>
      </c>
      <c r="L245">
        <v>-0.35520531182545145</v>
      </c>
      <c r="O245">
        <f t="shared" si="21"/>
        <v>240</v>
      </c>
      <c r="P245">
        <f t="shared" si="19"/>
        <v>-0.60951246829294692</v>
      </c>
      <c r="Q245">
        <f t="shared" si="19"/>
        <v>-0.39290980166727496</v>
      </c>
      <c r="R245">
        <f t="shared" si="19"/>
        <v>-0.59160852505290251</v>
      </c>
      <c r="S245">
        <f t="shared" si="19"/>
        <v>1.4740222219476806</v>
      </c>
      <c r="T245">
        <f t="shared" si="20"/>
        <v>-7.8463805466951562E-3</v>
      </c>
      <c r="U245">
        <f t="shared" si="20"/>
        <v>-1.0424895329939701</v>
      </c>
      <c r="V245">
        <f t="shared" si="20"/>
        <v>0.60395550104125106</v>
      </c>
      <c r="W245">
        <f t="shared" si="18"/>
        <v>-0.7357564392160898</v>
      </c>
      <c r="X245">
        <f t="shared" si="18"/>
        <v>1.0964203272742874</v>
      </c>
      <c r="Y245">
        <f t="shared" si="18"/>
        <v>-0.40979009463463356</v>
      </c>
      <c r="AB245">
        <v>240</v>
      </c>
      <c r="AC245">
        <v>-0.60951246829294692</v>
      </c>
      <c r="AD245">
        <v>-0.72506367937242744</v>
      </c>
      <c r="AE245">
        <v>-0.59160852505290251</v>
      </c>
      <c r="AF245">
        <v>0.27362214142760366</v>
      </c>
      <c r="AG245">
        <v>-7.8463805466951562E-3</v>
      </c>
      <c r="AH245">
        <v>-0.55583486149457195</v>
      </c>
      <c r="AI245">
        <v>0.60395550104125106</v>
      </c>
      <c r="AJ245">
        <v>0.12577842138443512</v>
      </c>
      <c r="AK245">
        <v>1.0964203272742874</v>
      </c>
      <c r="AL245">
        <v>0.71608695076218143</v>
      </c>
      <c r="AO245">
        <v>240</v>
      </c>
      <c r="AP245">
        <v>607674.30126279197</v>
      </c>
      <c r="AV245">
        <v>240</v>
      </c>
      <c r="AW245">
        <v>1.4623539629861959E-2</v>
      </c>
      <c r="AX245">
        <v>0.85160945324464044</v>
      </c>
      <c r="AY245">
        <v>0.69671297305837199</v>
      </c>
      <c r="AZ245">
        <v>0.89916371258566541</v>
      </c>
      <c r="BA245">
        <v>0.18366453764497348</v>
      </c>
      <c r="BB245">
        <v>0.53111847546904212</v>
      </c>
      <c r="BC245">
        <v>0.48548880037049669</v>
      </c>
      <c r="BD245">
        <v>0.97162308755315741</v>
      </c>
      <c r="BE245">
        <v>1.8277891386128009E-2</v>
      </c>
      <c r="BF245">
        <v>0.93954588102905734</v>
      </c>
    </row>
    <row r="246" spans="2:58" x14ac:dyDescent="0.25">
      <c r="B246">
        <v>241</v>
      </c>
      <c r="C246">
        <v>-0.94374478452193855</v>
      </c>
      <c r="D246">
        <v>1.5260861215027801</v>
      </c>
      <c r="E246">
        <v>0.17390937030249989</v>
      </c>
      <c r="F246">
        <v>0.73843926059227505</v>
      </c>
      <c r="G246">
        <v>-1.1057131704328007</v>
      </c>
      <c r="H246">
        <v>0.10244445398926276</v>
      </c>
      <c r="I246">
        <v>0.84659223984074872</v>
      </c>
      <c r="J246">
        <v>-0.61149923238674153</v>
      </c>
      <c r="K246">
        <v>-0.65685268222701865</v>
      </c>
      <c r="L246">
        <v>0.62949988010696656</v>
      </c>
      <c r="O246">
        <f t="shared" si="21"/>
        <v>241</v>
      </c>
      <c r="P246">
        <f t="shared" si="19"/>
        <v>-0.89494554820915251</v>
      </c>
      <c r="Q246">
        <f t="shared" si="19"/>
        <v>1.5022269613441361</v>
      </c>
      <c r="R246">
        <f t="shared" si="19"/>
        <v>0.18926981668063783</v>
      </c>
      <c r="S246">
        <f t="shared" si="19"/>
        <v>0.71775164885677878</v>
      </c>
      <c r="T246">
        <f t="shared" si="20"/>
        <v>-1.1256822448081845</v>
      </c>
      <c r="U246">
        <f t="shared" si="20"/>
        <v>0.11732081954122045</v>
      </c>
      <c r="V246">
        <f t="shared" si="20"/>
        <v>0.83680421770069491</v>
      </c>
      <c r="W246">
        <f t="shared" si="18"/>
        <v>-0.64053899317317109</v>
      </c>
      <c r="X246">
        <f t="shared" si="18"/>
        <v>-0.70163318078674031</v>
      </c>
      <c r="Y246">
        <f t="shared" si="18"/>
        <v>0.62035703514052376</v>
      </c>
      <c r="AB246">
        <v>241</v>
      </c>
      <c r="AC246">
        <v>-0.89494554820915251</v>
      </c>
      <c r="AD246">
        <v>3.0643440168316216E-2</v>
      </c>
      <c r="AE246">
        <v>0.18926981668063783</v>
      </c>
      <c r="AF246">
        <v>0.53897848682325034</v>
      </c>
      <c r="AG246">
        <v>-1.1256822448081845</v>
      </c>
      <c r="AH246">
        <v>-0.89502733145259583</v>
      </c>
      <c r="AI246">
        <v>0.83680421770069491</v>
      </c>
      <c r="AJ246">
        <v>0.37385873268191883</v>
      </c>
      <c r="AK246">
        <v>-0.70163318078674031</v>
      </c>
      <c r="AL246">
        <v>-0.26959485739938632</v>
      </c>
      <c r="AO246">
        <v>241</v>
      </c>
      <c r="AP246">
        <v>1561961.5669891825</v>
      </c>
      <c r="AV246">
        <v>241</v>
      </c>
      <c r="AW246">
        <v>0.18865712116327349</v>
      </c>
      <c r="AX246">
        <v>0.79455761588372975</v>
      </c>
      <c r="AY246">
        <v>0.55912582867151916</v>
      </c>
      <c r="AZ246">
        <v>4.1547916282470898E-2</v>
      </c>
      <c r="BA246">
        <v>0.62412115221514597</v>
      </c>
      <c r="BB246">
        <v>0.84053995114354907</v>
      </c>
      <c r="BC246">
        <v>0.98578184887086173</v>
      </c>
      <c r="BD246">
        <v>2.5312383954245732E-2</v>
      </c>
      <c r="BE246">
        <v>0.87166651471785284</v>
      </c>
      <c r="BF246">
        <v>4.1704211744024833E-2</v>
      </c>
    </row>
    <row r="247" spans="2:58" x14ac:dyDescent="0.25">
      <c r="B247">
        <v>242</v>
      </c>
      <c r="C247">
        <v>-1.2426444418530225</v>
      </c>
      <c r="D247">
        <v>-1.1367814670178364</v>
      </c>
      <c r="E247">
        <v>-1.1645569794622623</v>
      </c>
      <c r="F247">
        <v>1.535215098845782</v>
      </c>
      <c r="G247">
        <v>-1.4705551954490343</v>
      </c>
      <c r="H247">
        <v>0.15532348692611156</v>
      </c>
      <c r="I247">
        <v>-1.4229213004215269</v>
      </c>
      <c r="J247">
        <v>-0.3714159417894502</v>
      </c>
      <c r="K247">
        <v>0.28226403996437405</v>
      </c>
      <c r="L247">
        <v>0.56993819954645353</v>
      </c>
      <c r="O247">
        <f t="shared" si="21"/>
        <v>242</v>
      </c>
      <c r="P247">
        <f t="shared" si="19"/>
        <v>-1.1905566262895542</v>
      </c>
      <c r="Q247">
        <f t="shared" si="19"/>
        <v>-1.0623131370301073</v>
      </c>
      <c r="R247">
        <f t="shared" si="19"/>
        <v>-1.0959313498215384</v>
      </c>
      <c r="S247">
        <f t="shared" si="19"/>
        <v>1.5103930663516043</v>
      </c>
      <c r="T247">
        <f t="shared" si="20"/>
        <v>-1.4961536579785599</v>
      </c>
      <c r="U247">
        <f t="shared" si="20"/>
        <v>0.17011881294700104</v>
      </c>
      <c r="V247">
        <f t="shared" si="20"/>
        <v>-1.4030300470040964</v>
      </c>
      <c r="W247">
        <f t="shared" si="18"/>
        <v>-0.40308609990956451</v>
      </c>
      <c r="X247">
        <f t="shared" si="18"/>
        <v>0.24620047438791712</v>
      </c>
      <c r="Y247">
        <f t="shared" si="18"/>
        <v>0.5580467165023254</v>
      </c>
      <c r="AB247">
        <v>242</v>
      </c>
      <c r="AC247">
        <v>-1.1905566262895542</v>
      </c>
      <c r="AD247">
        <v>-1.571581301788922</v>
      </c>
      <c r="AE247">
        <v>-1.0959313498215384</v>
      </c>
      <c r="AF247">
        <v>-0.13589272845880562</v>
      </c>
      <c r="AG247">
        <v>-1.4961536579785599</v>
      </c>
      <c r="AH247">
        <v>-1.1821149637789796</v>
      </c>
      <c r="AI247">
        <v>-1.4030300470040964</v>
      </c>
      <c r="AJ247">
        <v>-1.4049143190152307</v>
      </c>
      <c r="AK247">
        <v>0.24620047438791712</v>
      </c>
      <c r="AL247">
        <v>0.50323975237897323</v>
      </c>
      <c r="AO247">
        <v>242</v>
      </c>
      <c r="AP247">
        <v>921769.57021740708</v>
      </c>
      <c r="AV247">
        <v>242</v>
      </c>
      <c r="AW247">
        <v>0.43111212510292884</v>
      </c>
      <c r="AX247">
        <v>0.54481167744977155</v>
      </c>
      <c r="AY247">
        <v>0.70316422259184919</v>
      </c>
      <c r="AZ247">
        <v>0.42027533987841204</v>
      </c>
      <c r="BA247">
        <v>0.88650291401281844</v>
      </c>
      <c r="BB247">
        <v>0.87386772304658489</v>
      </c>
      <c r="BC247">
        <v>3.6118621893572511E-2</v>
      </c>
      <c r="BD247">
        <v>0.72937482210914806</v>
      </c>
      <c r="BE247">
        <v>0.51575123791980571</v>
      </c>
      <c r="BF247">
        <v>0.17772985360026516</v>
      </c>
    </row>
    <row r="248" spans="2:58" x14ac:dyDescent="0.25">
      <c r="B248">
        <v>243</v>
      </c>
      <c r="C248">
        <v>-0.95442211592865323</v>
      </c>
      <c r="D248">
        <v>1.5504442654181509</v>
      </c>
      <c r="E248">
        <v>0.8164404112478113</v>
      </c>
      <c r="F248">
        <v>-8.2237406222541207E-2</v>
      </c>
      <c r="G248">
        <v>0.18772292084708009</v>
      </c>
      <c r="H248">
        <v>-0.10718678903348255</v>
      </c>
      <c r="I248">
        <v>-0.20543044479121744</v>
      </c>
      <c r="J248">
        <v>1.0162479679573677</v>
      </c>
      <c r="K248">
        <v>-1.7463645814378967</v>
      </c>
      <c r="L248">
        <v>-0.57586556052728421</v>
      </c>
      <c r="O248">
        <f t="shared" si="21"/>
        <v>243</v>
      </c>
      <c r="P248">
        <f t="shared" si="19"/>
        <v>-0.90550540457146489</v>
      </c>
      <c r="Q248">
        <f t="shared" si="19"/>
        <v>1.5256856706927457</v>
      </c>
      <c r="R248">
        <f t="shared" si="19"/>
        <v>0.80623089566622785</v>
      </c>
      <c r="S248">
        <f t="shared" si="19"/>
        <v>-9.8666577271781297E-2</v>
      </c>
      <c r="T248">
        <f t="shared" si="20"/>
        <v>0.18771112472127902</v>
      </c>
      <c r="U248">
        <f t="shared" si="20"/>
        <v>-9.198915403523801E-2</v>
      </c>
      <c r="V248">
        <f t="shared" si="20"/>
        <v>-0.20146077366529136</v>
      </c>
      <c r="W248">
        <f t="shared" si="18"/>
        <v>0.96937430509034805</v>
      </c>
      <c r="X248">
        <f t="shared" si="18"/>
        <v>-1.801257989272335</v>
      </c>
      <c r="Y248">
        <f t="shared" si="18"/>
        <v>-0.64063331930533907</v>
      </c>
      <c r="AB248">
        <v>243</v>
      </c>
      <c r="AC248">
        <v>-0.90550540457146489</v>
      </c>
      <c r="AD248">
        <v>3.4025204219638727E-2</v>
      </c>
      <c r="AE248">
        <v>0.80623089566622785</v>
      </c>
      <c r="AF248">
        <v>0.6333204165605647</v>
      </c>
      <c r="AG248">
        <v>0.18771112472127902</v>
      </c>
      <c r="AH248">
        <v>0.11109616221643195</v>
      </c>
      <c r="AI248">
        <v>-0.20146077366529136</v>
      </c>
      <c r="AJ248">
        <v>0.33940794415170955</v>
      </c>
      <c r="AK248">
        <v>-1.801257989272335</v>
      </c>
      <c r="AL248">
        <v>-1.8685438326185748</v>
      </c>
      <c r="AO248">
        <v>243</v>
      </c>
      <c r="AP248">
        <v>1219689.0497880126</v>
      </c>
      <c r="AV248">
        <v>243</v>
      </c>
      <c r="AW248">
        <v>0.84988381326199636</v>
      </c>
      <c r="AX248">
        <v>0.16415998196672177</v>
      </c>
      <c r="AY248">
        <v>0.65340358018423617</v>
      </c>
      <c r="AZ248">
        <v>0.93180538601113816</v>
      </c>
      <c r="BA248">
        <v>0.99849754956804304</v>
      </c>
      <c r="BB248">
        <v>0.77822363620200263</v>
      </c>
      <c r="BC248">
        <v>0.10056858267216306</v>
      </c>
      <c r="BD248">
        <v>0.71308743187595647</v>
      </c>
      <c r="BE248">
        <v>4.8483315696001394E-2</v>
      </c>
      <c r="BF248">
        <v>0.50457733294371521</v>
      </c>
    </row>
    <row r="249" spans="2:58" x14ac:dyDescent="0.25">
      <c r="B249">
        <v>244</v>
      </c>
      <c r="C249">
        <v>-0.32536176090666374</v>
      </c>
      <c r="D249">
        <v>0.62676494133143645</v>
      </c>
      <c r="E249">
        <v>1.4977473338910594</v>
      </c>
      <c r="F249">
        <v>-0.19061427646663753</v>
      </c>
      <c r="G249">
        <v>-0.19916045724821102</v>
      </c>
      <c r="H249">
        <v>-1.7160268800653977</v>
      </c>
      <c r="I249">
        <v>-0.31118527212007907</v>
      </c>
      <c r="J249">
        <v>-0.21878203966338963</v>
      </c>
      <c r="K249">
        <v>1.4889697633023271</v>
      </c>
      <c r="L249">
        <v>0.49523506588145438</v>
      </c>
      <c r="O249">
        <f t="shared" si="21"/>
        <v>244</v>
      </c>
      <c r="P249">
        <f t="shared" si="19"/>
        <v>-0.28336615092986511</v>
      </c>
      <c r="Q249">
        <f t="shared" si="19"/>
        <v>0.63611358874945423</v>
      </c>
      <c r="R249">
        <f t="shared" si="19"/>
        <v>1.4604247436333446</v>
      </c>
      <c r="S249">
        <f t="shared" si="19"/>
        <v>-0.20648108661010486</v>
      </c>
      <c r="T249">
        <f t="shared" si="20"/>
        <v>-0.20514173209726783</v>
      </c>
      <c r="U249">
        <f t="shared" si="20"/>
        <v>-1.698363624209513</v>
      </c>
      <c r="V249">
        <f t="shared" si="20"/>
        <v>-0.30583260564905151</v>
      </c>
      <c r="W249">
        <f t="shared" si="18"/>
        <v>-0.25212448329818282</v>
      </c>
      <c r="X249">
        <f t="shared" si="18"/>
        <v>1.4641069065113701</v>
      </c>
      <c r="Y249">
        <f t="shared" si="18"/>
        <v>0.47989620063148963</v>
      </c>
      <c r="AB249">
        <v>244</v>
      </c>
      <c r="AC249">
        <v>-0.28336615092986511</v>
      </c>
      <c r="AD249">
        <v>9.4232397637055293E-2</v>
      </c>
      <c r="AE249">
        <v>1.4604247436333446</v>
      </c>
      <c r="AF249">
        <v>1.1325903703364997</v>
      </c>
      <c r="AG249">
        <v>-0.20514173209726783</v>
      </c>
      <c r="AH249">
        <v>-1.0690390268382546</v>
      </c>
      <c r="AI249">
        <v>-0.30583260564905151</v>
      </c>
      <c r="AJ249">
        <v>-0.39277252773402166</v>
      </c>
      <c r="AK249">
        <v>1.4641069065113701</v>
      </c>
      <c r="AL249">
        <v>1.4972918808928108</v>
      </c>
      <c r="AO249">
        <v>244</v>
      </c>
      <c r="AP249">
        <v>875746.25900049263</v>
      </c>
      <c r="AV249">
        <v>244</v>
      </c>
      <c r="AW249">
        <v>0.57194682885394654</v>
      </c>
      <c r="AX249">
        <v>0.47815517235148564</v>
      </c>
      <c r="AY249">
        <v>0.71170253920533577</v>
      </c>
      <c r="AZ249">
        <v>0.73491834386175792</v>
      </c>
      <c r="BA249">
        <v>0.12844822060067773</v>
      </c>
      <c r="BB249">
        <v>0.18981405474808211</v>
      </c>
      <c r="BC249">
        <v>0.93460615253823565</v>
      </c>
      <c r="BD249">
        <v>0.74143089823856811</v>
      </c>
      <c r="BE249">
        <v>9.572699870318524E-2</v>
      </c>
      <c r="BF249">
        <v>0.66415265720498751</v>
      </c>
    </row>
    <row r="250" spans="2:58" x14ac:dyDescent="0.25">
      <c r="B250">
        <v>245</v>
      </c>
      <c r="C250">
        <v>-0.66647504674112656</v>
      </c>
      <c r="D250">
        <v>0.76260385801072095</v>
      </c>
      <c r="E250">
        <v>0.33763172444981282</v>
      </c>
      <c r="F250">
        <v>-0.27657527846567292</v>
      </c>
      <c r="G250">
        <v>-0.84832456107828869</v>
      </c>
      <c r="H250">
        <v>1.7486040593080809</v>
      </c>
      <c r="I250">
        <v>-0.54955039004545991</v>
      </c>
      <c r="J250">
        <v>-1.1801806275140221</v>
      </c>
      <c r="K250">
        <v>-0.52399792718666716</v>
      </c>
      <c r="L250">
        <v>-1.1429758229716716</v>
      </c>
      <c r="O250">
        <f t="shared" si="21"/>
        <v>245</v>
      </c>
      <c r="P250">
        <f t="shared" si="19"/>
        <v>-0.62072641113711979</v>
      </c>
      <c r="Q250">
        <f t="shared" si="19"/>
        <v>0.76693659709035344</v>
      </c>
      <c r="R250">
        <f t="shared" si="19"/>
        <v>0.34647672783652156</v>
      </c>
      <c r="S250">
        <f t="shared" si="19"/>
        <v>-0.29199604226330617</v>
      </c>
      <c r="T250">
        <f t="shared" si="20"/>
        <v>-0.86432221689670452</v>
      </c>
      <c r="U250">
        <f t="shared" si="20"/>
        <v>1.7609576101437074</v>
      </c>
      <c r="V250">
        <f t="shared" si="20"/>
        <v>-0.54108053396851263</v>
      </c>
      <c r="W250">
        <f t="shared" si="18"/>
        <v>-1.2029898088139015</v>
      </c>
      <c r="X250">
        <f t="shared" si="18"/>
        <v>-0.5675452606149104</v>
      </c>
      <c r="Y250">
        <f t="shared" si="18"/>
        <v>-1.2339144494440506</v>
      </c>
      <c r="AB250">
        <v>245</v>
      </c>
      <c r="AC250">
        <v>-0.62072641113711979</v>
      </c>
      <c r="AD250">
        <v>-0.12360852759979712</v>
      </c>
      <c r="AE250">
        <v>0.34647672783652156</v>
      </c>
      <c r="AF250">
        <v>0.14068675873656589</v>
      </c>
      <c r="AG250">
        <v>-0.86432221689670452</v>
      </c>
      <c r="AH250">
        <v>0.19296809833405837</v>
      </c>
      <c r="AI250">
        <v>-0.54108053396851263</v>
      </c>
      <c r="AJ250">
        <v>-1.0936326585669249</v>
      </c>
      <c r="AK250">
        <v>-0.5675452606149104</v>
      </c>
      <c r="AL250">
        <v>-1.1324182415218955</v>
      </c>
      <c r="AO250">
        <v>245</v>
      </c>
      <c r="AP250">
        <v>1154937.8160301051</v>
      </c>
      <c r="AV250">
        <v>245</v>
      </c>
      <c r="AW250">
        <v>0.65289454574549122</v>
      </c>
      <c r="AX250">
        <v>0.66686243063268846</v>
      </c>
      <c r="AY250">
        <v>0.25320250108134612</v>
      </c>
      <c r="AZ250">
        <v>0.72131202160475372</v>
      </c>
      <c r="BA250">
        <v>0.26004213065172288</v>
      </c>
      <c r="BB250">
        <v>6.8106224396206616E-2</v>
      </c>
      <c r="BC250">
        <v>0.3515541191884497</v>
      </c>
      <c r="BD250">
        <v>0.8725036983064306</v>
      </c>
      <c r="BE250">
        <v>3.2322028052601093E-2</v>
      </c>
      <c r="BF250">
        <v>0.20859147819446522</v>
      </c>
    </row>
    <row r="251" spans="2:58" x14ac:dyDescent="0.25">
      <c r="B251">
        <v>246</v>
      </c>
      <c r="C251">
        <v>0.33675291489002962</v>
      </c>
      <c r="D251">
        <v>-0.75254996575221433</v>
      </c>
      <c r="E251">
        <v>-0.53507124998127242</v>
      </c>
      <c r="F251">
        <v>0.40379378663409665</v>
      </c>
      <c r="G251">
        <v>-1.2888322222193997</v>
      </c>
      <c r="H251">
        <v>-0.53124047791679541</v>
      </c>
      <c r="I251">
        <v>1.2209895039901855</v>
      </c>
      <c r="J251">
        <v>0.62143520844183875</v>
      </c>
      <c r="K251">
        <v>7.7389899598731896E-2</v>
      </c>
      <c r="L251">
        <v>-3.2788932162586132E-2</v>
      </c>
      <c r="O251">
        <f t="shared" si="21"/>
        <v>246</v>
      </c>
      <c r="P251">
        <f t="shared" si="19"/>
        <v>0.37146375042499813</v>
      </c>
      <c r="Q251">
        <f t="shared" si="19"/>
        <v>-0.6922695433110303</v>
      </c>
      <c r="R251">
        <f t="shared" si="19"/>
        <v>-0.49149643521376551</v>
      </c>
      <c r="S251">
        <f t="shared" si="19"/>
        <v>0.38484262965526589</v>
      </c>
      <c r="T251">
        <f t="shared" si="20"/>
        <v>-1.3116267611801182</v>
      </c>
      <c r="U251">
        <f t="shared" si="20"/>
        <v>-0.51539296128898548</v>
      </c>
      <c r="V251">
        <f t="shared" si="20"/>
        <v>1.2063053491003024</v>
      </c>
      <c r="W251">
        <f t="shared" si="18"/>
        <v>0.57888718784401116</v>
      </c>
      <c r="X251">
        <f t="shared" si="18"/>
        <v>3.9424681001547147E-2</v>
      </c>
      <c r="Y251">
        <f t="shared" si="18"/>
        <v>-7.2494921598729417E-2</v>
      </c>
      <c r="AB251">
        <v>246</v>
      </c>
      <c r="AC251">
        <v>0.37146375042499813</v>
      </c>
      <c r="AD251">
        <v>-4.8931422737277019E-2</v>
      </c>
      <c r="AE251">
        <v>-0.49149643521376551</v>
      </c>
      <c r="AF251">
        <v>-0.21504353516243971</v>
      </c>
      <c r="AG251">
        <v>-1.3116267611801182</v>
      </c>
      <c r="AH251">
        <v>-1.3863828363430097</v>
      </c>
      <c r="AI251">
        <v>1.2063053491003024</v>
      </c>
      <c r="AJ251">
        <v>1.3303072953896131</v>
      </c>
      <c r="AK251">
        <v>3.9424681001547147E-2</v>
      </c>
      <c r="AL251">
        <v>-4.6780907889058601E-3</v>
      </c>
      <c r="AO251">
        <v>246</v>
      </c>
      <c r="AP251">
        <v>1494557.8476237652</v>
      </c>
      <c r="AV251">
        <v>246</v>
      </c>
      <c r="AW251">
        <v>0.78151097862734542</v>
      </c>
      <c r="AX251">
        <v>0.58087592063059068</v>
      </c>
      <c r="AY251">
        <v>0.47942520953864975</v>
      </c>
      <c r="AZ251">
        <v>0.1649200851635132</v>
      </c>
      <c r="BA251">
        <v>0.86771415107705918</v>
      </c>
      <c r="BB251">
        <v>0.84350589180847135</v>
      </c>
      <c r="BC251">
        <v>0.91834681724819611</v>
      </c>
      <c r="BD251">
        <v>0.46136083311970055</v>
      </c>
      <c r="BE251">
        <v>0.69366395816056459</v>
      </c>
      <c r="BF251">
        <v>0.50691403738703111</v>
      </c>
    </row>
    <row r="252" spans="2:58" x14ac:dyDescent="0.25">
      <c r="B252">
        <v>247</v>
      </c>
      <c r="C252">
        <v>-0.74315487897646026</v>
      </c>
      <c r="D252">
        <v>-1.0189004244243145</v>
      </c>
      <c r="E252">
        <v>-0.45058751881509701</v>
      </c>
      <c r="F252">
        <v>-0.12994685893715999</v>
      </c>
      <c r="G252">
        <v>-0.33509112091217047</v>
      </c>
      <c r="H252">
        <v>-0.66256724005392598</v>
      </c>
      <c r="I252">
        <v>1.1227575213061425</v>
      </c>
      <c r="J252">
        <v>0.75932325852756766</v>
      </c>
      <c r="K252">
        <v>-1.1754809364393093</v>
      </c>
      <c r="L252">
        <v>-1.0615675597637733</v>
      </c>
      <c r="O252">
        <f t="shared" si="21"/>
        <v>247</v>
      </c>
      <c r="P252">
        <f t="shared" si="19"/>
        <v>-0.6965625899956428</v>
      </c>
      <c r="Q252">
        <f t="shared" si="19"/>
        <v>-0.94878490082621836</v>
      </c>
      <c r="R252">
        <f t="shared" si="19"/>
        <v>-0.41037479187599485</v>
      </c>
      <c r="S252">
        <f t="shared" si="19"/>
        <v>-0.14612846857424555</v>
      </c>
      <c r="T252">
        <f t="shared" si="20"/>
        <v>-0.34316975959364338</v>
      </c>
      <c r="U252">
        <f t="shared" si="20"/>
        <v>-0.64651845917014883</v>
      </c>
      <c r="V252">
        <f t="shared" si="20"/>
        <v>1.1093579827143849</v>
      </c>
      <c r="W252">
        <f t="shared" si="18"/>
        <v>0.71526451072173591</v>
      </c>
      <c r="X252">
        <f t="shared" si="18"/>
        <v>-1.2250753709330509</v>
      </c>
      <c r="Y252">
        <f t="shared" si="18"/>
        <v>-1.1487493773283828</v>
      </c>
      <c r="AB252">
        <v>247</v>
      </c>
      <c r="AC252">
        <v>-0.6965625899956428</v>
      </c>
      <c r="AD252">
        <v>-1.0918816615482845</v>
      </c>
      <c r="AE252">
        <v>-0.41037479187599485</v>
      </c>
      <c r="AF252">
        <v>-0.42579652051123934</v>
      </c>
      <c r="AG252">
        <v>-0.34316975959364338</v>
      </c>
      <c r="AH252">
        <v>-0.63226902718682432</v>
      </c>
      <c r="AI252">
        <v>1.1093579827143849</v>
      </c>
      <c r="AJ252">
        <v>1.3197432466406189</v>
      </c>
      <c r="AK252">
        <v>-1.2250753709330509</v>
      </c>
      <c r="AL252">
        <v>-1.6464553497099446</v>
      </c>
      <c r="AO252">
        <v>247</v>
      </c>
      <c r="AP252">
        <v>1025282.6795748834</v>
      </c>
      <c r="AV252">
        <v>247</v>
      </c>
      <c r="AW252">
        <v>0.2893017767478222</v>
      </c>
      <c r="AX252">
        <v>0.23376868021910879</v>
      </c>
      <c r="AY252">
        <v>0.24735310753601614</v>
      </c>
      <c r="AZ252">
        <v>0.46300550452410671</v>
      </c>
      <c r="BA252">
        <v>5.3478794433322929E-2</v>
      </c>
      <c r="BB252">
        <v>7.2672228302324005E-2</v>
      </c>
      <c r="BC252">
        <v>0.25019941951364288</v>
      </c>
      <c r="BD252">
        <v>0.26599383988378911</v>
      </c>
      <c r="BE252">
        <v>0.60521479763357566</v>
      </c>
      <c r="BF252">
        <v>0.20952583731349683</v>
      </c>
    </row>
    <row r="253" spans="2:58" x14ac:dyDescent="0.25">
      <c r="B253">
        <v>248</v>
      </c>
      <c r="C253">
        <v>1.1607467170540866</v>
      </c>
      <c r="D253">
        <v>0.44412351190714139</v>
      </c>
      <c r="E253">
        <v>1.1939518283685715</v>
      </c>
      <c r="F253">
        <v>0.44301071521702295</v>
      </c>
      <c r="G253">
        <v>-0.58915552671778715</v>
      </c>
      <c r="H253">
        <v>-0.38205014887412619</v>
      </c>
      <c r="I253">
        <v>0.64518381029016258</v>
      </c>
      <c r="J253">
        <v>0.94137407184063504</v>
      </c>
      <c r="K253">
        <v>-0.43097672290729494</v>
      </c>
      <c r="L253">
        <v>0.36082519445460715</v>
      </c>
      <c r="O253">
        <f t="shared" si="21"/>
        <v>248</v>
      </c>
      <c r="P253">
        <f t="shared" si="19"/>
        <v>1.1863917378447912</v>
      </c>
      <c r="Q253">
        <f t="shared" si="19"/>
        <v>0.46021626985827585</v>
      </c>
      <c r="R253">
        <f t="shared" si="19"/>
        <v>1.1687189879046034</v>
      </c>
      <c r="S253">
        <f t="shared" si="19"/>
        <v>0.42385606401078141</v>
      </c>
      <c r="T253">
        <f t="shared" si="20"/>
        <v>-0.6011542926279354</v>
      </c>
      <c r="U253">
        <f t="shared" si="20"/>
        <v>-0.36643127323375574</v>
      </c>
      <c r="V253">
        <f t="shared" si="20"/>
        <v>0.63802968134976823</v>
      </c>
      <c r="W253">
        <f t="shared" si="18"/>
        <v>0.89532074135167494</v>
      </c>
      <c r="X253">
        <f t="shared" si="18"/>
        <v>-0.47366062840952511</v>
      </c>
      <c r="Y253">
        <f t="shared" si="18"/>
        <v>0.339283614856358</v>
      </c>
      <c r="AB253">
        <v>248</v>
      </c>
      <c r="AC253">
        <v>1.1863917378447912</v>
      </c>
      <c r="AD253">
        <v>1.2508669407008841</v>
      </c>
      <c r="AE253">
        <v>1.1687189879046034</v>
      </c>
      <c r="AF253">
        <v>1.2166911762921417</v>
      </c>
      <c r="AG253">
        <v>-0.6011542926279354</v>
      </c>
      <c r="AH253">
        <v>-0.70401079968413649</v>
      </c>
      <c r="AI253">
        <v>0.63802968134976823</v>
      </c>
      <c r="AJ253">
        <v>1.0139646955787365</v>
      </c>
      <c r="AK253">
        <v>-0.47366062840952511</v>
      </c>
      <c r="AL253">
        <v>-0.2238827996409547</v>
      </c>
      <c r="AO253">
        <v>248</v>
      </c>
      <c r="AP253">
        <v>1530047.6521099522</v>
      </c>
      <c r="AV253">
        <v>248</v>
      </c>
      <c r="AW253">
        <v>0.26914746007166823</v>
      </c>
      <c r="AX253">
        <v>0.33255599011611314</v>
      </c>
      <c r="AY253">
        <v>0.9793448359738216</v>
      </c>
      <c r="AZ253">
        <v>0.28911533346522</v>
      </c>
      <c r="BA253">
        <v>0.26010307736163507</v>
      </c>
      <c r="BB253">
        <v>0.49660610915488945</v>
      </c>
      <c r="BC253">
        <v>0.11018906444624987</v>
      </c>
      <c r="BD253">
        <v>0.87252438979889413</v>
      </c>
      <c r="BE253">
        <v>0.29454448594829274</v>
      </c>
      <c r="BF253">
        <v>8.2729819253757775E-2</v>
      </c>
    </row>
    <row r="254" spans="2:58" x14ac:dyDescent="0.25">
      <c r="B254">
        <v>249</v>
      </c>
      <c r="C254">
        <v>-0.25616659026228583</v>
      </c>
      <c r="D254">
        <v>0.91625445250201054</v>
      </c>
      <c r="E254">
        <v>0.37639273068356333</v>
      </c>
      <c r="F254">
        <v>-1.7151098269522779E-2</v>
      </c>
      <c r="G254">
        <v>-0.71024860420684655</v>
      </c>
      <c r="H254">
        <v>0.71363156655054882</v>
      </c>
      <c r="I254">
        <v>-0.12281845024118311</v>
      </c>
      <c r="J254">
        <v>-2.3175177512872414</v>
      </c>
      <c r="K254">
        <v>-0.58369094205543171</v>
      </c>
      <c r="L254">
        <v>0.84157710335286984</v>
      </c>
      <c r="O254">
        <f t="shared" si="21"/>
        <v>249</v>
      </c>
      <c r="P254">
        <f t="shared" si="19"/>
        <v>-0.21493228528148614</v>
      </c>
      <c r="Q254">
        <f t="shared" si="19"/>
        <v>0.91491357965254971</v>
      </c>
      <c r="R254">
        <f t="shared" si="19"/>
        <v>0.38369521333312706</v>
      </c>
      <c r="S254">
        <f t="shared" si="19"/>
        <v>-3.3917998162670507E-2</v>
      </c>
      <c r="T254">
        <f t="shared" si="20"/>
        <v>-0.72411579504949852</v>
      </c>
      <c r="U254">
        <f t="shared" si="20"/>
        <v>0.72757125996147021</v>
      </c>
      <c r="V254">
        <f t="shared" si="20"/>
        <v>-0.11992912699911255</v>
      </c>
      <c r="W254">
        <f t="shared" si="18"/>
        <v>-2.3278660548207801</v>
      </c>
      <c r="X254">
        <f t="shared" si="18"/>
        <v>-0.62779234932549277</v>
      </c>
      <c r="Y254">
        <f t="shared" si="18"/>
        <v>0.84222114696542283</v>
      </c>
      <c r="AB254">
        <v>249</v>
      </c>
      <c r="AC254">
        <v>-0.21493228528148614</v>
      </c>
      <c r="AD254">
        <v>0.29926819196085275</v>
      </c>
      <c r="AE254">
        <v>0.38369521333312706</v>
      </c>
      <c r="AF254">
        <v>0.30827351710156836</v>
      </c>
      <c r="AG254">
        <v>-0.72411579504949852</v>
      </c>
      <c r="AH254">
        <v>-0.2322264820180307</v>
      </c>
      <c r="AI254">
        <v>-0.11992912699911255</v>
      </c>
      <c r="AJ254">
        <v>-1.3282192947797984</v>
      </c>
      <c r="AK254">
        <v>-0.62779234932549277</v>
      </c>
      <c r="AL254">
        <v>-8.9955977538759058E-2</v>
      </c>
      <c r="AO254">
        <v>249</v>
      </c>
      <c r="AP254">
        <v>870966.66724875069</v>
      </c>
      <c r="AV254">
        <v>249</v>
      </c>
      <c r="AW254">
        <v>0.83231981511620889</v>
      </c>
      <c r="AX254">
        <v>0.38517890042033487</v>
      </c>
      <c r="AY254">
        <v>0.80319426786764681</v>
      </c>
      <c r="AZ254">
        <v>0.52057771004134101</v>
      </c>
      <c r="BA254">
        <v>0.75455690924802321</v>
      </c>
      <c r="BB254">
        <v>0.4751904274300347</v>
      </c>
      <c r="BC254">
        <v>0.67400629987234317</v>
      </c>
      <c r="BD254">
        <v>0.76636586660781725</v>
      </c>
      <c r="BE254">
        <v>0.84404151768620328</v>
      </c>
      <c r="BF254">
        <v>0.87602299483368962</v>
      </c>
    </row>
    <row r="255" spans="2:58" x14ac:dyDescent="0.25">
      <c r="B255">
        <v>250</v>
      </c>
      <c r="C255">
        <v>0.14398778331673623</v>
      </c>
      <c r="D255">
        <v>-0.12224582373250134</v>
      </c>
      <c r="E255">
        <v>-0.92964052011870391</v>
      </c>
      <c r="F255">
        <v>-5.923255824470279E-2</v>
      </c>
      <c r="G255">
        <v>-0.52876055951987999</v>
      </c>
      <c r="H255">
        <v>-0.94155830092869841</v>
      </c>
      <c r="I255">
        <v>-0.30991523154796724</v>
      </c>
      <c r="J255">
        <v>0.1271400351555049</v>
      </c>
      <c r="K255">
        <v>0.38994309882774741</v>
      </c>
      <c r="L255">
        <v>1.0715575217997928</v>
      </c>
      <c r="O255">
        <f t="shared" si="21"/>
        <v>250</v>
      </c>
      <c r="P255">
        <f t="shared" si="19"/>
        <v>0.18081947578947233</v>
      </c>
      <c r="Q255">
        <f t="shared" si="19"/>
        <v>-8.5239643157805703E-2</v>
      </c>
      <c r="R255">
        <f t="shared" si="19"/>
        <v>-0.87036355154856404</v>
      </c>
      <c r="S255">
        <f t="shared" si="19"/>
        <v>-7.5781100033445181E-2</v>
      </c>
      <c r="T255">
        <f t="shared" si="20"/>
        <v>-0.53982745166110446</v>
      </c>
      <c r="U255">
        <f t="shared" si="20"/>
        <v>-0.92508195351259626</v>
      </c>
      <c r="V255">
        <f t="shared" si="20"/>
        <v>-0.30457917387148536</v>
      </c>
      <c r="W255">
        <f t="shared" si="18"/>
        <v>9.0007604716538084E-2</v>
      </c>
      <c r="X255">
        <f t="shared" si="18"/>
        <v>0.35487901618843037</v>
      </c>
      <c r="Y255">
        <f t="shared" si="18"/>
        <v>1.0828146463280697</v>
      </c>
      <c r="AB255">
        <v>250</v>
      </c>
      <c r="AC255">
        <v>0.18081947578947233</v>
      </c>
      <c r="AD255">
        <v>0.10879378610468328</v>
      </c>
      <c r="AE255">
        <v>-0.87036355154856404</v>
      </c>
      <c r="AF255">
        <v>-0.77972919036441313</v>
      </c>
      <c r="AG255">
        <v>-0.53982745166110446</v>
      </c>
      <c r="AH255">
        <v>-0.94617049167300515</v>
      </c>
      <c r="AI255">
        <v>-0.30457917387148536</v>
      </c>
      <c r="AJ255">
        <v>-0.21147784986990853</v>
      </c>
      <c r="AK255">
        <v>0.35487901618843037</v>
      </c>
      <c r="AL255">
        <v>0.87205517337167793</v>
      </c>
      <c r="AO255">
        <v>250</v>
      </c>
      <c r="AP255">
        <v>969210.76118375279</v>
      </c>
      <c r="AV255">
        <v>250</v>
      </c>
      <c r="AW255">
        <v>6.2723046703577423E-2</v>
      </c>
      <c r="AX255">
        <v>0.95076763870807623</v>
      </c>
      <c r="AY255">
        <v>0.22934934836056264</v>
      </c>
      <c r="AZ255">
        <v>0.72126754563706252</v>
      </c>
      <c r="BA255">
        <v>0.71592804573871427</v>
      </c>
      <c r="BB255">
        <v>0.47470618427858524</v>
      </c>
      <c r="BC255">
        <v>0.5298207511086388</v>
      </c>
      <c r="BD255">
        <v>0.96008365031861909</v>
      </c>
      <c r="BE255">
        <v>0.55599850927258554</v>
      </c>
      <c r="BF255">
        <v>0.26680549264107811</v>
      </c>
    </row>
    <row r="256" spans="2:58" x14ac:dyDescent="0.25">
      <c r="B256">
        <v>251</v>
      </c>
      <c r="C256">
        <v>-0.87573968251139922</v>
      </c>
      <c r="D256">
        <v>-0.76331535823850782</v>
      </c>
      <c r="E256">
        <v>0.12847917637584966</v>
      </c>
      <c r="F256">
        <v>0.48401459671528674</v>
      </c>
      <c r="G256">
        <v>1.1857818428748319</v>
      </c>
      <c r="H256">
        <v>-1.3689309487014869</v>
      </c>
      <c r="I256">
        <v>-1.8743194357677495</v>
      </c>
      <c r="J256">
        <v>-0.18514187730377482</v>
      </c>
      <c r="K256">
        <v>0.58560156177836697</v>
      </c>
      <c r="L256">
        <v>0.48634679210947473</v>
      </c>
      <c r="O256">
        <f t="shared" si="21"/>
        <v>251</v>
      </c>
      <c r="P256">
        <f t="shared" si="19"/>
        <v>-0.8276886577201964</v>
      </c>
      <c r="Q256">
        <f t="shared" si="19"/>
        <v>-0.70263741921475653</v>
      </c>
      <c r="R256">
        <f t="shared" si="19"/>
        <v>0.14564754837392052</v>
      </c>
      <c r="S256">
        <f t="shared" si="19"/>
        <v>0.4646471788929985</v>
      </c>
      <c r="T256">
        <f t="shared" si="20"/>
        <v>1.2011697559041055</v>
      </c>
      <c r="U256">
        <f t="shared" si="20"/>
        <v>-1.3517996331998634</v>
      </c>
      <c r="V256">
        <f t="shared" si="20"/>
        <v>-1.848525080470818</v>
      </c>
      <c r="W256">
        <f t="shared" si="18"/>
        <v>-0.21885288883496476</v>
      </c>
      <c r="X256">
        <f t="shared" si="18"/>
        <v>0.55235359173596899</v>
      </c>
      <c r="Y256">
        <f t="shared" si="18"/>
        <v>0.4705977529439212</v>
      </c>
      <c r="AB256">
        <v>251</v>
      </c>
      <c r="AC256">
        <v>-0.8276886577201964</v>
      </c>
      <c r="AD256">
        <v>-1.0736725871944026</v>
      </c>
      <c r="AE256">
        <v>0.14564754837392052</v>
      </c>
      <c r="AF256">
        <v>0.36856850582065537</v>
      </c>
      <c r="AG256">
        <v>1.2011697559041055</v>
      </c>
      <c r="AH256">
        <v>0.30888964858713464</v>
      </c>
      <c r="AI256">
        <v>-1.848525080470818</v>
      </c>
      <c r="AJ256">
        <v>-1.6865342313790332</v>
      </c>
      <c r="AK256">
        <v>0.55235359173596899</v>
      </c>
      <c r="AL256">
        <v>0.71740330206995817</v>
      </c>
      <c r="AO256">
        <v>251</v>
      </c>
      <c r="AP256">
        <v>892256.48185293598</v>
      </c>
      <c r="AV256">
        <v>251</v>
      </c>
      <c r="AW256">
        <v>0.55524023451589444</v>
      </c>
      <c r="AX256">
        <v>0.39661873570979744</v>
      </c>
      <c r="AY256">
        <v>0.32818204599651957</v>
      </c>
      <c r="AZ256">
        <v>0.32792725646415133</v>
      </c>
      <c r="BA256">
        <v>0.31450803636444713</v>
      </c>
      <c r="BB256">
        <v>0.36608731478677181</v>
      </c>
      <c r="BC256">
        <v>0.32426931621647392</v>
      </c>
      <c r="BD256">
        <v>0.59132842902029403</v>
      </c>
      <c r="BE256">
        <v>0.64394165377947632</v>
      </c>
      <c r="BF256">
        <v>0.28635507763789836</v>
      </c>
    </row>
    <row r="257" spans="2:58" x14ac:dyDescent="0.25">
      <c r="B257">
        <v>252</v>
      </c>
      <c r="C257">
        <v>-1.4204933509540012</v>
      </c>
      <c r="D257">
        <v>0.35685746218959435</v>
      </c>
      <c r="E257">
        <v>0.10456443530316348</v>
      </c>
      <c r="F257">
        <v>0.22474991198136346</v>
      </c>
      <c r="G257">
        <v>-0.12062562158754202</v>
      </c>
      <c r="H257">
        <v>0.42831793851409822</v>
      </c>
      <c r="I257">
        <v>0.21434115094630998</v>
      </c>
      <c r="J257">
        <v>1.8234391843035076</v>
      </c>
      <c r="K257">
        <v>1.1214551332152136</v>
      </c>
      <c r="L257">
        <v>-0.76429488660277622</v>
      </c>
      <c r="O257">
        <f t="shared" si="21"/>
        <v>252</v>
      </c>
      <c r="P257">
        <f t="shared" si="19"/>
        <v>-1.3664487909852421</v>
      </c>
      <c r="Q257">
        <f t="shared" si="19"/>
        <v>0.37617255522066501</v>
      </c>
      <c r="R257">
        <f t="shared" si="19"/>
        <v>0.12268451076851823</v>
      </c>
      <c r="S257">
        <f t="shared" si="19"/>
        <v>0.20672780264245808</v>
      </c>
      <c r="T257">
        <f t="shared" si="20"/>
        <v>-0.12539513067705957</v>
      </c>
      <c r="U257">
        <f t="shared" si="20"/>
        <v>0.4426948880800452</v>
      </c>
      <c r="V257">
        <f t="shared" si="20"/>
        <v>0.2128213122543483</v>
      </c>
      <c r="W257">
        <f t="shared" si="20"/>
        <v>1.767721783840388</v>
      </c>
      <c r="X257">
        <f t="shared" si="20"/>
        <v>1.0931809854471741</v>
      </c>
      <c r="Y257">
        <f t="shared" si="20"/>
        <v>-0.83775823650132508</v>
      </c>
      <c r="AB257">
        <v>252</v>
      </c>
      <c r="AC257">
        <v>-1.3664487909852421</v>
      </c>
      <c r="AD257">
        <v>-0.96332028268091563</v>
      </c>
      <c r="AE257">
        <v>0.12268451076851823</v>
      </c>
      <c r="AF257">
        <v>0.21318246163969118</v>
      </c>
      <c r="AG257">
        <v>-0.12539513067705957</v>
      </c>
      <c r="AH257">
        <v>0.126618141872962</v>
      </c>
      <c r="AI257">
        <v>0.2128213122543483</v>
      </c>
      <c r="AJ257">
        <v>1.1121033477120723</v>
      </c>
      <c r="AK257">
        <v>1.0931809854471741</v>
      </c>
      <c r="AL257">
        <v>0.48788730221117399</v>
      </c>
      <c r="AO257">
        <v>252</v>
      </c>
      <c r="AP257">
        <v>702435.28528624144</v>
      </c>
      <c r="AV257">
        <v>252</v>
      </c>
      <c r="AW257">
        <v>0.47496143442586503</v>
      </c>
      <c r="AX257">
        <v>5.6588139147350836E-2</v>
      </c>
      <c r="AY257">
        <v>0.33536745109726518</v>
      </c>
      <c r="AZ257">
        <v>7.0972928809104219E-2</v>
      </c>
      <c r="BA257">
        <v>0.86737325937884424</v>
      </c>
      <c r="BB257">
        <v>0.21463338234416973</v>
      </c>
      <c r="BC257">
        <v>0.43340100253472502</v>
      </c>
      <c r="BD257">
        <v>0.46181233013713185</v>
      </c>
      <c r="BE257">
        <v>0.95853812574897312</v>
      </c>
      <c r="BF257">
        <v>0.57478270024009637</v>
      </c>
    </row>
    <row r="258" spans="2:58" x14ac:dyDescent="0.25">
      <c r="B258">
        <v>253</v>
      </c>
      <c r="C258">
        <v>2.8068248270967964E-2</v>
      </c>
      <c r="D258">
        <v>-0.375548909228339</v>
      </c>
      <c r="E258">
        <v>-8.2954319855671442E-3</v>
      </c>
      <c r="F258">
        <v>-0.85780093184175299</v>
      </c>
      <c r="G258">
        <v>-0.94010417493673959</v>
      </c>
      <c r="H258">
        <v>0.94537407790274774</v>
      </c>
      <c r="I258">
        <v>2.39258567678967</v>
      </c>
      <c r="J258">
        <v>1.0019941598981332</v>
      </c>
      <c r="K258">
        <v>1.694113064159074</v>
      </c>
      <c r="L258">
        <v>-0.28592234129770172</v>
      </c>
      <c r="O258">
        <f t="shared" si="21"/>
        <v>253</v>
      </c>
      <c r="P258">
        <f t="shared" si="19"/>
        <v>6.6175320518656405E-2</v>
      </c>
      <c r="Q258">
        <f t="shared" si="19"/>
        <v>-0.32918940716274075</v>
      </c>
      <c r="R258">
        <f t="shared" si="19"/>
        <v>1.431597904095573E-2</v>
      </c>
      <c r="S258">
        <f t="shared" si="19"/>
        <v>-0.87020575151630197</v>
      </c>
      <c r="T258">
        <f t="shared" si="20"/>
        <v>-0.95751795893014702</v>
      </c>
      <c r="U258">
        <f t="shared" si="20"/>
        <v>0.95895861533963722</v>
      </c>
      <c r="V258">
        <f t="shared" si="20"/>
        <v>2.3625801215037394</v>
      </c>
      <c r="W258">
        <f t="shared" si="20"/>
        <v>0.95527666441211123</v>
      </c>
      <c r="X258">
        <f t="shared" si="20"/>
        <v>1.6711543587513031</v>
      </c>
      <c r="Y258">
        <f t="shared" si="20"/>
        <v>-0.33730987028302217</v>
      </c>
      <c r="AB258">
        <v>253</v>
      </c>
      <c r="AC258">
        <v>6.6175320518656405E-2</v>
      </c>
      <c r="AD258">
        <v>-0.11716225820781698</v>
      </c>
      <c r="AE258">
        <v>1.431597904095573E-2</v>
      </c>
      <c r="AF258">
        <v>-0.44624074240102596</v>
      </c>
      <c r="AG258">
        <v>-0.95751795893014702</v>
      </c>
      <c r="AH258">
        <v>-0.30872746836394904</v>
      </c>
      <c r="AI258">
        <v>2.3625801215037394</v>
      </c>
      <c r="AJ258">
        <v>2.5114163119994837</v>
      </c>
      <c r="AK258">
        <v>1.6711543587513031</v>
      </c>
      <c r="AL258">
        <v>1.242792204902528</v>
      </c>
      <c r="AO258">
        <v>253</v>
      </c>
      <c r="AP258">
        <v>1006327.5577122346</v>
      </c>
      <c r="AV258">
        <v>253</v>
      </c>
      <c r="AW258">
        <v>0.74961206421528448</v>
      </c>
      <c r="AX258">
        <v>0.40238286138975166</v>
      </c>
      <c r="AY258">
        <v>3.1969578927853015E-2</v>
      </c>
      <c r="AZ258">
        <v>0.59586128784833137</v>
      </c>
      <c r="BA258">
        <v>0.48297267051592241</v>
      </c>
      <c r="BB258">
        <v>0.58786429109973126</v>
      </c>
      <c r="BC258">
        <v>0.95968068486879377</v>
      </c>
      <c r="BD258">
        <v>0.54019425899274387</v>
      </c>
      <c r="BE258">
        <v>0.37485448656536291</v>
      </c>
      <c r="BF258">
        <v>8.6994903934652368E-2</v>
      </c>
    </row>
    <row r="259" spans="2:58" x14ac:dyDescent="0.25">
      <c r="B259">
        <v>254</v>
      </c>
      <c r="C259">
        <v>-0.33965067595740522</v>
      </c>
      <c r="D259">
        <v>-0.62838116913908826</v>
      </c>
      <c r="E259">
        <v>-0.12528311135538012</v>
      </c>
      <c r="F259">
        <v>1.6700071405649641</v>
      </c>
      <c r="G259">
        <v>1.3897339053436895</v>
      </c>
      <c r="H259">
        <v>1.6311593688501942</v>
      </c>
      <c r="I259">
        <v>-0.22491950474545358</v>
      </c>
      <c r="J259">
        <v>-0.81980611216297394</v>
      </c>
      <c r="K259">
        <v>-0.57586250574384157</v>
      </c>
      <c r="L259">
        <v>0.70402068083493918</v>
      </c>
      <c r="O259">
        <f t="shared" si="21"/>
        <v>254</v>
      </c>
      <c r="P259">
        <f t="shared" si="19"/>
        <v>-0.29749785526323669</v>
      </c>
      <c r="Q259">
        <f t="shared" si="19"/>
        <v>-0.57268573101259446</v>
      </c>
      <c r="R259">
        <f t="shared" si="19"/>
        <v>-9.801609566446437E-2</v>
      </c>
      <c r="S259">
        <f t="shared" si="19"/>
        <v>1.6444856804668944</v>
      </c>
      <c r="T259">
        <f t="shared" si="20"/>
        <v>1.4082687292158789</v>
      </c>
      <c r="U259">
        <f t="shared" si="20"/>
        <v>1.643692909033442</v>
      </c>
      <c r="V259">
        <f t="shared" si="20"/>
        <v>-0.22069496790911131</v>
      </c>
      <c r="W259">
        <f t="shared" si="20"/>
        <v>-0.84656362390246476</v>
      </c>
      <c r="X259">
        <f t="shared" si="20"/>
        <v>-0.61989124903819082</v>
      </c>
      <c r="Y259">
        <f t="shared" si="20"/>
        <v>0.69831680381790495</v>
      </c>
      <c r="AB259">
        <v>254</v>
      </c>
      <c r="AC259">
        <v>-0.29749785526323669</v>
      </c>
      <c r="AD259">
        <v>-0.55455410553115403</v>
      </c>
      <c r="AE259">
        <v>-9.801609566446437E-2</v>
      </c>
      <c r="AF259">
        <v>0.78297290523138674</v>
      </c>
      <c r="AG259">
        <v>1.4082687292158789</v>
      </c>
      <c r="AH259">
        <v>2.0628973881132779</v>
      </c>
      <c r="AI259">
        <v>-0.22069496790911131</v>
      </c>
      <c r="AJ259">
        <v>-0.63354578378257553</v>
      </c>
      <c r="AK259">
        <v>-0.61989124903819082</v>
      </c>
      <c r="AL259">
        <v>-0.15904635894125013</v>
      </c>
      <c r="AO259">
        <v>254</v>
      </c>
      <c r="AP259">
        <v>1056260.7702154682</v>
      </c>
      <c r="AV259">
        <v>254</v>
      </c>
      <c r="AW259">
        <v>0.95686790114011577</v>
      </c>
      <c r="AX259">
        <v>5.2411302046177166E-2</v>
      </c>
      <c r="AY259">
        <v>4.0304446225872814E-2</v>
      </c>
      <c r="AZ259">
        <v>0.18667493055686213</v>
      </c>
      <c r="BA259">
        <v>0.6622302053953909</v>
      </c>
      <c r="BB259">
        <v>0.66336713988910201</v>
      </c>
      <c r="BC259">
        <v>0.42759811632187839</v>
      </c>
      <c r="BD259">
        <v>4.888509268495822E-2</v>
      </c>
      <c r="BE259">
        <v>0.33586881350099795</v>
      </c>
      <c r="BF259">
        <v>2.9026916008427661E-2</v>
      </c>
    </row>
    <row r="260" spans="2:58" x14ac:dyDescent="0.25">
      <c r="B260">
        <v>255</v>
      </c>
      <c r="C260">
        <v>3.2021378153296087E-4</v>
      </c>
      <c r="D260">
        <v>1.2789736174082766</v>
      </c>
      <c r="E260">
        <v>-1.4596760532162614</v>
      </c>
      <c r="F260">
        <v>-1.0915054682780623</v>
      </c>
      <c r="G260">
        <v>0.25638268598883562</v>
      </c>
      <c r="H260">
        <v>-1.7992113791876223</v>
      </c>
      <c r="I260">
        <v>-0.78326453995594592</v>
      </c>
      <c r="J260">
        <v>-0.56260651535507478</v>
      </c>
      <c r="K260">
        <v>-0.29541687143916617</v>
      </c>
      <c r="L260">
        <v>-0.13872714046736337</v>
      </c>
      <c r="O260">
        <f t="shared" si="21"/>
        <v>255</v>
      </c>
      <c r="P260">
        <f t="shared" si="19"/>
        <v>3.873257781605037E-2</v>
      </c>
      <c r="Q260">
        <f t="shared" si="19"/>
        <v>1.2642391889547102</v>
      </c>
      <c r="R260">
        <f t="shared" si="19"/>
        <v>-1.3793059583145661</v>
      </c>
      <c r="S260">
        <f t="shared" si="19"/>
        <v>-1.1026976095047327</v>
      </c>
      <c r="T260">
        <f t="shared" si="20"/>
        <v>0.25743028664863771</v>
      </c>
      <c r="U260">
        <f t="shared" si="20"/>
        <v>-1.7814206392907745</v>
      </c>
      <c r="V260">
        <f t="shared" si="20"/>
        <v>-0.77173831671756954</v>
      </c>
      <c r="W260">
        <f t="shared" si="20"/>
        <v>-0.59218195387316463</v>
      </c>
      <c r="X260">
        <f t="shared" si="20"/>
        <v>-0.33684250295633555</v>
      </c>
      <c r="Y260">
        <f t="shared" si="20"/>
        <v>-0.18332194080487871</v>
      </c>
      <c r="AB260">
        <v>255</v>
      </c>
      <c r="AC260">
        <v>3.873257781605037E-2</v>
      </c>
      <c r="AD260">
        <v>0.69890200892435261</v>
      </c>
      <c r="AE260">
        <v>-1.3793059583145661</v>
      </c>
      <c r="AF260">
        <v>-1.7532920749593952</v>
      </c>
      <c r="AG260">
        <v>0.25743028664863771</v>
      </c>
      <c r="AH260">
        <v>-0.71960580853631684</v>
      </c>
      <c r="AI260">
        <v>-0.77173831671756954</v>
      </c>
      <c r="AJ260">
        <v>-0.96792877044470793</v>
      </c>
      <c r="AK260">
        <v>-0.33684250295633555</v>
      </c>
      <c r="AL260">
        <v>-0.38288695219394364</v>
      </c>
      <c r="AO260">
        <v>255</v>
      </c>
      <c r="AP260">
        <v>1232629.5869874111</v>
      </c>
      <c r="AV260">
        <v>255</v>
      </c>
      <c r="AW260">
        <v>7.1359213138437627E-2</v>
      </c>
      <c r="AX260">
        <v>1.4755976057466702E-2</v>
      </c>
      <c r="AY260">
        <v>0.61663620710658118</v>
      </c>
      <c r="AZ260">
        <v>0.66957986238370559</v>
      </c>
      <c r="BA260">
        <v>0.24245855649115011</v>
      </c>
      <c r="BB260">
        <v>0.13680537192579889</v>
      </c>
      <c r="BC260">
        <v>0.96432737394805523</v>
      </c>
      <c r="BD260">
        <v>0.70175846669951292</v>
      </c>
      <c r="BE260">
        <v>0.43028516428296926</v>
      </c>
      <c r="BF260">
        <v>0.3643134171552137</v>
      </c>
    </row>
    <row r="261" spans="2:58" x14ac:dyDescent="0.25">
      <c r="B261">
        <v>256</v>
      </c>
      <c r="C261">
        <v>0.67619836938684497</v>
      </c>
      <c r="D261">
        <v>-2.2461459455428399</v>
      </c>
      <c r="E261">
        <v>0.4893616568091374</v>
      </c>
      <c r="F261">
        <v>-0.86503720449383026</v>
      </c>
      <c r="G261">
        <v>-0.28607676771690399</v>
      </c>
      <c r="H261">
        <v>-1.3226849778350571</v>
      </c>
      <c r="I261">
        <v>1.4690983369592685</v>
      </c>
      <c r="J261">
        <v>0.12763352425788713</v>
      </c>
      <c r="K261">
        <v>0.68411056144635785</v>
      </c>
      <c r="L261">
        <v>0.93417529958051337</v>
      </c>
      <c r="O261">
        <f t="shared" si="21"/>
        <v>256</v>
      </c>
      <c r="P261">
        <f t="shared" si="19"/>
        <v>0.70717452925050561</v>
      </c>
      <c r="Q261">
        <f t="shared" si="19"/>
        <v>-2.1307138720700265</v>
      </c>
      <c r="R261">
        <f t="shared" si="19"/>
        <v>0.49216846382657653</v>
      </c>
      <c r="S261">
        <f t="shared" si="19"/>
        <v>-0.87740447559520229</v>
      </c>
      <c r="T261">
        <f t="shared" si="20"/>
        <v>-0.29339913162644493</v>
      </c>
      <c r="U261">
        <f t="shared" si="20"/>
        <v>-1.3056245363941843</v>
      </c>
      <c r="V261">
        <f t="shared" si="20"/>
        <v>1.4511695702654459</v>
      </c>
      <c r="W261">
        <f t="shared" si="20"/>
        <v>9.0495687060224705E-2</v>
      </c>
      <c r="X261">
        <f t="shared" si="20"/>
        <v>0.6517769573481107</v>
      </c>
      <c r="Y261">
        <f t="shared" si="20"/>
        <v>0.93909254243259577</v>
      </c>
      <c r="AB261">
        <v>256</v>
      </c>
      <c r="AC261">
        <v>0.70717452925050561</v>
      </c>
      <c r="AD261">
        <v>-0.52132483026356857</v>
      </c>
      <c r="AE261">
        <v>0.49216846382657653</v>
      </c>
      <c r="AF261">
        <v>-4.3858293551129135E-2</v>
      </c>
      <c r="AG261">
        <v>-0.29339913162644493</v>
      </c>
      <c r="AH261">
        <v>-0.93716966421637848</v>
      </c>
      <c r="AI261">
        <v>1.4511695702654459</v>
      </c>
      <c r="AJ261">
        <v>1.2811656959752811</v>
      </c>
      <c r="AK261">
        <v>0.6517769573481107</v>
      </c>
      <c r="AL261">
        <v>1.0487081071936941</v>
      </c>
      <c r="AO261">
        <v>256</v>
      </c>
      <c r="AP261">
        <v>733223.7200705182</v>
      </c>
      <c r="AV261">
        <v>256</v>
      </c>
      <c r="AW261">
        <v>0.43614258364919145</v>
      </c>
      <c r="AX261">
        <v>0.50212207243077089</v>
      </c>
      <c r="AY261">
        <v>9.4346808848319363E-2</v>
      </c>
      <c r="AZ261">
        <v>0.25003108676245311</v>
      </c>
      <c r="BA261">
        <v>8.6635139667417094E-2</v>
      </c>
      <c r="BB261">
        <v>0.58237748869946704</v>
      </c>
      <c r="BC261">
        <v>0.94307970732214319</v>
      </c>
      <c r="BD261">
        <v>0.54079112791392803</v>
      </c>
      <c r="BE261">
        <v>0.11331924328380649</v>
      </c>
      <c r="BF261">
        <v>0.37209028488868756</v>
      </c>
    </row>
    <row r="262" spans="2:58" x14ac:dyDescent="0.25">
      <c r="B262">
        <v>257</v>
      </c>
      <c r="C262">
        <v>-0.9862414098819241</v>
      </c>
      <c r="D262">
        <v>-1.8143657445765471</v>
      </c>
      <c r="E262">
        <v>-0.21756546107290631</v>
      </c>
      <c r="F262">
        <v>-4.6091943848788307E-2</v>
      </c>
      <c r="G262">
        <v>-1.0286654644263347</v>
      </c>
      <c r="H262">
        <v>-8.3063873354473863E-2</v>
      </c>
      <c r="I262">
        <v>-1.383963023946164</v>
      </c>
      <c r="J262">
        <v>-1.3468567916016023</v>
      </c>
      <c r="K262">
        <v>1.0371319366324978</v>
      </c>
      <c r="L262">
        <v>1.6454281880705728</v>
      </c>
      <c r="O262">
        <f t="shared" si="21"/>
        <v>257</v>
      </c>
      <c r="P262">
        <f t="shared" si="19"/>
        <v>-0.93697461358050926</v>
      </c>
      <c r="Q262">
        <f t="shared" si="19"/>
        <v>-1.7148773341078334</v>
      </c>
      <c r="R262">
        <f t="shared" si="19"/>
        <v>-0.18662600619779293</v>
      </c>
      <c r="S262">
        <f t="shared" ref="S262:W325" si="22">(F262-F$2)/F$3</f>
        <v>-6.2708671476422839E-2</v>
      </c>
      <c r="T262">
        <f t="shared" si="20"/>
        <v>-1.0474457189461186</v>
      </c>
      <c r="U262">
        <f t="shared" si="20"/>
        <v>-6.7903207825337417E-2</v>
      </c>
      <c r="V262">
        <f t="shared" si="20"/>
        <v>-1.3645812424495853</v>
      </c>
      <c r="W262">
        <f t="shared" si="20"/>
        <v>-1.3678398377443286</v>
      </c>
      <c r="X262">
        <f t="shared" si="20"/>
        <v>1.0080750963235023</v>
      </c>
      <c r="Y262">
        <f t="shared" si="20"/>
        <v>1.6831681577794182</v>
      </c>
      <c r="AB262">
        <v>257</v>
      </c>
      <c r="AC262">
        <v>-0.93697461358050926</v>
      </c>
      <c r="AD262">
        <v>-1.6997961125821979</v>
      </c>
      <c r="AE262">
        <v>-0.18662600619779293</v>
      </c>
      <c r="AF262">
        <v>-0.19166594776697318</v>
      </c>
      <c r="AG262">
        <v>-1.0474457189461186</v>
      </c>
      <c r="AH262">
        <v>-0.92609909542198854</v>
      </c>
      <c r="AI262">
        <v>-1.3645812424495853</v>
      </c>
      <c r="AJ262">
        <v>-1.8804484020737735</v>
      </c>
      <c r="AK262">
        <v>1.0080750963235023</v>
      </c>
      <c r="AL262">
        <v>1.743527677784525</v>
      </c>
      <c r="AO262">
        <v>257</v>
      </c>
      <c r="AP262">
        <v>951701.49899247126</v>
      </c>
      <c r="AV262">
        <v>257</v>
      </c>
      <c r="AW262">
        <v>0.79610525863592052</v>
      </c>
      <c r="AX262">
        <v>0.33808493430713182</v>
      </c>
      <c r="AY262">
        <v>0.82291048035684278</v>
      </c>
      <c r="AZ262">
        <v>0.76047347325342918</v>
      </c>
      <c r="BA262">
        <v>0.42175782969074072</v>
      </c>
      <c r="BB262">
        <v>0.7334168272529531</v>
      </c>
      <c r="BC262">
        <v>0.58803456359327611</v>
      </c>
      <c r="BD262">
        <v>0.47306098150638587</v>
      </c>
      <c r="BE262">
        <v>0.34839903541778972</v>
      </c>
      <c r="BF262">
        <v>0.94291771340715647</v>
      </c>
    </row>
    <row r="263" spans="2:58" x14ac:dyDescent="0.25">
      <c r="B263">
        <v>258</v>
      </c>
      <c r="C263">
        <v>-0.10579479148136592</v>
      </c>
      <c r="D263">
        <v>1.7871236287320915</v>
      </c>
      <c r="E263">
        <v>-0.94400367641494476</v>
      </c>
      <c r="F263">
        <v>-0.31504040787443632</v>
      </c>
      <c r="G263">
        <v>0.10751746611715805</v>
      </c>
      <c r="H263">
        <v>-1.3389290202199045</v>
      </c>
      <c r="I263">
        <v>-1.2552414952534354</v>
      </c>
      <c r="J263">
        <v>-1.5548511633195683</v>
      </c>
      <c r="K263">
        <v>1.96615779315671</v>
      </c>
      <c r="L263">
        <v>0.30131548455654056</v>
      </c>
      <c r="O263">
        <f t="shared" si="21"/>
        <v>258</v>
      </c>
      <c r="P263">
        <f t="shared" ref="P263:V326" si="23">(C263-C$2)/C$3</f>
        <v>-6.6214919903984149E-2</v>
      </c>
      <c r="Q263">
        <f t="shared" si="23"/>
        <v>1.7536255503521387</v>
      </c>
      <c r="R263">
        <f t="shared" si="23"/>
        <v>-0.88415511622243581</v>
      </c>
      <c r="S263">
        <f t="shared" si="22"/>
        <v>-0.33026157848427717</v>
      </c>
      <c r="T263">
        <f t="shared" si="22"/>
        <v>0.10626812714871413</v>
      </c>
      <c r="U263">
        <f t="shared" si="22"/>
        <v>-1.321843684042793</v>
      </c>
      <c r="V263">
        <f t="shared" si="22"/>
        <v>-1.2375430532269578</v>
      </c>
      <c r="W263">
        <f t="shared" si="22"/>
        <v>-1.5735553843119592</v>
      </c>
      <c r="X263">
        <f t="shared" ref="X263:Y326" si="24">(K263-K$2)/K$3</f>
        <v>1.9457242218617565</v>
      </c>
      <c r="Y263">
        <f t="shared" si="24"/>
        <v>0.27702766521020955</v>
      </c>
      <c r="AB263">
        <v>258</v>
      </c>
      <c r="AC263">
        <v>-6.6214919903984149E-2</v>
      </c>
      <c r="AD263">
        <v>0.86749689861491164</v>
      </c>
      <c r="AE263">
        <v>-0.88415511622243581</v>
      </c>
      <c r="AF263">
        <v>-0.92550793072811766</v>
      </c>
      <c r="AG263">
        <v>0.10626812714871413</v>
      </c>
      <c r="AH263">
        <v>-0.6059964604471002</v>
      </c>
      <c r="AI263">
        <v>-1.2375430532269578</v>
      </c>
      <c r="AJ263">
        <v>-1.8808333297453106</v>
      </c>
      <c r="AK263">
        <v>1.9457242218617565</v>
      </c>
      <c r="AL263">
        <v>1.7997989666132919</v>
      </c>
      <c r="AO263">
        <v>258</v>
      </c>
      <c r="AP263">
        <v>727042.43788194086</v>
      </c>
      <c r="AV263">
        <v>258</v>
      </c>
      <c r="AW263">
        <v>0.43124667223272828</v>
      </c>
      <c r="AX263">
        <v>0.95042811467109756</v>
      </c>
      <c r="AY263">
        <v>0.87338955475141367</v>
      </c>
      <c r="AZ263">
        <v>0.83955898795680328</v>
      </c>
      <c r="BA263">
        <v>0.99861007635726917</v>
      </c>
      <c r="BB263">
        <v>0.19063674935744646</v>
      </c>
      <c r="BC263">
        <v>0.27217812081090931</v>
      </c>
      <c r="BD263">
        <v>0.5171811694786298</v>
      </c>
      <c r="BE263">
        <v>0.66955286824986771</v>
      </c>
      <c r="BF263">
        <v>0.51856936955236121</v>
      </c>
    </row>
    <row r="264" spans="2:58" x14ac:dyDescent="0.25">
      <c r="B264">
        <v>259</v>
      </c>
      <c r="C264">
        <v>0.21180789560478838</v>
      </c>
      <c r="D264">
        <v>2.1663297575310843</v>
      </c>
      <c r="E264">
        <v>0.42881582106233762</v>
      </c>
      <c r="F264">
        <v>0.49758798094030193</v>
      </c>
      <c r="G264">
        <v>0.7575045854059107</v>
      </c>
      <c r="H264">
        <v>-0.73015960261968749</v>
      </c>
      <c r="I264">
        <v>0.94547619805147431</v>
      </c>
      <c r="J264">
        <v>-1.6896610127370248</v>
      </c>
      <c r="K264">
        <v>0.12235457051975505</v>
      </c>
      <c r="L264">
        <v>-0.61744445634811362</v>
      </c>
      <c r="O264">
        <f t="shared" ref="O264:O327" si="25">O263+1</f>
        <v>259</v>
      </c>
      <c r="P264">
        <f t="shared" si="23"/>
        <v>0.24789341186561134</v>
      </c>
      <c r="Q264">
        <f t="shared" si="23"/>
        <v>2.1188293355672201</v>
      </c>
      <c r="R264">
        <f t="shared" si="23"/>
        <v>0.43403209099784451</v>
      </c>
      <c r="S264">
        <f t="shared" si="22"/>
        <v>0.47815013166312864</v>
      </c>
      <c r="T264">
        <f t="shared" si="22"/>
        <v>0.766284326254974</v>
      </c>
      <c r="U264">
        <f t="shared" si="22"/>
        <v>-0.71400723335575478</v>
      </c>
      <c r="V264">
        <f t="shared" si="22"/>
        <v>0.93439503348601261</v>
      </c>
      <c r="W264">
        <f t="shared" si="22"/>
        <v>-1.7068882318623557</v>
      </c>
      <c r="X264">
        <f t="shared" si="24"/>
        <v>8.4806716467116502E-2</v>
      </c>
      <c r="Y264">
        <f t="shared" si="24"/>
        <v>-0.68413098798827965</v>
      </c>
      <c r="AB264">
        <v>259</v>
      </c>
      <c r="AC264">
        <v>0.24789341186561134</v>
      </c>
      <c r="AD264">
        <v>1.3268720121319326</v>
      </c>
      <c r="AE264">
        <v>0.43403209099784451</v>
      </c>
      <c r="AF264">
        <v>0.62080848880235151</v>
      </c>
      <c r="AG264">
        <v>0.766284326254974</v>
      </c>
      <c r="AH264">
        <v>0.27521502793329988</v>
      </c>
      <c r="AI264">
        <v>0.93439503348601261</v>
      </c>
      <c r="AJ264">
        <v>-0.10492339182292965</v>
      </c>
      <c r="AK264">
        <v>8.4806716467116502E-2</v>
      </c>
      <c r="AL264">
        <v>-0.28830265155502954</v>
      </c>
      <c r="AO264">
        <v>259</v>
      </c>
      <c r="AP264">
        <v>1167662.3111489094</v>
      </c>
      <c r="AV264">
        <v>259</v>
      </c>
      <c r="AW264">
        <v>0.13881552578321654</v>
      </c>
      <c r="AX264">
        <v>6.626525055140986E-2</v>
      </c>
      <c r="AY264">
        <v>0.54474325683391156</v>
      </c>
      <c r="AZ264">
        <v>0.74609759137263676</v>
      </c>
      <c r="BA264">
        <v>0.97428583469435592</v>
      </c>
      <c r="BB264">
        <v>0.40330704290074648</v>
      </c>
      <c r="BC264">
        <v>0.19306677830688612</v>
      </c>
      <c r="BD264">
        <v>0.46161031225322124</v>
      </c>
      <c r="BE264">
        <v>0.51933758073343095</v>
      </c>
      <c r="BF264">
        <v>0.35623958068176531</v>
      </c>
    </row>
    <row r="265" spans="2:58" x14ac:dyDescent="0.25">
      <c r="B265">
        <v>260</v>
      </c>
      <c r="C265">
        <v>1.6118981194698021</v>
      </c>
      <c r="D265">
        <v>-0.21777392608558613</v>
      </c>
      <c r="E265">
        <v>0.27564014019678562</v>
      </c>
      <c r="F265">
        <v>0.27434328567116889</v>
      </c>
      <c r="G265">
        <v>-0.79722977951573792</v>
      </c>
      <c r="H265">
        <v>0.98990687995802218</v>
      </c>
      <c r="I265">
        <v>-0.68691633305095423</v>
      </c>
      <c r="J265">
        <v>0.10135073675300174</v>
      </c>
      <c r="K265">
        <v>0.41115494147490278</v>
      </c>
      <c r="L265">
        <v>-1.0147344904020512</v>
      </c>
      <c r="O265">
        <f t="shared" si="25"/>
        <v>260</v>
      </c>
      <c r="P265">
        <f t="shared" si="23"/>
        <v>1.6325794439011725</v>
      </c>
      <c r="Q265">
        <f t="shared" si="23"/>
        <v>-0.17724033071065137</v>
      </c>
      <c r="R265">
        <f t="shared" si="23"/>
        <v>0.28695214105157107</v>
      </c>
      <c r="S265">
        <f t="shared" si="22"/>
        <v>0.2560638393701819</v>
      </c>
      <c r="T265">
        <f t="shared" si="22"/>
        <v>-0.81243906026126056</v>
      </c>
      <c r="U265">
        <f t="shared" si="22"/>
        <v>1.0034231688435431</v>
      </c>
      <c r="V265">
        <f t="shared" si="22"/>
        <v>-0.6766500912718082</v>
      </c>
      <c r="W265">
        <f t="shared" ref="W265:Y328" si="26">(J265-J$2)/J$3</f>
        <v>6.4500858679869211E-2</v>
      </c>
      <c r="X265">
        <f t="shared" si="24"/>
        <v>0.37628774832380119</v>
      </c>
      <c r="Y265">
        <f t="shared" si="24"/>
        <v>-1.099755066770457</v>
      </c>
      <c r="AB265">
        <v>260</v>
      </c>
      <c r="AC265">
        <v>1.6325794439011725</v>
      </c>
      <c r="AD265">
        <v>1.2943253895455697</v>
      </c>
      <c r="AE265">
        <v>0.28695214105157107</v>
      </c>
      <c r="AF265">
        <v>0.37879931740535233</v>
      </c>
      <c r="AG265">
        <v>-0.81243906026126056</v>
      </c>
      <c r="AH265">
        <v>-0.1619872474957782</v>
      </c>
      <c r="AI265">
        <v>-0.6766500912718082</v>
      </c>
      <c r="AJ265">
        <v>-0.54117464189039755</v>
      </c>
      <c r="AK265">
        <v>0.37628774832380119</v>
      </c>
      <c r="AL265">
        <v>-0.25948734374671806</v>
      </c>
      <c r="AO265">
        <v>260</v>
      </c>
      <c r="AP265">
        <v>1127191.5811128209</v>
      </c>
      <c r="AV265">
        <v>260</v>
      </c>
      <c r="AW265">
        <v>0.61892256956391811</v>
      </c>
      <c r="AX265">
        <v>0.96590970112221586</v>
      </c>
      <c r="AY265">
        <v>0.33992869069629483</v>
      </c>
      <c r="AZ265">
        <v>0.7630712910870443</v>
      </c>
      <c r="BA265">
        <v>3.6080391890539465E-2</v>
      </c>
      <c r="BB265">
        <v>0.99521149765268491</v>
      </c>
      <c r="BC265">
        <v>0.24755489808959785</v>
      </c>
      <c r="BD265">
        <v>9.135380406797089E-2</v>
      </c>
      <c r="BE265">
        <v>0.11211021749683947</v>
      </c>
      <c r="BF265">
        <v>0.38890983701524928</v>
      </c>
    </row>
    <row r="266" spans="2:58" x14ac:dyDescent="0.25">
      <c r="B266">
        <v>261</v>
      </c>
      <c r="C266">
        <v>0.75244637782500023</v>
      </c>
      <c r="D266">
        <v>0.11357171755706372</v>
      </c>
      <c r="E266">
        <v>1.2540260418350577</v>
      </c>
      <c r="F266">
        <v>-0.98064772632691222</v>
      </c>
      <c r="G266">
        <v>1.1977577598398796</v>
      </c>
      <c r="H266">
        <v>0.36256732506518297</v>
      </c>
      <c r="I266">
        <v>0.5162785361420269</v>
      </c>
      <c r="J266">
        <v>0.23138222724693511</v>
      </c>
      <c r="K266">
        <v>8.936992307555737E-2</v>
      </c>
      <c r="L266">
        <v>-1.4210096199610438</v>
      </c>
      <c r="O266">
        <f t="shared" si="25"/>
        <v>261</v>
      </c>
      <c r="P266">
        <f t="shared" si="23"/>
        <v>0.78258363536038611</v>
      </c>
      <c r="Q266">
        <f t="shared" si="23"/>
        <v>0.14187023761290735</v>
      </c>
      <c r="R266">
        <f t="shared" si="23"/>
        <v>1.2264025069840319</v>
      </c>
      <c r="S266">
        <f t="shared" si="22"/>
        <v>-0.99241510154986956</v>
      </c>
      <c r="T266">
        <f t="shared" si="22"/>
        <v>1.2133304571880512</v>
      </c>
      <c r="U266">
        <f t="shared" si="22"/>
        <v>0.37704504044671716</v>
      </c>
      <c r="V266">
        <f t="shared" si="22"/>
        <v>0.51081014957962845</v>
      </c>
      <c r="W266">
        <f t="shared" si="26"/>
        <v>0.19310769989879736</v>
      </c>
      <c r="X266">
        <f t="shared" si="24"/>
        <v>5.1515903714120174E-2</v>
      </c>
      <c r="Y266">
        <f t="shared" si="24"/>
        <v>-1.5247788830792779</v>
      </c>
      <c r="AB266">
        <v>261</v>
      </c>
      <c r="AC266">
        <v>0.78258363536038611</v>
      </c>
      <c r="AD266">
        <v>0.73993087512255507</v>
      </c>
      <c r="AE266">
        <v>1.2264025069840319</v>
      </c>
      <c r="AF266">
        <v>0.51965503648484623</v>
      </c>
      <c r="AG266">
        <v>1.2133304571880512</v>
      </c>
      <c r="AH266">
        <v>1.2299516883786921</v>
      </c>
      <c r="AI266">
        <v>0.51081014957962845</v>
      </c>
      <c r="AJ266">
        <v>0.53591442029986047</v>
      </c>
      <c r="AK266">
        <v>5.1515903714120174E-2</v>
      </c>
      <c r="AL266">
        <v>-0.75943859993223806</v>
      </c>
      <c r="AO266">
        <v>261</v>
      </c>
      <c r="AP266">
        <v>955337.19269522699</v>
      </c>
      <c r="AV266">
        <v>261</v>
      </c>
      <c r="AW266">
        <v>0.65807353253663381</v>
      </c>
      <c r="AX266">
        <v>8.1941748933174074E-2</v>
      </c>
      <c r="AY266">
        <v>0.41739046110991884</v>
      </c>
      <c r="AZ266">
        <v>0.2765039211292567</v>
      </c>
      <c r="BA266">
        <v>0.41061193663858753</v>
      </c>
      <c r="BB266">
        <v>0.61043447029624742</v>
      </c>
      <c r="BC266">
        <v>0.60426724241748975</v>
      </c>
      <c r="BD266">
        <v>0.31856152500850676</v>
      </c>
      <c r="BE266">
        <v>0.49596334331090308</v>
      </c>
      <c r="BF266">
        <v>0.69337024963360416</v>
      </c>
    </row>
    <row r="267" spans="2:58" x14ac:dyDescent="0.25">
      <c r="B267">
        <v>262</v>
      </c>
      <c r="C267">
        <v>-1.3641032097047459</v>
      </c>
      <c r="D267">
        <v>1.1453122977149022</v>
      </c>
      <c r="E267">
        <v>0.60752270728773461</v>
      </c>
      <c r="F267">
        <v>1.3280064995037544</v>
      </c>
      <c r="G267">
        <v>0.53165653493176956</v>
      </c>
      <c r="H267">
        <v>0.43814014649382005</v>
      </c>
      <c r="I267">
        <v>0.57280412334780151</v>
      </c>
      <c r="J267">
        <v>-1.1090664478369117</v>
      </c>
      <c r="K267">
        <v>4.2377114340883135E-2</v>
      </c>
      <c r="L267">
        <v>1.6093900540430426</v>
      </c>
      <c r="O267">
        <f t="shared" si="25"/>
        <v>262</v>
      </c>
      <c r="P267">
        <f t="shared" si="23"/>
        <v>-1.3106790701476767</v>
      </c>
      <c r="Q267">
        <f t="shared" si="23"/>
        <v>1.1355133689278449</v>
      </c>
      <c r="R267">
        <f t="shared" si="23"/>
        <v>0.60562721453547963</v>
      </c>
      <c r="S267">
        <f t="shared" si="22"/>
        <v>1.3042596596715115</v>
      </c>
      <c r="T267">
        <f t="shared" si="22"/>
        <v>0.53695151730236934</v>
      </c>
      <c r="U267">
        <f t="shared" si="22"/>
        <v>0.45250204307780945</v>
      </c>
      <c r="V267">
        <f t="shared" si="22"/>
        <v>0.56659653058593928</v>
      </c>
      <c r="W267">
        <f t="shared" si="26"/>
        <v>-1.1326547693599383</v>
      </c>
      <c r="X267">
        <f t="shared" si="24"/>
        <v>4.0869051483462737E-3</v>
      </c>
      <c r="Y267">
        <f t="shared" si="24"/>
        <v>1.6454669446294621</v>
      </c>
      <c r="AB267">
        <v>262</v>
      </c>
      <c r="AC267">
        <v>-1.3106790701476767</v>
      </c>
      <c r="AD267">
        <v>-0.51590842528756975</v>
      </c>
      <c r="AE267">
        <v>0.60562721453547963</v>
      </c>
      <c r="AF267">
        <v>1.2018445412607877</v>
      </c>
      <c r="AG267">
        <v>0.53695151730236934</v>
      </c>
      <c r="AH267">
        <v>0.6947790321233267</v>
      </c>
      <c r="AI267">
        <v>0.56659653058593928</v>
      </c>
      <c r="AJ267">
        <v>-0.11505587257663102</v>
      </c>
      <c r="AK267">
        <v>4.0869051483462737E-3</v>
      </c>
      <c r="AL267">
        <v>0.87027736889512053</v>
      </c>
      <c r="AO267">
        <v>262</v>
      </c>
      <c r="AP267">
        <v>1480450.4947880825</v>
      </c>
      <c r="AV267">
        <v>262</v>
      </c>
      <c r="AW267">
        <v>0.70285325877115035</v>
      </c>
      <c r="AX267">
        <v>0.49065805982365307</v>
      </c>
      <c r="AY267">
        <v>0.88050921694416828</v>
      </c>
      <c r="AZ267">
        <v>0.13359969780585912</v>
      </c>
      <c r="BA267">
        <v>0.51048233782395158</v>
      </c>
      <c r="BB267">
        <v>0.15605583988696325</v>
      </c>
      <c r="BC267">
        <v>0.73169526268091711</v>
      </c>
      <c r="BD267">
        <v>0.3510656069758723</v>
      </c>
      <c r="BE267">
        <v>0.81803824452467355</v>
      </c>
      <c r="BF267">
        <v>0.42225185881951399</v>
      </c>
    </row>
    <row r="268" spans="2:58" x14ac:dyDescent="0.25">
      <c r="B268">
        <v>263</v>
      </c>
      <c r="C268">
        <v>0.95174958220039219</v>
      </c>
      <c r="D268">
        <v>-1.5185651188694556</v>
      </c>
      <c r="E268">
        <v>0.93827639857388467</v>
      </c>
      <c r="F268">
        <v>1.4947462163191636</v>
      </c>
      <c r="G268">
        <v>0.31931260199920375</v>
      </c>
      <c r="H268">
        <v>-0.63104311911675681</v>
      </c>
      <c r="I268">
        <v>0.23106864294002638</v>
      </c>
      <c r="J268">
        <v>2.7324538876084303</v>
      </c>
      <c r="K268">
        <v>0.11615671443242363</v>
      </c>
      <c r="L268">
        <v>2.7051782132967266E-2</v>
      </c>
      <c r="O268">
        <f t="shared" si="25"/>
        <v>263</v>
      </c>
      <c r="P268">
        <f t="shared" si="23"/>
        <v>0.97969404905694024</v>
      </c>
      <c r="Q268">
        <f t="shared" si="23"/>
        <v>-1.429999269190054</v>
      </c>
      <c r="R268">
        <f t="shared" si="23"/>
        <v>0.92321833659885477</v>
      </c>
      <c r="S268">
        <f t="shared" si="22"/>
        <v>1.4701341743643144</v>
      </c>
      <c r="T268">
        <f t="shared" si="22"/>
        <v>0.32133118982451708</v>
      </c>
      <c r="U268">
        <f t="shared" si="22"/>
        <v>-0.61504265038689399</v>
      </c>
      <c r="V268">
        <f t="shared" si="22"/>
        <v>0.22933005259249636</v>
      </c>
      <c r="W268">
        <f t="shared" si="26"/>
        <v>2.6667771524248276</v>
      </c>
      <c r="X268">
        <f t="shared" si="24"/>
        <v>7.8551331539251687E-2</v>
      </c>
      <c r="Y268">
        <f t="shared" si="24"/>
        <v>-9.892692443944643E-3</v>
      </c>
      <c r="AB268">
        <v>263</v>
      </c>
      <c r="AC268">
        <v>0.97969404905694024</v>
      </c>
      <c r="AD268">
        <v>7.9441083347455699E-2</v>
      </c>
      <c r="AE268">
        <v>0.92321833659885477</v>
      </c>
      <c r="AF268">
        <v>1.5591768176759491</v>
      </c>
      <c r="AG268">
        <v>0.32133118982451708</v>
      </c>
      <c r="AH268">
        <v>-5.0862309034819253E-2</v>
      </c>
      <c r="AI268">
        <v>0.22933005259249636</v>
      </c>
      <c r="AJ268">
        <v>1.5997425804019507</v>
      </c>
      <c r="AK268">
        <v>7.8551331539251687E-2</v>
      </c>
      <c r="AL268">
        <v>6.1557332694720759E-2</v>
      </c>
      <c r="AO268">
        <v>263</v>
      </c>
      <c r="AP268">
        <v>1103301.0777296431</v>
      </c>
      <c r="AV268">
        <v>263</v>
      </c>
      <c r="AW268">
        <v>0.89548560562269175</v>
      </c>
      <c r="AX268">
        <v>0.99612203027931068</v>
      </c>
      <c r="AY268">
        <v>0.90017290078100554</v>
      </c>
      <c r="AZ268">
        <v>0.98394884318906084</v>
      </c>
      <c r="BA268">
        <v>0.88886599426925994</v>
      </c>
      <c r="BB268">
        <v>7.7334606333049338E-2</v>
      </c>
      <c r="BC268">
        <v>3.7874153339094274E-2</v>
      </c>
      <c r="BD268">
        <v>0.52530955840001403</v>
      </c>
      <c r="BE268">
        <v>0.51844759373154836</v>
      </c>
      <c r="BF268">
        <v>0.96068902258142386</v>
      </c>
    </row>
    <row r="269" spans="2:58" x14ac:dyDescent="0.25">
      <c r="B269">
        <v>264</v>
      </c>
      <c r="C269">
        <v>-0.2832005592226563</v>
      </c>
      <c r="D269">
        <v>1.9288740636658586</v>
      </c>
      <c r="E269">
        <v>0.71359171600093896</v>
      </c>
      <c r="F269">
        <v>-1.4971114698945416</v>
      </c>
      <c r="G269">
        <v>2.2557062065765519</v>
      </c>
      <c r="H269">
        <v>0.44053831496491103</v>
      </c>
      <c r="I269">
        <v>0.57401686018412879</v>
      </c>
      <c r="J269">
        <v>-1.3645946455113822</v>
      </c>
      <c r="K269">
        <v>0.13764422491914832</v>
      </c>
      <c r="L269">
        <v>-0.11652009498196163</v>
      </c>
      <c r="O269">
        <f t="shared" si="25"/>
        <v>264</v>
      </c>
      <c r="P269">
        <f t="shared" si="23"/>
        <v>-0.24166881880756907</v>
      </c>
      <c r="Q269">
        <f t="shared" si="23"/>
        <v>1.8901417916841359</v>
      </c>
      <c r="R269">
        <f t="shared" si="23"/>
        <v>0.70747513454624278</v>
      </c>
      <c r="S269">
        <f t="shared" si="22"/>
        <v>-1.5061989465563268</v>
      </c>
      <c r="T269">
        <f t="shared" si="22"/>
        <v>2.2876026880433074</v>
      </c>
      <c r="U269">
        <f t="shared" si="22"/>
        <v>0.45489653624628001</v>
      </c>
      <c r="V269">
        <f t="shared" si="22"/>
        <v>0.56779340801005973</v>
      </c>
      <c r="W269">
        <f t="shared" si="26"/>
        <v>-1.385383352416615</v>
      </c>
      <c r="X269">
        <f t="shared" si="24"/>
        <v>0.10023829027821587</v>
      </c>
      <c r="Y269">
        <f t="shared" si="24"/>
        <v>-0.1600900899372304</v>
      </c>
      <c r="AB269">
        <v>264</v>
      </c>
      <c r="AC269">
        <v>-0.24166881880756907</v>
      </c>
      <c r="AD269">
        <v>0.79027547706260481</v>
      </c>
      <c r="AE269">
        <v>0.70747513454624278</v>
      </c>
      <c r="AF269">
        <v>-0.19208566482714406</v>
      </c>
      <c r="AG269">
        <v>2.2876026880433074</v>
      </c>
      <c r="AH269">
        <v>2.184093904799953</v>
      </c>
      <c r="AI269">
        <v>0.56779340801005973</v>
      </c>
      <c r="AJ269">
        <v>-0.24717156899284032</v>
      </c>
      <c r="AK269">
        <v>0.10023829027821587</v>
      </c>
      <c r="AL269">
        <v>8.6985889439777919E-4</v>
      </c>
      <c r="AO269">
        <v>264</v>
      </c>
      <c r="AP269">
        <v>1074872.2973518299</v>
      </c>
      <c r="AV269">
        <v>264</v>
      </c>
      <c r="AW269">
        <v>0.20320829897088732</v>
      </c>
      <c r="AX269">
        <v>0.43527775701027149</v>
      </c>
      <c r="AY269">
        <v>0.26868094085417871</v>
      </c>
      <c r="AZ269">
        <v>0.21000416197590654</v>
      </c>
      <c r="BA269">
        <v>0.62686497583583045</v>
      </c>
      <c r="BB269">
        <v>0.29810017975973235</v>
      </c>
      <c r="BC269">
        <v>0.33578901185322318</v>
      </c>
      <c r="BD269">
        <v>0.96884810376394614</v>
      </c>
      <c r="BE269">
        <v>0.13823617700110991</v>
      </c>
      <c r="BF269">
        <v>0.94003074747578419</v>
      </c>
    </row>
    <row r="270" spans="2:58" x14ac:dyDescent="0.25">
      <c r="B270">
        <v>265</v>
      </c>
      <c r="C270">
        <v>-1.5417233499146732</v>
      </c>
      <c r="D270">
        <v>1.7321699557639083</v>
      </c>
      <c r="E270">
        <v>-1.1262392302288085</v>
      </c>
      <c r="F270">
        <v>2.828314762395896</v>
      </c>
      <c r="G270">
        <v>-1.1595637678512247</v>
      </c>
      <c r="H270">
        <v>0.55508016613338429</v>
      </c>
      <c r="I270">
        <v>0.84923663687325457</v>
      </c>
      <c r="J270">
        <v>-0.19052495223120958</v>
      </c>
      <c r="K270">
        <v>-0.57435536432222667</v>
      </c>
      <c r="L270">
        <v>0.82115448902495458</v>
      </c>
      <c r="O270">
        <f t="shared" si="25"/>
        <v>265</v>
      </c>
      <c r="P270">
        <f t="shared" si="23"/>
        <v>-1.4863449829328779</v>
      </c>
      <c r="Q270">
        <f t="shared" si="23"/>
        <v>1.7007010645506699</v>
      </c>
      <c r="R270">
        <f t="shared" si="23"/>
        <v>-1.0591384816099261</v>
      </c>
      <c r="S270">
        <f t="shared" si="22"/>
        <v>2.7967829153775425</v>
      </c>
      <c r="T270">
        <f t="shared" si="22"/>
        <v>-1.1803637385993255</v>
      </c>
      <c r="U270">
        <f t="shared" si="22"/>
        <v>0.56926284680081163</v>
      </c>
      <c r="V270">
        <f t="shared" si="22"/>
        <v>0.83941403296630712</v>
      </c>
      <c r="W270">
        <f t="shared" si="26"/>
        <v>-0.22417698578895986</v>
      </c>
      <c r="X270">
        <f t="shared" si="24"/>
        <v>-0.61837011824714183</v>
      </c>
      <c r="Y270">
        <f t="shared" si="24"/>
        <v>0.82085607475419498</v>
      </c>
      <c r="AB270">
        <v>265</v>
      </c>
      <c r="AC270">
        <v>-1.4863449829328779</v>
      </c>
      <c r="AD270">
        <v>-0.36749335783225046</v>
      </c>
      <c r="AE270">
        <v>-1.0591384816099261</v>
      </c>
      <c r="AF270">
        <v>0.57302911154715452</v>
      </c>
      <c r="AG270">
        <v>-1.1803637385993255</v>
      </c>
      <c r="AH270">
        <v>-0.70343136539659645</v>
      </c>
      <c r="AI270">
        <v>0.83941403296630712</v>
      </c>
      <c r="AJ270">
        <v>0.59540937293982754</v>
      </c>
      <c r="AK270">
        <v>-0.61837011824714183</v>
      </c>
      <c r="AL270">
        <v>-9.3201831283270364E-2</v>
      </c>
      <c r="AO270">
        <v>265</v>
      </c>
      <c r="AP270">
        <v>815768.08727317944</v>
      </c>
      <c r="AV270">
        <v>265</v>
      </c>
      <c r="AW270">
        <v>0.24993512674095641</v>
      </c>
      <c r="AX270">
        <v>0.82066394955985067</v>
      </c>
      <c r="AY270">
        <v>0.86079024952117822</v>
      </c>
      <c r="AZ270">
        <v>0.2997063081551411</v>
      </c>
      <c r="BA270">
        <v>3.8274201481842351E-2</v>
      </c>
      <c r="BB270">
        <v>0.93370416063719242</v>
      </c>
      <c r="BC270">
        <v>0.44370028613424195</v>
      </c>
      <c r="BD270">
        <v>0.82957203764392429</v>
      </c>
      <c r="BE270">
        <v>0.79007706610719686</v>
      </c>
      <c r="BF270">
        <v>0.34418590324884257</v>
      </c>
    </row>
    <row r="271" spans="2:58" x14ac:dyDescent="0.25">
      <c r="B271">
        <v>266</v>
      </c>
      <c r="C271">
        <v>1.347983890497489</v>
      </c>
      <c r="D271">
        <v>0.16099517709093397</v>
      </c>
      <c r="E271">
        <v>-1.1396056291873666</v>
      </c>
      <c r="F271">
        <v>-0.14216364162019526</v>
      </c>
      <c r="G271">
        <v>-0.74119201250341593</v>
      </c>
      <c r="H271">
        <v>0.53854693899028616</v>
      </c>
      <c r="I271">
        <v>1.5100237379815646</v>
      </c>
      <c r="J271">
        <v>-0.24313157679964698</v>
      </c>
      <c r="K271">
        <v>-0.87189551286820532</v>
      </c>
      <c r="L271">
        <v>0.64277525798372348</v>
      </c>
      <c r="O271">
        <f t="shared" si="25"/>
        <v>266</v>
      </c>
      <c r="P271">
        <f t="shared" si="23"/>
        <v>1.3715688745218739</v>
      </c>
      <c r="Q271">
        <f t="shared" si="23"/>
        <v>0.18754256623432614</v>
      </c>
      <c r="R271">
        <f t="shared" si="23"/>
        <v>-1.0719729555856756</v>
      </c>
      <c r="S271">
        <f t="shared" si="22"/>
        <v>-0.15828185912425663</v>
      </c>
      <c r="T271">
        <f t="shared" si="22"/>
        <v>-0.75553664959449751</v>
      </c>
      <c r="U271">
        <f t="shared" si="22"/>
        <v>0.55275495758279092</v>
      </c>
      <c r="V271">
        <f t="shared" si="22"/>
        <v>1.4915597745450513</v>
      </c>
      <c r="W271">
        <f t="shared" si="26"/>
        <v>-0.27620724236171246</v>
      </c>
      <c r="X271">
        <f t="shared" si="24"/>
        <v>-0.91867205079016589</v>
      </c>
      <c r="Y271">
        <f t="shared" si="24"/>
        <v>0.6342450419556237</v>
      </c>
      <c r="AB271">
        <v>266</v>
      </c>
      <c r="AC271">
        <v>1.3715688745218739</v>
      </c>
      <c r="AD271">
        <v>1.2646277204319085</v>
      </c>
      <c r="AE271">
        <v>-1.0719729555856756</v>
      </c>
      <c r="AF271">
        <v>-0.99455715540237333</v>
      </c>
      <c r="AG271">
        <v>-0.75553664959449751</v>
      </c>
      <c r="AH271">
        <v>-0.35102440999206841</v>
      </c>
      <c r="AI271">
        <v>1.4915597745450513</v>
      </c>
      <c r="AJ271">
        <v>1.1223246148856294</v>
      </c>
      <c r="AK271">
        <v>-0.91867205079016589</v>
      </c>
      <c r="AL271">
        <v>-0.44676193534624048</v>
      </c>
      <c r="AO271">
        <v>266</v>
      </c>
      <c r="AP271">
        <v>935203.20716861694</v>
      </c>
      <c r="AV271">
        <v>266</v>
      </c>
      <c r="AW271">
        <v>0.23841484205477392</v>
      </c>
      <c r="AX271">
        <v>0.1711928606256875</v>
      </c>
      <c r="AY271">
        <v>0.23353667517533916</v>
      </c>
      <c r="AZ271">
        <v>7.3718905867116158E-3</v>
      </c>
      <c r="BA271">
        <v>0.2745736692134606</v>
      </c>
      <c r="BB271">
        <v>0.41744566901721658</v>
      </c>
      <c r="BC271">
        <v>0.68738755273594676</v>
      </c>
      <c r="BD271">
        <v>0.5376407837324767</v>
      </c>
      <c r="BE271">
        <v>0.74981190831648881</v>
      </c>
      <c r="BF271">
        <v>0.27467539044722822</v>
      </c>
    </row>
    <row r="272" spans="2:58" x14ac:dyDescent="0.25">
      <c r="B272">
        <v>267</v>
      </c>
      <c r="C272">
        <v>5.4812183133608007E-2</v>
      </c>
      <c r="D272">
        <v>1.8214319046850704</v>
      </c>
      <c r="E272">
        <v>-3.2806916918221636</v>
      </c>
      <c r="F272">
        <v>-0.19880284116496838</v>
      </c>
      <c r="G272">
        <v>2.2994551272322821</v>
      </c>
      <c r="H272">
        <v>-2.2654979011432657</v>
      </c>
      <c r="I272">
        <v>-1.5902868547629627</v>
      </c>
      <c r="J272">
        <v>-0.18822626331174699</v>
      </c>
      <c r="K272">
        <v>0.93641678914118787</v>
      </c>
      <c r="L272">
        <v>-0.5910044214380169</v>
      </c>
      <c r="O272">
        <f t="shared" si="25"/>
        <v>267</v>
      </c>
      <c r="P272">
        <f t="shared" si="23"/>
        <v>9.2625010984845171E-2</v>
      </c>
      <c r="Q272">
        <f t="shared" si="23"/>
        <v>1.7866669789859912</v>
      </c>
      <c r="R272">
        <f t="shared" si="23"/>
        <v>-3.1278530348744926</v>
      </c>
      <c r="S272">
        <f t="shared" si="22"/>
        <v>-0.21462716135047363</v>
      </c>
      <c r="T272">
        <f t="shared" si="22"/>
        <v>2.3320266396406759</v>
      </c>
      <c r="U272">
        <f t="shared" si="22"/>
        <v>-2.2469925558729074</v>
      </c>
      <c r="V272">
        <f t="shared" si="22"/>
        <v>-1.568206899529919</v>
      </c>
      <c r="W272">
        <f t="shared" si="26"/>
        <v>-0.22190348173425686</v>
      </c>
      <c r="X272">
        <f t="shared" si="24"/>
        <v>0.90642510530280374</v>
      </c>
      <c r="Y272">
        <f t="shared" si="24"/>
        <v>-0.65647080472029062</v>
      </c>
      <c r="AB272">
        <v>267</v>
      </c>
      <c r="AC272">
        <v>9.2625010984845171E-2</v>
      </c>
      <c r="AD272">
        <v>1.0199164924497097</v>
      </c>
      <c r="AE272">
        <v>-3.1278530348744926</v>
      </c>
      <c r="AF272">
        <v>-2.771736952540631</v>
      </c>
      <c r="AG272">
        <v>2.3320266396406759</v>
      </c>
      <c r="AH272">
        <v>0.79854586599884603</v>
      </c>
      <c r="AI272">
        <v>-1.568206899529919</v>
      </c>
      <c r="AJ272">
        <v>-1.4498707771056616</v>
      </c>
      <c r="AK272">
        <v>0.90642510530280374</v>
      </c>
      <c r="AL272">
        <v>0.42464388463790376</v>
      </c>
      <c r="AO272">
        <v>267</v>
      </c>
      <c r="AP272">
        <v>1164321.4113290978</v>
      </c>
      <c r="AV272">
        <v>267</v>
      </c>
      <c r="AW272">
        <v>0.5093070063242443</v>
      </c>
      <c r="AX272">
        <v>7.6589028726397834E-2</v>
      </c>
      <c r="AY272">
        <v>0.3364062972814964</v>
      </c>
      <c r="AZ272">
        <v>0.25317209694650911</v>
      </c>
      <c r="BA272">
        <v>0.52137137662771771</v>
      </c>
      <c r="BB272">
        <v>0.34495112907739656</v>
      </c>
      <c r="BC272">
        <v>0.49871750113681224</v>
      </c>
      <c r="BD272">
        <v>0.16239923418246893</v>
      </c>
      <c r="BE272">
        <v>0.16311596130775774</v>
      </c>
      <c r="BF272">
        <v>0.74638773845825501</v>
      </c>
    </row>
    <row r="273" spans="2:58" x14ac:dyDescent="0.25">
      <c r="B273">
        <v>268</v>
      </c>
      <c r="C273">
        <v>-0.65773435537520619</v>
      </c>
      <c r="D273">
        <v>-0.17026090179068978</v>
      </c>
      <c r="E273">
        <v>2.2048411983260507</v>
      </c>
      <c r="F273">
        <v>0.5869786534696857</v>
      </c>
      <c r="G273">
        <v>-0.20388633311539578</v>
      </c>
      <c r="H273">
        <v>1.8101475364814492</v>
      </c>
      <c r="I273">
        <v>-0.27692901783112278</v>
      </c>
      <c r="J273">
        <v>2.3246823946609574</v>
      </c>
      <c r="K273">
        <v>-1.3862027048920056</v>
      </c>
      <c r="L273">
        <v>1.4460164991397819</v>
      </c>
      <c r="O273">
        <f t="shared" si="25"/>
        <v>268</v>
      </c>
      <c r="P273">
        <f t="shared" si="23"/>
        <v>-0.61208188734970803</v>
      </c>
      <c r="Q273">
        <f t="shared" si="23"/>
        <v>-0.1314817445441549</v>
      </c>
      <c r="R273">
        <f t="shared" si="23"/>
        <v>2.1393793244176118</v>
      </c>
      <c r="S273">
        <f t="shared" si="22"/>
        <v>0.56707696149749787</v>
      </c>
      <c r="T273">
        <f t="shared" si="22"/>
        <v>-0.20994052661910453</v>
      </c>
      <c r="U273">
        <f t="shared" si="22"/>
        <v>1.82240676912982</v>
      </c>
      <c r="V273">
        <f t="shared" si="22"/>
        <v>-0.27202433318200214</v>
      </c>
      <c r="W273">
        <f t="shared" si="26"/>
        <v>2.2634732800482538</v>
      </c>
      <c r="X273">
        <f t="shared" si="24"/>
        <v>-1.4377530704114785</v>
      </c>
      <c r="Y273">
        <f t="shared" si="24"/>
        <v>1.4745540662942895</v>
      </c>
      <c r="AB273">
        <v>268</v>
      </c>
      <c r="AC273">
        <v>-0.61208188734970803</v>
      </c>
      <c r="AD273">
        <v>-0.58953191101416436</v>
      </c>
      <c r="AE273">
        <v>2.1393793244176118</v>
      </c>
      <c r="AF273">
        <v>2.1171987516328423</v>
      </c>
      <c r="AG273">
        <v>-0.20994052661910453</v>
      </c>
      <c r="AH273">
        <v>0.78156288819410247</v>
      </c>
      <c r="AI273">
        <v>-0.27202433318200214</v>
      </c>
      <c r="AJ273">
        <v>0.96113785466641255</v>
      </c>
      <c r="AK273">
        <v>-1.4377530704114785</v>
      </c>
      <c r="AL273">
        <v>-0.44532055573287177</v>
      </c>
      <c r="AO273">
        <v>268</v>
      </c>
      <c r="AP273">
        <v>1068690.3068721567</v>
      </c>
      <c r="AV273">
        <v>268</v>
      </c>
      <c r="AW273">
        <v>0.75193856275922477</v>
      </c>
      <c r="AX273">
        <v>0.68235703332442477</v>
      </c>
      <c r="AY273">
        <v>0.73752920476917161</v>
      </c>
      <c r="AZ273">
        <v>0.24980473452959806</v>
      </c>
      <c r="BA273">
        <v>0.70418721971110598</v>
      </c>
      <c r="BB273">
        <v>0.62087145699567792</v>
      </c>
      <c r="BC273">
        <v>1.4691625452249002E-2</v>
      </c>
      <c r="BD273">
        <v>0.99983959372938713</v>
      </c>
      <c r="BE273">
        <v>0.84850692784311887</v>
      </c>
      <c r="BF273">
        <v>0.95446065288910464</v>
      </c>
    </row>
    <row r="274" spans="2:58" x14ac:dyDescent="0.25">
      <c r="B274">
        <v>269</v>
      </c>
      <c r="C274">
        <v>0.88181485448309727</v>
      </c>
      <c r="D274">
        <v>-0.2170734943740707</v>
      </c>
      <c r="E274">
        <v>-0.67906025750113364</v>
      </c>
      <c r="F274">
        <v>-0.89840745539216105</v>
      </c>
      <c r="G274">
        <v>-1.3434344437153021</v>
      </c>
      <c r="H274">
        <v>1.3488204284039191</v>
      </c>
      <c r="I274">
        <v>0.43689301939870451</v>
      </c>
      <c r="J274">
        <v>9.1829423683035635E-2</v>
      </c>
      <c r="K274">
        <v>0.95769067339454772</v>
      </c>
      <c r="L274">
        <v>-0.16461396584992932</v>
      </c>
      <c r="O274">
        <f t="shared" si="25"/>
        <v>269</v>
      </c>
      <c r="P274">
        <f t="shared" si="23"/>
        <v>0.91052876315341924</v>
      </c>
      <c r="Q274">
        <f t="shared" si="23"/>
        <v>-0.17656576273059188</v>
      </c>
      <c r="R274">
        <f t="shared" si="23"/>
        <v>-0.62975530175945038</v>
      </c>
      <c r="S274">
        <f t="shared" si="22"/>
        <v>-0.91060157031658517</v>
      </c>
      <c r="T274">
        <f t="shared" si="22"/>
        <v>-1.3670714763521949</v>
      </c>
      <c r="U274">
        <f t="shared" si="22"/>
        <v>1.3617866658977131</v>
      </c>
      <c r="V274">
        <f t="shared" si="22"/>
        <v>0.43246278686574896</v>
      </c>
      <c r="W274">
        <f t="shared" si="26"/>
        <v>5.5083862892668228E-2</v>
      </c>
      <c r="X274">
        <f t="shared" si="24"/>
        <v>0.92789645491797457</v>
      </c>
      <c r="Y274">
        <f t="shared" si="24"/>
        <v>-0.21040338516540691</v>
      </c>
      <c r="AB274">
        <v>269</v>
      </c>
      <c r="AC274">
        <v>0.91052876315341924</v>
      </c>
      <c r="AD274">
        <v>0.68093766164351299</v>
      </c>
      <c r="AE274">
        <v>-0.62975530175945038</v>
      </c>
      <c r="AF274">
        <v>-1.0149811490785092</v>
      </c>
      <c r="AG274">
        <v>-1.3670714763521949</v>
      </c>
      <c r="AH274">
        <v>-0.44464511504186255</v>
      </c>
      <c r="AI274">
        <v>0.43246278686574896</v>
      </c>
      <c r="AJ274">
        <v>0.39661059417622491</v>
      </c>
      <c r="AK274">
        <v>0.92789645491797457</v>
      </c>
      <c r="AL274">
        <v>0.67787512595373633</v>
      </c>
      <c r="AO274">
        <v>269</v>
      </c>
      <c r="AP274">
        <v>858998.6907650074</v>
      </c>
      <c r="AV274">
        <v>269</v>
      </c>
      <c r="AW274">
        <v>0.51535146196093418</v>
      </c>
      <c r="AX274">
        <v>0.31750229156499088</v>
      </c>
      <c r="AY274">
        <v>0.33345740549193481</v>
      </c>
      <c r="AZ274">
        <v>0.87184714613801961</v>
      </c>
      <c r="BA274">
        <v>0.3844782736023542</v>
      </c>
      <c r="BB274">
        <v>0.80876214023225956</v>
      </c>
      <c r="BC274">
        <v>0.63635019273953064</v>
      </c>
      <c r="BD274">
        <v>0.34212383001514679</v>
      </c>
      <c r="BE274">
        <v>0.13191818967909852</v>
      </c>
      <c r="BF274">
        <v>0.16315839211747885</v>
      </c>
    </row>
    <row r="275" spans="2:58" x14ac:dyDescent="0.25">
      <c r="B275">
        <v>270</v>
      </c>
      <c r="C275">
        <v>2.8201828637455075</v>
      </c>
      <c r="D275">
        <v>-0.81556395843219265</v>
      </c>
      <c r="E275">
        <v>-0.80518355377263018</v>
      </c>
      <c r="F275">
        <v>-0.62868408985920043</v>
      </c>
      <c r="G275">
        <v>-3.7295280563418638E-2</v>
      </c>
      <c r="H275">
        <v>-0.81981836766659844</v>
      </c>
      <c r="I275">
        <v>-0.93831741479247976</v>
      </c>
      <c r="J275">
        <v>-0.29934469035303796</v>
      </c>
      <c r="K275">
        <v>-1.9431216062514374</v>
      </c>
      <c r="L275">
        <v>0.20866815877940351</v>
      </c>
      <c r="O275">
        <f t="shared" si="25"/>
        <v>270</v>
      </c>
      <c r="P275">
        <f t="shared" si="23"/>
        <v>2.827570294920454</v>
      </c>
      <c r="Q275">
        <f t="shared" si="23"/>
        <v>-0.75295671817587029</v>
      </c>
      <c r="R275">
        <f t="shared" si="23"/>
        <v>-0.7508594352475394</v>
      </c>
      <c r="S275">
        <f t="shared" si="22"/>
        <v>-0.6422777827176207</v>
      </c>
      <c r="T275">
        <f t="shared" si="22"/>
        <v>-4.077903087933845E-2</v>
      </c>
      <c r="U275">
        <f t="shared" si="22"/>
        <v>-0.80352859225372519</v>
      </c>
      <c r="V275">
        <f t="shared" si="22"/>
        <v>-0.92476350724351675</v>
      </c>
      <c r="W275">
        <f t="shared" si="26"/>
        <v>-0.3318044745530932</v>
      </c>
      <c r="X275">
        <f t="shared" si="24"/>
        <v>-1.9998413235943295</v>
      </c>
      <c r="Y275">
        <f t="shared" si="24"/>
        <v>0.18010487297493519</v>
      </c>
      <c r="AB275">
        <v>270</v>
      </c>
      <c r="AC275">
        <v>2.827570294920454</v>
      </c>
      <c r="AD275">
        <v>2.0067901870031215</v>
      </c>
      <c r="AE275">
        <v>-0.7508594352475394</v>
      </c>
      <c r="AF275">
        <v>-0.97657133655355033</v>
      </c>
      <c r="AG275">
        <v>-4.077903087933845E-2</v>
      </c>
      <c r="AH275">
        <v>-0.45794712767255963</v>
      </c>
      <c r="AI275">
        <v>-0.92476350724351675</v>
      </c>
      <c r="AJ275">
        <v>-0.96083783403392053</v>
      </c>
      <c r="AK275">
        <v>-1.9998413235943295</v>
      </c>
      <c r="AL275">
        <v>-1.6049889960119079</v>
      </c>
      <c r="AO275">
        <v>270</v>
      </c>
      <c r="AP275">
        <v>900080.23667209269</v>
      </c>
      <c r="AV275">
        <v>270</v>
      </c>
      <c r="AW275">
        <v>0.27258907397879384</v>
      </c>
      <c r="AX275">
        <v>0.78158273497658814</v>
      </c>
      <c r="AY275">
        <v>0.23319424723930215</v>
      </c>
      <c r="AZ275">
        <v>0.78157570504605667</v>
      </c>
      <c r="BA275">
        <v>0.16770243124111373</v>
      </c>
      <c r="BB275">
        <v>3.8769919128066488E-2</v>
      </c>
      <c r="BC275">
        <v>0.82013016005209172</v>
      </c>
      <c r="BD275">
        <v>0.17822082297841735</v>
      </c>
      <c r="BE275">
        <v>5.1528241532936225E-2</v>
      </c>
      <c r="BF275">
        <v>0.35556086398384401</v>
      </c>
    </row>
    <row r="276" spans="2:58" x14ac:dyDescent="0.25">
      <c r="B276">
        <v>271</v>
      </c>
      <c r="C276">
        <v>0.40149485226335652</v>
      </c>
      <c r="D276">
        <v>-0.23921977815861895</v>
      </c>
      <c r="E276">
        <v>0.50560960663666232</v>
      </c>
      <c r="F276">
        <v>-0.11476545826294962</v>
      </c>
      <c r="G276">
        <v>-0.26045132030826801</v>
      </c>
      <c r="H276">
        <v>-0.35327582529483953</v>
      </c>
      <c r="I276">
        <v>0.85405306854031759</v>
      </c>
      <c r="J276">
        <v>-1.3874883303060075</v>
      </c>
      <c r="K276">
        <v>2.5937284381364156</v>
      </c>
      <c r="L276">
        <v>1.7648404572647942</v>
      </c>
      <c r="O276">
        <f t="shared" si="25"/>
        <v>271</v>
      </c>
      <c r="P276">
        <f t="shared" si="23"/>
        <v>0.43549337854445708</v>
      </c>
      <c r="Q276">
        <f t="shared" si="23"/>
        <v>-0.19789428580109211</v>
      </c>
      <c r="R276">
        <f t="shared" si="23"/>
        <v>0.50776981538485355</v>
      </c>
      <c r="S276">
        <f t="shared" si="22"/>
        <v>-0.13102584325325237</v>
      </c>
      <c r="T276">
        <f t="shared" si="22"/>
        <v>-0.26737829229419396</v>
      </c>
      <c r="U276">
        <f t="shared" si="22"/>
        <v>-0.3377010476184476</v>
      </c>
      <c r="V276">
        <f t="shared" si="22"/>
        <v>0.84416747835894856</v>
      </c>
      <c r="W276">
        <f t="shared" si="26"/>
        <v>-1.4080262097284439</v>
      </c>
      <c r="X276">
        <f t="shared" si="24"/>
        <v>2.5791200120287265</v>
      </c>
      <c r="Y276">
        <f t="shared" si="24"/>
        <v>1.8080910355891335</v>
      </c>
      <c r="AB276">
        <v>271</v>
      </c>
      <c r="AC276">
        <v>0.43549337854445708</v>
      </c>
      <c r="AD276">
        <v>0.26592208801936906</v>
      </c>
      <c r="AE276">
        <v>0.50776981538485355</v>
      </c>
      <c r="AF276">
        <v>0.36258219721753437</v>
      </c>
      <c r="AG276">
        <v>-0.26737829229419396</v>
      </c>
      <c r="AH276">
        <v>-0.4051666139342448</v>
      </c>
      <c r="AI276">
        <v>0.84416747835894856</v>
      </c>
      <c r="AJ276">
        <v>-2.4181474426918759E-2</v>
      </c>
      <c r="AK276">
        <v>2.5791200120287265</v>
      </c>
      <c r="AL276">
        <v>3.1447230654546203</v>
      </c>
      <c r="AO276">
        <v>271</v>
      </c>
      <c r="AP276">
        <v>689059.23950112867</v>
      </c>
      <c r="AV276">
        <v>271</v>
      </c>
      <c r="AW276">
        <v>0.61870500070297196</v>
      </c>
      <c r="AX276">
        <v>9.416072360733807E-2</v>
      </c>
      <c r="AY276">
        <v>0.24608909591300288</v>
      </c>
      <c r="AZ276">
        <v>0.29164697472443968</v>
      </c>
      <c r="BA276">
        <v>0.2581195508009525</v>
      </c>
      <c r="BB276">
        <v>0.8918196311078388</v>
      </c>
      <c r="BC276">
        <v>0.12557559619838199</v>
      </c>
      <c r="BD276">
        <v>0.64278819233180196</v>
      </c>
      <c r="BE276">
        <v>0.2800868567121001</v>
      </c>
      <c r="BF276">
        <v>0.8609803275028669</v>
      </c>
    </row>
    <row r="277" spans="2:58" x14ac:dyDescent="0.25">
      <c r="B277">
        <v>272</v>
      </c>
      <c r="C277">
        <v>-2.8478484669003188</v>
      </c>
      <c r="D277">
        <v>-0.64240562756921971</v>
      </c>
      <c r="E277">
        <v>0.35137361805274969</v>
      </c>
      <c r="F277">
        <v>1.7146674534576105</v>
      </c>
      <c r="G277">
        <v>-0.90533539921233297</v>
      </c>
      <c r="H277">
        <v>-0.79151115882080259</v>
      </c>
      <c r="I277">
        <v>0.57105571980391623</v>
      </c>
      <c r="J277">
        <v>0.52513343820058334</v>
      </c>
      <c r="K277">
        <v>-2.3830137203356205</v>
      </c>
      <c r="L277">
        <v>-0.35086795173326835</v>
      </c>
      <c r="O277">
        <f t="shared" si="25"/>
        <v>272</v>
      </c>
      <c r="P277">
        <f t="shared" si="23"/>
        <v>-2.7780997389858033</v>
      </c>
      <c r="Q277">
        <f t="shared" si="23"/>
        <v>-0.58619233049846542</v>
      </c>
      <c r="R277">
        <f t="shared" si="23"/>
        <v>0.3596717533906173</v>
      </c>
      <c r="S277">
        <f t="shared" si="22"/>
        <v>1.6889142537461543</v>
      </c>
      <c r="T277">
        <f t="shared" si="22"/>
        <v>-0.92221271284109896</v>
      </c>
      <c r="U277">
        <f t="shared" si="22"/>
        <v>-0.77526476549726242</v>
      </c>
      <c r="V277">
        <f t="shared" si="22"/>
        <v>0.56487099156770859</v>
      </c>
      <c r="W277">
        <f t="shared" si="26"/>
        <v>0.48364051776837541</v>
      </c>
      <c r="X277">
        <f t="shared" si="24"/>
        <v>-2.4438165404363792</v>
      </c>
      <c r="Y277">
        <f t="shared" si="24"/>
        <v>-0.40525257509439905</v>
      </c>
      <c r="AB277">
        <v>272</v>
      </c>
      <c r="AC277">
        <v>-2.7780997389858033</v>
      </c>
      <c r="AD277">
        <v>-2.6701807494734155</v>
      </c>
      <c r="AE277">
        <v>0.3596717533906173</v>
      </c>
      <c r="AF277">
        <v>1.1954117801683826</v>
      </c>
      <c r="AG277">
        <v>-0.92221271284109896</v>
      </c>
      <c r="AH277">
        <v>-1.1922768627182208</v>
      </c>
      <c r="AI277">
        <v>0.56487099156770859</v>
      </c>
      <c r="AJ277">
        <v>0.73491379463545359</v>
      </c>
      <c r="AK277">
        <v>-2.4438165404363792</v>
      </c>
      <c r="AL277">
        <v>-2.2907241000532492</v>
      </c>
      <c r="AO277">
        <v>272</v>
      </c>
      <c r="AP277">
        <v>972631.49505821976</v>
      </c>
      <c r="AV277">
        <v>272</v>
      </c>
      <c r="AW277">
        <v>0.62910203625734118</v>
      </c>
      <c r="AX277">
        <v>0.17694794233962419</v>
      </c>
      <c r="AY277">
        <v>0.84178007199667693</v>
      </c>
      <c r="AZ277">
        <v>0.71898582160106139</v>
      </c>
      <c r="BA277">
        <v>3.9732981112128529E-2</v>
      </c>
      <c r="BB277">
        <v>0.7985387425872712</v>
      </c>
      <c r="BC277">
        <v>0.74098952249848249</v>
      </c>
      <c r="BD277">
        <v>0.37845065778044484</v>
      </c>
      <c r="BE277">
        <v>0.52141406684760483</v>
      </c>
      <c r="BF277">
        <v>0.79033286632931565</v>
      </c>
    </row>
    <row r="278" spans="2:58" x14ac:dyDescent="0.25">
      <c r="B278">
        <v>273</v>
      </c>
      <c r="C278">
        <v>0.76376532073953596</v>
      </c>
      <c r="D278">
        <v>1.2233124678614073</v>
      </c>
      <c r="E278">
        <v>-0.86616155237169512</v>
      </c>
      <c r="F278">
        <v>-0.11159836941257162</v>
      </c>
      <c r="G278">
        <v>-2.6351270934520663</v>
      </c>
      <c r="H278">
        <v>0.22868826370632644</v>
      </c>
      <c r="I278">
        <v>-0.27248978863421175</v>
      </c>
      <c r="J278">
        <v>2.1153205351106044</v>
      </c>
      <c r="K278">
        <v>1.4907793770577187</v>
      </c>
      <c r="L278">
        <v>-0.36120932743033146</v>
      </c>
      <c r="O278">
        <f t="shared" si="25"/>
        <v>273</v>
      </c>
      <c r="P278">
        <f t="shared" si="23"/>
        <v>0.79377804403777763</v>
      </c>
      <c r="Q278">
        <f t="shared" si="23"/>
        <v>1.2106333504406537</v>
      </c>
      <c r="R278">
        <f t="shared" si="23"/>
        <v>-0.80941077271243711</v>
      </c>
      <c r="S278">
        <f t="shared" si="22"/>
        <v>-0.1278751882318874</v>
      </c>
      <c r="T278">
        <f t="shared" si="22"/>
        <v>-2.6786945036294756</v>
      </c>
      <c r="U278">
        <f t="shared" si="22"/>
        <v>0.24337115485885721</v>
      </c>
      <c r="V278">
        <f t="shared" si="22"/>
        <v>-0.26764315744203709</v>
      </c>
      <c r="W278">
        <f t="shared" si="26"/>
        <v>2.0564052281001146</v>
      </c>
      <c r="X278">
        <f t="shared" si="24"/>
        <v>1.4659333172010069</v>
      </c>
      <c r="Y278">
        <f t="shared" si="24"/>
        <v>-0.41607118210443222</v>
      </c>
      <c r="AB278">
        <v>273</v>
      </c>
      <c r="AC278">
        <v>0.79377804403777763</v>
      </c>
      <c r="AD278">
        <v>1.312452027527049</v>
      </c>
      <c r="AE278">
        <v>-0.80941077271243711</v>
      </c>
      <c r="AF278">
        <v>-0.75536159214517329</v>
      </c>
      <c r="AG278">
        <v>-2.6786945036294756</v>
      </c>
      <c r="AH278">
        <v>-2.148686617033813</v>
      </c>
      <c r="AI278">
        <v>-0.26764315744203709</v>
      </c>
      <c r="AJ278">
        <v>0.85578198911521697</v>
      </c>
      <c r="AK278">
        <v>1.4659333172010069</v>
      </c>
      <c r="AL278">
        <v>1.026864224061234</v>
      </c>
      <c r="AO278">
        <v>273</v>
      </c>
      <c r="AP278">
        <v>712866.34981071146</v>
      </c>
      <c r="AV278">
        <v>273</v>
      </c>
      <c r="AW278">
        <v>0.91651895604066913</v>
      </c>
      <c r="AX278">
        <v>0.84062321531345685</v>
      </c>
      <c r="AY278">
        <v>0.13650192389250781</v>
      </c>
      <c r="AZ278">
        <v>0.44998917353042944</v>
      </c>
      <c r="BA278">
        <v>0.41235081489643377</v>
      </c>
      <c r="BB278">
        <v>0.46389417020841672</v>
      </c>
      <c r="BC278">
        <v>0.57576637638687334</v>
      </c>
      <c r="BD278">
        <v>4.2647856749913338E-2</v>
      </c>
      <c r="BE278">
        <v>0.68638774661273416</v>
      </c>
      <c r="BF278">
        <v>0.62724525282531884</v>
      </c>
    </row>
    <row r="279" spans="2:58" x14ac:dyDescent="0.25">
      <c r="B279">
        <v>274</v>
      </c>
      <c r="C279">
        <v>-0.4681831511494704</v>
      </c>
      <c r="D279">
        <v>0.77675946497905923</v>
      </c>
      <c r="E279">
        <v>0.535166454151634</v>
      </c>
      <c r="F279">
        <v>1.6193133494549627</v>
      </c>
      <c r="G279">
        <v>-0.26694286299278913</v>
      </c>
      <c r="H279">
        <v>-0.77362631095421841</v>
      </c>
      <c r="I279">
        <v>-0.54204355735516097</v>
      </c>
      <c r="J279">
        <v>-0.99036219437774287</v>
      </c>
      <c r="K279">
        <v>-0.78254748360009652</v>
      </c>
      <c r="L279">
        <v>0.73224613075422096</v>
      </c>
      <c r="O279">
        <f t="shared" si="25"/>
        <v>274</v>
      </c>
      <c r="P279">
        <f t="shared" si="23"/>
        <v>-0.42461617951672365</v>
      </c>
      <c r="Q279">
        <f t="shared" si="23"/>
        <v>0.78056950240026324</v>
      </c>
      <c r="R279">
        <f t="shared" si="23"/>
        <v>0.53615042795015622</v>
      </c>
      <c r="S279">
        <f t="shared" si="22"/>
        <v>1.5940549363172034</v>
      </c>
      <c r="T279">
        <f t="shared" si="22"/>
        <v>-0.27396999727084337</v>
      </c>
      <c r="U279">
        <f t="shared" si="22"/>
        <v>-0.75740732697619451</v>
      </c>
      <c r="V279">
        <f t="shared" si="22"/>
        <v>-0.53367187093088453</v>
      </c>
      <c r="W279">
        <f t="shared" si="26"/>
        <v>-1.0152510618530481</v>
      </c>
      <c r="X279">
        <f t="shared" si="24"/>
        <v>-0.82849468820819649</v>
      </c>
      <c r="Y279">
        <f t="shared" si="24"/>
        <v>0.7278447949965644</v>
      </c>
      <c r="AB279">
        <v>274</v>
      </c>
      <c r="AC279">
        <v>-0.42461617951672365</v>
      </c>
      <c r="AD279">
        <v>5.0266747777071352E-2</v>
      </c>
      <c r="AE279">
        <v>0.53615042795015622</v>
      </c>
      <c r="AF279">
        <v>1.2954484073608219</v>
      </c>
      <c r="AG279">
        <v>-0.27396999727084337</v>
      </c>
      <c r="AH279">
        <v>-0.63186356502496221</v>
      </c>
      <c r="AI279">
        <v>-0.53367187093088453</v>
      </c>
      <c r="AJ279">
        <v>-0.98843777328624172</v>
      </c>
      <c r="AK279">
        <v>-0.82849468820819649</v>
      </c>
      <c r="AL279">
        <v>-0.32080444768197264</v>
      </c>
      <c r="AO279">
        <v>274</v>
      </c>
      <c r="AP279">
        <v>671337.94385371939</v>
      </c>
      <c r="AV279">
        <v>274</v>
      </c>
      <c r="AW279">
        <v>0.57743866850215386</v>
      </c>
      <c r="AX279">
        <v>0.97239919003518704</v>
      </c>
      <c r="AY279">
        <v>0.61136415278051615</v>
      </c>
      <c r="AZ279">
        <v>0.12108267142264084</v>
      </c>
      <c r="BA279">
        <v>0.63418716372143324</v>
      </c>
      <c r="BB279">
        <v>0.76279985556172658</v>
      </c>
      <c r="BC279">
        <v>0.55344935472177859</v>
      </c>
      <c r="BD279">
        <v>0.89823973554793668</v>
      </c>
      <c r="BE279">
        <v>0.46133857911746767</v>
      </c>
      <c r="BF279">
        <v>0.26378808410179111</v>
      </c>
    </row>
    <row r="280" spans="2:58" x14ac:dyDescent="0.25">
      <c r="B280">
        <v>275</v>
      </c>
      <c r="C280">
        <v>2.0304861123409004</v>
      </c>
      <c r="D280">
        <v>0.84458786833922284</v>
      </c>
      <c r="E280">
        <v>0.83351974171202703</v>
      </c>
      <c r="F280">
        <v>0.42393583555234704</v>
      </c>
      <c r="G280">
        <v>-0.45807972261976948</v>
      </c>
      <c r="H280">
        <v>-1.1188075151671169</v>
      </c>
      <c r="I280">
        <v>0.71709420019262904</v>
      </c>
      <c r="J280">
        <v>1.0722103019853839</v>
      </c>
      <c r="K280">
        <v>-0.13550218116743223</v>
      </c>
      <c r="L280">
        <v>0.18840892672519025</v>
      </c>
      <c r="O280">
        <f t="shared" si="25"/>
        <v>275</v>
      </c>
      <c r="P280">
        <f t="shared" si="23"/>
        <v>2.0465620123290575</v>
      </c>
      <c r="Q280">
        <f t="shared" si="23"/>
        <v>0.84589331383411714</v>
      </c>
      <c r="R280">
        <f t="shared" si="23"/>
        <v>0.82263054250049006</v>
      </c>
      <c r="S280">
        <f t="shared" si="22"/>
        <v>0.40488016272204097</v>
      </c>
      <c r="T280">
        <f t="shared" si="22"/>
        <v>-0.46805603352668407</v>
      </c>
      <c r="U280">
        <f t="shared" si="22"/>
        <v>-1.1020595252415679</v>
      </c>
      <c r="V280">
        <f t="shared" si="22"/>
        <v>0.70899967224623683</v>
      </c>
      <c r="W280">
        <f t="shared" si="26"/>
        <v>1.0247235053436319</v>
      </c>
      <c r="X280">
        <f t="shared" si="24"/>
        <v>-0.17544347574841598</v>
      </c>
      <c r="Y280">
        <f t="shared" si="24"/>
        <v>0.15891072276319446</v>
      </c>
      <c r="AB280">
        <v>275</v>
      </c>
      <c r="AC280">
        <v>2.0465620123290575</v>
      </c>
      <c r="AD280">
        <v>2.1851796638001715</v>
      </c>
      <c r="AE280">
        <v>0.82263054250049006</v>
      </c>
      <c r="AF280">
        <v>0.91251982141732146</v>
      </c>
      <c r="AG280">
        <v>-0.46805603352668407</v>
      </c>
      <c r="AH280">
        <v>-0.97839350714660323</v>
      </c>
      <c r="AI280">
        <v>0.70899967224623683</v>
      </c>
      <c r="AJ280">
        <v>1.1424563236448038</v>
      </c>
      <c r="AK280">
        <v>-0.17544347574841598</v>
      </c>
      <c r="AL280">
        <v>-6.5415536753724038E-2</v>
      </c>
      <c r="AO280">
        <v>275</v>
      </c>
      <c r="AP280">
        <v>1157409.5253652229</v>
      </c>
      <c r="AV280">
        <v>275</v>
      </c>
      <c r="AW280">
        <v>0.55873694772149063</v>
      </c>
      <c r="AX280">
        <v>0.33880079149294617</v>
      </c>
      <c r="AY280">
        <v>0.85502089460583064</v>
      </c>
      <c r="AZ280">
        <v>0.99139594582921164</v>
      </c>
      <c r="BA280">
        <v>0.90018191106589729</v>
      </c>
      <c r="BB280">
        <v>0.32579529729015766</v>
      </c>
      <c r="BC280">
        <v>0.39246079613657447</v>
      </c>
      <c r="BD280">
        <v>0.36412273324517686</v>
      </c>
      <c r="BE280">
        <v>0.56832319958385569</v>
      </c>
      <c r="BF280">
        <v>0.82356609999099806</v>
      </c>
    </row>
    <row r="281" spans="2:58" x14ac:dyDescent="0.25">
      <c r="B281">
        <v>276</v>
      </c>
      <c r="C281">
        <v>1.0477578942314032</v>
      </c>
      <c r="D281">
        <v>0.82016824311728453</v>
      </c>
      <c r="E281">
        <v>0.89111026883822997</v>
      </c>
      <c r="F281">
        <v>-0.31025883145200522</v>
      </c>
      <c r="G281">
        <v>-1.0400101211529407</v>
      </c>
      <c r="H281">
        <v>0.21945860494939698</v>
      </c>
      <c r="I281">
        <v>0.55500700491380539</v>
      </c>
      <c r="J281">
        <v>-0.13485372247368382</v>
      </c>
      <c r="K281">
        <v>0.25630791385991397</v>
      </c>
      <c r="L281">
        <v>-4.4648811923653685E-2</v>
      </c>
      <c r="O281">
        <f t="shared" si="25"/>
        <v>276</v>
      </c>
      <c r="P281">
        <f t="shared" si="23"/>
        <v>1.0746460502655921</v>
      </c>
      <c r="Q281">
        <f t="shared" si="23"/>
        <v>0.82237539340168442</v>
      </c>
      <c r="R281">
        <f t="shared" si="23"/>
        <v>0.87792921523520584</v>
      </c>
      <c r="S281">
        <f t="shared" si="22"/>
        <v>-0.32550481336744924</v>
      </c>
      <c r="T281">
        <f t="shared" si="22"/>
        <v>-1.0589654198611969</v>
      </c>
      <c r="U281">
        <f t="shared" si="22"/>
        <v>0.23415564097516084</v>
      </c>
      <c r="V281">
        <f t="shared" si="22"/>
        <v>0.54903215171165987</v>
      </c>
      <c r="W281">
        <f t="shared" si="26"/>
        <v>-0.169115700413456</v>
      </c>
      <c r="X281">
        <f t="shared" si="24"/>
        <v>0.22000342209567733</v>
      </c>
      <c r="Y281">
        <f t="shared" si="24"/>
        <v>-8.4902108232290635E-2</v>
      </c>
      <c r="AB281">
        <v>276</v>
      </c>
      <c r="AC281">
        <v>1.0746460502655921</v>
      </c>
      <c r="AD281">
        <v>1.3466622627130636</v>
      </c>
      <c r="AE281">
        <v>0.87792921523520584</v>
      </c>
      <c r="AF281">
        <v>0.57476953252360508</v>
      </c>
      <c r="AG281">
        <v>-1.0589654198611969</v>
      </c>
      <c r="AH281">
        <v>-0.77677146900243776</v>
      </c>
      <c r="AI281">
        <v>0.54903215171165987</v>
      </c>
      <c r="AJ281">
        <v>0.37759010576854352</v>
      </c>
      <c r="AK281">
        <v>0.22000342209567733</v>
      </c>
      <c r="AL281">
        <v>0.14227794802019361</v>
      </c>
      <c r="AO281">
        <v>276</v>
      </c>
      <c r="AP281">
        <v>859712.0937950114</v>
      </c>
      <c r="AV281">
        <v>276</v>
      </c>
      <c r="AW281">
        <v>0.54968433419920448</v>
      </c>
      <c r="AX281">
        <v>0.63058294259196301</v>
      </c>
      <c r="AY281">
        <v>0.69828505643994765</v>
      </c>
      <c r="AZ281">
        <v>9.6793232763266568E-2</v>
      </c>
      <c r="BA281">
        <v>0.91017418714421083</v>
      </c>
      <c r="BB281">
        <v>0.59458580755845059</v>
      </c>
      <c r="BC281">
        <v>0.35967778500767333</v>
      </c>
      <c r="BD281">
        <v>0.95421256408867838</v>
      </c>
      <c r="BE281">
        <v>0.92449714840537156</v>
      </c>
      <c r="BF281">
        <v>0.47461551577743311</v>
      </c>
    </row>
    <row r="282" spans="2:58" x14ac:dyDescent="0.25">
      <c r="B282">
        <v>277</v>
      </c>
      <c r="C282">
        <v>-0.7037693203367239</v>
      </c>
      <c r="D282">
        <v>1.1155768914551922</v>
      </c>
      <c r="E282">
        <v>-0.41400112872461065</v>
      </c>
      <c r="F282">
        <v>8.0643695349506495E-2</v>
      </c>
      <c r="G282">
        <v>0.62013424269627637</v>
      </c>
      <c r="H282">
        <v>2.5355786294161216</v>
      </c>
      <c r="I282">
        <v>-6.3147862488741061E-2</v>
      </c>
      <c r="J282">
        <v>-0.64857007203790862</v>
      </c>
      <c r="K282">
        <v>-0.9871313089432866</v>
      </c>
      <c r="L282">
        <v>-2.582194374581523</v>
      </c>
      <c r="O282">
        <f t="shared" si="25"/>
        <v>277</v>
      </c>
      <c r="P282">
        <f t="shared" si="23"/>
        <v>-0.65761036250146787</v>
      </c>
      <c r="Q282">
        <f t="shared" si="23"/>
        <v>1.1068759548772122</v>
      </c>
      <c r="R282">
        <f t="shared" si="23"/>
        <v>-0.37524438218683026</v>
      </c>
      <c r="S282">
        <f t="shared" si="22"/>
        <v>6.3369344294541732E-2</v>
      </c>
      <c r="T282">
        <f t="shared" si="22"/>
        <v>0.62679440595570868</v>
      </c>
      <c r="U282">
        <f t="shared" si="22"/>
        <v>2.5467261058101012</v>
      </c>
      <c r="V282">
        <f t="shared" si="22"/>
        <v>-6.1038873792009736E-2</v>
      </c>
      <c r="W282">
        <f t="shared" si="26"/>
        <v>-0.67720367778733703</v>
      </c>
      <c r="X282">
        <f t="shared" si="24"/>
        <v>-1.0349774718521343</v>
      </c>
      <c r="Y282">
        <f t="shared" si="24"/>
        <v>-2.7395497118625731</v>
      </c>
      <c r="AB282">
        <v>277</v>
      </c>
      <c r="AC282">
        <v>-0.65761036250146787</v>
      </c>
      <c r="AD282">
        <v>2.4114282270980336E-2</v>
      </c>
      <c r="AE282">
        <v>-0.37524438218683026</v>
      </c>
      <c r="AF282">
        <v>-0.28557585135717539</v>
      </c>
      <c r="AG282">
        <v>0.62679440595570868</v>
      </c>
      <c r="AH282">
        <v>1.8743464677706643</v>
      </c>
      <c r="AI282">
        <v>-6.1038873792009736E-2</v>
      </c>
      <c r="AJ282">
        <v>-0.40862221618950001</v>
      </c>
      <c r="AK282">
        <v>-1.0349774718521343</v>
      </c>
      <c r="AL282">
        <v>-2.3228782112198925</v>
      </c>
      <c r="AO282">
        <v>277</v>
      </c>
      <c r="AP282">
        <v>1001579.6486560955</v>
      </c>
      <c r="AV282">
        <v>277</v>
      </c>
      <c r="AW282">
        <v>6.0533742178216166E-2</v>
      </c>
      <c r="AX282">
        <v>0.54686093110916101</v>
      </c>
      <c r="AY282">
        <v>0.4165431848551745</v>
      </c>
      <c r="AZ282">
        <v>0.21626784606673621</v>
      </c>
      <c r="BA282">
        <v>0.45389964534651428</v>
      </c>
      <c r="BB282">
        <v>0.7615292141508333</v>
      </c>
      <c r="BC282">
        <v>0.64943533295419131</v>
      </c>
      <c r="BD282">
        <v>0.98434526635470154</v>
      </c>
      <c r="BE282">
        <v>0.30184989456950195</v>
      </c>
      <c r="BF282">
        <v>0.56773087586999427</v>
      </c>
    </row>
    <row r="283" spans="2:58" x14ac:dyDescent="0.25">
      <c r="B283">
        <v>278</v>
      </c>
      <c r="C283">
        <v>0.70161880518667741</v>
      </c>
      <c r="D283">
        <v>-0.50653087785090689</v>
      </c>
      <c r="E283">
        <v>-0.25491961174413102</v>
      </c>
      <c r="F283">
        <v>0.34732234429577519</v>
      </c>
      <c r="G283">
        <v>-0.76643475210943413</v>
      </c>
      <c r="H283">
        <v>-1.2936814689770131</v>
      </c>
      <c r="I283">
        <v>-1.7912048194004349</v>
      </c>
      <c r="J283">
        <v>7.2305783772271287E-2</v>
      </c>
      <c r="K283">
        <v>3.2319912298440827E-2</v>
      </c>
      <c r="L283">
        <v>-0.6687095814492704</v>
      </c>
      <c r="O283">
        <f t="shared" si="25"/>
        <v>278</v>
      </c>
      <c r="P283">
        <f t="shared" si="23"/>
        <v>0.73231528216792496</v>
      </c>
      <c r="Q283">
        <f t="shared" si="23"/>
        <v>-0.45533481226836592</v>
      </c>
      <c r="R283">
        <f t="shared" si="23"/>
        <v>-0.22249362291060271</v>
      </c>
      <c r="S283">
        <f t="shared" si="22"/>
        <v>0.32866421415368685</v>
      </c>
      <c r="T283">
        <f t="shared" si="22"/>
        <v>-0.78116887607311458</v>
      </c>
      <c r="U283">
        <f t="shared" si="22"/>
        <v>-1.2766654767370171</v>
      </c>
      <c r="V283">
        <f t="shared" si="22"/>
        <v>-1.766497384960444</v>
      </c>
      <c r="W283">
        <f t="shared" si="26"/>
        <v>3.5774127624069244E-2</v>
      </c>
      <c r="X283">
        <f t="shared" si="24"/>
        <v>-6.0636483957054966E-3</v>
      </c>
      <c r="Y283">
        <f t="shared" si="24"/>
        <v>-0.73776188372559548</v>
      </c>
      <c r="AB283">
        <v>278</v>
      </c>
      <c r="AC283">
        <v>0.73231528216792496</v>
      </c>
      <c r="AD283">
        <v>0.38260549365875085</v>
      </c>
      <c r="AE283">
        <v>-0.22249362291060271</v>
      </c>
      <c r="AF283">
        <v>-1.5984961410177911E-2</v>
      </c>
      <c r="AG283">
        <v>-0.78116887607311458</v>
      </c>
      <c r="AH283">
        <v>-1.3365188157182417</v>
      </c>
      <c r="AI283">
        <v>-1.766497384960444</v>
      </c>
      <c r="AJ283">
        <v>-1.4826775861184993</v>
      </c>
      <c r="AK283">
        <v>-6.0636483957054966E-3</v>
      </c>
      <c r="AL283">
        <v>-0.39379428908561354</v>
      </c>
      <c r="AO283">
        <v>278</v>
      </c>
      <c r="AP283">
        <v>827966.82960681873</v>
      </c>
      <c r="AV283">
        <v>278</v>
      </c>
      <c r="AW283">
        <v>0.14145887226052567</v>
      </c>
      <c r="AX283">
        <v>0.47390891202513086</v>
      </c>
      <c r="AY283">
        <v>4.5340578135022236E-2</v>
      </c>
      <c r="AZ283">
        <v>0.90171025687160355</v>
      </c>
      <c r="BA283">
        <v>0.38057505894302035</v>
      </c>
      <c r="BB283">
        <v>0.48572674663911564</v>
      </c>
      <c r="BC283">
        <v>0.86027542619357267</v>
      </c>
      <c r="BD283">
        <v>0.70639455107680682</v>
      </c>
      <c r="BE283">
        <v>0.10536309709706093</v>
      </c>
      <c r="BF283">
        <v>0.19194115019071767</v>
      </c>
    </row>
    <row r="284" spans="2:58" x14ac:dyDescent="0.25">
      <c r="B284">
        <v>279</v>
      </c>
      <c r="C284">
        <v>-0.40802838738057112</v>
      </c>
      <c r="D284">
        <v>-7.9860155254278337E-2</v>
      </c>
      <c r="E284">
        <v>-0.27014344368955562</v>
      </c>
      <c r="F284">
        <v>0.47386658486724925</v>
      </c>
      <c r="G284">
        <v>-0.76228235918277221</v>
      </c>
      <c r="H284">
        <v>0.88221538292734791</v>
      </c>
      <c r="I284">
        <v>0.27405754865758597</v>
      </c>
      <c r="J284">
        <v>0.24723527787714686</v>
      </c>
      <c r="K284">
        <v>-1.1054593999273212</v>
      </c>
      <c r="L284">
        <v>0.22170498972260921</v>
      </c>
      <c r="O284">
        <f t="shared" si="25"/>
        <v>279</v>
      </c>
      <c r="P284">
        <f t="shared" si="23"/>
        <v>-0.36512325560982523</v>
      </c>
      <c r="Q284">
        <f t="shared" si="23"/>
        <v>-4.4419083067850439E-2</v>
      </c>
      <c r="R284">
        <f t="shared" si="23"/>
        <v>-0.23711161205790662</v>
      </c>
      <c r="S284">
        <f t="shared" si="22"/>
        <v>0.45455182445351877</v>
      </c>
      <c r="T284">
        <f t="shared" si="22"/>
        <v>-0.77695241313820274</v>
      </c>
      <c r="U284">
        <f t="shared" si="22"/>
        <v>0.89589671394648385</v>
      </c>
      <c r="V284">
        <f t="shared" si="22"/>
        <v>0.27175677634635698</v>
      </c>
      <c r="W284">
        <f t="shared" si="26"/>
        <v>0.20878706154796953</v>
      </c>
      <c r="X284">
        <f t="shared" si="24"/>
        <v>-1.1544038906742025</v>
      </c>
      <c r="Y284">
        <f t="shared" si="24"/>
        <v>0.1937433244500941</v>
      </c>
      <c r="AB284">
        <v>279</v>
      </c>
      <c r="AC284">
        <v>-0.36512325560982523</v>
      </c>
      <c r="AD284">
        <v>-0.33375397122945522</v>
      </c>
      <c r="AE284">
        <v>-0.23711161205790662</v>
      </c>
      <c r="AF284">
        <v>3.790516150926812E-2</v>
      </c>
      <c r="AG284">
        <v>-0.77695241313820274</v>
      </c>
      <c r="AH284">
        <v>-0.18846667234453685</v>
      </c>
      <c r="AI284">
        <v>0.27175677634635698</v>
      </c>
      <c r="AJ284">
        <v>0.3409786693216515</v>
      </c>
      <c r="AK284">
        <v>-1.1544038906742025</v>
      </c>
      <c r="AL284">
        <v>-0.87918267790643201</v>
      </c>
      <c r="AO284">
        <v>279</v>
      </c>
      <c r="AP284">
        <v>903510.73167723999</v>
      </c>
      <c r="AV284">
        <v>279</v>
      </c>
      <c r="AW284">
        <v>0.76142378044623915</v>
      </c>
      <c r="AX284">
        <v>0.34575049940653158</v>
      </c>
      <c r="AY284">
        <v>0.10291671864547147</v>
      </c>
      <c r="AZ284">
        <v>0.3169908821542281</v>
      </c>
      <c r="BA284">
        <v>0.93858941468286827</v>
      </c>
      <c r="BB284">
        <v>0.87461807268812386</v>
      </c>
      <c r="BC284">
        <v>0.27126865115896137</v>
      </c>
      <c r="BD284">
        <v>0.86961240615468827</v>
      </c>
      <c r="BE284">
        <v>0.69789228656566116</v>
      </c>
      <c r="BF284">
        <v>0.33015215108248142</v>
      </c>
    </row>
    <row r="285" spans="2:58" x14ac:dyDescent="0.25">
      <c r="B285">
        <v>280</v>
      </c>
      <c r="C285">
        <v>0.54897193528956167</v>
      </c>
      <c r="D285">
        <v>-1.5546677044224286</v>
      </c>
      <c r="E285">
        <v>1.065839247525644</v>
      </c>
      <c r="F285">
        <v>0.44645165896602129</v>
      </c>
      <c r="G285">
        <v>0.59005713558641038</v>
      </c>
      <c r="H285">
        <v>0.2957160866139652</v>
      </c>
      <c r="I285">
        <v>0.10956049339955658</v>
      </c>
      <c r="J285">
        <v>-0.60392448563882095</v>
      </c>
      <c r="K285">
        <v>-0.57447428774822096</v>
      </c>
      <c r="L285">
        <v>0.79205648471621282</v>
      </c>
      <c r="O285">
        <f t="shared" si="25"/>
        <v>280</v>
      </c>
      <c r="P285">
        <f t="shared" si="23"/>
        <v>0.58134787665530407</v>
      </c>
      <c r="Q285">
        <f t="shared" si="23"/>
        <v>-1.4647687517977201</v>
      </c>
      <c r="R285">
        <f t="shared" si="23"/>
        <v>1.0457047347843269</v>
      </c>
      <c r="S285">
        <f t="shared" si="22"/>
        <v>0.42727915291456192</v>
      </c>
      <c r="T285">
        <f t="shared" si="22"/>
        <v>0.59625321932959829</v>
      </c>
      <c r="U285">
        <f t="shared" si="22"/>
        <v>0.31029625456912885</v>
      </c>
      <c r="V285">
        <f t="shared" si="22"/>
        <v>0.10941091047089171</v>
      </c>
      <c r="W285">
        <f t="shared" si="26"/>
        <v>-0.63304723676414287</v>
      </c>
      <c r="X285">
        <f t="shared" si="24"/>
        <v>-0.6184901455269064</v>
      </c>
      <c r="Y285">
        <f t="shared" si="24"/>
        <v>0.79041526275643248</v>
      </c>
      <c r="AB285">
        <v>280</v>
      </c>
      <c r="AC285">
        <v>0.58134787665530407</v>
      </c>
      <c r="AD285">
        <v>-0.27746912468994522</v>
      </c>
      <c r="AE285">
        <v>1.0457047347843269</v>
      </c>
      <c r="AF285">
        <v>1.1139322851126801</v>
      </c>
      <c r="AG285">
        <v>0.59625321932959829</v>
      </c>
      <c r="AH285">
        <v>0.67027393137752811</v>
      </c>
      <c r="AI285">
        <v>0.10941091047089171</v>
      </c>
      <c r="AJ285">
        <v>-0.24047905088710197</v>
      </c>
      <c r="AK285">
        <v>-0.6184901455269064</v>
      </c>
      <c r="AL285">
        <v>-0.1093395472292758</v>
      </c>
      <c r="AO285">
        <v>280</v>
      </c>
      <c r="AP285">
        <v>957602.56446411146</v>
      </c>
      <c r="AV285">
        <v>280</v>
      </c>
      <c r="AW285">
        <v>0.18216152793001883</v>
      </c>
      <c r="AX285">
        <v>0.22830403775484021</v>
      </c>
      <c r="AY285">
        <v>0.15083470680284139</v>
      </c>
      <c r="AZ285">
        <v>0.48993031939292797</v>
      </c>
      <c r="BA285">
        <v>0.80020693864190706</v>
      </c>
      <c r="BB285">
        <v>0.18159025904144233</v>
      </c>
      <c r="BC285">
        <v>0.57972119384950982</v>
      </c>
      <c r="BD285">
        <v>0.86536089972288821</v>
      </c>
      <c r="BE285">
        <v>0.87045164977558331</v>
      </c>
      <c r="BF285">
        <v>0.86354195244082799</v>
      </c>
    </row>
    <row r="286" spans="2:58" x14ac:dyDescent="0.25">
      <c r="B286">
        <v>281</v>
      </c>
      <c r="C286">
        <v>-0.662161157791336</v>
      </c>
      <c r="D286">
        <v>-0.46084920702885662</v>
      </c>
      <c r="E286">
        <v>0.59330600354467888</v>
      </c>
      <c r="F286">
        <v>-1.5835687847551358</v>
      </c>
      <c r="G286">
        <v>-0.27008510936823593</v>
      </c>
      <c r="H286">
        <v>-1.1952592665147663</v>
      </c>
      <c r="I286">
        <v>6.151566117976829E-2</v>
      </c>
      <c r="J286">
        <v>6.739868040433325E-2</v>
      </c>
      <c r="K286">
        <v>-1.0399379071437154</v>
      </c>
      <c r="L286">
        <v>-1.3603988770770383</v>
      </c>
      <c r="O286">
        <f t="shared" si="25"/>
        <v>281</v>
      </c>
      <c r="P286">
        <f t="shared" si="23"/>
        <v>-0.61645998482350861</v>
      </c>
      <c r="Q286">
        <f t="shared" si="23"/>
        <v>-0.41133995608816587</v>
      </c>
      <c r="R286">
        <f t="shared" si="23"/>
        <v>0.59197627423533516</v>
      </c>
      <c r="S286">
        <f t="shared" si="22"/>
        <v>-1.5922076397342115</v>
      </c>
      <c r="T286">
        <f t="shared" si="22"/>
        <v>-0.27716072743738457</v>
      </c>
      <c r="U286">
        <f t="shared" si="22"/>
        <v>-1.1783941107914626</v>
      </c>
      <c r="V286">
        <f t="shared" si="22"/>
        <v>6.1994378452563947E-2</v>
      </c>
      <c r="W286">
        <f t="shared" si="26"/>
        <v>3.0920787396344032E-2</v>
      </c>
      <c r="X286">
        <f t="shared" si="24"/>
        <v>-1.0882742237967253</v>
      </c>
      <c r="Y286">
        <f t="shared" si="24"/>
        <v>-1.4613710902423498</v>
      </c>
      <c r="AB286">
        <v>281</v>
      </c>
      <c r="AC286">
        <v>-0.61645998482350861</v>
      </c>
      <c r="AD286">
        <v>-0.74067775470291064</v>
      </c>
      <c r="AE286">
        <v>0.59197627423533516</v>
      </c>
      <c r="AF286">
        <v>-0.33556758664429265</v>
      </c>
      <c r="AG286">
        <v>-0.27716072743738457</v>
      </c>
      <c r="AH286">
        <v>-0.85634423510675894</v>
      </c>
      <c r="AI286">
        <v>6.1994378452563947E-2</v>
      </c>
      <c r="AJ286">
        <v>6.8983757173352034E-2</v>
      </c>
      <c r="AK286">
        <v>-1.0882742237967253</v>
      </c>
      <c r="AL286">
        <v>-1.694858080788332</v>
      </c>
      <c r="AO286">
        <v>281</v>
      </c>
      <c r="AP286">
        <v>1063405.9728361</v>
      </c>
      <c r="AV286">
        <v>281</v>
      </c>
      <c r="AW286">
        <v>0.90580336623351654</v>
      </c>
      <c r="AX286">
        <v>0.33383672946940557</v>
      </c>
      <c r="AY286">
        <v>0.29407954749738541</v>
      </c>
      <c r="AZ286">
        <v>0.48819361357312141</v>
      </c>
      <c r="BA286">
        <v>0.34910027279821043</v>
      </c>
      <c r="BB286">
        <v>0.69366878145358868</v>
      </c>
      <c r="BC286">
        <v>0.88771773844060287</v>
      </c>
      <c r="BD286">
        <v>0.47542450238354694</v>
      </c>
      <c r="BE286">
        <v>0.22850413917214074</v>
      </c>
      <c r="BF286">
        <v>0.37219036702079211</v>
      </c>
    </row>
    <row r="287" spans="2:58" x14ac:dyDescent="0.25">
      <c r="B287">
        <v>282</v>
      </c>
      <c r="C287">
        <v>0.31541480712011027</v>
      </c>
      <c r="D287">
        <v>-0.26434055797177741</v>
      </c>
      <c r="E287">
        <v>1.6241431614572439</v>
      </c>
      <c r="F287">
        <v>0.27669817089820775</v>
      </c>
      <c r="G287">
        <v>-1.3972112135075088</v>
      </c>
      <c r="H287">
        <v>-1.8402854797757979</v>
      </c>
      <c r="I287">
        <v>0.59449669042029829</v>
      </c>
      <c r="J287">
        <v>0.30812231136256524</v>
      </c>
      <c r="K287">
        <v>0.48989012926773023</v>
      </c>
      <c r="L287">
        <v>-0.77321920452166115</v>
      </c>
      <c r="O287">
        <f t="shared" si="25"/>
        <v>282</v>
      </c>
      <c r="P287">
        <f t="shared" si="23"/>
        <v>0.35036041060057443</v>
      </c>
      <c r="Q287">
        <f t="shared" si="23"/>
        <v>-0.22208747040065613</v>
      </c>
      <c r="R287">
        <f t="shared" si="23"/>
        <v>1.5817905628469677</v>
      </c>
      <c r="S287">
        <f t="shared" si="22"/>
        <v>0.25840650524279318</v>
      </c>
      <c r="T287">
        <f t="shared" si="22"/>
        <v>-1.4216780033819973</v>
      </c>
      <c r="U287">
        <f t="shared" si="22"/>
        <v>-1.8224317919454149</v>
      </c>
      <c r="V287">
        <f t="shared" si="22"/>
        <v>0.58800541586307675</v>
      </c>
      <c r="W287">
        <f t="shared" si="26"/>
        <v>0.26900700533240302</v>
      </c>
      <c r="X287">
        <f t="shared" si="24"/>
        <v>0.45575376045315341</v>
      </c>
      <c r="Y287">
        <f t="shared" si="24"/>
        <v>-0.84709439169240208</v>
      </c>
      <c r="AB287">
        <v>282</v>
      </c>
      <c r="AC287">
        <v>0.35036041060057443</v>
      </c>
      <c r="AD287">
        <v>0.18081451446107602</v>
      </c>
      <c r="AE287">
        <v>1.5817905628469677</v>
      </c>
      <c r="AF287">
        <v>1.4806460517560622</v>
      </c>
      <c r="AG287">
        <v>-1.4216780033819973</v>
      </c>
      <c r="AH287">
        <v>-2.1684518202810903</v>
      </c>
      <c r="AI287">
        <v>0.58800541586307675</v>
      </c>
      <c r="AJ287">
        <v>0.64151283674731563</v>
      </c>
      <c r="AK287">
        <v>0.45575376045315341</v>
      </c>
      <c r="AL287">
        <v>-5.8843963957547873E-2</v>
      </c>
      <c r="AO287">
        <v>282</v>
      </c>
      <c r="AP287">
        <v>1334724.5978989548</v>
      </c>
      <c r="AV287">
        <v>282</v>
      </c>
      <c r="AW287">
        <v>0.37178176653558659</v>
      </c>
      <c r="AX287">
        <v>0.19490824075069768</v>
      </c>
      <c r="AY287">
        <v>0.48259947318673269</v>
      </c>
      <c r="AZ287">
        <v>0.23913303305214273</v>
      </c>
      <c r="BA287">
        <v>0.46104827133145387</v>
      </c>
      <c r="BB287">
        <v>0.62056372748729471</v>
      </c>
      <c r="BC287">
        <v>0.12723306012669666</v>
      </c>
      <c r="BD287">
        <v>0.12123242496484365</v>
      </c>
      <c r="BE287">
        <v>0.72240689653354162</v>
      </c>
      <c r="BF287">
        <v>0.636332204212261</v>
      </c>
    </row>
    <row r="288" spans="2:58" x14ac:dyDescent="0.25">
      <c r="B288">
        <v>283</v>
      </c>
      <c r="C288">
        <v>0.64400858134470262</v>
      </c>
      <c r="D288">
        <v>0.46675529437044455</v>
      </c>
      <c r="E288">
        <v>0.77425861862576872</v>
      </c>
      <c r="F288">
        <v>0.23984442523214114</v>
      </c>
      <c r="G288">
        <v>0.40807038884262264</v>
      </c>
      <c r="H288">
        <v>-0.38380717391334707</v>
      </c>
      <c r="I288">
        <v>-1.5869653081251645</v>
      </c>
      <c r="J288">
        <v>-1.0137081919999</v>
      </c>
      <c r="K288">
        <v>-1.4263965684960793</v>
      </c>
      <c r="L288">
        <v>-0.63540728362494647</v>
      </c>
      <c r="O288">
        <f t="shared" si="25"/>
        <v>283</v>
      </c>
      <c r="P288">
        <f t="shared" si="23"/>
        <v>0.67533890243418893</v>
      </c>
      <c r="Q288">
        <f t="shared" si="23"/>
        <v>0.48201236436745454</v>
      </c>
      <c r="R288">
        <f t="shared" si="23"/>
        <v>0.76572775631384149</v>
      </c>
      <c r="S288">
        <f t="shared" si="22"/>
        <v>0.2217439913935082</v>
      </c>
      <c r="T288">
        <f t="shared" si="22"/>
        <v>0.41145847908154071</v>
      </c>
      <c r="U288">
        <f t="shared" si="22"/>
        <v>-0.36818560555192359</v>
      </c>
      <c r="V288">
        <f t="shared" si="22"/>
        <v>-1.5649287899971176</v>
      </c>
      <c r="W288">
        <f t="shared" si="26"/>
        <v>-1.0383412763686644</v>
      </c>
      <c r="X288">
        <f t="shared" si="24"/>
        <v>-1.4783200156646124</v>
      </c>
      <c r="Y288">
        <f t="shared" si="24"/>
        <v>-0.70292275948850169</v>
      </c>
      <c r="AB288">
        <v>283</v>
      </c>
      <c r="AC288">
        <v>0.67533890243418893</v>
      </c>
      <c r="AD288">
        <v>0.82795383584753035</v>
      </c>
      <c r="AE288">
        <v>0.76572775631384149</v>
      </c>
      <c r="AF288">
        <v>0.76767948862164326</v>
      </c>
      <c r="AG288">
        <v>0.41145847908154071</v>
      </c>
      <c r="AH288">
        <v>0.15578590437533546</v>
      </c>
      <c r="AI288">
        <v>-1.5649287899971176</v>
      </c>
      <c r="AJ288">
        <v>-1.8771696797533211</v>
      </c>
      <c r="AK288">
        <v>-1.4783200156646124</v>
      </c>
      <c r="AL288">
        <v>-1.6268595537634525</v>
      </c>
      <c r="AO288">
        <v>283</v>
      </c>
      <c r="AP288">
        <v>764850.15815503499</v>
      </c>
      <c r="AV288">
        <v>283</v>
      </c>
      <c r="AW288">
        <v>0.46394825013534768</v>
      </c>
      <c r="AX288">
        <v>0.65720582469313138</v>
      </c>
      <c r="AY288">
        <v>0.23620519331773782</v>
      </c>
      <c r="AZ288">
        <v>0.32194081683324094</v>
      </c>
      <c r="BA288">
        <v>8.5985154576526668E-2</v>
      </c>
      <c r="BB288">
        <v>3.8323962014412793E-2</v>
      </c>
      <c r="BC288">
        <v>0.37516538803353394</v>
      </c>
      <c r="BD288">
        <v>0.728274602328839</v>
      </c>
      <c r="BE288">
        <v>0.16004676689985908</v>
      </c>
      <c r="BF288">
        <v>0.52037456717538633</v>
      </c>
    </row>
    <row r="289" spans="2:58" x14ac:dyDescent="0.25">
      <c r="B289">
        <v>284</v>
      </c>
      <c r="C289">
        <v>0.34368615835307986</v>
      </c>
      <c r="D289">
        <v>2.3769617967372731</v>
      </c>
      <c r="E289">
        <v>1.2656140497312216</v>
      </c>
      <c r="F289">
        <v>-0.11226002317788093</v>
      </c>
      <c r="G289">
        <v>0.64556343823749773</v>
      </c>
      <c r="H289">
        <v>0.34034442081471328</v>
      </c>
      <c r="I289">
        <v>-1.6622727061430129</v>
      </c>
      <c r="J289">
        <v>-0.14262177122695791</v>
      </c>
      <c r="K289">
        <v>0.36449609190389165</v>
      </c>
      <c r="L289">
        <v>-0.59519064121805854</v>
      </c>
      <c r="O289">
        <f t="shared" si="25"/>
        <v>284</v>
      </c>
      <c r="P289">
        <f t="shared" si="23"/>
        <v>0.37832071236669734</v>
      </c>
      <c r="Q289">
        <f t="shared" si="23"/>
        <v>2.3216836993648231</v>
      </c>
      <c r="R289">
        <f t="shared" si="23"/>
        <v>1.2375293621852879</v>
      </c>
      <c r="S289">
        <f t="shared" si="22"/>
        <v>-0.12853340871655361</v>
      </c>
      <c r="T289">
        <f t="shared" si="22"/>
        <v>0.65261596532108856</v>
      </c>
      <c r="U289">
        <f t="shared" si="22"/>
        <v>0.35485619381113581</v>
      </c>
      <c r="V289">
        <f t="shared" si="22"/>
        <v>-1.6392513650660665</v>
      </c>
      <c r="W289">
        <f t="shared" si="26"/>
        <v>-0.17679864097499501</v>
      </c>
      <c r="X289">
        <f t="shared" si="24"/>
        <v>0.32919580874898557</v>
      </c>
      <c r="Y289">
        <f t="shared" si="24"/>
        <v>-0.66085020916168991</v>
      </c>
      <c r="AB289">
        <v>284</v>
      </c>
      <c r="AC289">
        <v>0.37832071236669734</v>
      </c>
      <c r="AD289">
        <v>1.5445953845191944</v>
      </c>
      <c r="AE289">
        <v>1.2375293621852879</v>
      </c>
      <c r="AF289">
        <v>0.9841907833619189</v>
      </c>
      <c r="AG289">
        <v>0.65261596532108856</v>
      </c>
      <c r="AH289">
        <v>0.7416556700253919</v>
      </c>
      <c r="AI289">
        <v>-1.6392513650660665</v>
      </c>
      <c r="AJ289">
        <v>-1.4864981235705301</v>
      </c>
      <c r="AK289">
        <v>0.32919580874898557</v>
      </c>
      <c r="AL289">
        <v>-6.8308011874756103E-2</v>
      </c>
      <c r="AO289">
        <v>284</v>
      </c>
      <c r="AP289">
        <v>401004.7108556116</v>
      </c>
      <c r="AV289">
        <v>284</v>
      </c>
      <c r="AW289">
        <v>0.24300365089321463</v>
      </c>
      <c r="AX289">
        <v>0.68520022682301762</v>
      </c>
      <c r="AY289">
        <v>0.23683229857166455</v>
      </c>
      <c r="AZ289">
        <v>0.13220243016645572</v>
      </c>
      <c r="BA289">
        <v>0.30195312111092376</v>
      </c>
      <c r="BB289">
        <v>0.3949758527788042</v>
      </c>
      <c r="BC289">
        <v>0.58419684712613074</v>
      </c>
      <c r="BD289">
        <v>7.8786672349791309E-2</v>
      </c>
      <c r="BE289">
        <v>0.39416011914138882</v>
      </c>
      <c r="BF289">
        <v>0.97707392743058041</v>
      </c>
    </row>
    <row r="290" spans="2:58" x14ac:dyDescent="0.25">
      <c r="B290">
        <v>285</v>
      </c>
      <c r="C290">
        <v>5.0294070781000677E-2</v>
      </c>
      <c r="D290">
        <v>-0.18810158106753977</v>
      </c>
      <c r="E290">
        <v>-0.2036200310720277</v>
      </c>
      <c r="F290">
        <v>0.58678395358050228</v>
      </c>
      <c r="G290">
        <v>1.0358018562707352</v>
      </c>
      <c r="H290">
        <v>-0.95501700267670675</v>
      </c>
      <c r="I290">
        <v>1.2082866684346987</v>
      </c>
      <c r="J290">
        <v>-0.71915326742952046</v>
      </c>
      <c r="K290">
        <v>0.12992775110003005</v>
      </c>
      <c r="L290">
        <v>1.0939918241853426</v>
      </c>
      <c r="O290">
        <f t="shared" si="25"/>
        <v>285</v>
      </c>
      <c r="P290">
        <f t="shared" si="23"/>
        <v>8.8156608192522079E-2</v>
      </c>
      <c r="Q290">
        <f t="shared" si="23"/>
        <v>-0.14866364933917883</v>
      </c>
      <c r="R290">
        <f t="shared" si="23"/>
        <v>-0.17323554411583356</v>
      </c>
      <c r="S290">
        <f t="shared" si="22"/>
        <v>0.56688327189404963</v>
      </c>
      <c r="T290">
        <f t="shared" si="22"/>
        <v>1.0488756292008525</v>
      </c>
      <c r="U290">
        <f t="shared" si="22"/>
        <v>-0.93852002918599864</v>
      </c>
      <c r="V290">
        <f t="shared" si="22"/>
        <v>1.1937686332661235</v>
      </c>
      <c r="W290">
        <f t="shared" si="26"/>
        <v>-0.74701355051872065</v>
      </c>
      <c r="X290">
        <f t="shared" si="24"/>
        <v>9.2450191725388875E-2</v>
      </c>
      <c r="Y290">
        <f t="shared" si="24"/>
        <v>1.1062842414925158</v>
      </c>
      <c r="AB290">
        <v>285</v>
      </c>
      <c r="AC290">
        <v>8.8156608192522079E-2</v>
      </c>
      <c r="AD290">
        <v>-3.3803197900113963E-3</v>
      </c>
      <c r="AE290">
        <v>-0.17323554411583356</v>
      </c>
      <c r="AF290">
        <v>0.15137408104954073</v>
      </c>
      <c r="AG290">
        <v>1.0488756292008525</v>
      </c>
      <c r="AH290">
        <v>0.39714818143967817</v>
      </c>
      <c r="AI290">
        <v>1.1937686332661235</v>
      </c>
      <c r="AJ290">
        <v>0.6211895324284844</v>
      </c>
      <c r="AK290">
        <v>9.2450191725388875E-2</v>
      </c>
      <c r="AL290">
        <v>0.66135404899670414</v>
      </c>
      <c r="AO290">
        <v>285</v>
      </c>
      <c r="AP290">
        <v>1059633.4663819002</v>
      </c>
      <c r="AV290">
        <v>285</v>
      </c>
      <c r="AW290">
        <v>0.67171671738146821</v>
      </c>
      <c r="AX290">
        <v>0.2224495967264235</v>
      </c>
      <c r="AY290">
        <v>0.65171574608009153</v>
      </c>
      <c r="AZ290">
        <v>2.9443779337099407E-3</v>
      </c>
      <c r="BA290">
        <v>0.73246441228610115</v>
      </c>
      <c r="BB290">
        <v>0.52914937316701727</v>
      </c>
      <c r="BC290">
        <v>0.69189301532104486</v>
      </c>
      <c r="BD290">
        <v>0.65022986690411744</v>
      </c>
      <c r="BE290">
        <v>0.28564192067247551</v>
      </c>
      <c r="BF290">
        <v>0.64653918325107484</v>
      </c>
    </row>
    <row r="291" spans="2:58" x14ac:dyDescent="0.25">
      <c r="B291">
        <v>286</v>
      </c>
      <c r="C291">
        <v>-1.769769405093965</v>
      </c>
      <c r="D291">
        <v>0.75458811479145349</v>
      </c>
      <c r="E291">
        <v>-0.97136763219980127</v>
      </c>
      <c r="F291">
        <v>0.8291854892370687</v>
      </c>
      <c r="G291">
        <v>0.88925612440776003</v>
      </c>
      <c r="H291">
        <v>-0.21588365076275151</v>
      </c>
      <c r="I291">
        <v>0.46023572503443783</v>
      </c>
      <c r="J291">
        <v>0.12783476962319223</v>
      </c>
      <c r="K291">
        <v>-0.65970537795686979</v>
      </c>
      <c r="L291">
        <v>-0.58822042009985853</v>
      </c>
      <c r="O291">
        <f t="shared" si="25"/>
        <v>286</v>
      </c>
      <c r="P291">
        <f t="shared" si="23"/>
        <v>-1.7118820103937742</v>
      </c>
      <c r="Q291">
        <f t="shared" si="23"/>
        <v>0.75921683851403488</v>
      </c>
      <c r="R291">
        <f t="shared" si="23"/>
        <v>-0.91043010468291707</v>
      </c>
      <c r="S291">
        <f t="shared" si="22"/>
        <v>0.80802700090935109</v>
      </c>
      <c r="T291">
        <f t="shared" si="22"/>
        <v>0.90006874661941838</v>
      </c>
      <c r="U291">
        <f t="shared" si="22"/>
        <v>-0.20051943286361232</v>
      </c>
      <c r="V291">
        <f t="shared" si="22"/>
        <v>0.45550023122829325</v>
      </c>
      <c r="W291">
        <f t="shared" si="26"/>
        <v>9.069472754375317E-2</v>
      </c>
      <c r="X291">
        <f t="shared" si="24"/>
        <v>-0.70451235539500046</v>
      </c>
      <c r="Y291">
        <f t="shared" si="24"/>
        <v>-0.65355832795943802</v>
      </c>
      <c r="AB291">
        <v>286</v>
      </c>
      <c r="AC291">
        <v>-1.7118820103937742</v>
      </c>
      <c r="AD291">
        <v>-1.0551574221387388</v>
      </c>
      <c r="AE291">
        <v>-0.91043010468291707</v>
      </c>
      <c r="AF291">
        <v>-0.34821095375363204</v>
      </c>
      <c r="AG291">
        <v>0.90006874661941838</v>
      </c>
      <c r="AH291">
        <v>0.65942826885803463</v>
      </c>
      <c r="AI291">
        <v>0.45550023122829325</v>
      </c>
      <c r="AJ291">
        <v>0.43495160887456424</v>
      </c>
      <c r="AK291">
        <v>-0.70451235539500046</v>
      </c>
      <c r="AL291">
        <v>-0.94311871461945118</v>
      </c>
      <c r="AO291">
        <v>286</v>
      </c>
      <c r="AP291">
        <v>855498.24211202259</v>
      </c>
      <c r="AV291">
        <v>286</v>
      </c>
      <c r="AW291">
        <v>0.67228671832001718</v>
      </c>
      <c r="AX291">
        <v>0.51195466624122687</v>
      </c>
      <c r="AY291">
        <v>0.88047132240782333</v>
      </c>
      <c r="AZ291">
        <v>0.29444857627009025</v>
      </c>
      <c r="BA291">
        <v>0.89333367833770749</v>
      </c>
      <c r="BB291">
        <v>0.68762719299595454</v>
      </c>
      <c r="BC291">
        <v>0.44163402732055101</v>
      </c>
      <c r="BD291">
        <v>0.91656998003973422</v>
      </c>
      <c r="BE291">
        <v>0.72068239908127307</v>
      </c>
      <c r="BF291">
        <v>0.95043677265695314</v>
      </c>
    </row>
    <row r="292" spans="2:58" x14ac:dyDescent="0.25">
      <c r="B292">
        <v>287</v>
      </c>
      <c r="C292">
        <v>0.56456782075740353</v>
      </c>
      <c r="D292">
        <v>1.2200974536239297</v>
      </c>
      <c r="E292">
        <v>-1.6862837212547963</v>
      </c>
      <c r="F292">
        <v>0.19376304321065904</v>
      </c>
      <c r="G292">
        <v>0.58923050186240389</v>
      </c>
      <c r="H292">
        <v>-0.46566277467477935</v>
      </c>
      <c r="I292">
        <v>5.0079109497561142E-2</v>
      </c>
      <c r="J292">
        <v>-0.67885869430702961</v>
      </c>
      <c r="K292">
        <v>0.24708136236393072</v>
      </c>
      <c r="L292">
        <v>1.1834641362189631</v>
      </c>
      <c r="O292">
        <f t="shared" si="25"/>
        <v>287</v>
      </c>
      <c r="P292">
        <f t="shared" si="23"/>
        <v>0.5967721717446105</v>
      </c>
      <c r="Q292">
        <f t="shared" si="23"/>
        <v>1.207537051937341</v>
      </c>
      <c r="R292">
        <f t="shared" si="23"/>
        <v>-1.5968956193117576</v>
      </c>
      <c r="S292">
        <f t="shared" si="22"/>
        <v>0.1759017228256117</v>
      </c>
      <c r="T292">
        <f t="shared" si="22"/>
        <v>0.59541383092884226</v>
      </c>
      <c r="U292">
        <f t="shared" si="22"/>
        <v>-0.44991575886977392</v>
      </c>
      <c r="V292">
        <f t="shared" si="22"/>
        <v>5.0707386824871574E-2</v>
      </c>
      <c r="W292">
        <f t="shared" si="26"/>
        <v>-0.70716045225872304</v>
      </c>
      <c r="X292">
        <f t="shared" si="24"/>
        <v>0.21069122924206876</v>
      </c>
      <c r="Y292">
        <f t="shared" si="24"/>
        <v>1.199885500215347</v>
      </c>
      <c r="AB292">
        <v>287</v>
      </c>
      <c r="AC292">
        <v>0.5967721717446105</v>
      </c>
      <c r="AD292">
        <v>1.1433659596305379</v>
      </c>
      <c r="AE292">
        <v>-1.5968956193117576</v>
      </c>
      <c r="AF292">
        <v>-1.2646992941039479</v>
      </c>
      <c r="AG292">
        <v>0.59541383092884226</v>
      </c>
      <c r="AH292">
        <v>0.26909392361931983</v>
      </c>
      <c r="AI292">
        <v>5.0707386824871574E-2</v>
      </c>
      <c r="AJ292">
        <v>-0.32941860483429197</v>
      </c>
      <c r="AK292">
        <v>0.21069122924206876</v>
      </c>
      <c r="AL292">
        <v>0.81116645352262884</v>
      </c>
      <c r="AO292">
        <v>287</v>
      </c>
      <c r="AP292">
        <v>521355.11939768697</v>
      </c>
      <c r="AV292">
        <v>287</v>
      </c>
      <c r="AW292">
        <v>0.94557492869969184</v>
      </c>
      <c r="AX292">
        <v>0.49956498369919111</v>
      </c>
      <c r="AY292">
        <v>0.75744910850599667</v>
      </c>
      <c r="AZ292">
        <v>0.41159666303356701</v>
      </c>
      <c r="BA292">
        <v>0.38219489317734567</v>
      </c>
      <c r="BB292">
        <v>5.2957886989694614E-2</v>
      </c>
      <c r="BC292">
        <v>0.78214378994966205</v>
      </c>
      <c r="BD292">
        <v>0.90430325302500802</v>
      </c>
      <c r="BE292">
        <v>0.41886591846111232</v>
      </c>
      <c r="BF292">
        <v>0.55049119488816978</v>
      </c>
    </row>
    <row r="293" spans="2:58" x14ac:dyDescent="0.25">
      <c r="B293">
        <v>288</v>
      </c>
      <c r="C293">
        <v>7.2172963710129935E-3</v>
      </c>
      <c r="D293">
        <v>3.4488312156328971E-2</v>
      </c>
      <c r="E293">
        <v>-0.4844728413379587</v>
      </c>
      <c r="F293">
        <v>-0.70044376423998456</v>
      </c>
      <c r="G293">
        <v>-1.2948953181129983</v>
      </c>
      <c r="H293">
        <v>-1.8420756595796339</v>
      </c>
      <c r="I293">
        <v>0.36415286489545678</v>
      </c>
      <c r="J293">
        <v>-0.76265886656895443</v>
      </c>
      <c r="K293">
        <v>-0.25497218306219566</v>
      </c>
      <c r="L293">
        <v>-1.2904186607905821</v>
      </c>
      <c r="O293">
        <f t="shared" si="25"/>
        <v>288</v>
      </c>
      <c r="P293">
        <f t="shared" si="23"/>
        <v>4.5553776736420401E-2</v>
      </c>
      <c r="Q293">
        <f t="shared" si="23"/>
        <v>6.5707019756909832E-2</v>
      </c>
      <c r="R293">
        <f t="shared" si="23"/>
        <v>-0.44291162482763252</v>
      </c>
      <c r="S293">
        <f t="shared" si="22"/>
        <v>-0.71366510056705412</v>
      </c>
      <c r="T293">
        <f t="shared" si="22"/>
        <v>-1.3177834085778213</v>
      </c>
      <c r="U293">
        <f t="shared" si="22"/>
        <v>-1.8242192282170082</v>
      </c>
      <c r="V293">
        <f t="shared" si="22"/>
        <v>0.36067388250985499</v>
      </c>
      <c r="W293">
        <f t="shared" si="26"/>
        <v>-0.79004249419541084</v>
      </c>
      <c r="X293">
        <f t="shared" si="24"/>
        <v>-0.29602240476098973</v>
      </c>
      <c r="Y293">
        <f t="shared" si="24"/>
        <v>-1.3881614438028242</v>
      </c>
      <c r="AB293">
        <v>288</v>
      </c>
      <c r="AC293">
        <v>4.5553776736420401E-2</v>
      </c>
      <c r="AD293">
        <v>7.333403069049016E-2</v>
      </c>
      <c r="AE293">
        <v>-0.44291162482763252</v>
      </c>
      <c r="AF293">
        <v>-0.75242130085695325</v>
      </c>
      <c r="AG293">
        <v>-1.3177834085778213</v>
      </c>
      <c r="AH293">
        <v>-2.0810830051806808</v>
      </c>
      <c r="AI293">
        <v>0.36067388250985499</v>
      </c>
      <c r="AJ293">
        <v>-0.10960790831077427</v>
      </c>
      <c r="AK293">
        <v>-0.29602240476098973</v>
      </c>
      <c r="AL293">
        <v>-0.98287846029517656</v>
      </c>
      <c r="AO293">
        <v>288</v>
      </c>
      <c r="AP293">
        <v>685610.06794404075</v>
      </c>
      <c r="AV293">
        <v>288</v>
      </c>
      <c r="AW293">
        <v>0.45372973046295006</v>
      </c>
      <c r="AX293">
        <v>0.29961895024842378</v>
      </c>
      <c r="AY293">
        <v>0.14237422060441662</v>
      </c>
      <c r="AZ293">
        <v>0.18040296800210653</v>
      </c>
      <c r="BA293">
        <v>0.18245936381729122</v>
      </c>
      <c r="BB293">
        <v>0.40972255784222944</v>
      </c>
      <c r="BC293">
        <v>0.33778462493499317</v>
      </c>
      <c r="BD293">
        <v>0.1969876987447603</v>
      </c>
      <c r="BE293">
        <v>0.97922459442977683</v>
      </c>
      <c r="BF293">
        <v>0.37692589294276624</v>
      </c>
    </row>
    <row r="294" spans="2:58" x14ac:dyDescent="0.25">
      <c r="B294">
        <v>289</v>
      </c>
      <c r="C294">
        <v>-1.1169812695497097</v>
      </c>
      <c r="D294">
        <v>-0.84644086161888388</v>
      </c>
      <c r="E294">
        <v>0.49131140722740529</v>
      </c>
      <c r="F294">
        <v>-0.72491477790906267</v>
      </c>
      <c r="G294">
        <v>0.34031841409456931</v>
      </c>
      <c r="H294">
        <v>0.41278915648071851</v>
      </c>
      <c r="I294">
        <v>-1.3170138365573327</v>
      </c>
      <c r="J294">
        <v>0.75585619385818759</v>
      </c>
      <c r="K294">
        <v>0.71869511166819688</v>
      </c>
      <c r="L294">
        <v>0.54523881441205346</v>
      </c>
      <c r="O294">
        <f t="shared" si="25"/>
        <v>289</v>
      </c>
      <c r="P294">
        <f t="shared" si="23"/>
        <v>-1.0662760360363568</v>
      </c>
      <c r="Q294">
        <f t="shared" si="23"/>
        <v>-0.78269347890601282</v>
      </c>
      <c r="R294">
        <f t="shared" si="23"/>
        <v>0.49404062259424847</v>
      </c>
      <c r="S294">
        <f t="shared" si="22"/>
        <v>-0.73800913565314563</v>
      </c>
      <c r="T294">
        <f t="shared" si="22"/>
        <v>0.34266111444439928</v>
      </c>
      <c r="U294">
        <f t="shared" si="22"/>
        <v>0.42718990461377521</v>
      </c>
      <c r="V294">
        <f t="shared" si="22"/>
        <v>-1.2985075745699408</v>
      </c>
      <c r="W294">
        <f t="shared" si="26"/>
        <v>0.71183543185986198</v>
      </c>
      <c r="X294">
        <f t="shared" si="24"/>
        <v>0.68668252326418278</v>
      </c>
      <c r="Y294">
        <f t="shared" si="24"/>
        <v>0.53220751009631351</v>
      </c>
      <c r="AB294">
        <v>289</v>
      </c>
      <c r="AC294">
        <v>-1.0662760360363568</v>
      </c>
      <c r="AD294">
        <v>-1.3186440050493782</v>
      </c>
      <c r="AE294">
        <v>0.49404062259424847</v>
      </c>
      <c r="AF294">
        <v>3.1164093220927669E-2</v>
      </c>
      <c r="AG294">
        <v>0.34266111444439928</v>
      </c>
      <c r="AH294">
        <v>0.51629819336398564</v>
      </c>
      <c r="AI294">
        <v>-1.2985075745699408</v>
      </c>
      <c r="AJ294">
        <v>-0.72874885643005438</v>
      </c>
      <c r="AK294">
        <v>0.68668252326418278</v>
      </c>
      <c r="AL294">
        <v>0.8640378473266872</v>
      </c>
      <c r="AO294">
        <v>289</v>
      </c>
      <c r="AP294">
        <v>1293330.2218831633</v>
      </c>
      <c r="AV294">
        <v>289</v>
      </c>
      <c r="AW294">
        <v>0.95462039937584631</v>
      </c>
      <c r="AX294">
        <v>0.83648105762489</v>
      </c>
      <c r="AY294">
        <v>0.60298967429908545</v>
      </c>
      <c r="AZ294">
        <v>7.2202072003288986E-3</v>
      </c>
      <c r="BA294">
        <v>0.87769440213137029</v>
      </c>
      <c r="BB294">
        <v>0.76854172078743466</v>
      </c>
      <c r="BC294">
        <v>0.8020409218486807</v>
      </c>
      <c r="BD294">
        <v>0.33229741133655621</v>
      </c>
      <c r="BE294">
        <v>0.55313696144896829</v>
      </c>
      <c r="BF294">
        <v>0.99508861659581826</v>
      </c>
    </row>
    <row r="295" spans="2:58" x14ac:dyDescent="0.25">
      <c r="B295">
        <v>290</v>
      </c>
      <c r="C295">
        <v>0.88169150250189854</v>
      </c>
      <c r="D295">
        <v>4.2228493684737668E-2</v>
      </c>
      <c r="E295">
        <v>0.17877230530017055</v>
      </c>
      <c r="F295">
        <v>-0.20562515429456615</v>
      </c>
      <c r="G295">
        <v>0.46575838647048973</v>
      </c>
      <c r="H295">
        <v>-0.79151457786893009</v>
      </c>
      <c r="I295">
        <v>-1.6817137975522085</v>
      </c>
      <c r="J295">
        <v>1.4315741032103886</v>
      </c>
      <c r="K295">
        <v>1.4043734186460213</v>
      </c>
      <c r="L295">
        <v>2.0000035804489875</v>
      </c>
      <c r="O295">
        <f t="shared" si="25"/>
        <v>290</v>
      </c>
      <c r="P295">
        <f t="shared" si="23"/>
        <v>0.91040676832588707</v>
      </c>
      <c r="Q295">
        <f t="shared" si="23"/>
        <v>7.3161391872095471E-2</v>
      </c>
      <c r="R295">
        <f t="shared" si="23"/>
        <v>0.19393922785614404</v>
      </c>
      <c r="S295">
        <f t="shared" si="22"/>
        <v>-0.22141407391736476</v>
      </c>
      <c r="T295">
        <f t="shared" si="22"/>
        <v>0.47003658286005756</v>
      </c>
      <c r="U295">
        <f t="shared" si="22"/>
        <v>-0.77526817930554259</v>
      </c>
      <c r="V295">
        <f t="shared" si="22"/>
        <v>-1.6584382180674113</v>
      </c>
      <c r="W295">
        <f t="shared" si="26"/>
        <v>1.3801500497015995</v>
      </c>
      <c r="X295">
        <f t="shared" si="24"/>
        <v>1.3787253339386905</v>
      </c>
      <c r="Y295">
        <f t="shared" si="24"/>
        <v>2.0541064098980208</v>
      </c>
      <c r="AB295">
        <v>290</v>
      </c>
      <c r="AC295">
        <v>0.91040676832588707</v>
      </c>
      <c r="AD295">
        <v>0.81238590771906261</v>
      </c>
      <c r="AE295">
        <v>0.19393922785614404</v>
      </c>
      <c r="AF295">
        <v>4.8211242737627516E-2</v>
      </c>
      <c r="AG295">
        <v>0.47003658286005756</v>
      </c>
      <c r="AH295">
        <v>-8.8667597073386339E-3</v>
      </c>
      <c r="AI295">
        <v>-1.6584382180674113</v>
      </c>
      <c r="AJ295">
        <v>-0.68263333282537186</v>
      </c>
      <c r="AK295">
        <v>1.3787253339386905</v>
      </c>
      <c r="AL295">
        <v>2.2539842291579344</v>
      </c>
      <c r="AO295">
        <v>290</v>
      </c>
      <c r="AP295">
        <v>551112.82408011123</v>
      </c>
      <c r="AV295">
        <v>290</v>
      </c>
      <c r="AW295">
        <v>0.81781706971712143</v>
      </c>
      <c r="AX295">
        <v>0.85216180296357247</v>
      </c>
      <c r="AY295">
        <v>0.11018571384078812</v>
      </c>
      <c r="AZ295">
        <v>6.7043301852455883E-2</v>
      </c>
      <c r="BA295">
        <v>0.22958735911735484</v>
      </c>
      <c r="BB295">
        <v>0.38451777549704813</v>
      </c>
      <c r="BC295">
        <v>0.1827966138766991</v>
      </c>
      <c r="BD295">
        <v>0.95665761808693084</v>
      </c>
      <c r="BE295">
        <v>0.13741108561711302</v>
      </c>
      <c r="BF295">
        <v>0.86298483125023107</v>
      </c>
    </row>
    <row r="296" spans="2:58" x14ac:dyDescent="0.25">
      <c r="B296">
        <v>291</v>
      </c>
      <c r="C296">
        <v>-2.9044267602123144</v>
      </c>
      <c r="D296">
        <v>1.1986341931575817</v>
      </c>
      <c r="E296">
        <v>0.34716827399663547</v>
      </c>
      <c r="F296">
        <v>-1.1537127933413831</v>
      </c>
      <c r="G296">
        <v>0.40409672660717044</v>
      </c>
      <c r="H296">
        <v>1.4704446943698486</v>
      </c>
      <c r="I296">
        <v>1.2861807254188833</v>
      </c>
      <c r="J296">
        <v>1.50083936910632</v>
      </c>
      <c r="K296">
        <v>0.10100945177704521</v>
      </c>
      <c r="L296">
        <v>-0.58140018348299272</v>
      </c>
      <c r="O296">
        <f t="shared" si="25"/>
        <v>291</v>
      </c>
      <c r="P296">
        <f t="shared" si="23"/>
        <v>-2.8340555417834699</v>
      </c>
      <c r="Q296">
        <f t="shared" si="23"/>
        <v>1.1868663312657286</v>
      </c>
      <c r="R296">
        <f t="shared" si="23"/>
        <v>0.3556337638756692</v>
      </c>
      <c r="S296">
        <f t="shared" si="22"/>
        <v>-1.1645821445890707</v>
      </c>
      <c r="T296">
        <f t="shared" si="22"/>
        <v>0.40742350459151527</v>
      </c>
      <c r="U296">
        <f t="shared" si="22"/>
        <v>1.4832245371258235</v>
      </c>
      <c r="V296">
        <f t="shared" si="22"/>
        <v>1.2706440405967541</v>
      </c>
      <c r="W296">
        <f t="shared" si="26"/>
        <v>1.4486564324187958</v>
      </c>
      <c r="X296">
        <f t="shared" si="24"/>
        <v>6.3263471160153947E-2</v>
      </c>
      <c r="Y296">
        <f t="shared" si="24"/>
        <v>-0.64642335270713525</v>
      </c>
      <c r="AB296">
        <v>291</v>
      </c>
      <c r="AC296">
        <v>-2.8340555417834699</v>
      </c>
      <c r="AD296">
        <v>-1.7837265746592328</v>
      </c>
      <c r="AE296">
        <v>0.3556337638756692</v>
      </c>
      <c r="AF296">
        <v>-0.31119301281293799</v>
      </c>
      <c r="AG296">
        <v>0.40742350459151527</v>
      </c>
      <c r="AH296">
        <v>1.1276469869474355</v>
      </c>
      <c r="AI296">
        <v>1.2706440405967541</v>
      </c>
      <c r="AJ296">
        <v>1.8431745634476082</v>
      </c>
      <c r="AK296">
        <v>6.3263471160153947E-2</v>
      </c>
      <c r="AL296">
        <v>-0.28675068060789816</v>
      </c>
      <c r="AO296">
        <v>291</v>
      </c>
      <c r="AP296">
        <v>436451.95093387505</v>
      </c>
      <c r="AV296">
        <v>291</v>
      </c>
      <c r="AW296">
        <v>0.80455270102970122</v>
      </c>
      <c r="AX296">
        <v>0.21392756497674748</v>
      </c>
      <c r="AY296">
        <v>0.65526692964955813</v>
      </c>
      <c r="AZ296">
        <v>0.78314587542726621</v>
      </c>
      <c r="BA296">
        <v>4.3896461048624102E-2</v>
      </c>
      <c r="BB296">
        <v>0.20648323191482332</v>
      </c>
      <c r="BC296">
        <v>0.92361415299116612</v>
      </c>
      <c r="BD296">
        <v>0.80771732430940513</v>
      </c>
      <c r="BE296">
        <v>0.89744136361822069</v>
      </c>
      <c r="BF296">
        <v>0.60869977897513639</v>
      </c>
    </row>
    <row r="297" spans="2:58" x14ac:dyDescent="0.25">
      <c r="B297">
        <v>292</v>
      </c>
      <c r="C297">
        <v>1.3526198443207875</v>
      </c>
      <c r="D297">
        <v>-1.6120787141638167</v>
      </c>
      <c r="E297">
        <v>-1.3576571521820635</v>
      </c>
      <c r="F297">
        <v>1.8355388096477279</v>
      </c>
      <c r="G297">
        <v>-5.6636634563037296E-2</v>
      </c>
      <c r="H297">
        <v>0.3632819677481815</v>
      </c>
      <c r="I297">
        <v>-0.87993086722196967</v>
      </c>
      <c r="J297">
        <v>-0.34586224956382816</v>
      </c>
      <c r="K297">
        <v>-1.1715300751985183</v>
      </c>
      <c r="L297">
        <v>-6.3530617481099089E-2</v>
      </c>
      <c r="O297">
        <f t="shared" si="25"/>
        <v>292</v>
      </c>
      <c r="P297">
        <f t="shared" si="23"/>
        <v>1.3761538222594292</v>
      </c>
      <c r="Q297">
        <f t="shared" si="23"/>
        <v>-1.5200598361928481</v>
      </c>
      <c r="R297">
        <f t="shared" si="23"/>
        <v>-1.281346969179378</v>
      </c>
      <c r="S297">
        <f t="shared" si="22"/>
        <v>1.8091584159123442</v>
      </c>
      <c r="T297">
        <f t="shared" si="22"/>
        <v>-6.0418815382092456E-2</v>
      </c>
      <c r="U297">
        <f t="shared" si="22"/>
        <v>0.37775858790719186</v>
      </c>
      <c r="V297">
        <f t="shared" si="22"/>
        <v>-0.86714050234567785</v>
      </c>
      <c r="W297">
        <f t="shared" si="26"/>
        <v>-0.37781237870453638</v>
      </c>
      <c r="X297">
        <f t="shared" si="24"/>
        <v>-1.2210878375812768</v>
      </c>
      <c r="Y297">
        <f t="shared" si="24"/>
        <v>-0.10465526680130725</v>
      </c>
      <c r="AB297">
        <v>292</v>
      </c>
      <c r="AC297">
        <v>1.3761538222594292</v>
      </c>
      <c r="AD297">
        <v>0.36898954303321974</v>
      </c>
      <c r="AE297">
        <v>-1.281346969179378</v>
      </c>
      <c r="AF297">
        <v>-0.13611159109687088</v>
      </c>
      <c r="AG297">
        <v>-6.0418815382092456E-2</v>
      </c>
      <c r="AH297">
        <v>0.1476406911430593</v>
      </c>
      <c r="AI297">
        <v>-0.86714050234567785</v>
      </c>
      <c r="AJ297">
        <v>-0.93609444727245961</v>
      </c>
      <c r="AK297">
        <v>-1.2210878375812768</v>
      </c>
      <c r="AL297">
        <v>-1.093055244665635</v>
      </c>
      <c r="AO297">
        <v>292</v>
      </c>
      <c r="AP297">
        <v>1466909.4962375131</v>
      </c>
      <c r="AV297">
        <v>292</v>
      </c>
      <c r="AW297">
        <v>9.7221893025229655E-2</v>
      </c>
      <c r="AX297">
        <v>0.96235487635664696</v>
      </c>
      <c r="AY297">
        <v>0.40765235438000014</v>
      </c>
      <c r="AZ297">
        <v>0.66438166793377107</v>
      </c>
      <c r="BA297">
        <v>0.17208814563306085</v>
      </c>
      <c r="BB297">
        <v>0.52585303226655078</v>
      </c>
      <c r="BC297">
        <v>0.83419457663626384</v>
      </c>
      <c r="BD297">
        <v>2.9956518865084769E-2</v>
      </c>
      <c r="BE297">
        <v>0.46790183534593799</v>
      </c>
      <c r="BF297">
        <v>0.52046449821592999</v>
      </c>
    </row>
    <row r="298" spans="2:58" x14ac:dyDescent="0.25">
      <c r="B298">
        <v>293</v>
      </c>
      <c r="C298">
        <v>0.96318079933486422</v>
      </c>
      <c r="D298">
        <v>7.854140439686394E-2</v>
      </c>
      <c r="E298">
        <v>-0.98058479888332895</v>
      </c>
      <c r="F298">
        <v>-1.5676515709639356</v>
      </c>
      <c r="G298">
        <v>0.51137188989917659</v>
      </c>
      <c r="H298">
        <v>1.6821735572191192</v>
      </c>
      <c r="I298">
        <v>0.20687208785441699</v>
      </c>
      <c r="J298">
        <v>0.48318157245498189</v>
      </c>
      <c r="K298">
        <v>0.44745674546652764</v>
      </c>
      <c r="L298">
        <v>0.26347620822020701</v>
      </c>
      <c r="O298">
        <f t="shared" si="25"/>
        <v>293</v>
      </c>
      <c r="P298">
        <f t="shared" si="23"/>
        <v>0.99099949668128917</v>
      </c>
      <c r="Q298">
        <f t="shared" si="23"/>
        <v>0.10813343329517972</v>
      </c>
      <c r="R298">
        <f t="shared" si="23"/>
        <v>-0.91928046791812035</v>
      </c>
      <c r="S298">
        <f t="shared" si="22"/>
        <v>-1.5763730193851806</v>
      </c>
      <c r="T298">
        <f t="shared" si="22"/>
        <v>0.51635388710735608</v>
      </c>
      <c r="U298">
        <f t="shared" si="22"/>
        <v>1.6946289158307</v>
      </c>
      <c r="V298">
        <f t="shared" si="22"/>
        <v>0.20544992488799205</v>
      </c>
      <c r="W298">
        <f t="shared" si="26"/>
        <v>0.44214828449251309</v>
      </c>
      <c r="X298">
        <f t="shared" si="24"/>
        <v>0.41292650765344646</v>
      </c>
      <c r="Y298">
        <f t="shared" si="24"/>
        <v>0.23744219107033285</v>
      </c>
      <c r="AB298">
        <v>293</v>
      </c>
      <c r="AC298">
        <v>0.99099949668128917</v>
      </c>
      <c r="AD298">
        <v>0.89931239279435637</v>
      </c>
      <c r="AE298">
        <v>-0.91928046791812035</v>
      </c>
      <c r="AF298">
        <v>-1.6117944136094664</v>
      </c>
      <c r="AG298">
        <v>0.51635388710735608</v>
      </c>
      <c r="AH298">
        <v>1.3316019788794768</v>
      </c>
      <c r="AI298">
        <v>0.20544992488799205</v>
      </c>
      <c r="AJ298">
        <v>0.40754849779634056</v>
      </c>
      <c r="AK298">
        <v>0.41292650765344646</v>
      </c>
      <c r="AL298">
        <v>0.47606796707721599</v>
      </c>
      <c r="AO298">
        <v>293</v>
      </c>
      <c r="AP298">
        <v>1122045.3227008008</v>
      </c>
      <c r="AV298">
        <v>293</v>
      </c>
      <c r="AW298">
        <v>0.71853004593038106</v>
      </c>
      <c r="AX298">
        <v>0.29567729337435111</v>
      </c>
      <c r="AY298">
        <v>0.27613166804626021</v>
      </c>
      <c r="AZ298">
        <v>0.973836580722651</v>
      </c>
      <c r="BA298">
        <v>0.42926147540124515</v>
      </c>
      <c r="BB298">
        <v>0.52193574746640903</v>
      </c>
      <c r="BC298">
        <v>0.15458532143739623</v>
      </c>
      <c r="BD298">
        <v>0.58719664280436679</v>
      </c>
      <c r="BE298">
        <v>0.5197423717265629</v>
      </c>
      <c r="BF298">
        <v>0.54184274421965395</v>
      </c>
    </row>
    <row r="299" spans="2:58" x14ac:dyDescent="0.25">
      <c r="B299">
        <v>294</v>
      </c>
      <c r="C299">
        <v>-1.7290708125985541</v>
      </c>
      <c r="D299">
        <v>0.38489698317511334</v>
      </c>
      <c r="E299">
        <v>1.626478137999305</v>
      </c>
      <c r="F299">
        <v>-0.43309746106455133</v>
      </c>
      <c r="G299">
        <v>-0.63014803703642608</v>
      </c>
      <c r="H299">
        <v>0.88512265798583067</v>
      </c>
      <c r="I299">
        <v>-1.9222759782513017</v>
      </c>
      <c r="J299">
        <v>0.84232703155304423</v>
      </c>
      <c r="K299">
        <v>1.4424243963974632</v>
      </c>
      <c r="L299">
        <v>0.78311147581934548</v>
      </c>
      <c r="O299">
        <f t="shared" si="25"/>
        <v>294</v>
      </c>
      <c r="P299">
        <f t="shared" si="23"/>
        <v>-1.6716311954167702</v>
      </c>
      <c r="Q299">
        <f t="shared" si="23"/>
        <v>0.40317670526423477</v>
      </c>
      <c r="R299">
        <f t="shared" si="23"/>
        <v>1.5840326174015253</v>
      </c>
      <c r="S299">
        <f t="shared" si="22"/>
        <v>-0.44770604089542498</v>
      </c>
      <c r="T299">
        <f t="shared" si="22"/>
        <v>-0.64277930341574585</v>
      </c>
      <c r="U299">
        <f t="shared" si="22"/>
        <v>0.89879953347326835</v>
      </c>
      <c r="V299">
        <f t="shared" si="22"/>
        <v>-1.8958544773507404</v>
      </c>
      <c r="W299">
        <f t="shared" si="26"/>
        <v>0.79735887892062585</v>
      </c>
      <c r="X299">
        <f t="shared" si="24"/>
        <v>1.4171295029550404</v>
      </c>
      <c r="Y299">
        <f t="shared" si="24"/>
        <v>0.78105746174510848</v>
      </c>
      <c r="AB299">
        <v>294</v>
      </c>
      <c r="AC299">
        <v>-1.6716311954167702</v>
      </c>
      <c r="AD299">
        <v>-1.2085000077102577</v>
      </c>
      <c r="AE299">
        <v>1.5840326174015253</v>
      </c>
      <c r="AF299">
        <v>1.1105839332945602</v>
      </c>
      <c r="AG299">
        <v>-0.64277930341574585</v>
      </c>
      <c r="AH299">
        <v>-7.2890374008387382E-2</v>
      </c>
      <c r="AI299">
        <v>-1.8958544773507404</v>
      </c>
      <c r="AJ299">
        <v>-1.191441452494602</v>
      </c>
      <c r="AK299">
        <v>1.4171295029550404</v>
      </c>
      <c r="AL299">
        <v>1.6160076264132086</v>
      </c>
      <c r="AO299">
        <v>294</v>
      </c>
      <c r="AP299">
        <v>1151007.8523485709</v>
      </c>
      <c r="AV299">
        <v>294</v>
      </c>
      <c r="AW299">
        <v>0.57599012763661106</v>
      </c>
      <c r="AX299">
        <v>0.42719691125077586</v>
      </c>
      <c r="AY299">
        <v>0.5639870391178502</v>
      </c>
      <c r="AZ299">
        <v>5.9177506470818209E-2</v>
      </c>
      <c r="BA299">
        <v>0.85868573059958986</v>
      </c>
      <c r="BB299">
        <v>0.24801688021793222</v>
      </c>
      <c r="BC299">
        <v>0.5309557093046704</v>
      </c>
      <c r="BD299">
        <v>0.90509668913098429</v>
      </c>
      <c r="BE299">
        <v>0.76505682327811331</v>
      </c>
      <c r="BF299">
        <v>0.96710175974610468</v>
      </c>
    </row>
    <row r="300" spans="2:58" x14ac:dyDescent="0.25">
      <c r="B300">
        <v>295</v>
      </c>
      <c r="C300">
        <v>-1.7925264132994925</v>
      </c>
      <c r="D300">
        <v>-1.2626668360201283</v>
      </c>
      <c r="E300">
        <v>-0.27246976784912569</v>
      </c>
      <c r="F300">
        <v>1.9828584482137146</v>
      </c>
      <c r="G300">
        <v>-1.0984034677805143</v>
      </c>
      <c r="H300">
        <v>-0.66688715410267307</v>
      </c>
      <c r="I300">
        <v>0.6294961493049388</v>
      </c>
      <c r="J300">
        <v>0.19194291939692629</v>
      </c>
      <c r="K300">
        <v>3.0125209793271927E-2</v>
      </c>
      <c r="L300">
        <v>-0.63681439091077929</v>
      </c>
      <c r="O300">
        <f t="shared" si="25"/>
        <v>295</v>
      </c>
      <c r="P300">
        <f t="shared" si="23"/>
        <v>-1.7343886395066639</v>
      </c>
      <c r="Q300">
        <f t="shared" si="23"/>
        <v>-1.1835501365702805</v>
      </c>
      <c r="R300">
        <f t="shared" si="23"/>
        <v>-0.23934535855744851</v>
      </c>
      <c r="S300">
        <f t="shared" si="22"/>
        <v>1.9557136219458588</v>
      </c>
      <c r="T300">
        <f t="shared" si="22"/>
        <v>-1.1182597559341925</v>
      </c>
      <c r="U300">
        <f t="shared" si="22"/>
        <v>-0.65083175275348037</v>
      </c>
      <c r="V300">
        <f t="shared" si="22"/>
        <v>0.62254717376194568</v>
      </c>
      <c r="W300">
        <f t="shared" si="26"/>
        <v>0.15410049646535559</v>
      </c>
      <c r="X300">
        <f t="shared" si="24"/>
        <v>-8.2787222500407907E-3</v>
      </c>
      <c r="Y300">
        <f t="shared" si="24"/>
        <v>-0.70439480162219015</v>
      </c>
      <c r="AB300">
        <v>295</v>
      </c>
      <c r="AC300">
        <v>-1.7343886395066639</v>
      </c>
      <c r="AD300">
        <v>-2.0977040654829668</v>
      </c>
      <c r="AE300">
        <v>-0.23934535855744851</v>
      </c>
      <c r="AF300">
        <v>0.82679252325412433</v>
      </c>
      <c r="AG300">
        <v>-1.1182597559341925</v>
      </c>
      <c r="AH300">
        <v>-1.2933676924627102</v>
      </c>
      <c r="AI300">
        <v>0.62254717376194568</v>
      </c>
      <c r="AJ300">
        <v>0.61034257139273862</v>
      </c>
      <c r="AK300">
        <v>-8.2787222500407907E-3</v>
      </c>
      <c r="AL300">
        <v>-0.37809990067257415</v>
      </c>
      <c r="AO300">
        <v>295</v>
      </c>
      <c r="AP300">
        <v>1146329.6506892038</v>
      </c>
      <c r="AV300">
        <v>295</v>
      </c>
      <c r="AW300">
        <v>0.52481377354012382</v>
      </c>
      <c r="AX300">
        <v>0.70908560823650546</v>
      </c>
      <c r="AY300">
        <v>0.46361591619938247</v>
      </c>
      <c r="AZ300">
        <v>0.47723218998314942</v>
      </c>
      <c r="BA300">
        <v>0.7027427020915229</v>
      </c>
      <c r="BB300">
        <v>0.15768506298351215</v>
      </c>
      <c r="BC300">
        <v>0.25586310026069214</v>
      </c>
      <c r="BD300">
        <v>0.697816471194324</v>
      </c>
      <c r="BE300">
        <v>0.71362448810504708</v>
      </c>
      <c r="BF300">
        <v>0.34329287681407294</v>
      </c>
    </row>
    <row r="301" spans="2:58" x14ac:dyDescent="0.25">
      <c r="B301">
        <v>296</v>
      </c>
      <c r="C301">
        <v>-1.0403410904015333</v>
      </c>
      <c r="D301">
        <v>-0.86888836517710699</v>
      </c>
      <c r="E301">
        <v>-2.0248120739344997</v>
      </c>
      <c r="F301">
        <v>-0.51919357100370345</v>
      </c>
      <c r="G301">
        <v>-0.21554575255479511</v>
      </c>
      <c r="H301">
        <v>-2.0699373281936282</v>
      </c>
      <c r="I301">
        <v>-0.91024134781654409</v>
      </c>
      <c r="J301">
        <v>-0.42344698675011661</v>
      </c>
      <c r="K301">
        <v>-0.43925218919788739</v>
      </c>
      <c r="L301">
        <v>0.51686858529800361</v>
      </c>
      <c r="O301">
        <f t="shared" si="25"/>
        <v>296</v>
      </c>
      <c r="P301">
        <f t="shared" si="23"/>
        <v>-0.99047907399042046</v>
      </c>
      <c r="Q301">
        <f t="shared" si="23"/>
        <v>-0.80431209908511225</v>
      </c>
      <c r="R301">
        <f t="shared" si="23"/>
        <v>-1.921952004804363</v>
      </c>
      <c r="S301">
        <f t="shared" si="22"/>
        <v>-0.53335540342196175</v>
      </c>
      <c r="T301">
        <f t="shared" si="22"/>
        <v>-0.22177984692840338</v>
      </c>
      <c r="U301">
        <f t="shared" si="22"/>
        <v>-2.0517316884255661</v>
      </c>
      <c r="V301">
        <f t="shared" si="22"/>
        <v>-0.89705460147352523</v>
      </c>
      <c r="W301">
        <f t="shared" si="26"/>
        <v>-0.45454708303213764</v>
      </c>
      <c r="X301">
        <f t="shared" si="24"/>
        <v>-0.48201290803264135</v>
      </c>
      <c r="Y301">
        <f t="shared" si="24"/>
        <v>0.50252805848750348</v>
      </c>
      <c r="AB301">
        <v>296</v>
      </c>
      <c r="AC301">
        <v>-0.99047907399042046</v>
      </c>
      <c r="AD301">
        <v>-1.2656049021514038</v>
      </c>
      <c r="AE301">
        <v>-1.921952004804363</v>
      </c>
      <c r="AF301">
        <v>-1.9146215969670526</v>
      </c>
      <c r="AG301">
        <v>-0.22177984692840338</v>
      </c>
      <c r="AH301">
        <v>-1.2693296030395282</v>
      </c>
      <c r="AI301">
        <v>-0.89705460147352523</v>
      </c>
      <c r="AJ301">
        <v>-1.0019439453122869</v>
      </c>
      <c r="AK301">
        <v>-0.48201290803264135</v>
      </c>
      <c r="AL301">
        <v>-0.14498789056186173</v>
      </c>
      <c r="AO301">
        <v>296</v>
      </c>
      <c r="AP301">
        <v>958222.1212788854</v>
      </c>
      <c r="AV301">
        <v>296</v>
      </c>
      <c r="AW301">
        <v>0.27766456768830183</v>
      </c>
      <c r="AX301">
        <v>0.39101620127156933</v>
      </c>
      <c r="AY301">
        <v>0.70080531407217339</v>
      </c>
      <c r="AZ301">
        <v>0.44850211639763127</v>
      </c>
      <c r="BA301">
        <v>0.28725087296460361</v>
      </c>
      <c r="BB301">
        <v>0.14516195530235976</v>
      </c>
      <c r="BC301">
        <v>0.27161174436434221</v>
      </c>
      <c r="BD301">
        <v>0.30522516995945748</v>
      </c>
      <c r="BE301">
        <v>0.70080153542674772</v>
      </c>
      <c r="BF301">
        <v>0.15753391618818835</v>
      </c>
    </row>
    <row r="302" spans="2:58" x14ac:dyDescent="0.25">
      <c r="B302">
        <v>297</v>
      </c>
      <c r="C302">
        <v>1.74658322630844</v>
      </c>
      <c r="D302">
        <v>-1.8813100764541182</v>
      </c>
      <c r="E302">
        <v>1.8931188288615537</v>
      </c>
      <c r="F302">
        <v>-2.2350388790035862</v>
      </c>
      <c r="G302">
        <v>0.21630000824185411</v>
      </c>
      <c r="H302">
        <v>0.87577364630332122</v>
      </c>
      <c r="I302">
        <v>0.89250710159250468</v>
      </c>
      <c r="J302">
        <v>1.4727957052674119</v>
      </c>
      <c r="K302">
        <v>-1.4450678410831714</v>
      </c>
      <c r="L302">
        <v>-0.447135839167768</v>
      </c>
      <c r="O302">
        <f t="shared" si="25"/>
        <v>297</v>
      </c>
      <c r="P302">
        <f t="shared" si="23"/>
        <v>1.76578270679365</v>
      </c>
      <c r="Q302">
        <f t="shared" si="23"/>
        <v>-1.7793497187652634</v>
      </c>
      <c r="R302">
        <f t="shared" si="23"/>
        <v>1.8400621597156344</v>
      </c>
      <c r="S302">
        <f t="shared" si="22"/>
        <v>-2.240297295781593</v>
      </c>
      <c r="T302">
        <f t="shared" si="22"/>
        <v>0.21672914683910982</v>
      </c>
      <c r="U302">
        <f t="shared" si="22"/>
        <v>0.88946484957779703</v>
      </c>
      <c r="V302">
        <f t="shared" si="22"/>
        <v>0.88211863366971421</v>
      </c>
      <c r="W302">
        <f t="shared" si="26"/>
        <v>1.4209200201941301</v>
      </c>
      <c r="X302">
        <f t="shared" si="24"/>
        <v>-1.4971645960291171</v>
      </c>
      <c r="Y302">
        <f t="shared" si="24"/>
        <v>-0.50596300979369524</v>
      </c>
      <c r="AB302">
        <v>297</v>
      </c>
      <c r="AC302">
        <v>1.76578270679365</v>
      </c>
      <c r="AD302">
        <v>0.56358467366726683</v>
      </c>
      <c r="AE302">
        <v>1.8400621597156344</v>
      </c>
      <c r="AF302">
        <v>0.38390300516792997</v>
      </c>
      <c r="AG302">
        <v>0.21672914683910982</v>
      </c>
      <c r="AH302">
        <v>0.65277445883748908</v>
      </c>
      <c r="AI302">
        <v>0.88211863366971421</v>
      </c>
      <c r="AJ302">
        <v>1.4983169057823509</v>
      </c>
      <c r="AK302">
        <v>-1.4971645960291171</v>
      </c>
      <c r="AL302">
        <v>-1.5391224607716301</v>
      </c>
      <c r="AO302">
        <v>297</v>
      </c>
      <c r="AP302">
        <v>647336.8358819508</v>
      </c>
      <c r="AV302">
        <v>297</v>
      </c>
      <c r="AW302">
        <v>0.87445538878009643</v>
      </c>
      <c r="AX302">
        <v>0.67923460093333443</v>
      </c>
      <c r="AY302">
        <v>6.9133577515376632E-2</v>
      </c>
      <c r="AZ302">
        <v>0.40635262779585313</v>
      </c>
      <c r="BA302">
        <v>0.29694706317885677</v>
      </c>
      <c r="BB302">
        <v>0.78473661705676578</v>
      </c>
      <c r="BC302">
        <v>0.4963319744777912</v>
      </c>
      <c r="BD302">
        <v>0.29001066484365079</v>
      </c>
      <c r="BE302">
        <v>0.51970214749429522</v>
      </c>
      <c r="BF302">
        <v>1.3311294712529009E-2</v>
      </c>
    </row>
    <row r="303" spans="2:58" x14ac:dyDescent="0.25">
      <c r="B303">
        <v>298</v>
      </c>
      <c r="C303">
        <v>2.7242943142115585E-2</v>
      </c>
      <c r="D303">
        <v>-0.18521103760672586</v>
      </c>
      <c r="E303">
        <v>-0.5468825310537041</v>
      </c>
      <c r="F303">
        <v>0.54168035515260871</v>
      </c>
      <c r="G303">
        <v>0.28598806971492968</v>
      </c>
      <c r="H303">
        <v>0.71340658174542171</v>
      </c>
      <c r="I303">
        <v>-1.652141366123798E-2</v>
      </c>
      <c r="J303">
        <v>-0.44100188349916913</v>
      </c>
      <c r="K303">
        <v>0.41635519718172376</v>
      </c>
      <c r="L303">
        <v>0.25699477174084701</v>
      </c>
      <c r="O303">
        <f t="shared" si="25"/>
        <v>298</v>
      </c>
      <c r="P303">
        <f t="shared" si="23"/>
        <v>6.5359095632138389E-2</v>
      </c>
      <c r="Q303">
        <f t="shared" si="23"/>
        <v>-0.14587984039452564</v>
      </c>
      <c r="R303">
        <f t="shared" si="23"/>
        <v>-0.50283767828262727</v>
      </c>
      <c r="S303">
        <f t="shared" si="22"/>
        <v>0.52201371326088719</v>
      </c>
      <c r="T303">
        <f t="shared" si="22"/>
        <v>0.28749247135986794</v>
      </c>
      <c r="U303">
        <f t="shared" si="22"/>
        <v>0.72734661995582395</v>
      </c>
      <c r="V303">
        <f t="shared" si="22"/>
        <v>-1.5022176436999952E-2</v>
      </c>
      <c r="W303">
        <f t="shared" si="26"/>
        <v>-0.47190964505649136</v>
      </c>
      <c r="X303">
        <f t="shared" si="24"/>
        <v>0.38153627308964438</v>
      </c>
      <c r="Y303">
        <f t="shared" si="24"/>
        <v>0.2306616508226168</v>
      </c>
      <c r="AB303">
        <v>298</v>
      </c>
      <c r="AC303">
        <v>6.5359095632138389E-2</v>
      </c>
      <c r="AD303">
        <v>-2.1291743108589521E-2</v>
      </c>
      <c r="AE303">
        <v>-0.50283767828262727</v>
      </c>
      <c r="AF303">
        <v>-0.15242423968235008</v>
      </c>
      <c r="AG303">
        <v>0.28749247135986794</v>
      </c>
      <c r="AH303">
        <v>0.62752220796400437</v>
      </c>
      <c r="AI303">
        <v>-1.5022176436999952E-2</v>
      </c>
      <c r="AJ303">
        <v>-0.26136268111879135</v>
      </c>
      <c r="AK303">
        <v>0.38153627308964438</v>
      </c>
      <c r="AL303">
        <v>0.44581439648262328</v>
      </c>
      <c r="AO303">
        <v>298</v>
      </c>
      <c r="AP303">
        <v>1021986.8114735532</v>
      </c>
      <c r="AV303">
        <v>298</v>
      </c>
      <c r="AW303">
        <v>0.19038048953177822</v>
      </c>
      <c r="AX303">
        <v>0.9587324785707293</v>
      </c>
      <c r="AY303">
        <v>0.60314338831825121</v>
      </c>
      <c r="AZ303">
        <v>0.88216973022773504</v>
      </c>
      <c r="BA303">
        <v>0.55766646555477695</v>
      </c>
      <c r="BB303">
        <v>0.58851056206576569</v>
      </c>
      <c r="BC303">
        <v>0.31541371862684808</v>
      </c>
      <c r="BD303">
        <v>0.8159685118524409</v>
      </c>
      <c r="BE303">
        <v>0.93915472622970175</v>
      </c>
      <c r="BF303">
        <v>0.11268952729277537</v>
      </c>
    </row>
    <row r="304" spans="2:58" x14ac:dyDescent="0.25">
      <c r="B304">
        <v>299</v>
      </c>
      <c r="C304">
        <v>-1.9339091843213576</v>
      </c>
      <c r="D304">
        <v>-0.11597925054704998</v>
      </c>
      <c r="E304">
        <v>-0.54955426528925966</v>
      </c>
      <c r="F304">
        <v>1.3914524048875294</v>
      </c>
      <c r="G304">
        <v>-0.87294739111464514</v>
      </c>
      <c r="H304">
        <v>-3.5678024243961026</v>
      </c>
      <c r="I304">
        <v>0.65772030958555916</v>
      </c>
      <c r="J304">
        <v>1.1706991925109598</v>
      </c>
      <c r="K304">
        <v>0.1467384885503964</v>
      </c>
      <c r="L304">
        <v>1.4195553426511882</v>
      </c>
      <c r="O304">
        <f t="shared" si="25"/>
        <v>299</v>
      </c>
      <c r="P304">
        <f t="shared" si="23"/>
        <v>-1.8742158769714214</v>
      </c>
      <c r="Q304">
        <f t="shared" si="23"/>
        <v>-7.9204465786325826E-2</v>
      </c>
      <c r="R304">
        <f t="shared" si="23"/>
        <v>-0.50540308902808473</v>
      </c>
      <c r="S304">
        <f t="shared" si="22"/>
        <v>1.3673763481592935</v>
      </c>
      <c r="T304">
        <f t="shared" si="22"/>
        <v>-0.88932496881218648</v>
      </c>
      <c r="U304">
        <f t="shared" si="22"/>
        <v>-3.5473012380142315</v>
      </c>
      <c r="V304">
        <f t="shared" si="22"/>
        <v>0.65040223616520754</v>
      </c>
      <c r="W304">
        <f t="shared" si="26"/>
        <v>1.1221333332056149</v>
      </c>
      <c r="X304">
        <f t="shared" si="24"/>
        <v>0.10941696736386475</v>
      </c>
      <c r="Y304">
        <f t="shared" si="24"/>
        <v>1.44687178673429</v>
      </c>
      <c r="AB304">
        <v>299</v>
      </c>
      <c r="AC304">
        <v>-1.8742158769714214</v>
      </c>
      <c r="AD304">
        <v>-1.6348070367859282</v>
      </c>
      <c r="AE304">
        <v>-0.50540308902808473</v>
      </c>
      <c r="AF304">
        <v>0.29071756202845478</v>
      </c>
      <c r="AG304">
        <v>-0.88932496881218648</v>
      </c>
      <c r="AH304">
        <v>-2.6245831035295488</v>
      </c>
      <c r="AI304">
        <v>0.65040223616520754</v>
      </c>
      <c r="AJ304">
        <v>1.1439623138998711</v>
      </c>
      <c r="AK304">
        <v>0.10941696736386475</v>
      </c>
      <c r="AL304">
        <v>0.85519143074947868</v>
      </c>
      <c r="AO304">
        <v>299</v>
      </c>
      <c r="AP304">
        <v>1198238.4845822167</v>
      </c>
      <c r="AV304">
        <v>299</v>
      </c>
      <c r="AW304">
        <v>0.13331755473382034</v>
      </c>
      <c r="AX304">
        <v>3.5722416021183978E-2</v>
      </c>
      <c r="AY304">
        <v>0.81881681352711955</v>
      </c>
      <c r="AZ304">
        <v>0.99386443795310775</v>
      </c>
      <c r="BA304">
        <v>7.8812140673152675E-2</v>
      </c>
      <c r="BB304">
        <v>0.10787753229886998</v>
      </c>
      <c r="BC304">
        <v>0.47943262234247153</v>
      </c>
      <c r="BD304">
        <v>0.54386288188558152</v>
      </c>
      <c r="BE304">
        <v>0.94821575986688389</v>
      </c>
      <c r="BF304">
        <v>0.55704054025821725</v>
      </c>
    </row>
    <row r="305" spans="2:58" x14ac:dyDescent="0.25">
      <c r="B305">
        <v>300</v>
      </c>
      <c r="C305">
        <v>1.5358335560735183</v>
      </c>
      <c r="D305">
        <v>-0.46723669562367448</v>
      </c>
      <c r="E305">
        <v>2.2596609500214547E-2</v>
      </c>
      <c r="F305">
        <v>0.78184412677622173</v>
      </c>
      <c r="G305">
        <v>0.36495738793825905</v>
      </c>
      <c r="H305">
        <v>-1.5487324998802827</v>
      </c>
      <c r="I305">
        <v>0.99793363392036305</v>
      </c>
      <c r="J305">
        <v>1.3159642363496666</v>
      </c>
      <c r="K305">
        <v>-0.43388692113035543</v>
      </c>
      <c r="L305">
        <v>-1.7064513713648501</v>
      </c>
      <c r="O305">
        <f t="shared" si="25"/>
        <v>300</v>
      </c>
      <c r="P305">
        <f t="shared" si="23"/>
        <v>1.5573517645185098</v>
      </c>
      <c r="Q305">
        <f t="shared" si="23"/>
        <v>-0.41749158401737102</v>
      </c>
      <c r="R305">
        <f t="shared" si="23"/>
        <v>4.397865062036304E-2</v>
      </c>
      <c r="S305">
        <f t="shared" si="22"/>
        <v>0.76093128986299907</v>
      </c>
      <c r="T305">
        <f t="shared" si="22"/>
        <v>0.36768025926066189</v>
      </c>
      <c r="U305">
        <f t="shared" si="22"/>
        <v>-1.5313256302963774</v>
      </c>
      <c r="V305">
        <f t="shared" si="22"/>
        <v>0.9861664638887202</v>
      </c>
      <c r="W305">
        <f t="shared" si="26"/>
        <v>1.2658068261161406</v>
      </c>
      <c r="X305">
        <f t="shared" si="24"/>
        <v>-0.4765978392522941</v>
      </c>
      <c r="Y305">
        <f t="shared" si="24"/>
        <v>-1.8233931316236343</v>
      </c>
      <c r="AB305">
        <v>300</v>
      </c>
      <c r="AC305">
        <v>1.5573517645185098</v>
      </c>
      <c r="AD305">
        <v>1.1038216611438807</v>
      </c>
      <c r="AE305">
        <v>4.397865062036304E-2</v>
      </c>
      <c r="AF305">
        <v>0.43822728301271768</v>
      </c>
      <c r="AG305">
        <v>0.36768025926066189</v>
      </c>
      <c r="AH305">
        <v>-0.49414761081201819</v>
      </c>
      <c r="AI305">
        <v>0.9861664638887202</v>
      </c>
      <c r="AJ305">
        <v>1.505046616203269</v>
      </c>
      <c r="AK305">
        <v>-0.4765978392522941</v>
      </c>
      <c r="AL305">
        <v>-1.3656400978702727</v>
      </c>
      <c r="AO305">
        <v>300</v>
      </c>
      <c r="AP305">
        <v>642210.87484231603</v>
      </c>
      <c r="AV305">
        <v>300</v>
      </c>
      <c r="AW305">
        <v>0.48905939615998584</v>
      </c>
      <c r="AX305">
        <v>0.68460554936247908</v>
      </c>
      <c r="AY305">
        <v>0.16540137421377255</v>
      </c>
      <c r="AZ305">
        <v>0.53511601698402667</v>
      </c>
      <c r="BA305">
        <v>0.36094511872462676</v>
      </c>
      <c r="BB305">
        <v>0.70824865068168519</v>
      </c>
      <c r="BC305">
        <v>0.74784169063141714</v>
      </c>
      <c r="BD305">
        <v>3.9286099292998866E-3</v>
      </c>
      <c r="BE305">
        <v>4.3505213232754802E-2</v>
      </c>
      <c r="BF305">
        <v>0.79821848075256885</v>
      </c>
    </row>
    <row r="306" spans="2:58" x14ac:dyDescent="0.25">
      <c r="B306">
        <v>301</v>
      </c>
      <c r="C306">
        <v>0.21817087636916735</v>
      </c>
      <c r="D306">
        <v>1.5207558372829066</v>
      </c>
      <c r="E306">
        <v>1.2698825909242111</v>
      </c>
      <c r="F306">
        <v>0.32691615845623295</v>
      </c>
      <c r="G306">
        <v>0.23382059691745646</v>
      </c>
      <c r="H306">
        <v>1.1360258344400307</v>
      </c>
      <c r="I306">
        <v>-1.0121287763917983</v>
      </c>
      <c r="J306">
        <v>-1.0794028962657076</v>
      </c>
      <c r="K306">
        <v>0.18096055238247211</v>
      </c>
      <c r="L306">
        <v>0.18592011374611833</v>
      </c>
      <c r="O306">
        <f t="shared" si="25"/>
        <v>301</v>
      </c>
      <c r="P306">
        <f t="shared" si="23"/>
        <v>0.25418638530144039</v>
      </c>
      <c r="Q306">
        <f t="shared" si="23"/>
        <v>1.4970935000798484</v>
      </c>
      <c r="R306">
        <f t="shared" si="23"/>
        <v>1.2416280338638526</v>
      </c>
      <c r="S306">
        <f t="shared" si="22"/>
        <v>0.30836391475583874</v>
      </c>
      <c r="T306">
        <f t="shared" si="22"/>
        <v>0.2345200722291837</v>
      </c>
      <c r="U306">
        <f t="shared" si="22"/>
        <v>1.1493181893597859</v>
      </c>
      <c r="V306">
        <f t="shared" si="22"/>
        <v>-0.99760961012050742</v>
      </c>
      <c r="W306">
        <f t="shared" si="26"/>
        <v>-1.1033162171952584</v>
      </c>
      <c r="X306">
        <f t="shared" si="24"/>
        <v>0.14395668227159922</v>
      </c>
      <c r="Y306">
        <f t="shared" si="24"/>
        <v>0.15630705664267089</v>
      </c>
      <c r="AB306">
        <v>301</v>
      </c>
      <c r="AC306">
        <v>0.25418638530144039</v>
      </c>
      <c r="AD306">
        <v>1.0047013651306094</v>
      </c>
      <c r="AE306">
        <v>1.2416280338638526</v>
      </c>
      <c r="AF306">
        <v>1.2178246005713604</v>
      </c>
      <c r="AG306">
        <v>0.2345200722291837</v>
      </c>
      <c r="AH306">
        <v>0.80478298614232335</v>
      </c>
      <c r="AI306">
        <v>-0.99760961012050742</v>
      </c>
      <c r="AJ306">
        <v>-1.429176050816257</v>
      </c>
      <c r="AK306">
        <v>0.14395668227159922</v>
      </c>
      <c r="AL306">
        <v>0.2047030313265954</v>
      </c>
      <c r="AO306">
        <v>301</v>
      </c>
      <c r="AP306">
        <v>1247171.2647583634</v>
      </c>
      <c r="AV306">
        <v>301</v>
      </c>
      <c r="AW306">
        <v>0.72016026462483351</v>
      </c>
      <c r="AX306">
        <v>0.66374770088947277</v>
      </c>
      <c r="AY306">
        <v>0.69132219284929008</v>
      </c>
      <c r="AZ306">
        <v>4.7477750406151431E-2</v>
      </c>
      <c r="BA306">
        <v>0.54935111744657528</v>
      </c>
      <c r="BB306">
        <v>0.49259926889922556</v>
      </c>
      <c r="BC306">
        <v>0.21003370248943254</v>
      </c>
      <c r="BD306">
        <v>6.9532128276755922E-2</v>
      </c>
      <c r="BE306">
        <v>0.20282093321423156</v>
      </c>
      <c r="BF306">
        <v>0.87031405967688369</v>
      </c>
    </row>
    <row r="307" spans="2:58" x14ac:dyDescent="0.25">
      <c r="B307">
        <v>302</v>
      </c>
      <c r="C307">
        <v>-0.35371012093050752</v>
      </c>
      <c r="D307">
        <v>-1.3981079576706523</v>
      </c>
      <c r="E307">
        <v>1.1667508875027992</v>
      </c>
      <c r="F307">
        <v>-1.6304863795034223</v>
      </c>
      <c r="G307">
        <v>-0.30702078226019375</v>
      </c>
      <c r="H307">
        <v>0.37956006468966147</v>
      </c>
      <c r="I307">
        <v>0.75293980896483115</v>
      </c>
      <c r="J307">
        <v>0.76821032850103188</v>
      </c>
      <c r="K307">
        <v>-0.63592348725292225</v>
      </c>
      <c r="L307">
        <v>-1.3327919856664581</v>
      </c>
      <c r="O307">
        <f t="shared" si="25"/>
        <v>302</v>
      </c>
      <c r="P307">
        <f t="shared" si="23"/>
        <v>-0.31140261421418863</v>
      </c>
      <c r="Q307">
        <f t="shared" si="23"/>
        <v>-1.3139900386288441</v>
      </c>
      <c r="R307">
        <f t="shared" si="23"/>
        <v>1.1426005270730768</v>
      </c>
      <c r="S307">
        <f t="shared" si="22"/>
        <v>-1.6388817819725676</v>
      </c>
      <c r="T307">
        <f t="shared" si="22"/>
        <v>-0.31466630517907557</v>
      </c>
      <c r="U307">
        <f t="shared" si="22"/>
        <v>0.39401173792227107</v>
      </c>
      <c r="V307">
        <f t="shared" si="22"/>
        <v>0.74437651461480114</v>
      </c>
      <c r="W307">
        <f t="shared" si="26"/>
        <v>0.72405421229815636</v>
      </c>
      <c r="X307">
        <f t="shared" si="24"/>
        <v>-0.68050971987565034</v>
      </c>
      <c r="Y307">
        <f t="shared" si="24"/>
        <v>-1.4324902026613535</v>
      </c>
      <c r="AB307">
        <v>302</v>
      </c>
      <c r="AC307">
        <v>-0.31140261421418863</v>
      </c>
      <c r="AD307">
        <v>-0.95687942616661525</v>
      </c>
      <c r="AE307">
        <v>1.1426005270730768</v>
      </c>
      <c r="AF307">
        <v>0.10787589817605181</v>
      </c>
      <c r="AG307">
        <v>-0.31466630517907557</v>
      </c>
      <c r="AH307">
        <v>-5.9907797136773966E-2</v>
      </c>
      <c r="AI307">
        <v>0.74437651461480114</v>
      </c>
      <c r="AJ307">
        <v>1.0141392613759763</v>
      </c>
      <c r="AK307">
        <v>-0.68050971987565034</v>
      </c>
      <c r="AL307">
        <v>-1.3330443008739965</v>
      </c>
      <c r="AO307">
        <v>302</v>
      </c>
      <c r="AP307">
        <v>1088417.8090036309</v>
      </c>
      <c r="AV307">
        <v>302</v>
      </c>
      <c r="AW307">
        <v>0.18869971594202439</v>
      </c>
      <c r="AX307">
        <v>0.56956524193237912</v>
      </c>
      <c r="AY307">
        <v>0.75970383290892218</v>
      </c>
      <c r="AZ307">
        <v>0.89782240567000837</v>
      </c>
      <c r="BA307">
        <v>0.8771549869742381</v>
      </c>
      <c r="BB307">
        <v>0.93602472819902915</v>
      </c>
      <c r="BC307">
        <v>0.38684234211016522</v>
      </c>
      <c r="BD307">
        <v>0.56308767410735627</v>
      </c>
      <c r="BE307">
        <v>0.78839458082506031</v>
      </c>
      <c r="BF307">
        <v>0.45030708158328048</v>
      </c>
    </row>
    <row r="308" spans="2:58" x14ac:dyDescent="0.25">
      <c r="B308">
        <v>303</v>
      </c>
      <c r="C308">
        <v>1.0121345173281027</v>
      </c>
      <c r="D308">
        <v>-0.39497403740144538</v>
      </c>
      <c r="E308">
        <v>0.93371259843929544</v>
      </c>
      <c r="F308">
        <v>-0.37148751398376695</v>
      </c>
      <c r="G308">
        <v>0.36628519965418338</v>
      </c>
      <c r="H308">
        <v>-0.98256926334927985</v>
      </c>
      <c r="I308">
        <v>0.62829749956588976</v>
      </c>
      <c r="J308">
        <v>-0.52269231623108292</v>
      </c>
      <c r="K308">
        <v>-2.6200091035970177</v>
      </c>
      <c r="L308">
        <v>0.94361714362393168</v>
      </c>
      <c r="O308">
        <f t="shared" si="25"/>
        <v>303</v>
      </c>
      <c r="P308">
        <f t="shared" si="23"/>
        <v>1.0394146119117349</v>
      </c>
      <c r="Q308">
        <f t="shared" si="23"/>
        <v>-0.34789725442136715</v>
      </c>
      <c r="R308">
        <f t="shared" si="23"/>
        <v>0.91883615601008783</v>
      </c>
      <c r="S308">
        <f t="shared" si="22"/>
        <v>-0.38641578403605897</v>
      </c>
      <c r="T308">
        <f t="shared" si="22"/>
        <v>0.36902855865901324</v>
      </c>
      <c r="U308">
        <f t="shared" si="22"/>
        <v>-0.96603006476176567</v>
      </c>
      <c r="V308">
        <f t="shared" si="22"/>
        <v>0.621364199212875</v>
      </c>
      <c r="W308">
        <f t="shared" si="26"/>
        <v>-0.55270506216315696</v>
      </c>
      <c r="X308">
        <f t="shared" si="24"/>
        <v>-2.6830117278588737</v>
      </c>
      <c r="Y308">
        <f t="shared" si="24"/>
        <v>0.94897010641905588</v>
      </c>
      <c r="AB308">
        <v>303</v>
      </c>
      <c r="AC308">
        <v>1.0394146119117349</v>
      </c>
      <c r="AD308">
        <v>0.70023616941739253</v>
      </c>
      <c r="AE308">
        <v>0.91883615601008783</v>
      </c>
      <c r="AF308">
        <v>0.57745358734652275</v>
      </c>
      <c r="AG308">
        <v>0.36902855865901324</v>
      </c>
      <c r="AH308">
        <v>-0.19521363899863237</v>
      </c>
      <c r="AI308">
        <v>0.621364199212875</v>
      </c>
      <c r="AJ308">
        <v>0.23700411121094517</v>
      </c>
      <c r="AK308">
        <v>-2.6830117278588737</v>
      </c>
      <c r="AL308">
        <v>-1.780658945528093</v>
      </c>
      <c r="AO308">
        <v>303</v>
      </c>
      <c r="AP308">
        <v>1698776.2781247718</v>
      </c>
      <c r="AV308">
        <v>303</v>
      </c>
      <c r="AW308">
        <v>0.25083484227257458</v>
      </c>
      <c r="AX308">
        <v>0.34937169450255068</v>
      </c>
      <c r="AY308">
        <v>0.86080667394270205</v>
      </c>
      <c r="AZ308">
        <v>0.34568553269754865</v>
      </c>
      <c r="BA308">
        <v>0.46858194735816583</v>
      </c>
      <c r="BB308">
        <v>0.34374817596244944</v>
      </c>
      <c r="BC308">
        <v>0.77011090537277727</v>
      </c>
      <c r="BD308">
        <v>0.26140038782047226</v>
      </c>
      <c r="BE308">
        <v>0.2105167484812267</v>
      </c>
      <c r="BF308">
        <v>0.18699971397676329</v>
      </c>
    </row>
    <row r="309" spans="2:58" x14ac:dyDescent="0.25">
      <c r="B309">
        <v>304</v>
      </c>
      <c r="C309">
        <v>0.41744652406540539</v>
      </c>
      <c r="D309">
        <v>8.6155558707036686E-2</v>
      </c>
      <c r="E309">
        <v>-0.46856526405531851</v>
      </c>
      <c r="F309">
        <v>-0.20750489560690621</v>
      </c>
      <c r="G309">
        <v>0.89474409189598192</v>
      </c>
      <c r="H309">
        <v>-2.4688079419030751</v>
      </c>
      <c r="I309">
        <v>-0.68829006510805424</v>
      </c>
      <c r="J309">
        <v>0.50921009785638049</v>
      </c>
      <c r="K309">
        <v>0.31212061430690108</v>
      </c>
      <c r="L309">
        <v>9.1822463469867863E-3</v>
      </c>
      <c r="O309">
        <f t="shared" si="25"/>
        <v>304</v>
      </c>
      <c r="P309">
        <f t="shared" si="23"/>
        <v>0.45126954550528153</v>
      </c>
      <c r="Q309">
        <f t="shared" si="23"/>
        <v>0.11546643179943332</v>
      </c>
      <c r="R309">
        <f t="shared" si="23"/>
        <v>-0.42763710045616371</v>
      </c>
      <c r="S309">
        <f t="shared" si="22"/>
        <v>-0.22328406136779089</v>
      </c>
      <c r="T309">
        <f t="shared" si="22"/>
        <v>0.90564139157638068</v>
      </c>
      <c r="U309">
        <f t="shared" si="22"/>
        <v>-2.4499910147173609</v>
      </c>
      <c r="V309">
        <f t="shared" si="22"/>
        <v>-0.67800585852211526</v>
      </c>
      <c r="W309">
        <f t="shared" si="26"/>
        <v>0.46789163651243543</v>
      </c>
      <c r="X309">
        <f t="shared" si="24"/>
        <v>0.27633417909294733</v>
      </c>
      <c r="Y309">
        <f t="shared" si="24"/>
        <v>-2.8586867260081535E-2</v>
      </c>
      <c r="AB309">
        <v>304</v>
      </c>
      <c r="AC309">
        <v>0.45126954550528153</v>
      </c>
      <c r="AD309">
        <v>0.44440483095530003</v>
      </c>
      <c r="AE309">
        <v>-0.42763710045616371</v>
      </c>
      <c r="AF309">
        <v>-0.48111371334282754</v>
      </c>
      <c r="AG309">
        <v>0.90564139157638068</v>
      </c>
      <c r="AH309">
        <v>-0.52081766859319922</v>
      </c>
      <c r="AI309">
        <v>-0.67800585852211526</v>
      </c>
      <c r="AJ309">
        <v>-0.32982776593626539</v>
      </c>
      <c r="AK309">
        <v>0.27633417909294733</v>
      </c>
      <c r="AL309">
        <v>0.21982498546245616</v>
      </c>
      <c r="AO309">
        <v>304</v>
      </c>
      <c r="AP309">
        <v>941441.50717832544</v>
      </c>
      <c r="AV309">
        <v>304</v>
      </c>
      <c r="AW309">
        <v>0.67442049361875955</v>
      </c>
      <c r="AX309">
        <v>0.12468023559468577</v>
      </c>
      <c r="AY309">
        <v>1.6142187248855744E-2</v>
      </c>
      <c r="AZ309">
        <v>0.19810801877657791</v>
      </c>
      <c r="BA309">
        <v>0.29728818866334139</v>
      </c>
      <c r="BB309">
        <v>0.71164039554695036</v>
      </c>
      <c r="BC309">
        <v>0.93168338404797324</v>
      </c>
      <c r="BD309">
        <v>0.58330465390094355</v>
      </c>
      <c r="BE309">
        <v>0.49909038898630809</v>
      </c>
      <c r="BF309">
        <v>0.48239914891735625</v>
      </c>
    </row>
    <row r="310" spans="2:58" x14ac:dyDescent="0.25">
      <c r="B310">
        <v>305</v>
      </c>
      <c r="C310">
        <v>-0.39385520654460759</v>
      </c>
      <c r="D310">
        <v>-0.52387881964742455</v>
      </c>
      <c r="E310">
        <v>8.7565557818579151E-2</v>
      </c>
      <c r="F310">
        <v>-1.4249293660265898</v>
      </c>
      <c r="G310">
        <v>0.44781976420581809</v>
      </c>
      <c r="H310">
        <v>-0.34272359477024167</v>
      </c>
      <c r="I310">
        <v>-0.72538850936507981</v>
      </c>
      <c r="J310">
        <v>-0.27584413981247136</v>
      </c>
      <c r="K310">
        <v>0.2274730139553221</v>
      </c>
      <c r="L310">
        <v>1.4876714408163592</v>
      </c>
      <c r="O310">
        <f t="shared" si="25"/>
        <v>305</v>
      </c>
      <c r="P310">
        <f t="shared" si="23"/>
        <v>-0.35110601215040305</v>
      </c>
      <c r="Q310">
        <f t="shared" si="23"/>
        <v>-0.47204217411888461</v>
      </c>
      <c r="R310">
        <f t="shared" si="23"/>
        <v>0.10636211523257144</v>
      </c>
      <c r="S310">
        <f t="shared" si="22"/>
        <v>-1.434391391180321</v>
      </c>
      <c r="T310">
        <f t="shared" si="22"/>
        <v>0.45182117376504788</v>
      </c>
      <c r="U310">
        <f t="shared" si="22"/>
        <v>-0.32716498886867135</v>
      </c>
      <c r="V310">
        <f t="shared" si="22"/>
        <v>-0.71461915257830488</v>
      </c>
      <c r="W310">
        <f t="shared" si="26"/>
        <v>-0.30856140042968266</v>
      </c>
      <c r="X310">
        <f t="shared" si="24"/>
        <v>0.19090087506681644</v>
      </c>
      <c r="Y310">
        <f t="shared" si="24"/>
        <v>1.5181312901787987</v>
      </c>
      <c r="AB310">
        <v>305</v>
      </c>
      <c r="AC310">
        <v>-0.35110601215040305</v>
      </c>
      <c r="AD310">
        <v>-0.54710375549086221</v>
      </c>
      <c r="AE310">
        <v>0.10636211523257144</v>
      </c>
      <c r="AF310">
        <v>-0.6652047542297449</v>
      </c>
      <c r="AG310">
        <v>0.45182117376504788</v>
      </c>
      <c r="AH310">
        <v>0.21170314556147857</v>
      </c>
      <c r="AI310">
        <v>-0.71461915257830488</v>
      </c>
      <c r="AJ310">
        <v>-0.76997108351268329</v>
      </c>
      <c r="AK310">
        <v>0.19090087506681644</v>
      </c>
      <c r="AL310">
        <v>0.96199102504156553</v>
      </c>
      <c r="AO310">
        <v>305</v>
      </c>
      <c r="AP310">
        <v>867861.50488253694</v>
      </c>
      <c r="AV310">
        <v>305</v>
      </c>
      <c r="AW310">
        <v>0.23106757115344101</v>
      </c>
      <c r="AX310">
        <v>0.59744833092290439</v>
      </c>
      <c r="AY310">
        <v>0.17061185519203093</v>
      </c>
      <c r="AZ310">
        <v>0.97531204494706125</v>
      </c>
      <c r="BA310">
        <v>0.23339057279071185</v>
      </c>
      <c r="BB310">
        <v>0.28354312278051852</v>
      </c>
      <c r="BC310">
        <v>0.55749832151227541</v>
      </c>
      <c r="BD310">
        <v>0.53997296424392471</v>
      </c>
      <c r="BE310">
        <v>0.58897560189696463</v>
      </c>
      <c r="BF310">
        <v>0.22421614876057294</v>
      </c>
    </row>
    <row r="311" spans="2:58" x14ac:dyDescent="0.25">
      <c r="B311">
        <v>306</v>
      </c>
      <c r="C311">
        <v>-0.77533606604620064</v>
      </c>
      <c r="D311">
        <v>1.6565647373023007</v>
      </c>
      <c r="E311">
        <v>0.62586779685001392</v>
      </c>
      <c r="F311">
        <v>0.45231682841671272</v>
      </c>
      <c r="G311">
        <v>-1.9319777070443098</v>
      </c>
      <c r="H311">
        <v>-9.5106889951156029E-2</v>
      </c>
      <c r="I311">
        <v>1.5223644858378598</v>
      </c>
      <c r="J311">
        <v>0.58179759735693959</v>
      </c>
      <c r="K311">
        <v>-0.10269032100619062</v>
      </c>
      <c r="L311">
        <v>0.16687852209589465</v>
      </c>
      <c r="O311">
        <f t="shared" si="25"/>
        <v>306</v>
      </c>
      <c r="P311">
        <f t="shared" si="23"/>
        <v>-0.72838971046990819</v>
      </c>
      <c r="Q311">
        <f t="shared" si="23"/>
        <v>1.6278876001384732</v>
      </c>
      <c r="R311">
        <f t="shared" si="23"/>
        <v>0.62324224871932143</v>
      </c>
      <c r="S311">
        <f t="shared" si="22"/>
        <v>0.43311388836215498</v>
      </c>
      <c r="T311">
        <f t="shared" si="22"/>
        <v>-1.964695761733519</v>
      </c>
      <c r="U311">
        <f t="shared" si="22"/>
        <v>-7.9927767949511702E-2</v>
      </c>
      <c r="V311">
        <f t="shared" si="22"/>
        <v>1.5037391378360134</v>
      </c>
      <c r="W311">
        <f t="shared" si="26"/>
        <v>0.53968385382292583</v>
      </c>
      <c r="X311">
        <f t="shared" si="24"/>
        <v>-0.14232705409942406</v>
      </c>
      <c r="Y311">
        <f t="shared" si="24"/>
        <v>0.13638673821078151</v>
      </c>
      <c r="AB311">
        <v>306</v>
      </c>
      <c r="AC311">
        <v>-0.72838971046990819</v>
      </c>
      <c r="AD311">
        <v>0.23841175128164538</v>
      </c>
      <c r="AE311">
        <v>0.62324224871932143</v>
      </c>
      <c r="AF311">
        <v>0.75791280957819218</v>
      </c>
      <c r="AG311">
        <v>-1.964695761733519</v>
      </c>
      <c r="AH311">
        <v>-1.7120959618912117</v>
      </c>
      <c r="AI311">
        <v>1.5037391378360134</v>
      </c>
      <c r="AJ311">
        <v>1.5624743781547883</v>
      </c>
      <c r="AK311">
        <v>-0.14232705409942406</v>
      </c>
      <c r="AL311">
        <v>-4.9131823471022226E-2</v>
      </c>
      <c r="AO311">
        <v>306</v>
      </c>
      <c r="AP311">
        <v>460841.3739938559</v>
      </c>
      <c r="AV311">
        <v>306</v>
      </c>
      <c r="AW311">
        <v>0.46973170343773929</v>
      </c>
      <c r="AX311">
        <v>0.13465950778800584</v>
      </c>
      <c r="AY311">
        <v>0.39645971583072659</v>
      </c>
      <c r="AZ311">
        <v>0.12451284450636646</v>
      </c>
      <c r="BA311">
        <v>0.38247211368387035</v>
      </c>
      <c r="BB311">
        <v>0.73972999393443895</v>
      </c>
      <c r="BC311">
        <v>0.75755232126194649</v>
      </c>
      <c r="BD311">
        <v>0.59521969446532963</v>
      </c>
      <c r="BE311">
        <v>0.40984405435308879</v>
      </c>
      <c r="BF311">
        <v>0.36265929182285417</v>
      </c>
    </row>
    <row r="312" spans="2:58" x14ac:dyDescent="0.25">
      <c r="B312">
        <v>307</v>
      </c>
      <c r="C312">
        <v>1.2996931135464478</v>
      </c>
      <c r="D312">
        <v>1.4365069183491819</v>
      </c>
      <c r="E312">
        <v>1.4659894956507533</v>
      </c>
      <c r="F312">
        <v>0.86930201729931034</v>
      </c>
      <c r="G312">
        <v>-1.7140816534138328</v>
      </c>
      <c r="H312">
        <v>-0.66910743379306992</v>
      </c>
      <c r="I312">
        <v>-1.0020042045756439</v>
      </c>
      <c r="J312">
        <v>2.0927077600092487</v>
      </c>
      <c r="K312">
        <v>0.30847473675746101</v>
      </c>
      <c r="L312">
        <v>0.70031920204916653</v>
      </c>
      <c r="O312">
        <f t="shared" si="25"/>
        <v>307</v>
      </c>
      <c r="P312">
        <f t="shared" si="23"/>
        <v>1.3238094064672647</v>
      </c>
      <c r="Q312">
        <f t="shared" si="23"/>
        <v>1.4159555074204941</v>
      </c>
      <c r="R312">
        <f t="shared" si="23"/>
        <v>1.429930730273052</v>
      </c>
      <c r="S312">
        <f t="shared" si="22"/>
        <v>0.84793536677788173</v>
      </c>
      <c r="T312">
        <f t="shared" si="22"/>
        <v>-1.7434376462268451</v>
      </c>
      <c r="U312">
        <f t="shared" si="22"/>
        <v>-0.65304862976393108</v>
      </c>
      <c r="V312">
        <f t="shared" si="22"/>
        <v>-0.98761744110852323</v>
      </c>
      <c r="W312">
        <f t="shared" si="26"/>
        <v>2.0340402027825353</v>
      </c>
      <c r="X312">
        <f t="shared" si="24"/>
        <v>0.27265446030789436</v>
      </c>
      <c r="Y312">
        <f t="shared" si="24"/>
        <v>0.69444451008133534</v>
      </c>
      <c r="AB312">
        <v>307</v>
      </c>
      <c r="AC312">
        <v>1.3238094064672647</v>
      </c>
      <c r="AD312">
        <v>1.8711388432785367</v>
      </c>
      <c r="AE312">
        <v>1.429930730273052</v>
      </c>
      <c r="AF312">
        <v>1.6621187921905918</v>
      </c>
      <c r="AG312">
        <v>-1.7434376462268451</v>
      </c>
      <c r="AH312">
        <v>-1.8259367116412033</v>
      </c>
      <c r="AI312">
        <v>-0.98761744110852323</v>
      </c>
      <c r="AJ312">
        <v>0.23202233985271359</v>
      </c>
      <c r="AK312">
        <v>0.27265446030789436</v>
      </c>
      <c r="AL312">
        <v>0.59757763670103037</v>
      </c>
      <c r="AO312">
        <v>307</v>
      </c>
      <c r="AP312">
        <v>958932.67192795244</v>
      </c>
      <c r="AV312">
        <v>307</v>
      </c>
      <c r="AW312">
        <v>0.26718683599726212</v>
      </c>
      <c r="AX312">
        <v>0.96679483232996377</v>
      </c>
      <c r="AY312">
        <v>0.63617159284703162</v>
      </c>
      <c r="AZ312">
        <v>0.92225467912293968</v>
      </c>
      <c r="BA312">
        <v>0.59832686750358943</v>
      </c>
      <c r="BB312">
        <v>0.93554845673093912</v>
      </c>
      <c r="BC312">
        <v>0.35223150823579652</v>
      </c>
      <c r="BD312">
        <v>0.13203751312807221</v>
      </c>
      <c r="BE312">
        <v>2.0831312167670202E-2</v>
      </c>
      <c r="BF312">
        <v>0.66002520964295175</v>
      </c>
    </row>
    <row r="313" spans="2:58" x14ac:dyDescent="0.25">
      <c r="B313">
        <v>308</v>
      </c>
      <c r="C313">
        <v>0.7835995512401932</v>
      </c>
      <c r="D313">
        <v>1.8090993349246203</v>
      </c>
      <c r="E313">
        <v>-1.2739639239400922</v>
      </c>
      <c r="F313">
        <v>-0.8762079077566175</v>
      </c>
      <c r="G313">
        <v>-0.73807509854100817</v>
      </c>
      <c r="H313">
        <v>1.5371214680759839</v>
      </c>
      <c r="I313">
        <v>-0.46425730070317961</v>
      </c>
      <c r="J313">
        <v>0.82682143646958628</v>
      </c>
      <c r="K313">
        <v>-1.3285763100428669</v>
      </c>
      <c r="L313">
        <v>0.67523560431101093</v>
      </c>
      <c r="O313">
        <f t="shared" si="25"/>
        <v>308</v>
      </c>
      <c r="P313">
        <f t="shared" si="23"/>
        <v>0.81339405267943332</v>
      </c>
      <c r="Q313">
        <f t="shared" si="23"/>
        <v>1.7747897944789528</v>
      </c>
      <c r="R313">
        <f t="shared" si="23"/>
        <v>-1.200984370161615</v>
      </c>
      <c r="S313">
        <f t="shared" si="22"/>
        <v>-0.88851721476665868</v>
      </c>
      <c r="T313">
        <f t="shared" si="22"/>
        <v>-0.75237164271149848</v>
      </c>
      <c r="U313">
        <f t="shared" si="22"/>
        <v>1.5497991256335129</v>
      </c>
      <c r="V313">
        <f t="shared" si="22"/>
        <v>-0.45690285418728133</v>
      </c>
      <c r="W313">
        <f t="shared" si="26"/>
        <v>0.78202316603039868</v>
      </c>
      <c r="X313">
        <f t="shared" si="24"/>
        <v>-1.3795917842010244</v>
      </c>
      <c r="Y313">
        <f t="shared" si="24"/>
        <v>0.66820336052094076</v>
      </c>
      <c r="AB313">
        <v>308</v>
      </c>
      <c r="AC313">
        <v>0.81339405267943332</v>
      </c>
      <c r="AD313">
        <v>1.6263134827138646</v>
      </c>
      <c r="AE313">
        <v>-1.200984370161615</v>
      </c>
      <c r="AF313">
        <v>-1.4888922010489032</v>
      </c>
      <c r="AG313">
        <v>-0.75237164271149848</v>
      </c>
      <c r="AH313">
        <v>0.17689145240265713</v>
      </c>
      <c r="AI313">
        <v>-0.45690285418728133</v>
      </c>
      <c r="AJ313">
        <v>2.3588839141108486E-2</v>
      </c>
      <c r="AK313">
        <v>-1.3795917842010244</v>
      </c>
      <c r="AL313">
        <v>-0.82065505442380748</v>
      </c>
      <c r="AO313">
        <v>308</v>
      </c>
      <c r="AP313">
        <v>415746.55191918055</v>
      </c>
      <c r="AV313">
        <v>308</v>
      </c>
      <c r="AW313">
        <v>0.14637929095442437</v>
      </c>
      <c r="AX313">
        <v>0.15294397319853825</v>
      </c>
      <c r="AY313">
        <v>0.91674765789144708</v>
      </c>
      <c r="AZ313">
        <v>0.80240827688856853</v>
      </c>
      <c r="BA313">
        <v>0.84531671391771923</v>
      </c>
      <c r="BB313">
        <v>8.6523184047238022E-4</v>
      </c>
      <c r="BC313">
        <v>0.10528889856429924</v>
      </c>
      <c r="BD313">
        <v>0.82085787058579907</v>
      </c>
      <c r="BE313">
        <v>0.28986683921804313</v>
      </c>
      <c r="BF313">
        <v>0.56881523932244671</v>
      </c>
    </row>
    <row r="314" spans="2:58" x14ac:dyDescent="0.25">
      <c r="B314">
        <v>309</v>
      </c>
      <c r="C314">
        <v>-1.3102597981694279</v>
      </c>
      <c r="D314">
        <v>-0.16109788672735764</v>
      </c>
      <c r="E314">
        <v>0.33198437340749914</v>
      </c>
      <c r="F314">
        <v>0.27546021669309323</v>
      </c>
      <c r="G314">
        <v>-0.74709357112664354</v>
      </c>
      <c r="H314">
        <v>0.51249609322029788</v>
      </c>
      <c r="I314">
        <v>1.0201003974374863</v>
      </c>
      <c r="J314">
        <v>0.2959786161121728</v>
      </c>
      <c r="K314">
        <v>0.40313961575056523</v>
      </c>
      <c r="L314">
        <v>-1.1920779757930375</v>
      </c>
      <c r="O314">
        <f t="shared" si="25"/>
        <v>309</v>
      </c>
      <c r="P314">
        <f t="shared" si="23"/>
        <v>-1.2574280591776255</v>
      </c>
      <c r="Q314">
        <f t="shared" si="23"/>
        <v>-0.12265707761245156</v>
      </c>
      <c r="R314">
        <f t="shared" si="23"/>
        <v>0.34105411698903598</v>
      </c>
      <c r="S314">
        <f t="shared" si="22"/>
        <v>0.25717497470581491</v>
      </c>
      <c r="T314">
        <f t="shared" si="22"/>
        <v>-0.76152926725677939</v>
      </c>
      <c r="U314">
        <f t="shared" si="22"/>
        <v>0.52674403592275465</v>
      </c>
      <c r="V314">
        <f t="shared" si="22"/>
        <v>1.0080433443666059</v>
      </c>
      <c r="W314">
        <f t="shared" si="26"/>
        <v>0.25699635867330672</v>
      </c>
      <c r="X314">
        <f t="shared" si="24"/>
        <v>0.3681980239059604</v>
      </c>
      <c r="Y314">
        <f t="shared" si="24"/>
        <v>-1.2852825565781734</v>
      </c>
      <c r="AB314">
        <v>309</v>
      </c>
      <c r="AC314">
        <v>-1.2574280591776255</v>
      </c>
      <c r="AD314">
        <v>-1.1334274753040603</v>
      </c>
      <c r="AE314">
        <v>0.34105411698903598</v>
      </c>
      <c r="AF314">
        <v>0.42537132381063691</v>
      </c>
      <c r="AG314">
        <v>-0.76152926725677939</v>
      </c>
      <c r="AH314">
        <v>-0.36982023822514398</v>
      </c>
      <c r="AI314">
        <v>1.0080433443666059</v>
      </c>
      <c r="AJ314">
        <v>0.99221807524791061</v>
      </c>
      <c r="AK314">
        <v>0.3681980239059604</v>
      </c>
      <c r="AL314">
        <v>-0.36409627921438353</v>
      </c>
      <c r="AO314">
        <v>309</v>
      </c>
      <c r="AP314">
        <v>1018851.7952728892</v>
      </c>
      <c r="AV314">
        <v>309</v>
      </c>
      <c r="AW314">
        <v>5.4956888932005565E-2</v>
      </c>
      <c r="AX314">
        <v>0.62112516454257438</v>
      </c>
      <c r="AY314">
        <v>0.18759212859301144</v>
      </c>
      <c r="AZ314">
        <v>0.37138948713211928</v>
      </c>
      <c r="BA314">
        <v>0.69216041009317886</v>
      </c>
      <c r="BB314">
        <v>0.32192518842967732</v>
      </c>
      <c r="BC314">
        <v>0.71576506955741959</v>
      </c>
      <c r="BD314">
        <v>0.63534308510955551</v>
      </c>
      <c r="BE314">
        <v>0.51645608482080763</v>
      </c>
      <c r="BF314">
        <v>0.38813471350152073</v>
      </c>
    </row>
    <row r="315" spans="2:58" x14ac:dyDescent="0.25">
      <c r="B315">
        <v>310</v>
      </c>
      <c r="C315">
        <v>-1.1034917234289969</v>
      </c>
      <c r="D315">
        <v>1.3509886686660921E-2</v>
      </c>
      <c r="E315">
        <v>-0.40472408847120572</v>
      </c>
      <c r="F315">
        <v>-0.78251664472187366</v>
      </c>
      <c r="G315">
        <v>1.0163327090197816</v>
      </c>
      <c r="H315">
        <v>0.60885445508337377</v>
      </c>
      <c r="I315">
        <v>-0.28272784419677438</v>
      </c>
      <c r="J315">
        <v>-0.92265611449480056</v>
      </c>
      <c r="K315">
        <v>-1.8183848913584562</v>
      </c>
      <c r="L315">
        <v>-0.82528152517908615</v>
      </c>
      <c r="O315">
        <f t="shared" si="25"/>
        <v>310</v>
      </c>
      <c r="P315">
        <f t="shared" si="23"/>
        <v>-1.0529349057481336</v>
      </c>
      <c r="Q315">
        <f t="shared" si="23"/>
        <v>4.5503231348636632E-2</v>
      </c>
      <c r="R315">
        <f t="shared" si="23"/>
        <v>-0.366336528091388</v>
      </c>
      <c r="S315">
        <f t="shared" si="22"/>
        <v>-0.79531210992622836</v>
      </c>
      <c r="T315">
        <f t="shared" si="22"/>
        <v>1.0291060796404312</v>
      </c>
      <c r="U315">
        <f t="shared" si="22"/>
        <v>0.62295472419903841</v>
      </c>
      <c r="V315">
        <f t="shared" si="22"/>
        <v>-0.27774732613112507</v>
      </c>
      <c r="W315">
        <f t="shared" si="26"/>
        <v>-0.9482867824159229</v>
      </c>
      <c r="X315">
        <f t="shared" si="24"/>
        <v>-1.8739467956642877</v>
      </c>
      <c r="Y315">
        <f t="shared" si="24"/>
        <v>-0.90155927177435968</v>
      </c>
      <c r="AB315">
        <v>310</v>
      </c>
      <c r="AC315">
        <v>-1.0529349057481336</v>
      </c>
      <c r="AD315">
        <v>-0.87102435537965406</v>
      </c>
      <c r="AE315">
        <v>-0.366336528091388</v>
      </c>
      <c r="AF315">
        <v>-0.73034269965935472</v>
      </c>
      <c r="AG315">
        <v>1.0291060796404312</v>
      </c>
      <c r="AH315">
        <v>1.2029019315876135</v>
      </c>
      <c r="AI315">
        <v>-0.27774732613112507</v>
      </c>
      <c r="AJ315">
        <v>-0.73562628710850464</v>
      </c>
      <c r="AK315">
        <v>-1.8739467956642877</v>
      </c>
      <c r="AL315">
        <v>-2.0677805925690804</v>
      </c>
      <c r="AO315">
        <v>310</v>
      </c>
      <c r="AP315">
        <v>839246.89573084575</v>
      </c>
      <c r="AV315">
        <v>310</v>
      </c>
      <c r="AW315">
        <v>0.61577733170978821</v>
      </c>
      <c r="AX315">
        <v>0.52186459748629332</v>
      </c>
      <c r="AY315">
        <v>0.13040643719894707</v>
      </c>
      <c r="AZ315">
        <v>0.71049457196014942</v>
      </c>
      <c r="BA315">
        <v>0.34813320524221103</v>
      </c>
      <c r="BB315">
        <v>0.49214123287794731</v>
      </c>
      <c r="BC315">
        <v>0.52482493883604253</v>
      </c>
      <c r="BD315">
        <v>0.66355401860481467</v>
      </c>
      <c r="BE315">
        <v>0.56481231085650951</v>
      </c>
      <c r="BF315">
        <v>0.75084483503292143</v>
      </c>
    </row>
    <row r="316" spans="2:58" x14ac:dyDescent="0.25">
      <c r="B316">
        <v>311</v>
      </c>
      <c r="C316">
        <v>0.34251915990127629</v>
      </c>
      <c r="D316">
        <v>1.4387969676393331</v>
      </c>
      <c r="E316">
        <v>-0.43436933633758912</v>
      </c>
      <c r="F316">
        <v>-0.15060009579444192</v>
      </c>
      <c r="G316">
        <v>0.41545746542554074</v>
      </c>
      <c r="H316">
        <v>-1.8201871271363002</v>
      </c>
      <c r="I316">
        <v>0.73216495236967138</v>
      </c>
      <c r="J316">
        <v>-1.1325810983277289</v>
      </c>
      <c r="K316">
        <v>0.11042208048283976</v>
      </c>
      <c r="L316">
        <v>1.5109734889140172</v>
      </c>
      <c r="O316">
        <f t="shared" si="25"/>
        <v>311</v>
      </c>
      <c r="P316">
        <f t="shared" si="23"/>
        <v>0.37716655356458911</v>
      </c>
      <c r="Q316">
        <f t="shared" si="23"/>
        <v>1.418160995690795</v>
      </c>
      <c r="R316">
        <f t="shared" si="23"/>
        <v>-0.39480202305569417</v>
      </c>
      <c r="S316">
        <f t="shared" si="22"/>
        <v>-0.16667453705731589</v>
      </c>
      <c r="T316">
        <f t="shared" si="22"/>
        <v>0.41895953573955508</v>
      </c>
      <c r="U316">
        <f t="shared" si="22"/>
        <v>-1.8023642409485097</v>
      </c>
      <c r="V316">
        <f t="shared" si="22"/>
        <v>0.72387333857259539</v>
      </c>
      <c r="W316">
        <f t="shared" si="26"/>
        <v>-1.1559117889519133</v>
      </c>
      <c r="X316">
        <f t="shared" si="24"/>
        <v>7.2763468402453013E-2</v>
      </c>
      <c r="Y316">
        <f t="shared" si="24"/>
        <v>1.542508675575313</v>
      </c>
      <c r="AB316">
        <v>311</v>
      </c>
      <c r="AC316">
        <v>0.37716655356458911</v>
      </c>
      <c r="AD316">
        <v>1.0676542313498558</v>
      </c>
      <c r="AE316">
        <v>-0.39480202305569417</v>
      </c>
      <c r="AF316">
        <v>-0.42338298018998516</v>
      </c>
      <c r="AG316">
        <v>0.41895953573955508</v>
      </c>
      <c r="AH316">
        <v>-0.59333867357921544</v>
      </c>
      <c r="AI316">
        <v>0.72387333857259539</v>
      </c>
      <c r="AJ316">
        <v>6.3780189248086039E-3</v>
      </c>
      <c r="AK316">
        <v>7.2763468402453013E-2</v>
      </c>
      <c r="AL316">
        <v>0.87441581397373291</v>
      </c>
      <c r="AO316">
        <v>311</v>
      </c>
      <c r="AP316">
        <v>1206236.3969113792</v>
      </c>
      <c r="AV316">
        <v>311</v>
      </c>
      <c r="AW316">
        <v>0.35645049844536214</v>
      </c>
      <c r="AX316">
        <v>0.72111598908503927</v>
      </c>
      <c r="AY316">
        <v>0.54762568565654757</v>
      </c>
      <c r="AZ316">
        <v>0.13693560664350268</v>
      </c>
      <c r="BA316">
        <v>0.4226566203282397</v>
      </c>
      <c r="BB316">
        <v>0.74792271158613954</v>
      </c>
      <c r="BC316">
        <v>0.99881060076344197</v>
      </c>
      <c r="BD316">
        <v>0.72119131628790067</v>
      </c>
      <c r="BE316">
        <v>0.12957368822232296</v>
      </c>
      <c r="BF316">
        <v>0.47461909793805757</v>
      </c>
    </row>
    <row r="317" spans="2:58" x14ac:dyDescent="0.25">
      <c r="B317">
        <v>312</v>
      </c>
      <c r="C317">
        <v>1.2475055276885398</v>
      </c>
      <c r="D317">
        <v>0.38616331277623112</v>
      </c>
      <c r="E317">
        <v>1.9905956946478305</v>
      </c>
      <c r="F317">
        <v>0.64034908672862279</v>
      </c>
      <c r="G317">
        <v>0.92811184688947534</v>
      </c>
      <c r="H317">
        <v>1.8265243236849189</v>
      </c>
      <c r="I317">
        <v>0.38324291503122271</v>
      </c>
      <c r="J317">
        <v>2.627438215360598</v>
      </c>
      <c r="K317">
        <v>1.2738720571656652</v>
      </c>
      <c r="L317">
        <v>-0.70270131941380287</v>
      </c>
      <c r="O317">
        <f t="shared" si="25"/>
        <v>312</v>
      </c>
      <c r="P317">
        <f t="shared" si="23"/>
        <v>1.2721960033084203</v>
      </c>
      <c r="Q317">
        <f t="shared" si="23"/>
        <v>0.40439627511961346</v>
      </c>
      <c r="R317">
        <f t="shared" si="23"/>
        <v>1.9336598670001817</v>
      </c>
      <c r="S317">
        <f t="shared" si="22"/>
        <v>0.62017045886484312</v>
      </c>
      <c r="T317">
        <f t="shared" si="22"/>
        <v>0.93952399966192768</v>
      </c>
      <c r="U317">
        <f t="shared" si="22"/>
        <v>1.8387584581595589</v>
      </c>
      <c r="V317">
        <f t="shared" si="22"/>
        <v>0.37951428493551292</v>
      </c>
      <c r="W317">
        <f t="shared" si="26"/>
        <v>2.5629120514790986</v>
      </c>
      <c r="X317">
        <f t="shared" si="24"/>
        <v>1.247012651655107</v>
      </c>
      <c r="Y317">
        <f t="shared" si="24"/>
        <v>-0.7733222642203047</v>
      </c>
      <c r="AB317">
        <v>312</v>
      </c>
      <c r="AC317">
        <v>1.2721960033084203</v>
      </c>
      <c r="AD317">
        <v>1.2943955594923384</v>
      </c>
      <c r="AE317">
        <v>1.9336598670001817</v>
      </c>
      <c r="AF317">
        <v>1.970305948067544</v>
      </c>
      <c r="AG317">
        <v>0.93952399966192768</v>
      </c>
      <c r="AH317">
        <v>1.7672215222275622</v>
      </c>
      <c r="AI317">
        <v>0.37951428493551292</v>
      </c>
      <c r="AJ317">
        <v>1.6726848408650501</v>
      </c>
      <c r="AK317">
        <v>1.247012651655107</v>
      </c>
      <c r="AL317">
        <v>0.65258797314697936</v>
      </c>
      <c r="AO317">
        <v>312</v>
      </c>
      <c r="AP317">
        <v>1182634.7106938036</v>
      </c>
      <c r="AV317">
        <v>312</v>
      </c>
      <c r="AW317">
        <v>0.18006895498663034</v>
      </c>
      <c r="AX317">
        <v>0.3315992025588963</v>
      </c>
      <c r="AY317">
        <v>0.25582188754749269</v>
      </c>
      <c r="AZ317">
        <v>0.22988118652894673</v>
      </c>
      <c r="BA317">
        <v>0.10758214982767211</v>
      </c>
      <c r="BB317">
        <v>4.291424756862372E-2</v>
      </c>
      <c r="BC317">
        <v>0.89940193108928346</v>
      </c>
      <c r="BD317">
        <v>0.19962809406376791</v>
      </c>
      <c r="BE317">
        <v>0.55421493747686212</v>
      </c>
      <c r="BF317">
        <v>0.30078356908256743</v>
      </c>
    </row>
    <row r="318" spans="2:58" x14ac:dyDescent="0.25">
      <c r="B318">
        <v>313</v>
      </c>
      <c r="C318">
        <v>-0.77125730706955842</v>
      </c>
      <c r="D318">
        <v>0.69939195537436905</v>
      </c>
      <c r="E318">
        <v>-1.0100104484714536</v>
      </c>
      <c r="F318">
        <v>-0.35981822029490046</v>
      </c>
      <c r="G318">
        <v>-0.72490970747373418</v>
      </c>
      <c r="H318">
        <v>1.693970778090407</v>
      </c>
      <c r="I318">
        <v>1.5089844529843639</v>
      </c>
      <c r="J318">
        <v>-1.3186633056821648</v>
      </c>
      <c r="K318">
        <v>0.55140547237405813</v>
      </c>
      <c r="L318">
        <v>0.40814417710746753</v>
      </c>
      <c r="O318">
        <f t="shared" si="25"/>
        <v>313</v>
      </c>
      <c r="P318">
        <f t="shared" si="23"/>
        <v>-0.72435582716244162</v>
      </c>
      <c r="Q318">
        <f t="shared" si="23"/>
        <v>0.70605882017636334</v>
      </c>
      <c r="R318">
        <f t="shared" si="23"/>
        <v>-0.94753510366775173</v>
      </c>
      <c r="S318">
        <f t="shared" si="22"/>
        <v>-0.37480704159354072</v>
      </c>
      <c r="T318">
        <f t="shared" si="22"/>
        <v>-0.73900311414515085</v>
      </c>
      <c r="U318">
        <f t="shared" si="22"/>
        <v>1.7064080569226456</v>
      </c>
      <c r="V318">
        <f t="shared" si="22"/>
        <v>1.4905340806656242</v>
      </c>
      <c r="W318">
        <f t="shared" si="26"/>
        <v>-1.3399552449178058</v>
      </c>
      <c r="X318">
        <f t="shared" si="24"/>
        <v>0.51784009235206629</v>
      </c>
      <c r="Y318">
        <f t="shared" si="24"/>
        <v>0.38878626251485643</v>
      </c>
      <c r="AB318">
        <v>313</v>
      </c>
      <c r="AC318">
        <v>-0.72435582716244162</v>
      </c>
      <c r="AD318">
        <v>-0.24376289016178132</v>
      </c>
      <c r="AE318">
        <v>-0.94753510366775173</v>
      </c>
      <c r="AF318">
        <v>-1.0028466988356199</v>
      </c>
      <c r="AG318">
        <v>-0.73900311414515085</v>
      </c>
      <c r="AH318">
        <v>0.27075357541738299</v>
      </c>
      <c r="AI318">
        <v>1.4905340806656242</v>
      </c>
      <c r="AJ318">
        <v>0.56108874332713077</v>
      </c>
      <c r="AK318">
        <v>0.51784009235206629</v>
      </c>
      <c r="AL318">
        <v>0.64496995078536823</v>
      </c>
      <c r="AO318">
        <v>313</v>
      </c>
      <c r="AP318">
        <v>1251462.8491094206</v>
      </c>
      <c r="AV318">
        <v>313</v>
      </c>
      <c r="AW318">
        <v>0.15911474199582298</v>
      </c>
      <c r="AX318">
        <v>0.21315249299794847</v>
      </c>
      <c r="AY318">
        <v>9.1662358856812065E-2</v>
      </c>
      <c r="AZ318">
        <v>0.1584451579276891</v>
      </c>
      <c r="BA318">
        <v>7.1808720413357729E-3</v>
      </c>
      <c r="BB318">
        <v>0.74193289842808485</v>
      </c>
      <c r="BC318">
        <v>0.50843868030010331</v>
      </c>
      <c r="BD318">
        <v>0.12754494594563714</v>
      </c>
      <c r="BE318">
        <v>0.62487473555589179</v>
      </c>
      <c r="BF318">
        <v>0.90774556797436379</v>
      </c>
    </row>
    <row r="319" spans="2:58" x14ac:dyDescent="0.25">
      <c r="B319">
        <v>314</v>
      </c>
      <c r="C319">
        <v>0.30086990708775824</v>
      </c>
      <c r="D319">
        <v>0.55555901339846192</v>
      </c>
      <c r="E319">
        <v>-0.10950810376388211</v>
      </c>
      <c r="F319">
        <v>0.33557508139751702</v>
      </c>
      <c r="G319">
        <v>-0.23624330899668627</v>
      </c>
      <c r="H319">
        <v>-4.3112835025075631E-2</v>
      </c>
      <c r="I319">
        <v>-2.0713897978967259</v>
      </c>
      <c r="J319">
        <v>-0.4568846338458844</v>
      </c>
      <c r="K319">
        <v>-0.93013844254541289</v>
      </c>
      <c r="L319">
        <v>-0.61899531459026469</v>
      </c>
      <c r="O319">
        <f t="shared" si="25"/>
        <v>314</v>
      </c>
      <c r="P319">
        <f t="shared" si="23"/>
        <v>0.33597553770534511</v>
      </c>
      <c r="Q319">
        <f t="shared" si="23"/>
        <v>0.56753696923848906</v>
      </c>
      <c r="R319">
        <f t="shared" si="23"/>
        <v>-8.2868865282664225E-2</v>
      </c>
      <c r="S319">
        <f t="shared" si="22"/>
        <v>0.31697790707920304</v>
      </c>
      <c r="T319">
        <f t="shared" si="22"/>
        <v>-0.24279675961509248</v>
      </c>
      <c r="U319">
        <f t="shared" si="22"/>
        <v>-2.8013396285312731E-2</v>
      </c>
      <c r="V319">
        <f t="shared" si="22"/>
        <v>-2.0430182799267915</v>
      </c>
      <c r="W319">
        <f t="shared" si="26"/>
        <v>-0.48761838102653077</v>
      </c>
      <c r="X319">
        <f t="shared" si="24"/>
        <v>-0.9774555945388177</v>
      </c>
      <c r="Y319">
        <f t="shared" si="24"/>
        <v>-0.68575341486276864</v>
      </c>
      <c r="AB319">
        <v>314</v>
      </c>
      <c r="AC319">
        <v>0.33597553770534511</v>
      </c>
      <c r="AD319">
        <v>0.58454785704155121</v>
      </c>
      <c r="AE319">
        <v>-8.2868865282664225E-2</v>
      </c>
      <c r="AF319">
        <v>9.6539938324256044E-2</v>
      </c>
      <c r="AG319">
        <v>-0.24279675961509248</v>
      </c>
      <c r="AH319">
        <v>-0.22113421785800391</v>
      </c>
      <c r="AI319">
        <v>-2.0430182799267915</v>
      </c>
      <c r="AJ319">
        <v>-1.99343445923888</v>
      </c>
      <c r="AK319">
        <v>-0.9774555945388177</v>
      </c>
      <c r="AL319">
        <v>-1.1920802822995205</v>
      </c>
      <c r="AO319">
        <v>314</v>
      </c>
      <c r="AP319">
        <v>1025834.3675864028</v>
      </c>
      <c r="AV319">
        <v>314</v>
      </c>
      <c r="AW319">
        <v>0.7218518702616884</v>
      </c>
      <c r="AX319">
        <v>0.90451317939501608</v>
      </c>
      <c r="AY319">
        <v>0.96924539805854304</v>
      </c>
      <c r="AZ319">
        <v>5.9517434970442262E-2</v>
      </c>
      <c r="BA319">
        <v>0.16657009779987941</v>
      </c>
      <c r="BB319">
        <v>0.24608005963572888</v>
      </c>
      <c r="BC319">
        <v>0.69047175834230889</v>
      </c>
      <c r="BD319">
        <v>0.15021812723766614</v>
      </c>
      <c r="BE319">
        <v>0.23814967903489359</v>
      </c>
      <c r="BF319">
        <v>8.6188433251568219E-2</v>
      </c>
    </row>
    <row r="320" spans="2:58" x14ac:dyDescent="0.25">
      <c r="B320">
        <v>315</v>
      </c>
      <c r="C320">
        <v>0.49549800189012755</v>
      </c>
      <c r="D320">
        <v>-1.11958334368358</v>
      </c>
      <c r="E320">
        <v>0.32008997518847576</v>
      </c>
      <c r="F320">
        <v>-1.3408980640544734E-2</v>
      </c>
      <c r="G320">
        <v>0.68005741091018457</v>
      </c>
      <c r="H320">
        <v>-1.8377811486177478</v>
      </c>
      <c r="I320">
        <v>0.35116939797935837</v>
      </c>
      <c r="J320">
        <v>-0.39845954596372479</v>
      </c>
      <c r="K320">
        <v>1.006613387272004</v>
      </c>
      <c r="L320">
        <v>-1.7715020178473053</v>
      </c>
      <c r="O320">
        <f t="shared" si="25"/>
        <v>315</v>
      </c>
      <c r="P320">
        <f t="shared" si="23"/>
        <v>0.52846227871734208</v>
      </c>
      <c r="Q320">
        <f t="shared" si="23"/>
        <v>-1.0457500615329931</v>
      </c>
      <c r="R320">
        <f t="shared" si="23"/>
        <v>0.32963306447724372</v>
      </c>
      <c r="S320">
        <f t="shared" si="22"/>
        <v>-3.0195298151627002E-2</v>
      </c>
      <c r="T320">
        <f t="shared" si="22"/>
        <v>0.68764216824094682</v>
      </c>
      <c r="U320">
        <f t="shared" si="22"/>
        <v>-1.8199312987891478</v>
      </c>
      <c r="V320">
        <f t="shared" si="22"/>
        <v>0.34786020523609984</v>
      </c>
      <c r="W320">
        <f t="shared" si="26"/>
        <v>-0.42983340930990349</v>
      </c>
      <c r="X320">
        <f t="shared" si="24"/>
        <v>0.97727327211203896</v>
      </c>
      <c r="Y320">
        <f t="shared" si="24"/>
        <v>-1.8914457196600734</v>
      </c>
      <c r="AB320">
        <v>315</v>
      </c>
      <c r="AC320">
        <v>0.52846227871734208</v>
      </c>
      <c r="AD320">
        <v>-0.10169009110706234</v>
      </c>
      <c r="AE320">
        <v>0.32963306447724372</v>
      </c>
      <c r="AF320">
        <v>0.26428174449117231</v>
      </c>
      <c r="AG320">
        <v>0.68764216824094682</v>
      </c>
      <c r="AH320">
        <v>-0.37421245789629765</v>
      </c>
      <c r="AI320">
        <v>0.34786020523609984</v>
      </c>
      <c r="AJ320">
        <v>6.9252375855816228E-2</v>
      </c>
      <c r="AK320">
        <v>0.97727327211203896</v>
      </c>
      <c r="AL320">
        <v>-0.16569857843746205</v>
      </c>
      <c r="AO320">
        <v>315</v>
      </c>
      <c r="AP320">
        <v>1088384.3615823686</v>
      </c>
      <c r="AV320">
        <v>315</v>
      </c>
      <c r="AW320">
        <v>0.8243897642420317</v>
      </c>
      <c r="AX320">
        <v>0.96010863674676616</v>
      </c>
      <c r="AY320">
        <v>0.81690295006756408</v>
      </c>
      <c r="AZ320">
        <v>0.75608586207992579</v>
      </c>
      <c r="BA320">
        <v>0.99992190889332588</v>
      </c>
      <c r="BB320">
        <v>0.74176180325505514</v>
      </c>
      <c r="BC320">
        <v>0.98474648688001065</v>
      </c>
      <c r="BD320">
        <v>0.59456828112805848</v>
      </c>
      <c r="BE320">
        <v>0.31663172135690509</v>
      </c>
      <c r="BF320">
        <v>4.5347442847772923E-2</v>
      </c>
    </row>
    <row r="321" spans="2:58" x14ac:dyDescent="0.25">
      <c r="B321">
        <v>316</v>
      </c>
      <c r="C321">
        <v>-0.46638788276753979</v>
      </c>
      <c r="D321">
        <v>1.3170850602746811</v>
      </c>
      <c r="E321">
        <v>1.0275682983237551</v>
      </c>
      <c r="F321">
        <v>0.61542903565632168</v>
      </c>
      <c r="G321">
        <v>0.82546473762600869</v>
      </c>
      <c r="H321">
        <v>-0.57437743839031064</v>
      </c>
      <c r="I321">
        <v>-0.60087374310303099</v>
      </c>
      <c r="J321">
        <v>-1.2094547497394417</v>
      </c>
      <c r="K321">
        <v>0.85019717656877536</v>
      </c>
      <c r="L321">
        <v>0.88669486754559257</v>
      </c>
      <c r="O321">
        <f t="shared" si="25"/>
        <v>316</v>
      </c>
      <c r="P321">
        <f t="shared" si="23"/>
        <v>-0.42284066318938868</v>
      </c>
      <c r="Q321">
        <f t="shared" si="23"/>
        <v>1.3009433509863237</v>
      </c>
      <c r="R321">
        <f t="shared" si="23"/>
        <v>1.0089568041650345</v>
      </c>
      <c r="S321">
        <f t="shared" si="22"/>
        <v>0.59537971640296194</v>
      </c>
      <c r="T321">
        <f t="shared" si="22"/>
        <v>0.8352930804716332</v>
      </c>
      <c r="U321">
        <f t="shared" si="22"/>
        <v>-0.55846381240205423</v>
      </c>
      <c r="V321">
        <f t="shared" si="22"/>
        <v>-0.59173271238407055</v>
      </c>
      <c r="W321">
        <f t="shared" si="26"/>
        <v>-1.2319431982933806</v>
      </c>
      <c r="X321">
        <f t="shared" si="24"/>
        <v>0.81940519755208474</v>
      </c>
      <c r="Y321">
        <f t="shared" si="24"/>
        <v>0.88942099486486959</v>
      </c>
      <c r="AB321">
        <v>316</v>
      </c>
      <c r="AC321">
        <v>-0.42284066318938868</v>
      </c>
      <c r="AD321">
        <v>0.3258998711924137</v>
      </c>
      <c r="AE321">
        <v>1.0089568041650345</v>
      </c>
      <c r="AF321">
        <v>1.1712490107149427</v>
      </c>
      <c r="AG321">
        <v>0.8352930804716332</v>
      </c>
      <c r="AH321">
        <v>0.41581005035258067</v>
      </c>
      <c r="AI321">
        <v>-0.59173271238407055</v>
      </c>
      <c r="AJ321">
        <v>-1.151939154546513</v>
      </c>
      <c r="AK321">
        <v>0.81940519755208474</v>
      </c>
      <c r="AL321">
        <v>1.1650260000399761</v>
      </c>
      <c r="AO321">
        <v>316</v>
      </c>
      <c r="AP321">
        <v>1414074.0427847782</v>
      </c>
      <c r="AV321">
        <v>316</v>
      </c>
      <c r="AW321">
        <v>0.30281446082946706</v>
      </c>
      <c r="AX321">
        <v>0.43872195450470353</v>
      </c>
      <c r="AY321">
        <v>0.32943661247357481</v>
      </c>
      <c r="AZ321">
        <v>0.41963963266547588</v>
      </c>
      <c r="BA321">
        <v>0.19028069951065185</v>
      </c>
      <c r="BB321">
        <v>0.70945010424753918</v>
      </c>
      <c r="BC321">
        <v>0.5470205698208962</v>
      </c>
      <c r="BD321">
        <v>0.46180534461026213</v>
      </c>
      <c r="BE321">
        <v>0.61980814501409254</v>
      </c>
      <c r="BF321">
        <v>0.55213921210027905</v>
      </c>
    </row>
    <row r="322" spans="2:58" x14ac:dyDescent="0.25">
      <c r="B322">
        <v>317</v>
      </c>
      <c r="C322">
        <v>0.53035298074131121</v>
      </c>
      <c r="D322">
        <v>0.64870444135392413</v>
      </c>
      <c r="E322">
        <v>0.89708035232032568</v>
      </c>
      <c r="F322">
        <v>0.2924290262739388</v>
      </c>
      <c r="G322">
        <v>-0.82016967476588243</v>
      </c>
      <c r="H322">
        <v>-2.07982101582382</v>
      </c>
      <c r="I322">
        <v>4.307091504178677E-2</v>
      </c>
      <c r="J322">
        <v>0.10123633766562434</v>
      </c>
      <c r="K322">
        <v>0.77612000206184517</v>
      </c>
      <c r="L322">
        <v>1.222787967254078</v>
      </c>
      <c r="O322">
        <f t="shared" si="25"/>
        <v>317</v>
      </c>
      <c r="P322">
        <f t="shared" si="23"/>
        <v>0.56293377315353355</v>
      </c>
      <c r="Q322">
        <f t="shared" si="23"/>
        <v>0.65724296363407275</v>
      </c>
      <c r="R322">
        <f t="shared" si="23"/>
        <v>0.88366171516443703</v>
      </c>
      <c r="S322">
        <f t="shared" si="22"/>
        <v>0.27405573417869666</v>
      </c>
      <c r="T322">
        <f t="shared" si="22"/>
        <v>-0.83573291028010988</v>
      </c>
      <c r="U322">
        <f t="shared" si="22"/>
        <v>-2.0616002288534303</v>
      </c>
      <c r="V322">
        <f t="shared" si="22"/>
        <v>4.379084114348139E-2</v>
      </c>
      <c r="W322">
        <f t="shared" si="26"/>
        <v>6.4387712970241123E-2</v>
      </c>
      <c r="X322">
        <f t="shared" si="24"/>
        <v>0.74464043464372587</v>
      </c>
      <c r="Y322">
        <f t="shared" si="24"/>
        <v>1.2410240379264057</v>
      </c>
      <c r="AB322">
        <v>317</v>
      </c>
      <c r="AC322">
        <v>0.56293377315353355</v>
      </c>
      <c r="AD322">
        <v>0.82471792199787231</v>
      </c>
      <c r="AE322">
        <v>0.88366171516443703</v>
      </c>
      <c r="AF322">
        <v>0.89548027410430131</v>
      </c>
      <c r="AG322">
        <v>-0.83573291028010988</v>
      </c>
      <c r="AH322">
        <v>-1.796388283138179</v>
      </c>
      <c r="AI322">
        <v>4.379084114348139E-2</v>
      </c>
      <c r="AJ322">
        <v>7.114054746158549E-2</v>
      </c>
      <c r="AK322">
        <v>0.74464043464372587</v>
      </c>
      <c r="AL322">
        <v>1.2866943475751569</v>
      </c>
      <c r="AO322">
        <v>317</v>
      </c>
      <c r="AP322">
        <v>1539622.9898584085</v>
      </c>
      <c r="AV322">
        <v>317</v>
      </c>
      <c r="AW322">
        <v>0.62584273890627029</v>
      </c>
      <c r="AX322">
        <v>0.25514470469149431</v>
      </c>
      <c r="AY322">
        <v>0.19786462739404931</v>
      </c>
      <c r="AZ322">
        <v>0.79229313858909056</v>
      </c>
      <c r="BA322">
        <v>0.50002091283304162</v>
      </c>
      <c r="BB322">
        <v>0.12472914658653489</v>
      </c>
      <c r="BC322">
        <v>0.66515391838204307</v>
      </c>
      <c r="BD322">
        <v>0.28625820730500184</v>
      </c>
      <c r="BE322">
        <v>0.23445269869321694</v>
      </c>
      <c r="BF322">
        <v>0.68159665748326514</v>
      </c>
    </row>
    <row r="323" spans="2:58" x14ac:dyDescent="0.25">
      <c r="B323">
        <v>318</v>
      </c>
      <c r="C323">
        <v>-0.68693071868036659</v>
      </c>
      <c r="D323">
        <v>-0.49216019834766195</v>
      </c>
      <c r="E323">
        <v>-0.32758900145208347</v>
      </c>
      <c r="F323">
        <v>0.15906893037382536</v>
      </c>
      <c r="G323">
        <v>-0.53693080139527771</v>
      </c>
      <c r="H323">
        <v>-0.55266814514950291</v>
      </c>
      <c r="I323">
        <v>-0.55939847360521977</v>
      </c>
      <c r="J323">
        <v>-0.57249298955992589</v>
      </c>
      <c r="K323">
        <v>1.1171622432544037</v>
      </c>
      <c r="L323">
        <v>1.12030093160424</v>
      </c>
      <c r="O323">
        <f t="shared" si="25"/>
        <v>318</v>
      </c>
      <c r="P323">
        <f t="shared" si="23"/>
        <v>-0.64095702394146881</v>
      </c>
      <c r="Q323">
        <f t="shared" si="23"/>
        <v>-0.44149477606610349</v>
      </c>
      <c r="R323">
        <f t="shared" si="23"/>
        <v>-0.2922710845838648</v>
      </c>
      <c r="S323">
        <f t="shared" si="22"/>
        <v>0.14138763560380049</v>
      </c>
      <c r="T323">
        <f t="shared" si="22"/>
        <v>-0.548123757585258</v>
      </c>
      <c r="U323">
        <f t="shared" si="22"/>
        <v>-0.53678778964382434</v>
      </c>
      <c r="V323">
        <f t="shared" si="22"/>
        <v>-0.55079983046421765</v>
      </c>
      <c r="W323">
        <f t="shared" si="26"/>
        <v>-0.60196011002171412</v>
      </c>
      <c r="X323">
        <f t="shared" si="24"/>
        <v>1.0888482486460209</v>
      </c>
      <c r="Y323">
        <f t="shared" si="24"/>
        <v>1.1338074552590007</v>
      </c>
      <c r="AB323">
        <v>318</v>
      </c>
      <c r="AC323">
        <v>-0.64095702394146881</v>
      </c>
      <c r="AD323">
        <v>-0.77738527506653465</v>
      </c>
      <c r="AE323">
        <v>-0.2922710845838648</v>
      </c>
      <c r="AF323">
        <v>-0.17394986321347727</v>
      </c>
      <c r="AG323">
        <v>-0.548123757585258</v>
      </c>
      <c r="AH323">
        <v>-0.74867570846979348</v>
      </c>
      <c r="AI323">
        <v>-0.55079983046421765</v>
      </c>
      <c r="AJ323">
        <v>-0.78528202050548113</v>
      </c>
      <c r="AK323">
        <v>1.0888482486460209</v>
      </c>
      <c r="AL323">
        <v>1.5227911498997131</v>
      </c>
      <c r="AO323">
        <v>318</v>
      </c>
      <c r="AP323">
        <v>888517.23254720226</v>
      </c>
      <c r="AV323">
        <v>318</v>
      </c>
      <c r="AW323">
        <v>0.1823375097724973</v>
      </c>
      <c r="AX323">
        <v>0.30535360505602105</v>
      </c>
      <c r="AY323">
        <v>0.8452558577965793</v>
      </c>
      <c r="AZ323">
        <v>0.44929117631924265</v>
      </c>
      <c r="BA323">
        <v>0.74740860179268653</v>
      </c>
      <c r="BB323">
        <v>0.74983594153134914</v>
      </c>
      <c r="BC323">
        <v>0.18067724510247296</v>
      </c>
      <c r="BD323">
        <v>5.385124842530975E-2</v>
      </c>
      <c r="BE323">
        <v>1.0229338607004923E-2</v>
      </c>
      <c r="BF323">
        <v>0.47948585141951705</v>
      </c>
    </row>
    <row r="324" spans="2:58" x14ac:dyDescent="0.25">
      <c r="B324">
        <v>319</v>
      </c>
      <c r="C324">
        <v>-1.0497709250068401</v>
      </c>
      <c r="D324">
        <v>-0.19102489284989443</v>
      </c>
      <c r="E324">
        <v>0.46201806537500456</v>
      </c>
      <c r="F324">
        <v>0.18716338596475524</v>
      </c>
      <c r="G324">
        <v>0.64425213171051832</v>
      </c>
      <c r="H324">
        <v>5.0221552371637702E-2</v>
      </c>
      <c r="I324">
        <v>0.15504749406033314</v>
      </c>
      <c r="J324">
        <v>1.0902245479732091</v>
      </c>
      <c r="K324">
        <v>0.70275237487782682</v>
      </c>
      <c r="L324">
        <v>-0.3949807194665263</v>
      </c>
      <c r="O324">
        <f t="shared" si="25"/>
        <v>319</v>
      </c>
      <c r="P324">
        <f t="shared" si="23"/>
        <v>-0.99980515886681398</v>
      </c>
      <c r="Q324">
        <f t="shared" si="23"/>
        <v>-0.15147901662150901</v>
      </c>
      <c r="R324">
        <f t="shared" si="23"/>
        <v>0.46591302930356238</v>
      </c>
      <c r="S324">
        <f t="shared" si="22"/>
        <v>0.16933631079474534</v>
      </c>
      <c r="T324">
        <f t="shared" si="22"/>
        <v>0.65128442578112467</v>
      </c>
      <c r="U324">
        <f t="shared" si="22"/>
        <v>6.5177951903474848E-2</v>
      </c>
      <c r="V324">
        <f t="shared" si="22"/>
        <v>0.15430306064809782</v>
      </c>
      <c r="W324">
        <f t="shared" si="26"/>
        <v>1.0425403838907792</v>
      </c>
      <c r="X324">
        <f t="shared" si="24"/>
        <v>0.6705918051154921</v>
      </c>
      <c r="Y324">
        <f t="shared" si="24"/>
        <v>-0.45140104820001525</v>
      </c>
      <c r="AB324">
        <v>319</v>
      </c>
      <c r="AC324">
        <v>-0.99980515886681398</v>
      </c>
      <c r="AD324">
        <v>-0.9296309085341341</v>
      </c>
      <c r="AE324">
        <v>0.46591302930356238</v>
      </c>
      <c r="AF324">
        <v>0.48522951182397284</v>
      </c>
      <c r="AG324">
        <v>0.65128442578112467</v>
      </c>
      <c r="AH324">
        <v>0.58792637859271102</v>
      </c>
      <c r="AI324">
        <v>0.15430306064809782</v>
      </c>
      <c r="AJ324">
        <v>0.68034982695285429</v>
      </c>
      <c r="AK324">
        <v>0.6705918051154921</v>
      </c>
      <c r="AL324">
        <v>0.33221277697266066</v>
      </c>
      <c r="AO324">
        <v>319</v>
      </c>
      <c r="AP324">
        <v>966331.93447453913</v>
      </c>
      <c r="AV324">
        <v>319</v>
      </c>
      <c r="AW324">
        <v>0.63321094894711949</v>
      </c>
      <c r="AX324">
        <v>0.8354967483555813</v>
      </c>
      <c r="AY324">
        <v>0.95567524988437036</v>
      </c>
      <c r="AZ324">
        <v>0.48207254691248846</v>
      </c>
      <c r="BA324">
        <v>0.54501370006981897</v>
      </c>
      <c r="BB324">
        <v>0.6191273922041951</v>
      </c>
      <c r="BC324">
        <v>0.38088634671745114</v>
      </c>
      <c r="BD324">
        <v>0.33854982846928439</v>
      </c>
      <c r="BE324">
        <v>0.72365539094889464</v>
      </c>
      <c r="BF324">
        <v>9.3859574977445015E-2</v>
      </c>
    </row>
    <row r="325" spans="2:58" x14ac:dyDescent="0.25">
      <c r="B325">
        <v>320</v>
      </c>
      <c r="C325">
        <v>-1.5950793867002862</v>
      </c>
      <c r="D325">
        <v>1.375363412168952</v>
      </c>
      <c r="E325">
        <v>0.56093572491500221</v>
      </c>
      <c r="F325">
        <v>-1.3071794556171572</v>
      </c>
      <c r="G325">
        <v>0.246695876376398</v>
      </c>
      <c r="H325">
        <v>0.11337331739013849</v>
      </c>
      <c r="I325">
        <v>-0.27362271396967941</v>
      </c>
      <c r="J325">
        <v>-0.13385867163430193</v>
      </c>
      <c r="K325">
        <v>0.44247172022716125</v>
      </c>
      <c r="L325">
        <v>1.1449155245140883</v>
      </c>
      <c r="O325">
        <f t="shared" si="25"/>
        <v>320</v>
      </c>
      <c r="P325">
        <f t="shared" si="23"/>
        <v>-1.5391139813891779</v>
      </c>
      <c r="Q325">
        <f t="shared" si="23"/>
        <v>1.3570697505656042</v>
      </c>
      <c r="R325">
        <f t="shared" si="23"/>
        <v>0.56089419296958454</v>
      </c>
      <c r="S325">
        <f t="shared" si="22"/>
        <v>-1.3172524778048809</v>
      </c>
      <c r="T325">
        <f t="shared" si="22"/>
        <v>0.24759401286391552</v>
      </c>
      <c r="U325">
        <f t="shared" si="22"/>
        <v>0.12823293396020438</v>
      </c>
      <c r="V325">
        <f t="shared" si="22"/>
        <v>-0.26876126709008064</v>
      </c>
      <c r="W325">
        <f t="shared" si="26"/>
        <v>-0.16813155153675663</v>
      </c>
      <c r="X325">
        <f t="shared" si="24"/>
        <v>0.4078952111360753</v>
      </c>
      <c r="Y325">
        <f t="shared" si="24"/>
        <v>1.1595579564693208</v>
      </c>
      <c r="AB325">
        <v>320</v>
      </c>
      <c r="AC325">
        <v>-1.5391139813891779</v>
      </c>
      <c r="AD325">
        <v>-0.59336603365932927</v>
      </c>
      <c r="AE325">
        <v>0.56089419296958454</v>
      </c>
      <c r="AF325">
        <v>-0.21714573653783142</v>
      </c>
      <c r="AG325">
        <v>0.24759401286391552</v>
      </c>
      <c r="AH325">
        <v>0.27800580053018542</v>
      </c>
      <c r="AI325">
        <v>-0.26876126709008064</v>
      </c>
      <c r="AJ325">
        <v>-0.31701586762262773</v>
      </c>
      <c r="AK325">
        <v>0.4078952111360753</v>
      </c>
      <c r="AL325">
        <v>0.95754598625197662</v>
      </c>
      <c r="AO325">
        <v>320</v>
      </c>
      <c r="AP325">
        <v>411188.47052215412</v>
      </c>
      <c r="AV325">
        <v>320</v>
      </c>
      <c r="AW325">
        <v>0.95639781442479432</v>
      </c>
      <c r="AX325">
        <v>0.55029937866114509</v>
      </c>
      <c r="AY325">
        <v>0.46755947658744412</v>
      </c>
      <c r="AZ325">
        <v>0.55939103592613371</v>
      </c>
      <c r="BA325">
        <v>0.92947054310371269</v>
      </c>
      <c r="BB325">
        <v>0.71196829318894106</v>
      </c>
      <c r="BC325">
        <v>0.99057730722447079</v>
      </c>
      <c r="BD325">
        <v>0.46203263590579302</v>
      </c>
      <c r="BE325">
        <v>0.87927009720258786</v>
      </c>
      <c r="BF325">
        <v>0.24124463685094533</v>
      </c>
    </row>
    <row r="326" spans="2:58" x14ac:dyDescent="0.25">
      <c r="B326">
        <v>321</v>
      </c>
      <c r="C326">
        <v>-1.2375671400306967</v>
      </c>
      <c r="D326">
        <v>-0.23180583698927693</v>
      </c>
      <c r="E326">
        <v>-0.62836036882523427</v>
      </c>
      <c r="F326">
        <v>1.0282096552781794</v>
      </c>
      <c r="G326">
        <v>0.25567759032476911</v>
      </c>
      <c r="H326">
        <v>1.8168816732058379</v>
      </c>
      <c r="I326">
        <v>-1.0928335480578559</v>
      </c>
      <c r="J326">
        <v>0.46672278969323427</v>
      </c>
      <c r="K326">
        <v>0.10673374511837447</v>
      </c>
      <c r="L326">
        <v>5.5750383027356507E-2</v>
      </c>
      <c r="O326">
        <f t="shared" si="25"/>
        <v>321</v>
      </c>
      <c r="P326">
        <f t="shared" si="23"/>
        <v>-1.1855351863894916</v>
      </c>
      <c r="Q326">
        <f t="shared" si="23"/>
        <v>-0.19075410748440447</v>
      </c>
      <c r="R326">
        <f t="shared" si="23"/>
        <v>-0.58107304980799257</v>
      </c>
      <c r="S326">
        <f t="shared" si="23"/>
        <v>1.0060184428089225</v>
      </c>
      <c r="T326">
        <f t="shared" si="23"/>
        <v>0.25671431159868174</v>
      </c>
      <c r="U326">
        <f t="shared" si="23"/>
        <v>1.8291305854823716</v>
      </c>
      <c r="V326">
        <f t="shared" si="23"/>
        <v>-1.0772589753681463</v>
      </c>
      <c r="W326">
        <f t="shared" si="26"/>
        <v>0.42586982722607375</v>
      </c>
      <c r="X326">
        <f t="shared" si="24"/>
        <v>6.9040897706604376E-2</v>
      </c>
      <c r="Y326">
        <f t="shared" si="24"/>
        <v>2.0130284566972606E-2</v>
      </c>
      <c r="AB326">
        <v>321</v>
      </c>
      <c r="AC326">
        <v>-1.1855351863894916</v>
      </c>
      <c r="AD326">
        <v>-1.1081908698505749</v>
      </c>
      <c r="AE326">
        <v>-0.58107304980799257</v>
      </c>
      <c r="AF326">
        <v>3.6041006784151008E-2</v>
      </c>
      <c r="AG326">
        <v>0.25671431159868174</v>
      </c>
      <c r="AH326">
        <v>1.1817614907286336</v>
      </c>
      <c r="AI326">
        <v>-1.0772589753681463</v>
      </c>
      <c r="AJ326">
        <v>-0.69132927689086776</v>
      </c>
      <c r="AK326">
        <v>6.9040897706604376E-2</v>
      </c>
      <c r="AL326">
        <v>6.9289048457814639E-2</v>
      </c>
      <c r="AO326">
        <v>321</v>
      </c>
      <c r="AP326">
        <v>1566146.4923788677</v>
      </c>
      <c r="AV326">
        <v>321</v>
      </c>
      <c r="AW326">
        <v>0.79425017007673415</v>
      </c>
      <c r="AX326">
        <v>0.89018071556776079</v>
      </c>
      <c r="AY326">
        <v>0.20690861660284532</v>
      </c>
      <c r="AZ326">
        <v>0.62547350686210046</v>
      </c>
      <c r="BA326">
        <v>0.71270889393473957</v>
      </c>
      <c r="BB326">
        <v>0.23622649748772273</v>
      </c>
      <c r="BC326">
        <v>0.54323086765682649</v>
      </c>
      <c r="BD326">
        <v>0.91625179414250624</v>
      </c>
      <c r="BE326">
        <v>0.25525827198002438</v>
      </c>
      <c r="BF326">
        <v>0.74938138289786638</v>
      </c>
    </row>
    <row r="327" spans="2:58" x14ac:dyDescent="0.25">
      <c r="B327">
        <v>322</v>
      </c>
      <c r="C327">
        <v>1.0758979634223522</v>
      </c>
      <c r="D327">
        <v>-1.0407631984764176</v>
      </c>
      <c r="E327">
        <v>-2.4058066272460383</v>
      </c>
      <c r="F327">
        <v>1.4596423752657544</v>
      </c>
      <c r="G327">
        <v>1.1548771833486364</v>
      </c>
      <c r="H327">
        <v>-2.1019400778000494</v>
      </c>
      <c r="I327">
        <v>0.79943983325488366</v>
      </c>
      <c r="J327">
        <v>0.68748949247975932</v>
      </c>
      <c r="K327">
        <v>-1.34247170203487</v>
      </c>
      <c r="L327">
        <v>-0.56775734626497476</v>
      </c>
      <c r="O327">
        <f t="shared" si="25"/>
        <v>322</v>
      </c>
      <c r="P327">
        <f t="shared" ref="P327:S390" si="27">(C327-C$2)/C$3</f>
        <v>1.1024765143921513</v>
      </c>
      <c r="Q327">
        <f t="shared" si="27"/>
        <v>-0.9698403828787312</v>
      </c>
      <c r="R327">
        <f t="shared" si="27"/>
        <v>-2.287784619447998</v>
      </c>
      <c r="S327">
        <f t="shared" si="27"/>
        <v>1.435212484980412</v>
      </c>
      <c r="T327">
        <f t="shared" ref="T327:X390" si="28">(G327-G$2)/G$3</f>
        <v>1.1697882480098065</v>
      </c>
      <c r="U327">
        <f t="shared" si="28"/>
        <v>-2.0836853923577952</v>
      </c>
      <c r="V327">
        <f t="shared" si="28"/>
        <v>0.79026844073321878</v>
      </c>
      <c r="W327">
        <f t="shared" si="26"/>
        <v>0.64421776881963388</v>
      </c>
      <c r="X327">
        <f t="shared" si="26"/>
        <v>-1.3936161539845078</v>
      </c>
      <c r="Y327">
        <f t="shared" si="26"/>
        <v>-0.63215092912566662</v>
      </c>
      <c r="AB327">
        <v>322</v>
      </c>
      <c r="AC327">
        <v>1.1024765143921513</v>
      </c>
      <c r="AD327">
        <v>0.42620991375610651</v>
      </c>
      <c r="AE327">
        <v>-2.287784619447998</v>
      </c>
      <c r="AF327">
        <v>-1.188571836354549</v>
      </c>
      <c r="AG327">
        <v>1.1697882480098065</v>
      </c>
      <c r="AH327">
        <v>-0.10332938037960637</v>
      </c>
      <c r="AI327">
        <v>0.79026844073321878</v>
      </c>
      <c r="AJ327">
        <v>1.0110909423091856</v>
      </c>
      <c r="AK327">
        <v>-1.3936161539845078</v>
      </c>
      <c r="AL327">
        <v>-1.5175798963274403</v>
      </c>
      <c r="AO327">
        <v>322</v>
      </c>
      <c r="AP327">
        <v>1316527.7032199115</v>
      </c>
      <c r="AV327">
        <v>322</v>
      </c>
      <c r="AW327">
        <v>0.41309946524093744</v>
      </c>
      <c r="AX327">
        <v>0.73641623154319558</v>
      </c>
      <c r="AY327">
        <v>0.42451615975262913</v>
      </c>
      <c r="AZ327">
        <v>0.44998786383525569</v>
      </c>
      <c r="BA327">
        <v>0.53512753286855219</v>
      </c>
      <c r="BB327">
        <v>0.25618623363724757</v>
      </c>
      <c r="BC327">
        <v>7.3642369873788027E-2</v>
      </c>
      <c r="BD327">
        <v>0.31353917124311725</v>
      </c>
      <c r="BE327">
        <v>0.86328618852072569</v>
      </c>
      <c r="BF327">
        <v>0.31542401884364524</v>
      </c>
    </row>
    <row r="328" spans="2:58" x14ac:dyDescent="0.25">
      <c r="B328">
        <v>323</v>
      </c>
      <c r="C328">
        <v>0.1357073659187843</v>
      </c>
      <c r="D328">
        <v>2.5335876642326283E-2</v>
      </c>
      <c r="E328">
        <v>1.5005846224863573</v>
      </c>
      <c r="F328">
        <v>-3.0206604890037982</v>
      </c>
      <c r="G328">
        <v>2.7793738575393134E-2</v>
      </c>
      <c r="H328">
        <v>6.0028671004376831E-2</v>
      </c>
      <c r="I328">
        <v>1.3545774639488415</v>
      </c>
      <c r="J328">
        <v>7.4650462627291816E-2</v>
      </c>
      <c r="K328">
        <v>1.2125644189433671</v>
      </c>
      <c r="L328">
        <v>-0.78043566315407864</v>
      </c>
      <c r="O328">
        <f t="shared" ref="O328:O391" si="29">O327+1</f>
        <v>323</v>
      </c>
      <c r="P328">
        <f t="shared" si="27"/>
        <v>0.17263016190460248</v>
      </c>
      <c r="Q328">
        <f t="shared" si="27"/>
        <v>5.6892541720289028E-2</v>
      </c>
      <c r="R328">
        <f t="shared" si="27"/>
        <v>1.4631491203896381</v>
      </c>
      <c r="S328">
        <f t="shared" si="27"/>
        <v>-3.0218423636266452</v>
      </c>
      <c r="T328">
        <f t="shared" si="28"/>
        <v>2.5314289650708123E-2</v>
      </c>
      <c r="U328">
        <f t="shared" si="28"/>
        <v>7.4970040679369271E-2</v>
      </c>
      <c r="V328">
        <f t="shared" si="28"/>
        <v>1.3381463294510214</v>
      </c>
      <c r="W328">
        <f t="shared" si="26"/>
        <v>3.8093117740014053E-2</v>
      </c>
      <c r="X328">
        <f t="shared" si="26"/>
        <v>1.1851359525683627</v>
      </c>
      <c r="Y328">
        <f t="shared" si="26"/>
        <v>-0.85464387371832429</v>
      </c>
      <c r="AB328">
        <v>323</v>
      </c>
      <c r="AC328">
        <v>0.17263016190460248</v>
      </c>
      <c r="AD328">
        <v>0.17670564365314684</v>
      </c>
      <c r="AE328">
        <v>1.4631491203896381</v>
      </c>
      <c r="AF328">
        <v>-0.34817748961243078</v>
      </c>
      <c r="AG328">
        <v>2.5314289650708123E-2</v>
      </c>
      <c r="AH328">
        <v>6.1010065724857877E-2</v>
      </c>
      <c r="AI328">
        <v>1.3381463294510214</v>
      </c>
      <c r="AJ328">
        <v>1.1574911749771402</v>
      </c>
      <c r="AK328">
        <v>1.1851359525683627</v>
      </c>
      <c r="AL328">
        <v>0.55715396290845476</v>
      </c>
      <c r="AO328">
        <v>323</v>
      </c>
      <c r="AP328">
        <v>872192.18621145329</v>
      </c>
      <c r="AV328">
        <v>323</v>
      </c>
      <c r="AW328">
        <v>0.2464812753010438</v>
      </c>
      <c r="AX328">
        <v>0.67932773747856368</v>
      </c>
      <c r="AY328">
        <v>0.95500586156864187</v>
      </c>
      <c r="AZ328">
        <v>0.26672542301369984</v>
      </c>
      <c r="BA328">
        <v>0.10287423467182222</v>
      </c>
      <c r="BB328">
        <v>0.62133754014585441</v>
      </c>
      <c r="BC328">
        <v>0.32627286649469378</v>
      </c>
      <c r="BD328">
        <v>0.8272940807647664</v>
      </c>
      <c r="BE328">
        <v>0.29540090841637734</v>
      </c>
      <c r="BF328">
        <v>0.57304630477184215</v>
      </c>
    </row>
    <row r="329" spans="2:58" x14ac:dyDescent="0.25">
      <c r="B329">
        <v>324</v>
      </c>
      <c r="C329">
        <v>0.38542364285683739</v>
      </c>
      <c r="D329">
        <v>-1.1324208384803516</v>
      </c>
      <c r="E329">
        <v>-1.6746251681466662</v>
      </c>
      <c r="F329">
        <v>-0.22675629275778128</v>
      </c>
      <c r="G329">
        <v>-0.45421284930018796</v>
      </c>
      <c r="H329">
        <v>-0.92879663366810039</v>
      </c>
      <c r="I329">
        <v>-1.8953263204461044</v>
      </c>
      <c r="J329">
        <v>-2.0740854647419353</v>
      </c>
      <c r="K329">
        <v>1.9432648923661775</v>
      </c>
      <c r="L329">
        <v>0.16979202971526028</v>
      </c>
      <c r="O329">
        <f t="shared" si="29"/>
        <v>324</v>
      </c>
      <c r="P329">
        <f t="shared" si="27"/>
        <v>0.41959898916596861</v>
      </c>
      <c r="Q329">
        <f t="shared" si="27"/>
        <v>-1.0581135265099659</v>
      </c>
      <c r="R329">
        <f t="shared" si="27"/>
        <v>-1.5857010262934648</v>
      </c>
      <c r="S329">
        <f t="shared" si="27"/>
        <v>-0.24243556420436463</v>
      </c>
      <c r="T329">
        <f t="shared" si="28"/>
        <v>-0.46412949566912109</v>
      </c>
      <c r="U329">
        <f t="shared" si="28"/>
        <v>-0.91233984408944357</v>
      </c>
      <c r="V329">
        <f t="shared" si="28"/>
        <v>-1.8692572502783811</v>
      </c>
      <c r="W329">
        <f t="shared" si="28"/>
        <v>-2.0871008578337205</v>
      </c>
      <c r="X329">
        <f t="shared" si="28"/>
        <v>1.9226188279090131</v>
      </c>
      <c r="Y329">
        <f t="shared" ref="Y329:Y392" si="30">(L329-L$2)/L$3</f>
        <v>0.13943469767749014</v>
      </c>
      <c r="AB329">
        <v>324</v>
      </c>
      <c r="AC329">
        <v>0.41959898916596861</v>
      </c>
      <c r="AD329">
        <v>-0.20073674653487517</v>
      </c>
      <c r="AE329">
        <v>-1.5857010262934648</v>
      </c>
      <c r="AF329">
        <v>-1.4755567304411794</v>
      </c>
      <c r="AG329">
        <v>-0.46412949566912109</v>
      </c>
      <c r="AH329">
        <v>-0.87511490643165446</v>
      </c>
      <c r="AI329">
        <v>-1.8692572502783811</v>
      </c>
      <c r="AJ329">
        <v>-2.6883172620075246</v>
      </c>
      <c r="AK329">
        <v>1.9226188279090131</v>
      </c>
      <c r="AL329">
        <v>1.7076777885158478</v>
      </c>
      <c r="AO329">
        <v>324</v>
      </c>
      <c r="AP329">
        <v>1035292.8532473262</v>
      </c>
      <c r="AV329">
        <v>324</v>
      </c>
      <c r="AW329">
        <v>0.76733102281837196</v>
      </c>
      <c r="AX329">
        <v>0.27766933539820127</v>
      </c>
      <c r="AY329">
        <v>9.1257483698539921E-2</v>
      </c>
      <c r="AZ329">
        <v>0.79407722889847077</v>
      </c>
      <c r="BA329">
        <v>9.8720121965309993E-2</v>
      </c>
      <c r="BB329">
        <v>0.46369829320103839</v>
      </c>
      <c r="BC329">
        <v>3.9624265838640094E-2</v>
      </c>
      <c r="BD329">
        <v>0.9649993951658804</v>
      </c>
      <c r="BE329">
        <v>0.66823631973541009</v>
      </c>
      <c r="BF329">
        <v>0.86479979382536087</v>
      </c>
    </row>
    <row r="330" spans="2:58" x14ac:dyDescent="0.25">
      <c r="B330">
        <v>325</v>
      </c>
      <c r="C330">
        <v>-0.69899902442206907</v>
      </c>
      <c r="D330">
        <v>-0.62016246932808361</v>
      </c>
      <c r="E330">
        <v>1.3086729924013851</v>
      </c>
      <c r="F330">
        <v>3.0720875956169236</v>
      </c>
      <c r="G330">
        <v>-1.3193849187773259</v>
      </c>
      <c r="H330">
        <v>1.0614309495869223</v>
      </c>
      <c r="I330">
        <v>0.11165353177423627</v>
      </c>
      <c r="J330">
        <v>0.15438688137668949</v>
      </c>
      <c r="K330">
        <v>2.1522788740684071E-2</v>
      </c>
      <c r="L330">
        <v>0.57091203998035789</v>
      </c>
      <c r="O330">
        <f t="shared" si="29"/>
        <v>325</v>
      </c>
      <c r="P330">
        <f t="shared" si="27"/>
        <v>-0.65289255074254815</v>
      </c>
      <c r="Q330">
        <f t="shared" si="27"/>
        <v>-0.5647705101008661</v>
      </c>
      <c r="R330">
        <f t="shared" si="27"/>
        <v>1.2788747448000772</v>
      </c>
      <c r="S330">
        <f t="shared" si="27"/>
        <v>3.0392908263786889</v>
      </c>
      <c r="T330">
        <f t="shared" si="28"/>
        <v>-1.3426508754374518</v>
      </c>
      <c r="U330">
        <f t="shared" si="28"/>
        <v>1.074837624571793</v>
      </c>
      <c r="V330">
        <f t="shared" si="28"/>
        <v>0.11147657740161548</v>
      </c>
      <c r="W330">
        <f t="shared" si="28"/>
        <v>0.11695592940599418</v>
      </c>
      <c r="X330">
        <f t="shared" ref="X330:Y393" si="31">(K330-K$2)/K$3</f>
        <v>-1.6960991447206732E-2</v>
      </c>
      <c r="Y330">
        <f t="shared" si="30"/>
        <v>0.5590654974898378</v>
      </c>
      <c r="AB330">
        <v>325</v>
      </c>
      <c r="AC330">
        <v>-0.65289255074254815</v>
      </c>
      <c r="AD330">
        <v>-0.85246999534340318</v>
      </c>
      <c r="AE330">
        <v>1.2788747448000772</v>
      </c>
      <c r="AF330">
        <v>2.6880893231274428</v>
      </c>
      <c r="AG330">
        <v>-1.3426508754374518</v>
      </c>
      <c r="AH330">
        <v>-0.57504739147047712</v>
      </c>
      <c r="AI330">
        <v>0.11147657740161548</v>
      </c>
      <c r="AJ330">
        <v>0.1563654496196053</v>
      </c>
      <c r="AK330">
        <v>-1.6960991447206732E-2</v>
      </c>
      <c r="AL330">
        <v>0.28008918260583898</v>
      </c>
      <c r="AO330">
        <v>325</v>
      </c>
      <c r="AP330">
        <v>797131.97551357013</v>
      </c>
      <c r="AV330">
        <v>325</v>
      </c>
      <c r="AW330">
        <v>0.579075185600197</v>
      </c>
      <c r="AX330">
        <v>0.28743506769037275</v>
      </c>
      <c r="AY330">
        <v>0.64366362263456645</v>
      </c>
      <c r="AZ330">
        <v>0.68670348863283592</v>
      </c>
      <c r="BA330">
        <v>0.15491525567642728</v>
      </c>
      <c r="BB330">
        <v>0.64225535238088649</v>
      </c>
      <c r="BC330">
        <v>0.59379643654525449</v>
      </c>
      <c r="BD330">
        <v>4.94979145786274E-2</v>
      </c>
      <c r="BE330">
        <v>0.65693041170658906</v>
      </c>
      <c r="BF330">
        <v>0.82961319499772868</v>
      </c>
    </row>
    <row r="331" spans="2:58" x14ac:dyDescent="0.25">
      <c r="B331">
        <v>326</v>
      </c>
      <c r="C331">
        <v>0.27599062454178613</v>
      </c>
      <c r="D331">
        <v>-0.49968839579984631</v>
      </c>
      <c r="E331">
        <v>-0.51077595181960989</v>
      </c>
      <c r="F331">
        <v>-1.628833514788097</v>
      </c>
      <c r="G331">
        <v>0.68665299532675894</v>
      </c>
      <c r="H331">
        <v>-0.7664918694693823</v>
      </c>
      <c r="I331">
        <v>0.40747592319018933</v>
      </c>
      <c r="J331">
        <v>-0.44936813999977315</v>
      </c>
      <c r="K331">
        <v>3.3145454719423006</v>
      </c>
      <c r="L331">
        <v>1.5037883839796551</v>
      </c>
      <c r="O331">
        <f t="shared" si="29"/>
        <v>326</v>
      </c>
      <c r="P331">
        <f t="shared" si="27"/>
        <v>0.31136998411939626</v>
      </c>
      <c r="Q331">
        <f t="shared" si="27"/>
        <v>-0.44874499170500104</v>
      </c>
      <c r="R331">
        <f t="shared" si="27"/>
        <v>-0.46816798504886253</v>
      </c>
      <c r="S331">
        <f t="shared" si="27"/>
        <v>-1.6372374938704657</v>
      </c>
      <c r="T331">
        <f t="shared" si="28"/>
        <v>0.69433952027813084</v>
      </c>
      <c r="U331">
        <f t="shared" si="28"/>
        <v>-0.75028381934850841</v>
      </c>
      <c r="V331">
        <f t="shared" si="28"/>
        <v>0.40343038900292977</v>
      </c>
      <c r="W331">
        <f t="shared" si="28"/>
        <v>-0.4801842392896491</v>
      </c>
      <c r="X331">
        <f t="shared" si="31"/>
        <v>3.3066277091232172</v>
      </c>
      <c r="Y331">
        <f t="shared" si="30"/>
        <v>1.5349919941503465</v>
      </c>
      <c r="AB331">
        <v>326</v>
      </c>
      <c r="AC331">
        <v>0.31136998411939626</v>
      </c>
      <c r="AD331">
        <v>2.827339370495352E-2</v>
      </c>
      <c r="AE331">
        <v>-0.46816798504886253</v>
      </c>
      <c r="AF331">
        <v>-1.2604111546219126</v>
      </c>
      <c r="AG331">
        <v>0.69433952027813084</v>
      </c>
      <c r="AH331">
        <v>0.1949520653852212</v>
      </c>
      <c r="AI331">
        <v>0.40343038900292977</v>
      </c>
      <c r="AJ331">
        <v>8.996308651585383E-2</v>
      </c>
      <c r="AK331">
        <v>3.3066277091232172</v>
      </c>
      <c r="AL331">
        <v>3.6192407609431849</v>
      </c>
      <c r="AO331">
        <v>326</v>
      </c>
      <c r="AP331">
        <v>1251481.5273512874</v>
      </c>
      <c r="AV331">
        <v>326</v>
      </c>
      <c r="AW331">
        <v>6.8168890042705099E-2</v>
      </c>
      <c r="AX331">
        <v>0.72612115237870101</v>
      </c>
      <c r="AY331">
        <v>0.66807484577871656</v>
      </c>
      <c r="AZ331">
        <v>0.36450775278828462</v>
      </c>
      <c r="BA331">
        <v>0.1932362380663365</v>
      </c>
      <c r="BB331">
        <v>0.54514081717719964</v>
      </c>
      <c r="BC331">
        <v>0.13127304623016767</v>
      </c>
      <c r="BD331">
        <v>0.77287051624443182</v>
      </c>
      <c r="BE331">
        <v>1.0553738276308344E-2</v>
      </c>
      <c r="BF331">
        <v>0.46696116843783053</v>
      </c>
    </row>
    <row r="332" spans="2:58" x14ac:dyDescent="0.25">
      <c r="B332">
        <v>327</v>
      </c>
      <c r="C332">
        <v>0.15383238877408717</v>
      </c>
      <c r="D332">
        <v>0.85181777432821038</v>
      </c>
      <c r="E332">
        <v>-2.2795822113248256</v>
      </c>
      <c r="F332">
        <v>1.4952693199588698</v>
      </c>
      <c r="G332">
        <v>0.56658848399197093</v>
      </c>
      <c r="H332">
        <v>0.61048636944963064</v>
      </c>
      <c r="I332">
        <v>-1.8195960146200276</v>
      </c>
      <c r="J332">
        <v>0.32856784749352164</v>
      </c>
      <c r="K332">
        <v>1.6695467094297003</v>
      </c>
      <c r="L332">
        <v>1.964285137051067</v>
      </c>
      <c r="O332">
        <f t="shared" si="29"/>
        <v>327</v>
      </c>
      <c r="P332">
        <f t="shared" si="27"/>
        <v>0.19055576809073846</v>
      </c>
      <c r="Q332">
        <f t="shared" si="27"/>
        <v>0.85285625254581454</v>
      </c>
      <c r="R332">
        <f t="shared" si="27"/>
        <v>-2.166583390435771</v>
      </c>
      <c r="S332">
        <f t="shared" si="27"/>
        <v>1.4706545636514472</v>
      </c>
      <c r="T332">
        <f t="shared" si="28"/>
        <v>0.57242245443619466</v>
      </c>
      <c r="U332">
        <f t="shared" si="28"/>
        <v>0.62458413758205789</v>
      </c>
      <c r="V332">
        <f t="shared" si="28"/>
        <v>-1.7945172979244433</v>
      </c>
      <c r="W332">
        <f t="shared" si="28"/>
        <v>0.28922853635417073</v>
      </c>
      <c r="X332">
        <f t="shared" si="31"/>
        <v>1.6463599777683671</v>
      </c>
      <c r="Y332">
        <f t="shared" si="30"/>
        <v>2.0167396403837907</v>
      </c>
      <c r="AB332">
        <v>327</v>
      </c>
      <c r="AC332">
        <v>0.19055576809073846</v>
      </c>
      <c r="AD332">
        <v>0.61124231176603949</v>
      </c>
      <c r="AE332">
        <v>-2.166583390435771</v>
      </c>
      <c r="AF332">
        <v>-1.0668805182361862</v>
      </c>
      <c r="AG332">
        <v>0.57242245443619466</v>
      </c>
      <c r="AH332">
        <v>0.81557919692520042</v>
      </c>
      <c r="AI332">
        <v>-1.7945172979244433</v>
      </c>
      <c r="AJ332">
        <v>-1.3729791175121806</v>
      </c>
      <c r="AK332">
        <v>1.6463599777683671</v>
      </c>
      <c r="AL332">
        <v>2.4617895091399307</v>
      </c>
      <c r="AO332">
        <v>327</v>
      </c>
      <c r="AP332">
        <v>1328108.4485335909</v>
      </c>
      <c r="AV332">
        <v>327</v>
      </c>
      <c r="AW332">
        <v>0.83439287417886954</v>
      </c>
      <c r="AX332">
        <v>0.86811367294112163</v>
      </c>
      <c r="AY332">
        <v>0.56278724431968885</v>
      </c>
      <c r="AZ332">
        <v>6.6805062929021775E-2</v>
      </c>
      <c r="BA332">
        <v>0.30008211310617994</v>
      </c>
      <c r="BB332">
        <v>0.30440146473117247</v>
      </c>
      <c r="BC332">
        <v>0.34679089464590851</v>
      </c>
      <c r="BD332">
        <v>0.91901060001840862</v>
      </c>
      <c r="BE332">
        <v>0.23840726837512627</v>
      </c>
      <c r="BF332">
        <v>0.26607716297337891</v>
      </c>
    </row>
    <row r="333" spans="2:58" x14ac:dyDescent="0.25">
      <c r="B333">
        <v>328</v>
      </c>
      <c r="C333">
        <v>-0.15932234698073394</v>
      </c>
      <c r="D333">
        <v>1.6895032104568588</v>
      </c>
      <c r="E333">
        <v>-0.47811868975385335</v>
      </c>
      <c r="F333">
        <v>-0.53703388033291954</v>
      </c>
      <c r="G333">
        <v>-4.4428277447380968E-2</v>
      </c>
      <c r="H333">
        <v>-0.3954107280947276</v>
      </c>
      <c r="I333">
        <v>1.3914459445118821</v>
      </c>
      <c r="J333">
        <v>0.83236900642470824</v>
      </c>
      <c r="K333">
        <v>-0.28104837733035726</v>
      </c>
      <c r="L333">
        <v>0.446081852507757</v>
      </c>
      <c r="O333">
        <f t="shared" si="29"/>
        <v>328</v>
      </c>
      <c r="P333">
        <f t="shared" si="27"/>
        <v>-0.11915354997624809</v>
      </c>
      <c r="Q333">
        <f t="shared" si="27"/>
        <v>1.659609806510371</v>
      </c>
      <c r="R333">
        <f t="shared" si="27"/>
        <v>-0.43681034104903088</v>
      </c>
      <c r="S333">
        <f t="shared" si="27"/>
        <v>-0.55110314048468734</v>
      </c>
      <c r="T333">
        <f t="shared" si="28"/>
        <v>-4.8022087475200252E-2</v>
      </c>
      <c r="U333">
        <f t="shared" si="28"/>
        <v>-0.37977137675700218</v>
      </c>
      <c r="V333">
        <f t="shared" si="28"/>
        <v>1.3745326671342757</v>
      </c>
      <c r="W333">
        <f t="shared" si="28"/>
        <v>0.78750995577386118</v>
      </c>
      <c r="X333">
        <f t="shared" si="31"/>
        <v>-0.32234063969621957</v>
      </c>
      <c r="Y333">
        <f t="shared" si="30"/>
        <v>0.42847467661497424</v>
      </c>
      <c r="AB333">
        <v>328</v>
      </c>
      <c r="AC333">
        <v>-0.11915354997624809</v>
      </c>
      <c r="AD333">
        <v>0.77297319683179921</v>
      </c>
      <c r="AE333">
        <v>-0.43681034104903088</v>
      </c>
      <c r="AF333">
        <v>-0.66160038340449767</v>
      </c>
      <c r="AG333">
        <v>-4.8022087475200252E-2</v>
      </c>
      <c r="AH333">
        <v>-0.2408757608917183</v>
      </c>
      <c r="AI333">
        <v>1.3745326671342757</v>
      </c>
      <c r="AJ333">
        <v>1.583199378112023</v>
      </c>
      <c r="AK333">
        <v>-0.32234063969621957</v>
      </c>
      <c r="AL333">
        <v>-4.8276502007740751E-2</v>
      </c>
      <c r="AO333">
        <v>328</v>
      </c>
      <c r="AP333">
        <v>652883.30528170243</v>
      </c>
      <c r="AV333">
        <v>328</v>
      </c>
      <c r="AW333">
        <v>0.96110562064497107</v>
      </c>
      <c r="AX333">
        <v>7.3926098904020243E-4</v>
      </c>
      <c r="AY333">
        <v>0.34670541526491361</v>
      </c>
      <c r="AZ333">
        <v>0.35405431141459365</v>
      </c>
      <c r="BA333">
        <v>0.77339846779947308</v>
      </c>
      <c r="BB333">
        <v>0.56946175542622346</v>
      </c>
      <c r="BC333">
        <v>0.97971267789554639</v>
      </c>
      <c r="BD333">
        <v>0.38461196953965349</v>
      </c>
      <c r="BE333">
        <v>0.55780238336942256</v>
      </c>
      <c r="BF333">
        <v>0.45543855193367278</v>
      </c>
    </row>
    <row r="334" spans="2:58" x14ac:dyDescent="0.25">
      <c r="B334">
        <v>329</v>
      </c>
      <c r="C334">
        <v>0.42819012612211171</v>
      </c>
      <c r="D334">
        <v>0.43711372580529456</v>
      </c>
      <c r="E334">
        <v>-2.4530707590689103</v>
      </c>
      <c r="F334">
        <v>0.72153762323208681</v>
      </c>
      <c r="G334">
        <v>-9.7526143689930192E-2</v>
      </c>
      <c r="H334">
        <v>0.35312044282979083</v>
      </c>
      <c r="I334">
        <v>-0.63193564959988224</v>
      </c>
      <c r="J334">
        <v>-0.29422324044256443</v>
      </c>
      <c r="K334">
        <v>-0.32938304493681275</v>
      </c>
      <c r="L334">
        <v>-0.62827030497401337</v>
      </c>
      <c r="O334">
        <f t="shared" si="29"/>
        <v>329</v>
      </c>
      <c r="P334">
        <f t="shared" si="27"/>
        <v>0.46189494338899967</v>
      </c>
      <c r="Q334">
        <f t="shared" si="27"/>
        <v>0.45346532301559039</v>
      </c>
      <c r="R334">
        <f t="shared" si="27"/>
        <v>-2.3331678428388165</v>
      </c>
      <c r="S334">
        <f t="shared" si="27"/>
        <v>0.70093771305203778</v>
      </c>
      <c r="T334">
        <f t="shared" si="28"/>
        <v>-0.10193923570485802</v>
      </c>
      <c r="U334">
        <f t="shared" si="28"/>
        <v>0.36761263598945171</v>
      </c>
      <c r="V334">
        <f t="shared" si="28"/>
        <v>-0.6223884107372355</v>
      </c>
      <c r="W334">
        <f t="shared" si="28"/>
        <v>-0.32673913620355166</v>
      </c>
      <c r="X334">
        <f t="shared" si="31"/>
        <v>-0.37112395234150547</v>
      </c>
      <c r="Y334">
        <f t="shared" si="30"/>
        <v>-0.69545642526709162</v>
      </c>
      <c r="AB334">
        <v>329</v>
      </c>
      <c r="AC334">
        <v>0.46189494338899967</v>
      </c>
      <c r="AD334">
        <v>0.63148838349153902</v>
      </c>
      <c r="AE334">
        <v>-2.3331678428388165</v>
      </c>
      <c r="AF334">
        <v>-1.6139508140613579</v>
      </c>
      <c r="AG334">
        <v>-0.10193923570485802</v>
      </c>
      <c r="AH334">
        <v>0.10700362204878844</v>
      </c>
      <c r="AI334">
        <v>-0.6223884107372355</v>
      </c>
      <c r="AJ334">
        <v>-0.70115066945399074</v>
      </c>
      <c r="AK334">
        <v>-0.37112395234150547</v>
      </c>
      <c r="AL334">
        <v>-0.68180976433081897</v>
      </c>
      <c r="AO334">
        <v>329</v>
      </c>
      <c r="AP334">
        <v>1289247.8602884274</v>
      </c>
      <c r="AV334">
        <v>329</v>
      </c>
      <c r="AW334">
        <v>0.52102156139386269</v>
      </c>
      <c r="AX334">
        <v>0.64373517803109748</v>
      </c>
      <c r="AY334">
        <v>0.80814901241659964</v>
      </c>
      <c r="AZ334">
        <v>0.93510195575221611</v>
      </c>
      <c r="BA334">
        <v>1.7150609372807324E-2</v>
      </c>
      <c r="BB334">
        <v>0.6990967983243136</v>
      </c>
      <c r="BC334">
        <v>0.69998312494089021</v>
      </c>
      <c r="BD334">
        <v>0.77197491633744175</v>
      </c>
      <c r="BE334">
        <v>0.43347010808123909</v>
      </c>
      <c r="BF334">
        <v>0.33117581205755875</v>
      </c>
    </row>
    <row r="335" spans="2:58" x14ac:dyDescent="0.25">
      <c r="B335">
        <v>330</v>
      </c>
      <c r="C335">
        <v>-1.3810108000395929</v>
      </c>
      <c r="D335">
        <v>-1.3726730443548643</v>
      </c>
      <c r="E335">
        <v>-0.28536966186543822</v>
      </c>
      <c r="F335">
        <v>0.45074321922837929</v>
      </c>
      <c r="G335">
        <v>0.35111841819926576</v>
      </c>
      <c r="H335">
        <v>1.2132480087596309</v>
      </c>
      <c r="I335">
        <v>-0.1020605838472063</v>
      </c>
      <c r="J335">
        <v>1.6911233740361225</v>
      </c>
      <c r="K335">
        <v>-0.31523392951631612</v>
      </c>
      <c r="L335">
        <v>-0.25432448838896454</v>
      </c>
      <c r="O335">
        <f t="shared" si="29"/>
        <v>330</v>
      </c>
      <c r="P335">
        <f t="shared" si="27"/>
        <v>-1.3274006383530548</v>
      </c>
      <c r="Q335">
        <f t="shared" si="27"/>
        <v>-1.2894943200365239</v>
      </c>
      <c r="R335">
        <f t="shared" si="27"/>
        <v>-0.25173189247399641</v>
      </c>
      <c r="S335">
        <f t="shared" si="27"/>
        <v>0.4315484445349958</v>
      </c>
      <c r="T335">
        <f t="shared" si="28"/>
        <v>0.35362775893316045</v>
      </c>
      <c r="U335">
        <f t="shared" si="28"/>
        <v>1.2264220171732692</v>
      </c>
      <c r="V335">
        <f t="shared" si="28"/>
        <v>-9.9442718970888036E-2</v>
      </c>
      <c r="W335">
        <f t="shared" si="28"/>
        <v>1.6368556502817226</v>
      </c>
      <c r="X335">
        <f t="shared" si="31"/>
        <v>-0.35684350405473303</v>
      </c>
      <c r="Y335">
        <f t="shared" si="30"/>
        <v>-0.30425384727463817</v>
      </c>
      <c r="AB335">
        <v>330</v>
      </c>
      <c r="AC335">
        <v>-1.3274006383530548</v>
      </c>
      <c r="AD335">
        <v>-1.8075738262088512</v>
      </c>
      <c r="AE335">
        <v>-0.25173189247399641</v>
      </c>
      <c r="AF335">
        <v>1.3360140857247627E-2</v>
      </c>
      <c r="AG335">
        <v>0.35362775893316045</v>
      </c>
      <c r="AH335">
        <v>0.94664148148382554</v>
      </c>
      <c r="AI335">
        <v>-9.9442718970888036E-2</v>
      </c>
      <c r="AJ335">
        <v>0.77774090761318737</v>
      </c>
      <c r="AK335">
        <v>-0.35684350405473303</v>
      </c>
      <c r="AL335">
        <v>-0.46359263783946936</v>
      </c>
      <c r="AO335">
        <v>330</v>
      </c>
      <c r="AP335">
        <v>847529.13293288054</v>
      </c>
      <c r="AV335">
        <v>330</v>
      </c>
      <c r="AW335">
        <v>0.38576542469152375</v>
      </c>
      <c r="AX335">
        <v>0.22953239946790116</v>
      </c>
      <c r="AY335">
        <v>0.32573101119799364</v>
      </c>
      <c r="AZ335">
        <v>0.57703110017794168</v>
      </c>
      <c r="BA335">
        <v>0.75789898497256381</v>
      </c>
      <c r="BB335">
        <v>0.56771649099769306</v>
      </c>
      <c r="BC335">
        <v>0.15091856140284299</v>
      </c>
      <c r="BD335">
        <v>0.37411915869554524</v>
      </c>
      <c r="BE335">
        <v>0.98690449372405187</v>
      </c>
      <c r="BF335">
        <v>0.97320218990976859</v>
      </c>
    </row>
    <row r="336" spans="2:58" x14ac:dyDescent="0.25">
      <c r="B336">
        <v>331</v>
      </c>
      <c r="C336">
        <v>-0.54380188281480601</v>
      </c>
      <c r="D336">
        <v>-2.2175803455034164</v>
      </c>
      <c r="E336">
        <v>0.65114524458516887</v>
      </c>
      <c r="F336">
        <v>-1.187540177155699</v>
      </c>
      <c r="G336">
        <v>-1.5283455513423649</v>
      </c>
      <c r="H336">
        <v>-0.76273219683362148</v>
      </c>
      <c r="I336">
        <v>-2.4854777596210753</v>
      </c>
      <c r="J336">
        <v>-1.014698852101769</v>
      </c>
      <c r="K336">
        <v>0.70060500110963642</v>
      </c>
      <c r="L336">
        <v>-0.71746223852058311</v>
      </c>
      <c r="O336">
        <f t="shared" si="29"/>
        <v>331</v>
      </c>
      <c r="P336">
        <f t="shared" si="27"/>
        <v>-0.49940293233625521</v>
      </c>
      <c r="Q336">
        <f t="shared" si="27"/>
        <v>-2.1032030686598122</v>
      </c>
      <c r="R336">
        <f t="shared" si="27"/>
        <v>0.64751376314411702</v>
      </c>
      <c r="S336">
        <f t="shared" si="27"/>
        <v>-1.1982340001918883</v>
      </c>
      <c r="T336">
        <f t="shared" si="28"/>
        <v>-1.5548356993757055</v>
      </c>
      <c r="U336">
        <f t="shared" si="28"/>
        <v>-0.74652990858263157</v>
      </c>
      <c r="V336">
        <f t="shared" si="28"/>
        <v>-2.4516910588363983</v>
      </c>
      <c r="W336">
        <f t="shared" si="28"/>
        <v>-1.0393210826135904</v>
      </c>
      <c r="X336">
        <f t="shared" si="31"/>
        <v>0.66842449930607084</v>
      </c>
      <c r="Y336">
        <f t="shared" si="30"/>
        <v>-0.78876436666403427</v>
      </c>
      <c r="AB336">
        <v>331</v>
      </c>
      <c r="AC336">
        <v>-0.49940293233625521</v>
      </c>
      <c r="AD336">
        <v>-1.5324234576526745</v>
      </c>
      <c r="AE336">
        <v>0.64751376314411702</v>
      </c>
      <c r="AF336">
        <v>-8.0822228373371496E-2</v>
      </c>
      <c r="AG336">
        <v>-1.5548356993757055</v>
      </c>
      <c r="AH336">
        <v>-1.7148693761181204</v>
      </c>
      <c r="AI336">
        <v>-2.4516910588363983</v>
      </c>
      <c r="AJ336">
        <v>-2.6314337532337806</v>
      </c>
      <c r="AK336">
        <v>0.66842449930607084</v>
      </c>
      <c r="AL336">
        <v>0.15265341142213784</v>
      </c>
      <c r="AO336">
        <v>331</v>
      </c>
      <c r="AP336">
        <v>968593.71390018635</v>
      </c>
      <c r="AV336">
        <v>331</v>
      </c>
      <c r="AW336">
        <v>0.23612740413095901</v>
      </c>
      <c r="AX336">
        <v>4.9399250389873361E-2</v>
      </c>
      <c r="AY336">
        <v>0.35873850908619032</v>
      </c>
      <c r="AZ336">
        <v>9.1452068405099451E-2</v>
      </c>
      <c r="BA336">
        <v>0.47599253787577134</v>
      </c>
      <c r="BB336">
        <v>0.46272657145790241</v>
      </c>
      <c r="BC336">
        <v>0.16870841599454056</v>
      </c>
      <c r="BD336">
        <v>0.9059255352793274</v>
      </c>
      <c r="BE336">
        <v>0.80324074347209451</v>
      </c>
      <c r="BF336">
        <v>0.9876069703315713</v>
      </c>
    </row>
    <row r="337" spans="2:58" x14ac:dyDescent="0.25">
      <c r="B337">
        <v>332</v>
      </c>
      <c r="C337">
        <v>-0.52668623206592058</v>
      </c>
      <c r="D337">
        <v>-1.8354666865033877</v>
      </c>
      <c r="E337">
        <v>-0.67167590299050239</v>
      </c>
      <c r="F337">
        <v>-5.834885482099525E-2</v>
      </c>
      <c r="G337">
        <v>-0.41659290734017912</v>
      </c>
      <c r="H337">
        <v>1.0545483409761007</v>
      </c>
      <c r="I337">
        <v>-4.2824258612245966E-2</v>
      </c>
      <c r="J337">
        <v>-0.41431591268929058</v>
      </c>
      <c r="K337">
        <v>0.33426874686794927</v>
      </c>
      <c r="L337">
        <v>1.6409823571874027</v>
      </c>
      <c r="O337">
        <f t="shared" si="29"/>
        <v>332</v>
      </c>
      <c r="P337">
        <f t="shared" si="27"/>
        <v>-0.48247559285683495</v>
      </c>
      <c r="Q337">
        <f t="shared" si="27"/>
        <v>-1.7351991150022836</v>
      </c>
      <c r="R337">
        <f t="shared" si="27"/>
        <v>-0.62266481268395235</v>
      </c>
      <c r="S337">
        <f t="shared" si="27"/>
        <v>-7.4901982092384203E-2</v>
      </c>
      <c r="T337">
        <f t="shared" si="28"/>
        <v>-0.42592909082077107</v>
      </c>
      <c r="U337">
        <f t="shared" si="28"/>
        <v>1.0679655638727499</v>
      </c>
      <c r="V337">
        <f t="shared" si="28"/>
        <v>-4.0981049268257318E-2</v>
      </c>
      <c r="W337">
        <f t="shared" si="28"/>
        <v>-0.44551605072267014</v>
      </c>
      <c r="X337">
        <f t="shared" si="31"/>
        <v>0.29868789183660432</v>
      </c>
      <c r="Y337">
        <f t="shared" si="30"/>
        <v>1.6785171617642802</v>
      </c>
      <c r="AB337">
        <v>332</v>
      </c>
      <c r="AC337">
        <v>-0.48247559285683495</v>
      </c>
      <c r="AD337">
        <v>-1.3241771073243378</v>
      </c>
      <c r="AE337">
        <v>-0.62266481268395235</v>
      </c>
      <c r="AF337">
        <v>-0.5687221582177463</v>
      </c>
      <c r="AG337">
        <v>-0.42592909082077107</v>
      </c>
      <c r="AH337">
        <v>0.20054604284901612</v>
      </c>
      <c r="AI337">
        <v>-4.0981049268257318E-2</v>
      </c>
      <c r="AJ337">
        <v>-0.26952403446564033</v>
      </c>
      <c r="AK337">
        <v>0.29868789183660432</v>
      </c>
      <c r="AL337">
        <v>1.1380984897895923</v>
      </c>
      <c r="AO337">
        <v>332</v>
      </c>
      <c r="AP337">
        <v>757735.77241834463</v>
      </c>
      <c r="AV337">
        <v>332</v>
      </c>
      <c r="AW337">
        <v>6.3217338473190665E-2</v>
      </c>
      <c r="AX337">
        <v>0.79563168828176456</v>
      </c>
      <c r="AY337">
        <v>0.5412330686976371</v>
      </c>
      <c r="AZ337">
        <v>0.22317653158885919</v>
      </c>
      <c r="BA337">
        <v>1.4139919936189016E-2</v>
      </c>
      <c r="BB337">
        <v>0.62904915923432825</v>
      </c>
      <c r="BC337">
        <v>0.18256831816274521</v>
      </c>
      <c r="BD337">
        <v>0.48141242283494234</v>
      </c>
      <c r="BE337">
        <v>0.19949342697353956</v>
      </c>
      <c r="BF337">
        <v>0.26423630742340898</v>
      </c>
    </row>
    <row r="338" spans="2:58" x14ac:dyDescent="0.25">
      <c r="B338">
        <v>333</v>
      </c>
      <c r="C338">
        <v>-0.54979888712169067</v>
      </c>
      <c r="D338">
        <v>0.33554102753219861</v>
      </c>
      <c r="E338">
        <v>0.81092438528416766</v>
      </c>
      <c r="F338">
        <v>-0.10457490557529367</v>
      </c>
      <c r="G338">
        <v>0.88286628557575098</v>
      </c>
      <c r="H338">
        <v>-0.22010798124440498</v>
      </c>
      <c r="I338">
        <v>-0.17391092350831375</v>
      </c>
      <c r="J338">
        <v>9.3997303348441627E-2</v>
      </c>
      <c r="K338">
        <v>0.22866330696534856</v>
      </c>
      <c r="L338">
        <v>-0.12888541199934728</v>
      </c>
      <c r="O338">
        <f t="shared" si="29"/>
        <v>333</v>
      </c>
      <c r="P338">
        <f t="shared" si="27"/>
        <v>-0.50533395589192065</v>
      </c>
      <c r="Q338">
        <f t="shared" si="27"/>
        <v>0.35564323875411225</v>
      </c>
      <c r="R338">
        <f t="shared" si="27"/>
        <v>0.80093438372614278</v>
      </c>
      <c r="S338">
        <f t="shared" si="27"/>
        <v>-0.12088816871595125</v>
      </c>
      <c r="T338">
        <f t="shared" si="28"/>
        <v>0.89358031475107758</v>
      </c>
      <c r="U338">
        <f t="shared" si="28"/>
        <v>-0.2047372893660287</v>
      </c>
      <c r="V338">
        <f t="shared" si="28"/>
        <v>-0.17035344492541482</v>
      </c>
      <c r="W338">
        <f t="shared" si="28"/>
        <v>5.7227990863912392E-2</v>
      </c>
      <c r="X338">
        <f t="shared" si="31"/>
        <v>0.19210221644192221</v>
      </c>
      <c r="Y338">
        <f t="shared" si="30"/>
        <v>-0.17302603862378302</v>
      </c>
      <c r="AB338">
        <v>333</v>
      </c>
      <c r="AC338">
        <v>-0.50533395589192065</v>
      </c>
      <c r="AD338">
        <v>-0.24218716135530924</v>
      </c>
      <c r="AE338">
        <v>0.80093438372614278</v>
      </c>
      <c r="AF338">
        <v>0.61711243174683594</v>
      </c>
      <c r="AG338">
        <v>0.89358031475107758</v>
      </c>
      <c r="AH338">
        <v>0.65169120798551106</v>
      </c>
      <c r="AI338">
        <v>-0.17035344492541482</v>
      </c>
      <c r="AJ338">
        <v>-0.11465371335092256</v>
      </c>
      <c r="AK338">
        <v>0.19210221644192221</v>
      </c>
      <c r="AL338">
        <v>7.2139762317238731E-2</v>
      </c>
      <c r="AO338">
        <v>333</v>
      </c>
      <c r="AP338">
        <v>1032117.8699115956</v>
      </c>
      <c r="AV338">
        <v>333</v>
      </c>
      <c r="AW338">
        <v>0.70183764033378393</v>
      </c>
      <c r="AX338">
        <v>0.35498116224418841</v>
      </c>
      <c r="AY338">
        <v>0.11780366311631496</v>
      </c>
      <c r="AZ338">
        <v>0.92861785130046293</v>
      </c>
      <c r="BA338">
        <v>0.87045306057312832</v>
      </c>
      <c r="BB338">
        <v>0.72990426018319177</v>
      </c>
      <c r="BC338">
        <v>3.5558782937890943E-2</v>
      </c>
      <c r="BD338">
        <v>0.80463634017467045</v>
      </c>
      <c r="BE338">
        <v>0.47577433892377607</v>
      </c>
      <c r="BF338">
        <v>0.48549301652360266</v>
      </c>
    </row>
    <row r="339" spans="2:58" x14ac:dyDescent="0.25">
      <c r="B339">
        <v>334</v>
      </c>
      <c r="C339">
        <v>8.4815934340218571E-2</v>
      </c>
      <c r="D339">
        <v>0.24229442511582952</v>
      </c>
      <c r="E339">
        <v>0.723931408097365</v>
      </c>
      <c r="F339">
        <v>0.9241552449928423</v>
      </c>
      <c r="G339">
        <v>0.37932239588609185</v>
      </c>
      <c r="H339">
        <v>-0.9381055617333125</v>
      </c>
      <c r="I339">
        <v>-1.1517808066599933</v>
      </c>
      <c r="J339">
        <v>0.81233106650416365</v>
      </c>
      <c r="K339">
        <v>-1.4936375193162847</v>
      </c>
      <c r="L339">
        <v>-0.13146906266711791</v>
      </c>
      <c r="O339">
        <f t="shared" si="29"/>
        <v>334</v>
      </c>
      <c r="P339">
        <f t="shared" si="27"/>
        <v>0.12229865236616611</v>
      </c>
      <c r="Q339">
        <f t="shared" si="27"/>
        <v>0.26583980580655336</v>
      </c>
      <c r="R339">
        <f t="shared" si="27"/>
        <v>0.71740335152826529</v>
      </c>
      <c r="S339">
        <f t="shared" si="27"/>
        <v>0.90250396445081227</v>
      </c>
      <c r="T339">
        <f t="shared" si="28"/>
        <v>0.38226691438735816</v>
      </c>
      <c r="U339">
        <f t="shared" si="28"/>
        <v>-0.92163450579759032</v>
      </c>
      <c r="V339">
        <f t="shared" si="28"/>
        <v>-1.1354353586701924</v>
      </c>
      <c r="W339">
        <f t="shared" si="28"/>
        <v>0.76769155526236255</v>
      </c>
      <c r="X339">
        <f t="shared" si="31"/>
        <v>-1.5461851006826022</v>
      </c>
      <c r="Y339">
        <f t="shared" si="30"/>
        <v>-0.17572891897980358</v>
      </c>
      <c r="AB339">
        <v>334</v>
      </c>
      <c r="AC339">
        <v>0.12229865236616611</v>
      </c>
      <c r="AD339">
        <v>0.24399366189641408</v>
      </c>
      <c r="AE339">
        <v>0.71740335152826529</v>
      </c>
      <c r="AF339">
        <v>1.0852163128005594</v>
      </c>
      <c r="AG339">
        <v>0.38226691438735816</v>
      </c>
      <c r="AH339">
        <v>-0.16057422475899369</v>
      </c>
      <c r="AI339">
        <v>-1.1354353586701924</v>
      </c>
      <c r="AJ339">
        <v>-0.56071343410800023</v>
      </c>
      <c r="AK339">
        <v>-1.5461851006826022</v>
      </c>
      <c r="AL339">
        <v>-1.406828287816928</v>
      </c>
      <c r="AO339">
        <v>334</v>
      </c>
      <c r="AP339">
        <v>857662.80714787566</v>
      </c>
      <c r="AV339">
        <v>334</v>
      </c>
      <c r="AW339">
        <v>0.19282528375883312</v>
      </c>
      <c r="AX339">
        <v>0.7845236423827916</v>
      </c>
      <c r="AY339">
        <v>0.8312154365134744</v>
      </c>
      <c r="AZ339">
        <v>0.65531324765001253</v>
      </c>
      <c r="BA339">
        <v>8.0831695595262931E-2</v>
      </c>
      <c r="BB339">
        <v>0.20700764057278376</v>
      </c>
      <c r="BC339">
        <v>0.94265749689241329</v>
      </c>
      <c r="BD339">
        <v>0.79177070762706525</v>
      </c>
      <c r="BE339">
        <v>0.23642828059118948</v>
      </c>
      <c r="BF339">
        <v>0.15257779799935189</v>
      </c>
    </row>
    <row r="340" spans="2:58" x14ac:dyDescent="0.25">
      <c r="B340">
        <v>335</v>
      </c>
      <c r="C340">
        <v>-0.74886190338437508</v>
      </c>
      <c r="D340">
        <v>0.1676552487524795</v>
      </c>
      <c r="E340">
        <v>0.18713806785206555</v>
      </c>
      <c r="F340">
        <v>0.80886742640384324</v>
      </c>
      <c r="G340">
        <v>1.0044610103132932</v>
      </c>
      <c r="H340">
        <v>-1.3706144478633471</v>
      </c>
      <c r="I340">
        <v>-1.0799058792490925</v>
      </c>
      <c r="J340">
        <v>0.1591727837103746</v>
      </c>
      <c r="K340">
        <v>-0.76510369254551214</v>
      </c>
      <c r="L340">
        <v>-0.7843768319555664</v>
      </c>
      <c r="O340">
        <f t="shared" si="29"/>
        <v>335</v>
      </c>
      <c r="P340">
        <f t="shared" si="27"/>
        <v>-0.70220682409386448</v>
      </c>
      <c r="Q340">
        <f t="shared" si="27"/>
        <v>0.19395671198746456</v>
      </c>
      <c r="R340">
        <f t="shared" si="27"/>
        <v>0.201972069169088</v>
      </c>
      <c r="S340">
        <f t="shared" si="27"/>
        <v>0.78781436725296661</v>
      </c>
      <c r="T340">
        <f t="shared" si="28"/>
        <v>1.0170512046672699</v>
      </c>
      <c r="U340">
        <f t="shared" si="28"/>
        <v>-1.3534805523224327</v>
      </c>
      <c r="V340">
        <f t="shared" si="28"/>
        <v>-1.0645003665090527</v>
      </c>
      <c r="W340">
        <f t="shared" si="28"/>
        <v>0.12168939650061504</v>
      </c>
      <c r="X340">
        <f t="shared" si="31"/>
        <v>-0.81088898292718659</v>
      </c>
      <c r="Y340">
        <f t="shared" si="30"/>
        <v>-0.85876691862767873</v>
      </c>
      <c r="AB340">
        <v>335</v>
      </c>
      <c r="AC340">
        <v>-0.70220682409386448</v>
      </c>
      <c r="AD340">
        <v>-0.4947027624526994</v>
      </c>
      <c r="AE340">
        <v>0.201972069169088</v>
      </c>
      <c r="AF340">
        <v>0.58668322853872601</v>
      </c>
      <c r="AG340">
        <v>1.0170512046672699</v>
      </c>
      <c r="AH340">
        <v>0.15150340094272752</v>
      </c>
      <c r="AI340">
        <v>-1.0645003665090527</v>
      </c>
      <c r="AJ340">
        <v>-0.8407214441864902</v>
      </c>
      <c r="AK340">
        <v>-0.81088898292718659</v>
      </c>
      <c r="AL340">
        <v>-1.1416391809413828</v>
      </c>
      <c r="AO340">
        <v>335</v>
      </c>
      <c r="AP340">
        <v>843254.92317409697</v>
      </c>
      <c r="AV340">
        <v>335</v>
      </c>
      <c r="AW340">
        <v>0.48663616771222651</v>
      </c>
      <c r="AX340">
        <v>0.35169419675472813</v>
      </c>
      <c r="AY340">
        <v>0.99443649370396614</v>
      </c>
      <c r="AZ340">
        <v>0.62149227415118513</v>
      </c>
      <c r="BA340">
        <v>0.90043037996674347</v>
      </c>
      <c r="BB340">
        <v>0.23072424046269224</v>
      </c>
      <c r="BC340">
        <v>0.53758387368559268</v>
      </c>
      <c r="BD340">
        <v>0.53862253399561466</v>
      </c>
      <c r="BE340">
        <v>0.12924117695317339</v>
      </c>
      <c r="BF340">
        <v>0.99542110048552157</v>
      </c>
    </row>
    <row r="341" spans="2:58" x14ac:dyDescent="0.25">
      <c r="B341">
        <v>336</v>
      </c>
      <c r="C341">
        <v>0.65363552851157958</v>
      </c>
      <c r="D341">
        <v>-0.31436364569805719</v>
      </c>
      <c r="E341">
        <v>9.4780483191102993E-2</v>
      </c>
      <c r="F341">
        <v>1.113282625098011</v>
      </c>
      <c r="G341">
        <v>0.12943741312267015</v>
      </c>
      <c r="H341">
        <v>0.11706639451824108</v>
      </c>
      <c r="I341">
        <v>-6.3360749188877644E-2</v>
      </c>
      <c r="J341">
        <v>-0.89406709781559057</v>
      </c>
      <c r="K341">
        <v>-8.0310795553890049E-2</v>
      </c>
      <c r="L341">
        <v>5.8335484477865532E-2</v>
      </c>
      <c r="O341">
        <f t="shared" si="29"/>
        <v>336</v>
      </c>
      <c r="P341">
        <f t="shared" si="27"/>
        <v>0.68485993118355049</v>
      </c>
      <c r="Q341">
        <f t="shared" si="27"/>
        <v>-0.27026343486526838</v>
      </c>
      <c r="R341">
        <f t="shared" si="27"/>
        <v>0.11328991771832199</v>
      </c>
      <c r="S341">
        <f t="shared" si="27"/>
        <v>1.0906499742272124</v>
      </c>
      <c r="T341">
        <f t="shared" si="28"/>
        <v>0.12852629146898525</v>
      </c>
      <c r="U341">
        <f t="shared" si="28"/>
        <v>0.1319203512790775</v>
      </c>
      <c r="V341">
        <f t="shared" si="28"/>
        <v>-6.1248976493318473E-2</v>
      </c>
      <c r="W341">
        <f t="shared" si="28"/>
        <v>-0.92001099233844175</v>
      </c>
      <c r="X341">
        <f t="shared" si="31"/>
        <v>-0.119739800662992</v>
      </c>
      <c r="Y341">
        <f t="shared" si="30"/>
        <v>2.2834682656103666E-2</v>
      </c>
      <c r="AB341">
        <v>336</v>
      </c>
      <c r="AC341">
        <v>0.68485993118355049</v>
      </c>
      <c r="AD341">
        <v>0.43976084291616102</v>
      </c>
      <c r="AE341">
        <v>0.11328991771832199</v>
      </c>
      <c r="AF341">
        <v>0.67083195476135737</v>
      </c>
      <c r="AG341">
        <v>0.12852629146898525</v>
      </c>
      <c r="AH341">
        <v>0.1787407049501907</v>
      </c>
      <c r="AI341">
        <v>-6.1248976493318473E-2</v>
      </c>
      <c r="AJ341">
        <v>-0.53670749322413458</v>
      </c>
      <c r="AK341">
        <v>-0.119739800662992</v>
      </c>
      <c r="AL341">
        <v>-8.9749915062494204E-2</v>
      </c>
      <c r="AO341">
        <v>336</v>
      </c>
      <c r="AP341">
        <v>932734.17638537986</v>
      </c>
      <c r="AV341">
        <v>336</v>
      </c>
      <c r="AW341">
        <v>0.17794980225948531</v>
      </c>
      <c r="AX341">
        <v>1.0489357111852615E-2</v>
      </c>
      <c r="AY341">
        <v>0.28269258180821244</v>
      </c>
      <c r="AZ341">
        <v>0.63587744172745286</v>
      </c>
      <c r="BA341">
        <v>0.37392656366516286</v>
      </c>
      <c r="BB341">
        <v>0.10497712092505285</v>
      </c>
      <c r="BC341">
        <v>0.77262710711862748</v>
      </c>
      <c r="BD341">
        <v>0.50206350892328711</v>
      </c>
      <c r="BE341">
        <v>0.40260545764133204</v>
      </c>
      <c r="BF341">
        <v>0.68372341549783011</v>
      </c>
    </row>
    <row r="342" spans="2:58" x14ac:dyDescent="0.25">
      <c r="B342">
        <v>337</v>
      </c>
      <c r="C342">
        <v>-0.42203404942271772</v>
      </c>
      <c r="D342">
        <v>-0.10238888310646678</v>
      </c>
      <c r="E342">
        <v>-0.26415232236926151</v>
      </c>
      <c r="F342">
        <v>-1.0618519369576087</v>
      </c>
      <c r="G342">
        <v>1.9464889334734159</v>
      </c>
      <c r="H342">
        <v>0.47697723449742724</v>
      </c>
      <c r="I342">
        <v>0.35456776542041207</v>
      </c>
      <c r="J342">
        <v>0.61407832022754916</v>
      </c>
      <c r="K342">
        <v>-0.31264173926044803</v>
      </c>
      <c r="L342">
        <v>2.4799204601632581</v>
      </c>
      <c r="O342">
        <f t="shared" si="29"/>
        <v>337</v>
      </c>
      <c r="P342">
        <f t="shared" si="27"/>
        <v>-0.37897482336496213</v>
      </c>
      <c r="Q342">
        <f t="shared" si="27"/>
        <v>-6.611592830017228E-2</v>
      </c>
      <c r="R342">
        <f t="shared" si="27"/>
        <v>-0.23135891150562804</v>
      </c>
      <c r="S342">
        <f t="shared" si="27"/>
        <v>-1.0731979485322156</v>
      </c>
      <c r="T342">
        <f t="shared" si="28"/>
        <v>1.973614297758193</v>
      </c>
      <c r="U342">
        <f t="shared" si="28"/>
        <v>0.49127961147175159</v>
      </c>
      <c r="V342">
        <f t="shared" si="28"/>
        <v>0.35121413095784265</v>
      </c>
      <c r="W342">
        <f t="shared" si="28"/>
        <v>0.57161090306986495</v>
      </c>
      <c r="X342">
        <f t="shared" si="31"/>
        <v>-0.35422725294657009</v>
      </c>
      <c r="Y342">
        <f t="shared" si="30"/>
        <v>2.5561703780975868</v>
      </c>
      <c r="AB342">
        <v>337</v>
      </c>
      <c r="AC342">
        <v>-0.37897482336496213</v>
      </c>
      <c r="AD342">
        <v>-0.35695732626617044</v>
      </c>
      <c r="AE342">
        <v>-0.23135891150562804</v>
      </c>
      <c r="AF342">
        <v>-0.76199717448014881</v>
      </c>
      <c r="AG342">
        <v>1.973614297758193</v>
      </c>
      <c r="AH342">
        <v>1.9363697472095838</v>
      </c>
      <c r="AI342">
        <v>0.35121413095784265</v>
      </c>
      <c r="AJ342">
        <v>0.59964673911914457</v>
      </c>
      <c r="AK342">
        <v>-0.35422725294657009</v>
      </c>
      <c r="AL342">
        <v>1.045453136842158</v>
      </c>
      <c r="AO342">
        <v>337</v>
      </c>
      <c r="AP342">
        <v>1492792.5416511721</v>
      </c>
      <c r="AV342">
        <v>337</v>
      </c>
      <c r="AW342">
        <v>0.8840819796358651</v>
      </c>
      <c r="AX342">
        <v>0.21423335818979694</v>
      </c>
      <c r="AY342">
        <v>7.7782434738430162E-2</v>
      </c>
      <c r="AZ342">
        <v>0.23117427583402628</v>
      </c>
      <c r="BA342">
        <v>0.14083986948079474</v>
      </c>
      <c r="BB342">
        <v>0.4078208098210232</v>
      </c>
      <c r="BC342">
        <v>0.12553149685643139</v>
      </c>
      <c r="BD342">
        <v>0.90397777019286363</v>
      </c>
      <c r="BE342">
        <v>0.8360466950931601</v>
      </c>
      <c r="BF342">
        <v>0.20728013984067939</v>
      </c>
    </row>
    <row r="343" spans="2:58" x14ac:dyDescent="0.25">
      <c r="B343">
        <v>338</v>
      </c>
      <c r="C343">
        <v>-3.3286951168188157</v>
      </c>
      <c r="D343">
        <v>0.17710342554341843</v>
      </c>
      <c r="E343">
        <v>-1.1386661264043081</v>
      </c>
      <c r="F343">
        <v>0.5123469475744068</v>
      </c>
      <c r="G343">
        <v>-0.35640314862959233</v>
      </c>
      <c r="H343">
        <v>0.53906203358386007</v>
      </c>
      <c r="I343">
        <v>0.17279250267640542</v>
      </c>
      <c r="J343">
        <v>0.96211901003719613</v>
      </c>
      <c r="K343">
        <v>7.8316638455736845E-2</v>
      </c>
      <c r="L343">
        <v>2.3079554409970342</v>
      </c>
      <c r="O343">
        <f t="shared" si="29"/>
        <v>338</v>
      </c>
      <c r="P343">
        <f t="shared" si="27"/>
        <v>-3.2536559769653848</v>
      </c>
      <c r="Q343">
        <f t="shared" si="27"/>
        <v>0.20305601093171027</v>
      </c>
      <c r="R343">
        <f t="shared" si="27"/>
        <v>-1.0710708409580414</v>
      </c>
      <c r="S343">
        <f t="shared" si="27"/>
        <v>0.49283251492823665</v>
      </c>
      <c r="T343">
        <f t="shared" si="28"/>
        <v>-0.36481062463831082</v>
      </c>
      <c r="U343">
        <f t="shared" si="28"/>
        <v>0.55326926277039423</v>
      </c>
      <c r="V343">
        <f t="shared" si="28"/>
        <v>0.17181601116398998</v>
      </c>
      <c r="W343">
        <f t="shared" si="28"/>
        <v>0.91583839413414525</v>
      </c>
      <c r="X343">
        <f t="shared" si="31"/>
        <v>4.0360021899511024E-2</v>
      </c>
      <c r="Y343">
        <f t="shared" si="30"/>
        <v>2.3762695586775409</v>
      </c>
      <c r="AB343">
        <v>338</v>
      </c>
      <c r="AC343">
        <v>-3.2536559769653848</v>
      </c>
      <c r="AD343">
        <v>-2.6586411892399782</v>
      </c>
      <c r="AE343">
        <v>-1.0710708409580414</v>
      </c>
      <c r="AF343">
        <v>-0.65079457804275864</v>
      </c>
      <c r="AG343">
        <v>-0.36481062463831082</v>
      </c>
      <c r="AH343">
        <v>-1.8636361710315519E-2</v>
      </c>
      <c r="AI343">
        <v>0.17181601116398998</v>
      </c>
      <c r="AJ343">
        <v>0.62849142019769322</v>
      </c>
      <c r="AK343">
        <v>4.0360021899511024E-2</v>
      </c>
      <c r="AL343">
        <v>1.2860836832981222</v>
      </c>
      <c r="AO343">
        <v>338</v>
      </c>
      <c r="AP343">
        <v>1291389.9837320717</v>
      </c>
      <c r="AV343">
        <v>338</v>
      </c>
      <c r="AW343">
        <v>0.21000070404339133</v>
      </c>
      <c r="AX343">
        <v>0.33149558255201228</v>
      </c>
      <c r="AY343">
        <v>6.6242005027527529E-2</v>
      </c>
      <c r="AZ343">
        <v>0.56905525182863881</v>
      </c>
      <c r="BA343">
        <v>0.7189660475911146</v>
      </c>
      <c r="BB343">
        <v>0.76166512462481561</v>
      </c>
      <c r="BC343">
        <v>0.33446385055889627</v>
      </c>
      <c r="BD343">
        <v>0.35959183236497638</v>
      </c>
      <c r="BE343">
        <v>0.2736312741111564</v>
      </c>
      <c r="BF343">
        <v>0.37184560382710763</v>
      </c>
    </row>
    <row r="344" spans="2:58" x14ac:dyDescent="0.25">
      <c r="B344">
        <v>339</v>
      </c>
      <c r="C344">
        <v>1.4585710756672749E-2</v>
      </c>
      <c r="D344">
        <v>0.28079029980606907</v>
      </c>
      <c r="E344">
        <v>-5.9924253705392248E-2</v>
      </c>
      <c r="F344">
        <v>0.68383340362844303</v>
      </c>
      <c r="G344">
        <v>0.24309194410678492</v>
      </c>
      <c r="H344">
        <v>-1.0921938116553753</v>
      </c>
      <c r="I344">
        <v>-0.9634047267732736</v>
      </c>
      <c r="J344">
        <v>1.3200629779129462</v>
      </c>
      <c r="K344">
        <v>0.18792252348827782</v>
      </c>
      <c r="L344">
        <v>-0.43112802890637741</v>
      </c>
      <c r="O344">
        <f t="shared" si="29"/>
        <v>339</v>
      </c>
      <c r="P344">
        <f t="shared" si="27"/>
        <v>5.284112172616489E-2</v>
      </c>
      <c r="Q344">
        <f t="shared" si="27"/>
        <v>0.30291420435746164</v>
      </c>
      <c r="R344">
        <f t="shared" si="27"/>
        <v>-3.5258238428996988E-2</v>
      </c>
      <c r="S344">
        <f t="shared" si="27"/>
        <v>0.66342913832206496</v>
      </c>
      <c r="T344">
        <f t="shared" si="28"/>
        <v>0.24393447314714503</v>
      </c>
      <c r="U344">
        <f t="shared" si="28"/>
        <v>-1.0754866084449533</v>
      </c>
      <c r="V344">
        <f t="shared" si="28"/>
        <v>-0.94952274308285323</v>
      </c>
      <c r="W344">
        <f t="shared" si="28"/>
        <v>1.2698606611019874</v>
      </c>
      <c r="X344">
        <f t="shared" si="31"/>
        <v>0.15098327477549814</v>
      </c>
      <c r="Y344">
        <f t="shared" si="30"/>
        <v>-0.48921647496290444</v>
      </c>
      <c r="AB344">
        <v>339</v>
      </c>
      <c r="AC344">
        <v>5.284112172616489E-2</v>
      </c>
      <c r="AD344">
        <v>0.20448491216379477</v>
      </c>
      <c r="AE344">
        <v>-3.5258238428996988E-2</v>
      </c>
      <c r="AF344">
        <v>0.31951348188108875</v>
      </c>
      <c r="AG344">
        <v>0.24393447314714503</v>
      </c>
      <c r="AH344">
        <v>-0.35920342394522364</v>
      </c>
      <c r="AI344">
        <v>-0.94952274308285323</v>
      </c>
      <c r="AJ344">
        <v>-0.13815371963346446</v>
      </c>
      <c r="AK344">
        <v>0.15098327477549814</v>
      </c>
      <c r="AL344">
        <v>-0.12937498596084224</v>
      </c>
      <c r="AO344">
        <v>339</v>
      </c>
      <c r="AP344">
        <v>795434.53330437897</v>
      </c>
      <c r="AV344">
        <v>339</v>
      </c>
      <c r="AW344">
        <v>0.56263389295888333</v>
      </c>
      <c r="AX344">
        <v>0.36904742450252559</v>
      </c>
      <c r="AY344">
        <v>0.845479014772338</v>
      </c>
      <c r="AZ344">
        <v>0.58431928185454518</v>
      </c>
      <c r="BA344">
        <v>8.1463046904854952E-2</v>
      </c>
      <c r="BB344">
        <v>0.52099038563957001</v>
      </c>
      <c r="BC344">
        <v>8.4505433520644768E-2</v>
      </c>
      <c r="BD344">
        <v>0.27123307105089045</v>
      </c>
      <c r="BE344">
        <v>0.18892998939358085</v>
      </c>
      <c r="BF344">
        <v>0.21122435373267046</v>
      </c>
    </row>
    <row r="345" spans="2:58" x14ac:dyDescent="0.25">
      <c r="B345">
        <v>340</v>
      </c>
      <c r="C345">
        <v>1.5919078591949263</v>
      </c>
      <c r="D345">
        <v>1.3219069649754613</v>
      </c>
      <c r="E345">
        <v>9.8570995418663834E-2</v>
      </c>
      <c r="F345">
        <v>-1.2487106994217789</v>
      </c>
      <c r="G345">
        <v>-0.51812608409310101</v>
      </c>
      <c r="H345">
        <v>-1.2601170154178745</v>
      </c>
      <c r="I345">
        <v>0.71297738483013684</v>
      </c>
      <c r="J345">
        <v>1.9942426850122525</v>
      </c>
      <c r="K345">
        <v>1.7606583241040459</v>
      </c>
      <c r="L345">
        <v>0.47622057772717385</v>
      </c>
      <c r="O345">
        <f t="shared" si="29"/>
        <v>340</v>
      </c>
      <c r="P345">
        <f t="shared" si="27"/>
        <v>1.6128091221693606</v>
      </c>
      <c r="Q345">
        <f t="shared" si="27"/>
        <v>1.3055872048561139</v>
      </c>
      <c r="R345">
        <f t="shared" si="27"/>
        <v>0.11692958392088147</v>
      </c>
      <c r="S345">
        <f t="shared" si="27"/>
        <v>-1.2590871123848533</v>
      </c>
      <c r="T345">
        <f t="shared" si="28"/>
        <v>-0.52902888990136987</v>
      </c>
      <c r="U345">
        <f t="shared" si="28"/>
        <v>-1.243152462234645</v>
      </c>
      <c r="V345">
        <f t="shared" si="28"/>
        <v>0.70493669401465175</v>
      </c>
      <c r="W345">
        <f t="shared" si="28"/>
        <v>1.9366539295217566</v>
      </c>
      <c r="X345">
        <f t="shared" si="31"/>
        <v>1.7383172954531543</v>
      </c>
      <c r="Y345">
        <f t="shared" si="30"/>
        <v>0.46000423646114114</v>
      </c>
      <c r="AB345">
        <v>340</v>
      </c>
      <c r="AC345">
        <v>1.6128091221693606</v>
      </c>
      <c r="AD345">
        <v>2.0586484905698983</v>
      </c>
      <c r="AE345">
        <v>0.11692958392088147</v>
      </c>
      <c r="AF345">
        <v>-0.56387514670555072</v>
      </c>
      <c r="AG345">
        <v>-0.52902888990136987</v>
      </c>
      <c r="AH345">
        <v>-1.1045457516216926</v>
      </c>
      <c r="AI345">
        <v>0.70493669401465175</v>
      </c>
      <c r="AJ345">
        <v>1.619391951939599</v>
      </c>
      <c r="AK345">
        <v>1.7383172954531543</v>
      </c>
      <c r="AL345">
        <v>1.7198919691451802</v>
      </c>
      <c r="AO345">
        <v>340</v>
      </c>
      <c r="AP345">
        <v>1486053.7713114312</v>
      </c>
      <c r="AV345">
        <v>340</v>
      </c>
      <c r="AW345">
        <v>0.17560944810514101</v>
      </c>
      <c r="AX345">
        <v>0.26842025150429283</v>
      </c>
      <c r="AY345">
        <v>0.46162373026864789</v>
      </c>
      <c r="AZ345">
        <v>0.12344819785682948</v>
      </c>
      <c r="BA345">
        <v>0.27860689273095385</v>
      </c>
      <c r="BB345">
        <v>0.62734170376396581</v>
      </c>
      <c r="BC345">
        <v>0.95680412566393658</v>
      </c>
      <c r="BD345">
        <v>0.92302252820638198</v>
      </c>
      <c r="BE345">
        <v>0.43661455409847538</v>
      </c>
      <c r="BF345">
        <v>0.20774036169883536</v>
      </c>
    </row>
    <row r="346" spans="2:58" x14ac:dyDescent="0.25">
      <c r="B346">
        <v>341</v>
      </c>
      <c r="C346">
        <v>-0.47797470148732141</v>
      </c>
      <c r="D346">
        <v>-1.1936335126710063</v>
      </c>
      <c r="E346">
        <v>3.1089654951000072E-2</v>
      </c>
      <c r="F346">
        <v>1.1395077934992317</v>
      </c>
      <c r="G346">
        <v>-1.0560448406876812</v>
      </c>
      <c r="H346">
        <v>0.4159996672985356</v>
      </c>
      <c r="I346">
        <v>1.2886098229035774</v>
      </c>
      <c r="J346">
        <v>-0.52387108501315549</v>
      </c>
      <c r="K346">
        <v>0.93087750187101603</v>
      </c>
      <c r="L346">
        <v>0.93931317034654394</v>
      </c>
      <c r="O346">
        <f t="shared" si="29"/>
        <v>341</v>
      </c>
      <c r="P346">
        <f t="shared" si="27"/>
        <v>-0.43430000042604139</v>
      </c>
      <c r="Q346">
        <f t="shared" si="27"/>
        <v>-1.117065897317808</v>
      </c>
      <c r="R346">
        <f t="shared" si="27"/>
        <v>5.2133709522235269E-2</v>
      </c>
      <c r="S346">
        <f t="shared" si="27"/>
        <v>1.1167390618445634</v>
      </c>
      <c r="T346">
        <f t="shared" si="28"/>
        <v>-1.0752475496557612</v>
      </c>
      <c r="U346">
        <f t="shared" si="28"/>
        <v>0.43039549517725489</v>
      </c>
      <c r="V346">
        <f t="shared" si="28"/>
        <v>1.2730413718670921</v>
      </c>
      <c r="W346">
        <f t="shared" si="28"/>
        <v>-0.55387091613448325</v>
      </c>
      <c r="X346">
        <f t="shared" si="31"/>
        <v>0.9008344020640221</v>
      </c>
      <c r="Y346">
        <f t="shared" si="30"/>
        <v>0.9444675144202983</v>
      </c>
      <c r="AB346">
        <v>341</v>
      </c>
      <c r="AC346">
        <v>-0.43430000042604139</v>
      </c>
      <c r="AD346">
        <v>-0.95760597602514408</v>
      </c>
      <c r="AE346">
        <v>5.2133709522235269E-2</v>
      </c>
      <c r="AF346">
        <v>0.63259245748789616</v>
      </c>
      <c r="AG346">
        <v>-1.0752475496557612</v>
      </c>
      <c r="AH346">
        <v>-0.68723552150863898</v>
      </c>
      <c r="AI346">
        <v>1.2730413718670921</v>
      </c>
      <c r="AJ346">
        <v>0.79031555627861561</v>
      </c>
      <c r="AK346">
        <v>0.9008344020640221</v>
      </c>
      <c r="AL346">
        <v>1.2632383773919047</v>
      </c>
      <c r="AO346">
        <v>341</v>
      </c>
      <c r="AP346">
        <v>635886.38668881473</v>
      </c>
      <c r="AV346">
        <v>341</v>
      </c>
      <c r="AW346">
        <v>0.3677698288593465</v>
      </c>
      <c r="AX346">
        <v>0.2171983474396858</v>
      </c>
      <c r="AY346">
        <v>0.82087475032909019</v>
      </c>
      <c r="AZ346">
        <v>0.33232435236086966</v>
      </c>
      <c r="BA346">
        <v>0.76963312238899872</v>
      </c>
      <c r="BB346">
        <v>0.43682182504373923</v>
      </c>
      <c r="BC346">
        <v>0.10898623326123191</v>
      </c>
      <c r="BD346">
        <v>0.89531786319716089</v>
      </c>
      <c r="BE346">
        <v>0.72342117879206824</v>
      </c>
      <c r="BF346">
        <v>0.24052678067664568</v>
      </c>
    </row>
    <row r="347" spans="2:58" x14ac:dyDescent="0.25">
      <c r="B347">
        <v>342</v>
      </c>
      <c r="C347">
        <v>2.0825297849891693</v>
      </c>
      <c r="D347">
        <v>-0.49540625467446087</v>
      </c>
      <c r="E347">
        <v>5.0379275579293177E-2</v>
      </c>
      <c r="F347">
        <v>-0.9152878945174</v>
      </c>
      <c r="G347">
        <v>0.44677943409036774</v>
      </c>
      <c r="H347">
        <v>0.69889256273507394</v>
      </c>
      <c r="I347">
        <v>-4.0779289126240729E-2</v>
      </c>
      <c r="J347">
        <v>-1.3447316698719782</v>
      </c>
      <c r="K347">
        <v>0.50106224141404887</v>
      </c>
      <c r="L347">
        <v>-0.16524357661974737</v>
      </c>
      <c r="O347">
        <f t="shared" si="29"/>
        <v>342</v>
      </c>
      <c r="P347">
        <f t="shared" si="27"/>
        <v>2.098033085652427</v>
      </c>
      <c r="Q347">
        <f t="shared" si="27"/>
        <v>-0.44462097041671411</v>
      </c>
      <c r="R347">
        <f t="shared" si="27"/>
        <v>7.0655686512709343E-2</v>
      </c>
      <c r="S347">
        <f t="shared" si="27"/>
        <v>-0.9273944178827126</v>
      </c>
      <c r="T347">
        <f t="shared" si="28"/>
        <v>0.45076479171032857</v>
      </c>
      <c r="U347">
        <f t="shared" si="28"/>
        <v>0.71285484434194524</v>
      </c>
      <c r="V347">
        <f t="shared" si="28"/>
        <v>-3.8962822611411312E-2</v>
      </c>
      <c r="W347">
        <f t="shared" si="28"/>
        <v>-1.3657379992449428</v>
      </c>
      <c r="X347">
        <f t="shared" si="31"/>
        <v>0.46702957275788659</v>
      </c>
      <c r="Y347">
        <f t="shared" si="30"/>
        <v>-0.21106205106126835</v>
      </c>
      <c r="AB347">
        <v>342</v>
      </c>
      <c r="AC347">
        <v>2.098033085652427</v>
      </c>
      <c r="AD347">
        <v>1.5491094930261686</v>
      </c>
      <c r="AE347">
        <v>7.0655686512709343E-2</v>
      </c>
      <c r="AF347">
        <v>-0.42847799042123125</v>
      </c>
      <c r="AG347">
        <v>0.45076479171032857</v>
      </c>
      <c r="AH347">
        <v>0.75866966375530287</v>
      </c>
      <c r="AI347">
        <v>-3.8962822611411312E-2</v>
      </c>
      <c r="AJ347">
        <v>-0.7525655330776283</v>
      </c>
      <c r="AK347">
        <v>0.46702957275788659</v>
      </c>
      <c r="AL347">
        <v>0.28579130232678118</v>
      </c>
      <c r="AO347">
        <v>342</v>
      </c>
      <c r="AP347">
        <v>400445.4377784048</v>
      </c>
      <c r="AV347">
        <v>342</v>
      </c>
      <c r="AW347">
        <v>0.7231769067732654</v>
      </c>
      <c r="AX347">
        <v>0.1131625489488467</v>
      </c>
      <c r="AY347">
        <v>0.14172211289953252</v>
      </c>
      <c r="AZ347">
        <v>0.35350310852574562</v>
      </c>
      <c r="BA347">
        <v>0.98586386440441198</v>
      </c>
      <c r="BB347">
        <v>0.84765197826117833</v>
      </c>
      <c r="BC347">
        <v>0.35139918313886631</v>
      </c>
      <c r="BD347">
        <v>0.39717531038595832</v>
      </c>
      <c r="BE347">
        <v>0.86719822596888529</v>
      </c>
      <c r="BF347">
        <v>0.65623425424386239</v>
      </c>
    </row>
    <row r="348" spans="2:58" x14ac:dyDescent="0.25">
      <c r="B348">
        <v>343</v>
      </c>
      <c r="C348">
        <v>0.37568178044904249</v>
      </c>
      <c r="D348">
        <v>1.8397907009256713</v>
      </c>
      <c r="E348">
        <v>0.28855273458533837</v>
      </c>
      <c r="F348">
        <v>-0.81650472018547704</v>
      </c>
      <c r="G348">
        <v>-0.4392103354283689</v>
      </c>
      <c r="H348">
        <v>1.5645620779740566</v>
      </c>
      <c r="I348">
        <v>-1.9481966492378318</v>
      </c>
      <c r="J348">
        <v>-0.94162463846581634</v>
      </c>
      <c r="K348">
        <v>0.27489601209449582</v>
      </c>
      <c r="L348">
        <v>-1.3406431835978743</v>
      </c>
      <c r="O348">
        <f t="shared" si="29"/>
        <v>343</v>
      </c>
      <c r="P348">
        <f t="shared" si="27"/>
        <v>0.40996430950593377</v>
      </c>
      <c r="Q348">
        <f t="shared" si="27"/>
        <v>1.8043478690609873</v>
      </c>
      <c r="R348">
        <f t="shared" si="27"/>
        <v>0.29935086992036491</v>
      </c>
      <c r="S348">
        <f t="shared" si="27"/>
        <v>-0.82912382335926071</v>
      </c>
      <c r="T348">
        <f t="shared" si="28"/>
        <v>-0.44889549811921259</v>
      </c>
      <c r="U348">
        <f t="shared" si="28"/>
        <v>1.5771976815446864</v>
      </c>
      <c r="V348">
        <f t="shared" si="28"/>
        <v>-1.9214361740490822</v>
      </c>
      <c r="W348">
        <f t="shared" si="28"/>
        <v>-0.96704748369859928</v>
      </c>
      <c r="X348">
        <f t="shared" si="31"/>
        <v>0.23876405607876455</v>
      </c>
      <c r="Y348">
        <f t="shared" si="30"/>
        <v>-1.4407037157824463</v>
      </c>
      <c r="AB348">
        <v>343</v>
      </c>
      <c r="AC348">
        <v>0.40996430950593377</v>
      </c>
      <c r="AD348">
        <v>1.2989688829862556</v>
      </c>
      <c r="AE348">
        <v>0.29935086992036491</v>
      </c>
      <c r="AF348">
        <v>-0.18231983662542023</v>
      </c>
      <c r="AG348">
        <v>-0.44889549811921259</v>
      </c>
      <c r="AH348">
        <v>0.44927926022651521</v>
      </c>
      <c r="AI348">
        <v>-1.9214361740490822</v>
      </c>
      <c r="AJ348">
        <v>-2.1426446204825171</v>
      </c>
      <c r="AK348">
        <v>0.23876405607876455</v>
      </c>
      <c r="AL348">
        <v>-0.55598832782966101</v>
      </c>
      <c r="AO348">
        <v>343</v>
      </c>
      <c r="AP348">
        <v>1060823.9581875992</v>
      </c>
      <c r="AV348">
        <v>343</v>
      </c>
      <c r="AW348">
        <v>0.56511857384148212</v>
      </c>
      <c r="AX348">
        <v>0.68179010920095084</v>
      </c>
      <c r="AY348">
        <v>0.82426977398649059</v>
      </c>
      <c r="AZ348">
        <v>0.59687977020365524</v>
      </c>
      <c r="BA348">
        <v>0.18577155718982552</v>
      </c>
      <c r="BB348">
        <v>1.3731777130464584E-3</v>
      </c>
      <c r="BC348">
        <v>0.96133920319633503</v>
      </c>
      <c r="BD348">
        <v>0.53689601349453475</v>
      </c>
      <c r="BE348">
        <v>0.2978237275473824</v>
      </c>
      <c r="BF348">
        <v>0.62529747801810842</v>
      </c>
    </row>
    <row r="349" spans="2:58" x14ac:dyDescent="0.25">
      <c r="B349">
        <v>344</v>
      </c>
      <c r="C349">
        <v>8.0633406419297296E-2</v>
      </c>
      <c r="D349">
        <v>1.9223257179113933</v>
      </c>
      <c r="E349">
        <v>0.24957586773685275</v>
      </c>
      <c r="F349">
        <v>-2.0128337673775396E-2</v>
      </c>
      <c r="G349">
        <v>0.9684714973467613</v>
      </c>
      <c r="H349">
        <v>3.7385046811601194E-2</v>
      </c>
      <c r="I349">
        <v>-0.44646865017894311</v>
      </c>
      <c r="J349">
        <v>0.12750856278326464</v>
      </c>
      <c r="K349">
        <v>0.42693264671852221</v>
      </c>
      <c r="L349">
        <v>0.40538754412500366</v>
      </c>
      <c r="O349">
        <f t="shared" si="29"/>
        <v>344</v>
      </c>
      <c r="P349">
        <f t="shared" si="27"/>
        <v>0.11816214180993155</v>
      </c>
      <c r="Q349">
        <f t="shared" si="27"/>
        <v>1.88383524631262</v>
      </c>
      <c r="R349">
        <f t="shared" si="27"/>
        <v>0.26192511412973357</v>
      </c>
      <c r="S349">
        <f t="shared" si="27"/>
        <v>-3.687978885499496E-2</v>
      </c>
      <c r="T349">
        <f t="shared" si="28"/>
        <v>0.98050638577632276</v>
      </c>
      <c r="U349">
        <f t="shared" si="28"/>
        <v>5.2361118873992786E-2</v>
      </c>
      <c r="V349">
        <f t="shared" si="28"/>
        <v>-0.43934683248474532</v>
      </c>
      <c r="W349">
        <f t="shared" si="28"/>
        <v>9.0372094686837212E-2</v>
      </c>
      <c r="X349">
        <f t="shared" si="31"/>
        <v>0.39221190309386222</v>
      </c>
      <c r="Y349">
        <f t="shared" si="30"/>
        <v>0.38590241709798007</v>
      </c>
      <c r="AB349">
        <v>344</v>
      </c>
      <c r="AC349">
        <v>0.11816214180993155</v>
      </c>
      <c r="AD349">
        <v>1.0928096146669328</v>
      </c>
      <c r="AE349">
        <v>0.26192511412973357</v>
      </c>
      <c r="AF349">
        <v>0.20320871271754631</v>
      </c>
      <c r="AG349">
        <v>0.98050638577632276</v>
      </c>
      <c r="AH349">
        <v>0.86101335883829189</v>
      </c>
      <c r="AI349">
        <v>-0.43934683248474532</v>
      </c>
      <c r="AJ349">
        <v>-0.32583835268500655</v>
      </c>
      <c r="AK349">
        <v>0.39221190309386222</v>
      </c>
      <c r="AL349">
        <v>0.53666683007644678</v>
      </c>
      <c r="AO349">
        <v>344</v>
      </c>
      <c r="AP349">
        <v>857878.55586104305</v>
      </c>
      <c r="AV349">
        <v>344</v>
      </c>
      <c r="AW349">
        <v>0.90754542648802417</v>
      </c>
      <c r="AX349">
        <v>0.42668846795619397</v>
      </c>
      <c r="AY349">
        <v>0.25421898718025449</v>
      </c>
      <c r="AZ349">
        <v>0.91027935131232895</v>
      </c>
      <c r="BA349">
        <v>0.32977900074844702</v>
      </c>
      <c r="BB349">
        <v>0.52880808802539681</v>
      </c>
      <c r="BC349">
        <v>0.87594624766806872</v>
      </c>
      <c r="BD349">
        <v>0.28525151919280411</v>
      </c>
      <c r="BE349">
        <v>0.40705563342220785</v>
      </c>
      <c r="BF349">
        <v>0.46933773917812249</v>
      </c>
    </row>
    <row r="350" spans="2:58" x14ac:dyDescent="0.25">
      <c r="B350">
        <v>345</v>
      </c>
      <c r="C350">
        <v>0.51827978554423804</v>
      </c>
      <c r="D350">
        <v>0.51021497554928419</v>
      </c>
      <c r="E350">
        <v>1.7612798089128185</v>
      </c>
      <c r="F350">
        <v>-0.32148353427218068</v>
      </c>
      <c r="G350">
        <v>0.1620358706105697</v>
      </c>
      <c r="H350">
        <v>-0.34879020672033373</v>
      </c>
      <c r="I350">
        <v>0.64515302289336873</v>
      </c>
      <c r="J350">
        <v>0.60605189105362933</v>
      </c>
      <c r="K350">
        <v>-0.13771528889499809</v>
      </c>
      <c r="L350">
        <v>-0.40196750257531461</v>
      </c>
      <c r="O350">
        <f t="shared" si="29"/>
        <v>345</v>
      </c>
      <c r="P350">
        <f t="shared" si="27"/>
        <v>0.55099341069226559</v>
      </c>
      <c r="Q350">
        <f t="shared" si="27"/>
        <v>0.52386727879360295</v>
      </c>
      <c r="R350">
        <f t="shared" si="27"/>
        <v>1.713469763680876</v>
      </c>
      <c r="S350">
        <f t="shared" si="27"/>
        <v>-0.33667127189591589</v>
      </c>
      <c r="T350">
        <f t="shared" si="28"/>
        <v>0.16162773205050596</v>
      </c>
      <c r="U350">
        <f t="shared" si="28"/>
        <v>-0.33322230345910486</v>
      </c>
      <c r="V350">
        <f t="shared" si="28"/>
        <v>0.63799929657125232</v>
      </c>
      <c r="W350">
        <f t="shared" si="28"/>
        <v>0.56367241295178516</v>
      </c>
      <c r="X350">
        <f t="shared" si="31"/>
        <v>-0.17767712566343316</v>
      </c>
      <c r="Y350">
        <f t="shared" si="30"/>
        <v>-0.45871025569160506</v>
      </c>
      <c r="AB350">
        <v>345</v>
      </c>
      <c r="AC350">
        <v>0.55099341069226559</v>
      </c>
      <c r="AD350">
        <v>0.74430861217935451</v>
      </c>
      <c r="AE350">
        <v>1.713469763680876</v>
      </c>
      <c r="AF350">
        <v>1.2790967016673489</v>
      </c>
      <c r="AG350">
        <v>0.16162773205050596</v>
      </c>
      <c r="AH350">
        <v>-3.81521683557276E-2</v>
      </c>
      <c r="AI350">
        <v>0.63799929657125232</v>
      </c>
      <c r="AJ350">
        <v>0.83923227073031625</v>
      </c>
      <c r="AK350">
        <v>-0.17767712566343316</v>
      </c>
      <c r="AL350">
        <v>-0.39266617815638316</v>
      </c>
      <c r="AO350">
        <v>345</v>
      </c>
      <c r="AP350">
        <v>1103961.8482333277</v>
      </c>
      <c r="AV350">
        <v>345</v>
      </c>
      <c r="AW350">
        <v>0.12468446603979311</v>
      </c>
      <c r="AX350">
        <v>0.20513803253894836</v>
      </c>
      <c r="AY350">
        <v>0.28790737495538288</v>
      </c>
      <c r="AZ350">
        <v>0.13246595143726581</v>
      </c>
      <c r="BA350">
        <v>0.12168125061979496</v>
      </c>
      <c r="BB350">
        <v>0.46763866795361431</v>
      </c>
      <c r="BC350">
        <v>0.80154093241610813</v>
      </c>
      <c r="BD350">
        <v>0.96117911507909004</v>
      </c>
      <c r="BE350">
        <v>0.76596238794456595</v>
      </c>
      <c r="BF350">
        <v>0.15727866767550325</v>
      </c>
    </row>
    <row r="351" spans="2:58" x14ac:dyDescent="0.25">
      <c r="B351">
        <v>346</v>
      </c>
      <c r="C351">
        <v>1.2354414613884537</v>
      </c>
      <c r="D351">
        <v>0.91983778222091195</v>
      </c>
      <c r="E351">
        <v>0.9392468974501853</v>
      </c>
      <c r="F351">
        <v>-0.49999529518162056</v>
      </c>
      <c r="G351">
        <v>-0.86499933395168871</v>
      </c>
      <c r="H351">
        <v>0.28336264300794206</v>
      </c>
      <c r="I351">
        <v>0.55015915897209633</v>
      </c>
      <c r="J351">
        <v>-1.0477168523218403</v>
      </c>
      <c r="K351">
        <v>-0.56039600222332553</v>
      </c>
      <c r="L351">
        <v>0.71842081036931327</v>
      </c>
      <c r="O351">
        <f t="shared" si="29"/>
        <v>346</v>
      </c>
      <c r="P351">
        <f t="shared" si="27"/>
        <v>1.260264669305412</v>
      </c>
      <c r="Q351">
        <f t="shared" si="27"/>
        <v>0.91836459343537324</v>
      </c>
      <c r="R351">
        <f t="shared" si="27"/>
        <v>0.92415021380901385</v>
      </c>
      <c r="S351">
        <f t="shared" si="27"/>
        <v>-0.51425674627087636</v>
      </c>
      <c r="T351">
        <f t="shared" si="28"/>
        <v>-0.8812542758348948</v>
      </c>
      <c r="U351">
        <f t="shared" si="28"/>
        <v>0.29796174317917146</v>
      </c>
      <c r="V351">
        <f t="shared" si="28"/>
        <v>0.54424770286056601</v>
      </c>
      <c r="W351">
        <f t="shared" si="28"/>
        <v>-1.0719773314617673</v>
      </c>
      <c r="X351">
        <f t="shared" si="31"/>
        <v>-0.60428118458271551</v>
      </c>
      <c r="Y351">
        <f t="shared" si="30"/>
        <v>0.71338146705900629</v>
      </c>
      <c r="AB351">
        <v>346</v>
      </c>
      <c r="AC351">
        <v>1.260264669305412</v>
      </c>
      <c r="AD351">
        <v>1.555003537675324</v>
      </c>
      <c r="AE351">
        <v>0.92415021380901385</v>
      </c>
      <c r="AF351">
        <v>0.51462613079873187</v>
      </c>
      <c r="AG351">
        <v>-0.8812542758348948</v>
      </c>
      <c r="AH351">
        <v>-0.59210504657305141</v>
      </c>
      <c r="AI351">
        <v>0.54424770286056601</v>
      </c>
      <c r="AJ351">
        <v>-0.10208855232793068</v>
      </c>
      <c r="AK351">
        <v>-0.60428118458271551</v>
      </c>
      <c r="AL351">
        <v>-0.13784200036351751</v>
      </c>
      <c r="AO351">
        <v>346</v>
      </c>
      <c r="AP351">
        <v>731163.64542862633</v>
      </c>
      <c r="AV351">
        <v>346</v>
      </c>
      <c r="AW351">
        <v>0.59837198532069613</v>
      </c>
      <c r="AX351">
        <v>0.12533427487271676</v>
      </c>
      <c r="AY351">
        <v>0.51179123179238095</v>
      </c>
      <c r="AZ351">
        <v>0.99257203322924437</v>
      </c>
      <c r="BA351">
        <v>0.57109135595373084</v>
      </c>
      <c r="BB351">
        <v>0.44986394645407368</v>
      </c>
      <c r="BC351">
        <v>0.15771279334087374</v>
      </c>
      <c r="BD351">
        <v>0.19366156222198561</v>
      </c>
      <c r="BE351">
        <v>0.13427645866052895</v>
      </c>
      <c r="BF351">
        <v>0.45242271411018908</v>
      </c>
    </row>
    <row r="352" spans="2:58" x14ac:dyDescent="0.25">
      <c r="B352">
        <v>347</v>
      </c>
      <c r="C352">
        <v>0.78899028355759615</v>
      </c>
      <c r="D352">
        <v>-1.4984157692737208</v>
      </c>
      <c r="E352">
        <v>-0.43614470130290833</v>
      </c>
      <c r="F352">
        <v>-0.51908590088064688</v>
      </c>
      <c r="G352">
        <v>0.23838700764693985</v>
      </c>
      <c r="H352">
        <v>-1.075892477297931</v>
      </c>
      <c r="I352">
        <v>0.83051433500173266</v>
      </c>
      <c r="J352">
        <v>0.30036624619956187</v>
      </c>
      <c r="K352">
        <v>-0.46024708763169397</v>
      </c>
      <c r="L352">
        <v>-0.75521287826008154</v>
      </c>
      <c r="O352">
        <f t="shared" si="29"/>
        <v>347</v>
      </c>
      <c r="P352">
        <f t="shared" si="27"/>
        <v>0.81872547462290246</v>
      </c>
      <c r="Q352">
        <f t="shared" si="27"/>
        <v>-1.4105939426852048</v>
      </c>
      <c r="R352">
        <f t="shared" si="27"/>
        <v>-0.39650673615871418</v>
      </c>
      <c r="S352">
        <f t="shared" si="27"/>
        <v>-0.53324829199254342</v>
      </c>
      <c r="T352">
        <f t="shared" si="28"/>
        <v>0.23915694112056976</v>
      </c>
      <c r="U352">
        <f t="shared" si="28"/>
        <v>-1.0592102566263102</v>
      </c>
      <c r="V352">
        <f t="shared" si="28"/>
        <v>0.82093656962359662</v>
      </c>
      <c r="W352">
        <f t="shared" si="28"/>
        <v>0.26133591706668347</v>
      </c>
      <c r="X352">
        <f t="shared" si="31"/>
        <v>-0.5032026822665624</v>
      </c>
      <c r="Y352">
        <f t="shared" si="30"/>
        <v>-0.82825711382677014</v>
      </c>
      <c r="AB352">
        <v>347</v>
      </c>
      <c r="AC352">
        <v>0.81872547462290246</v>
      </c>
      <c r="AD352">
        <v>-4.7159814870669003E-2</v>
      </c>
      <c r="AE352">
        <v>-0.39650673615871418</v>
      </c>
      <c r="AF352">
        <v>-0.6179366941715847</v>
      </c>
      <c r="AG352">
        <v>0.23915694112056976</v>
      </c>
      <c r="AH352">
        <v>-0.35469022581177062</v>
      </c>
      <c r="AI352">
        <v>0.82093656962359662</v>
      </c>
      <c r="AJ352">
        <v>0.83546332094999798</v>
      </c>
      <c r="AK352">
        <v>-0.5032026822665624</v>
      </c>
      <c r="AL352">
        <v>-0.86403378840737755</v>
      </c>
      <c r="AO352">
        <v>347</v>
      </c>
      <c r="AP352">
        <v>708972.74512006855</v>
      </c>
      <c r="AV352">
        <v>347</v>
      </c>
      <c r="AW352">
        <v>0.15282115610071745</v>
      </c>
      <c r="AX352">
        <v>0.23220737069523723</v>
      </c>
      <c r="AY352">
        <v>0.22988835761842863</v>
      </c>
      <c r="AZ352">
        <v>0.58558049936208822</v>
      </c>
      <c r="BA352">
        <v>1.0070397205344528E-2</v>
      </c>
      <c r="BB352">
        <v>0.20546563825788167</v>
      </c>
      <c r="BC352">
        <v>0.30458084728150947</v>
      </c>
      <c r="BD352">
        <v>0.83090900663279654</v>
      </c>
      <c r="BE352">
        <v>0.24851013099129149</v>
      </c>
      <c r="BF352">
        <v>0.23901972163921992</v>
      </c>
    </row>
    <row r="353" spans="2:58" x14ac:dyDescent="0.25">
      <c r="B353">
        <v>348</v>
      </c>
      <c r="C353">
        <v>1.2426299617866581</v>
      </c>
      <c r="D353">
        <v>-0.5640352423484184</v>
      </c>
      <c r="E353">
        <v>0.32645409378046031</v>
      </c>
      <c r="F353">
        <v>-1.4530980793017796</v>
      </c>
      <c r="G353">
        <v>-2.7206990534586635</v>
      </c>
      <c r="H353">
        <v>0.86895643010850165</v>
      </c>
      <c r="I353">
        <v>0.34117689608101542</v>
      </c>
      <c r="J353">
        <v>0.44681760078926758</v>
      </c>
      <c r="K353">
        <v>-1.5518073236579408</v>
      </c>
      <c r="L353">
        <v>0.65239465309514855</v>
      </c>
      <c r="O353">
        <f t="shared" si="29"/>
        <v>348</v>
      </c>
      <c r="P353">
        <f t="shared" si="27"/>
        <v>1.2673740797726873</v>
      </c>
      <c r="Q353">
        <f t="shared" si="27"/>
        <v>-0.51071580425652785</v>
      </c>
      <c r="R353">
        <f t="shared" si="27"/>
        <v>0.33574391861983327</v>
      </c>
      <c r="S353">
        <f t="shared" si="27"/>
        <v>-1.462413938736975</v>
      </c>
      <c r="T353">
        <f t="shared" si="28"/>
        <v>-2.7655868098269107</v>
      </c>
      <c r="U353">
        <f t="shared" si="28"/>
        <v>0.88265808107789423</v>
      </c>
      <c r="V353">
        <f t="shared" si="28"/>
        <v>0.337998379014323</v>
      </c>
      <c r="W353">
        <f t="shared" si="28"/>
        <v>0.40618272328624272</v>
      </c>
      <c r="X353">
        <f t="shared" si="31"/>
        <v>-1.6048948403423224</v>
      </c>
      <c r="Y353">
        <f t="shared" si="30"/>
        <v>0.64430835059398006</v>
      </c>
      <c r="AB353">
        <v>348</v>
      </c>
      <c r="AC353">
        <v>1.2673740797726873</v>
      </c>
      <c r="AD353">
        <v>0.80823172381895958</v>
      </c>
      <c r="AE353">
        <v>0.33574391861983327</v>
      </c>
      <c r="AF353">
        <v>-0.48499201426706018</v>
      </c>
      <c r="AG353">
        <v>-2.7655868098269107</v>
      </c>
      <c r="AH353">
        <v>-1.8857797921331683</v>
      </c>
      <c r="AI353">
        <v>0.337998379014323</v>
      </c>
      <c r="AJ353">
        <v>0.50126864880890709</v>
      </c>
      <c r="AK353">
        <v>-1.6048948403423224</v>
      </c>
      <c r="AL353">
        <v>-1.0247501296944828</v>
      </c>
      <c r="AO353">
        <v>348</v>
      </c>
      <c r="AP353">
        <v>1410515.2525502131</v>
      </c>
      <c r="AV353">
        <v>348</v>
      </c>
      <c r="AW353">
        <v>6.2070223016777226E-2</v>
      </c>
      <c r="AX353">
        <v>0.72002771555952205</v>
      </c>
      <c r="AY353">
        <v>2.2308070292426097E-2</v>
      </c>
      <c r="AZ353">
        <v>0.68694021298640273</v>
      </c>
      <c r="BA353">
        <v>0.53121962359649921</v>
      </c>
      <c r="BB353">
        <v>0.55183668121539131</v>
      </c>
      <c r="BC353">
        <v>0.99917768959746678</v>
      </c>
      <c r="BD353">
        <v>0.58161296288855147</v>
      </c>
      <c r="BE353">
        <v>0.41042801014120245</v>
      </c>
      <c r="BF353">
        <v>0.66332810027647737</v>
      </c>
    </row>
    <row r="354" spans="2:58" x14ac:dyDescent="0.25">
      <c r="B354">
        <v>349</v>
      </c>
      <c r="C354">
        <v>0.24181461812172017</v>
      </c>
      <c r="D354">
        <v>-0.86502143769213113</v>
      </c>
      <c r="E354">
        <v>1.217206182412784</v>
      </c>
      <c r="F354">
        <v>0.85538672284829209</v>
      </c>
      <c r="G354">
        <v>-0.24000778555173655</v>
      </c>
      <c r="H354">
        <v>-9.6296820693044863E-3</v>
      </c>
      <c r="I354">
        <v>0.39606002680907409</v>
      </c>
      <c r="J354">
        <v>-0.34049457408407729</v>
      </c>
      <c r="K354">
        <v>-0.16266092344182781</v>
      </c>
      <c r="L354">
        <v>0.97975971368948156</v>
      </c>
      <c r="O354">
        <f t="shared" si="29"/>
        <v>349</v>
      </c>
      <c r="P354">
        <f t="shared" si="27"/>
        <v>0.27756999186605019</v>
      </c>
      <c r="Q354">
        <f t="shared" si="27"/>
        <v>-0.80058795950135042</v>
      </c>
      <c r="R354">
        <f t="shared" si="27"/>
        <v>1.1910479190347203</v>
      </c>
      <c r="S354">
        <f t="shared" si="27"/>
        <v>0.83409227793285623</v>
      </c>
      <c r="T354">
        <f t="shared" si="28"/>
        <v>-0.24661932076093132</v>
      </c>
      <c r="U354">
        <f t="shared" si="28"/>
        <v>5.4184422105767269E-3</v>
      </c>
      <c r="V354">
        <f t="shared" si="28"/>
        <v>0.39216378255924828</v>
      </c>
      <c r="W354">
        <f t="shared" si="28"/>
        <v>-0.37250351247900265</v>
      </c>
      <c r="X354">
        <f t="shared" si="31"/>
        <v>-0.20285430695991752</v>
      </c>
      <c r="Y354">
        <f t="shared" si="30"/>
        <v>0.98678057509614114</v>
      </c>
      <c r="AB354">
        <v>349</v>
      </c>
      <c r="AC354">
        <v>0.27756999186605019</v>
      </c>
      <c r="AD354">
        <v>-0.18580138391431336</v>
      </c>
      <c r="AE354">
        <v>1.1910479190347203</v>
      </c>
      <c r="AF354">
        <v>1.4517761030909515</v>
      </c>
      <c r="AG354">
        <v>-0.24661932076093132</v>
      </c>
      <c r="AH354">
        <v>-0.20677208109626771</v>
      </c>
      <c r="AI354">
        <v>0.39216378255924828</v>
      </c>
      <c r="AJ354">
        <v>0.13711081371534942</v>
      </c>
      <c r="AK354">
        <v>-0.20285430695991752</v>
      </c>
      <c r="AL354">
        <v>0.34739276254676232</v>
      </c>
      <c r="AO354">
        <v>349</v>
      </c>
      <c r="AP354">
        <v>1607951.8384488639</v>
      </c>
      <c r="AV354">
        <v>349</v>
      </c>
      <c r="AW354">
        <v>9.5022475494799141E-2</v>
      </c>
      <c r="AX354">
        <v>0.37796278009763407</v>
      </c>
      <c r="AY354">
        <v>0.61732962571629835</v>
      </c>
      <c r="AZ354">
        <v>0.95749752484717521</v>
      </c>
      <c r="BA354">
        <v>0.65599660091192835</v>
      </c>
      <c r="BB354">
        <v>0.86880003965347197</v>
      </c>
      <c r="BC354">
        <v>0.46978386446997555</v>
      </c>
      <c r="BD354">
        <v>0.54455307002380837</v>
      </c>
      <c r="BE354">
        <v>0.53139482150739703</v>
      </c>
      <c r="BF354">
        <v>0.36401700575203788</v>
      </c>
    </row>
    <row r="355" spans="2:58" x14ac:dyDescent="0.25">
      <c r="B355">
        <v>350</v>
      </c>
      <c r="C355">
        <v>-1.392156035277222</v>
      </c>
      <c r="D355">
        <v>0.45859076030457258</v>
      </c>
      <c r="E355">
        <v>0.90841396954236964</v>
      </c>
      <c r="F355">
        <v>0.58365998105597838</v>
      </c>
      <c r="G355">
        <v>2.6717953847739961</v>
      </c>
      <c r="H355">
        <v>2.4534837809561072</v>
      </c>
      <c r="I355">
        <v>-0.11503644466457334</v>
      </c>
      <c r="J355">
        <v>-0.21893906965823762</v>
      </c>
      <c r="K355">
        <v>-0.55891436713975917</v>
      </c>
      <c r="L355">
        <v>0.7049259412348724</v>
      </c>
      <c r="O355">
        <f t="shared" si="29"/>
        <v>350</v>
      </c>
      <c r="P355">
        <f t="shared" si="27"/>
        <v>-1.3384232505349276</v>
      </c>
      <c r="Q355">
        <f t="shared" si="27"/>
        <v>0.47414930910825415</v>
      </c>
      <c r="R355">
        <f t="shared" si="27"/>
        <v>0.89454430334233193</v>
      </c>
      <c r="S355">
        <f t="shared" si="27"/>
        <v>0.56377550947057908</v>
      </c>
      <c r="T355">
        <f t="shared" si="28"/>
        <v>2.7101119805099536</v>
      </c>
      <c r="U355">
        <f t="shared" si="28"/>
        <v>2.4647570714516847</v>
      </c>
      <c r="V355">
        <f t="shared" si="28"/>
        <v>-0.11224888961370352</v>
      </c>
      <c r="W355">
        <f t="shared" si="28"/>
        <v>-0.25227979284310387</v>
      </c>
      <c r="X355">
        <f t="shared" si="31"/>
        <v>-0.60278579688094536</v>
      </c>
      <c r="Y355">
        <f t="shared" si="30"/>
        <v>0.69926383995656904</v>
      </c>
      <c r="AB355">
        <v>350</v>
      </c>
      <c r="AC355">
        <v>-1.3384232505349276</v>
      </c>
      <c r="AD355">
        <v>-0.88788611555874297</v>
      </c>
      <c r="AE355">
        <v>0.89454430334233193</v>
      </c>
      <c r="AF355">
        <v>1.0573498359469906</v>
      </c>
      <c r="AG355">
        <v>2.7101119805099536</v>
      </c>
      <c r="AH355">
        <v>3.6019865379189744</v>
      </c>
      <c r="AI355">
        <v>-0.11224888961370352</v>
      </c>
      <c r="AJ355">
        <v>-0.22830818348346593</v>
      </c>
      <c r="AK355">
        <v>-0.60278579688094536</v>
      </c>
      <c r="AL355">
        <v>-0.14400784236517128</v>
      </c>
      <c r="AO355">
        <v>350</v>
      </c>
      <c r="AP355">
        <v>972359.16478971683</v>
      </c>
      <c r="AV355">
        <v>350</v>
      </c>
      <c r="AW355">
        <v>0.89104008186667105</v>
      </c>
      <c r="AX355">
        <v>0.79213702956702969</v>
      </c>
      <c r="AY355">
        <v>0.6476263656740594</v>
      </c>
      <c r="AZ355">
        <v>0.1565002986034536</v>
      </c>
      <c r="BA355">
        <v>0.30807235736138017</v>
      </c>
      <c r="BB355">
        <v>0.86214070157979594</v>
      </c>
      <c r="BC355">
        <v>0.711683145899905</v>
      </c>
      <c r="BD355">
        <v>0.81407187762272148</v>
      </c>
      <c r="BE355">
        <v>1.6260357113268786E-2</v>
      </c>
      <c r="BF355">
        <v>0.29543417449925513</v>
      </c>
    </row>
    <row r="356" spans="2:58" x14ac:dyDescent="0.25">
      <c r="B356">
        <v>351</v>
      </c>
      <c r="C356">
        <v>1.133226297417596</v>
      </c>
      <c r="D356">
        <v>-0.55306581449956094</v>
      </c>
      <c r="E356">
        <v>-0.84284565057512528</v>
      </c>
      <c r="F356">
        <v>-0.30518449431806488</v>
      </c>
      <c r="G356">
        <v>2.2207648304621816</v>
      </c>
      <c r="H356">
        <v>-0.24473682571975633</v>
      </c>
      <c r="I356">
        <v>0.33970905642864352</v>
      </c>
      <c r="J356">
        <v>-0.62505104157681457</v>
      </c>
      <c r="K356">
        <v>0.18362603079752496</v>
      </c>
      <c r="L356">
        <v>0.93127769485068801</v>
      </c>
      <c r="O356">
        <f t="shared" si="29"/>
        <v>351</v>
      </c>
      <c r="P356">
        <f t="shared" si="27"/>
        <v>1.1591741057116209</v>
      </c>
      <c r="Q356">
        <f t="shared" si="27"/>
        <v>-0.50015142708062521</v>
      </c>
      <c r="R356">
        <f t="shared" si="27"/>
        <v>-0.78702274316483711</v>
      </c>
      <c r="S356">
        <f t="shared" si="27"/>
        <v>-0.32045680665641568</v>
      </c>
      <c r="T356">
        <f t="shared" si="28"/>
        <v>2.252122178399079</v>
      </c>
      <c r="U356">
        <f t="shared" si="28"/>
        <v>-0.22932838901330391</v>
      </c>
      <c r="V356">
        <f t="shared" si="28"/>
        <v>0.33654973484888873</v>
      </c>
      <c r="W356">
        <f t="shared" si="28"/>
        <v>-0.65394232621285697</v>
      </c>
      <c r="X356">
        <f t="shared" si="31"/>
        <v>0.1466469018036648</v>
      </c>
      <c r="Y356">
        <f t="shared" si="30"/>
        <v>0.93606121973814072</v>
      </c>
      <c r="AB356">
        <v>351</v>
      </c>
      <c r="AC356">
        <v>1.1591741057116209</v>
      </c>
      <c r="AD356">
        <v>0.72182687686904567</v>
      </c>
      <c r="AE356">
        <v>-0.78702274316483711</v>
      </c>
      <c r="AF356">
        <v>-0.83778042957395504</v>
      </c>
      <c r="AG356">
        <v>2.252122178399079</v>
      </c>
      <c r="AH356">
        <v>1.7934976265220326</v>
      </c>
      <c r="AI356">
        <v>0.33654973484888873</v>
      </c>
      <c r="AJ356">
        <v>-5.8418221544131455E-2</v>
      </c>
      <c r="AK356">
        <v>0.1466469018036648</v>
      </c>
      <c r="AL356">
        <v>0.61775071166481788</v>
      </c>
      <c r="AO356">
        <v>351</v>
      </c>
      <c r="AP356">
        <v>1481170.3148078313</v>
      </c>
      <c r="AV356">
        <v>351</v>
      </c>
      <c r="AW356">
        <v>0.92389074254274239</v>
      </c>
      <c r="AX356">
        <v>0.51002538071194037</v>
      </c>
      <c r="AY356">
        <v>0.54737603035355531</v>
      </c>
      <c r="AZ356">
        <v>0.11007654830251445</v>
      </c>
      <c r="BA356">
        <v>0.83137113609673086</v>
      </c>
      <c r="BB356">
        <v>0.11104802350225074</v>
      </c>
      <c r="BC356">
        <v>0.36798760095377392</v>
      </c>
      <c r="BD356">
        <v>0.23526041737804471</v>
      </c>
      <c r="BE356">
        <v>0.1815378053508786</v>
      </c>
      <c r="BF356">
        <v>0.90412585535684509</v>
      </c>
    </row>
    <row r="357" spans="2:58" x14ac:dyDescent="0.25">
      <c r="B357">
        <v>352</v>
      </c>
      <c r="C357">
        <v>-0.22207209784516441</v>
      </c>
      <c r="D357">
        <v>-0.56289327320213223</v>
      </c>
      <c r="E357">
        <v>-0.52532917998364959</v>
      </c>
      <c r="F357">
        <v>-0.3640718825569062</v>
      </c>
      <c r="G357">
        <v>0.94290549583179928</v>
      </c>
      <c r="H357">
        <v>0.52952804367688189</v>
      </c>
      <c r="I357">
        <v>0.47340682204674001</v>
      </c>
      <c r="J357">
        <v>-1.213227632494168</v>
      </c>
      <c r="K357">
        <v>-1.1495235076062973</v>
      </c>
      <c r="L357">
        <v>0.61766859158747078</v>
      </c>
      <c r="O357">
        <f t="shared" si="29"/>
        <v>352</v>
      </c>
      <c r="P357">
        <f t="shared" si="27"/>
        <v>-0.18121291019078337</v>
      </c>
      <c r="Q357">
        <f t="shared" si="27"/>
        <v>-0.50961600279460684</v>
      </c>
      <c r="R357">
        <f t="shared" si="27"/>
        <v>-0.48214205755063549</v>
      </c>
      <c r="S357">
        <f t="shared" si="27"/>
        <v>-0.37903863186401238</v>
      </c>
      <c r="T357">
        <f t="shared" si="28"/>
        <v>0.95454590956763352</v>
      </c>
      <c r="U357">
        <f t="shared" si="28"/>
        <v>0.5437498841380245</v>
      </c>
      <c r="V357">
        <f t="shared" si="28"/>
        <v>0.46849908488945979</v>
      </c>
      <c r="W357">
        <f t="shared" si="28"/>
        <v>-1.2356747446405891</v>
      </c>
      <c r="X357">
        <f t="shared" si="31"/>
        <v>-1.1988770038202612</v>
      </c>
      <c r="Y357">
        <f t="shared" si="30"/>
        <v>0.6079797591702587</v>
      </c>
      <c r="AB357">
        <v>352</v>
      </c>
      <c r="AC357">
        <v>-0.18121291019078337</v>
      </c>
      <c r="AD357">
        <v>-0.42248786128000648</v>
      </c>
      <c r="AE357">
        <v>-0.48214205755063549</v>
      </c>
      <c r="AF357">
        <v>-0.60949173813175261</v>
      </c>
      <c r="AG357">
        <v>0.95454590956763352</v>
      </c>
      <c r="AH357">
        <v>1.0978020485040894</v>
      </c>
      <c r="AI357">
        <v>0.46849908488945979</v>
      </c>
      <c r="AJ357">
        <v>-0.25270784087785791</v>
      </c>
      <c r="AK357">
        <v>-1.1988770038202612</v>
      </c>
      <c r="AL357">
        <v>-0.69877224167918994</v>
      </c>
      <c r="AO357">
        <v>352</v>
      </c>
      <c r="AP357">
        <v>826278.86054415465</v>
      </c>
      <c r="AV357">
        <v>352</v>
      </c>
      <c r="AW357">
        <v>0.64053362948026304</v>
      </c>
      <c r="AX357">
        <v>0.7235697115720352</v>
      </c>
      <c r="AY357">
        <v>0.34037752904796359</v>
      </c>
      <c r="AZ357">
        <v>0.71937465222293284</v>
      </c>
      <c r="BA357">
        <v>0.82784800829070837</v>
      </c>
      <c r="BB357">
        <v>0.96290570311851142</v>
      </c>
      <c r="BC357">
        <v>0.33032441406659219</v>
      </c>
      <c r="BD357">
        <v>0.70905051936242369</v>
      </c>
      <c r="BE357">
        <v>3.9643017352979926E-2</v>
      </c>
      <c r="BF357">
        <v>0.81147429072474242</v>
      </c>
    </row>
    <row r="358" spans="2:58" x14ac:dyDescent="0.25">
      <c r="B358">
        <v>353</v>
      </c>
      <c r="C358">
        <v>0.24270310492885394</v>
      </c>
      <c r="D358">
        <v>0.62973375716383473</v>
      </c>
      <c r="E358">
        <v>-1.7004659347651399</v>
      </c>
      <c r="F358">
        <v>0.51039758626161769</v>
      </c>
      <c r="G358">
        <v>-1.2319984122189611</v>
      </c>
      <c r="H358">
        <v>-0.44450070274468367</v>
      </c>
      <c r="I358">
        <v>2.2894144107217476</v>
      </c>
      <c r="J358">
        <v>-0.27307794228380489</v>
      </c>
      <c r="K358">
        <v>-0.17343758370899001</v>
      </c>
      <c r="L358">
        <v>-3.1757030423839386E-2</v>
      </c>
      <c r="O358">
        <f t="shared" si="29"/>
        <v>353</v>
      </c>
      <c r="P358">
        <f t="shared" si="27"/>
        <v>0.27844870328801113</v>
      </c>
      <c r="Q358">
        <f t="shared" si="27"/>
        <v>0.63897277982590706</v>
      </c>
      <c r="R358">
        <f t="shared" si="27"/>
        <v>-1.6105134419415756</v>
      </c>
      <c r="S358">
        <f t="shared" si="27"/>
        <v>0.4908932687312566</v>
      </c>
      <c r="T358">
        <f t="shared" si="28"/>
        <v>-1.2539160248531223</v>
      </c>
      <c r="U358">
        <f t="shared" si="28"/>
        <v>-0.42878611878062539</v>
      </c>
      <c r="V358">
        <f t="shared" si="28"/>
        <v>2.2607580645861138</v>
      </c>
      <c r="W358">
        <f t="shared" si="28"/>
        <v>-0.30582550987733992</v>
      </c>
      <c r="X358">
        <f t="shared" si="31"/>
        <v>-0.21373099677943724</v>
      </c>
      <c r="Y358">
        <f t="shared" si="30"/>
        <v>-7.1415399907273858E-2</v>
      </c>
      <c r="AB358">
        <v>353</v>
      </c>
      <c r="AC358">
        <v>0.27844870328801113</v>
      </c>
      <c r="AD358">
        <v>0.57328119608198769</v>
      </c>
      <c r="AE358">
        <v>-1.6105134419415756</v>
      </c>
      <c r="AF358">
        <v>-1.1103423502024088</v>
      </c>
      <c r="AG358">
        <v>-1.2539160248531223</v>
      </c>
      <c r="AH358">
        <v>-1.2917057252002668</v>
      </c>
      <c r="AI358">
        <v>2.2607580645861138</v>
      </c>
      <c r="AJ358">
        <v>1.7605407708553318</v>
      </c>
      <c r="AK358">
        <v>-0.21373099677943724</v>
      </c>
      <c r="AL358">
        <v>-0.21929174356474912</v>
      </c>
      <c r="AO358">
        <v>353</v>
      </c>
      <c r="AP358">
        <v>931404.38945748121</v>
      </c>
      <c r="AV358">
        <v>353</v>
      </c>
      <c r="AW358">
        <v>0.16145819916145432</v>
      </c>
      <c r="AX358">
        <v>0.895975829053831</v>
      </c>
      <c r="AY358">
        <v>0.19523957228812872</v>
      </c>
      <c r="AZ358">
        <v>0.68769193121580252</v>
      </c>
      <c r="BA358">
        <v>0.32221383631800704</v>
      </c>
      <c r="BB358">
        <v>0.12131931289883557</v>
      </c>
      <c r="BC358">
        <v>0.63269258205759993</v>
      </c>
      <c r="BD358">
        <v>0.7819749710398789</v>
      </c>
      <c r="BE358">
        <v>0.20445372993640132</v>
      </c>
      <c r="BF358">
        <v>0.3587475032090216</v>
      </c>
    </row>
    <row r="359" spans="2:58" x14ac:dyDescent="0.25">
      <c r="B359">
        <v>354</v>
      </c>
      <c r="C359">
        <v>-1.54982778397119</v>
      </c>
      <c r="D359">
        <v>-0.4351791707969499</v>
      </c>
      <c r="E359">
        <v>2.0730136414560585</v>
      </c>
      <c r="F359">
        <v>2.3877526120443826</v>
      </c>
      <c r="G359">
        <v>-1.1719528812783226</v>
      </c>
      <c r="H359">
        <v>-1.4420870854737937</v>
      </c>
      <c r="I359">
        <v>-0.3245605389660261</v>
      </c>
      <c r="J359">
        <v>0.59402674562378721</v>
      </c>
      <c r="K359">
        <v>-7.5857926812944815E-2</v>
      </c>
      <c r="L359">
        <v>8.9230513357306404E-2</v>
      </c>
      <c r="O359">
        <f t="shared" si="29"/>
        <v>354</v>
      </c>
      <c r="P359">
        <f t="shared" si="27"/>
        <v>-1.4943602496952104</v>
      </c>
      <c r="Q359">
        <f t="shared" si="27"/>
        <v>-0.38661779659092327</v>
      </c>
      <c r="R359">
        <f t="shared" si="27"/>
        <v>2.0127979352805427</v>
      </c>
      <c r="S359">
        <f t="shared" si="27"/>
        <v>2.3585068148940764</v>
      </c>
      <c r="T359">
        <f t="shared" si="28"/>
        <v>-1.1929440118259662</v>
      </c>
      <c r="U359">
        <f t="shared" si="28"/>
        <v>-1.4248436548541445</v>
      </c>
      <c r="V359">
        <f t="shared" si="28"/>
        <v>-0.31903295913875135</v>
      </c>
      <c r="W359">
        <f t="shared" si="28"/>
        <v>0.55177901725928269</v>
      </c>
      <c r="X359">
        <f t="shared" si="31"/>
        <v>-0.11524560014988164</v>
      </c>
      <c r="Y359">
        <f t="shared" si="30"/>
        <v>5.515544788129699E-2</v>
      </c>
      <c r="AB359">
        <v>354</v>
      </c>
      <c r="AC359">
        <v>-1.4943602496952104</v>
      </c>
      <c r="AD359">
        <v>-1.4738697742195697</v>
      </c>
      <c r="AE359">
        <v>2.0127979352805427</v>
      </c>
      <c r="AF359">
        <v>2.9532988037618382</v>
      </c>
      <c r="AG359">
        <v>-1.1929440118259662</v>
      </c>
      <c r="AH359">
        <v>-1.7645853800266953</v>
      </c>
      <c r="AI359">
        <v>-0.31903295913875135</v>
      </c>
      <c r="AJ359">
        <v>1.9489618428719269E-2</v>
      </c>
      <c r="AK359">
        <v>-0.11524560014988164</v>
      </c>
      <c r="AL359">
        <v>-6.8903825054356369E-2</v>
      </c>
      <c r="AO359">
        <v>354</v>
      </c>
      <c r="AP359">
        <v>1456296.3673081915</v>
      </c>
      <c r="AV359">
        <v>354</v>
      </c>
      <c r="AW359">
        <v>0.85806613272698073</v>
      </c>
      <c r="AX359">
        <v>0.41299669617530199</v>
      </c>
      <c r="AY359">
        <v>0.80983369793218529</v>
      </c>
      <c r="AZ359">
        <v>0.45309353665742635</v>
      </c>
      <c r="BA359">
        <v>0.34856993761415178</v>
      </c>
      <c r="BB359">
        <v>0.48251860677087266</v>
      </c>
      <c r="BC359">
        <v>0.41680158245808785</v>
      </c>
      <c r="BD359">
        <v>0.46277634817771041</v>
      </c>
      <c r="BE359">
        <v>0.71712550193142821</v>
      </c>
      <c r="BF359">
        <v>6.8288924959773012E-2</v>
      </c>
    </row>
    <row r="360" spans="2:58" x14ac:dyDescent="0.25">
      <c r="B360">
        <v>355</v>
      </c>
      <c r="C360">
        <v>0.76487732139438169</v>
      </c>
      <c r="D360">
        <v>0.3624566598677697</v>
      </c>
      <c r="E360">
        <v>-1.0422273808586242</v>
      </c>
      <c r="F360">
        <v>1.73941497734253</v>
      </c>
      <c r="G360">
        <v>-1.0943129810620393</v>
      </c>
      <c r="H360">
        <v>-0.84552699964924705</v>
      </c>
      <c r="I360">
        <v>0.24900107171149002</v>
      </c>
      <c r="J360">
        <v>-0.93514936437623664</v>
      </c>
      <c r="K360">
        <v>0.12786604834313589</v>
      </c>
      <c r="L360">
        <v>0.45655902003995358</v>
      </c>
      <c r="O360">
        <f t="shared" si="29"/>
        <v>355</v>
      </c>
      <c r="P360">
        <f t="shared" si="27"/>
        <v>0.79487781014437087</v>
      </c>
      <c r="Q360">
        <f t="shared" si="27"/>
        <v>0.38156500020227302</v>
      </c>
      <c r="R360">
        <f t="shared" si="27"/>
        <v>-0.97846994120953246</v>
      </c>
      <c r="S360">
        <f t="shared" si="27"/>
        <v>1.7135333642536048</v>
      </c>
      <c r="T360">
        <f t="shared" si="28"/>
        <v>-1.1141061543991699</v>
      </c>
      <c r="U360">
        <f t="shared" si="28"/>
        <v>-0.82919782458466751</v>
      </c>
      <c r="V360">
        <f t="shared" si="28"/>
        <v>0.24702797230046189</v>
      </c>
      <c r="W360">
        <f t="shared" si="28"/>
        <v>-0.96064315392029487</v>
      </c>
      <c r="X360">
        <f t="shared" si="31"/>
        <v>9.0369352130294969E-2</v>
      </c>
      <c r="Y360">
        <f t="shared" si="30"/>
        <v>0.43943534194901723</v>
      </c>
      <c r="AB360">
        <v>355</v>
      </c>
      <c r="AC360">
        <v>0.79487781014437087</v>
      </c>
      <c r="AD360">
        <v>0.87664797493963187</v>
      </c>
      <c r="AE360">
        <v>-0.97846994120953246</v>
      </c>
      <c r="AF360">
        <v>7.0960260958741195E-2</v>
      </c>
      <c r="AG360">
        <v>-1.1141061543991699</v>
      </c>
      <c r="AH360">
        <v>-1.3837972898614335</v>
      </c>
      <c r="AI360">
        <v>0.24702797230046189</v>
      </c>
      <c r="AJ360">
        <v>-0.29607640603223973</v>
      </c>
      <c r="AK360">
        <v>9.0369352130294969E-2</v>
      </c>
      <c r="AL360">
        <v>0.30830087978781529</v>
      </c>
      <c r="AO360">
        <v>355</v>
      </c>
      <c r="AP360">
        <v>884142.95084471535</v>
      </c>
      <c r="AV360">
        <v>355</v>
      </c>
      <c r="AW360">
        <v>0.82957193480788038</v>
      </c>
      <c r="AX360">
        <v>0.66284369638728968</v>
      </c>
      <c r="AY360">
        <v>0.60834950016959821</v>
      </c>
      <c r="AZ360">
        <v>0.64192028485249242</v>
      </c>
      <c r="BA360">
        <v>0.9510611520029254</v>
      </c>
      <c r="BB360">
        <v>0.72132877479710544</v>
      </c>
      <c r="BC360">
        <v>0.96461532485087875</v>
      </c>
      <c r="BD360">
        <v>0.38736077655802681</v>
      </c>
      <c r="BE360">
        <v>0.16227316270540459</v>
      </c>
      <c r="BF360">
        <v>0.65332949065304091</v>
      </c>
    </row>
    <row r="361" spans="2:58" x14ac:dyDescent="0.25">
      <c r="B361">
        <v>356</v>
      </c>
      <c r="C361">
        <v>0.25158689197257206</v>
      </c>
      <c r="D361">
        <v>0.21637850541508089</v>
      </c>
      <c r="E361">
        <v>-0.33337429065020818</v>
      </c>
      <c r="F361">
        <v>-2.0663758556788423</v>
      </c>
      <c r="G361">
        <v>-0.57283703300413913</v>
      </c>
      <c r="H361">
        <v>-4.4619712561247346E-2</v>
      </c>
      <c r="I361">
        <v>0.75810922902636635</v>
      </c>
      <c r="J361">
        <v>0.77510840734867448</v>
      </c>
      <c r="K361">
        <v>1.4509460586827736</v>
      </c>
      <c r="L361">
        <v>0.61546941349535211</v>
      </c>
      <c r="O361">
        <f t="shared" si="29"/>
        <v>356</v>
      </c>
      <c r="P361">
        <f t="shared" si="27"/>
        <v>0.28723474837377477</v>
      </c>
      <c r="Q361">
        <f t="shared" si="27"/>
        <v>0.24088084218953743</v>
      </c>
      <c r="R361">
        <f t="shared" si="27"/>
        <v>-0.29782614424396692</v>
      </c>
      <c r="S361">
        <f t="shared" si="27"/>
        <v>-2.0725094544984937</v>
      </c>
      <c r="T361">
        <f t="shared" si="28"/>
        <v>-0.58458401011555738</v>
      </c>
      <c r="U361">
        <f t="shared" si="28"/>
        <v>-2.9517964462895108E-2</v>
      </c>
      <c r="V361">
        <f t="shared" si="28"/>
        <v>0.74947833224094351</v>
      </c>
      <c r="W361">
        <f t="shared" si="28"/>
        <v>0.73087671450669489</v>
      </c>
      <c r="X361">
        <f t="shared" si="31"/>
        <v>1.4257302637776164</v>
      </c>
      <c r="Y361">
        <f t="shared" si="30"/>
        <v>0.60567909393763752</v>
      </c>
      <c r="AB361">
        <v>356</v>
      </c>
      <c r="AC361">
        <v>0.28723474837377477</v>
      </c>
      <c r="AD361">
        <v>0.37104139356793497</v>
      </c>
      <c r="AE361">
        <v>-0.29782614424396692</v>
      </c>
      <c r="AF361">
        <v>-1.344914323212864</v>
      </c>
      <c r="AG361">
        <v>-0.58458401011555738</v>
      </c>
      <c r="AH361">
        <v>-0.51244596125172748</v>
      </c>
      <c r="AI361">
        <v>0.74947833224094351</v>
      </c>
      <c r="AJ361">
        <v>1.0220697824080591</v>
      </c>
      <c r="AK361">
        <v>1.4257302637776164</v>
      </c>
      <c r="AL361">
        <v>1.5309319851643997</v>
      </c>
      <c r="AO361">
        <v>356</v>
      </c>
      <c r="AP361">
        <v>811487.33385364292</v>
      </c>
      <c r="AV361">
        <v>356</v>
      </c>
      <c r="AW361">
        <v>0.29742384380895115</v>
      </c>
      <c r="AX361">
        <v>0.58691787496251613</v>
      </c>
      <c r="AY361">
        <v>0.27571987616468641</v>
      </c>
      <c r="AZ361">
        <v>0.13288233920079717</v>
      </c>
      <c r="BA361">
        <v>0.26025200964760298</v>
      </c>
      <c r="BB361">
        <v>0.70934168264279418</v>
      </c>
      <c r="BC361">
        <v>0.45276804332924581</v>
      </c>
      <c r="BD361">
        <v>0.55676109990507761</v>
      </c>
      <c r="BE361">
        <v>0.13705321028023387</v>
      </c>
      <c r="BF361">
        <v>0.6162950089373842</v>
      </c>
    </row>
    <row r="362" spans="2:58" x14ac:dyDescent="0.25">
      <c r="B362">
        <v>357</v>
      </c>
      <c r="C362">
        <v>5.3334713838741131E-2</v>
      </c>
      <c r="D362">
        <v>0.27076905876618368</v>
      </c>
      <c r="E362">
        <v>0.8322047072111225</v>
      </c>
      <c r="F362">
        <v>0.58675329346654503</v>
      </c>
      <c r="G362">
        <v>-0.16220658456245429</v>
      </c>
      <c r="H362">
        <v>-0.72314526157859793</v>
      </c>
      <c r="I362">
        <v>6.4241390547191857E-2</v>
      </c>
      <c r="J362">
        <v>0.3639306148710299</v>
      </c>
      <c r="K362">
        <v>-0.93220999152793727</v>
      </c>
      <c r="L362">
        <v>-2.0592847787480091</v>
      </c>
      <c r="O362">
        <f t="shared" si="29"/>
        <v>357</v>
      </c>
      <c r="P362">
        <f t="shared" si="27"/>
        <v>9.1163797228408824E-2</v>
      </c>
      <c r="Q362">
        <f t="shared" si="27"/>
        <v>0.29326300179934367</v>
      </c>
      <c r="R362">
        <f t="shared" si="27"/>
        <v>0.82136784069640656</v>
      </c>
      <c r="S362">
        <f t="shared" si="27"/>
        <v>0.56685277087353569</v>
      </c>
      <c r="T362">
        <f t="shared" si="28"/>
        <v>-0.16761767374515973</v>
      </c>
      <c r="U362">
        <f t="shared" si="28"/>
        <v>-0.70700364211240463</v>
      </c>
      <c r="V362">
        <f t="shared" si="28"/>
        <v>6.4684462439796697E-2</v>
      </c>
      <c r="W362">
        <f t="shared" si="28"/>
        <v>0.32420386265325118</v>
      </c>
      <c r="X362">
        <f t="shared" si="31"/>
        <v>-0.97954637175274872</v>
      </c>
      <c r="Y362">
        <f t="shared" si="30"/>
        <v>-2.1925090100433104</v>
      </c>
      <c r="AB362">
        <v>357</v>
      </c>
      <c r="AC362">
        <v>9.1163797228408824E-2</v>
      </c>
      <c r="AD362">
        <v>0.23197509991815324</v>
      </c>
      <c r="AE362">
        <v>0.82136784069640656</v>
      </c>
      <c r="AF362">
        <v>0.99677089073038261</v>
      </c>
      <c r="AG362">
        <v>-0.16761767374515973</v>
      </c>
      <c r="AH362">
        <v>-0.51491230144849132</v>
      </c>
      <c r="AI362">
        <v>6.4684462439796697E-2</v>
      </c>
      <c r="AJ362">
        <v>0.22576677518643121</v>
      </c>
      <c r="AK362">
        <v>-0.97954637175274872</v>
      </c>
      <c r="AL362">
        <v>-1.9875902049811489</v>
      </c>
      <c r="AO362">
        <v>357</v>
      </c>
      <c r="AP362">
        <v>780680.10154778347</v>
      </c>
      <c r="AV362">
        <v>357</v>
      </c>
      <c r="AW362">
        <v>0.76188857572648061</v>
      </c>
      <c r="AX362">
        <v>0.89080987671592182</v>
      </c>
      <c r="AY362">
        <v>0.1039838573486801</v>
      </c>
      <c r="AZ362">
        <v>0.92467687643952401</v>
      </c>
      <c r="BA362">
        <v>0.80711838693072036</v>
      </c>
      <c r="BB362">
        <v>0.55722204821830457</v>
      </c>
      <c r="BC362">
        <v>0.8321909579162905</v>
      </c>
      <c r="BD362">
        <v>0.67949731952672987</v>
      </c>
      <c r="BE362">
        <v>0.90182653944906133</v>
      </c>
      <c r="BF362">
        <v>0.97312485187376363</v>
      </c>
    </row>
    <row r="363" spans="2:58" x14ac:dyDescent="0.25">
      <c r="B363">
        <v>358</v>
      </c>
      <c r="C363">
        <v>0.51963285890713207</v>
      </c>
      <c r="D363">
        <v>0.48917459292336984</v>
      </c>
      <c r="E363">
        <v>0.45753634157337852</v>
      </c>
      <c r="F363">
        <v>-0.91671392137028596</v>
      </c>
      <c r="G363">
        <v>-0.32778623722223732</v>
      </c>
      <c r="H363">
        <v>1.2301858721981926</v>
      </c>
      <c r="I363">
        <v>1.3132087539175394</v>
      </c>
      <c r="J363">
        <v>0.91390403928285024</v>
      </c>
      <c r="K363">
        <v>-0.44419393869869644</v>
      </c>
      <c r="L363">
        <v>-0.76502568514892544</v>
      </c>
      <c r="O363">
        <f t="shared" si="29"/>
        <v>358</v>
      </c>
      <c r="P363">
        <f t="shared" si="27"/>
        <v>0.55233159715623981</v>
      </c>
      <c r="Q363">
        <f t="shared" si="27"/>
        <v>0.5036038210227749</v>
      </c>
      <c r="R363">
        <f t="shared" si="27"/>
        <v>0.46160965876398724</v>
      </c>
      <c r="S363">
        <f t="shared" si="27"/>
        <v>-0.92881304517007468</v>
      </c>
      <c r="T363">
        <f t="shared" si="28"/>
        <v>-0.33575216403695185</v>
      </c>
      <c r="U363">
        <f t="shared" si="28"/>
        <v>1.2433339225631652</v>
      </c>
      <c r="V363">
        <f t="shared" si="28"/>
        <v>1.2973186134797656</v>
      </c>
      <c r="W363">
        <f t="shared" si="28"/>
        <v>0.8681516755967712</v>
      </c>
      <c r="X363">
        <f t="shared" si="31"/>
        <v>-0.48700052712367359</v>
      </c>
      <c r="Y363">
        <f t="shared" si="30"/>
        <v>-0.83852275976262935</v>
      </c>
      <c r="AB363">
        <v>358</v>
      </c>
      <c r="AC363">
        <v>0.55233159715623981</v>
      </c>
      <c r="AD363">
        <v>0.73477163192828265</v>
      </c>
      <c r="AE363">
        <v>0.46160965876398724</v>
      </c>
      <c r="AF363">
        <v>-9.6914422302844805E-2</v>
      </c>
      <c r="AG363">
        <v>-0.33575216403695185</v>
      </c>
      <c r="AH363">
        <v>0.36957744593367753</v>
      </c>
      <c r="AI363">
        <v>1.2973186134797656</v>
      </c>
      <c r="AJ363">
        <v>1.5600480944101267</v>
      </c>
      <c r="AK363">
        <v>-0.48700052712367359</v>
      </c>
      <c r="AL363">
        <v>-0.85566972109240169</v>
      </c>
      <c r="AO363">
        <v>358</v>
      </c>
      <c r="AP363">
        <v>841387.58364662342</v>
      </c>
      <c r="AV363">
        <v>358</v>
      </c>
      <c r="AW363">
        <v>0.69355924603376529</v>
      </c>
      <c r="AX363">
        <v>0.22298059990538777</v>
      </c>
      <c r="AY363">
        <v>7.3545438324607249E-2</v>
      </c>
      <c r="AZ363">
        <v>0.38243893860842226</v>
      </c>
      <c r="BA363">
        <v>0.32068417948912542</v>
      </c>
      <c r="BB363">
        <v>0.12212111647878698</v>
      </c>
      <c r="BC363">
        <v>0.82763169230357148</v>
      </c>
      <c r="BD363">
        <v>0.75740219103774198</v>
      </c>
      <c r="BE363">
        <v>0.25980307510534151</v>
      </c>
      <c r="BF363">
        <v>0.46756902046352833</v>
      </c>
    </row>
    <row r="364" spans="2:58" x14ac:dyDescent="0.25">
      <c r="B364">
        <v>359</v>
      </c>
      <c r="C364">
        <v>-0.87348961241932843</v>
      </c>
      <c r="D364">
        <v>0.66046267671477821</v>
      </c>
      <c r="E364">
        <v>-0.29278645180275009</v>
      </c>
      <c r="F364">
        <v>-0.56109999197379412</v>
      </c>
      <c r="G364">
        <v>0.40547419022510561</v>
      </c>
      <c r="H364">
        <v>-1.5953220086592641</v>
      </c>
      <c r="I364">
        <v>0.73695469171732164</v>
      </c>
      <c r="J364">
        <v>0.96824372374423595</v>
      </c>
      <c r="K364">
        <v>1.0281173072251744</v>
      </c>
      <c r="L364">
        <v>1.2666566046810404</v>
      </c>
      <c r="O364">
        <f t="shared" si="29"/>
        <v>359</v>
      </c>
      <c r="P364">
        <f t="shared" si="27"/>
        <v>-0.82546334354080686</v>
      </c>
      <c r="Q364">
        <f t="shared" si="27"/>
        <v>0.66856702127742895</v>
      </c>
      <c r="R364">
        <f t="shared" si="27"/>
        <v>-0.2588535261862</v>
      </c>
      <c r="S364">
        <f t="shared" si="27"/>
        <v>-0.57504437455426549</v>
      </c>
      <c r="T364">
        <f t="shared" si="28"/>
        <v>0.40882222200381041</v>
      </c>
      <c r="U364">
        <f t="shared" si="28"/>
        <v>-1.5778437385270798</v>
      </c>
      <c r="V364">
        <f t="shared" si="28"/>
        <v>0.72860044071124663</v>
      </c>
      <c r="W364">
        <f t="shared" si="28"/>
        <v>0.92189600433487895</v>
      </c>
      <c r="X364">
        <f t="shared" si="31"/>
        <v>0.99897679263101746</v>
      </c>
      <c r="Y364">
        <f t="shared" si="30"/>
        <v>1.2869171146591967</v>
      </c>
      <c r="AB364">
        <v>359</v>
      </c>
      <c r="AC364">
        <v>-0.82546334354080686</v>
      </c>
      <c r="AD364">
        <v>-0.34945430967192964</v>
      </c>
      <c r="AE364">
        <v>-0.2588535261862</v>
      </c>
      <c r="AF364">
        <v>-0.52294891839974522</v>
      </c>
      <c r="AG364">
        <v>0.40882222200381041</v>
      </c>
      <c r="AH364">
        <v>-0.48368187655816253</v>
      </c>
      <c r="AI364">
        <v>0.72860044071124663</v>
      </c>
      <c r="AJ364">
        <v>1.1049492294950953</v>
      </c>
      <c r="AK364">
        <v>0.99897679263101746</v>
      </c>
      <c r="AL364">
        <v>1.5270559301698441</v>
      </c>
      <c r="AO364">
        <v>359</v>
      </c>
      <c r="AP364">
        <v>1227923.7223742579</v>
      </c>
      <c r="AV364">
        <v>359</v>
      </c>
      <c r="AW364">
        <v>0.7404238620107203</v>
      </c>
      <c r="AX364">
        <v>0.7505059206596264</v>
      </c>
      <c r="AY364">
        <v>0.72388228153635181</v>
      </c>
      <c r="AZ364">
        <v>0.10782168279305848</v>
      </c>
      <c r="BA364">
        <v>0.37618338292196452</v>
      </c>
      <c r="BB364">
        <v>0.24141338078152919</v>
      </c>
      <c r="BC364">
        <v>0.14416838646899521</v>
      </c>
      <c r="BD364">
        <v>0.38851406557146817</v>
      </c>
      <c r="BE364">
        <v>0.63688981229880826</v>
      </c>
      <c r="BF364">
        <v>8.75714267603519E-2</v>
      </c>
    </row>
    <row r="365" spans="2:58" x14ac:dyDescent="0.25">
      <c r="B365">
        <v>360</v>
      </c>
      <c r="C365">
        <v>-0.38669329862347446</v>
      </c>
      <c r="D365">
        <v>-0.53864057765877638</v>
      </c>
      <c r="E365">
        <v>2.7545957088182211E-2</v>
      </c>
      <c r="F365">
        <v>0.43869530457707828</v>
      </c>
      <c r="G365">
        <v>0.94055113784068034</v>
      </c>
      <c r="H365">
        <v>-0.25263058664165033</v>
      </c>
      <c r="I365">
        <v>0.32005873703914012</v>
      </c>
      <c r="J365">
        <v>0.93434352359943995</v>
      </c>
      <c r="K365">
        <v>-1.515148756510883</v>
      </c>
      <c r="L365">
        <v>-1.2088776960933028</v>
      </c>
      <c r="O365">
        <f t="shared" si="29"/>
        <v>360</v>
      </c>
      <c r="P365">
        <f t="shared" si="27"/>
        <v>-0.34402290158218435</v>
      </c>
      <c r="Q365">
        <f t="shared" si="27"/>
        <v>-0.48625884809313991</v>
      </c>
      <c r="R365">
        <f t="shared" si="27"/>
        <v>4.8731035538070323E-2</v>
      </c>
      <c r="S365">
        <f t="shared" si="27"/>
        <v>0.41956304577090137</v>
      </c>
      <c r="T365">
        <f t="shared" si="28"/>
        <v>0.95215522463477809</v>
      </c>
      <c r="U365">
        <f t="shared" si="28"/>
        <v>-0.23721005238635962</v>
      </c>
      <c r="V365">
        <f t="shared" si="28"/>
        <v>0.31715639001961921</v>
      </c>
      <c r="W365">
        <f t="shared" si="28"/>
        <v>0.88836722110897981</v>
      </c>
      <c r="X365">
        <f t="shared" si="31"/>
        <v>-1.5678960063620453</v>
      </c>
      <c r="Y365">
        <f t="shared" si="30"/>
        <v>-1.3028575463214298</v>
      </c>
      <c r="AB365">
        <v>360</v>
      </c>
      <c r="AC365">
        <v>-0.34402290158218435</v>
      </c>
      <c r="AD365">
        <v>-0.5485722092333738</v>
      </c>
      <c r="AE365">
        <v>4.8731035538070323E-2</v>
      </c>
      <c r="AF365">
        <v>0.26243992909408592</v>
      </c>
      <c r="AG365">
        <v>0.95215522463477809</v>
      </c>
      <c r="AH365">
        <v>0.68437379200762416</v>
      </c>
      <c r="AI365">
        <v>0.31715639001961921</v>
      </c>
      <c r="AJ365">
        <v>0.73755940386608554</v>
      </c>
      <c r="AK365">
        <v>-1.5678960063620453</v>
      </c>
      <c r="AL365">
        <v>-2.0190344052744327</v>
      </c>
      <c r="AO365">
        <v>360</v>
      </c>
      <c r="AP365">
        <v>1417604.4922307986</v>
      </c>
      <c r="AV365">
        <v>360</v>
      </c>
      <c r="AW365">
        <v>0.22350723211374657</v>
      </c>
      <c r="AX365">
        <v>0.40498277909453229</v>
      </c>
      <c r="AY365">
        <v>0.8469699840313113</v>
      </c>
      <c r="AZ365">
        <v>0.96975340958865552</v>
      </c>
      <c r="BA365">
        <v>0.75666882995494711</v>
      </c>
      <c r="BB365">
        <v>0.64113312430203051</v>
      </c>
      <c r="BC365">
        <v>0.59938799078933391</v>
      </c>
      <c r="BD365">
        <v>2.3996165653533019E-2</v>
      </c>
      <c r="BE365">
        <v>0.12543343100781135</v>
      </c>
      <c r="BF365">
        <v>1.9733104237110721E-3</v>
      </c>
    </row>
    <row r="366" spans="2:58" x14ac:dyDescent="0.25">
      <c r="B366">
        <v>361</v>
      </c>
      <c r="C366">
        <v>-0.16994717114518779</v>
      </c>
      <c r="D366">
        <v>-1.1694207021803802</v>
      </c>
      <c r="E366">
        <v>-0.40839300128133149</v>
      </c>
      <c r="F366">
        <v>-0.51156279776873315</v>
      </c>
      <c r="G366">
        <v>0.13515515909132714</v>
      </c>
      <c r="H366">
        <v>-0.8435646002081475</v>
      </c>
      <c r="I366">
        <v>1.2908155726532899</v>
      </c>
      <c r="J366">
        <v>0.109795680639576</v>
      </c>
      <c r="K366">
        <v>9.0094473689685622E-2</v>
      </c>
      <c r="L366">
        <v>-0.66193245559031544</v>
      </c>
      <c r="O366">
        <f t="shared" si="29"/>
        <v>361</v>
      </c>
      <c r="P366">
        <f t="shared" si="27"/>
        <v>-0.12966147679594967</v>
      </c>
      <c r="Q366">
        <f t="shared" si="27"/>
        <v>-1.0937471548969564</v>
      </c>
      <c r="R366">
        <f t="shared" si="27"/>
        <v>-0.36985943400844534</v>
      </c>
      <c r="S366">
        <f t="shared" si="27"/>
        <v>-0.52576422579939941</v>
      </c>
      <c r="T366">
        <f t="shared" si="28"/>
        <v>0.13433226031005646</v>
      </c>
      <c r="U366">
        <f t="shared" si="28"/>
        <v>-0.82723843261026397</v>
      </c>
      <c r="V366">
        <f t="shared" si="28"/>
        <v>1.2752182762041331</v>
      </c>
      <c r="W366">
        <f t="shared" si="28"/>
        <v>7.2853278185312675E-2</v>
      </c>
      <c r="X366">
        <f t="shared" si="31"/>
        <v>5.2247179646834598E-2</v>
      </c>
      <c r="Y366">
        <f t="shared" si="30"/>
        <v>-0.73067200869606819</v>
      </c>
      <c r="AB366">
        <v>361</v>
      </c>
      <c r="AC366">
        <v>-0.12966147679594967</v>
      </c>
      <c r="AD366">
        <v>-0.68637932113466349</v>
      </c>
      <c r="AE366">
        <v>-0.36985943400844534</v>
      </c>
      <c r="AF366">
        <v>-0.59134401084013644</v>
      </c>
      <c r="AG366">
        <v>0.13433226031005646</v>
      </c>
      <c r="AH366">
        <v>-0.32159246358816934</v>
      </c>
      <c r="AI366">
        <v>1.2752182762041331</v>
      </c>
      <c r="AJ366">
        <v>1.1223133804595489</v>
      </c>
      <c r="AK366">
        <v>5.2247179646834598E-2</v>
      </c>
      <c r="AL366">
        <v>-0.34049526182634965</v>
      </c>
      <c r="AO366">
        <v>361</v>
      </c>
      <c r="AP366">
        <v>1032381.2977019983</v>
      </c>
      <c r="AV366">
        <v>361</v>
      </c>
      <c r="AW366">
        <v>0.22082613504018933</v>
      </c>
      <c r="AX366">
        <v>0.66055099968089626</v>
      </c>
      <c r="AY366">
        <v>0.92178247369516808</v>
      </c>
      <c r="AZ366">
        <v>0.11451209628816417</v>
      </c>
      <c r="BA366">
        <v>0.1253378412109708</v>
      </c>
      <c r="BB366">
        <v>0.73611858112217832</v>
      </c>
      <c r="BC366">
        <v>0.97478046072147317</v>
      </c>
      <c r="BD366">
        <v>0.79161775366203557</v>
      </c>
      <c r="BE366">
        <v>0.38808040852955572</v>
      </c>
      <c r="BF366">
        <v>0.71915999710428202</v>
      </c>
    </row>
    <row r="367" spans="2:58" x14ac:dyDescent="0.25">
      <c r="B367">
        <v>362</v>
      </c>
      <c r="C367">
        <v>0.92040290118571111</v>
      </c>
      <c r="D367">
        <v>-0.13574705145234986</v>
      </c>
      <c r="E367">
        <v>0.11627250456162409</v>
      </c>
      <c r="F367">
        <v>0.86807479217687145</v>
      </c>
      <c r="G367">
        <v>-0.24914167472578502</v>
      </c>
      <c r="H367">
        <v>0.5318132830622524</v>
      </c>
      <c r="I367">
        <v>0.10829887963893367</v>
      </c>
      <c r="J367">
        <v>-1.4655704044574314</v>
      </c>
      <c r="K367">
        <v>-0.46392020939450895</v>
      </c>
      <c r="L367">
        <v>0.26106920568323511</v>
      </c>
      <c r="O367">
        <f t="shared" si="29"/>
        <v>362</v>
      </c>
      <c r="P367">
        <f t="shared" si="27"/>
        <v>0.94869225316418648</v>
      </c>
      <c r="Q367">
        <f t="shared" si="27"/>
        <v>-9.824233244438392E-2</v>
      </c>
      <c r="R367">
        <f t="shared" si="27"/>
        <v>0.13392664940809362</v>
      </c>
      <c r="S367">
        <f t="shared" si="27"/>
        <v>0.84671450965102979</v>
      </c>
      <c r="T367">
        <f t="shared" si="28"/>
        <v>-0.25589414273326516</v>
      </c>
      <c r="U367">
        <f t="shared" si="28"/>
        <v>0.5460316212897518</v>
      </c>
      <c r="V367">
        <f t="shared" si="28"/>
        <v>0.10816579530425574</v>
      </c>
      <c r="W367">
        <f t="shared" si="28"/>
        <v>-1.4852528021045825</v>
      </c>
      <c r="X367">
        <f t="shared" si="31"/>
        <v>-0.50690989814727483</v>
      </c>
      <c r="Y367">
        <f t="shared" si="30"/>
        <v>0.23492411076047162</v>
      </c>
      <c r="AB367">
        <v>362</v>
      </c>
      <c r="AC367">
        <v>0.94869225316418648</v>
      </c>
      <c r="AD367">
        <v>0.7546360552642245</v>
      </c>
      <c r="AE367">
        <v>0.13392664940809362</v>
      </c>
      <c r="AF367">
        <v>0.55987219705686664</v>
      </c>
      <c r="AG367">
        <v>-0.25589414273326516</v>
      </c>
      <c r="AH367">
        <v>7.0129983677606617E-2</v>
      </c>
      <c r="AI367">
        <v>0.10816579530425574</v>
      </c>
      <c r="AJ367">
        <v>-0.6904645369127923</v>
      </c>
      <c r="AK367">
        <v>-0.50690989814727483</v>
      </c>
      <c r="AL367">
        <v>-0.30711945896672582</v>
      </c>
      <c r="AO367">
        <v>362</v>
      </c>
      <c r="AP367">
        <v>974467.12105967244</v>
      </c>
      <c r="AV367">
        <v>362</v>
      </c>
      <c r="AW367">
        <v>0.4284665503971643</v>
      </c>
      <c r="AX367">
        <v>0.86598110896358549</v>
      </c>
      <c r="AY367">
        <v>0.5749863967347032</v>
      </c>
      <c r="AZ367">
        <v>0.45728585018141477</v>
      </c>
      <c r="BA367">
        <v>0.40130623483481243</v>
      </c>
      <c r="BB367">
        <v>0.75527665465215998</v>
      </c>
      <c r="BC367">
        <v>0.91198832075805158</v>
      </c>
      <c r="BD367">
        <v>0.22193122798498444</v>
      </c>
      <c r="BE367">
        <v>0.85037042305282518</v>
      </c>
      <c r="BF367">
        <v>0.70681688198056702</v>
      </c>
    </row>
    <row r="368" spans="2:58" x14ac:dyDescent="0.25">
      <c r="B368">
        <v>363</v>
      </c>
      <c r="C368">
        <v>0.78030431559505309</v>
      </c>
      <c r="D368">
        <v>-0.28698763564519802</v>
      </c>
      <c r="E368">
        <v>-1.0937971422164348</v>
      </c>
      <c r="F368">
        <v>0.75176616530378959</v>
      </c>
      <c r="G368">
        <v>-0.60010021984705686</v>
      </c>
      <c r="H368">
        <v>-0.1982966395008372</v>
      </c>
      <c r="I368">
        <v>0.1439141603797133</v>
      </c>
      <c r="J368">
        <v>-1.0237931362885802</v>
      </c>
      <c r="K368">
        <v>-0.97448665685323277</v>
      </c>
      <c r="L368">
        <v>-0.22446897923639961</v>
      </c>
      <c r="O368">
        <f t="shared" si="29"/>
        <v>363</v>
      </c>
      <c r="P368">
        <f t="shared" si="27"/>
        <v>0.81013507215638159</v>
      </c>
      <c r="Q368">
        <f t="shared" si="27"/>
        <v>-0.24389829533797483</v>
      </c>
      <c r="R368">
        <f t="shared" si="27"/>
        <v>-1.0279874486649463</v>
      </c>
      <c r="S368">
        <f t="shared" si="27"/>
        <v>0.73100940108042534</v>
      </c>
      <c r="T368">
        <f t="shared" si="28"/>
        <v>-0.61226785864362732</v>
      </c>
      <c r="U368">
        <f t="shared" si="28"/>
        <v>-0.18295937449902611</v>
      </c>
      <c r="V368">
        <f t="shared" si="28"/>
        <v>0.14331532172702385</v>
      </c>
      <c r="W368">
        <f t="shared" si="28"/>
        <v>-1.048315728125768</v>
      </c>
      <c r="X368">
        <f t="shared" si="31"/>
        <v>-1.0222154514070496</v>
      </c>
      <c r="Y368">
        <f t="shared" si="30"/>
        <v>-0.27302057328210949</v>
      </c>
      <c r="AB368">
        <v>363</v>
      </c>
      <c r="AC368">
        <v>0.81013507215638159</v>
      </c>
      <c r="AD368">
        <v>0.56013341180332832</v>
      </c>
      <c r="AE368">
        <v>-1.0279874486649463</v>
      </c>
      <c r="AF368">
        <v>-0.48870623437202343</v>
      </c>
      <c r="AG368">
        <v>-0.61226785864362732</v>
      </c>
      <c r="AH368">
        <v>-0.61680751087509589</v>
      </c>
      <c r="AI368">
        <v>0.14331532172702385</v>
      </c>
      <c r="AJ368">
        <v>-0.43041655329216982</v>
      </c>
      <c r="AK368">
        <v>-1.0222154514070496</v>
      </c>
      <c r="AL368">
        <v>-1.0127056450712753</v>
      </c>
      <c r="AO368">
        <v>363</v>
      </c>
      <c r="AP368">
        <v>1442647.0786622856</v>
      </c>
      <c r="AV368">
        <v>363</v>
      </c>
      <c r="AW368">
        <v>0.23087923438746161</v>
      </c>
      <c r="AX368">
        <v>0.45404748977170062</v>
      </c>
      <c r="AY368">
        <v>0.75935266868967166</v>
      </c>
      <c r="AZ368">
        <v>4.4241983914830252E-2</v>
      </c>
      <c r="BA368">
        <v>0.62927816665503167</v>
      </c>
      <c r="BB368">
        <v>0.10057959037169162</v>
      </c>
      <c r="BC368">
        <v>4.9171526933118992E-2</v>
      </c>
      <c r="BD368">
        <v>0.52268248584121235</v>
      </c>
      <c r="BE368">
        <v>0.32863810260113224</v>
      </c>
      <c r="BF368">
        <v>0.82369041299578849</v>
      </c>
    </row>
    <row r="369" spans="2:58" x14ac:dyDescent="0.25">
      <c r="B369">
        <v>364</v>
      </c>
      <c r="C369">
        <v>-0.89513245846067513</v>
      </c>
      <c r="D369">
        <v>0.92045685462129012</v>
      </c>
      <c r="E369">
        <v>0.8331966542944057</v>
      </c>
      <c r="F369">
        <v>0.94619781791792978</v>
      </c>
      <c r="G369">
        <v>-5.0739218037552603E-2</v>
      </c>
      <c r="H369">
        <v>0.79401477435584555</v>
      </c>
      <c r="I369">
        <v>-1.8005571406290097</v>
      </c>
      <c r="J369">
        <v>1.6839271399864415</v>
      </c>
      <c r="K369">
        <v>-0.21368386083057742</v>
      </c>
      <c r="L369">
        <v>0.16016069632223862</v>
      </c>
      <c r="O369">
        <f t="shared" si="29"/>
        <v>364</v>
      </c>
      <c r="P369">
        <f t="shared" si="27"/>
        <v>-0.8468680688193102</v>
      </c>
      <c r="Q369">
        <f t="shared" si="27"/>
        <v>0.91896080633060351</v>
      </c>
      <c r="R369">
        <f t="shared" si="27"/>
        <v>0.82232031256749094</v>
      </c>
      <c r="S369">
        <f t="shared" si="27"/>
        <v>0.92443215982238858</v>
      </c>
      <c r="T369">
        <f t="shared" si="28"/>
        <v>-5.4430403728710629E-2</v>
      </c>
      <c r="U369">
        <f t="shared" si="28"/>
        <v>0.80783127683258171</v>
      </c>
      <c r="V369">
        <f t="shared" si="28"/>
        <v>-1.7757274023939893</v>
      </c>
      <c r="W369">
        <f t="shared" si="28"/>
        <v>1.6297382595151779</v>
      </c>
      <c r="X369">
        <f t="shared" si="31"/>
        <v>-0.25435084205523251</v>
      </c>
      <c r="Y369">
        <f t="shared" si="30"/>
        <v>0.12935889983259583</v>
      </c>
      <c r="AB369">
        <v>364</v>
      </c>
      <c r="AC369">
        <v>-0.8468680688193102</v>
      </c>
      <c r="AD369">
        <v>-0.23574521509933349</v>
      </c>
      <c r="AE369">
        <v>0.82232031256749094</v>
      </c>
      <c r="AF369">
        <v>1.1859471233768928</v>
      </c>
      <c r="AG369">
        <v>-5.4430403728710629E-2</v>
      </c>
      <c r="AH369">
        <v>0.37928568800224649</v>
      </c>
      <c r="AI369">
        <v>-1.7757274023939893</v>
      </c>
      <c r="AJ369">
        <v>-0.65085039153345181</v>
      </c>
      <c r="AK369">
        <v>-0.25435084205523251</v>
      </c>
      <c r="AL369">
        <v>-0.1480541868226381</v>
      </c>
      <c r="AO369">
        <v>364</v>
      </c>
      <c r="AP369">
        <v>1402552.8639968357</v>
      </c>
      <c r="AV369">
        <v>364</v>
      </c>
      <c r="AW369">
        <v>0.64564686311102792</v>
      </c>
      <c r="AX369">
        <v>0.4457571431832239</v>
      </c>
      <c r="AY369">
        <v>0.83786360304943075</v>
      </c>
      <c r="AZ369">
        <v>0.44022845229543861</v>
      </c>
      <c r="BA369">
        <v>0.17165197627610296</v>
      </c>
      <c r="BB369">
        <v>0.19390811923706996</v>
      </c>
      <c r="BC369">
        <v>0.45781513879912095</v>
      </c>
      <c r="BD369">
        <v>0.3440537001461299</v>
      </c>
      <c r="BE369">
        <v>0.6243795152169519</v>
      </c>
      <c r="BF369">
        <v>8.2718278762841102E-3</v>
      </c>
    </row>
    <row r="370" spans="2:58" x14ac:dyDescent="0.25">
      <c r="B370">
        <v>365</v>
      </c>
      <c r="C370">
        <v>-1.8397033024767644</v>
      </c>
      <c r="D370">
        <v>1.023548422202849</v>
      </c>
      <c r="E370">
        <v>-0.70961002284963981</v>
      </c>
      <c r="F370">
        <v>1.4249937701375712</v>
      </c>
      <c r="G370">
        <v>-0.13721726896465525</v>
      </c>
      <c r="H370">
        <v>-0.13296081696591516</v>
      </c>
      <c r="I370">
        <v>0.81119293273988269</v>
      </c>
      <c r="J370">
        <v>-0.36931737016605698</v>
      </c>
      <c r="K370">
        <v>-0.65701949504833534</v>
      </c>
      <c r="L370">
        <v>0.9466099679827269</v>
      </c>
      <c r="O370">
        <f t="shared" si="29"/>
        <v>365</v>
      </c>
      <c r="P370">
        <f t="shared" si="27"/>
        <v>-1.7810464750983765</v>
      </c>
      <c r="Q370">
        <f t="shared" si="27"/>
        <v>1.0182456750213695</v>
      </c>
      <c r="R370">
        <f t="shared" si="27"/>
        <v>-0.65908931831441897</v>
      </c>
      <c r="S370">
        <f t="shared" si="27"/>
        <v>1.4007436693305537</v>
      </c>
      <c r="T370">
        <f t="shared" si="28"/>
        <v>-0.14224278152087394</v>
      </c>
      <c r="U370">
        <f t="shared" si="28"/>
        <v>-0.11772368209368697</v>
      </c>
      <c r="V370">
        <f t="shared" si="28"/>
        <v>0.80186784054994897</v>
      </c>
      <c r="W370">
        <f t="shared" si="28"/>
        <v>-0.40101052062849124</v>
      </c>
      <c r="X370">
        <f t="shared" si="31"/>
        <v>-0.70180154197382438</v>
      </c>
      <c r="Y370">
        <f t="shared" si="30"/>
        <v>0.95210104291496689</v>
      </c>
      <c r="AB370">
        <v>365</v>
      </c>
      <c r="AC370">
        <v>-1.7810464750983765</v>
      </c>
      <c r="AD370">
        <v>-0.97749531046537175</v>
      </c>
      <c r="AE370">
        <v>-0.65908931831441897</v>
      </c>
      <c r="AF370">
        <v>0.17766159426110228</v>
      </c>
      <c r="AG370">
        <v>-0.14224278152087394</v>
      </c>
      <c r="AH370">
        <v>-0.18292116194524266</v>
      </c>
      <c r="AI370">
        <v>0.80186784054994897</v>
      </c>
      <c r="AJ370">
        <v>0.47034226463780682</v>
      </c>
      <c r="AK370">
        <v>-0.70180154197382438</v>
      </c>
      <c r="AL370">
        <v>-9.4980964383646671E-2</v>
      </c>
      <c r="AO370">
        <v>365</v>
      </c>
      <c r="AP370">
        <v>1305425.1803438966</v>
      </c>
      <c r="AV370">
        <v>365</v>
      </c>
      <c r="AW370">
        <v>0.64865638324406982</v>
      </c>
      <c r="AX370">
        <v>0.3208123635059964</v>
      </c>
      <c r="AY370">
        <v>0.46733190679811221</v>
      </c>
      <c r="AZ370">
        <v>0.12061494839250131</v>
      </c>
      <c r="BA370">
        <v>0.53676367406867864</v>
      </c>
      <c r="BB370">
        <v>0.95215182727265468</v>
      </c>
      <c r="BC370">
        <v>0.35254615867720474</v>
      </c>
      <c r="BD370">
        <v>0.77750844359305737</v>
      </c>
      <c r="BE370">
        <v>3.9862115051183533E-2</v>
      </c>
      <c r="BF370">
        <v>6.029015288137185E-2</v>
      </c>
    </row>
    <row r="371" spans="2:58" x14ac:dyDescent="0.25">
      <c r="B371">
        <v>366</v>
      </c>
      <c r="C371">
        <v>-2.6949395559216978</v>
      </c>
      <c r="D371">
        <v>1.1565689321028565</v>
      </c>
      <c r="E371">
        <v>-0.89297728417351152</v>
      </c>
      <c r="F371">
        <v>-0.6803027801148942</v>
      </c>
      <c r="G371">
        <v>-2.2475662559941223</v>
      </c>
      <c r="H371">
        <v>-0.74153707793046297</v>
      </c>
      <c r="I371">
        <v>-0.91608390166978326</v>
      </c>
      <c r="J371">
        <v>-1.0058341489389973</v>
      </c>
      <c r="K371">
        <v>-0.38080602036975775</v>
      </c>
      <c r="L371">
        <v>1.7096728897325792</v>
      </c>
      <c r="O371">
        <f t="shared" si="29"/>
        <v>366</v>
      </c>
      <c r="P371">
        <f t="shared" si="27"/>
        <v>-2.6268731754423675</v>
      </c>
      <c r="Q371">
        <f t="shared" si="27"/>
        <v>1.1463543474222675</v>
      </c>
      <c r="R371">
        <f t="shared" si="27"/>
        <v>-0.83515935413800746</v>
      </c>
      <c r="S371">
        <f t="shared" si="27"/>
        <v>-0.69362862676829296</v>
      </c>
      <c r="T371">
        <f t="shared" si="28"/>
        <v>-2.2851537344811019</v>
      </c>
      <c r="U371">
        <f t="shared" si="28"/>
        <v>-0.7253672721664145</v>
      </c>
      <c r="V371">
        <f t="shared" si="28"/>
        <v>-0.90282075006956131</v>
      </c>
      <c r="W371">
        <f t="shared" si="28"/>
        <v>-1.0305535027929105</v>
      </c>
      <c r="X371">
        <f t="shared" si="31"/>
        <v>-0.42302423865610861</v>
      </c>
      <c r="Y371">
        <f t="shared" si="30"/>
        <v>1.7503776084481006</v>
      </c>
      <c r="AB371">
        <v>366</v>
      </c>
      <c r="AC371">
        <v>-2.6268731754423675</v>
      </c>
      <c r="AD371">
        <v>-1.6289625750000889</v>
      </c>
      <c r="AE371">
        <v>-0.83515935413800746</v>
      </c>
      <c r="AF371">
        <v>-1.0752770032521792</v>
      </c>
      <c r="AG371">
        <v>-2.2851537344811019</v>
      </c>
      <c r="AH371">
        <v>-2.3244915954687686</v>
      </c>
      <c r="AI371">
        <v>-0.90282075006956131</v>
      </c>
      <c r="AJ371">
        <v>-1.3102753815199102</v>
      </c>
      <c r="AK371">
        <v>-0.42302423865610861</v>
      </c>
      <c r="AL371">
        <v>0.56249801811008959</v>
      </c>
      <c r="AO371">
        <v>366</v>
      </c>
      <c r="AP371">
        <v>1057109.1916375996</v>
      </c>
      <c r="AV371">
        <v>366</v>
      </c>
      <c r="AW371">
        <v>9.7326653488860826E-2</v>
      </c>
      <c r="AX371">
        <v>5.7850550430520897E-2</v>
      </c>
      <c r="AY371">
        <v>0.52717048807716727</v>
      </c>
      <c r="AZ371">
        <v>0.33282061242887551</v>
      </c>
      <c r="BA371">
        <v>0.80596077861471327</v>
      </c>
      <c r="BB371">
        <v>0.55522915870273615</v>
      </c>
      <c r="BC371">
        <v>0.53920756949693227</v>
      </c>
      <c r="BD371">
        <v>0.19699233350618828</v>
      </c>
      <c r="BE371">
        <v>0.89517878908684367</v>
      </c>
      <c r="BF371">
        <v>0.10080426802270126</v>
      </c>
    </row>
    <row r="372" spans="2:58" x14ac:dyDescent="0.25">
      <c r="B372">
        <v>367</v>
      </c>
      <c r="C372">
        <v>-1.180387673079744</v>
      </c>
      <c r="D372">
        <v>0.49687634381775875</v>
      </c>
      <c r="E372">
        <v>1.1467672133517435</v>
      </c>
      <c r="F372">
        <v>0.16855106858056473</v>
      </c>
      <c r="G372">
        <v>-1.4759884295851957</v>
      </c>
      <c r="H372">
        <v>0.34214088241500606</v>
      </c>
      <c r="I372">
        <v>-0.6770126061126206</v>
      </c>
      <c r="J372">
        <v>0.98406302497276288</v>
      </c>
      <c r="K372">
        <v>0.91349724651413267</v>
      </c>
      <c r="L372">
        <v>0.81324877375596794</v>
      </c>
      <c r="O372">
        <f t="shared" si="29"/>
        <v>367</v>
      </c>
      <c r="P372">
        <f t="shared" si="27"/>
        <v>-1.1289848242366476</v>
      </c>
      <c r="Q372">
        <f t="shared" si="27"/>
        <v>0.51102118157104126</v>
      </c>
      <c r="R372">
        <f t="shared" si="27"/>
        <v>1.1234121168941804</v>
      </c>
      <c r="S372">
        <f t="shared" si="27"/>
        <v>0.15082057157930182</v>
      </c>
      <c r="T372">
        <f t="shared" si="28"/>
        <v>-1.5016707250664856</v>
      </c>
      <c r="U372">
        <f t="shared" si="28"/>
        <v>0.35664990225204607</v>
      </c>
      <c r="V372">
        <f t="shared" si="28"/>
        <v>-0.66687587906675738</v>
      </c>
      <c r="W372">
        <f t="shared" si="28"/>
        <v>0.93754198634710917</v>
      </c>
      <c r="X372">
        <f t="shared" si="31"/>
        <v>0.88329282222254812</v>
      </c>
      <c r="Y372">
        <f t="shared" si="30"/>
        <v>0.8125855284425787</v>
      </c>
      <c r="AB372">
        <v>367</v>
      </c>
      <c r="AC372">
        <v>-1.1289848242366476</v>
      </c>
      <c r="AD372">
        <v>-0.69043998913084126</v>
      </c>
      <c r="AE372">
        <v>1.1234121168941804</v>
      </c>
      <c r="AF372">
        <v>1.0343499654083965</v>
      </c>
      <c r="AG372">
        <v>-1.5016707250664856</v>
      </c>
      <c r="AH372">
        <v>-1.088543122250696</v>
      </c>
      <c r="AI372">
        <v>-0.66687587906675738</v>
      </c>
      <c r="AJ372">
        <v>-7.2963609860997092E-2</v>
      </c>
      <c r="AK372">
        <v>0.88329282222254812</v>
      </c>
      <c r="AL372">
        <v>1.17885488750166</v>
      </c>
      <c r="AO372">
        <v>367</v>
      </c>
      <c r="AP372">
        <v>1302436.9259421937</v>
      </c>
      <c r="AV372">
        <v>367</v>
      </c>
      <c r="AW372">
        <v>0.82406760325902473</v>
      </c>
      <c r="AX372">
        <v>0.80968485016660385</v>
      </c>
      <c r="AY372">
        <v>6.607394940450162E-2</v>
      </c>
      <c r="AZ372">
        <v>4.5033846211840367E-2</v>
      </c>
      <c r="BA372">
        <v>0.38445681912726248</v>
      </c>
      <c r="BB372">
        <v>0.43301856345162493</v>
      </c>
      <c r="BC372">
        <v>0.15642759433867559</v>
      </c>
      <c r="BD372">
        <v>0.60943313429105883</v>
      </c>
      <c r="BE372">
        <v>0.62293075361351602</v>
      </c>
      <c r="BF372">
        <v>0.14453631432095149</v>
      </c>
    </row>
    <row r="373" spans="2:58" x14ac:dyDescent="0.25">
      <c r="B373">
        <v>368</v>
      </c>
      <c r="C373">
        <v>0.35916789662608495</v>
      </c>
      <c r="D373">
        <v>1.1333161137340861</v>
      </c>
      <c r="E373">
        <v>-1.1979030079157302</v>
      </c>
      <c r="F373">
        <v>-0.88882959368442349</v>
      </c>
      <c r="G373">
        <v>0.24321749900763875</v>
      </c>
      <c r="H373">
        <v>-0.59587132428481837</v>
      </c>
      <c r="I373">
        <v>1.0891559605744372</v>
      </c>
      <c r="J373">
        <v>-0.11038117218573631</v>
      </c>
      <c r="K373">
        <v>3.284826379619829E-2</v>
      </c>
      <c r="L373">
        <v>-3.5530641520820569E-2</v>
      </c>
      <c r="O373">
        <f t="shared" si="29"/>
        <v>368</v>
      </c>
      <c r="P373">
        <f t="shared" si="27"/>
        <v>0.39363211614114962</v>
      </c>
      <c r="Q373">
        <f t="shared" si="27"/>
        <v>1.1239601490160094</v>
      </c>
      <c r="R373">
        <f t="shared" si="27"/>
        <v>-1.1279503502798942</v>
      </c>
      <c r="S373">
        <f t="shared" si="27"/>
        <v>-0.90107340754343768</v>
      </c>
      <c r="T373">
        <f t="shared" si="28"/>
        <v>0.24406196531734586</v>
      </c>
      <c r="U373">
        <f t="shared" si="28"/>
        <v>-0.5799247579355723</v>
      </c>
      <c r="V373">
        <f t="shared" si="28"/>
        <v>1.0761958421326043</v>
      </c>
      <c r="W373">
        <f t="shared" si="28"/>
        <v>-0.14491127595328157</v>
      </c>
      <c r="X373">
        <f t="shared" si="31"/>
        <v>-5.5303927103335137E-3</v>
      </c>
      <c r="Y373">
        <f t="shared" si="30"/>
        <v>-7.5363154699562646E-2</v>
      </c>
      <c r="AB373">
        <v>368</v>
      </c>
      <c r="AC373">
        <v>0.39363211614114962</v>
      </c>
      <c r="AD373">
        <v>0.92667004682184939</v>
      </c>
      <c r="AE373">
        <v>-1.1279503502798942</v>
      </c>
      <c r="AF373">
        <v>-1.4334276691269514</v>
      </c>
      <c r="AG373">
        <v>0.24406196531734586</v>
      </c>
      <c r="AH373">
        <v>-9.804165209606247E-2</v>
      </c>
      <c r="AI373">
        <v>1.0761958421326043</v>
      </c>
      <c r="AJ373">
        <v>0.83842971439632019</v>
      </c>
      <c r="AK373">
        <v>-5.5303927103335137E-3</v>
      </c>
      <c r="AL373">
        <v>-4.440083898564693E-2</v>
      </c>
      <c r="AO373">
        <v>368</v>
      </c>
      <c r="AP373">
        <v>1256175.7888041483</v>
      </c>
      <c r="AV373">
        <v>368</v>
      </c>
      <c r="AW373">
        <v>0.20974363246666894</v>
      </c>
      <c r="AX373">
        <v>0.49695463617483937</v>
      </c>
      <c r="AY373">
        <v>0.67758349205473789</v>
      </c>
      <c r="AZ373">
        <v>0.42299367881210426</v>
      </c>
      <c r="BA373">
        <v>0.76485790234810269</v>
      </c>
      <c r="BB373">
        <v>0.50257434907743503</v>
      </c>
      <c r="BC373">
        <v>0.22503060366443273</v>
      </c>
      <c r="BD373">
        <v>0.57985441133848203</v>
      </c>
      <c r="BE373">
        <v>0.53100365892307655</v>
      </c>
      <c r="BF373">
        <v>0.41520195280589023</v>
      </c>
    </row>
    <row r="374" spans="2:58" x14ac:dyDescent="0.25">
      <c r="B374">
        <v>369</v>
      </c>
      <c r="C374">
        <v>-0.48094906894438694</v>
      </c>
      <c r="D374">
        <v>1.6076133548340668</v>
      </c>
      <c r="E374">
        <v>-1.5040697142931099</v>
      </c>
      <c r="F374">
        <v>-1.7349632431790614</v>
      </c>
      <c r="G374">
        <v>-0.3987559108720366</v>
      </c>
      <c r="H374">
        <v>1.0704086104190738</v>
      </c>
      <c r="I374">
        <v>7.9204477069259264E-3</v>
      </c>
      <c r="J374">
        <v>-1.3774252889249363</v>
      </c>
      <c r="K374">
        <v>-4.2316649269740205</v>
      </c>
      <c r="L374">
        <v>-1.1291003172759702</v>
      </c>
      <c r="O374">
        <f t="shared" si="29"/>
        <v>369</v>
      </c>
      <c r="P374">
        <f t="shared" si="27"/>
        <v>-0.43724164304430801</v>
      </c>
      <c r="Q374">
        <f t="shared" si="27"/>
        <v>1.5807437677707576</v>
      </c>
      <c r="R374">
        <f t="shared" si="27"/>
        <v>-1.4219329433047345</v>
      </c>
      <c r="S374">
        <f t="shared" si="27"/>
        <v>-1.7428165216363525</v>
      </c>
      <c r="T374">
        <f t="shared" si="28"/>
        <v>-0.40781687557370977</v>
      </c>
      <c r="U374">
        <f t="shared" si="28"/>
        <v>1.0838015267290309</v>
      </c>
      <c r="V374">
        <f t="shared" si="28"/>
        <v>9.1000495882526556E-3</v>
      </c>
      <c r="W374">
        <f t="shared" si="28"/>
        <v>-1.3980734209066061</v>
      </c>
      <c r="X374">
        <f t="shared" si="31"/>
        <v>-4.3096270290861733</v>
      </c>
      <c r="Y374">
        <f t="shared" si="30"/>
        <v>-1.2193986202560732</v>
      </c>
      <c r="AB374">
        <v>369</v>
      </c>
      <c r="AC374">
        <v>-0.43724164304430801</v>
      </c>
      <c r="AD374">
        <v>0.46105305387296636</v>
      </c>
      <c r="AE374">
        <v>-1.4219329433047345</v>
      </c>
      <c r="AF374">
        <v>-2.1267285731446144</v>
      </c>
      <c r="AG374">
        <v>-0.40781687557370977</v>
      </c>
      <c r="AH374">
        <v>0.22428353688385888</v>
      </c>
      <c r="AI374">
        <v>9.1000495882526556E-3</v>
      </c>
      <c r="AJ374">
        <v>-0.72874583203690291</v>
      </c>
      <c r="AK374">
        <v>-4.3096270290861733</v>
      </c>
      <c r="AL374">
        <v>-4.3055410572094646</v>
      </c>
      <c r="AO374">
        <v>369</v>
      </c>
      <c r="AP374">
        <v>887406.06148009968</v>
      </c>
      <c r="AV374">
        <v>369</v>
      </c>
      <c r="AW374">
        <v>0.46812336282660283</v>
      </c>
      <c r="AX374">
        <v>0.37580605469619532</v>
      </c>
      <c r="AY374">
        <v>0.70006939549356473</v>
      </c>
      <c r="AZ374">
        <v>0.18647741261467321</v>
      </c>
      <c r="BA374">
        <v>0.1313991524239887</v>
      </c>
      <c r="BB374">
        <v>0.80752075237257204</v>
      </c>
      <c r="BC374">
        <v>0.33276121237155853</v>
      </c>
      <c r="BD374">
        <v>4.8040925865449502E-2</v>
      </c>
      <c r="BE374">
        <v>0.56590305755470083</v>
      </c>
      <c r="BF374">
        <v>0.5039789214944751</v>
      </c>
    </row>
    <row r="375" spans="2:58" x14ac:dyDescent="0.25">
      <c r="B375">
        <v>370</v>
      </c>
      <c r="C375">
        <v>0.29450004421643028</v>
      </c>
      <c r="D375">
        <v>0.25799346518523542</v>
      </c>
      <c r="E375">
        <v>1.9150388457056685E-2</v>
      </c>
      <c r="F375">
        <v>-1.0313105713572999</v>
      </c>
      <c r="G375">
        <v>0.71236449088650688</v>
      </c>
      <c r="H375">
        <v>1.7574647537649601E-2</v>
      </c>
      <c r="I375">
        <v>-0.6755806568539281</v>
      </c>
      <c r="J375">
        <v>-0.43137896296546224</v>
      </c>
      <c r="K375">
        <v>0.99033272922893811</v>
      </c>
      <c r="L375">
        <v>-1.1175206089746657</v>
      </c>
      <c r="O375">
        <f t="shared" si="29"/>
        <v>370</v>
      </c>
      <c r="P375">
        <f t="shared" si="27"/>
        <v>0.32967575788146986</v>
      </c>
      <c r="Q375">
        <f t="shared" si="27"/>
        <v>0.28095915231012569</v>
      </c>
      <c r="R375">
        <f t="shared" si="27"/>
        <v>4.0669574299191977E-2</v>
      </c>
      <c r="S375">
        <f t="shared" si="27"/>
        <v>-1.0428150601972481</v>
      </c>
      <c r="T375">
        <f t="shared" si="28"/>
        <v>0.72044773545515106</v>
      </c>
      <c r="U375">
        <f t="shared" si="28"/>
        <v>3.2581079940960281E-2</v>
      </c>
      <c r="V375">
        <f t="shared" si="28"/>
        <v>-0.66546265594292997</v>
      </c>
      <c r="W375">
        <f t="shared" si="28"/>
        <v>-0.46239215503588327</v>
      </c>
      <c r="X375">
        <f t="shared" si="31"/>
        <v>0.96084149610702929</v>
      </c>
      <c r="Y375">
        <f t="shared" si="30"/>
        <v>-1.2072845343672671</v>
      </c>
      <c r="AB375">
        <v>370</v>
      </c>
      <c r="AC375">
        <v>0.32967575788146986</v>
      </c>
      <c r="AD375">
        <v>0.42822881157097437</v>
      </c>
      <c r="AE375">
        <v>4.0669574299191977E-2</v>
      </c>
      <c r="AF375">
        <v>-0.51476778197061146</v>
      </c>
      <c r="AG375">
        <v>0.72044773545515106</v>
      </c>
      <c r="AH375">
        <v>0.629543723994477</v>
      </c>
      <c r="AI375">
        <v>-0.66546265594292997</v>
      </c>
      <c r="AJ375">
        <v>-0.80922343972616395</v>
      </c>
      <c r="AK375">
        <v>0.96084149610702929</v>
      </c>
      <c r="AL375">
        <v>0.18073867992759629</v>
      </c>
      <c r="AO375">
        <v>370</v>
      </c>
      <c r="AP375">
        <v>1283640.0901674917</v>
      </c>
      <c r="AV375">
        <v>370</v>
      </c>
      <c r="AW375">
        <v>0.68571656133648651</v>
      </c>
      <c r="AX375">
        <v>0.3459602611691257</v>
      </c>
      <c r="AY375">
        <v>0.61449561209740744</v>
      </c>
      <c r="AZ375">
        <v>0.93548682000736005</v>
      </c>
      <c r="BA375">
        <v>0.82695842606504733</v>
      </c>
      <c r="BB375">
        <v>0.5379047064987067</v>
      </c>
      <c r="BC375">
        <v>0.3757184745306229</v>
      </c>
      <c r="BD375">
        <v>0.14357552576484778</v>
      </c>
      <c r="BE375">
        <v>0.89614976093064613</v>
      </c>
      <c r="BF375">
        <v>0.56699952051849711</v>
      </c>
    </row>
    <row r="376" spans="2:58" x14ac:dyDescent="0.25">
      <c r="B376">
        <v>371</v>
      </c>
      <c r="C376">
        <v>-0.14190418192269802</v>
      </c>
      <c r="D376">
        <v>1.4117692089675595</v>
      </c>
      <c r="E376">
        <v>0.95680680081151936</v>
      </c>
      <c r="F376">
        <v>1.1588683902005863</v>
      </c>
      <c r="G376">
        <v>0.20168423516097236</v>
      </c>
      <c r="H376">
        <v>0.46661009307593115</v>
      </c>
      <c r="I376">
        <v>-0.8202477115528648</v>
      </c>
      <c r="J376">
        <v>7.4305875920355369E-2</v>
      </c>
      <c r="K376">
        <v>0.12516016338471203</v>
      </c>
      <c r="L376">
        <v>-1.6714919803502375</v>
      </c>
      <c r="O376">
        <f t="shared" si="29"/>
        <v>371</v>
      </c>
      <c r="P376">
        <f t="shared" si="27"/>
        <v>-0.10192702453635789</v>
      </c>
      <c r="Q376">
        <f t="shared" si="27"/>
        <v>1.3921312482179011</v>
      </c>
      <c r="R376">
        <f t="shared" si="27"/>
        <v>0.9410113088134705</v>
      </c>
      <c r="S376">
        <f t="shared" si="27"/>
        <v>1.1359991976018737</v>
      </c>
      <c r="T376">
        <f t="shared" si="28"/>
        <v>0.20188785735879061</v>
      </c>
      <c r="U376">
        <f t="shared" si="28"/>
        <v>0.48092835816758017</v>
      </c>
      <c r="V376">
        <f t="shared" si="28"/>
        <v>-0.80823784557724887</v>
      </c>
      <c r="W376">
        <f t="shared" si="28"/>
        <v>3.7752306389342065E-2</v>
      </c>
      <c r="X376">
        <f t="shared" si="31"/>
        <v>8.7638350999104039E-2</v>
      </c>
      <c r="Y376">
        <f t="shared" si="30"/>
        <v>-1.7868204430591341</v>
      </c>
      <c r="AB376">
        <v>371</v>
      </c>
      <c r="AC376">
        <v>-0.10192702453635789</v>
      </c>
      <c r="AD376">
        <v>0.64671266963162077</v>
      </c>
      <c r="AE376">
        <v>0.9410113088134705</v>
      </c>
      <c r="AF376">
        <v>1.398284322964044</v>
      </c>
      <c r="AG376">
        <v>0.20188785735879061</v>
      </c>
      <c r="AH376">
        <v>0.42494941183405066</v>
      </c>
      <c r="AI376">
        <v>-0.80823784557724887</v>
      </c>
      <c r="AJ376">
        <v>-0.66711490731617562</v>
      </c>
      <c r="AK376">
        <v>8.7638350999104039E-2</v>
      </c>
      <c r="AL376">
        <v>-0.86677347698025975</v>
      </c>
      <c r="AO376">
        <v>371</v>
      </c>
      <c r="AP376">
        <v>1001340.9151520411</v>
      </c>
      <c r="AV376">
        <v>371</v>
      </c>
      <c r="AW376">
        <v>0.8773201251508409</v>
      </c>
      <c r="AX376">
        <v>0.53752156226047254</v>
      </c>
      <c r="AY376">
        <v>0.31210723821152719</v>
      </c>
      <c r="AZ376">
        <v>0.89319825057692348</v>
      </c>
      <c r="BA376">
        <v>7.7151701696349884E-2</v>
      </c>
      <c r="BB376">
        <v>0.91376688914102211</v>
      </c>
      <c r="BC376">
        <v>0.67272532702065102</v>
      </c>
      <c r="BD376">
        <v>0.79874681107675838</v>
      </c>
      <c r="BE376">
        <v>0.96736823024419916</v>
      </c>
      <c r="BF376">
        <v>5.7866631467354823E-3</v>
      </c>
    </row>
    <row r="377" spans="2:58" x14ac:dyDescent="0.25">
      <c r="B377">
        <v>372</v>
      </c>
      <c r="C377">
        <v>-0.56262694513491573</v>
      </c>
      <c r="D377">
        <v>-0.1453208098043185</v>
      </c>
      <c r="E377">
        <v>0.47821777147639977</v>
      </c>
      <c r="F377">
        <v>-0.39150084536139507</v>
      </c>
      <c r="G377">
        <v>1.0473089707233494</v>
      </c>
      <c r="H377">
        <v>0.71725743270992171</v>
      </c>
      <c r="I377">
        <v>-0.40225168813926532</v>
      </c>
      <c r="J377">
        <v>9.4469044993181622E-2</v>
      </c>
      <c r="K377">
        <v>0.76631170648748925</v>
      </c>
      <c r="L377">
        <v>0.63844929774189707</v>
      </c>
      <c r="O377">
        <f t="shared" si="29"/>
        <v>372</v>
      </c>
      <c r="P377">
        <f t="shared" si="27"/>
        <v>-0.51802087595341462</v>
      </c>
      <c r="Q377">
        <f t="shared" si="27"/>
        <v>-0.1074625757984326</v>
      </c>
      <c r="R377">
        <f t="shared" si="27"/>
        <v>0.48146805702776679</v>
      </c>
      <c r="S377">
        <f t="shared" si="27"/>
        <v>-0.40632526746960357</v>
      </c>
      <c r="T377">
        <f t="shared" si="28"/>
        <v>1.0605602945093064</v>
      </c>
      <c r="U377">
        <f t="shared" si="28"/>
        <v>0.73119156931549034</v>
      </c>
      <c r="V377">
        <f t="shared" si="28"/>
        <v>-0.39570811215960638</v>
      </c>
      <c r="W377">
        <f t="shared" si="28"/>
        <v>5.7694564019160989E-2</v>
      </c>
      <c r="X377">
        <f t="shared" si="31"/>
        <v>0.73474109793126496</v>
      </c>
      <c r="Y377">
        <f t="shared" si="30"/>
        <v>0.6297194483432923</v>
      </c>
      <c r="AB377">
        <v>372</v>
      </c>
      <c r="AC377">
        <v>-0.51802087595341462</v>
      </c>
      <c r="AD377">
        <v>-0.49692716906050133</v>
      </c>
      <c r="AE377">
        <v>0.48146805702776679</v>
      </c>
      <c r="AF377">
        <v>0.19520273201885061</v>
      </c>
      <c r="AG377">
        <v>1.0605602945093064</v>
      </c>
      <c r="AH377">
        <v>1.2866553103985621</v>
      </c>
      <c r="AI377">
        <v>-0.39570811215960638</v>
      </c>
      <c r="AJ377">
        <v>-0.30595939783928161</v>
      </c>
      <c r="AK377">
        <v>0.73474109793126496</v>
      </c>
      <c r="AL377">
        <v>0.95625523670069357</v>
      </c>
      <c r="AO377">
        <v>372</v>
      </c>
      <c r="AP377">
        <v>996000.0563032215</v>
      </c>
      <c r="AV377">
        <v>372</v>
      </c>
      <c r="AW377">
        <v>0.48384426461384744</v>
      </c>
      <c r="AX377">
        <v>4.9974887558949743E-2</v>
      </c>
      <c r="AY377">
        <v>2.7264473167940895E-2</v>
      </c>
      <c r="AZ377">
        <v>0.3147809515510348</v>
      </c>
      <c r="BA377">
        <v>0.18715695493979656</v>
      </c>
      <c r="BB377">
        <v>0.9910266345640355</v>
      </c>
      <c r="BC377">
        <v>0.3614315499404851</v>
      </c>
      <c r="BD377">
        <v>0.26753626939127517</v>
      </c>
      <c r="BE377">
        <v>0.85226288709525699</v>
      </c>
      <c r="BF377">
        <v>0.99125907001057989</v>
      </c>
    </row>
    <row r="378" spans="2:58" x14ac:dyDescent="0.25">
      <c r="B378">
        <v>373</v>
      </c>
      <c r="C378">
        <v>-1.5795139067989017</v>
      </c>
      <c r="D378">
        <v>-1.0160381558311227</v>
      </c>
      <c r="E378">
        <v>1.523095319337318</v>
      </c>
      <c r="F378">
        <v>-2.0332673519161455</v>
      </c>
      <c r="G378">
        <v>0.34320314914532346</v>
      </c>
      <c r="H378">
        <v>0.27205442271882507</v>
      </c>
      <c r="I378">
        <v>1.0637584233968458</v>
      </c>
      <c r="J378">
        <v>-1.5306264508145508</v>
      </c>
      <c r="K378">
        <v>0.30025756299922413</v>
      </c>
      <c r="L378">
        <v>1.5084732488642514</v>
      </c>
      <c r="O378">
        <f t="shared" si="29"/>
        <v>373</v>
      </c>
      <c r="P378">
        <f t="shared" si="27"/>
        <v>-1.5237197573356178</v>
      </c>
      <c r="Q378">
        <f t="shared" si="27"/>
        <v>-0.9460283226879731</v>
      </c>
      <c r="R378">
        <f t="shared" si="27"/>
        <v>1.4847639886728163</v>
      </c>
      <c r="S378">
        <f t="shared" si="27"/>
        <v>-2.0395727487229767</v>
      </c>
      <c r="T378">
        <f t="shared" si="28"/>
        <v>0.34559035997423498</v>
      </c>
      <c r="U378">
        <f t="shared" si="28"/>
        <v>0.28667085325368913</v>
      </c>
      <c r="V378">
        <f t="shared" si="28"/>
        <v>1.051130438027146</v>
      </c>
      <c r="W378">
        <f t="shared" si="28"/>
        <v>-1.5495960822777159</v>
      </c>
      <c r="X378">
        <f t="shared" si="31"/>
        <v>0.2643610142916199</v>
      </c>
      <c r="Y378">
        <f t="shared" si="30"/>
        <v>1.5398930550503915</v>
      </c>
      <c r="AB378">
        <v>373</v>
      </c>
      <c r="AC378">
        <v>-1.5237197573356178</v>
      </c>
      <c r="AD378">
        <v>-1.7935131361469014</v>
      </c>
      <c r="AE378">
        <v>1.4847639886728163</v>
      </c>
      <c r="AF378">
        <v>0.18763777615692345</v>
      </c>
      <c r="AG378">
        <v>0.34559035997423498</v>
      </c>
      <c r="AH378">
        <v>0.4447650485238861</v>
      </c>
      <c r="AI378">
        <v>1.051130438027146</v>
      </c>
      <c r="AJ378">
        <v>7.7160483340317887E-2</v>
      </c>
      <c r="AK378">
        <v>0.2643610142916199</v>
      </c>
      <c r="AL378">
        <v>1.0358958643695533</v>
      </c>
      <c r="AO378">
        <v>373</v>
      </c>
      <c r="AP378">
        <v>1027926.3238489671</v>
      </c>
      <c r="AV378">
        <v>373</v>
      </c>
      <c r="AW378">
        <v>0.51455601013427521</v>
      </c>
      <c r="AX378">
        <v>0.25377502170671629</v>
      </c>
      <c r="AY378">
        <v>0.11329527930047223</v>
      </c>
      <c r="AZ378">
        <v>2.9863505558443526E-2</v>
      </c>
      <c r="BA378">
        <v>0.73362169047371717</v>
      </c>
      <c r="BB378">
        <v>0.79306205379355155</v>
      </c>
      <c r="BC378">
        <v>4.3123830490154891E-4</v>
      </c>
      <c r="BD378">
        <v>0.20148134534379047</v>
      </c>
      <c r="BE378">
        <v>0.71497591675869521</v>
      </c>
      <c r="BF378">
        <v>0.81778068136251181</v>
      </c>
    </row>
    <row r="379" spans="2:58" x14ac:dyDescent="0.25">
      <c r="B379">
        <v>374</v>
      </c>
      <c r="C379">
        <v>1.976222261817892</v>
      </c>
      <c r="D379">
        <v>1.3996836897249723</v>
      </c>
      <c r="E379">
        <v>1.1362762566933597</v>
      </c>
      <c r="F379">
        <v>-0.37515631426438178</v>
      </c>
      <c r="G379">
        <v>0.42797204712795744</v>
      </c>
      <c r="H379">
        <v>-0.26762247303036474</v>
      </c>
      <c r="I379">
        <v>0.28547615241055546</v>
      </c>
      <c r="J379">
        <v>-0.83035816644147309</v>
      </c>
      <c r="K379">
        <v>0.92345049422250336</v>
      </c>
      <c r="L379">
        <v>0.27630237115982642</v>
      </c>
      <c r="O379">
        <f t="shared" si="29"/>
        <v>374</v>
      </c>
      <c r="P379">
        <f t="shared" si="27"/>
        <v>1.992895188160932</v>
      </c>
      <c r="Q379">
        <f t="shared" si="27"/>
        <v>1.380491991785888</v>
      </c>
      <c r="R379">
        <f t="shared" si="27"/>
        <v>1.1133386550268365</v>
      </c>
      <c r="S379">
        <f t="shared" si="27"/>
        <v>-0.390065547137945</v>
      </c>
      <c r="T379">
        <f t="shared" si="28"/>
        <v>0.43166721317425888</v>
      </c>
      <c r="U379">
        <f t="shared" si="28"/>
        <v>-0.2521789630250405</v>
      </c>
      <c r="V379">
        <f t="shared" si="28"/>
        <v>0.28302605475658055</v>
      </c>
      <c r="W379">
        <f t="shared" si="28"/>
        <v>-0.85700006790517169</v>
      </c>
      <c r="X379">
        <f t="shared" si="31"/>
        <v>0.89333845652269117</v>
      </c>
      <c r="Y379">
        <f t="shared" si="30"/>
        <v>0.25086025268565565</v>
      </c>
      <c r="AB379">
        <v>374</v>
      </c>
      <c r="AC379">
        <v>1.992895188160932</v>
      </c>
      <c r="AD379">
        <v>2.4211801916388995</v>
      </c>
      <c r="AE379">
        <v>1.1133386550268365</v>
      </c>
      <c r="AF379">
        <v>0.74085807949468863</v>
      </c>
      <c r="AG379">
        <v>0.43166721317425888</v>
      </c>
      <c r="AH379">
        <v>0.23407361928885601</v>
      </c>
      <c r="AI379">
        <v>0.28302605475658055</v>
      </c>
      <c r="AJ379">
        <v>-0.21088065253791533</v>
      </c>
      <c r="AK379">
        <v>0.89333845652269117</v>
      </c>
      <c r="AL379">
        <v>0.89148652617674817</v>
      </c>
      <c r="AO379">
        <v>374</v>
      </c>
      <c r="AP379">
        <v>1259792.7861546418</v>
      </c>
      <c r="AV379">
        <v>374</v>
      </c>
      <c r="AW379">
        <v>0.45666304113523981</v>
      </c>
      <c r="AX379">
        <v>0.93206108319289704</v>
      </c>
      <c r="AY379">
        <v>0.8291003643135022</v>
      </c>
      <c r="AZ379">
        <v>0.13363754990482668</v>
      </c>
      <c r="BA379">
        <v>2.94031235084945E-2</v>
      </c>
      <c r="BB379">
        <v>0.4195120503081593</v>
      </c>
      <c r="BC379">
        <v>0.29587269224004387</v>
      </c>
      <c r="BD379">
        <v>0.32944309930722449</v>
      </c>
      <c r="BE379">
        <v>1.8972624636688029E-2</v>
      </c>
      <c r="BF379">
        <v>0.64971307907023812</v>
      </c>
    </row>
    <row r="380" spans="2:58" x14ac:dyDescent="0.25">
      <c r="B380">
        <v>375</v>
      </c>
      <c r="C380">
        <v>-0.95503423925506559</v>
      </c>
      <c r="D380">
        <v>-6.7379596353470836E-2</v>
      </c>
      <c r="E380">
        <v>-0.46384866923196472</v>
      </c>
      <c r="F380">
        <v>-0.60212327152311185</v>
      </c>
      <c r="G380">
        <v>-0.22115086754624769</v>
      </c>
      <c r="H380">
        <v>-1.2134647403412895</v>
      </c>
      <c r="I380">
        <v>-0.59276262508038902</v>
      </c>
      <c r="J380">
        <v>0.60462880673304753</v>
      </c>
      <c r="K380">
        <v>1.0569366253908317</v>
      </c>
      <c r="L380">
        <v>0.78031931649393205</v>
      </c>
      <c r="O380">
        <f t="shared" si="29"/>
        <v>375</v>
      </c>
      <c r="P380">
        <f t="shared" si="27"/>
        <v>-0.90611079314251464</v>
      </c>
      <c r="Q380">
        <f t="shared" si="27"/>
        <v>-3.239937398084166E-2</v>
      </c>
      <c r="R380">
        <f t="shared" si="27"/>
        <v>-0.42310820574771046</v>
      </c>
      <c r="S380">
        <f t="shared" si="27"/>
        <v>-0.61585478683224426</v>
      </c>
      <c r="T380">
        <f t="shared" si="28"/>
        <v>-0.22747144693466223</v>
      </c>
      <c r="U380">
        <f t="shared" si="28"/>
        <v>-1.1965716838985543</v>
      </c>
      <c r="V380">
        <f t="shared" si="28"/>
        <v>-0.58372766647891217</v>
      </c>
      <c r="W380">
        <f t="shared" si="28"/>
        <v>0.5622649202085811</v>
      </c>
      <c r="X380">
        <f t="shared" si="31"/>
        <v>1.0280636132903873</v>
      </c>
      <c r="Y380">
        <f t="shared" si="30"/>
        <v>0.77813645052417135</v>
      </c>
      <c r="AB380">
        <v>375</v>
      </c>
      <c r="AC380">
        <v>-0.90611079314251464</v>
      </c>
      <c r="AD380">
        <v>-0.7872616034747042</v>
      </c>
      <c r="AE380">
        <v>-0.42310820574771046</v>
      </c>
      <c r="AF380">
        <v>-0.68406361469062682</v>
      </c>
      <c r="AG380">
        <v>-0.22747144693466223</v>
      </c>
      <c r="AH380">
        <v>-0.82368397749561917</v>
      </c>
      <c r="AI380">
        <v>-0.58372766647891217</v>
      </c>
      <c r="AJ380">
        <v>-0.19997709067242614</v>
      </c>
      <c r="AK380">
        <v>1.0280636132903873</v>
      </c>
      <c r="AL380">
        <v>1.283762882056654</v>
      </c>
      <c r="AO380">
        <v>375</v>
      </c>
      <c r="AP380">
        <v>1200802.7221712659</v>
      </c>
      <c r="AV380">
        <v>375</v>
      </c>
      <c r="AW380">
        <v>4.7543796430028151E-2</v>
      </c>
      <c r="AX380">
        <v>7.5947214163544219E-3</v>
      </c>
      <c r="AY380">
        <v>0.65762752446853312</v>
      </c>
      <c r="AZ380">
        <v>0.29193217046792908</v>
      </c>
      <c r="BA380">
        <v>0.88238837835852502</v>
      </c>
      <c r="BB380">
        <v>0.6261466729842744</v>
      </c>
      <c r="BC380">
        <v>0.6106030805037711</v>
      </c>
      <c r="BD380">
        <v>0.8202743375996483</v>
      </c>
      <c r="BE380">
        <v>0.37124653282575037</v>
      </c>
      <c r="BF380">
        <v>0.74634910509330255</v>
      </c>
    </row>
    <row r="381" spans="2:58" x14ac:dyDescent="0.25">
      <c r="B381">
        <v>376</v>
      </c>
      <c r="C381">
        <v>-0.42300692478512597</v>
      </c>
      <c r="D381">
        <v>-0.68599902739663532</v>
      </c>
      <c r="E381">
        <v>-0.11220208299497127</v>
      </c>
      <c r="F381">
        <v>-0.92593699992123912</v>
      </c>
      <c r="G381">
        <v>1.9835529819753508E-3</v>
      </c>
      <c r="H381">
        <v>-0.65447612456177762</v>
      </c>
      <c r="I381">
        <v>-0.83670072914944593</v>
      </c>
      <c r="J381">
        <v>0.90412889477620939</v>
      </c>
      <c r="K381">
        <v>1.1187936846253326</v>
      </c>
      <c r="L381">
        <v>0.40011898851374328</v>
      </c>
      <c r="O381">
        <f t="shared" si="29"/>
        <v>376</v>
      </c>
      <c r="P381">
        <f t="shared" si="27"/>
        <v>-0.37993699487525195</v>
      </c>
      <c r="Q381">
        <f t="shared" si="27"/>
        <v>-0.62817602595663058</v>
      </c>
      <c r="R381">
        <f t="shared" si="27"/>
        <v>-8.5455635768853094E-2</v>
      </c>
      <c r="S381">
        <f t="shared" si="27"/>
        <v>-0.93798826573439054</v>
      </c>
      <c r="T381">
        <f t="shared" si="28"/>
        <v>-8.9413831358050168E-4</v>
      </c>
      <c r="U381">
        <f t="shared" si="28"/>
        <v>-0.63843974368172385</v>
      </c>
      <c r="V381">
        <f t="shared" si="28"/>
        <v>-0.82447570092238787</v>
      </c>
      <c r="W381">
        <f t="shared" si="28"/>
        <v>0.85848362939748313</v>
      </c>
      <c r="X381">
        <f t="shared" si="31"/>
        <v>1.0904948331453388</v>
      </c>
      <c r="Y381">
        <f t="shared" si="30"/>
        <v>0.38039072945231039</v>
      </c>
      <c r="AB381">
        <v>376</v>
      </c>
      <c r="AC381">
        <v>-0.37993699487525195</v>
      </c>
      <c r="AD381">
        <v>-0.65385870091006892</v>
      </c>
      <c r="AE381">
        <v>-8.5455635768853094E-2</v>
      </c>
      <c r="AF381">
        <v>-0.56675327000434339</v>
      </c>
      <c r="AG381">
        <v>-8.9413831358050168E-4</v>
      </c>
      <c r="AH381">
        <v>-0.33707902164107822</v>
      </c>
      <c r="AI381">
        <v>-0.82447570092238787</v>
      </c>
      <c r="AJ381">
        <v>-0.24857003219281787</v>
      </c>
      <c r="AK381">
        <v>1.0904948331453388</v>
      </c>
      <c r="AL381">
        <v>1.1273038589887692</v>
      </c>
      <c r="AO381">
        <v>376</v>
      </c>
      <c r="AP381">
        <v>1245095.8280730899</v>
      </c>
      <c r="AV381">
        <v>376</v>
      </c>
      <c r="AW381">
        <v>0.83969570375185942</v>
      </c>
      <c r="AX381">
        <v>0.94484662568347433</v>
      </c>
      <c r="AY381">
        <v>0.58654719123918075</v>
      </c>
      <c r="AZ381">
        <v>0.94336116394834268</v>
      </c>
      <c r="BA381">
        <v>0.88378122477937693</v>
      </c>
      <c r="BB381">
        <v>0.75037996578084165</v>
      </c>
      <c r="BC381">
        <v>0.13587435948307935</v>
      </c>
      <c r="BD381">
        <v>0.56019345322447034</v>
      </c>
      <c r="BE381">
        <v>0.5995002398019541</v>
      </c>
      <c r="BF381">
        <v>0.55271770711604817</v>
      </c>
    </row>
    <row r="382" spans="2:58" x14ac:dyDescent="0.25">
      <c r="B382">
        <v>377</v>
      </c>
      <c r="C382">
        <v>-0.18398200127006775</v>
      </c>
      <c r="D382">
        <v>1.0782947261645792</v>
      </c>
      <c r="E382">
        <v>0.777057149410319</v>
      </c>
      <c r="F382">
        <v>-2.0310699966988484</v>
      </c>
      <c r="G382">
        <v>1.0151405015313537</v>
      </c>
      <c r="H382">
        <v>0.4194890039016459</v>
      </c>
      <c r="I382">
        <v>0.61921011783293611</v>
      </c>
      <c r="J382">
        <v>-0.30259684686541838</v>
      </c>
      <c r="K382">
        <v>-0.27415595839528484</v>
      </c>
      <c r="L382">
        <v>1.7121090151452794</v>
      </c>
      <c r="O382">
        <f t="shared" si="29"/>
        <v>377</v>
      </c>
      <c r="P382">
        <f t="shared" si="27"/>
        <v>-0.14354189171825743</v>
      </c>
      <c r="Q382">
        <f t="shared" si="27"/>
        <v>1.0709704490029561</v>
      </c>
      <c r="R382">
        <f t="shared" si="27"/>
        <v>0.768414917652958</v>
      </c>
      <c r="S382">
        <f t="shared" si="27"/>
        <v>-2.0373867954465874</v>
      </c>
      <c r="T382">
        <f t="shared" si="28"/>
        <v>1.02789547679661</v>
      </c>
      <c r="U382">
        <f t="shared" si="28"/>
        <v>0.43387948421278782</v>
      </c>
      <c r="V382">
        <f t="shared" si="28"/>
        <v>0.61239565656229022</v>
      </c>
      <c r="W382">
        <f t="shared" si="28"/>
        <v>-0.33502099983183964</v>
      </c>
      <c r="X382">
        <f t="shared" si="31"/>
        <v>-0.31538424495012185</v>
      </c>
      <c r="Y382">
        <f t="shared" si="30"/>
        <v>1.7529261555891393</v>
      </c>
      <c r="AB382">
        <v>377</v>
      </c>
      <c r="AC382">
        <v>-0.14354189171825743</v>
      </c>
      <c r="AD382">
        <v>0.44215808355110015</v>
      </c>
      <c r="AE382">
        <v>0.768414917652958</v>
      </c>
      <c r="AF382">
        <v>-0.42010741186795864</v>
      </c>
      <c r="AG382">
        <v>1.02789547679661</v>
      </c>
      <c r="AH382">
        <v>1.1022713560837318</v>
      </c>
      <c r="AI382">
        <v>0.61239565656229022</v>
      </c>
      <c r="AJ382">
        <v>0.34405304536980674</v>
      </c>
      <c r="AK382">
        <v>-0.31538424495012185</v>
      </c>
      <c r="AL382">
        <v>0.65533454327271867</v>
      </c>
      <c r="AO382">
        <v>377</v>
      </c>
      <c r="AP382">
        <v>623700.10920044116</v>
      </c>
      <c r="AV382">
        <v>377</v>
      </c>
      <c r="AW382">
        <v>0.96660351843754599</v>
      </c>
      <c r="AX382">
        <v>0.39649626462854071</v>
      </c>
      <c r="AY382">
        <v>0.32596070547981082</v>
      </c>
      <c r="AZ382">
        <v>0.37358986934604477</v>
      </c>
      <c r="BA382">
        <v>0.52339001685754838</v>
      </c>
      <c r="BB382">
        <v>0.64360184442558521</v>
      </c>
      <c r="BC382">
        <v>0.53802176955893899</v>
      </c>
      <c r="BD382">
        <v>0.91150904615391815</v>
      </c>
      <c r="BE382">
        <v>6.0882149994370582E-2</v>
      </c>
      <c r="BF382">
        <v>0.3086446674181379</v>
      </c>
    </row>
    <row r="383" spans="2:58" x14ac:dyDescent="0.25">
      <c r="B383">
        <v>378</v>
      </c>
      <c r="C383">
        <v>-0.4286106238635502</v>
      </c>
      <c r="D383">
        <v>-0.49117502581767797</v>
      </c>
      <c r="E383">
        <v>-1.2856575050273251</v>
      </c>
      <c r="F383">
        <v>0.25200752402124316</v>
      </c>
      <c r="G383">
        <v>-0.69389157265448431</v>
      </c>
      <c r="H383">
        <v>0.19199690436349498</v>
      </c>
      <c r="I383">
        <v>-1.861960034342143</v>
      </c>
      <c r="J383">
        <v>7.8169740183563458E-2</v>
      </c>
      <c r="K383">
        <v>-0.81099082538980261</v>
      </c>
      <c r="L383">
        <v>-0.17266674530423839</v>
      </c>
      <c r="O383">
        <f t="shared" si="29"/>
        <v>378</v>
      </c>
      <c r="P383">
        <f t="shared" si="27"/>
        <v>-0.38547904045871761</v>
      </c>
      <c r="Q383">
        <f t="shared" si="27"/>
        <v>-0.44054598144039536</v>
      </c>
      <c r="R383">
        <f t="shared" si="27"/>
        <v>-1.2122125971966398</v>
      </c>
      <c r="S383">
        <f t="shared" si="27"/>
        <v>0.23384397661200576</v>
      </c>
      <c r="T383">
        <f t="shared" si="28"/>
        <v>-0.70750638007268374</v>
      </c>
      <c r="U383">
        <f t="shared" si="28"/>
        <v>0.20673602669859953</v>
      </c>
      <c r="V383">
        <f t="shared" si="28"/>
        <v>-1.8363273075502318</v>
      </c>
      <c r="W383">
        <f t="shared" si="28"/>
        <v>4.1573837434647418E-2</v>
      </c>
      <c r="X383">
        <f t="shared" si="31"/>
        <v>-0.8572020426582484</v>
      </c>
      <c r="Y383">
        <f t="shared" si="30"/>
        <v>-0.21882778234492151</v>
      </c>
      <c r="AB383">
        <v>378</v>
      </c>
      <c r="AC383">
        <v>-0.38547904045871761</v>
      </c>
      <c r="AD383">
        <v>-0.55972918052324472</v>
      </c>
      <c r="AE383">
        <v>-1.2122125971966398</v>
      </c>
      <c r="AF383">
        <v>-0.90719574912842948</v>
      </c>
      <c r="AG383">
        <v>-0.70750638007268374</v>
      </c>
      <c r="AH383">
        <v>-0.49247546328493297</v>
      </c>
      <c r="AI383">
        <v>-1.8363273075502318</v>
      </c>
      <c r="AJ383">
        <v>-1.5389778335982554</v>
      </c>
      <c r="AK383">
        <v>-0.8572020426582484</v>
      </c>
      <c r="AL383">
        <v>-0.84389642357404682</v>
      </c>
      <c r="AO383">
        <v>378</v>
      </c>
      <c r="AP383">
        <v>1306961.2940540607</v>
      </c>
      <c r="AV383">
        <v>378</v>
      </c>
      <c r="AW383">
        <v>0.3829637490788671</v>
      </c>
      <c r="AX383">
        <v>0.4680407030234085</v>
      </c>
      <c r="AY383">
        <v>0.92414915098232564</v>
      </c>
      <c r="AZ383">
        <v>0.46777545161454392</v>
      </c>
      <c r="BA383">
        <v>0.11127539365990735</v>
      </c>
      <c r="BB383">
        <v>5.1591295025549599E-2</v>
      </c>
      <c r="BC383">
        <v>0.15760020379973638</v>
      </c>
      <c r="BD383">
        <v>0.78652836461063247</v>
      </c>
      <c r="BE383">
        <v>0.47310729818227804</v>
      </c>
      <c r="BF383">
        <v>0.11434453169172187</v>
      </c>
    </row>
    <row r="384" spans="2:58" x14ac:dyDescent="0.25">
      <c r="B384">
        <v>379</v>
      </c>
      <c r="C384">
        <v>-1.2182460492641842</v>
      </c>
      <c r="D384">
        <v>0.68959774873171409</v>
      </c>
      <c r="E384">
        <v>-1.0164513113165292</v>
      </c>
      <c r="F384">
        <v>-0.47883390669400233</v>
      </c>
      <c r="G384">
        <v>-4.4908355938468578E-2</v>
      </c>
      <c r="H384">
        <v>-0.672754735978636</v>
      </c>
      <c r="I384">
        <v>-0.26043523083023257</v>
      </c>
      <c r="J384">
        <v>0.48970962916639887</v>
      </c>
      <c r="K384">
        <v>0.93170411916079632</v>
      </c>
      <c r="L384">
        <v>0.72907648249108092</v>
      </c>
      <c r="O384">
        <f t="shared" si="29"/>
        <v>379</v>
      </c>
      <c r="P384">
        <f t="shared" si="27"/>
        <v>-1.166426671772322</v>
      </c>
      <c r="Q384">
        <f t="shared" si="27"/>
        <v>0.69662626867619415</v>
      </c>
      <c r="R384">
        <f t="shared" si="27"/>
        <v>-0.95371964797342401</v>
      </c>
      <c r="S384">
        <f t="shared" si="27"/>
        <v>-0.49320516292498723</v>
      </c>
      <c r="T384">
        <f t="shared" si="28"/>
        <v>-4.8509573413855527E-2</v>
      </c>
      <c r="U384">
        <f t="shared" si="28"/>
        <v>-0.65669034229245604</v>
      </c>
      <c r="V384">
        <f t="shared" si="28"/>
        <v>-0.25574624158926945</v>
      </c>
      <c r="W384">
        <f t="shared" si="28"/>
        <v>0.44860481859640028</v>
      </c>
      <c r="X384">
        <f t="shared" si="31"/>
        <v>0.90166869206087652</v>
      </c>
      <c r="Y384">
        <f t="shared" si="30"/>
        <v>0.72452887456939286</v>
      </c>
      <c r="AB384">
        <v>379</v>
      </c>
      <c r="AC384">
        <v>-1.166426671772322</v>
      </c>
      <c r="AD384">
        <v>-0.62449201291076628</v>
      </c>
      <c r="AE384">
        <v>-0.95371964797342401</v>
      </c>
      <c r="AF384">
        <v>-1.0704736420622598</v>
      </c>
      <c r="AG384">
        <v>-4.8509573413855527E-2</v>
      </c>
      <c r="AH384">
        <v>-0.38716624086356044</v>
      </c>
      <c r="AI384">
        <v>-0.25574624158926945</v>
      </c>
      <c r="AJ384">
        <v>1.8932946678770352E-2</v>
      </c>
      <c r="AK384">
        <v>0.90166869206087652</v>
      </c>
      <c r="AL384">
        <v>1.1480876560721049</v>
      </c>
      <c r="AO384">
        <v>379</v>
      </c>
      <c r="AP384">
        <v>1193940.3313383725</v>
      </c>
      <c r="AV384">
        <v>379</v>
      </c>
      <c r="AW384">
        <v>0.25972154593538244</v>
      </c>
      <c r="AX384">
        <v>0.54605037769273856</v>
      </c>
      <c r="AY384">
        <v>0.8823311289156387</v>
      </c>
      <c r="AZ384">
        <v>6.7621644843934181E-2</v>
      </c>
      <c r="BA384">
        <v>0.81863186037019753</v>
      </c>
      <c r="BB384">
        <v>1.5438221362013671E-2</v>
      </c>
      <c r="BC384">
        <v>0.60234469629393728</v>
      </c>
      <c r="BD384">
        <v>0.14516360457094601</v>
      </c>
      <c r="BE384">
        <v>0.97268908283433819</v>
      </c>
      <c r="BF384">
        <v>0.13921442378589011</v>
      </c>
    </row>
    <row r="385" spans="2:58" x14ac:dyDescent="0.25">
      <c r="B385">
        <v>380</v>
      </c>
      <c r="C385">
        <v>0.63471632955910562</v>
      </c>
      <c r="D385">
        <v>0.12665200325415718</v>
      </c>
      <c r="E385">
        <v>-0.76892867648045327</v>
      </c>
      <c r="F385">
        <v>-1.4125399187053636</v>
      </c>
      <c r="G385">
        <v>0.55932543932697765</v>
      </c>
      <c r="H385">
        <v>7.3355123319003776E-2</v>
      </c>
      <c r="I385">
        <v>1.8707132600160365</v>
      </c>
      <c r="J385">
        <v>-0.66466075801835989</v>
      </c>
      <c r="K385">
        <v>-7.0790322486891863E-2</v>
      </c>
      <c r="L385">
        <v>-0.85684780436037766</v>
      </c>
      <c r="O385">
        <f t="shared" si="29"/>
        <v>380</v>
      </c>
      <c r="P385">
        <f t="shared" si="27"/>
        <v>0.66614888665209593</v>
      </c>
      <c r="Q385">
        <f t="shared" si="27"/>
        <v>0.15446752833550895</v>
      </c>
      <c r="R385">
        <f t="shared" si="27"/>
        <v>-0.71604734557827865</v>
      </c>
      <c r="S385">
        <f t="shared" si="27"/>
        <v>-1.4220662319382937</v>
      </c>
      <c r="T385">
        <f t="shared" si="28"/>
        <v>0.56504734346634444</v>
      </c>
      <c r="U385">
        <f t="shared" si="28"/>
        <v>8.8276069597682028E-2</v>
      </c>
      <c r="V385">
        <f t="shared" si="28"/>
        <v>1.847532425089115</v>
      </c>
      <c r="W385">
        <f t="shared" si="28"/>
        <v>-0.69311807120950641</v>
      </c>
      <c r="X385">
        <f t="shared" si="31"/>
        <v>-0.11013095804220678</v>
      </c>
      <c r="Y385">
        <f t="shared" si="30"/>
        <v>-0.9345822639985345</v>
      </c>
      <c r="AB385">
        <v>380</v>
      </c>
      <c r="AC385">
        <v>0.66614888665209593</v>
      </c>
      <c r="AD385">
        <v>0.64759737338437617</v>
      </c>
      <c r="AE385">
        <v>-0.71604734557827865</v>
      </c>
      <c r="AF385">
        <v>-1.3577601154078289</v>
      </c>
      <c r="AG385">
        <v>0.56504734346634444</v>
      </c>
      <c r="AH385">
        <v>0.52679254714358814</v>
      </c>
      <c r="AI385">
        <v>1.847532425089115</v>
      </c>
      <c r="AJ385">
        <v>1.2052799609203233</v>
      </c>
      <c r="AK385">
        <v>-0.11013095804220678</v>
      </c>
      <c r="AL385">
        <v>-0.58593307118816429</v>
      </c>
      <c r="AO385">
        <v>380</v>
      </c>
      <c r="AP385">
        <v>671561.10301231861</v>
      </c>
      <c r="AV385">
        <v>380</v>
      </c>
      <c r="AW385">
        <v>0.97347720859264886</v>
      </c>
      <c r="AX385">
        <v>9.8078549703647155E-2</v>
      </c>
      <c r="AY385">
        <v>8.5918246389022124E-2</v>
      </c>
      <c r="AZ385">
        <v>0.15351275081644034</v>
      </c>
      <c r="BA385">
        <v>0.51201175340763649</v>
      </c>
      <c r="BB385">
        <v>0.26972617829372714</v>
      </c>
      <c r="BC385">
        <v>0.3484153680964982</v>
      </c>
      <c r="BD385">
        <v>0.39457846551761455</v>
      </c>
      <c r="BE385">
        <v>0.22531762664009802</v>
      </c>
      <c r="BF385">
        <v>1.9121168052016246E-2</v>
      </c>
    </row>
    <row r="386" spans="2:58" x14ac:dyDescent="0.25">
      <c r="B386">
        <v>381</v>
      </c>
      <c r="C386">
        <v>-2.1562182867807884</v>
      </c>
      <c r="D386">
        <v>0.76374365405652855</v>
      </c>
      <c r="E386">
        <v>0.82132709444273988</v>
      </c>
      <c r="F386">
        <v>0.39202150213887621</v>
      </c>
      <c r="G386">
        <v>1.0313971048271731</v>
      </c>
      <c r="H386">
        <v>-0.43980389116256757</v>
      </c>
      <c r="I386">
        <v>0.32035125339852538</v>
      </c>
      <c r="J386">
        <v>1.2990103940147701</v>
      </c>
      <c r="K386">
        <v>-1.3204035831161334</v>
      </c>
      <c r="L386">
        <v>2.7916160389317475</v>
      </c>
      <c r="O386">
        <f t="shared" si="29"/>
        <v>381</v>
      </c>
      <c r="P386">
        <f t="shared" si="27"/>
        <v>-2.0940790713019712</v>
      </c>
      <c r="Q386">
        <f t="shared" si="27"/>
        <v>0.76803430569443243</v>
      </c>
      <c r="R386">
        <f t="shared" si="27"/>
        <v>0.81092310996324968</v>
      </c>
      <c r="S386">
        <f t="shared" si="27"/>
        <v>0.37313143081934558</v>
      </c>
      <c r="T386">
        <f t="shared" si="28"/>
        <v>1.0444029139430966</v>
      </c>
      <c r="U386">
        <f t="shared" si="28"/>
        <v>-0.42409650527659415</v>
      </c>
      <c r="V386">
        <f t="shared" si="28"/>
        <v>0.31744508103340452</v>
      </c>
      <c r="W386">
        <f t="shared" si="28"/>
        <v>1.2490387332416188</v>
      </c>
      <c r="X386">
        <f t="shared" si="31"/>
        <v>-1.3713431975741839</v>
      </c>
      <c r="Y386">
        <f t="shared" si="30"/>
        <v>2.8822500093035965</v>
      </c>
      <c r="AB386">
        <v>381</v>
      </c>
      <c r="AC386">
        <v>-2.0940790713019712</v>
      </c>
      <c r="AD386">
        <v>-1.3753800348512157</v>
      </c>
      <c r="AE386">
        <v>0.81092310996324968</v>
      </c>
      <c r="AF386">
        <v>0.88584382143971974</v>
      </c>
      <c r="AG386">
        <v>1.0444029139430966</v>
      </c>
      <c r="AH386">
        <v>0.66433577998217808</v>
      </c>
      <c r="AI386">
        <v>0.31744508103340452</v>
      </c>
      <c r="AJ386">
        <v>0.92780029974516864</v>
      </c>
      <c r="AK386">
        <v>-1.3713431975741839</v>
      </c>
      <c r="AL386">
        <v>0.35267768842090796</v>
      </c>
      <c r="AO386">
        <v>381</v>
      </c>
      <c r="AP386">
        <v>1151340.835316289</v>
      </c>
      <c r="AV386">
        <v>381</v>
      </c>
      <c r="AW386">
        <v>0.76332408502154903</v>
      </c>
      <c r="AX386">
        <v>0.92084828288235254</v>
      </c>
      <c r="AY386">
        <v>0.38059938345550937</v>
      </c>
      <c r="AZ386">
        <v>0.79296375612236281</v>
      </c>
      <c r="BA386">
        <v>0.48495171555841154</v>
      </c>
      <c r="BB386">
        <v>0.98594158057035786</v>
      </c>
      <c r="BC386">
        <v>0.84406283392428205</v>
      </c>
      <c r="BD386">
        <v>0.58895664462791897</v>
      </c>
      <c r="BE386">
        <v>0.5176548094628457</v>
      </c>
      <c r="BF386">
        <v>0.57138217739590513</v>
      </c>
    </row>
    <row r="387" spans="2:58" x14ac:dyDescent="0.25">
      <c r="B387">
        <v>382</v>
      </c>
      <c r="C387">
        <v>0.39120089454652435</v>
      </c>
      <c r="D387">
        <v>0.87983692082152831</v>
      </c>
      <c r="E387">
        <v>-1.0357455873524941</v>
      </c>
      <c r="F387">
        <v>-1.0755831302710086</v>
      </c>
      <c r="G387">
        <v>1.1940006391798894</v>
      </c>
      <c r="H387">
        <v>-0.45140909997407125</v>
      </c>
      <c r="I387">
        <v>1.1097064345133481</v>
      </c>
      <c r="J387">
        <v>0.37800137159400038</v>
      </c>
      <c r="K387">
        <v>0.13547617968455575</v>
      </c>
      <c r="L387">
        <v>1.6365713231687089</v>
      </c>
      <c r="O387">
        <f t="shared" si="29"/>
        <v>382</v>
      </c>
      <c r="P387">
        <f t="shared" si="27"/>
        <v>0.42531267788538551</v>
      </c>
      <c r="Q387">
        <f t="shared" si="27"/>
        <v>0.87984078043375824</v>
      </c>
      <c r="R387">
        <f t="shared" si="27"/>
        <v>-0.97224609510643945</v>
      </c>
      <c r="S387">
        <f t="shared" si="27"/>
        <v>-1.086857891529089</v>
      </c>
      <c r="T387">
        <f t="shared" si="28"/>
        <v>1.2095153654362274</v>
      </c>
      <c r="U387">
        <f t="shared" si="28"/>
        <v>-0.43568392857599975</v>
      </c>
      <c r="V387">
        <f t="shared" si="28"/>
        <v>1.0964775698542975</v>
      </c>
      <c r="W387">
        <f t="shared" si="28"/>
        <v>0.33812045753982339</v>
      </c>
      <c r="X387">
        <f t="shared" si="31"/>
        <v>9.8050121128706175E-2</v>
      </c>
      <c r="Y387">
        <f t="shared" si="30"/>
        <v>1.6739025684109328</v>
      </c>
      <c r="AB387">
        <v>382</v>
      </c>
      <c r="AC387">
        <v>0.42531267788538551</v>
      </c>
      <c r="AD387">
        <v>0.82500066721706822</v>
      </c>
      <c r="AE387">
        <v>-0.97224609510643945</v>
      </c>
      <c r="AF387">
        <v>-1.3989471020257767</v>
      </c>
      <c r="AG387">
        <v>1.2095153654362274</v>
      </c>
      <c r="AH387">
        <v>0.79857730976282526</v>
      </c>
      <c r="AI387">
        <v>1.0964775698542975</v>
      </c>
      <c r="AJ387">
        <v>1.110121937745939</v>
      </c>
      <c r="AK387">
        <v>9.8050121128706175E-2</v>
      </c>
      <c r="AL387">
        <v>0.96512549679882442</v>
      </c>
      <c r="AO387">
        <v>382</v>
      </c>
      <c r="AP387">
        <v>1247411.8521409354</v>
      </c>
      <c r="AV387">
        <v>382</v>
      </c>
      <c r="AW387">
        <v>0.78452826499064021</v>
      </c>
      <c r="AX387">
        <v>0.67125809004411963</v>
      </c>
      <c r="AY387">
        <v>0.84507013795272856</v>
      </c>
      <c r="AZ387">
        <v>0.97932377906377543</v>
      </c>
      <c r="BA387">
        <v>0.31490207518091595</v>
      </c>
      <c r="BB387">
        <v>0.10018710152170518</v>
      </c>
      <c r="BC387">
        <v>0.22388157073827419</v>
      </c>
      <c r="BD387">
        <v>0.87761126301894243</v>
      </c>
      <c r="BE387">
        <v>5.4559830773841966E-2</v>
      </c>
      <c r="BF387">
        <v>0.75772891377738982</v>
      </c>
    </row>
    <row r="388" spans="2:58" x14ac:dyDescent="0.25">
      <c r="B388">
        <v>383</v>
      </c>
      <c r="C388">
        <v>1.1089714265803678</v>
      </c>
      <c r="D388">
        <v>-1.1369501064611307</v>
      </c>
      <c r="E388">
        <v>1.3879016409330172</v>
      </c>
      <c r="F388">
        <v>-0.28879080717469813</v>
      </c>
      <c r="G388">
        <v>0.74452755406822113</v>
      </c>
      <c r="H388">
        <v>0.90331172178710661</v>
      </c>
      <c r="I388">
        <v>-0.36032913514833681</v>
      </c>
      <c r="J388">
        <v>4.7431335372858902E-2</v>
      </c>
      <c r="K388">
        <v>0.15406149616824363</v>
      </c>
      <c r="L388">
        <v>-1.1008835360618012</v>
      </c>
      <c r="O388">
        <f t="shared" si="29"/>
        <v>383</v>
      </c>
      <c r="P388">
        <f t="shared" si="27"/>
        <v>1.1351860938787675</v>
      </c>
      <c r="Q388">
        <f t="shared" si="27"/>
        <v>-1.0624755493920137</v>
      </c>
      <c r="R388">
        <f t="shared" si="27"/>
        <v>1.3549504351087207</v>
      </c>
      <c r="S388">
        <f t="shared" si="27"/>
        <v>-0.30414818534610111</v>
      </c>
      <c r="T388">
        <f t="shared" si="28"/>
        <v>0.75310706374466918</v>
      </c>
      <c r="U388">
        <f t="shared" si="28"/>
        <v>0.91696072170422538</v>
      </c>
      <c r="V388">
        <f t="shared" si="28"/>
        <v>-0.35433379603980369</v>
      </c>
      <c r="W388">
        <f t="shared" si="28"/>
        <v>1.1172208323137279E-2</v>
      </c>
      <c r="X388">
        <f t="shared" si="31"/>
        <v>0.11680794754053488</v>
      </c>
      <c r="Y388">
        <f t="shared" si="30"/>
        <v>-1.1898796978238406</v>
      </c>
      <c r="AB388">
        <v>383</v>
      </c>
      <c r="AC388">
        <v>1.1351860938787675</v>
      </c>
      <c r="AD388">
        <v>0.40521445433364001</v>
      </c>
      <c r="AE388">
        <v>1.3549504351087207</v>
      </c>
      <c r="AF388">
        <v>0.9914878713241625</v>
      </c>
      <c r="AG388">
        <v>0.75310706374466918</v>
      </c>
      <c r="AH388">
        <v>1.1231800376250529</v>
      </c>
      <c r="AI388">
        <v>-0.35433379603980369</v>
      </c>
      <c r="AJ388">
        <v>-0.29529840070646746</v>
      </c>
      <c r="AK388">
        <v>0.11680794754053488</v>
      </c>
      <c r="AL388">
        <v>-0.52752126978159697</v>
      </c>
      <c r="AO388">
        <v>383</v>
      </c>
      <c r="AP388">
        <v>738900.61537177279</v>
      </c>
      <c r="AV388">
        <v>383</v>
      </c>
      <c r="AW388">
        <v>0.36217025363128041</v>
      </c>
      <c r="AX388">
        <v>0.16753778244105644</v>
      </c>
      <c r="AY388">
        <v>0.7771472835324077</v>
      </c>
      <c r="AZ388">
        <v>0.69147980426618294</v>
      </c>
      <c r="BA388">
        <v>0.79615549247828998</v>
      </c>
      <c r="BB388">
        <v>0.50011423795219134</v>
      </c>
      <c r="BC388">
        <v>0.87932545977567123</v>
      </c>
      <c r="BD388">
        <v>0.10658101380708906</v>
      </c>
      <c r="BE388">
        <v>0.69273572394716121</v>
      </c>
      <c r="BF388">
        <v>0.16127502638119928</v>
      </c>
    </row>
    <row r="389" spans="2:58" x14ac:dyDescent="0.25">
      <c r="B389">
        <v>384</v>
      </c>
      <c r="C389">
        <v>-1.8613183309265104</v>
      </c>
      <c r="D389">
        <v>1.8700850232612642</v>
      </c>
      <c r="E389">
        <v>-1.6600350052693176</v>
      </c>
      <c r="F389">
        <v>0.58080867745270259</v>
      </c>
      <c r="G389">
        <v>0.83143718473120543</v>
      </c>
      <c r="H389">
        <v>-2.3630143839108313</v>
      </c>
      <c r="I389">
        <v>4.992140871082807E-2</v>
      </c>
      <c r="J389">
        <v>2.4597037490192278E-2</v>
      </c>
      <c r="K389">
        <v>0.24986170119603879</v>
      </c>
      <c r="L389">
        <v>-0.76138407160086241</v>
      </c>
      <c r="O389">
        <f t="shared" si="29"/>
        <v>384</v>
      </c>
      <c r="P389">
        <f t="shared" si="27"/>
        <v>-1.8024236888423533</v>
      </c>
      <c r="Q389">
        <f t="shared" si="27"/>
        <v>1.8335235609795872</v>
      </c>
      <c r="R389">
        <f t="shared" si="27"/>
        <v>-1.5716914889205449</v>
      </c>
      <c r="S389">
        <f t="shared" si="27"/>
        <v>0.56093900110611539</v>
      </c>
      <c r="T389">
        <f t="shared" si="28"/>
        <v>0.84135768040101122</v>
      </c>
      <c r="U389">
        <f t="shared" si="28"/>
        <v>-2.3443595901805447</v>
      </c>
      <c r="V389">
        <f t="shared" si="28"/>
        <v>5.0551748350181169E-2</v>
      </c>
      <c r="W389">
        <f t="shared" si="28"/>
        <v>-1.141191273082252E-2</v>
      </c>
      <c r="X389">
        <f t="shared" si="31"/>
        <v>0.21349737533188776</v>
      </c>
      <c r="Y389">
        <f t="shared" si="30"/>
        <v>-0.83471309391032933</v>
      </c>
      <c r="AB389">
        <v>384</v>
      </c>
      <c r="AC389">
        <v>-1.8024236888423533</v>
      </c>
      <c r="AD389">
        <v>-0.56619166620707473</v>
      </c>
      <c r="AE389">
        <v>-1.5716914889205449</v>
      </c>
      <c r="AF389">
        <v>-1.0404448109762074</v>
      </c>
      <c r="AG389">
        <v>0.84135768040101122</v>
      </c>
      <c r="AH389">
        <v>-0.51981401737523902</v>
      </c>
      <c r="AI389">
        <v>5.0551748350181169E-2</v>
      </c>
      <c r="AJ389">
        <v>3.6957388038168074E-2</v>
      </c>
      <c r="AK389">
        <v>0.21349737533188776</v>
      </c>
      <c r="AL389">
        <v>-0.2582396379884796</v>
      </c>
      <c r="AO389">
        <v>384</v>
      </c>
      <c r="AP389">
        <v>463666.54491029447</v>
      </c>
      <c r="AV389">
        <v>384</v>
      </c>
      <c r="AW389">
        <v>0.15819100495589533</v>
      </c>
      <c r="AX389">
        <v>0.69003856281553821</v>
      </c>
      <c r="AY389">
        <v>0.2695580222367614</v>
      </c>
      <c r="AZ389">
        <v>0.3819592823262894</v>
      </c>
      <c r="BA389">
        <v>0.65863874905842812</v>
      </c>
      <c r="BB389">
        <v>0.8370090138766777</v>
      </c>
      <c r="BC389">
        <v>0.72216165319818748</v>
      </c>
      <c r="BD389">
        <v>0.65221189245727818</v>
      </c>
      <c r="BE389">
        <v>7.1382877621980145E-2</v>
      </c>
      <c r="BF389">
        <v>0.67016875716407864</v>
      </c>
    </row>
    <row r="390" spans="2:58" x14ac:dyDescent="0.25">
      <c r="B390">
        <v>385</v>
      </c>
      <c r="C390">
        <v>0.14329505966385145</v>
      </c>
      <c r="D390">
        <v>-2.4224445898247802</v>
      </c>
      <c r="E390">
        <v>-2.2145074471093915</v>
      </c>
      <c r="F390">
        <v>9.7047514279445621E-2</v>
      </c>
      <c r="G390">
        <v>-0.14275602698504117</v>
      </c>
      <c r="H390">
        <v>0.47629031548680034</v>
      </c>
      <c r="I390">
        <v>-1.5473472690732504</v>
      </c>
      <c r="J390">
        <v>0.94000662195293294</v>
      </c>
      <c r="K390">
        <v>1.60765349048877</v>
      </c>
      <c r="L390">
        <v>0.11164970650780612</v>
      </c>
      <c r="O390">
        <f t="shared" si="29"/>
        <v>385</v>
      </c>
      <c r="P390">
        <f t="shared" si="27"/>
        <v>0.18013437367972235</v>
      </c>
      <c r="Q390">
        <f t="shared" si="27"/>
        <v>-2.3005026157909394</v>
      </c>
      <c r="R390">
        <f t="shared" si="27"/>
        <v>-2.1040983209424446</v>
      </c>
      <c r="S390">
        <f t="shared" ref="S390:W453" si="32">(F390-F$2)/F$3</f>
        <v>7.9688044818212109E-2</v>
      </c>
      <c r="T390">
        <f t="shared" si="28"/>
        <v>-0.14786700069060862</v>
      </c>
      <c r="U390">
        <f t="shared" si="28"/>
        <v>0.49059374519585552</v>
      </c>
      <c r="V390">
        <f t="shared" si="28"/>
        <v>-1.5258288508274951</v>
      </c>
      <c r="W390">
        <f t="shared" si="28"/>
        <v>0.89396827350012209</v>
      </c>
      <c r="X390">
        <f t="shared" si="31"/>
        <v>1.5838922625706056</v>
      </c>
      <c r="Y390">
        <f t="shared" si="30"/>
        <v>7.8609236553355902E-2</v>
      </c>
      <c r="AB390">
        <v>385</v>
      </c>
      <c r="AC390">
        <v>0.18013437367972235</v>
      </c>
      <c r="AD390">
        <v>-1.0587507332475039</v>
      </c>
      <c r="AE390">
        <v>-2.1040983209424446</v>
      </c>
      <c r="AF390">
        <v>-1.7465052903787532</v>
      </c>
      <c r="AG390">
        <v>-0.14786700069060862</v>
      </c>
      <c r="AH390">
        <v>0.13274934104792249</v>
      </c>
      <c r="AI390">
        <v>-1.5258288508274951</v>
      </c>
      <c r="AJ390">
        <v>-0.82602751342172853</v>
      </c>
      <c r="AK390">
        <v>1.5838922625706056</v>
      </c>
      <c r="AL390">
        <v>1.3877184080901273</v>
      </c>
      <c r="AO390">
        <v>385</v>
      </c>
      <c r="AP390">
        <v>1004287.8577155462</v>
      </c>
      <c r="AV390">
        <v>385</v>
      </c>
      <c r="AW390">
        <v>0.11225520536072298</v>
      </c>
      <c r="AX390">
        <v>0.74283969447958109</v>
      </c>
      <c r="AY390">
        <v>0.49355327732270315</v>
      </c>
      <c r="AZ390">
        <v>2.8531434118203025E-2</v>
      </c>
      <c r="BA390">
        <v>0.23099292271745386</v>
      </c>
      <c r="BB390">
        <v>0.24640434224992724</v>
      </c>
      <c r="BC390">
        <v>0.30047771916152843</v>
      </c>
      <c r="BD390">
        <v>0.38256287320476057</v>
      </c>
      <c r="BE390">
        <v>2.1527677836082448E-2</v>
      </c>
      <c r="BF390">
        <v>0.26904121077686582</v>
      </c>
    </row>
    <row r="391" spans="2:58" x14ac:dyDescent="0.25">
      <c r="B391">
        <v>386</v>
      </c>
      <c r="C391">
        <v>-0.46447237578498829</v>
      </c>
      <c r="D391">
        <v>-0.54010358325924723</v>
      </c>
      <c r="E391">
        <v>0.6958946830327688</v>
      </c>
      <c r="F391">
        <v>1.2813099394797123E-2</v>
      </c>
      <c r="G391">
        <v>0.5957159429056551</v>
      </c>
      <c r="H391">
        <v>-0.69620673611233796</v>
      </c>
      <c r="I391">
        <v>0.4163159323719412</v>
      </c>
      <c r="J391">
        <v>-0.82050380957667934</v>
      </c>
      <c r="K391">
        <v>-1.3813759161718495</v>
      </c>
      <c r="L391">
        <v>0.17295777436114693</v>
      </c>
      <c r="O391">
        <f t="shared" si="29"/>
        <v>386</v>
      </c>
      <c r="P391">
        <f t="shared" ref="P391:V454" si="33">(C391-C$2)/C$3</f>
        <v>-0.42094623116079866</v>
      </c>
      <c r="Q391">
        <f t="shared" si="33"/>
        <v>-0.48766783160502303</v>
      </c>
      <c r="R391">
        <f t="shared" si="33"/>
        <v>0.69048236710138544</v>
      </c>
      <c r="S391">
        <f t="shared" si="32"/>
        <v>-4.1092828748144133E-3</v>
      </c>
      <c r="T391">
        <f t="shared" si="32"/>
        <v>0.60199934011797562</v>
      </c>
      <c r="U391">
        <f t="shared" si="32"/>
        <v>-0.68010640116573973</v>
      </c>
      <c r="V391">
        <f t="shared" si="32"/>
        <v>0.41215479408548528</v>
      </c>
      <c r="W391">
        <f t="shared" si="32"/>
        <v>-0.8472536772131084</v>
      </c>
      <c r="X391">
        <f t="shared" si="31"/>
        <v>-1.4328814791733779</v>
      </c>
      <c r="Y391">
        <f t="shared" si="30"/>
        <v>0.14274653434422016</v>
      </c>
      <c r="AB391">
        <v>386</v>
      </c>
      <c r="AC391">
        <v>-0.42094623116079866</v>
      </c>
      <c r="AD391">
        <v>-0.61469926749642978</v>
      </c>
      <c r="AE391">
        <v>0.69048236710138544</v>
      </c>
      <c r="AF391">
        <v>0.58474531295909904</v>
      </c>
      <c r="AG391">
        <v>0.60199934011797562</v>
      </c>
      <c r="AH391">
        <v>0.15343116121122941</v>
      </c>
      <c r="AI391">
        <v>0.41215479408548528</v>
      </c>
      <c r="AJ391">
        <v>-9.5986994224766031E-2</v>
      </c>
      <c r="AK391">
        <v>-1.4328814791733779</v>
      </c>
      <c r="AL391">
        <v>-1.1427528542838508</v>
      </c>
      <c r="AO391">
        <v>386</v>
      </c>
      <c r="AP391">
        <v>1245370.3719175446</v>
      </c>
      <c r="AV391">
        <v>386</v>
      </c>
      <c r="AW391">
        <v>0.68942840089182222</v>
      </c>
      <c r="AX391">
        <v>0.15298842914534627</v>
      </c>
      <c r="AY391">
        <v>0.66290354717061617</v>
      </c>
      <c r="AZ391">
        <v>0.84017973138246516</v>
      </c>
      <c r="BA391">
        <v>0.35872093473769839</v>
      </c>
      <c r="BB391">
        <v>0.68245464976151882</v>
      </c>
      <c r="BC391">
        <v>2.6933777742174869E-2</v>
      </c>
      <c r="BD391">
        <v>0.11246224504319624</v>
      </c>
      <c r="BE391">
        <v>0.71109297915328662</v>
      </c>
      <c r="BF391">
        <v>0.52757718552588084</v>
      </c>
    </row>
    <row r="392" spans="2:58" x14ac:dyDescent="0.25">
      <c r="B392">
        <v>387</v>
      </c>
      <c r="C392">
        <v>-0.51022621631534293</v>
      </c>
      <c r="D392">
        <v>7.7863681549744032E-2</v>
      </c>
      <c r="E392">
        <v>-1.0723400035114623</v>
      </c>
      <c r="F392">
        <v>0.67721910799830043</v>
      </c>
      <c r="G392">
        <v>-0.25181765323089667</v>
      </c>
      <c r="H392">
        <v>2.5150904346872172E-2</v>
      </c>
      <c r="I392">
        <v>-1.1269757205559097</v>
      </c>
      <c r="J392">
        <v>1.4197938907939851</v>
      </c>
      <c r="K392">
        <v>-0.86659692427875301</v>
      </c>
      <c r="L392">
        <v>1.345138814171196</v>
      </c>
      <c r="O392">
        <f t="shared" ref="O392:O455" si="34">O391+1</f>
        <v>387</v>
      </c>
      <c r="P392">
        <f t="shared" si="33"/>
        <v>-0.46619667489253974</v>
      </c>
      <c r="Q392">
        <f t="shared" si="33"/>
        <v>0.10748073564527931</v>
      </c>
      <c r="R392">
        <f t="shared" si="33"/>
        <v>-1.0073842114612046</v>
      </c>
      <c r="S392">
        <f t="shared" si="32"/>
        <v>0.65684916386463421</v>
      </c>
      <c r="T392">
        <f t="shared" si="32"/>
        <v>-0.25861141067507681</v>
      </c>
      <c r="U392">
        <f t="shared" si="32"/>
        <v>4.0145725790886287E-2</v>
      </c>
      <c r="V392">
        <f t="shared" si="32"/>
        <v>-1.1109546579344485</v>
      </c>
      <c r="W392">
        <f t="shared" si="32"/>
        <v>1.3684989034907336</v>
      </c>
      <c r="X392">
        <f t="shared" si="31"/>
        <v>-0.9133242804104752</v>
      </c>
      <c r="Y392">
        <f t="shared" si="30"/>
        <v>1.3690211022354553</v>
      </c>
      <c r="AB392">
        <v>387</v>
      </c>
      <c r="AC392">
        <v>-0.46619667489253974</v>
      </c>
      <c r="AD392">
        <v>-0.33964818286563075</v>
      </c>
      <c r="AE392">
        <v>-1.0073842114612046</v>
      </c>
      <c r="AF392">
        <v>-0.51025981182559299</v>
      </c>
      <c r="AG392">
        <v>-0.25861141067507681</v>
      </c>
      <c r="AH392">
        <v>-0.1986716257443279</v>
      </c>
      <c r="AI392">
        <v>-1.1109546579344485</v>
      </c>
      <c r="AJ392">
        <v>-0.22340992882743083</v>
      </c>
      <c r="AK392">
        <v>-0.9133242804104752</v>
      </c>
      <c r="AL392">
        <v>-5.5149022673825376E-2</v>
      </c>
      <c r="AO392">
        <v>387</v>
      </c>
      <c r="AP392">
        <v>989077.17115828814</v>
      </c>
      <c r="AV392">
        <v>387</v>
      </c>
      <c r="AW392">
        <v>2.4053922018572371E-2</v>
      </c>
      <c r="AX392">
        <v>0.51499953778753593</v>
      </c>
      <c r="AY392">
        <v>5.2442031957744106E-2</v>
      </c>
      <c r="AZ392">
        <v>0.63813143638289949</v>
      </c>
      <c r="BA392">
        <v>0.81216988014200486</v>
      </c>
      <c r="BB392">
        <v>0.42849651807241129</v>
      </c>
      <c r="BC392">
        <v>0.99416872843035553</v>
      </c>
      <c r="BD392">
        <v>0.24793358080407046</v>
      </c>
      <c r="BE392">
        <v>9.1689887256439784E-3</v>
      </c>
      <c r="BF392">
        <v>0.1471333367849168</v>
      </c>
    </row>
    <row r="393" spans="2:58" x14ac:dyDescent="0.25">
      <c r="B393">
        <v>388</v>
      </c>
      <c r="C393">
        <v>-0.53170087762959983</v>
      </c>
      <c r="D393">
        <v>1.4277051952537663</v>
      </c>
      <c r="E393">
        <v>-1.5873708336623151</v>
      </c>
      <c r="F393">
        <v>-0.7948359958507486</v>
      </c>
      <c r="G393">
        <v>0.46081775759832938</v>
      </c>
      <c r="H393">
        <v>-0.29925045990604915</v>
      </c>
      <c r="I393">
        <v>0.43538341763168498</v>
      </c>
      <c r="J393">
        <v>1.1484333199978796</v>
      </c>
      <c r="K393">
        <v>-0.69080678068282553</v>
      </c>
      <c r="L393">
        <v>0.58591948402117133</v>
      </c>
      <c r="O393">
        <f t="shared" si="34"/>
        <v>388</v>
      </c>
      <c r="P393">
        <f t="shared" si="33"/>
        <v>-0.48743506586027274</v>
      </c>
      <c r="Q393">
        <f t="shared" si="33"/>
        <v>1.4074787916009441</v>
      </c>
      <c r="R393">
        <f t="shared" si="33"/>
        <v>-1.5019190376903389</v>
      </c>
      <c r="S393">
        <f t="shared" si="32"/>
        <v>-0.80756753670072989</v>
      </c>
      <c r="T393">
        <f t="shared" si="32"/>
        <v>0.46501972176753908</v>
      </c>
      <c r="U393">
        <f t="shared" si="32"/>
        <v>-0.28375847856752001</v>
      </c>
      <c r="V393">
        <f t="shared" si="32"/>
        <v>0.43097292672442611</v>
      </c>
      <c r="W393">
        <f t="shared" ref="W393:Y456" si="35">(J393-J$2)/J$3</f>
        <v>1.1001114097468188</v>
      </c>
      <c r="X393">
        <f t="shared" si="31"/>
        <v>-0.7359024430488692</v>
      </c>
      <c r="Y393">
        <f t="shared" si="31"/>
        <v>0.57476550144083383</v>
      </c>
      <c r="AB393">
        <v>388</v>
      </c>
      <c r="AC393">
        <v>-0.48743506586027274</v>
      </c>
      <c r="AD393">
        <v>0.32711565465832454</v>
      </c>
      <c r="AE393">
        <v>-1.5019190376903389</v>
      </c>
      <c r="AF393">
        <v>-1.7020437794729424</v>
      </c>
      <c r="AG393">
        <v>0.46501972176753908</v>
      </c>
      <c r="AH393">
        <v>0.24578770952122439</v>
      </c>
      <c r="AI393">
        <v>0.43097292672442611</v>
      </c>
      <c r="AJ393">
        <v>0.94584663284852177</v>
      </c>
      <c r="AK393">
        <v>-0.7359024430488692</v>
      </c>
      <c r="AL393">
        <v>-0.32274056097826836</v>
      </c>
      <c r="AO393">
        <v>388</v>
      </c>
      <c r="AP393">
        <v>942450.9490111327</v>
      </c>
      <c r="AV393">
        <v>388</v>
      </c>
      <c r="AW393">
        <v>0.47754701088227891</v>
      </c>
      <c r="AX393">
        <v>8.3860736897164778E-2</v>
      </c>
      <c r="AY393">
        <v>0.29492404729323951</v>
      </c>
      <c r="AZ393">
        <v>0.226192958746815</v>
      </c>
      <c r="BA393">
        <v>0.75853750634611561</v>
      </c>
      <c r="BB393">
        <v>5.1717842938807768E-2</v>
      </c>
      <c r="BC393">
        <v>0.64167614731304234</v>
      </c>
      <c r="BD393">
        <v>0.45073258621396872</v>
      </c>
      <c r="BE393">
        <v>0.90723152603249024</v>
      </c>
      <c r="BF393">
        <v>4.9800562439519247E-3</v>
      </c>
    </row>
    <row r="394" spans="2:58" x14ac:dyDescent="0.25">
      <c r="B394">
        <v>389</v>
      </c>
      <c r="C394">
        <v>0.48309486692585807</v>
      </c>
      <c r="D394">
        <v>0.9602467062488963</v>
      </c>
      <c r="E394">
        <v>-0.62891453087046945</v>
      </c>
      <c r="F394">
        <v>-0.83031868040752543</v>
      </c>
      <c r="G394">
        <v>-0.32446310232097308</v>
      </c>
      <c r="H394">
        <v>0.75542389214532846</v>
      </c>
      <c r="I394">
        <v>0.47959757801623626</v>
      </c>
      <c r="J394">
        <v>0.35026001557774211</v>
      </c>
      <c r="K394">
        <v>1.8122271251890307</v>
      </c>
      <c r="L394">
        <v>-1.2726592010483357</v>
      </c>
      <c r="O394">
        <f t="shared" si="34"/>
        <v>389</v>
      </c>
      <c r="P394">
        <f t="shared" si="33"/>
        <v>0.5161956065802672</v>
      </c>
      <c r="Q394">
        <f t="shared" si="33"/>
        <v>0.95728140118378147</v>
      </c>
      <c r="R394">
        <f t="shared" si="33"/>
        <v>-0.5816051585958546</v>
      </c>
      <c r="S394">
        <f t="shared" si="32"/>
        <v>-0.84286610379239024</v>
      </c>
      <c r="T394">
        <f t="shared" si="32"/>
        <v>-0.33237775429626376</v>
      </c>
      <c r="U394">
        <f t="shared" si="32"/>
        <v>0.76929953691011643</v>
      </c>
      <c r="V394">
        <f t="shared" si="32"/>
        <v>0.47460888203272822</v>
      </c>
      <c r="W394">
        <f t="shared" si="35"/>
        <v>0.31068304099688882</v>
      </c>
      <c r="X394">
        <f t="shared" si="35"/>
        <v>1.7903647609815068</v>
      </c>
      <c r="Y394">
        <f t="shared" si="35"/>
        <v>-1.3695824247931547</v>
      </c>
      <c r="AB394">
        <v>389</v>
      </c>
      <c r="AC394">
        <v>0.5161956065802672</v>
      </c>
      <c r="AD394">
        <v>0.9430455349391289</v>
      </c>
      <c r="AE394">
        <v>-0.5816051585958546</v>
      </c>
      <c r="AF394">
        <v>-0.93837165628510955</v>
      </c>
      <c r="AG394">
        <v>-0.33237775429626376</v>
      </c>
      <c r="AH394">
        <v>0.12273258650392299</v>
      </c>
      <c r="AI394">
        <v>0.47460888203272822</v>
      </c>
      <c r="AJ394">
        <v>0.56707999706914758</v>
      </c>
      <c r="AK394">
        <v>1.7903647609815068</v>
      </c>
      <c r="AL394">
        <v>0.80033773615362291</v>
      </c>
      <c r="AO394">
        <v>389</v>
      </c>
      <c r="AP394">
        <v>739727.39558699611</v>
      </c>
      <c r="AV394">
        <v>389</v>
      </c>
      <c r="AW394">
        <v>0.32293647092832434</v>
      </c>
      <c r="AX394">
        <v>0.64086051011591982</v>
      </c>
      <c r="AY394">
        <v>6.4786599410755374E-2</v>
      </c>
      <c r="AZ394">
        <v>0.40337972263327238</v>
      </c>
      <c r="BA394">
        <v>0.99236286897791104</v>
      </c>
      <c r="BB394">
        <v>0.89882913185069013</v>
      </c>
      <c r="BC394">
        <v>0.74855836607989301</v>
      </c>
      <c r="BD394">
        <v>0.93130651549117383</v>
      </c>
      <c r="BE394">
        <v>7.7674415109072359E-2</v>
      </c>
      <c r="BF394">
        <v>0.21036864873426875</v>
      </c>
    </row>
    <row r="395" spans="2:58" x14ac:dyDescent="0.25">
      <c r="B395">
        <v>390</v>
      </c>
      <c r="C395">
        <v>-0.8671095254627198</v>
      </c>
      <c r="D395">
        <v>-1.1003509221371028</v>
      </c>
      <c r="E395">
        <v>1.0650260878846201</v>
      </c>
      <c r="F395">
        <v>-1.5818564819439749</v>
      </c>
      <c r="G395">
        <v>3.9526426251396823E-2</v>
      </c>
      <c r="H395">
        <v>-0.55698410699101919</v>
      </c>
      <c r="I395">
        <v>0.28710837508658837</v>
      </c>
      <c r="J395">
        <v>-0.78294173312508131</v>
      </c>
      <c r="K395">
        <v>1.447517047794473</v>
      </c>
      <c r="L395">
        <v>-4.7826003096091196E-2</v>
      </c>
      <c r="O395">
        <f t="shared" si="34"/>
        <v>390</v>
      </c>
      <c r="P395">
        <f t="shared" si="33"/>
        <v>-0.81915345211995227</v>
      </c>
      <c r="Q395">
        <f t="shared" si="33"/>
        <v>-1.027227805128881</v>
      </c>
      <c r="R395">
        <f t="shared" si="33"/>
        <v>1.0449239353870317</v>
      </c>
      <c r="S395">
        <f t="shared" si="32"/>
        <v>-1.590504221956893</v>
      </c>
      <c r="T395">
        <f t="shared" si="32"/>
        <v>3.7228008700541625E-2</v>
      </c>
      <c r="U395">
        <f t="shared" si="32"/>
        <v>-0.54109713707686302</v>
      </c>
      <c r="V395">
        <f t="shared" si="32"/>
        <v>0.28463693224752701</v>
      </c>
      <c r="W395">
        <f t="shared" si="35"/>
        <v>-0.81010313788056654</v>
      </c>
      <c r="X395">
        <f t="shared" si="35"/>
        <v>1.42226942462196</v>
      </c>
      <c r="Y395">
        <f t="shared" si="35"/>
        <v>-8.8225919657119692E-2</v>
      </c>
      <c r="AB395">
        <v>390</v>
      </c>
      <c r="AC395">
        <v>-0.81915345211995227</v>
      </c>
      <c r="AD395">
        <v>-1.2374062583089982</v>
      </c>
      <c r="AE395">
        <v>1.0449239353870317</v>
      </c>
      <c r="AF395">
        <v>5.0335256329563483E-2</v>
      </c>
      <c r="AG395">
        <v>3.7228008700541625E-2</v>
      </c>
      <c r="AH395">
        <v>-0.2533967967496259</v>
      </c>
      <c r="AI395">
        <v>0.28463693224752701</v>
      </c>
      <c r="AJ395">
        <v>-0.18480691583006068</v>
      </c>
      <c r="AK395">
        <v>1.42226942462196</v>
      </c>
      <c r="AL395">
        <v>1.1624531238519453</v>
      </c>
      <c r="AO395">
        <v>390</v>
      </c>
      <c r="AP395">
        <v>1118010.2754139621</v>
      </c>
      <c r="AV395">
        <v>390</v>
      </c>
      <c r="AW395">
        <v>0.74175815017849223</v>
      </c>
      <c r="AX395">
        <v>0.13074992433228294</v>
      </c>
      <c r="AY395">
        <v>0.53818917917549813</v>
      </c>
      <c r="AZ395">
        <v>0.81565136795564419</v>
      </c>
      <c r="BA395">
        <v>0.10562216213198683</v>
      </c>
      <c r="BB395">
        <v>0.31985803650565314</v>
      </c>
      <c r="BC395">
        <v>0.28341623852044373</v>
      </c>
      <c r="BD395">
        <v>0.21539544954634005</v>
      </c>
      <c r="BE395">
        <v>0.39378072007549325</v>
      </c>
      <c r="BF395">
        <v>0.48820255290018999</v>
      </c>
    </row>
    <row r="396" spans="2:58" x14ac:dyDescent="0.25">
      <c r="B396">
        <v>391</v>
      </c>
      <c r="C396">
        <v>-1.2188808160334439</v>
      </c>
      <c r="D396">
        <v>-0.47988283299134976</v>
      </c>
      <c r="E396">
        <v>-0.95296798006473493</v>
      </c>
      <c r="F396">
        <v>-0.93400361081780903</v>
      </c>
      <c r="G396">
        <v>0.64888950026850833</v>
      </c>
      <c r="H396">
        <v>1.4371005916730035</v>
      </c>
      <c r="I396">
        <v>1.1841759374455125</v>
      </c>
      <c r="J396">
        <v>-0.5461002414259255</v>
      </c>
      <c r="K396">
        <v>1.5154426199940918</v>
      </c>
      <c r="L396">
        <v>1.5585729484889028</v>
      </c>
      <c r="O396">
        <f t="shared" si="34"/>
        <v>391</v>
      </c>
      <c r="P396">
        <f t="shared" si="33"/>
        <v>-1.1670544546566048</v>
      </c>
      <c r="Q396">
        <f t="shared" si="33"/>
        <v>-0.4296707575176838</v>
      </c>
      <c r="R396">
        <f t="shared" si="33"/>
        <v>-0.89276267928116704</v>
      </c>
      <c r="S396">
        <f t="shared" si="32"/>
        <v>-0.9460130194837657</v>
      </c>
      <c r="T396">
        <f t="shared" si="32"/>
        <v>0.65599334735613779</v>
      </c>
      <c r="U396">
        <f t="shared" si="32"/>
        <v>1.4499315357879929</v>
      </c>
      <c r="V396">
        <f t="shared" si="32"/>
        <v>1.1699732073043034</v>
      </c>
      <c r="W396">
        <f t="shared" si="35"/>
        <v>-0.57585652576141599</v>
      </c>
      <c r="X396">
        <f t="shared" si="35"/>
        <v>1.4908254857126</v>
      </c>
      <c r="Y396">
        <f t="shared" si="35"/>
        <v>1.5923047435372277</v>
      </c>
      <c r="AB396">
        <v>391</v>
      </c>
      <c r="AC396">
        <v>-1.1670544546566048</v>
      </c>
      <c r="AD396">
        <v>-1.2183394029047274</v>
      </c>
      <c r="AE396">
        <v>-0.89276267928116704</v>
      </c>
      <c r="AF396">
        <v>-1.2571915583375763</v>
      </c>
      <c r="AG396">
        <v>0.65599334735613779</v>
      </c>
      <c r="AH396">
        <v>1.3213931765729323</v>
      </c>
      <c r="AI396">
        <v>1.1699732073043034</v>
      </c>
      <c r="AJ396">
        <v>0.69112597787150776</v>
      </c>
      <c r="AK396">
        <v>1.4908254857126</v>
      </c>
      <c r="AL396">
        <v>2.1060002352023703</v>
      </c>
      <c r="AO396">
        <v>391</v>
      </c>
      <c r="AP396">
        <v>854886.98745133006</v>
      </c>
      <c r="AV396">
        <v>391</v>
      </c>
      <c r="AW396">
        <v>0.42428644949203753</v>
      </c>
      <c r="AX396">
        <v>0.89447924058776074</v>
      </c>
      <c r="AY396">
        <v>0.11444289736027224</v>
      </c>
      <c r="AZ396">
        <v>0.94301091106090085</v>
      </c>
      <c r="BA396">
        <v>0.51386466217392168</v>
      </c>
      <c r="BB396">
        <v>0.7267718370092362</v>
      </c>
      <c r="BC396">
        <v>0.77221495527985384</v>
      </c>
      <c r="BD396">
        <v>0.77665876638558018</v>
      </c>
      <c r="BE396">
        <v>0.4123604680550389</v>
      </c>
      <c r="BF396">
        <v>0.62407931820815099</v>
      </c>
    </row>
    <row r="397" spans="2:58" x14ac:dyDescent="0.25">
      <c r="B397">
        <v>392</v>
      </c>
      <c r="C397">
        <v>-0.10289614075736091</v>
      </c>
      <c r="D397">
        <v>-5.9766083086442288E-2</v>
      </c>
      <c r="E397">
        <v>-0.92288038203781242</v>
      </c>
      <c r="F397">
        <v>-0.49340928534233397</v>
      </c>
      <c r="G397">
        <v>-0.96236801956833862</v>
      </c>
      <c r="H397">
        <v>2.4310281895766539</v>
      </c>
      <c r="I397">
        <v>0.65003856001688254</v>
      </c>
      <c r="J397">
        <v>-0.42239201794233566</v>
      </c>
      <c r="K397">
        <v>-0.53520508920566368</v>
      </c>
      <c r="L397">
        <v>-1.2204982233897292</v>
      </c>
      <c r="O397">
        <f t="shared" si="34"/>
        <v>392</v>
      </c>
      <c r="P397">
        <f t="shared" si="33"/>
        <v>-6.3348160961692948E-2</v>
      </c>
      <c r="Q397">
        <f t="shared" si="33"/>
        <v>-2.5066992848948279E-2</v>
      </c>
      <c r="R397">
        <f t="shared" si="33"/>
        <v>-0.86387243778331735</v>
      </c>
      <c r="S397">
        <f t="shared" si="32"/>
        <v>-0.50770491083107472</v>
      </c>
      <c r="T397">
        <f t="shared" si="32"/>
        <v>-0.98012532709971889</v>
      </c>
      <c r="U397">
        <f t="shared" si="32"/>
        <v>2.4423358942907631</v>
      </c>
      <c r="V397">
        <f t="shared" si="32"/>
        <v>0.64282094370249998</v>
      </c>
      <c r="W397">
        <f t="shared" si="35"/>
        <v>-0.45350367265948227</v>
      </c>
      <c r="X397">
        <f t="shared" si="35"/>
        <v>-0.57885644812716419</v>
      </c>
      <c r="Y397">
        <f t="shared" si="35"/>
        <v>-1.3150143349105055</v>
      </c>
      <c r="AB397">
        <v>392</v>
      </c>
      <c r="AC397">
        <v>-6.3348160961692948E-2</v>
      </c>
      <c r="AD397">
        <v>-6.7050794681526735E-2</v>
      </c>
      <c r="AE397">
        <v>-0.86387243778331735</v>
      </c>
      <c r="AF397">
        <v>-1.0017417295727786</v>
      </c>
      <c r="AG397">
        <v>-0.98012532709971889</v>
      </c>
      <c r="AH397">
        <v>0.45347373848581063</v>
      </c>
      <c r="AI397">
        <v>0.64282094370249998</v>
      </c>
      <c r="AJ397">
        <v>0.30749991860775622</v>
      </c>
      <c r="AK397">
        <v>-0.57885644812716419</v>
      </c>
      <c r="AL397">
        <v>-1.1847547665408404</v>
      </c>
      <c r="AO397">
        <v>392</v>
      </c>
      <c r="AP397">
        <v>1259016.1109881024</v>
      </c>
      <c r="AV397">
        <v>392</v>
      </c>
      <c r="AW397">
        <v>0.6884218606122624</v>
      </c>
      <c r="AX397">
        <v>0.98115301280663136</v>
      </c>
      <c r="AY397">
        <v>0.64224839062560835</v>
      </c>
      <c r="AZ397">
        <v>0.17972323934181245</v>
      </c>
      <c r="BA397">
        <v>0.20680716322044312</v>
      </c>
      <c r="BB397">
        <v>0.63528579219725889</v>
      </c>
      <c r="BC397">
        <v>0.69915945927026635</v>
      </c>
      <c r="BD397">
        <v>0.983458877747176</v>
      </c>
      <c r="BE397">
        <v>0.30083459731571749</v>
      </c>
      <c r="BF397">
        <v>0.42114521341982869</v>
      </c>
    </row>
    <row r="398" spans="2:58" x14ac:dyDescent="0.25">
      <c r="B398">
        <v>393</v>
      </c>
      <c r="C398">
        <v>-1.2938389922382256</v>
      </c>
      <c r="D398">
        <v>0.48450415840828992</v>
      </c>
      <c r="E398">
        <v>2.0375229271739146</v>
      </c>
      <c r="F398">
        <v>-0.67360808841450059</v>
      </c>
      <c r="G398">
        <v>-0.54980692528163155</v>
      </c>
      <c r="H398">
        <v>-0.80522613275523025</v>
      </c>
      <c r="I398">
        <v>0.23249799063717846</v>
      </c>
      <c r="J398">
        <v>-0.49171589128458332</v>
      </c>
      <c r="K398">
        <v>-0.77671503395085972</v>
      </c>
      <c r="L398">
        <v>-0.11644798251659161</v>
      </c>
      <c r="O398">
        <f t="shared" si="34"/>
        <v>393</v>
      </c>
      <c r="P398">
        <f t="shared" si="33"/>
        <v>-1.2411879196350937</v>
      </c>
      <c r="Q398">
        <f t="shared" si="33"/>
        <v>0.49910584423925503</v>
      </c>
      <c r="R398">
        <f t="shared" si="33"/>
        <v>1.9787195982320069</v>
      </c>
      <c r="S398">
        <f t="shared" si="32"/>
        <v>-0.68696867341086887</v>
      </c>
      <c r="T398">
        <f t="shared" si="32"/>
        <v>-0.56119855567662946</v>
      </c>
      <c r="U398">
        <f t="shared" si="32"/>
        <v>-0.78895872060826366</v>
      </c>
      <c r="V398">
        <f t="shared" si="32"/>
        <v>0.23074070817637457</v>
      </c>
      <c r="W398">
        <f t="shared" si="35"/>
        <v>-0.52206802070887648</v>
      </c>
      <c r="X398">
        <f t="shared" si="35"/>
        <v>-0.82260810144104957</v>
      </c>
      <c r="Y398">
        <f t="shared" si="35"/>
        <v>-0.16001464964319054</v>
      </c>
      <c r="AB398">
        <v>393</v>
      </c>
      <c r="AC398">
        <v>-1.2411879196350937</v>
      </c>
      <c r="AD398">
        <v>-0.79208941364332763</v>
      </c>
      <c r="AE398">
        <v>1.9787195982320069</v>
      </c>
      <c r="AF398">
        <v>1.3200284543915313</v>
      </c>
      <c r="AG398">
        <v>-0.56119855567662946</v>
      </c>
      <c r="AH398">
        <v>-0.89262856760625242</v>
      </c>
      <c r="AI398">
        <v>0.23074070817637457</v>
      </c>
      <c r="AJ398">
        <v>-7.8886793131375449E-2</v>
      </c>
      <c r="AK398">
        <v>-0.82260810144104957</v>
      </c>
      <c r="AL398">
        <v>-0.7835098334261269</v>
      </c>
      <c r="AO398">
        <v>393</v>
      </c>
      <c r="AP398">
        <v>837115.34548884397</v>
      </c>
      <c r="AV398">
        <v>393</v>
      </c>
      <c r="AW398">
        <v>0.73040097132617754</v>
      </c>
      <c r="AX398">
        <v>0.51454370323252696</v>
      </c>
      <c r="AY398">
        <v>0.95919805227284527</v>
      </c>
      <c r="AZ398">
        <v>4.9116280653449973E-2</v>
      </c>
      <c r="BA398">
        <v>0.47891526596242806</v>
      </c>
      <c r="BB398">
        <v>0.95836268938379077</v>
      </c>
      <c r="BC398">
        <v>0.67284682907269822</v>
      </c>
      <c r="BD398">
        <v>0.90876095657583689</v>
      </c>
      <c r="BE398">
        <v>0.94342770913061369</v>
      </c>
      <c r="BF398">
        <v>0.26232106693391066</v>
      </c>
    </row>
    <row r="399" spans="2:58" x14ac:dyDescent="0.25">
      <c r="B399">
        <v>394</v>
      </c>
      <c r="C399">
        <v>0.12399398881466799</v>
      </c>
      <c r="D399">
        <v>0.10408932926693729</v>
      </c>
      <c r="E399">
        <v>1.8774990932327102</v>
      </c>
      <c r="F399">
        <v>-0.60196743660914565</v>
      </c>
      <c r="G399">
        <v>-1.0113435090786238</v>
      </c>
      <c r="H399">
        <v>0.56935439242651198</v>
      </c>
      <c r="I399">
        <v>0.77114865572251379</v>
      </c>
      <c r="J399">
        <v>-1.7699533012838931</v>
      </c>
      <c r="K399">
        <v>1.5167678605956412</v>
      </c>
      <c r="L399">
        <v>-0.33249273550003283</v>
      </c>
      <c r="O399">
        <f t="shared" si="34"/>
        <v>394</v>
      </c>
      <c r="P399">
        <f t="shared" si="33"/>
        <v>0.1610456587150432</v>
      </c>
      <c r="Q399">
        <f t="shared" si="33"/>
        <v>0.13273799044327106</v>
      </c>
      <c r="R399">
        <f t="shared" si="33"/>
        <v>1.8250640221426029</v>
      </c>
      <c r="S399">
        <f t="shared" si="32"/>
        <v>-0.61569976053605013</v>
      </c>
      <c r="T399">
        <f t="shared" si="32"/>
        <v>-1.0298564917285165</v>
      </c>
      <c r="U399">
        <f t="shared" si="32"/>
        <v>0.58351519719075218</v>
      </c>
      <c r="V399">
        <f t="shared" si="32"/>
        <v>0.76234723748781963</v>
      </c>
      <c r="W399">
        <f t="shared" si="35"/>
        <v>-1.7863008231125745</v>
      </c>
      <c r="X399">
        <f t="shared" si="35"/>
        <v>1.4921630272701834</v>
      </c>
      <c r="Y399">
        <f t="shared" si="35"/>
        <v>-0.38602938381161706</v>
      </c>
      <c r="AB399">
        <v>394</v>
      </c>
      <c r="AC399">
        <v>0.1610456587150432</v>
      </c>
      <c r="AD399">
        <v>0.20681288526577571</v>
      </c>
      <c r="AE399">
        <v>1.8250640221426029</v>
      </c>
      <c r="AF399">
        <v>1.226964444185104</v>
      </c>
      <c r="AG399">
        <v>-1.0298564917285165</v>
      </c>
      <c r="AH399">
        <v>-0.56799231411277118</v>
      </c>
      <c r="AI399">
        <v>0.76234723748781963</v>
      </c>
      <c r="AJ399">
        <v>-0.29299719667285018</v>
      </c>
      <c r="AK399">
        <v>1.4921630272701834</v>
      </c>
      <c r="AL399">
        <v>1.0649849768663413</v>
      </c>
      <c r="AO399">
        <v>394</v>
      </c>
      <c r="AP399">
        <v>1470814.9141209556</v>
      </c>
      <c r="AV399">
        <v>394</v>
      </c>
      <c r="AW399">
        <v>0.73086486679578733</v>
      </c>
      <c r="AX399">
        <v>0.40623766897849767</v>
      </c>
      <c r="AY399">
        <v>6.994542524126901E-2</v>
      </c>
      <c r="AZ399">
        <v>4.5344773550691109E-2</v>
      </c>
      <c r="BA399">
        <v>0.31604602303030416</v>
      </c>
      <c r="BB399">
        <v>0.95459515982997822</v>
      </c>
      <c r="BC399">
        <v>0.52607941508432987</v>
      </c>
      <c r="BD399">
        <v>0.44135989936207309</v>
      </c>
      <c r="BE399">
        <v>0.52346575648281646</v>
      </c>
      <c r="BF399">
        <v>0.92076033110090616</v>
      </c>
    </row>
    <row r="400" spans="2:58" x14ac:dyDescent="0.25">
      <c r="B400">
        <v>395</v>
      </c>
      <c r="C400">
        <v>1.3015498376693335</v>
      </c>
      <c r="D400">
        <v>-1.1935506936463407</v>
      </c>
      <c r="E400">
        <v>-0.91341665271161487</v>
      </c>
      <c r="F400">
        <v>0.92733578098099789</v>
      </c>
      <c r="G400">
        <v>-0.68303748625667404</v>
      </c>
      <c r="H400">
        <v>-0.22457993747148955</v>
      </c>
      <c r="I400">
        <v>-0.53273233549676058</v>
      </c>
      <c r="J400">
        <v>-0.66781474625851289</v>
      </c>
      <c r="K400">
        <v>0.56715875768839064</v>
      </c>
      <c r="L400">
        <v>-0.22160435012120794</v>
      </c>
      <c r="O400">
        <f t="shared" si="34"/>
        <v>395</v>
      </c>
      <c r="P400">
        <f t="shared" si="33"/>
        <v>1.325645702381971</v>
      </c>
      <c r="Q400">
        <f t="shared" si="33"/>
        <v>-1.1169861364199782</v>
      </c>
      <c r="R400">
        <f t="shared" si="33"/>
        <v>-0.85478532403434071</v>
      </c>
      <c r="S400">
        <f t="shared" si="32"/>
        <v>0.90566799683358501</v>
      </c>
      <c r="T400">
        <f t="shared" si="32"/>
        <v>-0.69648481881945035</v>
      </c>
      <c r="U400">
        <f t="shared" si="32"/>
        <v>-0.2092023921161211</v>
      </c>
      <c r="V400">
        <f t="shared" si="32"/>
        <v>-0.5244824153957115</v>
      </c>
      <c r="W400">
        <f t="shared" si="35"/>
        <v>-0.69623750376593518</v>
      </c>
      <c r="X400">
        <f t="shared" si="35"/>
        <v>0.53373960052571578</v>
      </c>
      <c r="Y400">
        <f t="shared" si="35"/>
        <v>-0.27002374795300371</v>
      </c>
      <c r="AB400">
        <v>395</v>
      </c>
      <c r="AC400">
        <v>1.325645702381971</v>
      </c>
      <c r="AD400">
        <v>0.53838988802179388</v>
      </c>
      <c r="AE400">
        <v>-0.85478532403434071</v>
      </c>
      <c r="AF400">
        <v>-0.24947730394527035</v>
      </c>
      <c r="AG400">
        <v>-0.69648481881945035</v>
      </c>
      <c r="AH400">
        <v>-0.70221629437673194</v>
      </c>
      <c r="AI400">
        <v>-0.5244824153957115</v>
      </c>
      <c r="AJ400">
        <v>-0.81257591655777461</v>
      </c>
      <c r="AK400">
        <v>0.53373960052571578</v>
      </c>
      <c r="AL400">
        <v>0.31143482477283713</v>
      </c>
      <c r="AO400">
        <v>395</v>
      </c>
      <c r="AP400">
        <v>1105601.3313499158</v>
      </c>
      <c r="AV400">
        <v>395</v>
      </c>
      <c r="AW400">
        <v>0.49206758976508636</v>
      </c>
      <c r="AX400">
        <v>0.44026912433098619</v>
      </c>
      <c r="AY400">
        <v>0.96557628625889069</v>
      </c>
      <c r="AZ400">
        <v>0.46713666033153045</v>
      </c>
      <c r="BA400">
        <v>0.49350366270726886</v>
      </c>
      <c r="BB400">
        <v>0.96589441572298218</v>
      </c>
      <c r="BC400">
        <v>0.62432888582523294</v>
      </c>
      <c r="BD400">
        <v>0.99935503166579576</v>
      </c>
      <c r="BE400">
        <v>0.87713712834324364</v>
      </c>
      <c r="BF400">
        <v>0.43120397094288876</v>
      </c>
    </row>
    <row r="401" spans="2:58" x14ac:dyDescent="0.25">
      <c r="B401">
        <v>396</v>
      </c>
      <c r="C401">
        <v>-0.26819186795429056</v>
      </c>
      <c r="D401">
        <v>0.66161733867537098</v>
      </c>
      <c r="E401">
        <v>-2.797215510594901</v>
      </c>
      <c r="F401">
        <v>-0.94529140252842692</v>
      </c>
      <c r="G401">
        <v>0.35598055339462864</v>
      </c>
      <c r="H401">
        <v>0.43635326029547056</v>
      </c>
      <c r="I401">
        <v>2.6142556107988137</v>
      </c>
      <c r="J401">
        <v>-0.47597669553179822</v>
      </c>
      <c r="K401">
        <v>0.41465839190531917</v>
      </c>
      <c r="L401">
        <v>0.31260177623413993</v>
      </c>
      <c r="O401">
        <f t="shared" si="34"/>
        <v>396</v>
      </c>
      <c r="P401">
        <f t="shared" si="33"/>
        <v>-0.22682525743973839</v>
      </c>
      <c r="Q401">
        <f t="shared" si="33"/>
        <v>0.66967904686622381</v>
      </c>
      <c r="R401">
        <f t="shared" si="33"/>
        <v>-2.6636171187466786</v>
      </c>
      <c r="S401">
        <f t="shared" si="32"/>
        <v>-0.95724223953830734</v>
      </c>
      <c r="T401">
        <f t="shared" si="32"/>
        <v>0.35856491521818917</v>
      </c>
      <c r="U401">
        <f t="shared" si="32"/>
        <v>0.45071789536410206</v>
      </c>
      <c r="V401">
        <f t="shared" si="32"/>
        <v>2.5813511950577448</v>
      </c>
      <c r="W401">
        <f t="shared" si="35"/>
        <v>-0.50650126652184735</v>
      </c>
      <c r="X401">
        <f t="shared" si="35"/>
        <v>0.37982371797349085</v>
      </c>
      <c r="Y401">
        <f t="shared" si="35"/>
        <v>0.28883479395568507</v>
      </c>
      <c r="AB401">
        <v>396</v>
      </c>
      <c r="AC401">
        <v>-0.22682525743973839</v>
      </c>
      <c r="AD401">
        <v>0.15997385934237124</v>
      </c>
      <c r="AE401">
        <v>-2.6636171187466786</v>
      </c>
      <c r="AF401">
        <v>-2.7683331906037232</v>
      </c>
      <c r="AG401">
        <v>0.35856491521818917</v>
      </c>
      <c r="AH401">
        <v>0.54221056222399533</v>
      </c>
      <c r="AI401">
        <v>2.5813511950577448</v>
      </c>
      <c r="AJ401">
        <v>1.9273324173263049</v>
      </c>
      <c r="AK401">
        <v>0.37982371797349085</v>
      </c>
      <c r="AL401">
        <v>0.47500332932215028</v>
      </c>
      <c r="AO401">
        <v>396</v>
      </c>
      <c r="AP401">
        <v>972787.03924597264</v>
      </c>
      <c r="AV401">
        <v>396</v>
      </c>
      <c r="AW401">
        <v>0.7079129135806036</v>
      </c>
      <c r="AX401">
        <v>0.64894445619822883</v>
      </c>
      <c r="AY401">
        <v>0.55098474991469493</v>
      </c>
      <c r="AZ401">
        <v>0.81839548878364077</v>
      </c>
      <c r="BA401">
        <v>0.64800038702889229</v>
      </c>
      <c r="BB401">
        <v>9.1384388044322584E-2</v>
      </c>
      <c r="BC401">
        <v>0.96596042914865798</v>
      </c>
      <c r="BD401">
        <v>0.61879708502303399</v>
      </c>
      <c r="BE401">
        <v>0.74763279699801377</v>
      </c>
      <c r="BF401">
        <v>0.73753708183603894</v>
      </c>
    </row>
    <row r="402" spans="2:58" x14ac:dyDescent="0.25">
      <c r="B402">
        <v>397</v>
      </c>
      <c r="C402">
        <v>-0.10303873590577547</v>
      </c>
      <c r="D402">
        <v>-0.55473059792335744</v>
      </c>
      <c r="E402">
        <v>-0.81950843684321995</v>
      </c>
      <c r="F402">
        <v>2.5932980225548286E-2</v>
      </c>
      <c r="G402">
        <v>0.44839793750472196</v>
      </c>
      <c r="H402">
        <v>-0.55816453891064977</v>
      </c>
      <c r="I402">
        <v>1.9533581163630716</v>
      </c>
      <c r="J402">
        <v>1.2598800679071094</v>
      </c>
      <c r="K402">
        <v>-0.40329828202922285</v>
      </c>
      <c r="L402">
        <v>0.3487779446991856</v>
      </c>
      <c r="O402">
        <f t="shared" si="34"/>
        <v>397</v>
      </c>
      <c r="P402">
        <f t="shared" si="33"/>
        <v>-6.3489187237628669E-2</v>
      </c>
      <c r="Q402">
        <f t="shared" si="33"/>
        <v>-0.50175473768601919</v>
      </c>
      <c r="R402">
        <f t="shared" si="33"/>
        <v>-0.76461424980493553</v>
      </c>
      <c r="S402">
        <f t="shared" si="32"/>
        <v>8.9425197022374638E-3</v>
      </c>
      <c r="T402">
        <f t="shared" si="32"/>
        <v>0.45240826808098572</v>
      </c>
      <c r="U402">
        <f t="shared" si="32"/>
        <v>-0.54227575993070865</v>
      </c>
      <c r="V402">
        <f t="shared" si="32"/>
        <v>1.9290965038063108</v>
      </c>
      <c r="W402">
        <f t="shared" si="35"/>
        <v>1.2103371262888969</v>
      </c>
      <c r="X402">
        <f t="shared" si="35"/>
        <v>-0.44572527472337053</v>
      </c>
      <c r="Y402">
        <f t="shared" si="35"/>
        <v>0.32668041152310723</v>
      </c>
      <c r="AB402">
        <v>397</v>
      </c>
      <c r="AC402">
        <v>-6.3489187237628669E-2</v>
      </c>
      <c r="AD402">
        <v>-0.3182815184076519</v>
      </c>
      <c r="AE402">
        <v>-0.76461424980493553</v>
      </c>
      <c r="AF402">
        <v>-0.6452113477711533</v>
      </c>
      <c r="AG402">
        <v>0.45240826808098572</v>
      </c>
      <c r="AH402">
        <v>9.8885545609085745E-2</v>
      </c>
      <c r="AI402">
        <v>1.9290965038063108</v>
      </c>
      <c r="AJ402">
        <v>2.2773166725754952</v>
      </c>
      <c r="AK402">
        <v>-0.44572527472337053</v>
      </c>
      <c r="AL402">
        <v>-0.20677689833251983</v>
      </c>
      <c r="AO402">
        <v>397</v>
      </c>
      <c r="AP402">
        <v>850426.533071268</v>
      </c>
      <c r="AV402">
        <v>397</v>
      </c>
      <c r="AW402">
        <v>0.12425832062676001</v>
      </c>
      <c r="AX402">
        <v>0.37296191915283905</v>
      </c>
      <c r="AY402">
        <v>0.65339066940081514</v>
      </c>
      <c r="AZ402">
        <v>9.2615519389564249E-2</v>
      </c>
      <c r="BA402">
        <v>4.3044265051338293E-2</v>
      </c>
      <c r="BB402">
        <v>0.60327680067337086</v>
      </c>
      <c r="BC402">
        <v>0.6172928153326448</v>
      </c>
      <c r="BD402">
        <v>0.17093122223489854</v>
      </c>
      <c r="BE402">
        <v>7.2211373161117032E-2</v>
      </c>
      <c r="BF402">
        <v>0.89720823026336238</v>
      </c>
    </row>
    <row r="403" spans="2:58" x14ac:dyDescent="0.25">
      <c r="B403">
        <v>398</v>
      </c>
      <c r="C403">
        <v>3.1006282575563349</v>
      </c>
      <c r="D403">
        <v>2.945321219580217</v>
      </c>
      <c r="E403">
        <v>5.5223172399647448E-2</v>
      </c>
      <c r="F403">
        <v>0.81994047015991267</v>
      </c>
      <c r="G403">
        <v>-1.2561580716753782</v>
      </c>
      <c r="H403">
        <v>1.6833187078645639</v>
      </c>
      <c r="I403">
        <v>-1.1640504960016613</v>
      </c>
      <c r="J403">
        <v>0.27626316550521895</v>
      </c>
      <c r="K403">
        <v>-1.7665471236821966</v>
      </c>
      <c r="L403">
        <v>-1.3793281394785661</v>
      </c>
      <c r="O403">
        <f t="shared" si="34"/>
        <v>398</v>
      </c>
      <c r="P403">
        <f t="shared" si="33"/>
        <v>3.1049301485494332</v>
      </c>
      <c r="Q403">
        <f t="shared" si="33"/>
        <v>2.8690562147888232</v>
      </c>
      <c r="R403">
        <f t="shared" si="33"/>
        <v>7.5306817148178523E-2</v>
      </c>
      <c r="S403">
        <f t="shared" si="32"/>
        <v>0.79882995366687159</v>
      </c>
      <c r="T403">
        <f t="shared" si="32"/>
        <v>-1.2784484596244061</v>
      </c>
      <c r="U403">
        <f t="shared" si="32"/>
        <v>1.6957723114805225</v>
      </c>
      <c r="V403">
        <f t="shared" si="32"/>
        <v>-1.1475445927052426</v>
      </c>
      <c r="W403">
        <f t="shared" si="35"/>
        <v>0.23749691422229943</v>
      </c>
      <c r="X403">
        <f t="shared" si="35"/>
        <v>-1.821627866981991</v>
      </c>
      <c r="Y403">
        <f t="shared" si="35"/>
        <v>-1.4811738956824505</v>
      </c>
      <c r="AB403">
        <v>398</v>
      </c>
      <c r="AC403">
        <v>3.1049301485494332</v>
      </c>
      <c r="AD403">
        <v>4.1505597700912853</v>
      </c>
      <c r="AE403">
        <v>7.5306817148178523E-2</v>
      </c>
      <c r="AF403">
        <v>0.48482058453802956</v>
      </c>
      <c r="AG403">
        <v>-1.2784484596244061</v>
      </c>
      <c r="AH403">
        <v>-0.19337769480906852</v>
      </c>
      <c r="AI403">
        <v>-1.1475445927052426</v>
      </c>
      <c r="AJ403">
        <v>-0.85030364101860045</v>
      </c>
      <c r="AK403">
        <v>-1.821627866981991</v>
      </c>
      <c r="AL403">
        <v>-2.3286404525684086</v>
      </c>
      <c r="AO403">
        <v>398</v>
      </c>
      <c r="AP403">
        <v>881105.23839999631</v>
      </c>
      <c r="AV403">
        <v>398</v>
      </c>
      <c r="AW403">
        <v>0.48213612380855286</v>
      </c>
      <c r="AX403">
        <v>0.49216851682066176</v>
      </c>
      <c r="AY403">
        <v>0.80551621027480402</v>
      </c>
      <c r="AZ403">
        <v>3.4739316021791478E-2</v>
      </c>
      <c r="BA403">
        <v>0.59371213662436628</v>
      </c>
      <c r="BB403">
        <v>0.56036783924524558</v>
      </c>
      <c r="BC403">
        <v>6.6310523399788823E-2</v>
      </c>
      <c r="BD403">
        <v>0.53110460087784739</v>
      </c>
      <c r="BE403">
        <v>0.28947381901230684</v>
      </c>
      <c r="BF403">
        <v>0.82848766297917564</v>
      </c>
    </row>
    <row r="404" spans="2:58" x14ac:dyDescent="0.25">
      <c r="B404">
        <v>399</v>
      </c>
      <c r="C404">
        <v>-0.43778965250237484</v>
      </c>
      <c r="D404">
        <v>-1.3789614553985705</v>
      </c>
      <c r="E404">
        <v>-0.88622096911728754</v>
      </c>
      <c r="F404">
        <v>0.29516315527825598</v>
      </c>
      <c r="G404">
        <v>-0.10912973690174016</v>
      </c>
      <c r="H404">
        <v>-1.6153367984197422</v>
      </c>
      <c r="I404">
        <v>-0.80340097571234526</v>
      </c>
      <c r="J404">
        <v>0.20337557195058348</v>
      </c>
      <c r="K404">
        <v>0.37917197044091205</v>
      </c>
      <c r="L404">
        <v>1.278255595779104</v>
      </c>
      <c r="O404">
        <f t="shared" si="34"/>
        <v>399</v>
      </c>
      <c r="P404">
        <f t="shared" si="33"/>
        <v>-0.39455707880738072</v>
      </c>
      <c r="Q404">
        <f t="shared" si="33"/>
        <v>-1.2955505288942852</v>
      </c>
      <c r="R404">
        <f t="shared" si="33"/>
        <v>-0.82867191125754847</v>
      </c>
      <c r="S404">
        <f t="shared" si="32"/>
        <v>0.27677567595598002</v>
      </c>
      <c r="T404">
        <f t="shared" si="32"/>
        <v>-0.1137218684068943</v>
      </c>
      <c r="U404">
        <f t="shared" si="32"/>
        <v>-1.5978278547088911</v>
      </c>
      <c r="V404">
        <f t="shared" si="32"/>
        <v>-0.7916114207885846</v>
      </c>
      <c r="W404">
        <f t="shared" si="35"/>
        <v>0.16540789074418963</v>
      </c>
      <c r="X404">
        <f t="shared" si="35"/>
        <v>0.34400790959645444</v>
      </c>
      <c r="Y404">
        <f t="shared" si="35"/>
        <v>1.2990513732026188</v>
      </c>
      <c r="AB404">
        <v>399</v>
      </c>
      <c r="AC404">
        <v>-0.39455707880738072</v>
      </c>
      <c r="AD404">
        <v>-1.0178471065740451</v>
      </c>
      <c r="AE404">
        <v>-0.82867191125754847</v>
      </c>
      <c r="AF404">
        <v>-0.55857049011471738</v>
      </c>
      <c r="AG404">
        <v>-0.1137218684068943</v>
      </c>
      <c r="AH404">
        <v>-0.93837163983967875</v>
      </c>
      <c r="AI404">
        <v>-0.7916114207885846</v>
      </c>
      <c r="AJ404">
        <v>-0.58573569442677298</v>
      </c>
      <c r="AK404">
        <v>0.34400790959645444</v>
      </c>
      <c r="AL404">
        <v>0.97672449691852004</v>
      </c>
      <c r="AO404">
        <v>399</v>
      </c>
      <c r="AP404">
        <v>1283276.5436338123</v>
      </c>
      <c r="AV404">
        <v>399</v>
      </c>
      <c r="AW404">
        <v>0.25695897033771109</v>
      </c>
      <c r="AX404">
        <v>3.5101476167044954E-2</v>
      </c>
      <c r="AY404">
        <v>0.65748041031506144</v>
      </c>
      <c r="AZ404">
        <v>0.89106437813073913</v>
      </c>
      <c r="BA404">
        <v>0.47664265953076357</v>
      </c>
      <c r="BB404">
        <v>0.13799325589058764</v>
      </c>
      <c r="BC404">
        <v>0.87393911979599992</v>
      </c>
      <c r="BD404">
        <v>0.74746160306606846</v>
      </c>
      <c r="BE404">
        <v>8.5746350589419595E-3</v>
      </c>
      <c r="BF404">
        <v>0.56097946906147567</v>
      </c>
    </row>
    <row r="405" spans="2:58" x14ac:dyDescent="0.25">
      <c r="B405">
        <v>400</v>
      </c>
      <c r="C405">
        <v>-0.28506726533982291</v>
      </c>
      <c r="D405">
        <v>-0.55008217672193294</v>
      </c>
      <c r="E405">
        <v>0.7426546758415834</v>
      </c>
      <c r="F405">
        <v>-0.67848408662747417</v>
      </c>
      <c r="G405">
        <v>0.63629318320821804</v>
      </c>
      <c r="H405">
        <v>6.4292409754089438E-2</v>
      </c>
      <c r="I405">
        <v>2.5458416361218778E-2</v>
      </c>
      <c r="J405">
        <v>-1.1516946700397441</v>
      </c>
      <c r="K405">
        <v>1.0801907931737089</v>
      </c>
      <c r="L405">
        <v>0.29980788567872929</v>
      </c>
      <c r="O405">
        <f t="shared" si="34"/>
        <v>400</v>
      </c>
      <c r="P405">
        <f t="shared" si="33"/>
        <v>-0.243514986891809</v>
      </c>
      <c r="Q405">
        <f t="shared" si="33"/>
        <v>-0.4972779613654178</v>
      </c>
      <c r="R405">
        <f t="shared" si="33"/>
        <v>0.73538151403480212</v>
      </c>
      <c r="S405">
        <f t="shared" si="32"/>
        <v>-0.69181937036938268</v>
      </c>
      <c r="T405">
        <f t="shared" si="32"/>
        <v>0.64320267341483339</v>
      </c>
      <c r="U405">
        <f t="shared" si="32"/>
        <v>7.922724505487562E-2</v>
      </c>
      <c r="V405">
        <f t="shared" si="32"/>
        <v>2.6408667681213707E-2</v>
      </c>
      <c r="W405">
        <f t="shared" si="35"/>
        <v>-1.1748159488054712</v>
      </c>
      <c r="X405">
        <f t="shared" si="35"/>
        <v>1.051533627535536</v>
      </c>
      <c r="Y405">
        <f t="shared" si="35"/>
        <v>0.27545049402277855</v>
      </c>
      <c r="AB405">
        <v>400</v>
      </c>
      <c r="AC405">
        <v>-0.243514986891809</v>
      </c>
      <c r="AD405">
        <v>-0.46894515985156382</v>
      </c>
      <c r="AE405">
        <v>0.73538151403480212</v>
      </c>
      <c r="AF405">
        <v>0.26063581964316146</v>
      </c>
      <c r="AG405">
        <v>0.64320267341483339</v>
      </c>
      <c r="AH405">
        <v>0.58845781348713766</v>
      </c>
      <c r="AI405">
        <v>2.6408667681213707E-2</v>
      </c>
      <c r="AJ405">
        <v>-0.59642533546814913</v>
      </c>
      <c r="AK405">
        <v>1.051533627535536</v>
      </c>
      <c r="AL405">
        <v>1.038906134959017</v>
      </c>
      <c r="AO405">
        <v>400</v>
      </c>
      <c r="AP405">
        <v>1523523.402602548</v>
      </c>
      <c r="AV405">
        <v>400</v>
      </c>
      <c r="AW405">
        <v>0.90928107115861834</v>
      </c>
      <c r="AX405">
        <v>0.13400482439975969</v>
      </c>
      <c r="AY405">
        <v>0.11485554362495887</v>
      </c>
      <c r="AZ405">
        <v>3.8252453595088221E-2</v>
      </c>
      <c r="BA405">
        <v>0.39056297203112011</v>
      </c>
      <c r="BB405">
        <v>0.17927725564501795</v>
      </c>
      <c r="BC405">
        <v>0.66915810791724484</v>
      </c>
      <c r="BD405">
        <v>0.52559916063484036</v>
      </c>
      <c r="BE405">
        <v>0.30362602505762304</v>
      </c>
      <c r="BF405">
        <v>0.58541078950953174</v>
      </c>
    </row>
    <row r="406" spans="2:58" x14ac:dyDescent="0.25">
      <c r="B406">
        <v>401</v>
      </c>
      <c r="C406">
        <v>0.63100358186606187</v>
      </c>
      <c r="D406">
        <v>-0.15555729804498983</v>
      </c>
      <c r="E406">
        <v>-1.5989685544685517</v>
      </c>
      <c r="F406">
        <v>0.35400074256561093</v>
      </c>
      <c r="G406">
        <v>-0.68225005749446654</v>
      </c>
      <c r="H406">
        <v>0.49490588193415114</v>
      </c>
      <c r="I406">
        <v>-1.283515987823693</v>
      </c>
      <c r="J406">
        <v>1.8947142731901809</v>
      </c>
      <c r="K406">
        <v>0.67443568851497315</v>
      </c>
      <c r="L406">
        <v>-0.38174653590074914</v>
      </c>
      <c r="O406">
        <f t="shared" si="34"/>
        <v>401</v>
      </c>
      <c r="P406">
        <f t="shared" si="33"/>
        <v>0.66247698766773044</v>
      </c>
      <c r="Q406">
        <f t="shared" si="33"/>
        <v>-0.11732107746517247</v>
      </c>
      <c r="R406">
        <f t="shared" si="33"/>
        <v>-1.5130552192697722</v>
      </c>
      <c r="S406">
        <f t="shared" si="32"/>
        <v>0.33530795862616086</v>
      </c>
      <c r="T406">
        <f t="shared" si="32"/>
        <v>-0.6956852402996978</v>
      </c>
      <c r="U406">
        <f t="shared" si="32"/>
        <v>0.50918078243811915</v>
      </c>
      <c r="V406">
        <f t="shared" si="32"/>
        <v>-1.2654477897057212</v>
      </c>
      <c r="W406">
        <f t="shared" si="35"/>
        <v>1.8382159695525873</v>
      </c>
      <c r="X406">
        <f t="shared" si="35"/>
        <v>0.64201228171491942</v>
      </c>
      <c r="Y406">
        <f t="shared" si="35"/>
        <v>-0.43755613672102861</v>
      </c>
      <c r="AB406">
        <v>401</v>
      </c>
      <c r="AC406">
        <v>0.66247698766773044</v>
      </c>
      <c r="AD406">
        <v>0.50130272701333733</v>
      </c>
      <c r="AE406">
        <v>-1.5130552192697722</v>
      </c>
      <c r="AF406">
        <v>-1.1094625087462511</v>
      </c>
      <c r="AG406">
        <v>-0.6956852402996978</v>
      </c>
      <c r="AH406">
        <v>-0.32310483318600985</v>
      </c>
      <c r="AI406">
        <v>-1.2654477897057212</v>
      </c>
      <c r="AJ406">
        <v>-0.10729027234133526</v>
      </c>
      <c r="AK406">
        <v>0.64201228171491942</v>
      </c>
      <c r="AL406">
        <v>0.31521344176124888</v>
      </c>
      <c r="AO406">
        <v>401</v>
      </c>
      <c r="AP406">
        <v>1599635.1349680056</v>
      </c>
      <c r="AV406">
        <v>401</v>
      </c>
      <c r="AW406">
        <v>0.46709207989309098</v>
      </c>
      <c r="AX406">
        <v>0.74944360688922929</v>
      </c>
      <c r="AY406">
        <v>0.84538978909451579</v>
      </c>
      <c r="AZ406">
        <v>0.38762827039238057</v>
      </c>
      <c r="BA406">
        <v>0.97087397158165478</v>
      </c>
      <c r="BB406">
        <v>0.83121893232245625</v>
      </c>
      <c r="BC406">
        <v>0.18921563747866021</v>
      </c>
      <c r="BD406">
        <v>8.4634407418713753E-2</v>
      </c>
      <c r="BE406">
        <v>8.089337812190911E-2</v>
      </c>
      <c r="BF406">
        <v>0.18795205769627787</v>
      </c>
    </row>
    <row r="407" spans="2:58" x14ac:dyDescent="0.25">
      <c r="B407">
        <v>402</v>
      </c>
      <c r="C407">
        <v>0.33979894994530596</v>
      </c>
      <c r="D407">
        <v>0.27020749095606805</v>
      </c>
      <c r="E407">
        <v>1.8434937207132243</v>
      </c>
      <c r="F407">
        <v>-0.17230691742748602</v>
      </c>
      <c r="G407">
        <v>2.4164422350691832</v>
      </c>
      <c r="H407">
        <v>-0.31047242815292908</v>
      </c>
      <c r="I407">
        <v>0.40852900001924319</v>
      </c>
      <c r="J407">
        <v>0.35276925942500842</v>
      </c>
      <c r="K407">
        <v>0.61573978765091408</v>
      </c>
      <c r="L407">
        <v>-1.1963978513712694</v>
      </c>
      <c r="O407">
        <f t="shared" si="34"/>
        <v>402</v>
      </c>
      <c r="P407">
        <f t="shared" si="33"/>
        <v>0.37447627213412654</v>
      </c>
      <c r="Q407">
        <f t="shared" si="33"/>
        <v>0.29272217011353013</v>
      </c>
      <c r="R407">
        <f t="shared" si="33"/>
        <v>1.7924119166660135</v>
      </c>
      <c r="S407">
        <f t="shared" si="32"/>
        <v>-0.18826872332962746</v>
      </c>
      <c r="T407">
        <f t="shared" si="32"/>
        <v>2.4508188186971411</v>
      </c>
      <c r="U407">
        <f t="shared" si="32"/>
        <v>-0.29496324863595602</v>
      </c>
      <c r="V407">
        <f t="shared" si="32"/>
        <v>0.40446969435327762</v>
      </c>
      <c r="W407">
        <f t="shared" si="35"/>
        <v>0.31316479310031492</v>
      </c>
      <c r="X407">
        <f t="shared" si="35"/>
        <v>0.5827715622759867</v>
      </c>
      <c r="Y407">
        <f t="shared" si="35"/>
        <v>-1.2898017847333214</v>
      </c>
      <c r="AB407">
        <v>402</v>
      </c>
      <c r="AC407">
        <v>0.37447627213412654</v>
      </c>
      <c r="AD407">
        <v>0.47250580281899812</v>
      </c>
      <c r="AE407">
        <v>1.7924119166660135</v>
      </c>
      <c r="AF407">
        <v>1.4243734250914823</v>
      </c>
      <c r="AG407">
        <v>2.4508188186971411</v>
      </c>
      <c r="AH407">
        <v>1.9278144630203178</v>
      </c>
      <c r="AI407">
        <v>0.40446969435327762</v>
      </c>
      <c r="AJ407">
        <v>0.5087690315847202</v>
      </c>
      <c r="AK407">
        <v>0.5827715622759867</v>
      </c>
      <c r="AL407">
        <v>-0.18408942275350038</v>
      </c>
      <c r="AO407">
        <v>402</v>
      </c>
      <c r="AP407">
        <v>1032825.3084105443</v>
      </c>
      <c r="AV407">
        <v>402</v>
      </c>
      <c r="AW407">
        <v>0.73477108450990669</v>
      </c>
      <c r="AX407">
        <v>0.34740502149420682</v>
      </c>
      <c r="AY407">
        <v>0.51597016082054514</v>
      </c>
      <c r="AZ407">
        <v>0.31846262668299763</v>
      </c>
      <c r="BA407">
        <v>0.18934961468234013</v>
      </c>
      <c r="BB407">
        <v>0.3650433984943986</v>
      </c>
      <c r="BC407">
        <v>0.88886521475358604</v>
      </c>
      <c r="BD407">
        <v>7.4907417405035703E-2</v>
      </c>
      <c r="BE407">
        <v>0.58792414600318543</v>
      </c>
      <c r="BF407">
        <v>0.32125822154817141</v>
      </c>
    </row>
    <row r="408" spans="2:58" x14ac:dyDescent="0.25">
      <c r="B408">
        <v>403</v>
      </c>
      <c r="C408">
        <v>-0.10319448041234544</v>
      </c>
      <c r="D408">
        <v>-0.43199465327226272</v>
      </c>
      <c r="E408">
        <v>-1.0845174685557164</v>
      </c>
      <c r="F408">
        <v>0.53842854850276789</v>
      </c>
      <c r="G408">
        <v>1.0968145481088947</v>
      </c>
      <c r="H408">
        <v>-0.63531817486625253</v>
      </c>
      <c r="I408">
        <v>1.4831287569502325</v>
      </c>
      <c r="J408">
        <v>-0.208029535517403</v>
      </c>
      <c r="K408">
        <v>0.42606416308262884</v>
      </c>
      <c r="L408">
        <v>0.72574310866644698</v>
      </c>
      <c r="O408">
        <f t="shared" si="34"/>
        <v>403</v>
      </c>
      <c r="P408">
        <f t="shared" si="33"/>
        <v>-6.3643218198732282E-2</v>
      </c>
      <c r="Q408">
        <f t="shared" si="33"/>
        <v>-0.38355086869663285</v>
      </c>
      <c r="R408">
        <f t="shared" si="33"/>
        <v>-1.0190770659604347</v>
      </c>
      <c r="S408">
        <f t="shared" si="32"/>
        <v>0.51877878003550382</v>
      </c>
      <c r="T408">
        <f t="shared" si="32"/>
        <v>1.1108297260886928</v>
      </c>
      <c r="U408">
        <f t="shared" si="32"/>
        <v>-0.61931115441836482</v>
      </c>
      <c r="V408">
        <f t="shared" si="32"/>
        <v>1.4650165092179797</v>
      </c>
      <c r="W408">
        <f t="shared" si="35"/>
        <v>-0.24148978559414253</v>
      </c>
      <c r="X408">
        <f t="shared" si="35"/>
        <v>0.39133535814517117</v>
      </c>
      <c r="Y408">
        <f t="shared" si="35"/>
        <v>0.72104167301298028</v>
      </c>
      <c r="AB408">
        <v>403</v>
      </c>
      <c r="AC408">
        <v>-6.3643218198732282E-2</v>
      </c>
      <c r="AD408">
        <v>-0.25614469292860287</v>
      </c>
      <c r="AE408">
        <v>-1.0190770659604347</v>
      </c>
      <c r="AF408">
        <v>-0.59293182602729833</v>
      </c>
      <c r="AG408">
        <v>1.1108297260886928</v>
      </c>
      <c r="AH408">
        <v>0.61796287276381845</v>
      </c>
      <c r="AI408">
        <v>1.4650165092179797</v>
      </c>
      <c r="AJ408">
        <v>1.1180513945417561</v>
      </c>
      <c r="AK408">
        <v>0.39133535814517117</v>
      </c>
      <c r="AL408">
        <v>0.71246732483551667</v>
      </c>
      <c r="AO408">
        <v>403</v>
      </c>
      <c r="AP408">
        <v>1129327.9449465254</v>
      </c>
      <c r="AV408">
        <v>403</v>
      </c>
      <c r="AW408">
        <v>0.84741407021953286</v>
      </c>
      <c r="AX408">
        <v>0.91634198951365808</v>
      </c>
      <c r="AY408">
        <v>0.50496873240834095</v>
      </c>
      <c r="AZ408">
        <v>0.99839965322773883</v>
      </c>
      <c r="BA408">
        <v>0.43431601822899302</v>
      </c>
      <c r="BB408">
        <v>0.43495482656366524</v>
      </c>
      <c r="BC408">
        <v>0.66627711250829613</v>
      </c>
      <c r="BD408">
        <v>0.83529294714051927</v>
      </c>
      <c r="BE408">
        <v>8.7011482863621703E-2</v>
      </c>
      <c r="BF408">
        <v>0.87135543391767267</v>
      </c>
    </row>
    <row r="409" spans="2:58" x14ac:dyDescent="0.25">
      <c r="B409">
        <v>404</v>
      </c>
      <c r="C409">
        <v>-0.8439212290168141</v>
      </c>
      <c r="D409">
        <v>0.41202934660756069</v>
      </c>
      <c r="E409">
        <v>0.70622217033941825</v>
      </c>
      <c r="F409">
        <v>0.31992373708781768</v>
      </c>
      <c r="G409">
        <v>0.60164717704730297</v>
      </c>
      <c r="H409">
        <v>-0.5399482320467065</v>
      </c>
      <c r="I409">
        <v>-0.36220977808744731</v>
      </c>
      <c r="J409">
        <v>-0.47676127855393008</v>
      </c>
      <c r="K409">
        <v>1.280569331963932</v>
      </c>
      <c r="L409">
        <v>0.80096272641055333</v>
      </c>
      <c r="O409">
        <f t="shared" si="34"/>
        <v>404</v>
      </c>
      <c r="P409">
        <f t="shared" si="33"/>
        <v>-0.7962202799228717</v>
      </c>
      <c r="Q409">
        <f t="shared" si="33"/>
        <v>0.42930719492362907</v>
      </c>
      <c r="R409">
        <f t="shared" si="33"/>
        <v>0.70039886499158266</v>
      </c>
      <c r="S409">
        <f t="shared" si="32"/>
        <v>0.30140777663130597</v>
      </c>
      <c r="T409">
        <f t="shared" si="32"/>
        <v>0.60802209118181727</v>
      </c>
      <c r="U409">
        <f t="shared" si="32"/>
        <v>-0.52408737038832098</v>
      </c>
      <c r="V409">
        <f t="shared" si="32"/>
        <v>-0.35618984510933599</v>
      </c>
      <c r="W409">
        <f t="shared" si="35"/>
        <v>-0.50727725350597797</v>
      </c>
      <c r="X409">
        <f t="shared" si="35"/>
        <v>1.2537720909258057</v>
      </c>
      <c r="Y409">
        <f t="shared" si="35"/>
        <v>0.79973250754571179</v>
      </c>
      <c r="AB409">
        <v>404</v>
      </c>
      <c r="AC409">
        <v>-0.7962202799228717</v>
      </c>
      <c r="AD409">
        <v>-0.45063563996825018</v>
      </c>
      <c r="AE409">
        <v>0.70039886499158266</v>
      </c>
      <c r="AF409">
        <v>0.75411543389307623</v>
      </c>
      <c r="AG409">
        <v>0.60802209118181727</v>
      </c>
      <c r="AH409">
        <v>0.24073862397182272</v>
      </c>
      <c r="AI409">
        <v>-0.35618984510933599</v>
      </c>
      <c r="AJ409">
        <v>-0.56998624332478998</v>
      </c>
      <c r="AK409">
        <v>1.2537720909258057</v>
      </c>
      <c r="AL409">
        <v>1.4869915170070502</v>
      </c>
      <c r="AO409">
        <v>404</v>
      </c>
      <c r="AP409">
        <v>1340754.53734476</v>
      </c>
      <c r="AV409">
        <v>404</v>
      </c>
      <c r="AW409">
        <v>0.57629433616000791</v>
      </c>
      <c r="AX409">
        <v>0.49132772670216052</v>
      </c>
      <c r="AY409">
        <v>0.58866240697669947</v>
      </c>
      <c r="AZ409">
        <v>0.25676776444509053</v>
      </c>
      <c r="BA409">
        <v>0.71027879132315008</v>
      </c>
      <c r="BB409">
        <v>8.759736978712418E-2</v>
      </c>
      <c r="BC409">
        <v>0.18342082959732453</v>
      </c>
      <c r="BD409">
        <v>0.36308069086442341</v>
      </c>
      <c r="BE409">
        <v>0.41278834318745994</v>
      </c>
      <c r="BF409">
        <v>0.38408622224287414</v>
      </c>
    </row>
    <row r="410" spans="2:58" x14ac:dyDescent="0.25">
      <c r="B410">
        <v>405</v>
      </c>
      <c r="C410">
        <v>-0.30825926172255375</v>
      </c>
      <c r="D410">
        <v>-0.1926118223920012</v>
      </c>
      <c r="E410">
        <v>-1.8405531037001444</v>
      </c>
      <c r="F410">
        <v>0.25951395760527579</v>
      </c>
      <c r="G410">
        <v>-0.62608055584161781</v>
      </c>
      <c r="H410">
        <v>0.22735948423760979</v>
      </c>
      <c r="I410">
        <v>1.1603798882673586</v>
      </c>
      <c r="J410">
        <v>-0.77853557905916648</v>
      </c>
      <c r="K410">
        <v>-2.1035478987441611</v>
      </c>
      <c r="L410">
        <v>0.31820359294910039</v>
      </c>
      <c r="O410">
        <f t="shared" si="34"/>
        <v>405</v>
      </c>
      <c r="P410">
        <f t="shared" si="33"/>
        <v>-0.26645181831795489</v>
      </c>
      <c r="Q410">
        <f t="shared" si="33"/>
        <v>-0.15300734813208497</v>
      </c>
      <c r="R410">
        <f t="shared" si="33"/>
        <v>-1.745025746235888</v>
      </c>
      <c r="S410">
        <f t="shared" si="32"/>
        <v>0.24131145977442228</v>
      </c>
      <c r="T410">
        <f t="shared" si="32"/>
        <v>-0.63864906237178309</v>
      </c>
      <c r="U410">
        <f t="shared" si="32"/>
        <v>0.24204441180531416</v>
      </c>
      <c r="V410">
        <f t="shared" si="32"/>
        <v>1.1464883479420325</v>
      </c>
      <c r="W410">
        <f t="shared" si="35"/>
        <v>-0.80574525846082956</v>
      </c>
      <c r="X410">
        <f t="shared" si="35"/>
        <v>-2.1617567017431467</v>
      </c>
      <c r="Y410">
        <f t="shared" si="35"/>
        <v>0.29469512195813868</v>
      </c>
      <c r="AB410">
        <v>405</v>
      </c>
      <c r="AC410">
        <v>-0.26645181831795489</v>
      </c>
      <c r="AD410">
        <v>-0.30708566764835399</v>
      </c>
      <c r="AE410">
        <v>-1.745025746235888</v>
      </c>
      <c r="AF410">
        <v>-1.3561531849615664</v>
      </c>
      <c r="AG410">
        <v>-0.63864906237178309</v>
      </c>
      <c r="AH410">
        <v>-0.415346897236331</v>
      </c>
      <c r="AI410">
        <v>1.1464883479420325</v>
      </c>
      <c r="AJ410">
        <v>0.55006244294342055</v>
      </c>
      <c r="AK410">
        <v>-2.1617567017431467</v>
      </c>
      <c r="AL410">
        <v>-1.6822529081013917</v>
      </c>
      <c r="AO410">
        <v>405</v>
      </c>
      <c r="AP410">
        <v>1377137.7491186433</v>
      </c>
      <c r="AV410">
        <v>405</v>
      </c>
      <c r="AW410">
        <v>0.60255884009077065</v>
      </c>
      <c r="AX410">
        <v>0.67115848164154834</v>
      </c>
      <c r="AY410">
        <v>0.10914538213759151</v>
      </c>
      <c r="AZ410">
        <v>0.47229235226838073</v>
      </c>
      <c r="BA410">
        <v>0.76516537230560022</v>
      </c>
      <c r="BB410">
        <v>9.5503110360092291E-3</v>
      </c>
      <c r="BC410">
        <v>0.14787179697021302</v>
      </c>
      <c r="BD410">
        <v>0.35490245930818531</v>
      </c>
      <c r="BE410">
        <v>0.82500829418828303</v>
      </c>
      <c r="BF410">
        <v>0.88811844222351144</v>
      </c>
    </row>
    <row r="411" spans="2:58" x14ac:dyDescent="0.25">
      <c r="B411">
        <v>406</v>
      </c>
      <c r="C411">
        <v>-1.1796932077056077</v>
      </c>
      <c r="D411">
        <v>0.90234116314348656</v>
      </c>
      <c r="E411">
        <v>-0.97599512848399039</v>
      </c>
      <c r="F411">
        <v>-0.94305374468307146</v>
      </c>
      <c r="G411">
        <v>-1.4365917233058825</v>
      </c>
      <c r="H411">
        <v>0.69371188304445819</v>
      </c>
      <c r="I411">
        <v>-0.78142220049094213</v>
      </c>
      <c r="J411">
        <v>9.7588207016525555E-2</v>
      </c>
      <c r="K411">
        <v>0.92571968042633557</v>
      </c>
      <c r="L411">
        <v>-0.95189017966860467</v>
      </c>
      <c r="O411">
        <f t="shared" si="34"/>
        <v>406</v>
      </c>
      <c r="P411">
        <f t="shared" si="33"/>
        <v>-1.1282979995685598</v>
      </c>
      <c r="Q411">
        <f t="shared" si="33"/>
        <v>0.90151404427420911</v>
      </c>
      <c r="R411">
        <f t="shared" si="33"/>
        <v>-0.91487344658947267</v>
      </c>
      <c r="S411">
        <f t="shared" si="32"/>
        <v>-0.9550161927617149</v>
      </c>
      <c r="T411">
        <f t="shared" si="32"/>
        <v>-1.4616661410306799</v>
      </c>
      <c r="U411">
        <f t="shared" si="32"/>
        <v>0.7076821042793715</v>
      </c>
      <c r="V411">
        <f t="shared" si="32"/>
        <v>-0.76992007021331799</v>
      </c>
      <c r="W411">
        <f t="shared" si="35"/>
        <v>6.0779551921310883E-2</v>
      </c>
      <c r="X411">
        <f t="shared" si="35"/>
        <v>0.89562870543747075</v>
      </c>
      <c r="Y411">
        <f t="shared" si="35"/>
        <v>-1.0340106319333537</v>
      </c>
      <c r="AB411">
        <v>406</v>
      </c>
      <c r="AC411">
        <v>-1.1282979995685598</v>
      </c>
      <c r="AD411">
        <v>-0.48415130844292464</v>
      </c>
      <c r="AE411">
        <v>-0.91487344658947267</v>
      </c>
      <c r="AF411">
        <v>-1.2807284263663066</v>
      </c>
      <c r="AG411">
        <v>-1.4616661410306799</v>
      </c>
      <c r="AH411">
        <v>-0.86962153898719374</v>
      </c>
      <c r="AI411">
        <v>-0.76992007021331799</v>
      </c>
      <c r="AJ411">
        <v>-0.62241444396649692</v>
      </c>
      <c r="AK411">
        <v>0.89562870543747075</v>
      </c>
      <c r="AL411">
        <v>0.21658549988093656</v>
      </c>
      <c r="AO411">
        <v>406</v>
      </c>
      <c r="AP411">
        <v>766261.55202603841</v>
      </c>
      <c r="AV411">
        <v>406</v>
      </c>
      <c r="AW411">
        <v>0.88460293810886981</v>
      </c>
      <c r="AX411">
        <v>0.82661086794914551</v>
      </c>
      <c r="AY411">
        <v>0.74670704954923339</v>
      </c>
      <c r="AZ411">
        <v>0.41952954623145067</v>
      </c>
      <c r="BA411">
        <v>0.17280198155629733</v>
      </c>
      <c r="BB411">
        <v>0.40031610312486765</v>
      </c>
      <c r="BC411">
        <v>5.33222709435478E-2</v>
      </c>
      <c r="BD411">
        <v>0.91439620749274075</v>
      </c>
      <c r="BE411">
        <v>0.84459246726638082</v>
      </c>
      <c r="BF411">
        <v>0.8044058020480348</v>
      </c>
    </row>
    <row r="412" spans="2:58" x14ac:dyDescent="0.25">
      <c r="B412">
        <v>407</v>
      </c>
      <c r="C412">
        <v>-0.83209860372484334</v>
      </c>
      <c r="D412">
        <v>1.408210737363172</v>
      </c>
      <c r="E412">
        <v>1.4260123537264759</v>
      </c>
      <c r="F412">
        <v>-0.2293132277232062</v>
      </c>
      <c r="G412">
        <v>-0.5225065873841509</v>
      </c>
      <c r="H412">
        <v>-1.4406198544798787</v>
      </c>
      <c r="I412">
        <v>-1.9313706126388945</v>
      </c>
      <c r="J412">
        <v>0.41462099736095692</v>
      </c>
      <c r="K412">
        <v>-1.3460260434709985</v>
      </c>
      <c r="L412">
        <v>-1.6560780414123792</v>
      </c>
      <c r="O412">
        <f t="shared" si="34"/>
        <v>407</v>
      </c>
      <c r="P412">
        <f t="shared" si="33"/>
        <v>-0.784527730525169</v>
      </c>
      <c r="Q412">
        <f t="shared" si="33"/>
        <v>1.388704174653403</v>
      </c>
      <c r="R412">
        <f t="shared" si="33"/>
        <v>1.391544506036982</v>
      </c>
      <c r="S412">
        <f t="shared" si="32"/>
        <v>-0.24497923139171179</v>
      </c>
      <c r="T412">
        <f t="shared" si="32"/>
        <v>-0.53347698286588108</v>
      </c>
      <c r="U412">
        <f t="shared" si="32"/>
        <v>-1.4233786724586837</v>
      </c>
      <c r="V412">
        <f t="shared" si="32"/>
        <v>-1.9048301778102932</v>
      </c>
      <c r="W412">
        <f t="shared" si="35"/>
        <v>0.37433887185329517</v>
      </c>
      <c r="X412">
        <f t="shared" si="35"/>
        <v>-1.397203487013019</v>
      </c>
      <c r="Y412">
        <f t="shared" si="35"/>
        <v>-1.7706951853825665</v>
      </c>
      <c r="AB412">
        <v>407</v>
      </c>
      <c r="AC412">
        <v>-0.784527730525169</v>
      </c>
      <c r="AD412">
        <v>6.4696746518075998E-2</v>
      </c>
      <c r="AE412">
        <v>1.391544506036982</v>
      </c>
      <c r="AF412">
        <v>1.0537620122022813</v>
      </c>
      <c r="AG412">
        <v>-0.53347698286588108</v>
      </c>
      <c r="AH412">
        <v>-1.2032666780469929</v>
      </c>
      <c r="AI412">
        <v>-1.9048301778102932</v>
      </c>
      <c r="AJ412">
        <v>-1.4219104141347576</v>
      </c>
      <c r="AK412">
        <v>-1.397203487013019</v>
      </c>
      <c r="AL412">
        <v>-2.1203945327127718</v>
      </c>
      <c r="AO412">
        <v>407</v>
      </c>
      <c r="AP412">
        <v>620511.0248266689</v>
      </c>
      <c r="AV412">
        <v>407</v>
      </c>
      <c r="AW412">
        <v>0.46685997816732216</v>
      </c>
      <c r="AX412">
        <v>0.47030861438433624</v>
      </c>
      <c r="AY412">
        <v>0.66972449753504903</v>
      </c>
      <c r="AZ412">
        <v>0.47387750469002388</v>
      </c>
      <c r="BA412">
        <v>0.9523480885704626</v>
      </c>
      <c r="BB412">
        <v>0.81266041236480369</v>
      </c>
      <c r="BC412">
        <v>0.79986907869165258</v>
      </c>
      <c r="BD412">
        <v>0.14264798994886052</v>
      </c>
      <c r="BE412">
        <v>0.74775042980535633</v>
      </c>
      <c r="BF412">
        <v>0.74047068643872993</v>
      </c>
    </row>
    <row r="413" spans="2:58" x14ac:dyDescent="0.25">
      <c r="B413">
        <v>408</v>
      </c>
      <c r="C413">
        <v>-0.52280361272596376</v>
      </c>
      <c r="D413">
        <v>-1.3609568980061162</v>
      </c>
      <c r="E413">
        <v>0.50465735290491187</v>
      </c>
      <c r="F413">
        <v>0.16212356571970957</v>
      </c>
      <c r="G413">
        <v>1.4203050973301825</v>
      </c>
      <c r="H413">
        <v>1.8490303410035547</v>
      </c>
      <c r="I413">
        <v>-0.28217013401145169</v>
      </c>
      <c r="J413">
        <v>-0.67585934693537886</v>
      </c>
      <c r="K413">
        <v>-1.4210629237860914</v>
      </c>
      <c r="L413">
        <v>0.27947785663520669</v>
      </c>
      <c r="O413">
        <f t="shared" si="34"/>
        <v>408</v>
      </c>
      <c r="P413">
        <f t="shared" si="33"/>
        <v>-0.47863569120184868</v>
      </c>
      <c r="Q413">
        <f t="shared" si="33"/>
        <v>-1.278210797251045</v>
      </c>
      <c r="R413">
        <f t="shared" si="33"/>
        <v>0.50685545724124625</v>
      </c>
      <c r="S413">
        <f t="shared" si="32"/>
        <v>0.14442642063498148</v>
      </c>
      <c r="T413">
        <f t="shared" si="32"/>
        <v>1.4393116242799411</v>
      </c>
      <c r="U413">
        <f t="shared" si="32"/>
        <v>1.8612299839796096</v>
      </c>
      <c r="V413">
        <f t="shared" si="32"/>
        <v>-0.27719690933003549</v>
      </c>
      <c r="W413">
        <f t="shared" si="35"/>
        <v>-0.70419396629658382</v>
      </c>
      <c r="X413">
        <f t="shared" si="35"/>
        <v>-1.4729368637715503</v>
      </c>
      <c r="Y413">
        <f t="shared" si="35"/>
        <v>0.25418227969933077</v>
      </c>
      <c r="AB413">
        <v>408</v>
      </c>
      <c r="AC413">
        <v>-0.47863569120184868</v>
      </c>
      <c r="AD413">
        <v>-1.0801796566713147</v>
      </c>
      <c r="AE413">
        <v>0.50685545724124625</v>
      </c>
      <c r="AF413">
        <v>0.50690847668376082</v>
      </c>
      <c r="AG413">
        <v>1.4393116242799411</v>
      </c>
      <c r="AH413">
        <v>2.203878613919791</v>
      </c>
      <c r="AI413">
        <v>-0.27719690933003549</v>
      </c>
      <c r="AJ413">
        <v>-0.6065745631179732</v>
      </c>
      <c r="AK413">
        <v>-1.4729368637715503</v>
      </c>
      <c r="AL413">
        <v>-1.1180975097546719</v>
      </c>
      <c r="AO413">
        <v>408</v>
      </c>
      <c r="AP413">
        <v>1395950.1912538288</v>
      </c>
      <c r="AV413">
        <v>408</v>
      </c>
      <c r="AW413">
        <v>0.69091763672810058</v>
      </c>
      <c r="AX413">
        <v>0.57794740766304631</v>
      </c>
      <c r="AY413">
        <v>0.26408339883002652</v>
      </c>
      <c r="AZ413">
        <v>0.94421801282153828</v>
      </c>
      <c r="BA413">
        <v>0.18943675971629936</v>
      </c>
      <c r="BB413">
        <v>0.7718257874932194</v>
      </c>
      <c r="BC413">
        <v>0.84189936718964231</v>
      </c>
      <c r="BD413">
        <v>0.17323074269676619</v>
      </c>
      <c r="BE413">
        <v>0.14382452465368967</v>
      </c>
      <c r="BF413">
        <v>0.56882102252466915</v>
      </c>
    </row>
    <row r="414" spans="2:58" x14ac:dyDescent="0.25">
      <c r="B414">
        <v>409</v>
      </c>
      <c r="C414">
        <v>-1.4267805419484636</v>
      </c>
      <c r="D414">
        <v>2.68151060276631</v>
      </c>
      <c r="E414">
        <v>0.44868674367806682</v>
      </c>
      <c r="F414">
        <v>-4.2899167375538776E-2</v>
      </c>
      <c r="G414">
        <v>-1.3931675215145765</v>
      </c>
      <c r="H414">
        <v>2.2589207904771098</v>
      </c>
      <c r="I414">
        <v>0.63486747845376557</v>
      </c>
      <c r="J414">
        <v>-0.29071779551862126</v>
      </c>
      <c r="K414">
        <v>0.3124150115993321</v>
      </c>
      <c r="L414">
        <v>-0.30632020644856583</v>
      </c>
      <c r="O414">
        <f t="shared" si="34"/>
        <v>409</v>
      </c>
      <c r="P414">
        <f t="shared" si="33"/>
        <v>-1.3726668085118119</v>
      </c>
      <c r="Q414">
        <f t="shared" si="33"/>
        <v>2.6149869144178002</v>
      </c>
      <c r="R414">
        <f t="shared" si="33"/>
        <v>0.45311223666583084</v>
      </c>
      <c r="S414">
        <f t="shared" si="32"/>
        <v>-5.9532462123679582E-2</v>
      </c>
      <c r="T414">
        <f t="shared" si="32"/>
        <v>-1.4175719185991911</v>
      </c>
      <c r="U414">
        <f t="shared" si="32"/>
        <v>2.2704922576343232</v>
      </c>
      <c r="V414">
        <f t="shared" si="32"/>
        <v>0.62784826003489191</v>
      </c>
      <c r="W414">
        <f t="shared" si="35"/>
        <v>-0.32327209758834569</v>
      </c>
      <c r="X414">
        <f t="shared" si="35"/>
        <v>0.27663130899721233</v>
      </c>
      <c r="Y414">
        <f t="shared" si="35"/>
        <v>-0.35864905119814172</v>
      </c>
      <c r="AB414">
        <v>409</v>
      </c>
      <c r="AC414">
        <v>-1.3726668085118119</v>
      </c>
      <c r="AD414">
        <v>0.21076304769229526</v>
      </c>
      <c r="AE414">
        <v>0.45311223666583084</v>
      </c>
      <c r="AF414">
        <v>0.35378473076646078</v>
      </c>
      <c r="AG414">
        <v>-1.4175719185991911</v>
      </c>
      <c r="AH414">
        <v>-8.8801170609049684E-3</v>
      </c>
      <c r="AI414">
        <v>0.62784826003489191</v>
      </c>
      <c r="AJ414">
        <v>0.36337687662219653</v>
      </c>
      <c r="AK414">
        <v>0.27663130899721233</v>
      </c>
      <c r="AL414">
        <v>4.6206501536991657E-2</v>
      </c>
      <c r="AO414">
        <v>409</v>
      </c>
      <c r="AP414">
        <v>1228052.0534779131</v>
      </c>
      <c r="AV414">
        <v>409</v>
      </c>
      <c r="AW414">
        <v>0.27289396172001168</v>
      </c>
      <c r="AX414">
        <v>0.85958796693568151</v>
      </c>
      <c r="AY414">
        <v>0.53224536671937472</v>
      </c>
      <c r="AZ414">
        <v>0.7671648670130623</v>
      </c>
      <c r="BA414">
        <v>0.33913318741986109</v>
      </c>
      <c r="BB414">
        <v>0.18550869663011482</v>
      </c>
      <c r="BC414">
        <v>0.98833226887523529</v>
      </c>
      <c r="BD414">
        <v>0.47839486231485007</v>
      </c>
      <c r="BE414">
        <v>0.30127544932465355</v>
      </c>
      <c r="BF414">
        <v>0.15941668400305065</v>
      </c>
    </row>
    <row r="415" spans="2:58" x14ac:dyDescent="0.25">
      <c r="B415">
        <v>410</v>
      </c>
      <c r="C415">
        <v>-1.2820518320480829</v>
      </c>
      <c r="D415">
        <v>1.7583975736555679</v>
      </c>
      <c r="E415">
        <v>-1.1128053154126225</v>
      </c>
      <c r="F415">
        <v>0.37734316601353252</v>
      </c>
      <c r="G415">
        <v>1.6301472700383468</v>
      </c>
      <c r="H415">
        <v>0.89142158225371204</v>
      </c>
      <c r="I415">
        <v>0.86892796292283991</v>
      </c>
      <c r="J415">
        <v>0.35206425902462518</v>
      </c>
      <c r="K415">
        <v>-1.4986460727610658</v>
      </c>
      <c r="L415">
        <v>-2.0357921433321051</v>
      </c>
      <c r="O415">
        <f t="shared" si="34"/>
        <v>410</v>
      </c>
      <c r="P415">
        <f t="shared" si="33"/>
        <v>-1.229530445142057</v>
      </c>
      <c r="Q415">
        <f t="shared" si="33"/>
        <v>1.7259602167736188</v>
      </c>
      <c r="R415">
        <f t="shared" si="33"/>
        <v>-1.0462391786162515</v>
      </c>
      <c r="S415">
        <f t="shared" si="32"/>
        <v>0.35852925967625404</v>
      </c>
      <c r="T415">
        <f t="shared" si="32"/>
        <v>1.6523915902254116</v>
      </c>
      <c r="U415">
        <f t="shared" si="32"/>
        <v>0.9050888043522628</v>
      </c>
      <c r="V415">
        <f t="shared" si="32"/>
        <v>0.85884784819626092</v>
      </c>
      <c r="W415">
        <f t="shared" si="35"/>
        <v>0.31246751681587831</v>
      </c>
      <c r="X415">
        <f t="shared" si="35"/>
        <v>-1.5512401437954826</v>
      </c>
      <c r="Y415">
        <f t="shared" si="35"/>
        <v>-2.1679322421509273</v>
      </c>
      <c r="AB415">
        <v>410</v>
      </c>
      <c r="AC415">
        <v>-1.229530445142057</v>
      </c>
      <c r="AD415">
        <v>-0.13589491661447317</v>
      </c>
      <c r="AE415">
        <v>-1.0462391786162515</v>
      </c>
      <c r="AF415">
        <v>-0.70043629481303171</v>
      </c>
      <c r="AG415">
        <v>1.6523915902254116</v>
      </c>
      <c r="AH415">
        <v>1.8813179646035456</v>
      </c>
      <c r="AI415">
        <v>0.85884784819626092</v>
      </c>
      <c r="AJ415">
        <v>0.89462314927611097</v>
      </c>
      <c r="AK415">
        <v>-1.5512401437954826</v>
      </c>
      <c r="AL415">
        <v>-2.4605832953735538</v>
      </c>
      <c r="AO415">
        <v>410</v>
      </c>
      <c r="AP415">
        <v>733619.43321598833</v>
      </c>
      <c r="AV415">
        <v>410</v>
      </c>
      <c r="AW415">
        <v>0.431801831623985</v>
      </c>
      <c r="AX415">
        <v>5.8585746830772889E-2</v>
      </c>
      <c r="AY415">
        <v>0.90944927187294111</v>
      </c>
      <c r="AZ415">
        <v>0.38360116468028205</v>
      </c>
      <c r="BA415">
        <v>0.96332266813923884</v>
      </c>
      <c r="BB415">
        <v>7.8079069276315916E-2</v>
      </c>
      <c r="BC415">
        <v>0.28644598850353098</v>
      </c>
      <c r="BD415">
        <v>0.4680595756682101</v>
      </c>
      <c r="BE415">
        <v>0.55191843779841998</v>
      </c>
      <c r="BF415">
        <v>0.34142720014006644</v>
      </c>
    </row>
    <row r="416" spans="2:58" x14ac:dyDescent="0.25">
      <c r="B416">
        <v>411</v>
      </c>
      <c r="C416">
        <v>-1.1469000335452231</v>
      </c>
      <c r="D416">
        <v>-0.22873840986177746</v>
      </c>
      <c r="E416">
        <v>0.28199579782270534</v>
      </c>
      <c r="F416">
        <v>-7.4627330372135162E-2</v>
      </c>
      <c r="G416">
        <v>-1.0508727414824077</v>
      </c>
      <c r="H416">
        <v>0.63114774438165655</v>
      </c>
      <c r="I416">
        <v>0.50937695013954642</v>
      </c>
      <c r="J416">
        <v>0.67939866060002085</v>
      </c>
      <c r="K416">
        <v>1.0126938849287184</v>
      </c>
      <c r="L416">
        <v>0.55725901708633241</v>
      </c>
      <c r="O416">
        <f t="shared" si="34"/>
        <v>411</v>
      </c>
      <c r="P416">
        <f t="shared" si="33"/>
        <v>-1.095865625260108</v>
      </c>
      <c r="Q416">
        <f t="shared" si="33"/>
        <v>-0.18779994637582165</v>
      </c>
      <c r="R416">
        <f t="shared" si="33"/>
        <v>0.29305487093802363</v>
      </c>
      <c r="S416">
        <f t="shared" si="32"/>
        <v>-9.10959896363292E-2</v>
      </c>
      <c r="T416">
        <f t="shared" si="32"/>
        <v>-1.0699956467217453</v>
      </c>
      <c r="U416">
        <f t="shared" si="32"/>
        <v>0.64521384801413517</v>
      </c>
      <c r="V416">
        <f t="shared" si="32"/>
        <v>0.50399881819300174</v>
      </c>
      <c r="W416">
        <f t="shared" si="35"/>
        <v>0.63621558160379854</v>
      </c>
      <c r="X416">
        <f t="shared" si="35"/>
        <v>0.98341020928188938</v>
      </c>
      <c r="Y416">
        <f t="shared" si="35"/>
        <v>0.5447824181862404</v>
      </c>
      <c r="AB416">
        <v>411</v>
      </c>
      <c r="AC416">
        <v>-1.095865625260108</v>
      </c>
      <c r="AD416">
        <v>-1.0304155419620902</v>
      </c>
      <c r="AE416">
        <v>0.29305487093802363</v>
      </c>
      <c r="AF416">
        <v>0.20110885004322876</v>
      </c>
      <c r="AG416">
        <v>-1.0699956467217453</v>
      </c>
      <c r="AH416">
        <v>-0.56960881475234948</v>
      </c>
      <c r="AI416">
        <v>0.50399881819300174</v>
      </c>
      <c r="AJ416">
        <v>0.76354634946142386</v>
      </c>
      <c r="AK416">
        <v>0.98341020928188938</v>
      </c>
      <c r="AL416">
        <v>1.1228806243222087</v>
      </c>
      <c r="AO416">
        <v>411</v>
      </c>
      <c r="AP416">
        <v>872111.69974404981</v>
      </c>
      <c r="AV416">
        <v>411</v>
      </c>
      <c r="AW416">
        <v>0.40030237899413301</v>
      </c>
      <c r="AX416">
        <v>0.44398852407689027</v>
      </c>
      <c r="AY416">
        <v>0.51482485585841076</v>
      </c>
      <c r="AZ416">
        <v>0.70893445949884382</v>
      </c>
      <c r="BA416">
        <v>0.76395810431358813</v>
      </c>
      <c r="BB416">
        <v>0.22352148669363681</v>
      </c>
      <c r="BC416">
        <v>0.67878406940225544</v>
      </c>
      <c r="BD416">
        <v>0.33025134593527361</v>
      </c>
      <c r="BE416">
        <v>5.562412065175848E-2</v>
      </c>
      <c r="BF416">
        <v>0.51754647987266356</v>
      </c>
    </row>
    <row r="417" spans="2:58" x14ac:dyDescent="0.25">
      <c r="B417">
        <v>412</v>
      </c>
      <c r="C417">
        <v>0.42019734946793691</v>
      </c>
      <c r="D417">
        <v>0.10791770150535868</v>
      </c>
      <c r="E417">
        <v>-1.0584524511725619</v>
      </c>
      <c r="F417">
        <v>-1.687391042077151</v>
      </c>
      <c r="G417">
        <v>0.6907667550570884</v>
      </c>
      <c r="H417">
        <v>-1.2642972881742169</v>
      </c>
      <c r="I417">
        <v>0.98337018015263766</v>
      </c>
      <c r="J417">
        <v>1.3185459160783148</v>
      </c>
      <c r="K417">
        <v>-0.1844112475606729</v>
      </c>
      <c r="L417">
        <v>0.84742773026087426</v>
      </c>
      <c r="O417">
        <f t="shared" si="34"/>
        <v>412</v>
      </c>
      <c r="P417">
        <f t="shared" si="33"/>
        <v>0.4539901055424333</v>
      </c>
      <c r="Q417">
        <f t="shared" si="33"/>
        <v>0.13642499844894845</v>
      </c>
      <c r="R417">
        <f t="shared" si="33"/>
        <v>-0.99404932376010424</v>
      </c>
      <c r="S417">
        <f t="shared" si="32"/>
        <v>-1.6954911697564303</v>
      </c>
      <c r="T417">
        <f t="shared" si="32"/>
        <v>0.69851675391965196</v>
      </c>
      <c r="U417">
        <f t="shared" si="32"/>
        <v>-1.2473263285322249</v>
      </c>
      <c r="V417">
        <f t="shared" si="32"/>
        <v>0.9717934618410542</v>
      </c>
      <c r="W417">
        <f t="shared" si="35"/>
        <v>1.2683602204799149</v>
      </c>
      <c r="X417">
        <f t="shared" si="35"/>
        <v>-0.22480651878156685</v>
      </c>
      <c r="Y417">
        <f t="shared" si="35"/>
        <v>0.84834176719373533</v>
      </c>
      <c r="AB417">
        <v>412</v>
      </c>
      <c r="AC417">
        <v>0.4539901055424333</v>
      </c>
      <c r="AD417">
        <v>0.45775791705564794</v>
      </c>
      <c r="AE417">
        <v>-0.99404932376010424</v>
      </c>
      <c r="AF417">
        <v>-1.7380973204747394</v>
      </c>
      <c r="AG417">
        <v>0.69851675391965196</v>
      </c>
      <c r="AH417">
        <v>-6.3330674879924165E-2</v>
      </c>
      <c r="AI417">
        <v>0.9717934618410542</v>
      </c>
      <c r="AJ417">
        <v>1.4941746484083134</v>
      </c>
      <c r="AK417">
        <v>-0.22480651878156685</v>
      </c>
      <c r="AL417">
        <v>0.25580621519748836</v>
      </c>
      <c r="AO417">
        <v>412</v>
      </c>
      <c r="AP417">
        <v>1262681.5881102702</v>
      </c>
      <c r="AV417">
        <v>412</v>
      </c>
      <c r="AW417">
        <v>0.53963179163390396</v>
      </c>
      <c r="AX417">
        <v>0.41853246648983788</v>
      </c>
      <c r="AY417">
        <v>0.73045978664232636</v>
      </c>
      <c r="AZ417">
        <v>0.93480135809230736</v>
      </c>
      <c r="BA417">
        <v>0.76721059631231947</v>
      </c>
      <c r="BB417">
        <v>0.6120347039287255</v>
      </c>
      <c r="BC417">
        <v>0.80593235340301617</v>
      </c>
      <c r="BD417">
        <v>0.24220488687410313</v>
      </c>
      <c r="BE417">
        <v>0.59154740772820624</v>
      </c>
      <c r="BF417">
        <v>0.58643207747770232</v>
      </c>
    </row>
    <row r="418" spans="2:58" x14ac:dyDescent="0.25">
      <c r="B418">
        <v>413</v>
      </c>
      <c r="C418">
        <v>0.80012158915680098</v>
      </c>
      <c r="D418">
        <v>0.98889416460252</v>
      </c>
      <c r="E418">
        <v>-1.414987591534155</v>
      </c>
      <c r="F418">
        <v>0.73533727135647997</v>
      </c>
      <c r="G418">
        <v>0.37008122265576582</v>
      </c>
      <c r="H418">
        <v>0.71131354932192925</v>
      </c>
      <c r="I418">
        <v>1.286692684691076</v>
      </c>
      <c r="J418">
        <v>-2.0284364427552086</v>
      </c>
      <c r="K418">
        <v>-1.0299944946305728</v>
      </c>
      <c r="L418">
        <v>1.5971342254005709</v>
      </c>
      <c r="O418">
        <f t="shared" si="34"/>
        <v>413</v>
      </c>
      <c r="P418">
        <f t="shared" si="33"/>
        <v>0.82973431042420454</v>
      </c>
      <c r="Q418">
        <f t="shared" si="33"/>
        <v>0.98487104025599292</v>
      </c>
      <c r="R418">
        <f t="shared" si="33"/>
        <v>-1.3363959045107294</v>
      </c>
      <c r="S418">
        <f t="shared" si="32"/>
        <v>0.71466575565210555</v>
      </c>
      <c r="T418">
        <f t="shared" si="32"/>
        <v>0.37288315300230718</v>
      </c>
      <c r="U418">
        <f t="shared" si="32"/>
        <v>0.72525679520003428</v>
      </c>
      <c r="V418">
        <f t="shared" si="32"/>
        <v>1.2711493047864793</v>
      </c>
      <c r="W418">
        <f t="shared" si="35"/>
        <v>-2.0419519750504365</v>
      </c>
      <c r="X418">
        <f t="shared" si="35"/>
        <v>-1.0782385159826327</v>
      </c>
      <c r="Y418">
        <f t="shared" si="35"/>
        <v>1.6326455369609576</v>
      </c>
      <c r="AB418">
        <v>413</v>
      </c>
      <c r="AC418">
        <v>0.82973431042420454</v>
      </c>
      <c r="AD418">
        <v>1.2240871774280255</v>
      </c>
      <c r="AE418">
        <v>-1.3363959045107294</v>
      </c>
      <c r="AF418">
        <v>-0.75946297130554763</v>
      </c>
      <c r="AG418">
        <v>0.37288315300230718</v>
      </c>
      <c r="AH418">
        <v>0.69900340385852067</v>
      </c>
      <c r="AI418">
        <v>1.2711493047864793</v>
      </c>
      <c r="AJ418">
        <v>4.8119596142475185E-3</v>
      </c>
      <c r="AK418">
        <v>-1.0782385159826327</v>
      </c>
      <c r="AL418">
        <v>-5.6453334657188159E-2</v>
      </c>
      <c r="AO418">
        <v>413</v>
      </c>
      <c r="AP418">
        <v>762347.42737867602</v>
      </c>
      <c r="AV418">
        <v>413</v>
      </c>
      <c r="AW418">
        <v>0.19690107508316623</v>
      </c>
      <c r="AX418">
        <v>0.97434530139070974</v>
      </c>
      <c r="AY418">
        <v>0.61593258993809596</v>
      </c>
      <c r="AZ418">
        <v>0.50247794743367358</v>
      </c>
      <c r="BA418">
        <v>0.30569004386276</v>
      </c>
      <c r="BB418">
        <v>0.96552647400278679</v>
      </c>
      <c r="BC418">
        <v>0.84250234206699881</v>
      </c>
      <c r="BD418">
        <v>0.60520019939514669</v>
      </c>
      <c r="BE418">
        <v>0.27937758017238123</v>
      </c>
      <c r="BF418">
        <v>0.99335712608501381</v>
      </c>
    </row>
    <row r="419" spans="2:58" x14ac:dyDescent="0.25">
      <c r="B419">
        <v>414</v>
      </c>
      <c r="C419">
        <v>-0.1650635393740453</v>
      </c>
      <c r="D419">
        <v>-2.0952718190534907</v>
      </c>
      <c r="E419">
        <v>-0.19508696030639811</v>
      </c>
      <c r="F419">
        <v>1.5862188063865275</v>
      </c>
      <c r="G419">
        <v>-0.76689822453288337</v>
      </c>
      <c r="H419">
        <v>0.17694485851076591</v>
      </c>
      <c r="I419">
        <v>8.9543208823277237E-2</v>
      </c>
      <c r="J419">
        <v>0.45467580782197881</v>
      </c>
      <c r="K419">
        <v>0.17792865643371614</v>
      </c>
      <c r="L419">
        <v>-1.7727028519726806</v>
      </c>
      <c r="O419">
        <f t="shared" si="34"/>
        <v>414</v>
      </c>
      <c r="P419">
        <f t="shared" si="33"/>
        <v>-0.12483157613394916</v>
      </c>
      <c r="Q419">
        <f t="shared" si="33"/>
        <v>-1.9854108352772424</v>
      </c>
      <c r="R419">
        <f t="shared" si="33"/>
        <v>-0.16504205273387973</v>
      </c>
      <c r="S419">
        <f t="shared" si="32"/>
        <v>1.5611321187947651</v>
      </c>
      <c r="T419">
        <f t="shared" si="32"/>
        <v>-0.78163949971816504</v>
      </c>
      <c r="U419">
        <f t="shared" si="32"/>
        <v>0.19170704879302788</v>
      </c>
      <c r="V419">
        <f t="shared" si="32"/>
        <v>8.9655399395546551E-2</v>
      </c>
      <c r="W419">
        <f t="shared" si="35"/>
        <v>0.41395483433628494</v>
      </c>
      <c r="X419">
        <f t="shared" si="35"/>
        <v>0.1408966440981623</v>
      </c>
      <c r="Y419">
        <f t="shared" si="35"/>
        <v>-1.892701969589216</v>
      </c>
      <c r="AB419">
        <v>414</v>
      </c>
      <c r="AC419">
        <v>-0.12483157613394916</v>
      </c>
      <c r="AD419">
        <v>-1.1519868955960153</v>
      </c>
      <c r="AE419">
        <v>-0.16504205273387973</v>
      </c>
      <c r="AF419">
        <v>0.68209162848015314</v>
      </c>
      <c r="AG419">
        <v>-0.78163949971816504</v>
      </c>
      <c r="AH419">
        <v>-0.56340562035721087</v>
      </c>
      <c r="AI419">
        <v>8.9655399395546551E-2</v>
      </c>
      <c r="AJ419">
        <v>0.29427132968054531</v>
      </c>
      <c r="AK419">
        <v>0.1408966440981623</v>
      </c>
      <c r="AL419">
        <v>-0.87728048296328187</v>
      </c>
      <c r="AO419">
        <v>414</v>
      </c>
      <c r="AP419">
        <v>904217.48210695712</v>
      </c>
      <c r="AV419">
        <v>414</v>
      </c>
      <c r="AW419">
        <v>0.97341811766569075</v>
      </c>
      <c r="AX419">
        <v>0.24453100057130173</v>
      </c>
      <c r="AY419">
        <v>0.31490573016997747</v>
      </c>
      <c r="AZ419">
        <v>0.77869349803763188</v>
      </c>
      <c r="BA419">
        <v>0.82324500069860207</v>
      </c>
      <c r="BB419">
        <v>0.72529685046216597</v>
      </c>
      <c r="BC419">
        <v>0.63468558392221419</v>
      </c>
      <c r="BD419">
        <v>0.20378152472342104</v>
      </c>
      <c r="BE419">
        <v>0.70802994463890434</v>
      </c>
      <c r="BF419">
        <v>2.9069917870712558E-2</v>
      </c>
    </row>
    <row r="420" spans="2:58" x14ac:dyDescent="0.25">
      <c r="B420">
        <v>415</v>
      </c>
      <c r="C420">
        <v>0.43011409384243687</v>
      </c>
      <c r="D420">
        <v>-0.20264874446880751</v>
      </c>
      <c r="E420">
        <v>0.77275311713917239</v>
      </c>
      <c r="F420">
        <v>-0.19518505650484563</v>
      </c>
      <c r="G420">
        <v>0.74847111400897581</v>
      </c>
      <c r="H420">
        <v>1.3504973709149086</v>
      </c>
      <c r="I420">
        <v>-0.92600285321162867</v>
      </c>
      <c r="J420">
        <v>-6.5897970349483415E-2</v>
      </c>
      <c r="K420">
        <v>-1.9288605366197871</v>
      </c>
      <c r="L420">
        <v>-0.45540087979299665</v>
      </c>
      <c r="O420">
        <f t="shared" si="34"/>
        <v>415</v>
      </c>
      <c r="P420">
        <f t="shared" si="33"/>
        <v>0.4637977430679141</v>
      </c>
      <c r="Q420">
        <f t="shared" si="33"/>
        <v>-0.16267365269833178</v>
      </c>
      <c r="R420">
        <f t="shared" si="33"/>
        <v>0.76428216728795051</v>
      </c>
      <c r="S420">
        <f t="shared" si="32"/>
        <v>-0.21102814915216656</v>
      </c>
      <c r="T420">
        <f t="shared" si="32"/>
        <v>0.75711147147184499</v>
      </c>
      <c r="U420">
        <f t="shared" si="32"/>
        <v>1.3634610384177788</v>
      </c>
      <c r="V420">
        <f t="shared" si="32"/>
        <v>-0.91260998778030178</v>
      </c>
      <c r="W420">
        <f t="shared" si="35"/>
        <v>-0.10091544037734916</v>
      </c>
      <c r="X420">
        <f t="shared" si="35"/>
        <v>-1.985447881931268</v>
      </c>
      <c r="Y420">
        <f t="shared" si="35"/>
        <v>-0.5146094635214814</v>
      </c>
      <c r="AB420">
        <v>415</v>
      </c>
      <c r="AC420">
        <v>0.4637977430679141</v>
      </c>
      <c r="AD420">
        <v>0.30853441763065487</v>
      </c>
      <c r="AE420">
        <v>0.76428216728795051</v>
      </c>
      <c r="AF420">
        <v>0.53847386661612828</v>
      </c>
      <c r="AG420">
        <v>0.75711147147184499</v>
      </c>
      <c r="AH420">
        <v>1.3617924210648065</v>
      </c>
      <c r="AI420">
        <v>-0.91260998778030178</v>
      </c>
      <c r="AJ420">
        <v>-0.82887899651987684</v>
      </c>
      <c r="AK420">
        <v>-1.985447881931268</v>
      </c>
      <c r="AL420">
        <v>-1.9587180559217594</v>
      </c>
      <c r="AO420">
        <v>415</v>
      </c>
      <c r="AP420">
        <v>1235995.2948028217</v>
      </c>
      <c r="AV420">
        <v>415</v>
      </c>
      <c r="AW420">
        <v>8.5693493987719971E-2</v>
      </c>
      <c r="AX420">
        <v>0.34571545634726475</v>
      </c>
      <c r="AY420">
        <v>0.34799739639364979</v>
      </c>
      <c r="AZ420">
        <v>0.54734984983824675</v>
      </c>
      <c r="BA420">
        <v>0.67097699505465058</v>
      </c>
      <c r="BB420">
        <v>4.5916054214831026E-2</v>
      </c>
      <c r="BC420">
        <v>0.98783738244628616</v>
      </c>
      <c r="BD420">
        <v>0.9535150154188522</v>
      </c>
      <c r="BE420">
        <v>0.61289332672061003</v>
      </c>
      <c r="BF420">
        <v>0.31278192900021862</v>
      </c>
    </row>
    <row r="421" spans="2:58" x14ac:dyDescent="0.25">
      <c r="B421">
        <v>416</v>
      </c>
      <c r="C421">
        <v>-1.8034723242528294</v>
      </c>
      <c r="D421">
        <v>0.68677672348569396</v>
      </c>
      <c r="E421">
        <v>-0.36581439459498444</v>
      </c>
      <c r="F421">
        <v>-0.15420524675643818</v>
      </c>
      <c r="G421">
        <v>1.6843163185374237</v>
      </c>
      <c r="H421">
        <v>-0.55007470265465608</v>
      </c>
      <c r="I421">
        <v>1.4923166606627185</v>
      </c>
      <c r="J421">
        <v>-1.5637564059062452</v>
      </c>
      <c r="K421">
        <v>-0.61395225438126022</v>
      </c>
      <c r="L421">
        <v>0.77267330459350536</v>
      </c>
      <c r="O421">
        <f t="shared" si="34"/>
        <v>416</v>
      </c>
      <c r="P421">
        <f t="shared" si="33"/>
        <v>-1.7452141204268508</v>
      </c>
      <c r="Q421">
        <f t="shared" si="33"/>
        <v>0.69390941095742042</v>
      </c>
      <c r="R421">
        <f t="shared" si="33"/>
        <v>-0.32897527207867544</v>
      </c>
      <c r="S421">
        <f t="shared" si="32"/>
        <v>-0.1702609811129781</v>
      </c>
      <c r="T421">
        <f t="shared" si="32"/>
        <v>1.7073964486888924</v>
      </c>
      <c r="U421">
        <f t="shared" si="32"/>
        <v>-0.53419832171795056</v>
      </c>
      <c r="V421">
        <f t="shared" si="32"/>
        <v>1.4740842592846553</v>
      </c>
      <c r="W421">
        <f t="shared" si="35"/>
        <v>-1.5823630593990508</v>
      </c>
      <c r="X421">
        <f t="shared" si="35"/>
        <v>-0.6583345488140101</v>
      </c>
      <c r="Y421">
        <f t="shared" si="35"/>
        <v>0.77013759230956791</v>
      </c>
      <c r="AB421">
        <v>416</v>
      </c>
      <c r="AC421">
        <v>-1.7452141204268508</v>
      </c>
      <c r="AD421">
        <v>-1.1178925378781541</v>
      </c>
      <c r="AE421">
        <v>-0.32897527207867544</v>
      </c>
      <c r="AF421">
        <v>-0.36931951849824102</v>
      </c>
      <c r="AG421">
        <v>1.7073964486888924</v>
      </c>
      <c r="AH421">
        <v>1.1698805537367905</v>
      </c>
      <c r="AI421">
        <v>1.4740842592846553</v>
      </c>
      <c r="AJ421">
        <v>0.41941015513529933</v>
      </c>
      <c r="AK421">
        <v>-0.6583345488140101</v>
      </c>
      <c r="AL421">
        <v>-0.1538892157604449</v>
      </c>
      <c r="AO421">
        <v>416</v>
      </c>
      <c r="AP421">
        <v>664930.45691039541</v>
      </c>
      <c r="AV421">
        <v>416</v>
      </c>
      <c r="AW421">
        <v>0.98184770227472851</v>
      </c>
      <c r="AX421">
        <v>0.61273491355665255</v>
      </c>
      <c r="AY421">
        <v>7.2962082855473009E-2</v>
      </c>
      <c r="AZ421">
        <v>0.99215062696139311</v>
      </c>
      <c r="BA421">
        <v>0.40421609708077011</v>
      </c>
      <c r="BB421">
        <v>1.8574405531606719E-2</v>
      </c>
      <c r="BC421">
        <v>0.12036559801070967</v>
      </c>
      <c r="BD421">
        <v>3.5223891391146123E-2</v>
      </c>
      <c r="BE421">
        <v>0.92532958028674983</v>
      </c>
      <c r="BF421">
        <v>0.47031534937734287</v>
      </c>
    </row>
    <row r="422" spans="2:58" x14ac:dyDescent="0.25">
      <c r="B422">
        <v>417</v>
      </c>
      <c r="C422">
        <v>1.2503084376244631</v>
      </c>
      <c r="D422">
        <v>0.47020095098856407</v>
      </c>
      <c r="E422">
        <v>0.11677795002407232</v>
      </c>
      <c r="F422">
        <v>1.6815152551710613</v>
      </c>
      <c r="G422">
        <v>-0.84869618604118857</v>
      </c>
      <c r="H422">
        <v>1.1526589006613113</v>
      </c>
      <c r="I422">
        <v>0.56936586453673255</v>
      </c>
      <c r="J422">
        <v>0.2720137922124185</v>
      </c>
      <c r="K422">
        <v>1.1439504427658627</v>
      </c>
      <c r="L422">
        <v>0.62902776381138459</v>
      </c>
      <c r="O422">
        <f t="shared" si="34"/>
        <v>417</v>
      </c>
      <c r="P422">
        <f t="shared" si="33"/>
        <v>1.2749680748300773</v>
      </c>
      <c r="Q422">
        <f t="shared" si="33"/>
        <v>0.48533078868584328</v>
      </c>
      <c r="R422">
        <f t="shared" si="33"/>
        <v>0.13441198032287968</v>
      </c>
      <c r="S422">
        <f t="shared" si="32"/>
        <v>1.6559340801749782</v>
      </c>
      <c r="T422">
        <f t="shared" si="32"/>
        <v>-0.86469957590617941</v>
      </c>
      <c r="U422">
        <f t="shared" si="32"/>
        <v>1.1659257646480456</v>
      </c>
      <c r="V422">
        <f t="shared" si="32"/>
        <v>0.56320323516851456</v>
      </c>
      <c r="W422">
        <f t="shared" si="35"/>
        <v>0.2332940978562697</v>
      </c>
      <c r="X422">
        <f t="shared" si="35"/>
        <v>1.1158850976963133</v>
      </c>
      <c r="Y422">
        <f t="shared" si="35"/>
        <v>0.61986313173593288</v>
      </c>
      <c r="AB422">
        <v>417</v>
      </c>
      <c r="AC422">
        <v>1.2749680748300773</v>
      </c>
      <c r="AD422">
        <v>1.339386720865215</v>
      </c>
      <c r="AE422">
        <v>0.13441198032287968</v>
      </c>
      <c r="AF422">
        <v>0.98656758858806071</v>
      </c>
      <c r="AG422">
        <v>-0.86469957590617941</v>
      </c>
      <c r="AH422">
        <v>-0.12080513162715834</v>
      </c>
      <c r="AI422">
        <v>0.56320323516851456</v>
      </c>
      <c r="AJ422">
        <v>0.6016180417731275</v>
      </c>
      <c r="AK422">
        <v>1.1158850976963133</v>
      </c>
      <c r="AL422">
        <v>1.2750354995483031</v>
      </c>
      <c r="AO422">
        <v>417</v>
      </c>
      <c r="AP422">
        <v>717226.08273053216</v>
      </c>
      <c r="AV422">
        <v>417</v>
      </c>
      <c r="AW422">
        <v>0.62707254812200297</v>
      </c>
      <c r="AX422">
        <v>0.287544269109694</v>
      </c>
      <c r="AY422">
        <v>0.90508415767611394</v>
      </c>
      <c r="AZ422">
        <v>0.77077959648234851</v>
      </c>
      <c r="BA422">
        <v>0.36565338663815339</v>
      </c>
      <c r="BB422">
        <v>0.23256664762255452</v>
      </c>
      <c r="BC422">
        <v>0.99728602607695538</v>
      </c>
      <c r="BD422">
        <v>0.18770541681853115</v>
      </c>
      <c r="BE422">
        <v>0.38957196452230136</v>
      </c>
      <c r="BF422">
        <v>0.99864448828124497</v>
      </c>
    </row>
    <row r="423" spans="2:58" x14ac:dyDescent="0.25">
      <c r="B423">
        <v>418</v>
      </c>
      <c r="C423">
        <v>1.256749546507824</v>
      </c>
      <c r="D423">
        <v>-1.951643451307283E-2</v>
      </c>
      <c r="E423">
        <v>0.82972079640220053</v>
      </c>
      <c r="F423">
        <v>0.41960909019126563</v>
      </c>
      <c r="G423">
        <v>-0.73986405094962382</v>
      </c>
      <c r="H423">
        <v>0.75630322267947336</v>
      </c>
      <c r="I423">
        <v>-0.50163975991235465</v>
      </c>
      <c r="J423">
        <v>-1.0069302195935139</v>
      </c>
      <c r="K423">
        <v>0.76786083240229142</v>
      </c>
      <c r="L423">
        <v>-0.26668270790817783</v>
      </c>
      <c r="O423">
        <f t="shared" si="34"/>
        <v>418</v>
      </c>
      <c r="P423">
        <f t="shared" si="33"/>
        <v>1.2813383167970478</v>
      </c>
      <c r="Q423">
        <f t="shared" si="33"/>
        <v>1.3696420757067177E-2</v>
      </c>
      <c r="R423">
        <f t="shared" si="33"/>
        <v>0.81898277881593795</v>
      </c>
      <c r="S423">
        <f t="shared" si="32"/>
        <v>0.40057586857619421</v>
      </c>
      <c r="T423">
        <f t="shared" si="32"/>
        <v>-0.75418819804633119</v>
      </c>
      <c r="U423">
        <f t="shared" si="32"/>
        <v>0.7701775198300902</v>
      </c>
      <c r="V423">
        <f t="shared" si="32"/>
        <v>-0.49379644902609565</v>
      </c>
      <c r="W423">
        <f t="shared" si="35"/>
        <v>-1.0316375646927989</v>
      </c>
      <c r="X423">
        <f t="shared" si="35"/>
        <v>0.73630460291787247</v>
      </c>
      <c r="Y423">
        <f t="shared" si="35"/>
        <v>-0.31718237092938356</v>
      </c>
      <c r="AB423">
        <v>418</v>
      </c>
      <c r="AC423">
        <v>1.2813383167970478</v>
      </c>
      <c r="AD423">
        <v>1.0963526066149827</v>
      </c>
      <c r="AE423">
        <v>0.81898277881593795</v>
      </c>
      <c r="AF423">
        <v>0.90715179464689855</v>
      </c>
      <c r="AG423">
        <v>-0.75418819804633119</v>
      </c>
      <c r="AH423">
        <v>-0.23534378448134624</v>
      </c>
      <c r="AI423">
        <v>-0.49379644902609565</v>
      </c>
      <c r="AJ423">
        <v>-0.9631757906741587</v>
      </c>
      <c r="AK423">
        <v>0.73630460291787247</v>
      </c>
      <c r="AL423">
        <v>0.45877273064914703</v>
      </c>
      <c r="AO423">
        <v>418</v>
      </c>
      <c r="AP423">
        <v>1321098.717004179</v>
      </c>
      <c r="AV423">
        <v>418</v>
      </c>
      <c r="AW423">
        <v>0.41834602629625339</v>
      </c>
      <c r="AX423">
        <v>0.85837066771280546</v>
      </c>
      <c r="AY423">
        <v>0.2031675964918136</v>
      </c>
      <c r="AZ423">
        <v>0.7916720817039532</v>
      </c>
      <c r="BA423">
        <v>0.3821007581968493</v>
      </c>
      <c r="BB423">
        <v>0.60460873092013989</v>
      </c>
      <c r="BC423">
        <v>4.148457633683944E-2</v>
      </c>
      <c r="BD423">
        <v>0.45300521524922932</v>
      </c>
      <c r="BE423">
        <v>0.21553749298578084</v>
      </c>
      <c r="BF423">
        <v>0.42856058304981426</v>
      </c>
    </row>
    <row r="424" spans="2:58" x14ac:dyDescent="0.25">
      <c r="B424">
        <v>419</v>
      </c>
      <c r="C424">
        <v>7.8146292477759741E-2</v>
      </c>
      <c r="D424">
        <v>2.439511731612042</v>
      </c>
      <c r="E424">
        <v>0.72150575335730438</v>
      </c>
      <c r="F424">
        <v>0.800115657576427</v>
      </c>
      <c r="G424">
        <v>-0.75315576643843496</v>
      </c>
      <c r="H424">
        <v>0.41763300163859957</v>
      </c>
      <c r="I424">
        <v>-0.5105098504959763</v>
      </c>
      <c r="J424">
        <v>-0.90114422764161073</v>
      </c>
      <c r="K424">
        <v>-0.26690822026309852</v>
      </c>
      <c r="L424">
        <v>-0.63567755954630711</v>
      </c>
      <c r="O424">
        <f t="shared" si="34"/>
        <v>419</v>
      </c>
      <c r="P424">
        <f t="shared" si="33"/>
        <v>0.11570239180509187</v>
      </c>
      <c r="Q424">
        <f t="shared" si="33"/>
        <v>2.3819239519513817</v>
      </c>
      <c r="R424">
        <f t="shared" si="33"/>
        <v>0.71507422737657822</v>
      </c>
      <c r="S424">
        <f t="shared" si="32"/>
        <v>0.77910801081505576</v>
      </c>
      <c r="T424">
        <f t="shared" si="32"/>
        <v>-0.76768500017700492</v>
      </c>
      <c r="U424">
        <f t="shared" si="32"/>
        <v>0.43202632635790678</v>
      </c>
      <c r="V424">
        <f t="shared" si="32"/>
        <v>-0.50255054212480221</v>
      </c>
      <c r="W424">
        <f t="shared" si="35"/>
        <v>-0.92701058380942614</v>
      </c>
      <c r="X424">
        <f t="shared" si="35"/>
        <v>-0.30806923291461169</v>
      </c>
      <c r="Y424">
        <f t="shared" si="35"/>
        <v>-0.70320550803793358</v>
      </c>
      <c r="AB424">
        <v>419</v>
      </c>
      <c r="AC424">
        <v>0.11570239180509187</v>
      </c>
      <c r="AD424">
        <v>1.3531033342036485</v>
      </c>
      <c r="AE424">
        <v>0.71507422737657822</v>
      </c>
      <c r="AF424">
        <v>1.0182337051711552</v>
      </c>
      <c r="AG424">
        <v>-0.76768500017700492</v>
      </c>
      <c r="AH424">
        <v>-0.42494826081926096</v>
      </c>
      <c r="AI424">
        <v>-0.50255054212480221</v>
      </c>
      <c r="AJ424">
        <v>-0.91550108761838134</v>
      </c>
      <c r="AK424">
        <v>-0.30806923291461169</v>
      </c>
      <c r="AL424">
        <v>-0.63229533546674865</v>
      </c>
      <c r="AO424">
        <v>419</v>
      </c>
      <c r="AP424">
        <v>1745374.1250825492</v>
      </c>
      <c r="AV424">
        <v>419</v>
      </c>
      <c r="AW424">
        <v>0.35177386765331664</v>
      </c>
      <c r="AX424">
        <v>4.9626975788221617E-2</v>
      </c>
      <c r="AY424">
        <v>0.19882170769459462</v>
      </c>
      <c r="AZ424">
        <v>0.82585775156874441</v>
      </c>
      <c r="BA424">
        <v>0.43787362546465725</v>
      </c>
      <c r="BB424">
        <v>0.29408535669664915</v>
      </c>
      <c r="BC424">
        <v>0.74280488346291396</v>
      </c>
      <c r="BD424">
        <v>0.31636859401242723</v>
      </c>
      <c r="BE424">
        <v>0.63662999635487416</v>
      </c>
      <c r="BF424">
        <v>0.74469035890993651</v>
      </c>
    </row>
    <row r="425" spans="2:58" x14ac:dyDescent="0.25">
      <c r="B425">
        <v>420</v>
      </c>
      <c r="C425">
        <v>2.2007163182921481</v>
      </c>
      <c r="D425">
        <v>-0.14250649123292142</v>
      </c>
      <c r="E425">
        <v>1.0955861759167569</v>
      </c>
      <c r="F425">
        <v>-0.26632170575500907</v>
      </c>
      <c r="G425">
        <v>-5.5190542295272165E-3</v>
      </c>
      <c r="H425">
        <v>-1.6349056582633839</v>
      </c>
      <c r="I425">
        <v>-1.3581225078693249</v>
      </c>
      <c r="J425">
        <v>1.3007780216540534</v>
      </c>
      <c r="K425">
        <v>1.0111081467083061</v>
      </c>
      <c r="L425">
        <v>-0.69237218897021979</v>
      </c>
      <c r="O425">
        <f t="shared" si="34"/>
        <v>420</v>
      </c>
      <c r="P425">
        <f t="shared" si="33"/>
        <v>2.2149192970192728</v>
      </c>
      <c r="Q425">
        <f t="shared" si="33"/>
        <v>-0.10475217710753981</v>
      </c>
      <c r="R425">
        <f t="shared" si="33"/>
        <v>1.0742678638273799</v>
      </c>
      <c r="S425">
        <f t="shared" si="32"/>
        <v>-0.28179567471001576</v>
      </c>
      <c r="T425">
        <f t="shared" si="32"/>
        <v>-8.5125081984201972E-3</v>
      </c>
      <c r="U425">
        <f t="shared" si="32"/>
        <v>-1.6173667243818131</v>
      </c>
      <c r="V425">
        <f t="shared" si="32"/>
        <v>-1.3390786524452665</v>
      </c>
      <c r="W425">
        <f t="shared" si="35"/>
        <v>1.2507869944226293</v>
      </c>
      <c r="X425">
        <f t="shared" si="35"/>
        <v>0.98180975215224076</v>
      </c>
      <c r="Y425">
        <f t="shared" si="35"/>
        <v>-0.76251646755475744</v>
      </c>
      <c r="AB425">
        <v>420</v>
      </c>
      <c r="AC425">
        <v>2.2149192970192728</v>
      </c>
      <c r="AD425">
        <v>1.8274997690732544</v>
      </c>
      <c r="AE425">
        <v>1.0742678638273799</v>
      </c>
      <c r="AF425">
        <v>0.76468260136346056</v>
      </c>
      <c r="AG425">
        <v>-8.5125081984201972E-3</v>
      </c>
      <c r="AH425">
        <v>-0.85923642194227678</v>
      </c>
      <c r="AI425">
        <v>-1.3390786524452665</v>
      </c>
      <c r="AJ425">
        <v>-0.47932391998806778</v>
      </c>
      <c r="AK425">
        <v>0.98180975215224076</v>
      </c>
      <c r="AL425">
        <v>0.4328578151791399</v>
      </c>
      <c r="AO425">
        <v>420</v>
      </c>
      <c r="AP425">
        <v>671180.50382428092</v>
      </c>
      <c r="AV425">
        <v>420</v>
      </c>
      <c r="AW425">
        <v>0.75662872858064234</v>
      </c>
      <c r="AX425">
        <v>0.31948081087151214</v>
      </c>
      <c r="AY425">
        <v>4.4909750570319429E-2</v>
      </c>
      <c r="AZ425">
        <v>0.49277258926379752</v>
      </c>
      <c r="BA425">
        <v>0.90852818081718123</v>
      </c>
      <c r="BB425">
        <v>0.6582958880620996</v>
      </c>
      <c r="BC425">
        <v>0.80046856093416452</v>
      </c>
      <c r="BD425">
        <v>0.63053268781238891</v>
      </c>
      <c r="BE425">
        <v>0.54567300000539665</v>
      </c>
      <c r="BF425">
        <v>0.88055785954594989</v>
      </c>
    </row>
    <row r="426" spans="2:58" x14ac:dyDescent="0.25">
      <c r="B426">
        <v>421</v>
      </c>
      <c r="C426">
        <v>-1.7351584967303075</v>
      </c>
      <c r="D426">
        <v>-0.98319616778597474</v>
      </c>
      <c r="E426">
        <v>1.4258182589868316</v>
      </c>
      <c r="F426">
        <v>1.2147572136282729</v>
      </c>
      <c r="G426">
        <v>0.17534603806289528</v>
      </c>
      <c r="H426">
        <v>0.8098726247241399</v>
      </c>
      <c r="I426">
        <v>-1.1739836169162607</v>
      </c>
      <c r="J426">
        <v>-0.62618435295817143</v>
      </c>
      <c r="K426">
        <v>1.0525499358691424</v>
      </c>
      <c r="L426">
        <v>1.0839615870626205</v>
      </c>
      <c r="O426">
        <f t="shared" si="34"/>
        <v>421</v>
      </c>
      <c r="P426">
        <f t="shared" si="33"/>
        <v>-1.677651901112017</v>
      </c>
      <c r="Q426">
        <f t="shared" si="33"/>
        <v>-0.91439903867280314</v>
      </c>
      <c r="R426">
        <f t="shared" si="33"/>
        <v>1.3913581354301701</v>
      </c>
      <c r="S426">
        <f t="shared" si="32"/>
        <v>1.1915980173664673</v>
      </c>
      <c r="T426">
        <f t="shared" si="32"/>
        <v>0.1751432708522051</v>
      </c>
      <c r="U426">
        <f t="shared" si="32"/>
        <v>0.82366482432152632</v>
      </c>
      <c r="V426">
        <f t="shared" si="32"/>
        <v>-1.1573478144905616</v>
      </c>
      <c r="W426">
        <f t="shared" si="35"/>
        <v>-0.65506322082323265</v>
      </c>
      <c r="X426">
        <f t="shared" si="35"/>
        <v>1.0236362062756801</v>
      </c>
      <c r="Y426">
        <f t="shared" si="35"/>
        <v>1.095791131404755</v>
      </c>
      <c r="AB426">
        <v>421</v>
      </c>
      <c r="AC426">
        <v>-1.677651901112017</v>
      </c>
      <c r="AD426">
        <v>-1.9076936991151172</v>
      </c>
      <c r="AE426">
        <v>1.3913581354301701</v>
      </c>
      <c r="AF426">
        <v>1.81036762129359</v>
      </c>
      <c r="AG426">
        <v>0.1751432708522051</v>
      </c>
      <c r="AH426">
        <v>0.58276415009716842</v>
      </c>
      <c r="AI426">
        <v>-1.1573478144905616</v>
      </c>
      <c r="AJ426">
        <v>-1.328821606358082</v>
      </c>
      <c r="AK426">
        <v>1.0236362062756801</v>
      </c>
      <c r="AL426">
        <v>1.447334572630691</v>
      </c>
      <c r="AO426">
        <v>421</v>
      </c>
      <c r="AP426">
        <v>1084639.7254119113</v>
      </c>
      <c r="AV426">
        <v>421</v>
      </c>
      <c r="AW426">
        <v>0.92409586834164648</v>
      </c>
      <c r="AX426">
        <v>0.88053628330296274</v>
      </c>
      <c r="AY426">
        <v>0.55485247307166929</v>
      </c>
      <c r="AZ426">
        <v>0.77813854979278552</v>
      </c>
      <c r="BA426">
        <v>0.59389271097822238</v>
      </c>
      <c r="BB426">
        <v>0.9069470539116955</v>
      </c>
      <c r="BC426">
        <v>0.39053898063916348</v>
      </c>
      <c r="BD426">
        <v>0.94145598803962283</v>
      </c>
      <c r="BE426">
        <v>0.9173163290804589</v>
      </c>
      <c r="BF426">
        <v>0.49477342033248228</v>
      </c>
    </row>
    <row r="427" spans="2:58" x14ac:dyDescent="0.25">
      <c r="B427">
        <v>422</v>
      </c>
      <c r="C427">
        <v>0.38107337059325841</v>
      </c>
      <c r="D427">
        <v>-1.0377911217664393</v>
      </c>
      <c r="E427">
        <v>0.44392234011151616</v>
      </c>
      <c r="F427">
        <v>0.53631815658431747</v>
      </c>
      <c r="G427">
        <v>0.86840519746875333</v>
      </c>
      <c r="H427">
        <v>2.5313313260389245</v>
      </c>
      <c r="I427">
        <v>-1.0436612936553409</v>
      </c>
      <c r="J427">
        <v>2.4972484444730769</v>
      </c>
      <c r="K427">
        <v>1.7400956118970889</v>
      </c>
      <c r="L427">
        <v>0.53104746904573585</v>
      </c>
      <c r="O427">
        <f t="shared" si="34"/>
        <v>422</v>
      </c>
      <c r="P427">
        <f t="shared" si="33"/>
        <v>0.41529657983816071</v>
      </c>
      <c r="Q427">
        <f t="shared" si="33"/>
        <v>-0.96697805133395565</v>
      </c>
      <c r="R427">
        <f t="shared" si="33"/>
        <v>0.44853743579579464</v>
      </c>
      <c r="S427">
        <f t="shared" si="32"/>
        <v>0.51667933881075878</v>
      </c>
      <c r="T427">
        <f t="shared" si="32"/>
        <v>0.87889609698109239</v>
      </c>
      <c r="U427">
        <f t="shared" si="32"/>
        <v>2.5424853116191519</v>
      </c>
      <c r="V427">
        <f t="shared" si="32"/>
        <v>-1.0287297648877338</v>
      </c>
      <c r="W427">
        <f t="shared" si="35"/>
        <v>2.4341486640161114</v>
      </c>
      <c r="X427">
        <f t="shared" si="35"/>
        <v>1.7175637190223723</v>
      </c>
      <c r="Y427">
        <f t="shared" si="35"/>
        <v>0.51736126594473042</v>
      </c>
      <c r="AB427">
        <v>422</v>
      </c>
      <c r="AC427">
        <v>0.41529657983816071</v>
      </c>
      <c r="AD427">
        <v>-0.15638520391070437</v>
      </c>
      <c r="AE427">
        <v>0.44853743579579464</v>
      </c>
      <c r="AF427">
        <v>0.6534345511745776</v>
      </c>
      <c r="AG427">
        <v>0.87889609698109239</v>
      </c>
      <c r="AH427">
        <v>2.0863989281805928</v>
      </c>
      <c r="AI427">
        <v>-1.0287297648877338</v>
      </c>
      <c r="AJ427">
        <v>0.40784707519756769</v>
      </c>
      <c r="AK427">
        <v>1.7175637190223723</v>
      </c>
      <c r="AL427">
        <v>1.7324661193255786</v>
      </c>
      <c r="AO427">
        <v>422</v>
      </c>
      <c r="AP427">
        <v>1287226.1638883797</v>
      </c>
      <c r="AV427">
        <v>422</v>
      </c>
      <c r="AW427">
        <v>0.91897291695322347</v>
      </c>
      <c r="AX427">
        <v>0.43541946001843901</v>
      </c>
      <c r="AY427">
        <v>9.9694843832176305E-2</v>
      </c>
      <c r="AZ427">
        <v>0.98564294878223691</v>
      </c>
      <c r="BA427">
        <v>0.61411636844149387</v>
      </c>
      <c r="BB427">
        <v>0.22552789057637879</v>
      </c>
      <c r="BC427">
        <v>4.1736054805479039E-3</v>
      </c>
      <c r="BD427">
        <v>0.47005174671060623</v>
      </c>
      <c r="BE427">
        <v>0.93835478858173627</v>
      </c>
      <c r="BF427">
        <v>3.5070509953335494E-3</v>
      </c>
    </row>
    <row r="428" spans="2:58" x14ac:dyDescent="0.25">
      <c r="B428">
        <v>423</v>
      </c>
      <c r="C428">
        <v>-0.19294431019101146</v>
      </c>
      <c r="D428">
        <v>0.2743931265668626</v>
      </c>
      <c r="E428">
        <v>-0.43255540088555028</v>
      </c>
      <c r="F428">
        <v>0.17866488224864346</v>
      </c>
      <c r="G428">
        <v>0.90505567085206695</v>
      </c>
      <c r="H428">
        <v>-0.41484504454725146</v>
      </c>
      <c r="I428">
        <v>-1.8859915857769953</v>
      </c>
      <c r="J428">
        <v>0.96121925054463409</v>
      </c>
      <c r="K428">
        <v>0.26035208308049052</v>
      </c>
      <c r="L428">
        <v>-0.77153441236168996</v>
      </c>
      <c r="O428">
        <f t="shared" si="34"/>
        <v>423</v>
      </c>
      <c r="P428">
        <f t="shared" si="33"/>
        <v>-0.15240559476116575</v>
      </c>
      <c r="Q428">
        <f t="shared" si="33"/>
        <v>0.29675324939337872</v>
      </c>
      <c r="R428">
        <f t="shared" si="33"/>
        <v>-0.39306027440483743</v>
      </c>
      <c r="S428">
        <f t="shared" si="32"/>
        <v>0.16088190529107266</v>
      </c>
      <c r="T428">
        <f t="shared" si="32"/>
        <v>0.91611207468288069</v>
      </c>
      <c r="U428">
        <f t="shared" si="32"/>
        <v>-0.39917590923269303</v>
      </c>
      <c r="V428">
        <f t="shared" si="32"/>
        <v>-1.8600445894183002</v>
      </c>
      <c r="W428">
        <f t="shared" si="35"/>
        <v>0.91494849257448763</v>
      </c>
      <c r="X428">
        <f t="shared" si="35"/>
        <v>0.22408512951702886</v>
      </c>
      <c r="Y428">
        <f t="shared" si="35"/>
        <v>-0.84533185014993695</v>
      </c>
      <c r="AB428">
        <v>423</v>
      </c>
      <c r="AC428">
        <v>-0.15240559476116575</v>
      </c>
      <c r="AD428">
        <v>2.6779718735138902E-2</v>
      </c>
      <c r="AE428">
        <v>-0.39306027440483743</v>
      </c>
      <c r="AF428">
        <v>-0.24935143078181232</v>
      </c>
      <c r="AG428">
        <v>0.91611207468288069</v>
      </c>
      <c r="AH428">
        <v>0.56841630517265718</v>
      </c>
      <c r="AI428">
        <v>-1.8600445894183002</v>
      </c>
      <c r="AJ428">
        <v>-1.0990588750325871</v>
      </c>
      <c r="AK428">
        <v>0.22408512951702886</v>
      </c>
      <c r="AL428">
        <v>-0.25483382388243214</v>
      </c>
      <c r="AO428">
        <v>423</v>
      </c>
      <c r="AP428">
        <v>936595.3129881518</v>
      </c>
      <c r="AV428">
        <v>423</v>
      </c>
      <c r="AW428">
        <v>0.63899262359573705</v>
      </c>
      <c r="AX428">
        <v>0.82944327354248626</v>
      </c>
      <c r="AY428">
        <v>0.82451261678902166</v>
      </c>
      <c r="AZ428">
        <v>0.48559993481051533</v>
      </c>
      <c r="BA428">
        <v>0.61947688492746267</v>
      </c>
      <c r="BB428">
        <v>4.2424411034392651E-2</v>
      </c>
      <c r="BC428">
        <v>0.41879011557597867</v>
      </c>
      <c r="BD428">
        <v>0.11927764184311973</v>
      </c>
      <c r="BE428">
        <v>0.22445713504858422</v>
      </c>
      <c r="BF428">
        <v>0.78585958324934135</v>
      </c>
    </row>
    <row r="429" spans="2:58" x14ac:dyDescent="0.25">
      <c r="B429">
        <v>424</v>
      </c>
      <c r="C429">
        <v>6.3657413737820773E-2</v>
      </c>
      <c r="D429">
        <v>0.61736929347689928</v>
      </c>
      <c r="E429">
        <v>-1.6961281347047259</v>
      </c>
      <c r="F429">
        <v>0.10427197949462466</v>
      </c>
      <c r="G429">
        <v>0.67421636298742949</v>
      </c>
      <c r="H429">
        <v>2.0808249199495346</v>
      </c>
      <c r="I429">
        <v>-1.2066078496660975</v>
      </c>
      <c r="J429">
        <v>-0.62780611187868385</v>
      </c>
      <c r="K429">
        <v>0.66848156185903418</v>
      </c>
      <c r="L429">
        <v>-0.54807412862799954</v>
      </c>
      <c r="O429">
        <f t="shared" si="34"/>
        <v>424</v>
      </c>
      <c r="P429">
        <f t="shared" si="33"/>
        <v>0.10137292384004394</v>
      </c>
      <c r="Q429">
        <f t="shared" si="33"/>
        <v>0.627064879088847</v>
      </c>
      <c r="R429">
        <f t="shared" si="33"/>
        <v>-1.6063482675995557</v>
      </c>
      <c r="S429">
        <f t="shared" si="32"/>
        <v>8.6875022728277226E-2</v>
      </c>
      <c r="T429">
        <f t="shared" si="32"/>
        <v>0.68171099493863141</v>
      </c>
      <c r="U429">
        <f t="shared" si="32"/>
        <v>2.0926693271555945</v>
      </c>
      <c r="V429">
        <f t="shared" si="32"/>
        <v>-1.1895454079732353</v>
      </c>
      <c r="W429">
        <f t="shared" si="35"/>
        <v>-0.65666721145037577</v>
      </c>
      <c r="X429">
        <f t="shared" si="35"/>
        <v>0.63600288852841269</v>
      </c>
      <c r="Y429">
        <f t="shared" si="35"/>
        <v>-0.61155937510564728</v>
      </c>
      <c r="AB429">
        <v>424</v>
      </c>
      <c r="AC429">
        <v>0.10137292384004394</v>
      </c>
      <c r="AD429">
        <v>0.41649390759676541</v>
      </c>
      <c r="AE429">
        <v>-1.6063482675995557</v>
      </c>
      <c r="AF429">
        <v>-1.3196317694978053</v>
      </c>
      <c r="AG429">
        <v>0.68171099493863141</v>
      </c>
      <c r="AH429">
        <v>1.6818363182041696</v>
      </c>
      <c r="AI429">
        <v>-1.1895454079732353</v>
      </c>
      <c r="AJ429">
        <v>-1.3570345153118748</v>
      </c>
      <c r="AK429">
        <v>0.63600288852841269</v>
      </c>
      <c r="AL429">
        <v>0.21844356397794623</v>
      </c>
      <c r="AO429">
        <v>424</v>
      </c>
      <c r="AP429">
        <v>845302.63569547166</v>
      </c>
      <c r="AV429">
        <v>424</v>
      </c>
      <c r="AW429">
        <v>0.41319583195700305</v>
      </c>
      <c r="AX429">
        <v>0.29977059686981133</v>
      </c>
      <c r="AY429">
        <v>0.92708211477413438</v>
      </c>
      <c r="AZ429">
        <v>3.4960624251296868E-2</v>
      </c>
      <c r="BA429">
        <v>0.81687739995454489</v>
      </c>
      <c r="BB429">
        <v>0.77864766275492359</v>
      </c>
      <c r="BC429">
        <v>0.71811698137710256</v>
      </c>
      <c r="BD429">
        <v>0.60668929362581669</v>
      </c>
      <c r="BE429">
        <v>0.99857950817049534</v>
      </c>
      <c r="BF429">
        <v>5.4853194881600009E-2</v>
      </c>
    </row>
    <row r="430" spans="2:58" x14ac:dyDescent="0.25">
      <c r="B430">
        <v>425</v>
      </c>
      <c r="C430">
        <v>-1.0238965022307529</v>
      </c>
      <c r="D430">
        <v>-0.13787564678943703</v>
      </c>
      <c r="E430">
        <v>2.6858494538417783E-2</v>
      </c>
      <c r="F430">
        <v>0.12751255330962916</v>
      </c>
      <c r="G430">
        <v>-0.16681501048140235</v>
      </c>
      <c r="H430">
        <v>-1.6644681596075947E-2</v>
      </c>
      <c r="I430">
        <v>1.8154139535625826</v>
      </c>
      <c r="J430">
        <v>-0.18695416432350734</v>
      </c>
      <c r="K430">
        <v>-1.0946255384283219</v>
      </c>
      <c r="L430">
        <v>-0.42429257504362267</v>
      </c>
      <c r="O430">
        <f t="shared" si="34"/>
        <v>425</v>
      </c>
      <c r="P430">
        <f t="shared" si="33"/>
        <v>-0.97421541386729082</v>
      </c>
      <c r="Q430">
        <f t="shared" si="33"/>
        <v>-0.1002923285158015</v>
      </c>
      <c r="R430">
        <f t="shared" si="33"/>
        <v>4.8070931030370828E-2</v>
      </c>
      <c r="S430">
        <f t="shared" si="32"/>
        <v>0.10999500263692652</v>
      </c>
      <c r="T430">
        <f t="shared" si="32"/>
        <v>-0.17229720610607049</v>
      </c>
      <c r="U430">
        <f t="shared" si="32"/>
        <v>-1.5858065092960508E-3</v>
      </c>
      <c r="V430">
        <f t="shared" si="32"/>
        <v>1.7929562883040739</v>
      </c>
      <c r="W430">
        <f t="shared" si="35"/>
        <v>-0.22064532009991852</v>
      </c>
      <c r="X430">
        <f t="shared" si="35"/>
        <v>-1.1434694686778708</v>
      </c>
      <c r="Y430">
        <f t="shared" si="35"/>
        <v>-0.48206558022291751</v>
      </c>
      <c r="AB430">
        <v>425</v>
      </c>
      <c r="AC430">
        <v>-0.97421541386729082</v>
      </c>
      <c r="AD430">
        <v>-0.88091536415268934</v>
      </c>
      <c r="AE430">
        <v>4.8070931030370828E-2</v>
      </c>
      <c r="AF430">
        <v>9.8803754492154311E-2</v>
      </c>
      <c r="AG430">
        <v>-0.17229720610607049</v>
      </c>
      <c r="AH430">
        <v>-0.14728800060520808</v>
      </c>
      <c r="AI430">
        <v>1.7929562883040739</v>
      </c>
      <c r="AJ430">
        <v>1.4077807103204578</v>
      </c>
      <c r="AK430">
        <v>-1.1434694686778708</v>
      </c>
      <c r="AL430">
        <v>-1.2258928503460258</v>
      </c>
      <c r="AO430">
        <v>425</v>
      </c>
      <c r="AP430">
        <v>1368992.7178853368</v>
      </c>
      <c r="AV430">
        <v>425</v>
      </c>
      <c r="AW430">
        <v>0.40882644557239389</v>
      </c>
      <c r="AX430">
        <v>0.77693122572685103</v>
      </c>
      <c r="AY430">
        <v>0.21274965902585263</v>
      </c>
      <c r="AZ430">
        <v>6.9873726122828272E-2</v>
      </c>
      <c r="BA430">
        <v>0.70467163229316676</v>
      </c>
      <c r="BB430">
        <v>0.9123777723789408</v>
      </c>
      <c r="BC430">
        <v>5.0359858712249794E-2</v>
      </c>
      <c r="BD430">
        <v>0.78316547195898079</v>
      </c>
      <c r="BE430">
        <v>0.21134708562127391</v>
      </c>
      <c r="BF430">
        <v>0.88907179332404096</v>
      </c>
    </row>
    <row r="431" spans="2:58" x14ac:dyDescent="0.25">
      <c r="B431">
        <v>426</v>
      </c>
      <c r="C431">
        <v>0.78250652187183489</v>
      </c>
      <c r="D431">
        <v>-0.42897903550644623</v>
      </c>
      <c r="E431">
        <v>-0.94640807163325558</v>
      </c>
      <c r="F431">
        <v>-0.59953850826062627</v>
      </c>
      <c r="G431">
        <v>2.2721096420880245</v>
      </c>
      <c r="H431">
        <v>-0.1992561245225688</v>
      </c>
      <c r="I431">
        <v>-0.60255874105172968</v>
      </c>
      <c r="J431">
        <v>-0.63743313884666875</v>
      </c>
      <c r="K431">
        <v>-0.44996056454493305</v>
      </c>
      <c r="L431">
        <v>-0.43589003573704477</v>
      </c>
      <c r="O431">
        <f t="shared" si="34"/>
        <v>426</v>
      </c>
      <c r="P431">
        <f t="shared" si="33"/>
        <v>0.81231304913182456</v>
      </c>
      <c r="Q431">
        <f t="shared" si="33"/>
        <v>-0.3806466038675646</v>
      </c>
      <c r="R431">
        <f t="shared" si="33"/>
        <v>-0.88646382688957248</v>
      </c>
      <c r="S431">
        <f t="shared" si="32"/>
        <v>-0.61328343574715616</v>
      </c>
      <c r="T431">
        <f t="shared" si="32"/>
        <v>2.3042592229765129</v>
      </c>
      <c r="U431">
        <f t="shared" si="32"/>
        <v>-0.18391738906617658</v>
      </c>
      <c r="V431">
        <f t="shared" si="32"/>
        <v>-0.59339567498574619</v>
      </c>
      <c r="W431">
        <f t="shared" si="35"/>
        <v>-0.66618876291440154</v>
      </c>
      <c r="X431">
        <f t="shared" si="35"/>
        <v>-0.49282067910766642</v>
      </c>
      <c r="Y431">
        <f t="shared" si="35"/>
        <v>-0.49419823773695343</v>
      </c>
      <c r="AB431">
        <v>426</v>
      </c>
      <c r="AC431">
        <v>0.81231304913182456</v>
      </c>
      <c r="AD431">
        <v>0.48994805073465297</v>
      </c>
      <c r="AE431">
        <v>-0.88646382688957248</v>
      </c>
      <c r="AF431">
        <v>-1.076561349425734</v>
      </c>
      <c r="AG431">
        <v>2.3042592229765129</v>
      </c>
      <c r="AH431">
        <v>1.8617358430135389</v>
      </c>
      <c r="AI431">
        <v>-0.59339567498574619</v>
      </c>
      <c r="AJ431">
        <v>-0.85532303074325622</v>
      </c>
      <c r="AK431">
        <v>-0.49282067910766642</v>
      </c>
      <c r="AL431">
        <v>-0.6792326531448436</v>
      </c>
      <c r="AO431">
        <v>426</v>
      </c>
      <c r="AP431">
        <v>605599.63821978215</v>
      </c>
      <c r="AV431">
        <v>426</v>
      </c>
      <c r="AW431">
        <v>0.57553851628726882</v>
      </c>
      <c r="AX431">
        <v>0.26204488985886043</v>
      </c>
      <c r="AY431">
        <v>4.4814018971575331E-2</v>
      </c>
      <c r="AZ431">
        <v>0.95891868975259087</v>
      </c>
      <c r="BA431">
        <v>0.94274684258127894</v>
      </c>
      <c r="BB431">
        <v>0.36314722987171244</v>
      </c>
      <c r="BC431">
        <v>0.83205993576128556</v>
      </c>
      <c r="BD431">
        <v>0.67433830483412693</v>
      </c>
      <c r="BE431">
        <v>0.16062548404983223</v>
      </c>
      <c r="BF431">
        <v>0.84998508651182247</v>
      </c>
    </row>
    <row r="432" spans="2:58" x14ac:dyDescent="0.25">
      <c r="B432">
        <v>427</v>
      </c>
      <c r="C432">
        <v>-0.36749373878582281</v>
      </c>
      <c r="D432">
        <v>0.41069822859094202</v>
      </c>
      <c r="E432">
        <v>-1.9490113901580062</v>
      </c>
      <c r="F432">
        <v>1.1789231602025363</v>
      </c>
      <c r="G432">
        <v>-1.3644356562052964</v>
      </c>
      <c r="H432">
        <v>-1.3137794292738925</v>
      </c>
      <c r="I432">
        <v>0.32263301435138836</v>
      </c>
      <c r="J432">
        <v>-0.62453028305751168</v>
      </c>
      <c r="K432">
        <v>-0.23649940333827021</v>
      </c>
      <c r="L432">
        <v>0.49920059640648723</v>
      </c>
      <c r="O432">
        <f t="shared" si="34"/>
        <v>427</v>
      </c>
      <c r="P432">
        <f t="shared" si="33"/>
        <v>-0.32503458077594588</v>
      </c>
      <c r="Q432">
        <f t="shared" si="33"/>
        <v>0.42802522899186318</v>
      </c>
      <c r="R432">
        <f t="shared" si="33"/>
        <v>-1.8491678610503317</v>
      </c>
      <c r="S432">
        <f t="shared" si="32"/>
        <v>1.1559499046372705</v>
      </c>
      <c r="T432">
        <f t="shared" si="32"/>
        <v>-1.388396730396362</v>
      </c>
      <c r="U432">
        <f t="shared" si="32"/>
        <v>-1.2967326359925873</v>
      </c>
      <c r="V432">
        <f t="shared" si="32"/>
        <v>0.31969700254672462</v>
      </c>
      <c r="W432">
        <f t="shared" si="35"/>
        <v>-0.65342727322107019</v>
      </c>
      <c r="X432">
        <f t="shared" si="35"/>
        <v>-0.27737815968130708</v>
      </c>
      <c r="Y432">
        <f t="shared" si="35"/>
        <v>0.48404473150333532</v>
      </c>
      <c r="AB432">
        <v>427</v>
      </c>
      <c r="AC432">
        <v>-0.32503458077594588</v>
      </c>
      <c r="AD432">
        <v>-5.0803113152365159E-2</v>
      </c>
      <c r="AE432">
        <v>-1.8491678610503317</v>
      </c>
      <c r="AF432">
        <v>-0.96285828434771048</v>
      </c>
      <c r="AG432">
        <v>-1.388396730396362</v>
      </c>
      <c r="AH432">
        <v>-1.8632335239790041</v>
      </c>
      <c r="AI432">
        <v>0.31969700254672462</v>
      </c>
      <c r="AJ432">
        <v>-7.2471723001679145E-2</v>
      </c>
      <c r="AK432">
        <v>-0.27737815968130708</v>
      </c>
      <c r="AL432">
        <v>1.9214948871474569E-2</v>
      </c>
      <c r="AO432">
        <v>427</v>
      </c>
      <c r="AP432">
        <v>1010263.9641062666</v>
      </c>
      <c r="AV432">
        <v>427</v>
      </c>
      <c r="AW432">
        <v>0.34727413969424381</v>
      </c>
      <c r="AX432">
        <v>0.20638458187255038</v>
      </c>
      <c r="AY432">
        <v>5.2891632368164188E-2</v>
      </c>
      <c r="AZ432">
        <v>3.4554459466678011E-3</v>
      </c>
      <c r="BA432">
        <v>0.85138027815269579</v>
      </c>
      <c r="BB432">
        <v>0.24259048339594269</v>
      </c>
      <c r="BC432">
        <v>0.65032803535260597</v>
      </c>
      <c r="BD432">
        <v>0.86152833903748394</v>
      </c>
      <c r="BE432">
        <v>0.52282419379962797</v>
      </c>
      <c r="BF432">
        <v>0.47628904931941907</v>
      </c>
    </row>
    <row r="433" spans="2:58" x14ac:dyDescent="0.25">
      <c r="B433">
        <v>428</v>
      </c>
      <c r="C433">
        <v>-0.21346059245333232</v>
      </c>
      <c r="D433">
        <v>0.3429717824942714</v>
      </c>
      <c r="E433">
        <v>-1.7410175580376603</v>
      </c>
      <c r="F433">
        <v>0.65027303475149745</v>
      </c>
      <c r="G433">
        <v>-1.5312393232938779</v>
      </c>
      <c r="H433">
        <v>-1.6514010792773084</v>
      </c>
      <c r="I433">
        <v>0.51567739972066551</v>
      </c>
      <c r="J433">
        <v>0.44249444908294194</v>
      </c>
      <c r="K433">
        <v>0.72808067796113485</v>
      </c>
      <c r="L433">
        <v>-1.1927675038315977</v>
      </c>
      <c r="O433">
        <f t="shared" si="34"/>
        <v>428</v>
      </c>
      <c r="P433">
        <f t="shared" si="33"/>
        <v>-0.17269615103654015</v>
      </c>
      <c r="Q433">
        <f t="shared" si="33"/>
        <v>0.36279961000726046</v>
      </c>
      <c r="R433">
        <f t="shared" si="33"/>
        <v>-1.6494512856479637</v>
      </c>
      <c r="S433">
        <f t="shared" si="32"/>
        <v>0.63004291213255081</v>
      </c>
      <c r="T433">
        <f t="shared" si="32"/>
        <v>-1.5577741212426002</v>
      </c>
      <c r="U433">
        <f t="shared" si="32"/>
        <v>-1.6338368654102784</v>
      </c>
      <c r="V433">
        <f t="shared" si="32"/>
        <v>0.51021687444359576</v>
      </c>
      <c r="W433">
        <f t="shared" si="35"/>
        <v>0.40190693683675421</v>
      </c>
      <c r="X433">
        <f t="shared" si="35"/>
        <v>0.69615520689882304</v>
      </c>
      <c r="Y433">
        <f t="shared" si="35"/>
        <v>-1.2860039047904523</v>
      </c>
      <c r="AB433">
        <v>428</v>
      </c>
      <c r="AC433">
        <v>-0.17269615103654015</v>
      </c>
      <c r="AD433">
        <v>4.4324825254266093E-2</v>
      </c>
      <c r="AE433">
        <v>-1.6494512856479637</v>
      </c>
      <c r="AF433">
        <v>-1.0701378942173903</v>
      </c>
      <c r="AG433">
        <v>-1.5577741212426002</v>
      </c>
      <c r="AH433">
        <v>-2.184784978186658</v>
      </c>
      <c r="AI433">
        <v>0.51021687444359576</v>
      </c>
      <c r="AJ433">
        <v>0.64540195964614133</v>
      </c>
      <c r="AK433">
        <v>0.69615520689882304</v>
      </c>
      <c r="AL433">
        <v>-8.5712667420440813E-2</v>
      </c>
      <c r="AO433">
        <v>428</v>
      </c>
      <c r="AP433">
        <v>981888.70539000852</v>
      </c>
      <c r="AV433">
        <v>428</v>
      </c>
      <c r="AW433">
        <v>0.69978004836183272</v>
      </c>
      <c r="AX433">
        <v>4.0793292165795747E-2</v>
      </c>
      <c r="AY433">
        <v>0.83556378200542225</v>
      </c>
      <c r="AZ433">
        <v>0.60727487399874558</v>
      </c>
      <c r="BA433">
        <v>0.85511547587132186</v>
      </c>
      <c r="BB433">
        <v>6.8443087031807903E-2</v>
      </c>
      <c r="BC433">
        <v>0.29506604415852455</v>
      </c>
      <c r="BD433">
        <v>0.80236942608504558</v>
      </c>
      <c r="BE433">
        <v>0.8622064154490473</v>
      </c>
      <c r="BF433">
        <v>0.82967664190850998</v>
      </c>
    </row>
    <row r="434" spans="2:58" x14ac:dyDescent="0.25">
      <c r="B434">
        <v>429</v>
      </c>
      <c r="C434">
        <v>-5.2914090966874605E-2</v>
      </c>
      <c r="D434">
        <v>-0.32840751932269774</v>
      </c>
      <c r="E434">
        <v>0.78151433288727334</v>
      </c>
      <c r="F434">
        <v>0.30873775906476281</v>
      </c>
      <c r="G434">
        <v>2.009223087578607</v>
      </c>
      <c r="H434">
        <v>0.56778654567108777</v>
      </c>
      <c r="I434">
        <v>0.17966310954515732</v>
      </c>
      <c r="J434">
        <v>0.50902890426823288</v>
      </c>
      <c r="K434">
        <v>0.16030711746825241</v>
      </c>
      <c r="L434">
        <v>2.0448731908046036</v>
      </c>
      <c r="O434">
        <f t="shared" si="34"/>
        <v>429</v>
      </c>
      <c r="P434">
        <f t="shared" si="33"/>
        <v>-1.3916027933625334E-2</v>
      </c>
      <c r="Q434">
        <f t="shared" si="33"/>
        <v>-0.28378873263153853</v>
      </c>
      <c r="R434">
        <f t="shared" si="33"/>
        <v>0.77269472446685572</v>
      </c>
      <c r="S434">
        <f t="shared" si="32"/>
        <v>0.29027984195937234</v>
      </c>
      <c r="T434">
        <f t="shared" si="32"/>
        <v>2.037316418489389</v>
      </c>
      <c r="U434">
        <f t="shared" si="32"/>
        <v>0.58194975323202802</v>
      </c>
      <c r="V434">
        <f t="shared" si="32"/>
        <v>0.17859676854258141</v>
      </c>
      <c r="W434">
        <f t="shared" si="35"/>
        <v>0.46771242811505204</v>
      </c>
      <c r="X434">
        <f t="shared" si="35"/>
        <v>0.12311154104040395</v>
      </c>
      <c r="Y434">
        <f t="shared" si="35"/>
        <v>2.1010466522169011</v>
      </c>
      <c r="AB434">
        <v>429</v>
      </c>
      <c r="AC434">
        <v>-1.3916027933625334E-2</v>
      </c>
      <c r="AD434">
        <v>-0.16132361504192114</v>
      </c>
      <c r="AE434">
        <v>0.77269472446685572</v>
      </c>
      <c r="AF434">
        <v>0.8097049111126654</v>
      </c>
      <c r="AG434">
        <v>2.037316418489389</v>
      </c>
      <c r="AH434">
        <v>2.0382800107965178</v>
      </c>
      <c r="AI434">
        <v>0.17859676854258141</v>
      </c>
      <c r="AJ434">
        <v>0.39819006318750499</v>
      </c>
      <c r="AK434">
        <v>0.12311154104040395</v>
      </c>
      <c r="AL434">
        <v>1.2114398122017274</v>
      </c>
      <c r="AO434">
        <v>429</v>
      </c>
      <c r="AP434">
        <v>1092516.6629962253</v>
      </c>
      <c r="AV434">
        <v>429</v>
      </c>
      <c r="AW434">
        <v>0.79825528485930386</v>
      </c>
      <c r="AX434">
        <v>0.3617050434594431</v>
      </c>
      <c r="AY434">
        <v>0.47084889411200292</v>
      </c>
      <c r="AZ434">
        <v>0.94497135079007721</v>
      </c>
      <c r="BA434">
        <v>0.16176987251695352</v>
      </c>
      <c r="BB434">
        <v>0.29703078539844407</v>
      </c>
      <c r="BC434">
        <v>0.18314136963744154</v>
      </c>
      <c r="BD434">
        <v>0.43078107943866073</v>
      </c>
      <c r="BE434">
        <v>0.34899047478050238</v>
      </c>
      <c r="BF434">
        <v>0.84804689818555867</v>
      </c>
    </row>
    <row r="435" spans="2:58" x14ac:dyDescent="0.25">
      <c r="B435">
        <v>430</v>
      </c>
      <c r="C435">
        <v>-0.59255500346703838</v>
      </c>
      <c r="D435">
        <v>-0.73294274089951128</v>
      </c>
      <c r="E435">
        <v>2.3031119016694008</v>
      </c>
      <c r="F435">
        <v>1.0946700701014598</v>
      </c>
      <c r="G435">
        <v>1.1595100951769877</v>
      </c>
      <c r="H435">
        <v>1.1003954709009951</v>
      </c>
      <c r="I435">
        <v>0.80774368464236723</v>
      </c>
      <c r="J435">
        <v>-0.12508783601877069</v>
      </c>
      <c r="K435">
        <v>-4.2867432157847095E-3</v>
      </c>
      <c r="L435">
        <v>-0.74913505933847069</v>
      </c>
      <c r="O435">
        <f t="shared" si="34"/>
        <v>430</v>
      </c>
      <c r="P435">
        <f t="shared" si="33"/>
        <v>-0.54761965725483386</v>
      </c>
      <c r="Q435">
        <f t="shared" si="33"/>
        <v>-0.67338632336822701</v>
      </c>
      <c r="R435">
        <f t="shared" si="33"/>
        <v>2.2337392779510421</v>
      </c>
      <c r="S435">
        <f t="shared" si="32"/>
        <v>1.0721339986323639</v>
      </c>
      <c r="T435">
        <f t="shared" si="32"/>
        <v>1.1744926440893608</v>
      </c>
      <c r="U435">
        <f t="shared" si="32"/>
        <v>1.1137424309788371</v>
      </c>
      <c r="V435">
        <f t="shared" si="32"/>
        <v>0.79846369955707786</v>
      </c>
      <c r="W435">
        <f t="shared" si="35"/>
        <v>-0.15945681083295327</v>
      </c>
      <c r="X435">
        <f t="shared" si="35"/>
        <v>-4.3010088896523926E-2</v>
      </c>
      <c r="Y435">
        <f t="shared" si="35"/>
        <v>-0.82189881718256985</v>
      </c>
      <c r="AB435">
        <v>430</v>
      </c>
      <c r="AC435">
        <v>-0.54761965725483386</v>
      </c>
      <c r="AD435">
        <v>-0.82020496591231729</v>
      </c>
      <c r="AE435">
        <v>2.2337392779510421</v>
      </c>
      <c r="AF435">
        <v>2.4634600155709898</v>
      </c>
      <c r="AG435">
        <v>1.1744926440893608</v>
      </c>
      <c r="AH435">
        <v>1.5850189786086326</v>
      </c>
      <c r="AI435">
        <v>0.79846369955707786</v>
      </c>
      <c r="AJ435">
        <v>0.59469505725000948</v>
      </c>
      <c r="AK435">
        <v>-4.3010088896523926E-2</v>
      </c>
      <c r="AL435">
        <v>-0.46952064344778388</v>
      </c>
      <c r="AO435">
        <v>430</v>
      </c>
      <c r="AP435">
        <v>473134.80778456363</v>
      </c>
      <c r="AV435">
        <v>430</v>
      </c>
      <c r="AW435">
        <v>0.81897849362651987</v>
      </c>
      <c r="AX435">
        <v>0.53205276631541754</v>
      </c>
      <c r="AY435">
        <v>4.3296489656281523E-2</v>
      </c>
      <c r="AZ435">
        <v>1.9628612708061488E-2</v>
      </c>
      <c r="BA435">
        <v>0.94321890968516819</v>
      </c>
      <c r="BB435">
        <v>0.28005286545839392</v>
      </c>
      <c r="BC435">
        <v>7.4382217239875259E-2</v>
      </c>
      <c r="BD435">
        <v>0.71682809654358293</v>
      </c>
      <c r="BE435">
        <v>0.30058649719332875</v>
      </c>
      <c r="BF435">
        <v>0.48874244846694337</v>
      </c>
    </row>
    <row r="436" spans="2:58" x14ac:dyDescent="0.25">
      <c r="B436">
        <v>431</v>
      </c>
      <c r="C436">
        <v>1.4260896892935342</v>
      </c>
      <c r="D436">
        <v>0.70181763738184366</v>
      </c>
      <c r="E436">
        <v>-0.11361032154343705</v>
      </c>
      <c r="F436">
        <v>-0.47993371253708944</v>
      </c>
      <c r="G436">
        <v>0.32597393771922673</v>
      </c>
      <c r="H436">
        <v>-9.8192187315163049E-2</v>
      </c>
      <c r="I436">
        <v>0.47861016932600531</v>
      </c>
      <c r="J436">
        <v>-0.35398781648165606</v>
      </c>
      <c r="K436">
        <v>1.3171519053530119</v>
      </c>
      <c r="L436">
        <v>-0.54442365276494797</v>
      </c>
      <c r="O436">
        <f t="shared" si="34"/>
        <v>431</v>
      </c>
      <c r="P436">
        <f t="shared" si="33"/>
        <v>1.4488153310504432</v>
      </c>
      <c r="Q436">
        <f t="shared" si="33"/>
        <v>0.70839493286964583</v>
      </c>
      <c r="R436">
        <f t="shared" si="33"/>
        <v>-8.6807832501718016E-2</v>
      </c>
      <c r="S436">
        <f t="shared" si="32"/>
        <v>-0.49429926194328139</v>
      </c>
      <c r="T436">
        <f t="shared" si="32"/>
        <v>0.32809530768536221</v>
      </c>
      <c r="U436">
        <f t="shared" si="32"/>
        <v>-8.3008336954513304E-2</v>
      </c>
      <c r="V436">
        <f t="shared" si="32"/>
        <v>0.47363438605444425</v>
      </c>
      <c r="W436">
        <f t="shared" si="35"/>
        <v>-0.38584892039490198</v>
      </c>
      <c r="X436">
        <f t="shared" si="35"/>
        <v>1.2906942257698704</v>
      </c>
      <c r="Y436">
        <f t="shared" si="35"/>
        <v>-0.60774043796238286</v>
      </c>
      <c r="AB436">
        <v>431</v>
      </c>
      <c r="AC436">
        <v>1.4488153310504432</v>
      </c>
      <c r="AD436">
        <v>1.6046632180423741</v>
      </c>
      <c r="AE436">
        <v>-8.6807832501718016E-2</v>
      </c>
      <c r="AF436">
        <v>-0.33417495133271391</v>
      </c>
      <c r="AG436">
        <v>0.32809530768536221</v>
      </c>
      <c r="AH436">
        <v>0.23515365669491375</v>
      </c>
      <c r="AI436">
        <v>0.47363438605444425</v>
      </c>
      <c r="AJ436">
        <v>0.19933069683664126</v>
      </c>
      <c r="AK436">
        <v>1.2906942257698704</v>
      </c>
      <c r="AL436">
        <v>0.77694295060545238</v>
      </c>
      <c r="AO436">
        <v>431</v>
      </c>
      <c r="AP436">
        <v>1195322.9691423671</v>
      </c>
      <c r="AV436">
        <v>431</v>
      </c>
      <c r="AW436">
        <v>0.26970069036545763</v>
      </c>
      <c r="AX436">
        <v>0.77147848558447463</v>
      </c>
      <c r="AY436">
        <v>0.90264348885941115</v>
      </c>
      <c r="AZ436">
        <v>0.46282792218731361</v>
      </c>
      <c r="BA436">
        <v>0.22559903133981107</v>
      </c>
      <c r="BB436">
        <v>0.78041535449841903</v>
      </c>
      <c r="BC436">
        <v>0.46712672010307166</v>
      </c>
      <c r="BD436">
        <v>0.48129197173513205</v>
      </c>
      <c r="BE436">
        <v>0.10426996736046223</v>
      </c>
      <c r="BF436">
        <v>0.62359382560341781</v>
      </c>
    </row>
    <row r="437" spans="2:58" x14ac:dyDescent="0.25">
      <c r="B437">
        <v>432</v>
      </c>
      <c r="C437">
        <v>1.1266776329996087</v>
      </c>
      <c r="D437">
        <v>0.16359818434524104</v>
      </c>
      <c r="E437">
        <v>0.97304746921784258</v>
      </c>
      <c r="F437">
        <v>1.5499948231867746</v>
      </c>
      <c r="G437">
        <v>-1.3720720991396562</v>
      </c>
      <c r="H437">
        <v>0.52446256523435564</v>
      </c>
      <c r="I437">
        <v>-1.0767257794705383</v>
      </c>
      <c r="J437">
        <v>0.76523639305598934</v>
      </c>
      <c r="K437">
        <v>0.55886299453516475</v>
      </c>
      <c r="L437">
        <v>-0.12266153379666964</v>
      </c>
      <c r="O437">
        <f t="shared" si="34"/>
        <v>432</v>
      </c>
      <c r="P437">
        <f t="shared" si="33"/>
        <v>1.1526974915666817</v>
      </c>
      <c r="Q437">
        <f t="shared" si="33"/>
        <v>0.19004945636615508</v>
      </c>
      <c r="R437">
        <f t="shared" si="33"/>
        <v>0.95660566871967967</v>
      </c>
      <c r="S437">
        <f t="shared" si="32"/>
        <v>1.5250960996131375</v>
      </c>
      <c r="T437">
        <f t="shared" si="32"/>
        <v>-1.3961510010436684</v>
      </c>
      <c r="U437">
        <f t="shared" si="32"/>
        <v>0.53869216877237047</v>
      </c>
      <c r="V437">
        <f t="shared" si="32"/>
        <v>-1.0613618540821284</v>
      </c>
      <c r="W437">
        <f t="shared" si="35"/>
        <v>0.72111285984481521</v>
      </c>
      <c r="X437">
        <f t="shared" si="35"/>
        <v>0.52536683564337261</v>
      </c>
      <c r="Y437">
        <f t="shared" si="35"/>
        <v>-0.16651494239001952</v>
      </c>
      <c r="AB437">
        <v>432</v>
      </c>
      <c r="AC437">
        <v>1.1526974915666817</v>
      </c>
      <c r="AD437">
        <v>1.0799076312412645</v>
      </c>
      <c r="AE437">
        <v>0.95660566871967967</v>
      </c>
      <c r="AF437">
        <v>1.6165090406792393</v>
      </c>
      <c r="AG437">
        <v>-1.3961510010436684</v>
      </c>
      <c r="AH437">
        <v>-0.90295464240916767</v>
      </c>
      <c r="AI437">
        <v>-1.0613618540821284</v>
      </c>
      <c r="AJ437">
        <v>-0.52228780556708909</v>
      </c>
      <c r="AK437">
        <v>0.52536683564337261</v>
      </c>
      <c r="AL437">
        <v>0.35884462141199336</v>
      </c>
      <c r="AO437">
        <v>432</v>
      </c>
      <c r="AP437">
        <v>1208554.1767871508</v>
      </c>
      <c r="AV437">
        <v>432</v>
      </c>
      <c r="AW437">
        <v>0.60711376936342087</v>
      </c>
      <c r="AX437">
        <v>0.47518446102540657</v>
      </c>
      <c r="AY437">
        <v>0.5810640123967542</v>
      </c>
      <c r="AZ437">
        <v>0.12141910936793476</v>
      </c>
      <c r="BA437">
        <v>0.68816653122214544</v>
      </c>
      <c r="BB437">
        <v>0.36582583165677929</v>
      </c>
      <c r="BC437">
        <v>8.8501121326417631E-2</v>
      </c>
      <c r="BD437">
        <v>0.25145077064806609</v>
      </c>
      <c r="BE437">
        <v>0.63532882920026279</v>
      </c>
      <c r="BF437">
        <v>0.41953472627883726</v>
      </c>
    </row>
    <row r="438" spans="2:58" x14ac:dyDescent="0.25">
      <c r="B438">
        <v>433</v>
      </c>
      <c r="C438">
        <v>1.1350463001026763</v>
      </c>
      <c r="D438">
        <v>-0.87461946659396606</v>
      </c>
      <c r="E438">
        <v>-1.3828197474401962</v>
      </c>
      <c r="F438">
        <v>-0.21789138771531721</v>
      </c>
      <c r="G438">
        <v>-0.26828497504018678</v>
      </c>
      <c r="H438">
        <v>-1.0212000818135871</v>
      </c>
      <c r="I438">
        <v>0.25871976865451052</v>
      </c>
      <c r="J438">
        <v>0.1690623555575444</v>
      </c>
      <c r="K438">
        <v>-0.40757003915254553</v>
      </c>
      <c r="L438">
        <v>0.34565811312157901</v>
      </c>
      <c r="O438">
        <f t="shared" si="34"/>
        <v>433</v>
      </c>
      <c r="P438">
        <f t="shared" si="33"/>
        <v>1.1609740842082503</v>
      </c>
      <c r="Q438">
        <f t="shared" si="33"/>
        <v>-0.8098315772051452</v>
      </c>
      <c r="R438">
        <f t="shared" si="33"/>
        <v>-1.3055082017599788</v>
      </c>
      <c r="S438">
        <f t="shared" si="32"/>
        <v>-0.23361665860825881</v>
      </c>
      <c r="T438">
        <f t="shared" si="32"/>
        <v>-0.27533281764991091</v>
      </c>
      <c r="U438">
        <f t="shared" si="32"/>
        <v>-1.0046016797338899</v>
      </c>
      <c r="V438">
        <f t="shared" si="32"/>
        <v>0.25661957421650222</v>
      </c>
      <c r="W438">
        <f t="shared" si="35"/>
        <v>0.13147061635313598</v>
      </c>
      <c r="X438">
        <f t="shared" si="35"/>
        <v>-0.45003668253087853</v>
      </c>
      <c r="Y438">
        <f t="shared" si="35"/>
        <v>0.32341660670986533</v>
      </c>
      <c r="AB438">
        <v>433</v>
      </c>
      <c r="AC438">
        <v>1.1609740842082503</v>
      </c>
      <c r="AD438">
        <v>0.56022271679901059</v>
      </c>
      <c r="AE438">
        <v>-1.3055082017599788</v>
      </c>
      <c r="AF438">
        <v>-1.232747182795733</v>
      </c>
      <c r="AG438">
        <v>-0.27533281764991091</v>
      </c>
      <c r="AH438">
        <v>-0.7632396678629505</v>
      </c>
      <c r="AI438">
        <v>0.25661957421650222</v>
      </c>
      <c r="AJ438">
        <v>0.28738308271256585</v>
      </c>
      <c r="AK438">
        <v>-0.45003668253087853</v>
      </c>
      <c r="AL438">
        <v>-0.21216091084036218</v>
      </c>
      <c r="AO438">
        <v>433</v>
      </c>
      <c r="AP438">
        <v>1006028.0278928336</v>
      </c>
      <c r="AV438">
        <v>433</v>
      </c>
      <c r="AW438">
        <v>0.15098168710056525</v>
      </c>
      <c r="AX438">
        <v>0.95549489524245546</v>
      </c>
      <c r="AY438">
        <v>1.1154437350239577E-2</v>
      </c>
      <c r="AZ438">
        <v>0.80929822945774332</v>
      </c>
      <c r="BA438">
        <v>0.48884593493134798</v>
      </c>
      <c r="BB438">
        <v>0.19230083609711501</v>
      </c>
      <c r="BC438">
        <v>0.84832135078656168</v>
      </c>
      <c r="BD438">
        <v>0.42871194969120174</v>
      </c>
      <c r="BE438">
        <v>0.37090099901220208</v>
      </c>
      <c r="BF438">
        <v>0.35617171286972493</v>
      </c>
    </row>
    <row r="439" spans="2:58" x14ac:dyDescent="0.25">
      <c r="B439">
        <v>434</v>
      </c>
      <c r="C439">
        <v>0.85140532578707873</v>
      </c>
      <c r="D439">
        <v>1.2189978040852472</v>
      </c>
      <c r="E439">
        <v>0.67587079184785159</v>
      </c>
      <c r="F439">
        <v>-0.5472230543317167</v>
      </c>
      <c r="G439">
        <v>-0.21077591213687275</v>
      </c>
      <c r="H439">
        <v>-1.334081259588682</v>
      </c>
      <c r="I439">
        <v>0.21085724431159819</v>
      </c>
      <c r="J439">
        <v>-0.20184327224475204</v>
      </c>
      <c r="K439">
        <v>1.7442012887731744</v>
      </c>
      <c r="L439">
        <v>1.9589988985165396</v>
      </c>
      <c r="O439">
        <f t="shared" si="34"/>
        <v>434</v>
      </c>
      <c r="P439">
        <f t="shared" si="33"/>
        <v>0.88045380876232193</v>
      </c>
      <c r="Q439">
        <f t="shared" si="33"/>
        <v>1.2064780074139607</v>
      </c>
      <c r="R439">
        <f t="shared" si="33"/>
        <v>0.67125534035297962</v>
      </c>
      <c r="S439">
        <f t="shared" si="32"/>
        <v>-0.56123944348706123</v>
      </c>
      <c r="T439">
        <f t="shared" si="32"/>
        <v>-0.21693640949778872</v>
      </c>
      <c r="U439">
        <f t="shared" si="32"/>
        <v>-1.3170033528259615</v>
      </c>
      <c r="V439">
        <f t="shared" si="32"/>
        <v>0.20938296596690645</v>
      </c>
      <c r="W439">
        <f t="shared" si="35"/>
        <v>-0.23537130017632424</v>
      </c>
      <c r="X439">
        <f t="shared" si="35"/>
        <v>1.7217075050166686</v>
      </c>
      <c r="Y439">
        <f t="shared" si="35"/>
        <v>2.0112094537875733</v>
      </c>
      <c r="AB439">
        <v>434</v>
      </c>
      <c r="AC439">
        <v>0.88045380876232193</v>
      </c>
      <c r="AD439">
        <v>1.3839374647752334</v>
      </c>
      <c r="AE439">
        <v>0.67125534035297962</v>
      </c>
      <c r="AF439">
        <v>0.27491581684886068</v>
      </c>
      <c r="AG439">
        <v>-0.21693640949778872</v>
      </c>
      <c r="AH439">
        <v>-0.87817051390914458</v>
      </c>
      <c r="AI439">
        <v>0.20938296596690645</v>
      </c>
      <c r="AJ439">
        <v>5.3985994971044504E-2</v>
      </c>
      <c r="AK439">
        <v>1.7217075050166686</v>
      </c>
      <c r="AL439">
        <v>2.5229217007426663</v>
      </c>
      <c r="AO439">
        <v>434</v>
      </c>
      <c r="AP439">
        <v>608439.42622863036</v>
      </c>
      <c r="AV439">
        <v>434</v>
      </c>
      <c r="AW439">
        <v>0.88299032507138953</v>
      </c>
      <c r="AX439">
        <v>0.78147083687926555</v>
      </c>
      <c r="AY439">
        <v>7.5933022494952596E-2</v>
      </c>
      <c r="AZ439">
        <v>0.13817892776358365</v>
      </c>
      <c r="BA439">
        <v>0.137998609880575</v>
      </c>
      <c r="BB439">
        <v>7.294396216538912E-2</v>
      </c>
      <c r="BC439">
        <v>0.69656172855716625</v>
      </c>
      <c r="BD439">
        <v>0.50744297209628741</v>
      </c>
      <c r="BE439">
        <v>0.99065617656377336</v>
      </c>
      <c r="BF439">
        <v>0.67016233320828866</v>
      </c>
    </row>
    <row r="440" spans="2:58" x14ac:dyDescent="0.25">
      <c r="B440">
        <v>435</v>
      </c>
      <c r="C440">
        <v>1.5159137802822371</v>
      </c>
      <c r="D440">
        <v>-0.79412934033804583</v>
      </c>
      <c r="E440">
        <v>-0.55076264252848839</v>
      </c>
      <c r="F440">
        <v>0.97834177600685501</v>
      </c>
      <c r="G440">
        <v>1.1642769568734805</v>
      </c>
      <c r="H440">
        <v>0.79769353850318758</v>
      </c>
      <c r="I440">
        <v>0.15093499585921677</v>
      </c>
      <c r="J440">
        <v>2.0175125968028138</v>
      </c>
      <c r="K440">
        <v>-0.15179199517195549</v>
      </c>
      <c r="L440">
        <v>-0.86251315996284017</v>
      </c>
      <c r="O440">
        <f t="shared" si="34"/>
        <v>435</v>
      </c>
      <c r="P440">
        <f t="shared" si="33"/>
        <v>1.5376511517799079</v>
      </c>
      <c r="Q440">
        <f t="shared" si="33"/>
        <v>-0.73231358224498577</v>
      </c>
      <c r="R440">
        <f t="shared" si="33"/>
        <v>-0.50656337806912366</v>
      </c>
      <c r="S440">
        <f t="shared" si="32"/>
        <v>0.95640932489223796</v>
      </c>
      <c r="T440">
        <f t="shared" si="32"/>
        <v>1.1793330568378892</v>
      </c>
      <c r="U440">
        <f t="shared" si="32"/>
        <v>0.81150440310599048</v>
      </c>
      <c r="V440">
        <f t="shared" si="32"/>
        <v>0.15024434312075813</v>
      </c>
      <c r="W440">
        <f t="shared" si="35"/>
        <v>1.9596688918163463</v>
      </c>
      <c r="X440">
        <f t="shared" si="35"/>
        <v>-0.19188449270101998</v>
      </c>
      <c r="Y440">
        <f t="shared" si="35"/>
        <v>-0.94050906306575499</v>
      </c>
      <c r="AB440">
        <v>435</v>
      </c>
      <c r="AC440">
        <v>1.5376511517799079</v>
      </c>
      <c r="AD440">
        <v>0.92123336196070071</v>
      </c>
      <c r="AE440">
        <v>-0.50656337806912366</v>
      </c>
      <c r="AF440">
        <v>7.3241003294457985E-2</v>
      </c>
      <c r="AG440">
        <v>1.1793330568378892</v>
      </c>
      <c r="AH440">
        <v>1.4299195688142134</v>
      </c>
      <c r="AI440">
        <v>0.15024434312075813</v>
      </c>
      <c r="AJ440">
        <v>1.1600273373733274</v>
      </c>
      <c r="AK440">
        <v>-0.19188449270101998</v>
      </c>
      <c r="AL440">
        <v>-0.65854571078990376</v>
      </c>
      <c r="AO440">
        <v>435</v>
      </c>
      <c r="AP440">
        <v>1177747.5015064641</v>
      </c>
      <c r="AV440">
        <v>435</v>
      </c>
      <c r="AW440">
        <v>0.47346086046937774</v>
      </c>
      <c r="AX440">
        <v>0.4038181358283337</v>
      </c>
      <c r="AY440">
        <v>0.48199650287005036</v>
      </c>
      <c r="AZ440">
        <v>0.59193334942164066</v>
      </c>
      <c r="BA440">
        <v>0.81678688169416747</v>
      </c>
      <c r="BB440">
        <v>0.26143358574400166</v>
      </c>
      <c r="BC440">
        <v>0.92940226101717938</v>
      </c>
      <c r="BD440">
        <v>7.3327731550279829E-2</v>
      </c>
      <c r="BE440">
        <v>0.99671044795120156</v>
      </c>
      <c r="BF440">
        <v>0.29342371687955382</v>
      </c>
    </row>
    <row r="441" spans="2:58" x14ac:dyDescent="0.25">
      <c r="B441">
        <v>436</v>
      </c>
      <c r="C441">
        <v>-1.3268250135686617</v>
      </c>
      <c r="D441">
        <v>0.52677045671422817</v>
      </c>
      <c r="E441">
        <v>0.11131407950700797</v>
      </c>
      <c r="F441">
        <v>2.850726042326015</v>
      </c>
      <c r="G441">
        <v>0.98974827541697719</v>
      </c>
      <c r="H441">
        <v>-0.40200258484450457</v>
      </c>
      <c r="I441">
        <v>-0.66779433609160466</v>
      </c>
      <c r="J441">
        <v>-9.3455801073413405E-2</v>
      </c>
      <c r="K441">
        <v>-0.9988330920828189</v>
      </c>
      <c r="L441">
        <v>-0.96718706916529507</v>
      </c>
      <c r="O441">
        <f t="shared" si="34"/>
        <v>436</v>
      </c>
      <c r="P441">
        <f t="shared" si="33"/>
        <v>-1.2738110193540484</v>
      </c>
      <c r="Q441">
        <f t="shared" si="33"/>
        <v>0.5398114419500466</v>
      </c>
      <c r="R441">
        <f t="shared" si="33"/>
        <v>0.1291655482677278</v>
      </c>
      <c r="S441">
        <f t="shared" si="32"/>
        <v>2.8190779045562064</v>
      </c>
      <c r="T441">
        <f t="shared" si="32"/>
        <v>1.0021114572837364</v>
      </c>
      <c r="U441">
        <f t="shared" si="32"/>
        <v>-0.38635313118549602</v>
      </c>
      <c r="V441">
        <f t="shared" si="32"/>
        <v>-0.65777815980310128</v>
      </c>
      <c r="W441">
        <f t="shared" si="35"/>
        <v>-0.12817134236530581</v>
      </c>
      <c r="X441">
        <f t="shared" si="35"/>
        <v>-1.0467878715853249</v>
      </c>
      <c r="Y441">
        <f t="shared" si="35"/>
        <v>-1.0500134385993563</v>
      </c>
      <c r="AB441">
        <v>436</v>
      </c>
      <c r="AC441">
        <v>-1.2738110193540484</v>
      </c>
      <c r="AD441">
        <v>-0.79837604424024811</v>
      </c>
      <c r="AE441">
        <v>0.1291655482677278</v>
      </c>
      <c r="AF441">
        <v>1.5948321512636605</v>
      </c>
      <c r="AG441">
        <v>1.0021114572837364</v>
      </c>
      <c r="AH441">
        <v>0.64827059786613206</v>
      </c>
      <c r="AI441">
        <v>-0.65777815980310128</v>
      </c>
      <c r="AJ441">
        <v>-0.62662988004259645</v>
      </c>
      <c r="AK441">
        <v>-1.0467878715853249</v>
      </c>
      <c r="AL441">
        <v>-1.442898592093782</v>
      </c>
      <c r="AO441">
        <v>436</v>
      </c>
      <c r="AP441">
        <v>1010242.9398951253</v>
      </c>
      <c r="AV441">
        <v>436</v>
      </c>
      <c r="AW441">
        <v>0.85002168923389765</v>
      </c>
      <c r="AX441">
        <v>0.52510308136669581</v>
      </c>
      <c r="AY441">
        <v>3.0143572301894572E-2</v>
      </c>
      <c r="AZ441">
        <v>0.99070216439009651</v>
      </c>
      <c r="BA441">
        <v>0.60894802576768947</v>
      </c>
      <c r="BB441">
        <v>0.11649230849691272</v>
      </c>
      <c r="BC441">
        <v>0.89590241149731098</v>
      </c>
      <c r="BD441">
        <v>0.13324851500082824</v>
      </c>
      <c r="BE441">
        <v>0.71448703545309267</v>
      </c>
      <c r="BF441">
        <v>0.8440039032929415</v>
      </c>
    </row>
    <row r="442" spans="2:58" x14ac:dyDescent="0.25">
      <c r="B442">
        <v>437</v>
      </c>
      <c r="C442">
        <v>-0.73983009819821666</v>
      </c>
      <c r="D442">
        <v>-2.2781039000151719</v>
      </c>
      <c r="E442">
        <v>5.5355897329153018E-2</v>
      </c>
      <c r="F442">
        <v>-1.9162976550693742</v>
      </c>
      <c r="G442">
        <v>2.2411254217314229</v>
      </c>
      <c r="H442">
        <v>-0.88678365371472778</v>
      </c>
      <c r="I442">
        <v>1.0137470207075674</v>
      </c>
      <c r="J442">
        <v>-0.48918591785764143</v>
      </c>
      <c r="K442">
        <v>-0.50264120006722757</v>
      </c>
      <c r="L442">
        <v>0.77011334331200665</v>
      </c>
      <c r="O442">
        <f t="shared" si="34"/>
        <v>437</v>
      </c>
      <c r="P442">
        <f t="shared" si="33"/>
        <v>-0.69327438940346575</v>
      </c>
      <c r="Q442">
        <f t="shared" si="33"/>
        <v>-2.1614917658187149</v>
      </c>
      <c r="R442">
        <f t="shared" si="33"/>
        <v>7.5434260198393763E-2</v>
      </c>
      <c r="S442">
        <f t="shared" si="32"/>
        <v>-1.923210000430067</v>
      </c>
      <c r="T442">
        <f t="shared" si="32"/>
        <v>2.2727969266552992</v>
      </c>
      <c r="U442">
        <f t="shared" si="32"/>
        <v>-0.87039125094507841</v>
      </c>
      <c r="V442">
        <f t="shared" si="32"/>
        <v>1.0017730531152895</v>
      </c>
      <c r="W442">
        <f t="shared" si="35"/>
        <v>-0.51956576614291805</v>
      </c>
      <c r="X442">
        <f t="shared" si="35"/>
        <v>-0.54599029918162778</v>
      </c>
      <c r="Y442">
        <f t="shared" si="35"/>
        <v>0.76745949455190698</v>
      </c>
      <c r="AB442">
        <v>437</v>
      </c>
      <c r="AC442">
        <v>-0.69327438940346575</v>
      </c>
      <c r="AD442">
        <v>-1.7279196727083579</v>
      </c>
      <c r="AE442">
        <v>7.5434260198393763E-2</v>
      </c>
      <c r="AF442">
        <v>-0.94899461175911304</v>
      </c>
      <c r="AG442">
        <v>2.2727969266552992</v>
      </c>
      <c r="AH442">
        <v>1.4733703451835189</v>
      </c>
      <c r="AI442">
        <v>1.0017730531152895</v>
      </c>
      <c r="AJ442">
        <v>0.57780884445212388</v>
      </c>
      <c r="AK442">
        <v>-0.54599029918162778</v>
      </c>
      <c r="AL442">
        <v>-5.9807379107470304E-2</v>
      </c>
      <c r="AO442">
        <v>437</v>
      </c>
      <c r="AP442">
        <v>1529670.8743228246</v>
      </c>
      <c r="AV442">
        <v>437</v>
      </c>
      <c r="AW442">
        <v>0.51602645417742499</v>
      </c>
      <c r="AX442">
        <v>7.4657623284157704E-2</v>
      </c>
      <c r="AY442">
        <v>7.8146933395795148E-3</v>
      </c>
      <c r="AZ442">
        <v>0.60161133619825236</v>
      </c>
      <c r="BA442">
        <v>0.27502494982723535</v>
      </c>
      <c r="BB442">
        <v>0.79020414352371959</v>
      </c>
      <c r="BC442">
        <v>0.27978634161271421</v>
      </c>
      <c r="BD442">
        <v>0.38407611413192511</v>
      </c>
      <c r="BE442">
        <v>0.51866502320691987</v>
      </c>
      <c r="BF442">
        <v>0.54690597379852668</v>
      </c>
    </row>
    <row r="443" spans="2:58" x14ac:dyDescent="0.25">
      <c r="B443">
        <v>438</v>
      </c>
      <c r="C443">
        <v>0.77563654376758762</v>
      </c>
      <c r="D443">
        <v>2.2869440838372146</v>
      </c>
      <c r="E443">
        <v>1.1535479670443585</v>
      </c>
      <c r="F443">
        <v>0.73880997103996449</v>
      </c>
      <c r="G443">
        <v>-0.33121695811940988</v>
      </c>
      <c r="H443">
        <v>-0.32226721227288441</v>
      </c>
      <c r="I443">
        <v>0.66312078191543089</v>
      </c>
      <c r="J443">
        <v>-0.61325638954877515</v>
      </c>
      <c r="K443">
        <v>0.4687956379968361</v>
      </c>
      <c r="L443">
        <v>-0.52148456983442859</v>
      </c>
      <c r="O443">
        <f t="shared" si="34"/>
        <v>438</v>
      </c>
      <c r="P443">
        <f t="shared" si="33"/>
        <v>0.80551865648541288</v>
      </c>
      <c r="Q443">
        <f t="shared" si="33"/>
        <v>2.2349899278489835</v>
      </c>
      <c r="R443">
        <f t="shared" si="33"/>
        <v>1.1299230258587909</v>
      </c>
      <c r="S443">
        <f t="shared" si="32"/>
        <v>0.71812043571078377</v>
      </c>
      <c r="T443">
        <f t="shared" si="32"/>
        <v>-0.33923581978881351</v>
      </c>
      <c r="U443">
        <f t="shared" si="32"/>
        <v>-0.30673995671100196</v>
      </c>
      <c r="V443">
        <f t="shared" si="32"/>
        <v>0.65573208450294385</v>
      </c>
      <c r="W443">
        <f t="shared" si="35"/>
        <v>-0.64227689859343462</v>
      </c>
      <c r="X443">
        <f t="shared" si="35"/>
        <v>0.43446346895596222</v>
      </c>
      <c r="Y443">
        <f t="shared" si="35"/>
        <v>-0.58374276776205081</v>
      </c>
      <c r="AB443">
        <v>438</v>
      </c>
      <c r="AC443">
        <v>0.80551865648541288</v>
      </c>
      <c r="AD443">
        <v>1.8620448590591119</v>
      </c>
      <c r="AE443">
        <v>1.1299230258587909</v>
      </c>
      <c r="AF443">
        <v>1.3387279851548004</v>
      </c>
      <c r="AG443">
        <v>-0.33923581978881351</v>
      </c>
      <c r="AH443">
        <v>-0.44993574562409921</v>
      </c>
      <c r="AI443">
        <v>0.65573208450294385</v>
      </c>
      <c r="AJ443">
        <v>0.21903192097567536</v>
      </c>
      <c r="AK443">
        <v>0.43446346895596222</v>
      </c>
      <c r="AL443">
        <v>6.1788364518923056E-2</v>
      </c>
      <c r="AO443">
        <v>438</v>
      </c>
      <c r="AP443">
        <v>759600.24139027647</v>
      </c>
      <c r="AV443">
        <v>438</v>
      </c>
      <c r="AW443">
        <v>0.7109992053563069</v>
      </c>
      <c r="AX443">
        <v>0.80350863448121601</v>
      </c>
      <c r="AY443">
        <v>0.39566625350569451</v>
      </c>
      <c r="AZ443">
        <v>0.30560545982053622</v>
      </c>
      <c r="BA443">
        <v>0.64135247121199401</v>
      </c>
      <c r="BB443">
        <v>0.74584879078681232</v>
      </c>
      <c r="BC443">
        <v>0.6178664345856627</v>
      </c>
      <c r="BD443">
        <v>0.5285230690875895</v>
      </c>
      <c r="BE443">
        <v>6.2631537325824937E-2</v>
      </c>
      <c r="BF443">
        <v>6.5822044332599638E-2</v>
      </c>
    </row>
    <row r="444" spans="2:58" x14ac:dyDescent="0.25">
      <c r="B444">
        <v>439</v>
      </c>
      <c r="C444">
        <v>-1.3114219753938219</v>
      </c>
      <c r="D444">
        <v>-0.87319288669094852</v>
      </c>
      <c r="E444">
        <v>-1.5288534087713623</v>
      </c>
      <c r="F444">
        <v>0.86040474309993398</v>
      </c>
      <c r="G444">
        <v>-1.0241784807641749</v>
      </c>
      <c r="H444">
        <v>-1.5505255463904057</v>
      </c>
      <c r="I444">
        <v>-8.9437161937146778E-2</v>
      </c>
      <c r="J444">
        <v>0.71511370464179302</v>
      </c>
      <c r="K444">
        <v>-0.17153563778095984</v>
      </c>
      <c r="L444">
        <v>1.2749397117032895</v>
      </c>
      <c r="O444">
        <f t="shared" si="34"/>
        <v>439</v>
      </c>
      <c r="P444">
        <f t="shared" si="33"/>
        <v>-1.2585774497968427</v>
      </c>
      <c r="Q444">
        <f t="shared" si="33"/>
        <v>-0.80845767435672911</v>
      </c>
      <c r="R444">
        <f t="shared" si="33"/>
        <v>-1.445730353720978</v>
      </c>
      <c r="S444">
        <f t="shared" si="32"/>
        <v>0.83908425998642555</v>
      </c>
      <c r="T444">
        <f t="shared" si="32"/>
        <v>-1.0428895026546463</v>
      </c>
      <c r="U444">
        <f t="shared" si="32"/>
        <v>-1.5331159288808993</v>
      </c>
      <c r="V444">
        <f t="shared" si="32"/>
        <v>-8.6984378260257594E-2</v>
      </c>
      <c r="W444">
        <f t="shared" si="35"/>
        <v>0.67153932495827096</v>
      </c>
      <c r="X444">
        <f t="shared" si="35"/>
        <v>-0.21181139688486525</v>
      </c>
      <c r="Y444">
        <f t="shared" si="35"/>
        <v>1.2955824685077382</v>
      </c>
      <c r="AB444">
        <v>439</v>
      </c>
      <c r="AC444">
        <v>-1.2585774497968427</v>
      </c>
      <c r="AD444">
        <v>-1.4956723388702697</v>
      </c>
      <c r="AE444">
        <v>-1.445730353720978</v>
      </c>
      <c r="AF444">
        <v>-0.78685573902854888</v>
      </c>
      <c r="AG444">
        <v>-1.0428895026546463</v>
      </c>
      <c r="AH444">
        <v>-1.6940750067400674</v>
      </c>
      <c r="AI444">
        <v>-8.6984378260257594E-2</v>
      </c>
      <c r="AJ444">
        <v>0.27981856893802121</v>
      </c>
      <c r="AK444">
        <v>-0.21181139688486525</v>
      </c>
      <c r="AL444">
        <v>0.50245072747105302</v>
      </c>
      <c r="AO444">
        <v>439</v>
      </c>
      <c r="AP444">
        <v>819330.09497791505</v>
      </c>
      <c r="AV444">
        <v>439</v>
      </c>
      <c r="AW444">
        <v>0.51723793292551179</v>
      </c>
      <c r="AX444">
        <v>0.11446805756137934</v>
      </c>
      <c r="AY444">
        <v>0.11096371327824162</v>
      </c>
      <c r="AZ444">
        <v>0.69429435182923849</v>
      </c>
      <c r="BA444">
        <v>0.1519997888977408</v>
      </c>
      <c r="BB444">
        <v>0.99657710042697334</v>
      </c>
      <c r="BC444">
        <v>0.4198099617519564</v>
      </c>
      <c r="BD444">
        <v>0.9722861209962198</v>
      </c>
      <c r="BE444">
        <v>0.46513007603766077</v>
      </c>
      <c r="BF444">
        <v>0.70854072421959313</v>
      </c>
    </row>
    <row r="445" spans="2:58" x14ac:dyDescent="0.25">
      <c r="B445">
        <v>440</v>
      </c>
      <c r="C445">
        <v>-1.9681622450320664</v>
      </c>
      <c r="D445">
        <v>1.2018892712698095</v>
      </c>
      <c r="E445">
        <v>1.1045655962989089</v>
      </c>
      <c r="F445">
        <v>-0.51730571934481251</v>
      </c>
      <c r="G445">
        <v>1.0462735828065244</v>
      </c>
      <c r="H445">
        <v>-0.33734313264147753</v>
      </c>
      <c r="I445">
        <v>-0.72541962454073827</v>
      </c>
      <c r="J445">
        <v>0.85926111559694607</v>
      </c>
      <c r="K445">
        <v>0.39311987797690412</v>
      </c>
      <c r="L445">
        <v>0.2750456093914298</v>
      </c>
      <c r="O445">
        <f t="shared" si="34"/>
        <v>440</v>
      </c>
      <c r="P445">
        <f t="shared" si="33"/>
        <v>-1.9080920757421354</v>
      </c>
      <c r="Q445">
        <f t="shared" si="33"/>
        <v>1.1900012142685992</v>
      </c>
      <c r="R445">
        <f t="shared" si="33"/>
        <v>1.082889942037776</v>
      </c>
      <c r="S445">
        <f t="shared" si="32"/>
        <v>-0.53147734770907362</v>
      </c>
      <c r="T445">
        <f t="shared" si="32"/>
        <v>1.0595089309096535</v>
      </c>
      <c r="U445">
        <f t="shared" si="32"/>
        <v>-0.32179277254365263</v>
      </c>
      <c r="V445">
        <f t="shared" si="32"/>
        <v>-0.7146498608491989</v>
      </c>
      <c r="W445">
        <f t="shared" si="35"/>
        <v>0.81410742997967622</v>
      </c>
      <c r="X445">
        <f t="shared" si="35"/>
        <v>0.35808528237608983</v>
      </c>
      <c r="Y445">
        <f t="shared" si="35"/>
        <v>0.24954549417810246</v>
      </c>
      <c r="AB445">
        <v>440</v>
      </c>
      <c r="AC445">
        <v>-1.9080920757421354</v>
      </c>
      <c r="AD445">
        <v>-0.99500622643040071</v>
      </c>
      <c r="AE445">
        <v>1.082889942037776</v>
      </c>
      <c r="AF445">
        <v>0.64048338508474345</v>
      </c>
      <c r="AG445">
        <v>1.0595089309096535</v>
      </c>
      <c r="AH445">
        <v>0.73106772968868428</v>
      </c>
      <c r="AI445">
        <v>-0.7146498608491989</v>
      </c>
      <c r="AJ445">
        <v>-0.17859468172728526</v>
      </c>
      <c r="AK445">
        <v>0.35808528237608983</v>
      </c>
      <c r="AL445">
        <v>0.43582873613192719</v>
      </c>
      <c r="AO445">
        <v>440</v>
      </c>
      <c r="AP445">
        <v>820863.54700278747</v>
      </c>
      <c r="AV445">
        <v>440</v>
      </c>
      <c r="AW445">
        <v>0.53217535209567679</v>
      </c>
      <c r="AX445">
        <v>9.4590689686816387E-2</v>
      </c>
      <c r="AY445">
        <v>9.7574880791656327E-2</v>
      </c>
      <c r="AZ445">
        <v>0.96959213387080068</v>
      </c>
      <c r="BA445">
        <v>0.69148069185406769</v>
      </c>
      <c r="BB445">
        <v>0.27955631500660993</v>
      </c>
      <c r="BC445">
        <v>0.40660581637852389</v>
      </c>
      <c r="BD445">
        <v>0.88303200912011792</v>
      </c>
      <c r="BE445">
        <v>7.798449704662036E-2</v>
      </c>
      <c r="BF445">
        <v>0.47478862064990579</v>
      </c>
    </row>
    <row r="446" spans="2:58" x14ac:dyDescent="0.25">
      <c r="B446">
        <v>441</v>
      </c>
      <c r="C446">
        <v>-0.7584809399248198</v>
      </c>
      <c r="D446">
        <v>1.310816864135796</v>
      </c>
      <c r="E446">
        <v>-1.2471910799810928</v>
      </c>
      <c r="F446">
        <v>0.2109113100248797</v>
      </c>
      <c r="G446">
        <v>-0.28284721444798966</v>
      </c>
      <c r="H446">
        <v>-1.2289077048829384</v>
      </c>
      <c r="I446">
        <v>0.48288739779069906</v>
      </c>
      <c r="J446">
        <v>-1.0377760900639095</v>
      </c>
      <c r="K446">
        <v>-0.68817113522637618</v>
      </c>
      <c r="L446">
        <v>1.9661853168868688</v>
      </c>
      <c r="O446">
        <f t="shared" si="34"/>
        <v>441</v>
      </c>
      <c r="P446">
        <f t="shared" si="33"/>
        <v>-0.71172002925176125</v>
      </c>
      <c r="Q446">
        <f t="shared" si="33"/>
        <v>1.294906610589639</v>
      </c>
      <c r="R446">
        <f t="shared" si="33"/>
        <v>-1.175276969827842</v>
      </c>
      <c r="S446">
        <f t="shared" si="32"/>
        <v>0.19296100833933569</v>
      </c>
      <c r="T446">
        <f t="shared" si="32"/>
        <v>-0.29011974745081315</v>
      </c>
      <c r="U446">
        <f t="shared" si="32"/>
        <v>-1.2119909813923158</v>
      </c>
      <c r="V446">
        <f t="shared" si="32"/>
        <v>0.47785567960622655</v>
      </c>
      <c r="W446">
        <f t="shared" si="35"/>
        <v>-1.0621454820501781</v>
      </c>
      <c r="X446">
        <f t="shared" si="35"/>
        <v>-0.73324233338656697</v>
      </c>
      <c r="Y446">
        <f t="shared" si="35"/>
        <v>2.0187275092606334</v>
      </c>
      <c r="AB446">
        <v>441</v>
      </c>
      <c r="AC446">
        <v>-0.71172002925176125</v>
      </c>
      <c r="AD446">
        <v>7.7172359708630567E-2</v>
      </c>
      <c r="AE446">
        <v>-1.175276969827842</v>
      </c>
      <c r="AF446">
        <v>-0.89733690577043712</v>
      </c>
      <c r="AG446">
        <v>-0.29011974745081315</v>
      </c>
      <c r="AH446">
        <v>-0.88505765190967245</v>
      </c>
      <c r="AI446">
        <v>0.47785567960622655</v>
      </c>
      <c r="AJ446">
        <v>-0.15334252403658455</v>
      </c>
      <c r="AK446">
        <v>-0.73324233338656697</v>
      </c>
      <c r="AL446">
        <v>0.44017471956786103</v>
      </c>
      <c r="AO446">
        <v>441</v>
      </c>
      <c r="AP446">
        <v>1153035.9613933393</v>
      </c>
      <c r="AV446">
        <v>441</v>
      </c>
      <c r="AW446">
        <v>0.36989730684950017</v>
      </c>
      <c r="AX446">
        <v>0.17149165563100066</v>
      </c>
      <c r="AY446">
        <v>0.54684679143009862</v>
      </c>
      <c r="AZ446">
        <v>4.8335336601223911E-2</v>
      </c>
      <c r="BA446">
        <v>0.11620702811130212</v>
      </c>
      <c r="BB446">
        <v>0.40246791366222701</v>
      </c>
      <c r="BC446">
        <v>0.80963236337077349</v>
      </c>
      <c r="BD446">
        <v>0.96434307922066187</v>
      </c>
      <c r="BE446">
        <v>0.91895566392375394</v>
      </c>
      <c r="BF446">
        <v>8.6987152977088367E-2</v>
      </c>
    </row>
    <row r="447" spans="2:58" x14ac:dyDescent="0.25">
      <c r="B447">
        <v>442</v>
      </c>
      <c r="C447">
        <v>1.5436694780396081</v>
      </c>
      <c r="D447">
        <v>-0.32970941967045353</v>
      </c>
      <c r="E447">
        <v>0.71462776498257663</v>
      </c>
      <c r="F447">
        <v>-1.2273338975202537</v>
      </c>
      <c r="G447">
        <v>1.2973791920879918</v>
      </c>
      <c r="H447">
        <v>-0.79532717247518092</v>
      </c>
      <c r="I447">
        <v>-1.5122872871097501</v>
      </c>
      <c r="J447">
        <v>-1.2169451077766691</v>
      </c>
      <c r="K447">
        <v>0.54158018849151557</v>
      </c>
      <c r="L447">
        <v>1.504635327537752</v>
      </c>
      <c r="O447">
        <f t="shared" si="34"/>
        <v>442</v>
      </c>
      <c r="P447">
        <f t="shared" si="33"/>
        <v>1.565101473436991</v>
      </c>
      <c r="Q447">
        <f t="shared" si="33"/>
        <v>-0.28504255976898252</v>
      </c>
      <c r="R447">
        <f t="shared" si="33"/>
        <v>0.708469953250492</v>
      </c>
      <c r="S447">
        <f t="shared" si="32"/>
        <v>-1.2378212333919965</v>
      </c>
      <c r="T447">
        <f t="shared" si="32"/>
        <v>1.314489014197411</v>
      </c>
      <c r="U447">
        <f t="shared" si="32"/>
        <v>-0.77907493093657465</v>
      </c>
      <c r="V447">
        <f t="shared" si="32"/>
        <v>-1.4912273613326563</v>
      </c>
      <c r="W447">
        <f t="shared" si="35"/>
        <v>-1.2393514905701779</v>
      </c>
      <c r="X447">
        <f t="shared" si="35"/>
        <v>0.50792360964500927</v>
      </c>
      <c r="Y447">
        <f t="shared" si="35"/>
        <v>1.5358780222556141</v>
      </c>
      <c r="AB447">
        <v>442</v>
      </c>
      <c r="AC447">
        <v>1.565101473436991</v>
      </c>
      <c r="AD447">
        <v>1.1801807666938007</v>
      </c>
      <c r="AE447">
        <v>0.708469953250492</v>
      </c>
      <c r="AF447">
        <v>-4.9863335884441584E-2</v>
      </c>
      <c r="AG447">
        <v>1.314489014197411</v>
      </c>
      <c r="AH447">
        <v>0.70691247607402863</v>
      </c>
      <c r="AI447">
        <v>-1.4912273613326563</v>
      </c>
      <c r="AJ447">
        <v>-1.9204121662692244</v>
      </c>
      <c r="AK447">
        <v>0.50792360964500927</v>
      </c>
      <c r="AL447">
        <v>1.2408090206533282</v>
      </c>
      <c r="AO447">
        <v>442</v>
      </c>
      <c r="AP447">
        <v>1315067.5312169939</v>
      </c>
      <c r="AV447">
        <v>442</v>
      </c>
      <c r="AW447">
        <v>0.80857790823442455</v>
      </c>
      <c r="AX447">
        <v>0.52584482947830657</v>
      </c>
      <c r="AY447">
        <v>0.95152943340194407</v>
      </c>
      <c r="AZ447">
        <v>8.4801067465005819E-2</v>
      </c>
      <c r="BA447">
        <v>0.37582906115880654</v>
      </c>
      <c r="BB447">
        <v>8.2674453485359622E-2</v>
      </c>
      <c r="BC447">
        <v>0.38670299511358974</v>
      </c>
      <c r="BD447">
        <v>0.29752543466822257</v>
      </c>
      <c r="BE447">
        <v>0.71369691684736924</v>
      </c>
      <c r="BF447">
        <v>0.2137513775130695</v>
      </c>
    </row>
    <row r="448" spans="2:58" x14ac:dyDescent="0.25">
      <c r="B448">
        <v>443</v>
      </c>
      <c r="C448">
        <v>-0.48825206328729115</v>
      </c>
      <c r="D448">
        <v>-2.2992365266817107</v>
      </c>
      <c r="E448">
        <v>0.14815396730981045</v>
      </c>
      <c r="F448">
        <v>0.96489943727772487</v>
      </c>
      <c r="G448">
        <v>-0.54446928745014544</v>
      </c>
      <c r="H448">
        <v>1.7715964805383613</v>
      </c>
      <c r="I448">
        <v>0.47873573818389076</v>
      </c>
      <c r="J448">
        <v>-0.59181625460576182</v>
      </c>
      <c r="K448">
        <v>-0.13859409789085805</v>
      </c>
      <c r="L448">
        <v>-1.2430447152869453</v>
      </c>
      <c r="O448">
        <f t="shared" si="34"/>
        <v>443</v>
      </c>
      <c r="P448">
        <f t="shared" si="33"/>
        <v>-0.44446428776125957</v>
      </c>
      <c r="Q448">
        <f t="shared" si="33"/>
        <v>-2.1818440614807084</v>
      </c>
      <c r="R448">
        <f t="shared" si="33"/>
        <v>0.16453936755447515</v>
      </c>
      <c r="S448">
        <f t="shared" si="32"/>
        <v>0.94303673763098461</v>
      </c>
      <c r="T448">
        <f t="shared" si="32"/>
        <v>-0.55577855991179304</v>
      </c>
      <c r="U448">
        <f t="shared" si="32"/>
        <v>1.7839147944392115</v>
      </c>
      <c r="V448">
        <f t="shared" si="32"/>
        <v>0.47375831280151237</v>
      </c>
      <c r="W448">
        <f t="shared" si="35"/>
        <v>-0.62107166576979678</v>
      </c>
      <c r="X448">
        <f t="shared" si="35"/>
        <v>-0.17856409181264904</v>
      </c>
      <c r="Y448">
        <f t="shared" si="35"/>
        <v>-1.33860129688116</v>
      </c>
      <c r="AB448">
        <v>443</v>
      </c>
      <c r="AC448">
        <v>-0.44446428776125957</v>
      </c>
      <c r="AD448">
        <v>-1.5271523233210051</v>
      </c>
      <c r="AE448">
        <v>0.16453936755447515</v>
      </c>
      <c r="AF448">
        <v>0.6366338896162983</v>
      </c>
      <c r="AG448">
        <v>-0.55577855991179304</v>
      </c>
      <c r="AH448">
        <v>0.46732365401512616</v>
      </c>
      <c r="AI448">
        <v>0.47375831280151237</v>
      </c>
      <c r="AJ448">
        <v>7.5524764568382363E-2</v>
      </c>
      <c r="AK448">
        <v>-0.17856409181264904</v>
      </c>
      <c r="AL448">
        <v>-0.85693146689372857</v>
      </c>
      <c r="AO448">
        <v>443</v>
      </c>
      <c r="AP448">
        <v>975882.53702374024</v>
      </c>
      <c r="AV448">
        <v>443</v>
      </c>
      <c r="AW448">
        <v>0.41664024980433034</v>
      </c>
      <c r="AX448">
        <v>8.0693603303906403E-2</v>
      </c>
      <c r="AY448">
        <v>7.2580420367729048E-2</v>
      </c>
      <c r="AZ448">
        <v>0.3112414895789728</v>
      </c>
      <c r="BA448">
        <v>0.43805602399348842</v>
      </c>
      <c r="BB448">
        <v>0.92865188352167416</v>
      </c>
      <c r="BC448">
        <v>0.82226179102811203</v>
      </c>
      <c r="BD448">
        <v>0.60109536295276911</v>
      </c>
      <c r="BE448">
        <v>0.59612916660393989</v>
      </c>
      <c r="BF448">
        <v>0.77421875475545587</v>
      </c>
    </row>
    <row r="449" spans="2:58" x14ac:dyDescent="0.25">
      <c r="B449">
        <v>444</v>
      </c>
      <c r="C449">
        <v>-0.46775890244040241</v>
      </c>
      <c r="D449">
        <v>-0.82775755695419939</v>
      </c>
      <c r="E449">
        <v>-0.87063271226101702</v>
      </c>
      <c r="F449">
        <v>0.35277350184630279</v>
      </c>
      <c r="G449">
        <v>0.95382997210949227</v>
      </c>
      <c r="H449">
        <v>-0.99138059030372971</v>
      </c>
      <c r="I449">
        <v>-0.17608310583949099</v>
      </c>
      <c r="J449">
        <v>0.72489801972596479</v>
      </c>
      <c r="K449">
        <v>0.64292158773345942</v>
      </c>
      <c r="L449">
        <v>-0.77351513790008997</v>
      </c>
      <c r="O449">
        <f t="shared" si="34"/>
        <v>444</v>
      </c>
      <c r="P449">
        <f t="shared" si="33"/>
        <v>-0.42419659851291242</v>
      </c>
      <c r="Q449">
        <f t="shared" si="33"/>
        <v>-0.76470006301508409</v>
      </c>
      <c r="R449">
        <f t="shared" si="33"/>
        <v>-0.81370399973781893</v>
      </c>
      <c r="S449">
        <f t="shared" si="32"/>
        <v>0.33408708598337089</v>
      </c>
      <c r="T449">
        <f t="shared" si="32"/>
        <v>0.9656389467926163</v>
      </c>
      <c r="U449">
        <f t="shared" si="32"/>
        <v>-0.97482788795555986</v>
      </c>
      <c r="V449">
        <f t="shared" si="32"/>
        <v>-0.17249722081758018</v>
      </c>
      <c r="W449">
        <f t="shared" si="35"/>
        <v>0.68121644126053127</v>
      </c>
      <c r="X449">
        <f t="shared" si="35"/>
        <v>0.6102056653194794</v>
      </c>
      <c r="Y449">
        <f t="shared" si="35"/>
        <v>-0.84740398173304643</v>
      </c>
      <c r="AB449">
        <v>444</v>
      </c>
      <c r="AC449">
        <v>-0.42419659851291242</v>
      </c>
      <c r="AD449">
        <v>-0.76339786317155545</v>
      </c>
      <c r="AE449">
        <v>-0.81370399973781893</v>
      </c>
      <c r="AF449">
        <v>-0.51565710671612919</v>
      </c>
      <c r="AG449">
        <v>0.9656389467926163</v>
      </c>
      <c r="AH449">
        <v>0.30727064996749853</v>
      </c>
      <c r="AI449">
        <v>-0.17249722081758018</v>
      </c>
      <c r="AJ449">
        <v>0.21223039009863209</v>
      </c>
      <c r="AK449">
        <v>0.6102056653194794</v>
      </c>
      <c r="AL449">
        <v>7.2277068505151199E-2</v>
      </c>
      <c r="AO449">
        <v>444</v>
      </c>
      <c r="AP449">
        <v>998994.86101748538</v>
      </c>
      <c r="AV449">
        <v>444</v>
      </c>
      <c r="AW449">
        <v>0.39309076740843785</v>
      </c>
      <c r="AX449">
        <v>0.87917720800267118</v>
      </c>
      <c r="AY449">
        <v>0.54391955753740739</v>
      </c>
      <c r="AZ449">
        <v>0.97120223990124865</v>
      </c>
      <c r="BA449">
        <v>0.45704847891551115</v>
      </c>
      <c r="BB449">
        <v>0.33830032287520029</v>
      </c>
      <c r="BC449">
        <v>6.5576808227360783E-2</v>
      </c>
      <c r="BD449">
        <v>0.10195236986113054</v>
      </c>
      <c r="BE449">
        <v>0.7127798038451213</v>
      </c>
      <c r="BF449">
        <v>0.88372410912266275</v>
      </c>
    </row>
    <row r="450" spans="2:58" x14ac:dyDescent="0.25">
      <c r="B450">
        <v>445</v>
      </c>
      <c r="C450">
        <v>1.8792979317152867</v>
      </c>
      <c r="D450">
        <v>0.15089648057861707</v>
      </c>
      <c r="E450">
        <v>-1.2391886656428019</v>
      </c>
      <c r="F450">
        <v>1.3799660505684168</v>
      </c>
      <c r="G450">
        <v>1.474523869893035</v>
      </c>
      <c r="H450">
        <v>-0.88539557986060446</v>
      </c>
      <c r="I450">
        <v>0.19327415644022403</v>
      </c>
      <c r="J450">
        <v>-0.3850135597864669</v>
      </c>
      <c r="K450">
        <v>0.38512335500285649</v>
      </c>
      <c r="L450">
        <v>-1.3937893650812188</v>
      </c>
      <c r="O450">
        <f t="shared" si="34"/>
        <v>445</v>
      </c>
      <c r="P450">
        <f t="shared" si="33"/>
        <v>1.8970372471726795</v>
      </c>
      <c r="Q450">
        <f t="shared" si="33"/>
        <v>0.17781676827922127</v>
      </c>
      <c r="R450">
        <f t="shared" si="33"/>
        <v>-1.1675930170379847</v>
      </c>
      <c r="S450">
        <f t="shared" si="32"/>
        <v>1.3559495958254049</v>
      </c>
      <c r="T450">
        <f t="shared" si="32"/>
        <v>1.4943669740325618</v>
      </c>
      <c r="U450">
        <f t="shared" si="32"/>
        <v>-0.86900530437748014</v>
      </c>
      <c r="V450">
        <f t="shared" si="32"/>
        <v>0.19202981869770452</v>
      </c>
      <c r="W450">
        <f t="shared" si="35"/>
        <v>-0.41653473986635675</v>
      </c>
      <c r="X450">
        <f t="shared" si="35"/>
        <v>0.35001453523669962</v>
      </c>
      <c r="Y450">
        <f t="shared" si="35"/>
        <v>-1.4963024744384628</v>
      </c>
      <c r="AB450">
        <v>445</v>
      </c>
      <c r="AC450">
        <v>1.8970372471726795</v>
      </c>
      <c r="AD450">
        <v>1.7061524551988336</v>
      </c>
      <c r="AE450">
        <v>-1.1675930170379847</v>
      </c>
      <c r="AF450">
        <v>-0.27816329208543278</v>
      </c>
      <c r="AG450">
        <v>1.4943669740325618</v>
      </c>
      <c r="AH450">
        <v>0.81243497811200072</v>
      </c>
      <c r="AI450">
        <v>0.19202981869770452</v>
      </c>
      <c r="AJ450">
        <v>-5.6197943870277239E-2</v>
      </c>
      <c r="AK450">
        <v>0.35001453523669962</v>
      </c>
      <c r="AL450">
        <v>-0.49071388405982697</v>
      </c>
      <c r="AO450">
        <v>445</v>
      </c>
      <c r="AP450">
        <v>1264376.9842993969</v>
      </c>
      <c r="AV450">
        <v>445</v>
      </c>
      <c r="AW450">
        <v>0.14299589319763828</v>
      </c>
      <c r="AX450">
        <v>0.99753259472302969</v>
      </c>
      <c r="AY450">
        <v>0.52934290006564011</v>
      </c>
      <c r="AZ450">
        <v>0.38316889471395676</v>
      </c>
      <c r="BA450">
        <v>0.9079101871091001</v>
      </c>
      <c r="BB450">
        <v>0.16369922170035178</v>
      </c>
      <c r="BC450">
        <v>4.5852308962353039E-2</v>
      </c>
      <c r="BD450">
        <v>0.45364997820669106</v>
      </c>
      <c r="BE450">
        <v>0.50875699370230587</v>
      </c>
      <c r="BF450">
        <v>0.53891474420607555</v>
      </c>
    </row>
    <row r="451" spans="2:58" x14ac:dyDescent="0.25">
      <c r="B451">
        <v>446</v>
      </c>
      <c r="C451">
        <v>-2.1162346772462004</v>
      </c>
      <c r="D451">
        <v>-2.2256784597885102</v>
      </c>
      <c r="E451">
        <v>1.189199229322969</v>
      </c>
      <c r="F451">
        <v>-0.14674813553576249</v>
      </c>
      <c r="G451">
        <v>1.2796110394934372</v>
      </c>
      <c r="H451">
        <v>0.18866611178416429</v>
      </c>
      <c r="I451">
        <v>1.8079044197931899</v>
      </c>
      <c r="J451">
        <v>-1.4801047490214015E-2</v>
      </c>
      <c r="K451">
        <v>0.1389739468391627</v>
      </c>
      <c r="L451">
        <v>-0.99677063012368916</v>
      </c>
      <c r="O451">
        <f t="shared" si="34"/>
        <v>446</v>
      </c>
      <c r="P451">
        <f t="shared" si="33"/>
        <v>-2.0545353728394029</v>
      </c>
      <c r="Q451">
        <f t="shared" si="33"/>
        <v>-2.1110021567161876</v>
      </c>
      <c r="R451">
        <f t="shared" si="33"/>
        <v>1.1641555217865354</v>
      </c>
      <c r="S451">
        <f t="shared" si="32"/>
        <v>-0.16284256438321235</v>
      </c>
      <c r="T451">
        <f t="shared" si="32"/>
        <v>1.2964467050614539</v>
      </c>
      <c r="U451">
        <f t="shared" si="32"/>
        <v>0.20341033871089473</v>
      </c>
      <c r="V451">
        <f t="shared" si="32"/>
        <v>1.7855449595103714</v>
      </c>
      <c r="W451">
        <f t="shared" si="35"/>
        <v>-5.0378344940113742E-2</v>
      </c>
      <c r="X451">
        <f t="shared" si="35"/>
        <v>0.10158035475010825</v>
      </c>
      <c r="Y451">
        <f t="shared" si="35"/>
        <v>-1.0809622145980002</v>
      </c>
      <c r="AB451">
        <v>446</v>
      </c>
      <c r="AC451">
        <v>-2.0545353728394029</v>
      </c>
      <c r="AD451">
        <v>-2.858394456647849</v>
      </c>
      <c r="AE451">
        <v>1.1641555217865354</v>
      </c>
      <c r="AF451">
        <v>0.90374954979014732</v>
      </c>
      <c r="AG451">
        <v>1.2964467050614539</v>
      </c>
      <c r="AH451">
        <v>1.20913274422266</v>
      </c>
      <c r="AI451">
        <v>1.7855449595103714</v>
      </c>
      <c r="AJ451">
        <v>1.4911747756372746</v>
      </c>
      <c r="AK451">
        <v>0.10158035475010825</v>
      </c>
      <c r="AL451">
        <v>-0.48308887910847947</v>
      </c>
      <c r="AO451">
        <v>446</v>
      </c>
      <c r="AP451">
        <v>1251181.089782265</v>
      </c>
      <c r="AV451">
        <v>446</v>
      </c>
      <c r="AW451">
        <v>0.72140484495884905</v>
      </c>
      <c r="AX451">
        <v>0.3334347056255379</v>
      </c>
      <c r="AY451">
        <v>0.34615030420694137</v>
      </c>
      <c r="AZ451">
        <v>0.27895115098834922</v>
      </c>
      <c r="BA451">
        <v>0.38674102080866557</v>
      </c>
      <c r="BB451">
        <v>0.10401590546026462</v>
      </c>
      <c r="BC451">
        <v>0.51264243011361588</v>
      </c>
      <c r="BD451">
        <v>0.39605831139454184</v>
      </c>
      <c r="BE451">
        <v>0.18838257483544896</v>
      </c>
      <c r="BF451">
        <v>0.91819910649201686</v>
      </c>
    </row>
    <row r="452" spans="2:58" x14ac:dyDescent="0.25">
      <c r="B452">
        <v>447</v>
      </c>
      <c r="C452">
        <v>-0.19572626905002488</v>
      </c>
      <c r="D452">
        <v>0.29511875352201639</v>
      </c>
      <c r="E452">
        <v>-0.376860397610776</v>
      </c>
      <c r="F452">
        <v>1.4477837687540434</v>
      </c>
      <c r="G452">
        <v>0.50143894753896223</v>
      </c>
      <c r="H452">
        <v>0.37806640492900145</v>
      </c>
      <c r="I452">
        <v>-0.3331439299180759</v>
      </c>
      <c r="J452">
        <v>-0.3101082610275826</v>
      </c>
      <c r="K452">
        <v>-0.98179857125757819</v>
      </c>
      <c r="L452">
        <v>0.18685534546734059</v>
      </c>
      <c r="O452">
        <f t="shared" si="34"/>
        <v>447</v>
      </c>
      <c r="P452">
        <f t="shared" si="33"/>
        <v>-0.15515694571563454</v>
      </c>
      <c r="Q452">
        <f t="shared" si="33"/>
        <v>0.31671357397713579</v>
      </c>
      <c r="R452">
        <f t="shared" si="33"/>
        <v>-0.33958169185424686</v>
      </c>
      <c r="S452">
        <f t="shared" si="32"/>
        <v>1.423415412047629</v>
      </c>
      <c r="T452">
        <f t="shared" si="32"/>
        <v>0.50626768283040968</v>
      </c>
      <c r="U452">
        <f t="shared" si="32"/>
        <v>0.39252036726335621</v>
      </c>
      <c r="V452">
        <f t="shared" si="32"/>
        <v>-0.32750410188396556</v>
      </c>
      <c r="W452">
        <f t="shared" si="35"/>
        <v>-0.3424501175387395</v>
      </c>
      <c r="X452">
        <f t="shared" si="35"/>
        <v>-1.0295952354024009</v>
      </c>
      <c r="Y452">
        <f t="shared" si="35"/>
        <v>0.15728544721193471</v>
      </c>
      <c r="AB452">
        <v>447</v>
      </c>
      <c r="AC452">
        <v>-0.15515694571563454</v>
      </c>
      <c r="AD452">
        <v>3.4955823854291357E-2</v>
      </c>
      <c r="AE452">
        <v>-0.33958169185424686</v>
      </c>
      <c r="AF452">
        <v>0.46118615831429177</v>
      </c>
      <c r="AG452">
        <v>0.50626768283040968</v>
      </c>
      <c r="AH452">
        <v>0.63710046442731394</v>
      </c>
      <c r="AI452">
        <v>-0.32750410188396556</v>
      </c>
      <c r="AJ452">
        <v>-0.45877527990196487</v>
      </c>
      <c r="AK452">
        <v>-1.0295952354024009</v>
      </c>
      <c r="AL452">
        <v>-0.79230069948266368</v>
      </c>
      <c r="AO452">
        <v>447</v>
      </c>
      <c r="AP452">
        <v>563149.95827694144</v>
      </c>
      <c r="AV452">
        <v>447</v>
      </c>
      <c r="AW452">
        <v>0.99564291305419916</v>
      </c>
      <c r="AX452">
        <v>0.1471995332927003</v>
      </c>
      <c r="AY452">
        <v>0.20044907060550265</v>
      </c>
      <c r="AZ452">
        <v>0.63110602378446246</v>
      </c>
      <c r="BA452">
        <v>0.57198424743101173</v>
      </c>
      <c r="BB452">
        <v>0.39445985147968199</v>
      </c>
      <c r="BC452">
        <v>0.57815593906786777</v>
      </c>
      <c r="BD452">
        <v>0.91609234702824738</v>
      </c>
      <c r="BE452">
        <v>0.55417303317692013</v>
      </c>
      <c r="BF452">
        <v>0.76945909222606623</v>
      </c>
    </row>
    <row r="453" spans="2:58" x14ac:dyDescent="0.25">
      <c r="B453">
        <v>448</v>
      </c>
      <c r="C453">
        <v>-0.26778821493488841</v>
      </c>
      <c r="D453">
        <v>-1.1787471798983533</v>
      </c>
      <c r="E453">
        <v>-7.5565162166961242E-2</v>
      </c>
      <c r="F453">
        <v>-0.51184696224465054</v>
      </c>
      <c r="G453">
        <v>-0.57411917901532594</v>
      </c>
      <c r="H453">
        <v>-0.57230758515967517</v>
      </c>
      <c r="I453">
        <v>1.0663869743788623</v>
      </c>
      <c r="J453">
        <v>-0.31464079255460187</v>
      </c>
      <c r="K453">
        <v>-0.73590087620183131</v>
      </c>
      <c r="L453">
        <v>0.6325923893618044</v>
      </c>
      <c r="O453">
        <f t="shared" si="34"/>
        <v>448</v>
      </c>
      <c r="P453">
        <f t="shared" si="33"/>
        <v>-0.22642604552594317</v>
      </c>
      <c r="Q453">
        <f t="shared" si="33"/>
        <v>-1.1027292485569811</v>
      </c>
      <c r="R453">
        <f t="shared" si="33"/>
        <v>-5.0276706247403588E-2</v>
      </c>
      <c r="S453">
        <f t="shared" si="32"/>
        <v>-0.52604691576335028</v>
      </c>
      <c r="T453">
        <f t="shared" si="32"/>
        <v>-0.58588593920290422</v>
      </c>
      <c r="U453">
        <f t="shared" si="32"/>
        <v>-0.55639713131595081</v>
      </c>
      <c r="V453">
        <f t="shared" si="32"/>
        <v>1.0537246144669852</v>
      </c>
      <c r="W453">
        <f t="shared" si="35"/>
        <v>-0.3469329898045338</v>
      </c>
      <c r="X453">
        <f t="shared" si="35"/>
        <v>-0.78141510443864648</v>
      </c>
      <c r="Y453">
        <f t="shared" si="35"/>
        <v>0.62359225676703167</v>
      </c>
      <c r="AB453">
        <v>448</v>
      </c>
      <c r="AC453">
        <v>-0.22642604552594317</v>
      </c>
      <c r="AD453">
        <v>-0.77336081599404372</v>
      </c>
      <c r="AE453">
        <v>-5.0276706247403588E-2</v>
      </c>
      <c r="AF453">
        <v>-0.31984760842223059</v>
      </c>
      <c r="AG453">
        <v>-0.58588593920290422</v>
      </c>
      <c r="AH453">
        <v>-0.79110342455373839</v>
      </c>
      <c r="AI453">
        <v>1.0537246144669852</v>
      </c>
      <c r="AJ453">
        <v>0.71290762949580955</v>
      </c>
      <c r="AK453">
        <v>-0.78141510443864648</v>
      </c>
      <c r="AL453">
        <v>-0.33570523375997513</v>
      </c>
      <c r="AO453">
        <v>448</v>
      </c>
      <c r="AP453">
        <v>1062633.6925273021</v>
      </c>
      <c r="AV453">
        <v>448</v>
      </c>
      <c r="AW453">
        <v>0.54011157340053939</v>
      </c>
      <c r="AX453">
        <v>0.65302622467600591</v>
      </c>
      <c r="AY453">
        <v>0.67506855286842804</v>
      </c>
      <c r="AZ453">
        <v>8.6366389807958077E-2</v>
      </c>
      <c r="BA453">
        <v>0.31673896069737373</v>
      </c>
      <c r="BB453">
        <v>0.57077904594128814</v>
      </c>
      <c r="BC453">
        <v>0.69209999098994124</v>
      </c>
      <c r="BD453">
        <v>0.24780259300471741</v>
      </c>
      <c r="BE453">
        <v>0.90331192053620868</v>
      </c>
      <c r="BF453">
        <v>0.81250963470555548</v>
      </c>
    </row>
    <row r="454" spans="2:58" x14ac:dyDescent="0.25">
      <c r="B454">
        <v>449</v>
      </c>
      <c r="C454">
        <v>0.89421643598801426</v>
      </c>
      <c r="D454">
        <v>1.0809617226330859</v>
      </c>
      <c r="E454">
        <v>-0.77390440480010625</v>
      </c>
      <c r="F454">
        <v>1.3238916148323006</v>
      </c>
      <c r="G454">
        <v>-0.64597895839094854</v>
      </c>
      <c r="H454">
        <v>-4.9374712452888991E-2</v>
      </c>
      <c r="I454">
        <v>0.77689544126533583</v>
      </c>
      <c r="J454">
        <v>0.79809061865428543</v>
      </c>
      <c r="K454">
        <v>0.40068891025274611</v>
      </c>
      <c r="L454">
        <v>9.1720332351213338E-2</v>
      </c>
      <c r="O454">
        <f t="shared" si="34"/>
        <v>449</v>
      </c>
      <c r="P454">
        <f t="shared" si="33"/>
        <v>0.92279389892274433</v>
      </c>
      <c r="Q454">
        <f t="shared" si="33"/>
        <v>1.0735389655207102</v>
      </c>
      <c r="R454">
        <f t="shared" si="33"/>
        <v>-0.72082506138842195</v>
      </c>
      <c r="S454">
        <f t="shared" si="33"/>
        <v>1.3001661268832203</v>
      </c>
      <c r="T454">
        <f t="shared" si="33"/>
        <v>-0.65885449049359979</v>
      </c>
      <c r="U454">
        <f t="shared" si="33"/>
        <v>-3.4265677100212187E-2</v>
      </c>
      <c r="V454">
        <f t="shared" si="33"/>
        <v>0.76801887017137493</v>
      </c>
      <c r="W454">
        <f t="shared" si="35"/>
        <v>0.7536071284165351</v>
      </c>
      <c r="X454">
        <f t="shared" si="35"/>
        <v>0.36572457082513971</v>
      </c>
      <c r="Y454">
        <f t="shared" si="35"/>
        <v>5.7760166441985693E-2</v>
      </c>
      <c r="AB454">
        <v>449</v>
      </c>
      <c r="AC454">
        <v>0.92279389892274433</v>
      </c>
      <c r="AD454">
        <v>1.3498965556304285</v>
      </c>
      <c r="AE454">
        <v>-0.72082506138842195</v>
      </c>
      <c r="AF454">
        <v>7.2203704521301981E-2</v>
      </c>
      <c r="AG454">
        <v>-0.65885449049359979</v>
      </c>
      <c r="AH454">
        <v>-0.57807688239630439</v>
      </c>
      <c r="AI454">
        <v>0.76801887017137493</v>
      </c>
      <c r="AJ454">
        <v>1.0498032281795808</v>
      </c>
      <c r="AK454">
        <v>0.36572457082513971</v>
      </c>
      <c r="AL454">
        <v>0.34129294091836404</v>
      </c>
      <c r="AO454">
        <v>449</v>
      </c>
      <c r="AP454">
        <v>490919.01841295493</v>
      </c>
      <c r="AV454">
        <v>449</v>
      </c>
      <c r="AW454">
        <v>0.3000239270566456</v>
      </c>
      <c r="AX454">
        <v>0.31889309375289032</v>
      </c>
      <c r="AY454">
        <v>0.4594982562600316</v>
      </c>
      <c r="AZ454">
        <v>4.0570951677357137E-2</v>
      </c>
      <c r="BA454">
        <v>0.14536494932974697</v>
      </c>
      <c r="BB454">
        <v>0.42720776642567804</v>
      </c>
      <c r="BC454">
        <v>0.40341345443647736</v>
      </c>
      <c r="BD454">
        <v>0.27220519664883058</v>
      </c>
      <c r="BE454">
        <v>0.6469001032982149</v>
      </c>
      <c r="BF454">
        <v>0.10469321958452227</v>
      </c>
    </row>
    <row r="455" spans="2:58" x14ac:dyDescent="0.25">
      <c r="B455">
        <v>450</v>
      </c>
      <c r="C455">
        <v>3.0275970363675731E-2</v>
      </c>
      <c r="D455">
        <v>0.37030581228036236</v>
      </c>
      <c r="E455">
        <v>1.1524222320535931</v>
      </c>
      <c r="F455">
        <v>6.9360960368086269E-2</v>
      </c>
      <c r="G455">
        <v>-0.98813849433721279</v>
      </c>
      <c r="H455">
        <v>1.14646867227457E-2</v>
      </c>
      <c r="I455">
        <v>-0.43979792054195482</v>
      </c>
      <c r="J455">
        <v>-0.41065469210671135</v>
      </c>
      <c r="K455">
        <v>-0.7622519619074023</v>
      </c>
      <c r="L455">
        <v>0.87349626288485338</v>
      </c>
      <c r="O455">
        <f t="shared" si="34"/>
        <v>450</v>
      </c>
      <c r="P455">
        <f t="shared" ref="P455:S518" si="36">(C455-C$2)/C$3</f>
        <v>6.8358752623445887E-2</v>
      </c>
      <c r="Q455">
        <f t="shared" si="36"/>
        <v>0.38912431940654779</v>
      </c>
      <c r="R455">
        <f t="shared" si="36"/>
        <v>1.1288420902614498</v>
      </c>
      <c r="S455">
        <f t="shared" si="36"/>
        <v>5.2145154730141349E-2</v>
      </c>
      <c r="T455">
        <f t="shared" ref="T455:X518" si="37">(G455-G$2)/G$3</f>
        <v>-1.0062934315149696</v>
      </c>
      <c r="U455">
        <f t="shared" si="37"/>
        <v>2.6480482919828408E-2</v>
      </c>
      <c r="V455">
        <f t="shared" si="37"/>
        <v>-0.43276333846876275</v>
      </c>
      <c r="W455">
        <f t="shared" si="35"/>
        <v>-0.44189494315601341</v>
      </c>
      <c r="X455">
        <f t="shared" si="35"/>
        <v>-0.80801078236870227</v>
      </c>
      <c r="Y455">
        <f t="shared" si="35"/>
        <v>0.87561330417765448</v>
      </c>
      <c r="AB455">
        <v>450</v>
      </c>
      <c r="AC455">
        <v>6.8358752623445887E-2</v>
      </c>
      <c r="AD455">
        <v>0.26308889453402218</v>
      </c>
      <c r="AE455">
        <v>1.1288420902614498</v>
      </c>
      <c r="AF455">
        <v>0.98698494147851734</v>
      </c>
      <c r="AG455">
        <v>-1.0062934315149696</v>
      </c>
      <c r="AH455">
        <v>-0.84139995682514201</v>
      </c>
      <c r="AI455">
        <v>-0.43276333846876275</v>
      </c>
      <c r="AJ455">
        <v>-0.60063144350986342</v>
      </c>
      <c r="AK455">
        <v>-0.80801078236870227</v>
      </c>
      <c r="AL455">
        <v>-0.22555123530304227</v>
      </c>
      <c r="AO455">
        <v>450</v>
      </c>
      <c r="AP455">
        <v>1229167.1987349126</v>
      </c>
      <c r="AV455">
        <v>450</v>
      </c>
      <c r="AW455">
        <v>0.35846354894261878</v>
      </c>
      <c r="AX455">
        <v>0.76522515973655525</v>
      </c>
      <c r="AY455">
        <v>0.96844445837407411</v>
      </c>
      <c r="AZ455">
        <v>0.42363192400060246</v>
      </c>
      <c r="BA455">
        <v>0.21726629761214455</v>
      </c>
      <c r="BB455">
        <v>0.53857262985743493</v>
      </c>
      <c r="BC455">
        <v>0.88867595046738124</v>
      </c>
      <c r="BD455">
        <v>0.80148288678288993</v>
      </c>
      <c r="BE455">
        <v>0.87008668696801583</v>
      </c>
      <c r="BF455">
        <v>0.47550936232950602</v>
      </c>
    </row>
    <row r="456" spans="2:58" x14ac:dyDescent="0.25">
      <c r="B456">
        <v>451</v>
      </c>
      <c r="C456">
        <v>1.274188573162867</v>
      </c>
      <c r="D456">
        <v>1.5529811102394204</v>
      </c>
      <c r="E456">
        <v>1.2579338385325829</v>
      </c>
      <c r="F456">
        <v>0.55312043575369763</v>
      </c>
      <c r="G456">
        <v>1.1915163047219506</v>
      </c>
      <c r="H456">
        <v>-1.8967153635109351</v>
      </c>
      <c r="I456">
        <v>0.50792179010235317</v>
      </c>
      <c r="J456">
        <v>0.45834144431742674</v>
      </c>
      <c r="K456">
        <v>1.2266960321464617</v>
      </c>
      <c r="L456">
        <v>-1.9141895343208259</v>
      </c>
      <c r="O456">
        <f t="shared" ref="O456:O519" si="38">O455+1</f>
        <v>451</v>
      </c>
      <c r="P456">
        <f t="shared" si="36"/>
        <v>1.2985854743087071</v>
      </c>
      <c r="Q456">
        <f t="shared" si="36"/>
        <v>1.5281288414668184</v>
      </c>
      <c r="R456">
        <f t="shared" si="36"/>
        <v>1.2301547902409067</v>
      </c>
      <c r="S456">
        <f t="shared" si="36"/>
        <v>0.53339443198822523</v>
      </c>
      <c r="T456">
        <f t="shared" si="37"/>
        <v>1.2069926985439483</v>
      </c>
      <c r="U456">
        <f t="shared" si="37"/>
        <v>-1.8787751943085953</v>
      </c>
      <c r="V456">
        <f t="shared" si="37"/>
        <v>0.50256268782668634</v>
      </c>
      <c r="W456">
        <f t="shared" si="35"/>
        <v>0.41758030943424496</v>
      </c>
      <c r="X456">
        <f t="shared" si="35"/>
        <v>1.1993987361811902</v>
      </c>
      <c r="Y456">
        <f t="shared" si="35"/>
        <v>-2.0407179452502384</v>
      </c>
      <c r="AB456">
        <v>451</v>
      </c>
      <c r="AC456">
        <v>1.2985854743087071</v>
      </c>
      <c r="AD456">
        <v>1.9087894713345208</v>
      </c>
      <c r="AE456">
        <v>1.2301547902409067</v>
      </c>
      <c r="AF456">
        <v>1.3266145241611458</v>
      </c>
      <c r="AG456">
        <v>1.2069926985439483</v>
      </c>
      <c r="AH456">
        <v>3.6237547428156658E-2</v>
      </c>
      <c r="AI456">
        <v>0.50256268782668634</v>
      </c>
      <c r="AJ456">
        <v>0.64715236236309892</v>
      </c>
      <c r="AK456">
        <v>1.1993987361811902</v>
      </c>
      <c r="AL456">
        <v>-5.5525958165468792E-2</v>
      </c>
      <c r="AO456">
        <v>451</v>
      </c>
      <c r="AP456">
        <v>1466111.6035574486</v>
      </c>
      <c r="AV456">
        <v>451</v>
      </c>
      <c r="AW456">
        <v>0.96081476907978258</v>
      </c>
      <c r="AX456">
        <v>0.18658895116368968</v>
      </c>
      <c r="AY456">
        <v>0.71396983991746898</v>
      </c>
      <c r="AZ456">
        <v>0.99532387875793826</v>
      </c>
      <c r="BA456">
        <v>0.71891020119487814</v>
      </c>
      <c r="BB456">
        <v>0.19726240537497197</v>
      </c>
      <c r="BC456">
        <v>0.17824961839097175</v>
      </c>
      <c r="BD456">
        <v>0.44939212349765101</v>
      </c>
      <c r="BE456">
        <v>0.35900032897357614</v>
      </c>
      <c r="BF456">
        <v>0.27373229049392789</v>
      </c>
    </row>
    <row r="457" spans="2:58" x14ac:dyDescent="0.25">
      <c r="B457">
        <v>452</v>
      </c>
      <c r="C457">
        <v>-2.7587523105339878E-2</v>
      </c>
      <c r="D457">
        <v>0.54372479029136134</v>
      </c>
      <c r="E457">
        <v>-0.10060591554720097</v>
      </c>
      <c r="F457">
        <v>8.3529391738759548E-2</v>
      </c>
      <c r="G457">
        <v>0.64645301757571305</v>
      </c>
      <c r="H457">
        <v>-0.69520218968515657</v>
      </c>
      <c r="I457">
        <v>-0.95042215490561632</v>
      </c>
      <c r="J457">
        <v>-0.71140386990031212</v>
      </c>
      <c r="K457">
        <v>0.32425223495955185</v>
      </c>
      <c r="L457">
        <v>-0.49929500713398145</v>
      </c>
      <c r="O457">
        <f t="shared" si="38"/>
        <v>452</v>
      </c>
      <c r="P457">
        <f t="shared" si="36"/>
        <v>1.1131889807316634E-2</v>
      </c>
      <c r="Q457">
        <f t="shared" si="36"/>
        <v>0.55613972972793291</v>
      </c>
      <c r="R457">
        <f t="shared" si="36"/>
        <v>-7.4320945730924057E-2</v>
      </c>
      <c r="S457">
        <f t="shared" si="36"/>
        <v>6.6240066982934179E-2</v>
      </c>
      <c r="T457">
        <f t="shared" si="37"/>
        <v>0.65351927056543679</v>
      </c>
      <c r="U457">
        <f t="shared" si="37"/>
        <v>-0.67910339425179966</v>
      </c>
      <c r="V457">
        <f t="shared" si="37"/>
        <v>-0.93670994915265671</v>
      </c>
      <c r="W457">
        <f t="shared" si="37"/>
        <v>-0.73934905683495611</v>
      </c>
      <c r="X457">
        <f t="shared" si="37"/>
        <v>0.28857840611465602</v>
      </c>
      <c r="Y457">
        <f t="shared" ref="Y457:Y520" si="39">(L457-L$2)/L$3</f>
        <v>-0.56052920647070315</v>
      </c>
      <c r="AB457">
        <v>452</v>
      </c>
      <c r="AC457">
        <v>1.1131889807316634E-2</v>
      </c>
      <c r="AD457">
        <v>0.30242688786714939</v>
      </c>
      <c r="AE457">
        <v>-7.4320945730924057E-2</v>
      </c>
      <c r="AF457">
        <v>-2.8278683356387078E-2</v>
      </c>
      <c r="AG457">
        <v>0.65351927056543679</v>
      </c>
      <c r="AH457">
        <v>0.1977514687694209</v>
      </c>
      <c r="AI457">
        <v>-0.93670994915265671</v>
      </c>
      <c r="AJ457">
        <v>-1.1856797400453252</v>
      </c>
      <c r="AK457">
        <v>0.28857840611465602</v>
      </c>
      <c r="AL457">
        <v>-4.9985436689373997E-2</v>
      </c>
      <c r="AO457">
        <v>452</v>
      </c>
      <c r="AP457">
        <v>928660.77882928064</v>
      </c>
      <c r="AV457">
        <v>452</v>
      </c>
      <c r="AW457">
        <v>0.88949021575267939</v>
      </c>
      <c r="AX457">
        <v>0.92552773726576354</v>
      </c>
      <c r="AY457">
        <v>0.42166149786770379</v>
      </c>
      <c r="AZ457">
        <v>8.6113058659074149E-2</v>
      </c>
      <c r="BA457">
        <v>0.75135974094876923</v>
      </c>
      <c r="BB457">
        <v>0.63199408687972491</v>
      </c>
      <c r="BC457">
        <v>0.11765827504967596</v>
      </c>
      <c r="BD457">
        <v>0.43326054112497125</v>
      </c>
      <c r="BE457">
        <v>0.29476147428917776</v>
      </c>
      <c r="BF457">
        <v>0.49800951468180421</v>
      </c>
    </row>
    <row r="458" spans="2:58" x14ac:dyDescent="0.25">
      <c r="B458">
        <v>453</v>
      </c>
      <c r="C458">
        <v>0.55985188790512286</v>
      </c>
      <c r="D458">
        <v>0.44643679012155291</v>
      </c>
      <c r="E458">
        <v>-0.43555385052002565</v>
      </c>
      <c r="F458">
        <v>-0.69176650963924913</v>
      </c>
      <c r="G458">
        <v>0.16515793193062575</v>
      </c>
      <c r="H458">
        <v>-0.96601509135597519</v>
      </c>
      <c r="I458">
        <v>1.0964459776362916</v>
      </c>
      <c r="J458">
        <v>0.72119449319740858</v>
      </c>
      <c r="K458">
        <v>-0.68207894496448429</v>
      </c>
      <c r="L458">
        <v>0.6893714063583094</v>
      </c>
      <c r="O458">
        <f t="shared" si="38"/>
        <v>453</v>
      </c>
      <c r="P458">
        <f t="shared" si="36"/>
        <v>0.59210812493015297</v>
      </c>
      <c r="Q458">
        <f t="shared" si="36"/>
        <v>0.46244412931517426</v>
      </c>
      <c r="R458">
        <f t="shared" si="36"/>
        <v>-0.39593939868659694</v>
      </c>
      <c r="S458">
        <f t="shared" si="36"/>
        <v>-0.70503287170609052</v>
      </c>
      <c r="T458">
        <f t="shared" si="37"/>
        <v>0.16479796571312821</v>
      </c>
      <c r="U458">
        <f t="shared" si="37"/>
        <v>-0.94950126279247715</v>
      </c>
      <c r="V458">
        <f t="shared" si="37"/>
        <v>1.0833905249206774</v>
      </c>
      <c r="W458">
        <f t="shared" si="37"/>
        <v>0.6775534912597363</v>
      </c>
      <c r="X458">
        <f t="shared" ref="X458:Y521" si="40">(K458-K$2)/K$3</f>
        <v>-0.72709359508013571</v>
      </c>
      <c r="Y458">
        <f t="shared" si="39"/>
        <v>0.68299149815380689</v>
      </c>
      <c r="AB458">
        <v>453</v>
      </c>
      <c r="AC458">
        <v>0.59210812493015297</v>
      </c>
      <c r="AD458">
        <v>0.74689946751583669</v>
      </c>
      <c r="AE458">
        <v>-0.39593939868659694</v>
      </c>
      <c r="AF458">
        <v>-0.70794759991734824</v>
      </c>
      <c r="AG458">
        <v>0.16479796571312821</v>
      </c>
      <c r="AH458">
        <v>-0.3601025562777399</v>
      </c>
      <c r="AI458">
        <v>1.0833905249206774</v>
      </c>
      <c r="AJ458">
        <v>1.2778053953300317</v>
      </c>
      <c r="AK458">
        <v>-0.72709359508013571</v>
      </c>
      <c r="AL458">
        <v>-0.25824145878358179</v>
      </c>
      <c r="AO458">
        <v>453</v>
      </c>
      <c r="AP458">
        <v>1312400.7659769994</v>
      </c>
      <c r="AV458">
        <v>453</v>
      </c>
      <c r="AW458">
        <v>0.81806515528400903</v>
      </c>
      <c r="AX458">
        <v>0.22479643589275655</v>
      </c>
      <c r="AY458">
        <v>0.66566684728769976</v>
      </c>
      <c r="AZ458">
        <v>0.90056625057820716</v>
      </c>
      <c r="BA458">
        <v>0.55289700644209328</v>
      </c>
      <c r="BB458">
        <v>0.40176490697991962</v>
      </c>
      <c r="BC458">
        <v>0.5176876243298375</v>
      </c>
      <c r="BD458">
        <v>6.5022033551161429E-2</v>
      </c>
      <c r="BE458">
        <v>0.50028124732931656</v>
      </c>
      <c r="BF458">
        <v>0.74296457537994154</v>
      </c>
    </row>
    <row r="459" spans="2:58" x14ac:dyDescent="0.25">
      <c r="B459">
        <v>454</v>
      </c>
      <c r="C459">
        <v>-0.50740433656424588</v>
      </c>
      <c r="D459">
        <v>7.6604162558760319E-2</v>
      </c>
      <c r="E459">
        <v>0.6774464411098603</v>
      </c>
      <c r="F459">
        <v>1.3170702248571107</v>
      </c>
      <c r="G459">
        <v>-1.0628380218031375</v>
      </c>
      <c r="H459">
        <v>0.31389780809607948</v>
      </c>
      <c r="I459">
        <v>-0.88971977323738005</v>
      </c>
      <c r="J459">
        <v>-0.50729239632029954</v>
      </c>
      <c r="K459">
        <v>-2.0738450582865355</v>
      </c>
      <c r="L459">
        <v>-0.59665457675035649</v>
      </c>
      <c r="O459">
        <f t="shared" si="38"/>
        <v>454</v>
      </c>
      <c r="P459">
        <f t="shared" si="36"/>
        <v>-0.46340584226702408</v>
      </c>
      <c r="Q459">
        <f t="shared" si="36"/>
        <v>0.1062677249154307</v>
      </c>
      <c r="R459">
        <f t="shared" si="36"/>
        <v>0.67276828557561275</v>
      </c>
      <c r="S459">
        <f t="shared" si="36"/>
        <v>1.2933801326805456</v>
      </c>
      <c r="T459">
        <f t="shared" si="37"/>
        <v>-1.0821455472415749</v>
      </c>
      <c r="U459">
        <f t="shared" si="37"/>
        <v>0.32845011173336341</v>
      </c>
      <c r="V459">
        <f t="shared" si="37"/>
        <v>-0.87680139518386613</v>
      </c>
      <c r="W459">
        <f t="shared" si="37"/>
        <v>-0.53747386664869246</v>
      </c>
      <c r="X459">
        <f t="shared" si="40"/>
        <v>-2.1317781578893791</v>
      </c>
      <c r="Y459">
        <f t="shared" si="39"/>
        <v>-0.66238170203806357</v>
      </c>
      <c r="AB459">
        <v>454</v>
      </c>
      <c r="AC459">
        <v>-0.46340584226702408</v>
      </c>
      <c r="AD459">
        <v>-0.33791496818635147</v>
      </c>
      <c r="AE459">
        <v>0.67276828557561275</v>
      </c>
      <c r="AF459">
        <v>1.2531833051763193</v>
      </c>
      <c r="AG459">
        <v>-1.0821455472415749</v>
      </c>
      <c r="AH459">
        <v>-0.74680188253991298</v>
      </c>
      <c r="AI459">
        <v>-0.87680139518386613</v>
      </c>
      <c r="AJ459">
        <v>-1.0284131139171646</v>
      </c>
      <c r="AK459">
        <v>-2.1317781578893791</v>
      </c>
      <c r="AL459">
        <v>-2.1609426474508875</v>
      </c>
      <c r="AO459">
        <v>454</v>
      </c>
      <c r="AP459">
        <v>1502629.6677952111</v>
      </c>
      <c r="AV459">
        <v>454</v>
      </c>
      <c r="AW459">
        <v>0.36334920156078809</v>
      </c>
      <c r="AX459">
        <v>0.80682397462385247</v>
      </c>
      <c r="AY459">
        <v>0.37469024297433084</v>
      </c>
      <c r="AZ459">
        <v>0.1644740556625387</v>
      </c>
      <c r="BA459">
        <v>0.81050171243484403</v>
      </c>
      <c r="BB459">
        <v>0.24608575718829195</v>
      </c>
      <c r="BC459">
        <v>5.7079522423597595E-4</v>
      </c>
      <c r="BD459">
        <v>0.87657005520505238</v>
      </c>
      <c r="BE459">
        <v>0.45544948293881682</v>
      </c>
      <c r="BF459">
        <v>0.71963367749672247</v>
      </c>
    </row>
    <row r="460" spans="2:58" x14ac:dyDescent="0.25">
      <c r="B460">
        <v>455</v>
      </c>
      <c r="C460">
        <v>-3.2247505505298459E-2</v>
      </c>
      <c r="D460">
        <v>-1.7951119030928229</v>
      </c>
      <c r="E460">
        <v>9.649345331875113E-2</v>
      </c>
      <c r="F460">
        <v>6.8768660641616269E-2</v>
      </c>
      <c r="G460">
        <v>-0.7660171058194879</v>
      </c>
      <c r="H460">
        <v>0.54529850160861193</v>
      </c>
      <c r="I460">
        <v>0.29300826949569636</v>
      </c>
      <c r="J460">
        <v>0.72145850219371521</v>
      </c>
      <c r="K460">
        <v>-0.50651322892431394</v>
      </c>
      <c r="L460">
        <v>-1.4507284727133214</v>
      </c>
      <c r="O460">
        <f t="shared" si="38"/>
        <v>455</v>
      </c>
      <c r="P460">
        <f t="shared" si="36"/>
        <v>6.5231778623525E-3</v>
      </c>
      <c r="Q460">
        <f t="shared" si="36"/>
        <v>-1.6963344487065417</v>
      </c>
      <c r="R460">
        <f t="shared" si="36"/>
        <v>0.11493471902888441</v>
      </c>
      <c r="S460">
        <f t="shared" si="36"/>
        <v>5.1555928410477771E-2</v>
      </c>
      <c r="T460">
        <f t="shared" si="37"/>
        <v>-0.78074478564319527</v>
      </c>
      <c r="U460">
        <f t="shared" si="37"/>
        <v>0.55949617312330191</v>
      </c>
      <c r="V460">
        <f t="shared" si="37"/>
        <v>0.29045967153558305</v>
      </c>
      <c r="W460">
        <f t="shared" si="37"/>
        <v>0.67781460772421276</v>
      </c>
      <c r="X460">
        <f t="shared" si="40"/>
        <v>-0.5498982684231829</v>
      </c>
      <c r="Y460">
        <f t="shared" si="39"/>
        <v>-1.5558691942848986</v>
      </c>
      <c r="AB460">
        <v>455</v>
      </c>
      <c r="AC460">
        <v>6.5231778623525E-3</v>
      </c>
      <c r="AD460">
        <v>-0.88805491884742338</v>
      </c>
      <c r="AE460">
        <v>0.11493471902888441</v>
      </c>
      <c r="AF460">
        <v>0.12485328170653462</v>
      </c>
      <c r="AG460">
        <v>-0.78074478564319527</v>
      </c>
      <c r="AH460">
        <v>-0.36890016999305281</v>
      </c>
      <c r="AI460">
        <v>0.29045967153558305</v>
      </c>
      <c r="AJ460">
        <v>0.60395172158564614</v>
      </c>
      <c r="AK460">
        <v>-0.5498982684231829</v>
      </c>
      <c r="AL460">
        <v>-1.2870184839454886</v>
      </c>
      <c r="AO460">
        <v>455</v>
      </c>
      <c r="AP460">
        <v>590753.62406486343</v>
      </c>
      <c r="AV460">
        <v>455</v>
      </c>
      <c r="AW460">
        <v>0.87944084384031285</v>
      </c>
      <c r="AX460">
        <v>9.4531691683692132E-2</v>
      </c>
      <c r="AY460">
        <v>0.1060299636214288</v>
      </c>
      <c r="AZ460">
        <v>5.264993431467424E-2</v>
      </c>
      <c r="BA460">
        <v>0.15858079671910208</v>
      </c>
      <c r="BB460">
        <v>0.59575910629681317</v>
      </c>
      <c r="BC460">
        <v>0.13543307745272681</v>
      </c>
      <c r="BD460">
        <v>0.32530036860348821</v>
      </c>
      <c r="BE460">
        <v>0.95197161786250029</v>
      </c>
      <c r="BF460">
        <v>0.87450072272536361</v>
      </c>
    </row>
    <row r="461" spans="2:58" x14ac:dyDescent="0.25">
      <c r="B461">
        <v>456</v>
      </c>
      <c r="C461">
        <v>-0.93339668041489032</v>
      </c>
      <c r="D461">
        <v>0.20522201950961014</v>
      </c>
      <c r="E461">
        <v>0.94285827804410371</v>
      </c>
      <c r="F461">
        <v>0.18054933571388701</v>
      </c>
      <c r="G461">
        <v>-5.8071099664515742E-2</v>
      </c>
      <c r="H461">
        <v>-0.83213320810917601</v>
      </c>
      <c r="I461">
        <v>-1.5361654444206245</v>
      </c>
      <c r="J461">
        <v>-3.2187045328517114</v>
      </c>
      <c r="K461">
        <v>0.88612033789946121</v>
      </c>
      <c r="L461">
        <v>0.34357527481822564</v>
      </c>
      <c r="O461">
        <f t="shared" si="38"/>
        <v>456</v>
      </c>
      <c r="P461">
        <f t="shared" si="36"/>
        <v>-0.88471129689388794</v>
      </c>
      <c r="Q461">
        <f t="shared" si="36"/>
        <v>0.23013631415334543</v>
      </c>
      <c r="R461">
        <f t="shared" si="36"/>
        <v>0.92761787704373244</v>
      </c>
      <c r="S461">
        <f t="shared" si="36"/>
        <v>0.16275658044333102</v>
      </c>
      <c r="T461">
        <f t="shared" si="37"/>
        <v>-6.1875413791403065E-2</v>
      </c>
      <c r="U461">
        <f t="shared" si="37"/>
        <v>-0.81582455964134659</v>
      </c>
      <c r="V461">
        <f t="shared" si="37"/>
        <v>-1.5147932550689531</v>
      </c>
      <c r="W461">
        <f t="shared" si="37"/>
        <v>-3.219179265836122</v>
      </c>
      <c r="X461">
        <f t="shared" si="40"/>
        <v>0.8556617996388205</v>
      </c>
      <c r="Y461">
        <f t="shared" si="39"/>
        <v>0.32123765008653871</v>
      </c>
      <c r="AB461">
        <v>456</v>
      </c>
      <c r="AC461">
        <v>-0.88471129689388794</v>
      </c>
      <c r="AD461">
        <v>-0.6307727762659352</v>
      </c>
      <c r="AE461">
        <v>0.92761787704373244</v>
      </c>
      <c r="AF461">
        <v>0.87421254436463558</v>
      </c>
      <c r="AG461">
        <v>-6.1875413791403065E-2</v>
      </c>
      <c r="AH461">
        <v>-0.48235635589543202</v>
      </c>
      <c r="AI461">
        <v>-1.5147932550689531</v>
      </c>
      <c r="AJ461">
        <v>-2.9833821724692138</v>
      </c>
      <c r="AK461">
        <v>0.8556617996388205</v>
      </c>
      <c r="AL461">
        <v>0.89653496237758934</v>
      </c>
      <c r="AO461">
        <v>456</v>
      </c>
      <c r="AP461">
        <v>1163608.4620492449</v>
      </c>
      <c r="AV461">
        <v>456</v>
      </c>
      <c r="AW461">
        <v>0.22689272248716774</v>
      </c>
      <c r="AX461">
        <v>0.82259382358891564</v>
      </c>
      <c r="AY461">
        <v>0.94925644298150003</v>
      </c>
      <c r="AZ461">
        <v>0.86787440056349452</v>
      </c>
      <c r="BA461">
        <v>0.10998432200530439</v>
      </c>
      <c r="BB461">
        <v>0.63366735633907334</v>
      </c>
      <c r="BC461">
        <v>0.16561573269094765</v>
      </c>
      <c r="BD461">
        <v>0.90111767304986012</v>
      </c>
      <c r="BE461">
        <v>0.47118023588128133</v>
      </c>
      <c r="BF461">
        <v>8.9710043131706385E-2</v>
      </c>
    </row>
    <row r="462" spans="2:58" x14ac:dyDescent="0.25">
      <c r="B462">
        <v>457</v>
      </c>
      <c r="C462">
        <v>0.47189683949586902</v>
      </c>
      <c r="D462">
        <v>-1.0598679708928198</v>
      </c>
      <c r="E462">
        <v>0.30140291647055978</v>
      </c>
      <c r="F462">
        <v>-2.0405717263305321</v>
      </c>
      <c r="G462">
        <v>-1.3787925900803548</v>
      </c>
      <c r="H462">
        <v>-0.30578867873647053</v>
      </c>
      <c r="I462">
        <v>-0.15306292147195014</v>
      </c>
      <c r="J462">
        <v>0.37209499178022393</v>
      </c>
      <c r="K462">
        <v>-8.4382107119014269E-2</v>
      </c>
      <c r="L462">
        <v>-0.38604988945606911</v>
      </c>
      <c r="O462">
        <f t="shared" si="38"/>
        <v>457</v>
      </c>
      <c r="P462">
        <f t="shared" si="36"/>
        <v>0.50512078304078667</v>
      </c>
      <c r="Q462">
        <f t="shared" si="36"/>
        <v>-0.98823970364983948</v>
      </c>
      <c r="R462">
        <f t="shared" si="36"/>
        <v>0.3116896700340579</v>
      </c>
      <c r="S462">
        <f t="shared" si="36"/>
        <v>-2.0468392211883355</v>
      </c>
      <c r="T462">
        <f t="shared" si="37"/>
        <v>-1.4029751868700917</v>
      </c>
      <c r="U462">
        <f t="shared" si="37"/>
        <v>-0.29028667727921736</v>
      </c>
      <c r="V462">
        <f t="shared" si="37"/>
        <v>-0.14977807999223797</v>
      </c>
      <c r="W462">
        <f t="shared" si="37"/>
        <v>0.33227878912547515</v>
      </c>
      <c r="X462">
        <f t="shared" si="40"/>
        <v>-0.12384890236562369</v>
      </c>
      <c r="Y462">
        <f t="shared" si="39"/>
        <v>-0.44205808039893379</v>
      </c>
      <c r="AB462">
        <v>457</v>
      </c>
      <c r="AC462">
        <v>0.50512078304078667</v>
      </c>
      <c r="AD462">
        <v>-9.1234901539156921E-2</v>
      </c>
      <c r="AE462">
        <v>0.3116896700340579</v>
      </c>
      <c r="AF462">
        <v>-0.81330324658100428</v>
      </c>
      <c r="AG462">
        <v>-1.4029751868700917</v>
      </c>
      <c r="AH462">
        <v>-1.3454469048835749</v>
      </c>
      <c r="AI462">
        <v>-0.14977807999223797</v>
      </c>
      <c r="AJ462">
        <v>4.7727345588756576E-2</v>
      </c>
      <c r="AK462">
        <v>-0.12384890236562369</v>
      </c>
      <c r="AL462">
        <v>-0.3381401106974754</v>
      </c>
      <c r="AO462">
        <v>457</v>
      </c>
      <c r="AP462">
        <v>985120.12029135402</v>
      </c>
      <c r="AV462">
        <v>457</v>
      </c>
      <c r="AW462">
        <v>0.30358201689413356</v>
      </c>
      <c r="AX462">
        <v>0.36028003838465927</v>
      </c>
      <c r="AY462">
        <v>0.69086236599289008</v>
      </c>
      <c r="AZ462">
        <v>0.13696593162680537</v>
      </c>
      <c r="BA462">
        <v>0.84385422603187921</v>
      </c>
      <c r="BB462">
        <v>0.35529959029076186</v>
      </c>
      <c r="BC462">
        <v>0.45645574253730881</v>
      </c>
      <c r="BD462">
        <v>0.26283706730653289</v>
      </c>
      <c r="BE462">
        <v>0.55818534181098445</v>
      </c>
      <c r="BF462">
        <v>0.89886575675985947</v>
      </c>
    </row>
    <row r="463" spans="2:58" x14ac:dyDescent="0.25">
      <c r="B463">
        <v>458</v>
      </c>
      <c r="C463">
        <v>-1.2330983163415936</v>
      </c>
      <c r="D463">
        <v>1.5797539857172238</v>
      </c>
      <c r="E463">
        <v>5.8628204120221079E-2</v>
      </c>
      <c r="F463">
        <v>-0.29138864919764074</v>
      </c>
      <c r="G463">
        <v>-1.7260849131154703</v>
      </c>
      <c r="H463">
        <v>0.36265159978752765</v>
      </c>
      <c r="I463">
        <v>0.63371584014042692</v>
      </c>
      <c r="J463">
        <v>-0.31885605360812314</v>
      </c>
      <c r="K463">
        <v>8.3686343549633654E-2</v>
      </c>
      <c r="L463">
        <v>-2.0172450463566447</v>
      </c>
      <c r="O463">
        <f t="shared" si="38"/>
        <v>458</v>
      </c>
      <c r="P463">
        <f t="shared" si="36"/>
        <v>-1.181115529972744</v>
      </c>
      <c r="Q463">
        <f t="shared" si="36"/>
        <v>1.5539131174133938</v>
      </c>
      <c r="R463">
        <f t="shared" si="36"/>
        <v>7.8576343304011476E-2</v>
      </c>
      <c r="S463">
        <f t="shared" si="36"/>
        <v>-0.30673254732676358</v>
      </c>
      <c r="T463">
        <f t="shared" si="37"/>
        <v>-1.7556261121364913</v>
      </c>
      <c r="U463">
        <f t="shared" si="37"/>
        <v>0.37712918601420403</v>
      </c>
      <c r="V463">
        <f t="shared" si="37"/>
        <v>0.62671168212557271</v>
      </c>
      <c r="W463">
        <f t="shared" si="37"/>
        <v>-0.35110206767134355</v>
      </c>
      <c r="X463">
        <f t="shared" si="40"/>
        <v>4.5779568890945518E-2</v>
      </c>
      <c r="Y463">
        <f t="shared" si="39"/>
        <v>-2.1485292382148584</v>
      </c>
      <c r="AB463">
        <v>458</v>
      </c>
      <c r="AC463">
        <v>-1.181115529972744</v>
      </c>
      <c r="AD463">
        <v>-0.1853736721226561</v>
      </c>
      <c r="AE463">
        <v>7.8576343304011476E-2</v>
      </c>
      <c r="AF463">
        <v>-9.4791503859855131E-2</v>
      </c>
      <c r="AG463">
        <v>-1.7556261121364913</v>
      </c>
      <c r="AH463">
        <v>-1.2936170691189752</v>
      </c>
      <c r="AI463">
        <v>0.62671168212557271</v>
      </c>
      <c r="AJ463">
        <v>0.34775043896193941</v>
      </c>
      <c r="AK463">
        <v>4.5779568890945518E-2</v>
      </c>
      <c r="AL463">
        <v>-1.0928953730283069</v>
      </c>
      <c r="AO463">
        <v>458</v>
      </c>
      <c r="AP463">
        <v>693224.3049475695</v>
      </c>
      <c r="AV463">
        <v>458</v>
      </c>
      <c r="AW463">
        <v>0.13073121899603712</v>
      </c>
      <c r="AX463">
        <v>0.39474388735304544</v>
      </c>
      <c r="AY463">
        <v>0.55917720222227485</v>
      </c>
      <c r="AZ463">
        <v>0.24075516245064543</v>
      </c>
      <c r="BA463">
        <v>0.60830415072204591</v>
      </c>
      <c r="BB463">
        <v>0.58655565113470021</v>
      </c>
      <c r="BC463">
        <v>0.58551817803739215</v>
      </c>
      <c r="BD463">
        <v>0.59664108773692393</v>
      </c>
      <c r="BE463">
        <v>0.78793790347318071</v>
      </c>
      <c r="BF463">
        <v>0.39654797973987943</v>
      </c>
    </row>
    <row r="464" spans="2:58" x14ac:dyDescent="0.25">
      <c r="B464">
        <v>459</v>
      </c>
      <c r="C464">
        <v>1.4577775486005191</v>
      </c>
      <c r="D464">
        <v>-1.0717150318655191</v>
      </c>
      <c r="E464">
        <v>-0.33751935902916225</v>
      </c>
      <c r="F464">
        <v>2.0155384307682898</v>
      </c>
      <c r="G464">
        <v>-0.71654485223931363</v>
      </c>
      <c r="H464">
        <v>0.46946885588800863</v>
      </c>
      <c r="I464">
        <v>1.5552859758321571</v>
      </c>
      <c r="J464">
        <v>0.70403266778602036</v>
      </c>
      <c r="K464">
        <v>0.81614506782634955</v>
      </c>
      <c r="L464">
        <v>-0.53689808527814709</v>
      </c>
      <c r="O464">
        <f t="shared" si="38"/>
        <v>459</v>
      </c>
      <c r="P464">
        <f t="shared" si="36"/>
        <v>1.4801545514946539</v>
      </c>
      <c r="Q464">
        <f t="shared" si="36"/>
        <v>-0.99964930698248244</v>
      </c>
      <c r="R464">
        <f t="shared" si="36"/>
        <v>-0.30180625679352729</v>
      </c>
      <c r="S464">
        <f t="shared" si="36"/>
        <v>1.9882240300834146</v>
      </c>
      <c r="T464">
        <f t="shared" si="37"/>
        <v>-0.73050919204414433</v>
      </c>
      <c r="U464">
        <f t="shared" si="37"/>
        <v>0.48378273979519082</v>
      </c>
      <c r="V464">
        <f t="shared" si="37"/>
        <v>1.5362301012192243</v>
      </c>
      <c r="W464">
        <f t="shared" si="37"/>
        <v>0.66057969401012051</v>
      </c>
      <c r="X464">
        <f t="shared" si="40"/>
        <v>0.78503701526647474</v>
      </c>
      <c r="Y464">
        <f t="shared" si="39"/>
        <v>-0.59986758240117322</v>
      </c>
      <c r="AB464">
        <v>459</v>
      </c>
      <c r="AC464">
        <v>1.4801545514946539</v>
      </c>
      <c r="AD464">
        <v>0.73153342013812417</v>
      </c>
      <c r="AE464">
        <v>-0.30180625679352729</v>
      </c>
      <c r="AF464">
        <v>0.79082667992851818</v>
      </c>
      <c r="AG464">
        <v>-0.73050919204414433</v>
      </c>
      <c r="AH464">
        <v>-0.36608444133309354</v>
      </c>
      <c r="AI464">
        <v>1.5362301012192243</v>
      </c>
      <c r="AJ464">
        <v>1.6537775326491426</v>
      </c>
      <c r="AK464">
        <v>0.78503701526647474</v>
      </c>
      <c r="AL464">
        <v>0.35128160568952244</v>
      </c>
      <c r="AO464">
        <v>459</v>
      </c>
      <c r="AP464">
        <v>1076354.1651623445</v>
      </c>
      <c r="AV464">
        <v>459</v>
      </c>
      <c r="AW464">
        <v>0.4249287790469306</v>
      </c>
      <c r="AX464">
        <v>0.48366616135831586</v>
      </c>
      <c r="AY464">
        <v>0.31549340095398137</v>
      </c>
      <c r="AZ464">
        <v>0.93969185197191829</v>
      </c>
      <c r="BA464">
        <v>0.12394521557333216</v>
      </c>
      <c r="BB464">
        <v>0.20802996501077886</v>
      </c>
      <c r="BC464">
        <v>0.23281285191835122</v>
      </c>
      <c r="BD464">
        <v>0.58806417608896366</v>
      </c>
      <c r="BE464">
        <v>0.73091693565910798</v>
      </c>
      <c r="BF464">
        <v>9.5088166914497174E-2</v>
      </c>
    </row>
    <row r="465" spans="2:58" x14ac:dyDescent="0.25">
      <c r="B465">
        <v>460</v>
      </c>
      <c r="C465">
        <v>0.73800398831122616</v>
      </c>
      <c r="D465">
        <v>-0.39901986723444344</v>
      </c>
      <c r="E465">
        <v>-0.72017587932763605</v>
      </c>
      <c r="F465">
        <v>-0.81766455139693328</v>
      </c>
      <c r="G465">
        <v>-0.57782270680384307</v>
      </c>
      <c r="H465">
        <v>0.90185869363757498</v>
      </c>
      <c r="I465">
        <v>-1.4433853567654782</v>
      </c>
      <c r="J465">
        <v>0.88986509844443051</v>
      </c>
      <c r="K465">
        <v>0.11739411763921499</v>
      </c>
      <c r="L465">
        <v>0.21373801636324941</v>
      </c>
      <c r="O465">
        <f t="shared" si="38"/>
        <v>460</v>
      </c>
      <c r="P465">
        <f t="shared" si="36"/>
        <v>0.76830014513378209</v>
      </c>
      <c r="Q465">
        <f t="shared" si="36"/>
        <v>-0.35179369030974966</v>
      </c>
      <c r="R465">
        <f t="shared" si="36"/>
        <v>-0.66923469931185831</v>
      </c>
      <c r="S465">
        <f t="shared" si="36"/>
        <v>-0.8302776362779839</v>
      </c>
      <c r="T465">
        <f t="shared" si="37"/>
        <v>-0.58964661116350592</v>
      </c>
      <c r="U465">
        <f t="shared" si="37"/>
        <v>0.9155099203866407</v>
      </c>
      <c r="V465">
        <f t="shared" si="37"/>
        <v>-1.4232264872459706</v>
      </c>
      <c r="W465">
        <f t="shared" si="37"/>
        <v>0.84437610988007972</v>
      </c>
      <c r="X465">
        <f t="shared" si="40"/>
        <v>7.9800220390555593E-2</v>
      </c>
      <c r="Y465">
        <f t="shared" si="39"/>
        <v>0.18540869312451566</v>
      </c>
      <c r="AB465">
        <v>460</v>
      </c>
      <c r="AC465">
        <v>0.76830014513378209</v>
      </c>
      <c r="AD465">
        <v>0.46773629768662328</v>
      </c>
      <c r="AE465">
        <v>-0.66923469931185831</v>
      </c>
      <c r="AF465">
        <v>-1.0062253791431717</v>
      </c>
      <c r="AG465">
        <v>-0.58964661116350592</v>
      </c>
      <c r="AH465">
        <v>-1.8924843064208829E-2</v>
      </c>
      <c r="AI465">
        <v>-1.4232264872459706</v>
      </c>
      <c r="AJ465">
        <v>-0.76493979761521191</v>
      </c>
      <c r="AK465">
        <v>7.9800220390555593E-2</v>
      </c>
      <c r="AL465">
        <v>0.16550027700841352</v>
      </c>
      <c r="AO465">
        <v>460</v>
      </c>
      <c r="AP465">
        <v>1258330.317225456</v>
      </c>
      <c r="AV465">
        <v>460</v>
      </c>
      <c r="AW465">
        <v>0.17709392418162451</v>
      </c>
      <c r="AX465">
        <v>0.65407726688168566</v>
      </c>
      <c r="AY465">
        <v>0.66771547188579683</v>
      </c>
      <c r="AZ465">
        <v>0.92748924311914926</v>
      </c>
      <c r="BA465">
        <v>0.30582804851444978</v>
      </c>
      <c r="BB465">
        <v>1.9636412186752938E-2</v>
      </c>
      <c r="BC465">
        <v>0.35097931134333404</v>
      </c>
      <c r="BD465">
        <v>0.65976512051067027</v>
      </c>
      <c r="BE465">
        <v>0.31965725099702258</v>
      </c>
      <c r="BF465">
        <v>0.75132824564093015</v>
      </c>
    </row>
    <row r="466" spans="2:58" x14ac:dyDescent="0.25">
      <c r="B466">
        <v>461</v>
      </c>
      <c r="C466">
        <v>5.9950405820284429E-2</v>
      </c>
      <c r="D466">
        <v>-5.8199183231671038E-2</v>
      </c>
      <c r="E466">
        <v>0.9800633552402187</v>
      </c>
      <c r="F466">
        <v>-0.22989456731243385</v>
      </c>
      <c r="G466">
        <v>-0.11408459993519714</v>
      </c>
      <c r="H466">
        <v>-0.42659476930624068</v>
      </c>
      <c r="I466">
        <v>-0.31767510753927158</v>
      </c>
      <c r="J466">
        <v>-0.20346466893828996</v>
      </c>
      <c r="K466">
        <v>0.79343852478608001</v>
      </c>
      <c r="L466">
        <v>0.52872078442156445</v>
      </c>
      <c r="O466">
        <f t="shared" si="38"/>
        <v>461</v>
      </c>
      <c r="P466">
        <f t="shared" si="36"/>
        <v>9.7706701480539268E-2</v>
      </c>
      <c r="Q466">
        <f t="shared" si="36"/>
        <v>-2.3557951421195537E-2</v>
      </c>
      <c r="R466">
        <f t="shared" si="36"/>
        <v>0.96334235276226987</v>
      </c>
      <c r="S466">
        <f t="shared" si="36"/>
        <v>-0.24555755444561025</v>
      </c>
      <c r="T466">
        <f t="shared" si="37"/>
        <v>-0.11875318328896904</v>
      </c>
      <c r="U466">
        <f t="shared" si="37"/>
        <v>-0.41090762700229982</v>
      </c>
      <c r="V466">
        <f t="shared" si="37"/>
        <v>-0.31223757106843486</v>
      </c>
      <c r="W466">
        <f t="shared" si="37"/>
        <v>-0.2369749325451192</v>
      </c>
      <c r="X466">
        <f t="shared" si="40"/>
        <v>0.76211970884686531</v>
      </c>
      <c r="Y466">
        <f t="shared" si="39"/>
        <v>0.51492721003934971</v>
      </c>
      <c r="AB466">
        <v>461</v>
      </c>
      <c r="AC466">
        <v>9.7706701480539268E-2</v>
      </c>
      <c r="AD466">
        <v>7.0640775293446312E-2</v>
      </c>
      <c r="AE466">
        <v>0.96334235276226987</v>
      </c>
      <c r="AF466">
        <v>0.68948553134611767</v>
      </c>
      <c r="AG466">
        <v>-0.11875318328896904</v>
      </c>
      <c r="AH466">
        <v>-0.31739922992075342</v>
      </c>
      <c r="AI466">
        <v>-0.31223757106843486</v>
      </c>
      <c r="AJ466">
        <v>-0.39023622727822016</v>
      </c>
      <c r="AK466">
        <v>0.76211970884686531</v>
      </c>
      <c r="AL466">
        <v>0.91905649216468888</v>
      </c>
      <c r="AO466">
        <v>461</v>
      </c>
      <c r="AP466">
        <v>1202779.6748419409</v>
      </c>
      <c r="AV466">
        <v>461</v>
      </c>
      <c r="AW466">
        <v>0.7187259109023989</v>
      </c>
      <c r="AX466">
        <v>0.91511342818788766</v>
      </c>
      <c r="AY466">
        <v>0.21343702716792889</v>
      </c>
      <c r="AZ466">
        <v>0.55187651718468689</v>
      </c>
      <c r="BA466">
        <v>0.32894059963222411</v>
      </c>
      <c r="BB466">
        <v>0.89331329210954069</v>
      </c>
      <c r="BC466">
        <v>0.56594099341022142</v>
      </c>
      <c r="BD466">
        <v>0.96131463112826854</v>
      </c>
      <c r="BE466">
        <v>4.5375932338723612E-2</v>
      </c>
      <c r="BF466">
        <v>4.0576111238612711E-2</v>
      </c>
    </row>
    <row r="467" spans="2:58" x14ac:dyDescent="0.25">
      <c r="B467">
        <v>462</v>
      </c>
      <c r="C467">
        <v>-0.93036035681039664</v>
      </c>
      <c r="D467">
        <v>1.0229234416188757</v>
      </c>
      <c r="E467">
        <v>0.77603994189380376</v>
      </c>
      <c r="F467">
        <v>0.42226308860307576</v>
      </c>
      <c r="G467">
        <v>0.99334648249990865</v>
      </c>
      <c r="H467">
        <v>0.42166228109949033</v>
      </c>
      <c r="I467">
        <v>-0.4855225488230358</v>
      </c>
      <c r="J467">
        <v>-1.481915141035856</v>
      </c>
      <c r="K467">
        <v>-1.7833914604622703</v>
      </c>
      <c r="L467">
        <v>1.2240169818963618</v>
      </c>
      <c r="O467">
        <f t="shared" si="38"/>
        <v>462</v>
      </c>
      <c r="P467">
        <f t="shared" si="36"/>
        <v>-0.8817083797873918</v>
      </c>
      <c r="Q467">
        <f t="shared" si="36"/>
        <v>1.0176437721046738</v>
      </c>
      <c r="R467">
        <f t="shared" si="36"/>
        <v>0.76743819060484819</v>
      </c>
      <c r="S467">
        <f t="shared" si="36"/>
        <v>0.40321609555368054</v>
      </c>
      <c r="T467">
        <f t="shared" si="37"/>
        <v>1.0057651834761452</v>
      </c>
      <c r="U467">
        <f t="shared" si="37"/>
        <v>0.43604943076415081</v>
      </c>
      <c r="V467">
        <f t="shared" si="37"/>
        <v>-0.47789000872119902</v>
      </c>
      <c r="W467">
        <f t="shared" si="37"/>
        <v>-1.5014184626989655</v>
      </c>
      <c r="X467">
        <f t="shared" si="40"/>
        <v>-1.8386285538209974</v>
      </c>
      <c r="Y467">
        <f t="shared" si="39"/>
        <v>1.2423097688401583</v>
      </c>
      <c r="AB467">
        <v>462</v>
      </c>
      <c r="AC467">
        <v>-0.8817083797873918</v>
      </c>
      <c r="AD467">
        <v>-0.21337500148719168</v>
      </c>
      <c r="AE467">
        <v>0.76743819060484819</v>
      </c>
      <c r="AF467">
        <v>0.86472972053065911</v>
      </c>
      <c r="AG467">
        <v>1.0057651834761452</v>
      </c>
      <c r="AH467">
        <v>1.0846036970377047</v>
      </c>
      <c r="AI467">
        <v>-0.47789000872119902</v>
      </c>
      <c r="AJ467">
        <v>-1.1971277604698567</v>
      </c>
      <c r="AK467">
        <v>-1.8386285538209974</v>
      </c>
      <c r="AL467">
        <v>-0.90840699183352602</v>
      </c>
      <c r="AO467">
        <v>462</v>
      </c>
      <c r="AP467">
        <v>1080823.8321465531</v>
      </c>
      <c r="AV467">
        <v>462</v>
      </c>
      <c r="AW467">
        <v>0.4107454784450475</v>
      </c>
      <c r="AX467">
        <v>0.52075068833211047</v>
      </c>
      <c r="AY467">
        <v>0.99576212606017434</v>
      </c>
      <c r="AZ467">
        <v>0.60527711810668539</v>
      </c>
      <c r="BA467">
        <v>0.89432786691612853</v>
      </c>
      <c r="BB467">
        <v>0.52399818664319953</v>
      </c>
      <c r="BC467">
        <v>0.33714108524185671</v>
      </c>
      <c r="BD467">
        <v>0.35478153716237459</v>
      </c>
      <c r="BE467">
        <v>0.797160028545564</v>
      </c>
      <c r="BF467">
        <v>2.8456611736956794E-2</v>
      </c>
    </row>
    <row r="468" spans="2:58" x14ac:dyDescent="0.25">
      <c r="B468">
        <v>463</v>
      </c>
      <c r="C468">
        <v>-0.11120064114429645</v>
      </c>
      <c r="D468">
        <v>-0.55887732753055219</v>
      </c>
      <c r="E468">
        <v>-8.5761448821228256E-2</v>
      </c>
      <c r="F468">
        <v>0.26191158090344435</v>
      </c>
      <c r="G468">
        <v>0.23534738212169015</v>
      </c>
      <c r="H468">
        <v>0.36097025650959685</v>
      </c>
      <c r="I468">
        <v>-0.4362857776426502</v>
      </c>
      <c r="J468">
        <v>0.65976592907438203</v>
      </c>
      <c r="K468">
        <v>-0.24223220084304389</v>
      </c>
      <c r="L468">
        <v>-5.5864676335227736E-2</v>
      </c>
      <c r="O468">
        <f t="shared" si="38"/>
        <v>463</v>
      </c>
      <c r="P468">
        <f t="shared" si="36"/>
        <v>-7.1561292867635198E-2</v>
      </c>
      <c r="Q468">
        <f t="shared" si="36"/>
        <v>-0.50574834758258735</v>
      </c>
      <c r="R468">
        <f t="shared" si="36"/>
        <v>-6.0067224704858736E-2</v>
      </c>
      <c r="S468">
        <f t="shared" si="36"/>
        <v>0.24369664195294399</v>
      </c>
      <c r="T468">
        <f t="shared" si="37"/>
        <v>0.23607041520898409</v>
      </c>
      <c r="U468">
        <f t="shared" si="37"/>
        <v>0.37545041947157343</v>
      </c>
      <c r="V468">
        <f t="shared" si="37"/>
        <v>-0.42929712517289803</v>
      </c>
      <c r="W468">
        <f t="shared" si="37"/>
        <v>0.61679794994841519</v>
      </c>
      <c r="X468">
        <f t="shared" si="40"/>
        <v>-0.28316416932731397</v>
      </c>
      <c r="Y468">
        <f t="shared" si="39"/>
        <v>-9.6635559651244166E-2</v>
      </c>
      <c r="AB468">
        <v>463</v>
      </c>
      <c r="AC468">
        <v>-7.1561292867635198E-2</v>
      </c>
      <c r="AD468">
        <v>-0.32724657274786784</v>
      </c>
      <c r="AE468">
        <v>-6.0067224704858736E-2</v>
      </c>
      <c r="AF468">
        <v>7.7318031018327321E-2</v>
      </c>
      <c r="AG468">
        <v>0.23607041520898409</v>
      </c>
      <c r="AH468">
        <v>0.39844063397342738</v>
      </c>
      <c r="AI468">
        <v>-0.42929712517289803</v>
      </c>
      <c r="AJ468">
        <v>-3.9984074590668495E-2</v>
      </c>
      <c r="AK468">
        <v>-0.28316416932731397</v>
      </c>
      <c r="AL468">
        <v>-0.29159548376314964</v>
      </c>
      <c r="AO468">
        <v>463</v>
      </c>
      <c r="AP468">
        <v>981217.66395067319</v>
      </c>
      <c r="AV468">
        <v>463</v>
      </c>
      <c r="AW468">
        <v>0.43292961808726049</v>
      </c>
      <c r="AX468">
        <v>0.42304891953446255</v>
      </c>
      <c r="AY468">
        <v>0.33516387659788571</v>
      </c>
      <c r="AZ468">
        <v>0.20654121491735589</v>
      </c>
      <c r="BA468">
        <v>0.54235305537097767</v>
      </c>
      <c r="BB468">
        <v>0.44425548201784881</v>
      </c>
      <c r="BC468">
        <v>9.9694796740549263E-2</v>
      </c>
      <c r="BD468">
        <v>0.31187692170054404</v>
      </c>
      <c r="BE468">
        <v>0.48064454676072788</v>
      </c>
      <c r="BF468">
        <v>0.46558239550644187</v>
      </c>
    </row>
    <row r="469" spans="2:58" x14ac:dyDescent="0.25">
      <c r="B469">
        <v>464</v>
      </c>
      <c r="C469">
        <v>0.58618029410663486</v>
      </c>
      <c r="D469">
        <v>-0.26460789819610109</v>
      </c>
      <c r="E469">
        <v>1.1588892194201479</v>
      </c>
      <c r="F469">
        <v>0.44148740392826591</v>
      </c>
      <c r="G469">
        <v>0.19875840882188767</v>
      </c>
      <c r="H469">
        <v>-0.38443374102797762</v>
      </c>
      <c r="I469">
        <v>0.6652977946238593</v>
      </c>
      <c r="J469">
        <v>0.46887744175666562</v>
      </c>
      <c r="K469">
        <v>1.1973482791075996</v>
      </c>
      <c r="L469">
        <v>-0.39260441050668743</v>
      </c>
      <c r="O469">
        <f t="shared" si="38"/>
        <v>464</v>
      </c>
      <c r="P469">
        <f t="shared" si="36"/>
        <v>0.61814685850001683</v>
      </c>
      <c r="Q469">
        <f t="shared" si="36"/>
        <v>-0.22234493897631569</v>
      </c>
      <c r="R469">
        <f t="shared" si="36"/>
        <v>1.1350517194454124</v>
      </c>
      <c r="S469">
        <f t="shared" si="36"/>
        <v>0.42234065709049512</v>
      </c>
      <c r="T469">
        <f t="shared" si="37"/>
        <v>0.19891688651604411</v>
      </c>
      <c r="U469">
        <f t="shared" si="37"/>
        <v>-0.36881121242385806</v>
      </c>
      <c r="V469">
        <f t="shared" si="37"/>
        <v>0.65788062760371435</v>
      </c>
      <c r="W469">
        <f t="shared" si="37"/>
        <v>0.42800087251941893</v>
      </c>
      <c r="X469">
        <f t="shared" si="40"/>
        <v>1.1697785756871055</v>
      </c>
      <c r="Y469">
        <f t="shared" si="39"/>
        <v>-0.44891507790708618</v>
      </c>
      <c r="AB469">
        <v>464</v>
      </c>
      <c r="AC469">
        <v>0.61814685850001683</v>
      </c>
      <c r="AD469">
        <v>0.40829736518733256</v>
      </c>
      <c r="AE469">
        <v>1.1350517194454124</v>
      </c>
      <c r="AF469">
        <v>1.1872757079714888</v>
      </c>
      <c r="AG469">
        <v>0.19891688651604411</v>
      </c>
      <c r="AH469">
        <v>-2.5204008174741999E-2</v>
      </c>
      <c r="AI469">
        <v>0.65788062760371435</v>
      </c>
      <c r="AJ469">
        <v>0.78466198340233029</v>
      </c>
      <c r="AK469">
        <v>1.1697785756871055</v>
      </c>
      <c r="AL469">
        <v>0.75783109807084093</v>
      </c>
      <c r="AO469">
        <v>464</v>
      </c>
      <c r="AP469">
        <v>868753.67108133947</v>
      </c>
      <c r="AV469">
        <v>464</v>
      </c>
      <c r="AW469">
        <v>0.77772437293960495</v>
      </c>
      <c r="AX469">
        <v>0.66136299775102314</v>
      </c>
      <c r="AY469">
        <v>6.9763578296681006E-2</v>
      </c>
      <c r="AZ469">
        <v>0.21848756163374605</v>
      </c>
      <c r="BA469">
        <v>0.26254276461621684</v>
      </c>
      <c r="BB469">
        <v>0.25785546344114862</v>
      </c>
      <c r="BC469">
        <v>0.86865939369210865</v>
      </c>
      <c r="BD469">
        <v>0.60898315875515596</v>
      </c>
      <c r="BE469">
        <v>6.534711403448612E-2</v>
      </c>
      <c r="BF469">
        <v>3.1945149942474993E-2</v>
      </c>
    </row>
    <row r="470" spans="2:58" x14ac:dyDescent="0.25">
      <c r="B470">
        <v>465</v>
      </c>
      <c r="C470">
        <v>1.4066838366141476</v>
      </c>
      <c r="D470">
        <v>-1.5485361229157886</v>
      </c>
      <c r="E470">
        <v>-1.6985432273566829</v>
      </c>
      <c r="F470">
        <v>-1.7083510929005568</v>
      </c>
      <c r="G470">
        <v>-0.33704042246191035</v>
      </c>
      <c r="H470">
        <v>-1.0487764671341908</v>
      </c>
      <c r="I470">
        <v>0.33349272692589421</v>
      </c>
      <c r="J470">
        <v>0.11721649723168694</v>
      </c>
      <c r="K470">
        <v>-0.39614534189989076</v>
      </c>
      <c r="L470">
        <v>1.0018619177764316</v>
      </c>
      <c r="O470">
        <f t="shared" si="38"/>
        <v>465</v>
      </c>
      <c r="P470">
        <f t="shared" si="36"/>
        <v>1.4296229870951318</v>
      </c>
      <c r="Q470">
        <f t="shared" si="36"/>
        <v>-1.4588635814813229</v>
      </c>
      <c r="R470">
        <f t="shared" si="36"/>
        <v>-1.6086672499886547</v>
      </c>
      <c r="S470">
        <f t="shared" si="36"/>
        <v>-1.7163424601668482</v>
      </c>
      <c r="T470">
        <f t="shared" si="37"/>
        <v>-0.34514913820222121</v>
      </c>
      <c r="U470">
        <f t="shared" si="37"/>
        <v>-1.0321358029855634</v>
      </c>
      <c r="V470">
        <f t="shared" si="37"/>
        <v>0.33041469860700579</v>
      </c>
      <c r="W470">
        <f t="shared" si="37"/>
        <v>8.0192790926043159E-2</v>
      </c>
      <c r="X470">
        <f t="shared" si="40"/>
        <v>-0.43850594061098253</v>
      </c>
      <c r="Y470">
        <f t="shared" si="39"/>
        <v>1.0099027463697532</v>
      </c>
      <c r="AB470">
        <v>465</v>
      </c>
      <c r="AC470">
        <v>1.4296229870951318</v>
      </c>
      <c r="AD470">
        <v>0.44667546067416752</v>
      </c>
      <c r="AE470">
        <v>-1.6086672499886547</v>
      </c>
      <c r="AF470">
        <v>-2.2715066565722246</v>
      </c>
      <c r="AG470">
        <v>-0.34514913820222121</v>
      </c>
      <c r="AH470">
        <v>-0.83708803978081436</v>
      </c>
      <c r="AI470">
        <v>0.33041469860700579</v>
      </c>
      <c r="AJ470">
        <v>0.32309666774953999</v>
      </c>
      <c r="AK470">
        <v>-0.43850594061098253</v>
      </c>
      <c r="AL470">
        <v>0.1592692334710038</v>
      </c>
      <c r="AO470">
        <v>465</v>
      </c>
      <c r="AP470">
        <v>785861.79656904167</v>
      </c>
      <c r="AV470">
        <v>465</v>
      </c>
      <c r="AW470">
        <v>0.60668757385455474</v>
      </c>
      <c r="AX470">
        <v>0.69335578289152533</v>
      </c>
      <c r="AY470">
        <v>0.39523175928868193</v>
      </c>
      <c r="AZ470">
        <v>0.22881371741574452</v>
      </c>
      <c r="BA470">
        <v>0.69154838162255661</v>
      </c>
      <c r="BB470">
        <v>0.17475201388988426</v>
      </c>
      <c r="BC470">
        <v>0.66237680067872562</v>
      </c>
      <c r="BD470">
        <v>9.6723840316610521E-2</v>
      </c>
      <c r="BE470">
        <v>0.21329035477111957</v>
      </c>
      <c r="BF470">
        <v>5.7068774782251364E-2</v>
      </c>
    </row>
    <row r="471" spans="2:58" x14ac:dyDescent="0.25">
      <c r="B471">
        <v>466</v>
      </c>
      <c r="C471">
        <v>-9.1606975620292824E-2</v>
      </c>
      <c r="D471">
        <v>1.4123083700676666</v>
      </c>
      <c r="E471">
        <v>1.4987970582642964</v>
      </c>
      <c r="F471">
        <v>0.19962016876136049</v>
      </c>
      <c r="G471">
        <v>0.64908997666058477</v>
      </c>
      <c r="H471">
        <v>-1.5174368259407491</v>
      </c>
      <c r="I471">
        <v>1.569818524549101</v>
      </c>
      <c r="J471">
        <v>-1.4225518684132306</v>
      </c>
      <c r="K471">
        <v>-0.9441639015321065</v>
      </c>
      <c r="L471">
        <v>-0.32808232522550618</v>
      </c>
      <c r="O471">
        <f t="shared" si="38"/>
        <v>466</v>
      </c>
      <c r="P471">
        <f t="shared" si="36"/>
        <v>-5.2183202438171317E-2</v>
      </c>
      <c r="Q471">
        <f t="shared" si="36"/>
        <v>1.3926505005707666</v>
      </c>
      <c r="R471">
        <f t="shared" si="36"/>
        <v>1.4614326935076369</v>
      </c>
      <c r="S471">
        <f t="shared" si="36"/>
        <v>0.18172845611251645</v>
      </c>
      <c r="T471">
        <f t="shared" si="37"/>
        <v>0.65619691703064709</v>
      </c>
      <c r="U471">
        <f t="shared" si="37"/>
        <v>-1.5000779184053092</v>
      </c>
      <c r="V471">
        <f t="shared" si="37"/>
        <v>1.5505726023729918</v>
      </c>
      <c r="W471">
        <f t="shared" si="37"/>
        <v>-1.4427055851689634</v>
      </c>
      <c r="X471">
        <f t="shared" si="40"/>
        <v>-0.99161123860597844</v>
      </c>
      <c r="Y471">
        <f t="shared" si="39"/>
        <v>-0.38141544298683228</v>
      </c>
      <c r="AB471">
        <v>466</v>
      </c>
      <c r="AC471">
        <v>-5.2183202438171317E-2</v>
      </c>
      <c r="AD471">
        <v>0.68926845156508654</v>
      </c>
      <c r="AE471">
        <v>1.4614326935076369</v>
      </c>
      <c r="AF471">
        <v>1.3379491940135899</v>
      </c>
      <c r="AG471">
        <v>0.65619691703064709</v>
      </c>
      <c r="AH471">
        <v>-0.23244769805487109</v>
      </c>
      <c r="AI471">
        <v>1.5505726023729918</v>
      </c>
      <c r="AJ471">
        <v>0.55799438638469301</v>
      </c>
      <c r="AK471">
        <v>-0.99161123860597844</v>
      </c>
      <c r="AL471">
        <v>-1.0437926049800921</v>
      </c>
      <c r="AO471">
        <v>466</v>
      </c>
      <c r="AP471">
        <v>1008637.1126374113</v>
      </c>
      <c r="AV471">
        <v>466</v>
      </c>
      <c r="AW471">
        <v>7.8465015262120574E-2</v>
      </c>
      <c r="AX471">
        <v>0.91397795061319487</v>
      </c>
      <c r="AY471">
        <v>0.59914378744890784</v>
      </c>
      <c r="AZ471">
        <v>0.76392893362378855</v>
      </c>
      <c r="BA471">
        <v>0.19435655018908149</v>
      </c>
      <c r="BB471">
        <v>0.44282686953203709</v>
      </c>
      <c r="BC471">
        <v>0.22831593086166757</v>
      </c>
      <c r="BD471">
        <v>0.66798140810411466</v>
      </c>
      <c r="BE471">
        <v>0.67046104151001196</v>
      </c>
      <c r="BF471">
        <v>0.94949543054869145</v>
      </c>
    </row>
    <row r="472" spans="2:58" x14ac:dyDescent="0.25">
      <c r="B472">
        <v>467</v>
      </c>
      <c r="C472">
        <v>0.22072178579563248</v>
      </c>
      <c r="D472">
        <v>-0.42008434084312929</v>
      </c>
      <c r="E472">
        <v>0.42563204942512156</v>
      </c>
      <c r="F472">
        <v>-0.45033437685126526</v>
      </c>
      <c r="G472">
        <v>0.53314857381615732</v>
      </c>
      <c r="H472">
        <v>0.20369862019304813</v>
      </c>
      <c r="I472">
        <v>-2.240247644992289</v>
      </c>
      <c r="J472">
        <v>0.80490996986773367</v>
      </c>
      <c r="K472">
        <v>1.3169424676819541</v>
      </c>
      <c r="L472">
        <v>0.33719322069731028</v>
      </c>
      <c r="O472">
        <f t="shared" si="38"/>
        <v>467</v>
      </c>
      <c r="P472">
        <f t="shared" si="36"/>
        <v>0.25670922889509346</v>
      </c>
      <c r="Q472">
        <f t="shared" si="36"/>
        <v>-0.37208034949381846</v>
      </c>
      <c r="R472">
        <f t="shared" si="36"/>
        <v>0.43097501972911534</v>
      </c>
      <c r="S472">
        <f t="shared" si="36"/>
        <v>-0.46485351538758307</v>
      </c>
      <c r="T472">
        <f t="shared" si="37"/>
        <v>0.53846657783844565</v>
      </c>
      <c r="U472">
        <f t="shared" si="37"/>
        <v>0.21841980911464542</v>
      </c>
      <c r="V472">
        <f t="shared" si="37"/>
        <v>-2.2096679099374659</v>
      </c>
      <c r="W472">
        <f t="shared" si="37"/>
        <v>0.76035176554553086</v>
      </c>
      <c r="X472">
        <f t="shared" si="40"/>
        <v>1.2904828440868494</v>
      </c>
      <c r="Y472">
        <f t="shared" si="39"/>
        <v>0.31456107847038955</v>
      </c>
      <c r="AB472">
        <v>467</v>
      </c>
      <c r="AC472">
        <v>0.25670922889509346</v>
      </c>
      <c r="AD472">
        <v>2.2197358035464021E-2</v>
      </c>
      <c r="AE472">
        <v>0.43097501972911534</v>
      </c>
      <c r="AF472">
        <v>0.12145198257374909</v>
      </c>
      <c r="AG472">
        <v>0.53846657783844565</v>
      </c>
      <c r="AH472">
        <v>0.57275636524248341</v>
      </c>
      <c r="AI472">
        <v>-2.2096679099374659</v>
      </c>
      <c r="AJ472">
        <v>-1.4776775768389472</v>
      </c>
      <c r="AK472">
        <v>1.2904828440868494</v>
      </c>
      <c r="AL472">
        <v>1.2626157478182203</v>
      </c>
      <c r="AO472">
        <v>467</v>
      </c>
      <c r="AP472">
        <v>899908.71347047004</v>
      </c>
      <c r="AV472">
        <v>467</v>
      </c>
      <c r="AW472">
        <v>0.84268614380987095</v>
      </c>
      <c r="AX472">
        <v>0.81883484991082811</v>
      </c>
      <c r="AY472">
        <v>0.65855254843751032</v>
      </c>
      <c r="AZ472">
        <v>0.71113332123204431</v>
      </c>
      <c r="BA472">
        <v>0.88947229484530088</v>
      </c>
      <c r="BB472">
        <v>0.4945833913485369</v>
      </c>
      <c r="BC472">
        <v>1.2528883726306672E-2</v>
      </c>
      <c r="BD472">
        <v>0.6429690101996397</v>
      </c>
      <c r="BE472">
        <v>1.7853693557125294E-2</v>
      </c>
      <c r="BF472">
        <v>0.54607979760964909</v>
      </c>
    </row>
    <row r="473" spans="2:58" x14ac:dyDescent="0.25">
      <c r="B473">
        <v>468</v>
      </c>
      <c r="C473">
        <v>0.26159317382059355</v>
      </c>
      <c r="D473">
        <v>-0.72908135696773391</v>
      </c>
      <c r="E473">
        <v>2.606594566308206</v>
      </c>
      <c r="F473">
        <v>-0.40152044100219497</v>
      </c>
      <c r="G473">
        <v>-0.62601510912255509</v>
      </c>
      <c r="H473">
        <v>0.60764883749170029</v>
      </c>
      <c r="I473">
        <v>0.60354366553339778</v>
      </c>
      <c r="J473">
        <v>-2.2596524171091446</v>
      </c>
      <c r="K473">
        <v>0.31529429911822993</v>
      </c>
      <c r="L473">
        <v>-0.83019471440804049</v>
      </c>
      <c r="O473">
        <f t="shared" si="38"/>
        <v>468</v>
      </c>
      <c r="P473">
        <f t="shared" si="36"/>
        <v>0.29713093825596498</v>
      </c>
      <c r="Q473">
        <f t="shared" si="36"/>
        <v>-0.66966752263966256</v>
      </c>
      <c r="R473">
        <f t="shared" si="36"/>
        <v>2.5251446425129012</v>
      </c>
      <c r="S473">
        <f t="shared" si="36"/>
        <v>-0.41629287204563714</v>
      </c>
      <c r="T473">
        <f t="shared" si="37"/>
        <v>-0.63858260583214121</v>
      </c>
      <c r="U473">
        <f t="shared" si="37"/>
        <v>0.62175095427134164</v>
      </c>
      <c r="V473">
        <f t="shared" si="37"/>
        <v>0.59693408030625517</v>
      </c>
      <c r="W473">
        <f t="shared" si="37"/>
        <v>-2.2706347040421782</v>
      </c>
      <c r="X473">
        <f t="shared" si="40"/>
        <v>0.27953732222096528</v>
      </c>
      <c r="Y473">
        <f t="shared" si="39"/>
        <v>-0.90669919367557072</v>
      </c>
      <c r="AB473">
        <v>468</v>
      </c>
      <c r="AC473">
        <v>0.29713093825596498</v>
      </c>
      <c r="AD473">
        <v>-0.10020795988553771</v>
      </c>
      <c r="AE473">
        <v>2.5251446425129012</v>
      </c>
      <c r="AF473">
        <v>1.9270770681532929</v>
      </c>
      <c r="AG473">
        <v>-0.63858260583214121</v>
      </c>
      <c r="AH473">
        <v>-0.2152675762218883</v>
      </c>
      <c r="AI473">
        <v>0.59693408030625517</v>
      </c>
      <c r="AJ473">
        <v>-0.68873708378966547</v>
      </c>
      <c r="AK473">
        <v>0.27953732222096528</v>
      </c>
      <c r="AL473">
        <v>-0.24002671424000857</v>
      </c>
      <c r="AO473">
        <v>468</v>
      </c>
      <c r="AP473">
        <v>810070.61968110455</v>
      </c>
      <c r="AV473">
        <v>468</v>
      </c>
      <c r="AW473">
        <v>0.72395899103167616</v>
      </c>
      <c r="AX473">
        <v>0.24503033741352143</v>
      </c>
      <c r="AY473">
        <v>0.55326082681206601</v>
      </c>
      <c r="AZ473">
        <v>0.87679371890720115</v>
      </c>
      <c r="BA473">
        <v>0.37357487691603652</v>
      </c>
      <c r="BB473">
        <v>0.61816819314608518</v>
      </c>
      <c r="BC473">
        <v>0.53897096781811571</v>
      </c>
      <c r="BD473">
        <v>0.33306557146772209</v>
      </c>
      <c r="BE473">
        <v>0.5991052697037822</v>
      </c>
      <c r="BF473">
        <v>0.99169389334602742</v>
      </c>
    </row>
    <row r="474" spans="2:58" x14ac:dyDescent="0.25">
      <c r="B474">
        <v>469</v>
      </c>
      <c r="C474">
        <v>0.95995569589514707</v>
      </c>
      <c r="D474">
        <v>0.50103170886061799</v>
      </c>
      <c r="E474">
        <v>-1.2466099811049778</v>
      </c>
      <c r="F474">
        <v>-0.15687006687084762</v>
      </c>
      <c r="G474">
        <v>0.29860680111779025</v>
      </c>
      <c r="H474">
        <v>-1.9905423364688009</v>
      </c>
      <c r="I474">
        <v>0.33527678794534505</v>
      </c>
      <c r="J474">
        <v>-0.51046995201952572</v>
      </c>
      <c r="K474">
        <v>-1.0328140453782155</v>
      </c>
      <c r="L474">
        <v>8.7895433261297479E-2</v>
      </c>
      <c r="O474">
        <f t="shared" si="38"/>
        <v>469</v>
      </c>
      <c r="P474">
        <f t="shared" si="36"/>
        <v>0.98780987674914078</v>
      </c>
      <c r="Q474">
        <f t="shared" si="36"/>
        <v>0.51502310803623041</v>
      </c>
      <c r="R474">
        <f t="shared" si="36"/>
        <v>-1.1747189961786968</v>
      </c>
      <c r="S474">
        <f t="shared" si="36"/>
        <v>-0.17291197363991537</v>
      </c>
      <c r="T474">
        <f t="shared" si="37"/>
        <v>0.30030590548941249</v>
      </c>
      <c r="U474">
        <f t="shared" si="37"/>
        <v>-1.9724583731486842</v>
      </c>
      <c r="V474">
        <f t="shared" si="37"/>
        <v>0.33217542879468659</v>
      </c>
      <c r="W474">
        <f t="shared" si="37"/>
        <v>-0.54061660845471482</v>
      </c>
      <c r="X474">
        <f t="shared" si="40"/>
        <v>-1.0810842379551395</v>
      </c>
      <c r="Y474">
        <f t="shared" si="39"/>
        <v>5.3758756830826801E-2</v>
      </c>
      <c r="AB474">
        <v>469</v>
      </c>
      <c r="AC474">
        <v>0.98780987674914078</v>
      </c>
      <c r="AD474">
        <v>1.1109436522861593</v>
      </c>
      <c r="AE474">
        <v>-1.1747189961786968</v>
      </c>
      <c r="AF474">
        <v>-1.0895981809515196</v>
      </c>
      <c r="AG474">
        <v>0.30030590548941249</v>
      </c>
      <c r="AH474">
        <v>-0.78379690340448671</v>
      </c>
      <c r="AI474">
        <v>0.33217542879468659</v>
      </c>
      <c r="AJ474">
        <v>-2.438355510538226E-3</v>
      </c>
      <c r="AK474">
        <v>-1.0810842379551395</v>
      </c>
      <c r="AL474">
        <v>-0.89060241985419863</v>
      </c>
      <c r="AO474">
        <v>469</v>
      </c>
      <c r="AP474">
        <v>708121.45185828046</v>
      </c>
      <c r="AV474">
        <v>469</v>
      </c>
      <c r="AW474">
        <v>0.76137922473019826</v>
      </c>
      <c r="AX474">
        <v>0.53695611375286822</v>
      </c>
      <c r="AY474">
        <v>7.4830886111879269E-2</v>
      </c>
      <c r="AZ474">
        <v>0.88911050149198156</v>
      </c>
      <c r="BA474">
        <v>0.1709594919186036</v>
      </c>
      <c r="BB474">
        <v>0.18055795994851753</v>
      </c>
      <c r="BC474">
        <v>0.29140522814514891</v>
      </c>
      <c r="BD474">
        <v>0.54807278158626449</v>
      </c>
      <c r="BE474">
        <v>1.163126759663824E-2</v>
      </c>
      <c r="BF474">
        <v>0.88285658487483953</v>
      </c>
    </row>
    <row r="475" spans="2:58" x14ac:dyDescent="0.25">
      <c r="B475">
        <v>470</v>
      </c>
      <c r="C475">
        <v>-2.1308275343507273E-2</v>
      </c>
      <c r="D475">
        <v>-1.6693728285902674E-2</v>
      </c>
      <c r="E475">
        <v>-1.4902534890645078</v>
      </c>
      <c r="F475">
        <v>-2.3959548533401374</v>
      </c>
      <c r="G475">
        <v>0.28698593272678879</v>
      </c>
      <c r="H475">
        <v>-0.37290654772474324</v>
      </c>
      <c r="I475">
        <v>-1.3409745895266865</v>
      </c>
      <c r="J475">
        <v>-0.66136004904777657</v>
      </c>
      <c r="K475">
        <v>-0.74469438397625254</v>
      </c>
      <c r="L475">
        <v>-0.2509415440501323</v>
      </c>
      <c r="O475">
        <f t="shared" si="38"/>
        <v>470</v>
      </c>
      <c r="P475">
        <f t="shared" si="36"/>
        <v>1.7342051494966884E-2</v>
      </c>
      <c r="Q475">
        <f t="shared" si="36"/>
        <v>1.6414897386064796E-2</v>
      </c>
      <c r="R475">
        <f t="shared" si="36"/>
        <v>-1.4086665442028243</v>
      </c>
      <c r="S475">
        <f t="shared" si="36"/>
        <v>-2.4003782870366308</v>
      </c>
      <c r="T475">
        <f t="shared" si="37"/>
        <v>0.28850573105805499</v>
      </c>
      <c r="U475">
        <f t="shared" si="37"/>
        <v>-0.35730168507039517</v>
      </c>
      <c r="V475">
        <f t="shared" si="37"/>
        <v>-1.322154983830466</v>
      </c>
      <c r="W475">
        <f t="shared" si="37"/>
        <v>-0.68985352542234957</v>
      </c>
      <c r="X475">
        <f t="shared" si="40"/>
        <v>-0.79029023403509058</v>
      </c>
      <c r="Y475">
        <f t="shared" si="39"/>
        <v>-0.3007147876358866</v>
      </c>
      <c r="AB475">
        <v>470</v>
      </c>
      <c r="AC475">
        <v>1.7342051494966884E-2</v>
      </c>
      <c r="AD475">
        <v>2.3387827533131164E-2</v>
      </c>
      <c r="AE475">
        <v>-1.4086665442028243</v>
      </c>
      <c r="AF475">
        <v>-2.4618442879765863</v>
      </c>
      <c r="AG475">
        <v>0.28850573105805499</v>
      </c>
      <c r="AH475">
        <v>5.7009529438720896E-2</v>
      </c>
      <c r="AI475">
        <v>-1.322154983830466</v>
      </c>
      <c r="AJ475">
        <v>-1.4872346304576296</v>
      </c>
      <c r="AK475">
        <v>-0.79029023403509058</v>
      </c>
      <c r="AL475">
        <v>-0.8301580429745441</v>
      </c>
      <c r="AO475">
        <v>470</v>
      </c>
      <c r="AP475">
        <v>730198.30476662354</v>
      </c>
      <c r="AV475">
        <v>470</v>
      </c>
      <c r="AW475">
        <v>0.86788108222804605</v>
      </c>
      <c r="AX475">
        <v>0.26645029358950356</v>
      </c>
      <c r="AY475">
        <v>0.72962009470311495</v>
      </c>
      <c r="AZ475">
        <v>0.69288900740173154</v>
      </c>
      <c r="BA475">
        <v>0.31501855420104952</v>
      </c>
      <c r="BB475">
        <v>0.90734241960983719</v>
      </c>
      <c r="BC475">
        <v>7.2787263486805642E-2</v>
      </c>
      <c r="BD475">
        <v>0.89598513659750734</v>
      </c>
      <c r="BE475">
        <v>0.93538849742853647</v>
      </c>
      <c r="BF475">
        <v>0.20657116229158345</v>
      </c>
    </row>
    <row r="476" spans="2:58" x14ac:dyDescent="0.25">
      <c r="B476">
        <v>471</v>
      </c>
      <c r="C476">
        <v>-1.7513205755506129</v>
      </c>
      <c r="D476">
        <v>-0.37454895742550048</v>
      </c>
      <c r="E476">
        <v>3.2801962170401502E-2</v>
      </c>
      <c r="F476">
        <v>1.2245862437012529</v>
      </c>
      <c r="G476">
        <v>-0.19163242599014688</v>
      </c>
      <c r="H476">
        <v>1.3768952676821034</v>
      </c>
      <c r="I476">
        <v>2.0554500304718881</v>
      </c>
      <c r="J476">
        <v>3.269375192267137</v>
      </c>
      <c r="K476">
        <v>-0.78392378072505342</v>
      </c>
      <c r="L476">
        <v>1.0410861055719889</v>
      </c>
      <c r="O476">
        <f t="shared" si="38"/>
        <v>471</v>
      </c>
      <c r="P476">
        <f t="shared" si="36"/>
        <v>-1.6936361601330931</v>
      </c>
      <c r="Q476">
        <f t="shared" si="36"/>
        <v>-0.32822637899495805</v>
      </c>
      <c r="R476">
        <f t="shared" si="36"/>
        <v>5.3777874305437769E-2</v>
      </c>
      <c r="S476">
        <f t="shared" si="36"/>
        <v>1.2013760452076772</v>
      </c>
      <c r="T476">
        <f t="shared" si="37"/>
        <v>-0.19749754588148941</v>
      </c>
      <c r="U476">
        <f t="shared" si="37"/>
        <v>1.3898184792035306</v>
      </c>
      <c r="V476">
        <f t="shared" si="37"/>
        <v>2.0298533238532181</v>
      </c>
      <c r="W476">
        <f t="shared" si="37"/>
        <v>3.1978158470749025</v>
      </c>
      <c r="X476">
        <f t="shared" si="40"/>
        <v>-0.82988376019864118</v>
      </c>
      <c r="Y476">
        <f t="shared" si="39"/>
        <v>1.050937042529053</v>
      </c>
      <c r="AB476">
        <v>471</v>
      </c>
      <c r="AC476">
        <v>-1.6936361601330931</v>
      </c>
      <c r="AD476">
        <v>-1.6124947101953038</v>
      </c>
      <c r="AE476">
        <v>5.3777874305437769E-2</v>
      </c>
      <c r="AF476">
        <v>0.67857529512360448</v>
      </c>
      <c r="AG476">
        <v>-0.19749754588148941</v>
      </c>
      <c r="AH476">
        <v>0.5642593998109724</v>
      </c>
      <c r="AI476">
        <v>2.0298533238532181</v>
      </c>
      <c r="AJ476">
        <v>3.4099293517835685</v>
      </c>
      <c r="AK476">
        <v>-0.82988376019864118</v>
      </c>
      <c r="AL476">
        <v>-0.15178575636218616</v>
      </c>
      <c r="AO476">
        <v>471</v>
      </c>
      <c r="AP476">
        <v>1441269.1369825569</v>
      </c>
      <c r="AV476">
        <v>471</v>
      </c>
      <c r="AW476">
        <v>5.4596874568458409E-2</v>
      </c>
      <c r="AX476">
        <v>0.45118645624387221</v>
      </c>
      <c r="AY476">
        <v>0.89582294823932318</v>
      </c>
      <c r="AZ476">
        <v>0.61505159875984361</v>
      </c>
      <c r="BA476">
        <v>3.486927444805632E-2</v>
      </c>
      <c r="BB476">
        <v>0.35873251014730478</v>
      </c>
      <c r="BC476">
        <v>5.4665738096080663E-2</v>
      </c>
      <c r="BD476">
        <v>0.62552018255728081</v>
      </c>
      <c r="BE476">
        <v>0.51203679004339331</v>
      </c>
      <c r="BF476">
        <v>0.90221153386580577</v>
      </c>
    </row>
    <row r="477" spans="2:58" x14ac:dyDescent="0.25">
      <c r="B477">
        <v>472</v>
      </c>
      <c r="C477">
        <v>-0.24296895675406857</v>
      </c>
      <c r="D477">
        <v>-0.20457295386588187</v>
      </c>
      <c r="E477">
        <v>-0.8486676235503644</v>
      </c>
      <c r="F477">
        <v>-0.10636940979562157</v>
      </c>
      <c r="G477">
        <v>0.67005881961355152</v>
      </c>
      <c r="H477">
        <v>0.20857521952062766</v>
      </c>
      <c r="I477">
        <v>2.0928829750012667</v>
      </c>
      <c r="J477">
        <v>-1.9256049053301247</v>
      </c>
      <c r="K477">
        <v>1.1229776361482462</v>
      </c>
      <c r="L477">
        <v>0.48725380891021003</v>
      </c>
      <c r="O477">
        <f t="shared" si="38"/>
        <v>472</v>
      </c>
      <c r="P477">
        <f t="shared" si="36"/>
        <v>-0.20187985589996738</v>
      </c>
      <c r="Q477">
        <f t="shared" si="36"/>
        <v>-0.16452680986534182</v>
      </c>
      <c r="R477">
        <f t="shared" si="36"/>
        <v>-0.79261302674606915</v>
      </c>
      <c r="S477">
        <f t="shared" si="36"/>
        <v>-0.1226733613643867</v>
      </c>
      <c r="T477">
        <f t="shared" si="37"/>
        <v>0.67748930208685765</v>
      </c>
      <c r="U477">
        <f t="shared" si="37"/>
        <v>0.22328893483121573</v>
      </c>
      <c r="V477">
        <f t="shared" si="37"/>
        <v>2.0667967437968624</v>
      </c>
      <c r="W477">
        <f t="shared" si="37"/>
        <v>-1.9402470791387572</v>
      </c>
      <c r="X477">
        <f t="shared" si="40"/>
        <v>1.0947176203360334</v>
      </c>
      <c r="Y477">
        <f t="shared" si="39"/>
        <v>0.47154662653734836</v>
      </c>
      <c r="AB477">
        <v>472</v>
      </c>
      <c r="AC477">
        <v>-0.20187985589996738</v>
      </c>
      <c r="AD477">
        <v>-0.25826775260510615</v>
      </c>
      <c r="AE477">
        <v>-0.79261302674606915</v>
      </c>
      <c r="AF477">
        <v>-0.73834327573584679</v>
      </c>
      <c r="AG477">
        <v>0.67748930208685765</v>
      </c>
      <c r="AH477">
        <v>0.69349065198507842</v>
      </c>
      <c r="AI477">
        <v>2.0667967437968624</v>
      </c>
      <c r="AJ477">
        <v>0.73468866118784226</v>
      </c>
      <c r="AK477">
        <v>1.0947176203360334</v>
      </c>
      <c r="AL477">
        <v>1.1789125765617916</v>
      </c>
      <c r="AO477">
        <v>472</v>
      </c>
      <c r="AP477">
        <v>1272526.6557474209</v>
      </c>
      <c r="AV477">
        <v>472</v>
      </c>
      <c r="AW477">
        <v>0.86168496163047836</v>
      </c>
      <c r="AX477">
        <v>0.80465403096164279</v>
      </c>
      <c r="AY477">
        <v>0.88951055760139597</v>
      </c>
      <c r="AZ477">
        <v>0.89354592990630866</v>
      </c>
      <c r="BA477">
        <v>0.23771594812970409</v>
      </c>
      <c r="BB477">
        <v>0.66956607992869854</v>
      </c>
      <c r="BC477">
        <v>0.67006817146533071</v>
      </c>
      <c r="BD477">
        <v>0.64582618765971189</v>
      </c>
      <c r="BE477">
        <v>0.28158771396673898</v>
      </c>
      <c r="BF477">
        <v>8.6933824884543265E-2</v>
      </c>
    </row>
    <row r="478" spans="2:58" x14ac:dyDescent="0.25">
      <c r="B478">
        <v>473</v>
      </c>
      <c r="C478">
        <v>-5.6311222582066188E-2</v>
      </c>
      <c r="D478">
        <v>0.39694945092526307</v>
      </c>
      <c r="E478">
        <v>6.8593642621799011E-2</v>
      </c>
      <c r="F478">
        <v>1.5307228596671034</v>
      </c>
      <c r="G478">
        <v>-0.89897601213778822</v>
      </c>
      <c r="H478">
        <v>7.6171347207239878E-2</v>
      </c>
      <c r="I478">
        <v>-0.95454895340560875</v>
      </c>
      <c r="J478">
        <v>-1.7482884752840229</v>
      </c>
      <c r="K478">
        <v>0.82076091530615392</v>
      </c>
      <c r="L478">
        <v>-0.21714713196703411</v>
      </c>
      <c r="O478">
        <f t="shared" si="38"/>
        <v>473</v>
      </c>
      <c r="P478">
        <f t="shared" si="36"/>
        <v>-1.7275783338213967E-2</v>
      </c>
      <c r="Q478">
        <f t="shared" si="36"/>
        <v>0.41478413064387715</v>
      </c>
      <c r="R478">
        <f t="shared" si="36"/>
        <v>8.8145200368804022E-2</v>
      </c>
      <c r="S478">
        <f t="shared" si="36"/>
        <v>1.5059241371253886</v>
      </c>
      <c r="T478">
        <f t="shared" si="37"/>
        <v>-0.91575520259046594</v>
      </c>
      <c r="U478">
        <f t="shared" si="37"/>
        <v>9.1087977494293274E-2</v>
      </c>
      <c r="V478">
        <f t="shared" si="37"/>
        <v>-0.94078277996852711</v>
      </c>
      <c r="W478">
        <f t="shared" si="37"/>
        <v>-1.7648733609892282</v>
      </c>
      <c r="X478">
        <f t="shared" si="40"/>
        <v>0.78969570729604766</v>
      </c>
      <c r="Y478">
        <f t="shared" si="39"/>
        <v>-0.2653608391698245</v>
      </c>
      <c r="AB478">
        <v>473</v>
      </c>
      <c r="AC478">
        <v>-1.7275783338213967E-2</v>
      </c>
      <c r="AD478">
        <v>0.20381668329461441</v>
      </c>
      <c r="AE478">
        <v>8.8145200368804022E-2</v>
      </c>
      <c r="AF478">
        <v>0.86821818465431466</v>
      </c>
      <c r="AG478">
        <v>-0.91575520259046594</v>
      </c>
      <c r="AH478">
        <v>-0.73040835260552017</v>
      </c>
      <c r="AI478">
        <v>-0.94078277996852711</v>
      </c>
      <c r="AJ478">
        <v>-1.7293700954240476</v>
      </c>
      <c r="AK478">
        <v>0.78969570729604766</v>
      </c>
      <c r="AL478">
        <v>0.53145385514865484</v>
      </c>
      <c r="AO478">
        <v>473</v>
      </c>
      <c r="AP478">
        <v>1385450.7889709629</v>
      </c>
      <c r="AV478">
        <v>473</v>
      </c>
      <c r="AW478">
        <v>0.42044679412402741</v>
      </c>
      <c r="AX478">
        <v>0.85136111818210847</v>
      </c>
      <c r="AY478">
        <v>0.88928443577096827</v>
      </c>
      <c r="AZ478">
        <v>0.72980075326564653</v>
      </c>
      <c r="BA478">
        <v>0.29129588443791421</v>
      </c>
      <c r="BB478">
        <v>0.83668545604220246</v>
      </c>
      <c r="BC478">
        <v>0.42584211139702444</v>
      </c>
      <c r="BD478">
        <v>0.87256650909711042</v>
      </c>
      <c r="BE478">
        <v>0.12117623354883433</v>
      </c>
      <c r="BF478">
        <v>0.47473126244273856</v>
      </c>
    </row>
    <row r="479" spans="2:58" x14ac:dyDescent="0.25">
      <c r="B479">
        <v>474</v>
      </c>
      <c r="C479">
        <v>0.59653952174579272</v>
      </c>
      <c r="D479">
        <v>-0.61920511630836206</v>
      </c>
      <c r="E479">
        <v>1.82072573545405</v>
      </c>
      <c r="F479">
        <v>0.91606302409389728</v>
      </c>
      <c r="G479">
        <v>-1.502600086031517</v>
      </c>
      <c r="H479">
        <v>-0.24619337759174728</v>
      </c>
      <c r="I479">
        <v>-1.3627076370695717</v>
      </c>
      <c r="J479">
        <v>-0.56170955316739446</v>
      </c>
      <c r="K479">
        <v>1.7386275281077437</v>
      </c>
      <c r="L479">
        <v>-0.65171137185894001</v>
      </c>
      <c r="O479">
        <f t="shared" si="38"/>
        <v>474</v>
      </c>
      <c r="P479">
        <f t="shared" si="36"/>
        <v>0.6283921109631192</v>
      </c>
      <c r="Q479">
        <f t="shared" si="36"/>
        <v>-0.56384850773846562</v>
      </c>
      <c r="R479">
        <f t="shared" si="36"/>
        <v>1.7705499989426896</v>
      </c>
      <c r="S479">
        <f t="shared" si="36"/>
        <v>0.89445373358778724</v>
      </c>
      <c r="T479">
        <f t="shared" si="37"/>
        <v>-1.5286929903058983</v>
      </c>
      <c r="U479">
        <f t="shared" si="37"/>
        <v>-0.23078270865308245</v>
      </c>
      <c r="V479">
        <f t="shared" si="37"/>
        <v>-1.3436038201997731</v>
      </c>
      <c r="W479">
        <f t="shared" si="37"/>
        <v>-0.59129481897059455</v>
      </c>
      <c r="X479">
        <f t="shared" si="40"/>
        <v>1.7160820083986803</v>
      </c>
      <c r="Y479">
        <f t="shared" si="39"/>
        <v>-0.71997924485635989</v>
      </c>
      <c r="AB479">
        <v>474</v>
      </c>
      <c r="AC479">
        <v>0.6283921109631192</v>
      </c>
      <c r="AD479">
        <v>0.23710766198889216</v>
      </c>
      <c r="AE479">
        <v>1.7705499989426896</v>
      </c>
      <c r="AF479">
        <v>1.9761502408526519</v>
      </c>
      <c r="AG479">
        <v>-1.5286929903058983</v>
      </c>
      <c r="AH479">
        <v>-1.4209613772857321</v>
      </c>
      <c r="AI479">
        <v>-1.3436038201997731</v>
      </c>
      <c r="AJ479">
        <v>-1.4535471210963034</v>
      </c>
      <c r="AK479">
        <v>1.7160820083986803</v>
      </c>
      <c r="AL479">
        <v>1.0793971054865286</v>
      </c>
      <c r="AO479">
        <v>474</v>
      </c>
      <c r="AP479">
        <v>1269256.7183446095</v>
      </c>
      <c r="AV479">
        <v>474</v>
      </c>
      <c r="AW479">
        <v>0.28097860749195736</v>
      </c>
      <c r="AX479">
        <v>0.70609486747556371</v>
      </c>
      <c r="AY479">
        <v>0.1373793252186476</v>
      </c>
      <c r="AZ479">
        <v>0.20602362246640826</v>
      </c>
      <c r="BA479">
        <v>0.92900798154699948</v>
      </c>
      <c r="BB479">
        <v>0.37400620570914223</v>
      </c>
      <c r="BC479">
        <v>0.72726136608521175</v>
      </c>
      <c r="BD479">
        <v>0.52296221105268281</v>
      </c>
      <c r="BE479">
        <v>0.44809342427067644</v>
      </c>
      <c r="BF479">
        <v>0.48221410853452396</v>
      </c>
    </row>
    <row r="480" spans="2:58" x14ac:dyDescent="0.25">
      <c r="B480">
        <v>475</v>
      </c>
      <c r="C480">
        <v>0.38196889067131368</v>
      </c>
      <c r="D480">
        <v>-0.12846098785775115</v>
      </c>
      <c r="E480">
        <v>-4.4420547467078436E-2</v>
      </c>
      <c r="F480">
        <v>-7.5976395464204718E-2</v>
      </c>
      <c r="G480">
        <v>-0.74973772738785605</v>
      </c>
      <c r="H480">
        <v>0.57694916776731386</v>
      </c>
      <c r="I480">
        <v>-1.5344880726218835</v>
      </c>
      <c r="J480">
        <v>0.53621949200519736</v>
      </c>
      <c r="K480">
        <v>-0.18604459245496496</v>
      </c>
      <c r="L480">
        <v>1.4782875229100583</v>
      </c>
      <c r="O480">
        <f t="shared" si="38"/>
        <v>475</v>
      </c>
      <c r="P480">
        <f t="shared" si="36"/>
        <v>0.41618224714899116</v>
      </c>
      <c r="Q480">
        <f t="shared" si="36"/>
        <v>-9.1225309769954188E-2</v>
      </c>
      <c r="R480">
        <f t="shared" si="36"/>
        <v>-2.0371512777590136E-2</v>
      </c>
      <c r="S480">
        <f t="shared" si="36"/>
        <v>-9.2438054512712378E-2</v>
      </c>
      <c r="T480">
        <f t="shared" si="37"/>
        <v>-0.76421422194830946</v>
      </c>
      <c r="U480">
        <f t="shared" si="37"/>
        <v>0.59109833319176275</v>
      </c>
      <c r="V480">
        <f t="shared" si="37"/>
        <v>-1.513137818887226</v>
      </c>
      <c r="W480">
        <f t="shared" si="37"/>
        <v>0.49460511069873953</v>
      </c>
      <c r="X480">
        <f t="shared" si="40"/>
        <v>-0.2264550244728564</v>
      </c>
      <c r="Y480">
        <f t="shared" si="39"/>
        <v>1.5083143254908691</v>
      </c>
      <c r="AB480">
        <v>475</v>
      </c>
      <c r="AC480">
        <v>0.41618224714899116</v>
      </c>
      <c r="AD480">
        <v>0.30569899621499386</v>
      </c>
      <c r="AE480">
        <v>-2.0371512777590136E-2</v>
      </c>
      <c r="AF480">
        <v>-6.6010552657614838E-2</v>
      </c>
      <c r="AG480">
        <v>-0.76421422194830946</v>
      </c>
      <c r="AH480">
        <v>-0.33820172003622329</v>
      </c>
      <c r="AI480">
        <v>-1.513137818887226</v>
      </c>
      <c r="AJ480">
        <v>-1.025617736518476</v>
      </c>
      <c r="AK480">
        <v>-0.2264550244728564</v>
      </c>
      <c r="AL480">
        <v>0.60206710339004332</v>
      </c>
      <c r="AO480">
        <v>475</v>
      </c>
      <c r="AP480">
        <v>1015832.6388895045</v>
      </c>
      <c r="AV480">
        <v>475</v>
      </c>
      <c r="AW480">
        <v>0.38032563794096408</v>
      </c>
      <c r="AX480">
        <v>0.29948676875593661</v>
      </c>
      <c r="AY480">
        <v>0.84144638051161968</v>
      </c>
      <c r="AZ480">
        <v>6.4200296685034353E-2</v>
      </c>
      <c r="BA480">
        <v>1.1905540290850891E-2</v>
      </c>
      <c r="BB480">
        <v>0.63068253938739016</v>
      </c>
      <c r="BC480">
        <v>0.29375929546970325</v>
      </c>
      <c r="BD480">
        <v>0.15445483553151884</v>
      </c>
      <c r="BE480">
        <v>0.85387801957817722</v>
      </c>
      <c r="BF480">
        <v>0.84402179380388143</v>
      </c>
    </row>
    <row r="481" spans="2:58" x14ac:dyDescent="0.25">
      <c r="B481">
        <v>476</v>
      </c>
      <c r="C481">
        <v>2.8318444988433455</v>
      </c>
      <c r="D481">
        <v>0.27646786854598071</v>
      </c>
      <c r="E481">
        <v>1.318539034130938</v>
      </c>
      <c r="F481">
        <v>0.46578298920718253</v>
      </c>
      <c r="G481">
        <v>-0.8543010943583581</v>
      </c>
      <c r="H481">
        <v>-0.70941286835879336</v>
      </c>
      <c r="I481">
        <v>-1.5097859942736382</v>
      </c>
      <c r="J481">
        <v>-2.8304923100672919</v>
      </c>
      <c r="K481">
        <v>-0.71823830150900791</v>
      </c>
      <c r="L481">
        <v>-0.71944550806495744</v>
      </c>
      <c r="O481">
        <f t="shared" si="38"/>
        <v>476</v>
      </c>
      <c r="P481">
        <f t="shared" si="36"/>
        <v>2.8391036253840403</v>
      </c>
      <c r="Q481">
        <f t="shared" si="36"/>
        <v>0.29875138066440626</v>
      </c>
      <c r="R481">
        <f t="shared" si="36"/>
        <v>1.2883481606553275</v>
      </c>
      <c r="S481">
        <f t="shared" si="36"/>
        <v>0.44651017407353866</v>
      </c>
      <c r="T481">
        <f t="shared" si="37"/>
        <v>-0.87039096604924138</v>
      </c>
      <c r="U481">
        <f t="shared" si="37"/>
        <v>-0.69329229441187612</v>
      </c>
      <c r="V481">
        <f t="shared" si="37"/>
        <v>-1.4887587788364547</v>
      </c>
      <c r="W481">
        <f t="shared" si="37"/>
        <v>-2.8352203686087436</v>
      </c>
      <c r="X481">
        <f t="shared" si="40"/>
        <v>-0.76358858475765379</v>
      </c>
      <c r="Y481">
        <f t="shared" si="39"/>
        <v>-0.79083915965329277</v>
      </c>
      <c r="AB481">
        <v>476</v>
      </c>
      <c r="AC481">
        <v>2.8391036253840403</v>
      </c>
      <c r="AD481">
        <v>2.5706151368197787</v>
      </c>
      <c r="AE481">
        <v>1.2883481606553275</v>
      </c>
      <c r="AF481">
        <v>1.3303097661152687</v>
      </c>
      <c r="AG481">
        <v>-0.87039096604924138</v>
      </c>
      <c r="AH481">
        <v>-1.1050466993140735</v>
      </c>
      <c r="AI481">
        <v>-1.4887587788364547</v>
      </c>
      <c r="AJ481">
        <v>-2.7589899678458485</v>
      </c>
      <c r="AK481">
        <v>-0.76358858475765379</v>
      </c>
      <c r="AL481">
        <v>-1.0656506750592118</v>
      </c>
      <c r="AO481">
        <v>476</v>
      </c>
      <c r="AP481">
        <v>1046786.7426274163</v>
      </c>
      <c r="AV481">
        <v>476</v>
      </c>
      <c r="AW481">
        <v>0.55418381810477169</v>
      </c>
      <c r="AX481">
        <v>0.74660926858547971</v>
      </c>
      <c r="AY481">
        <v>2.3780298882476014E-2</v>
      </c>
      <c r="AZ481">
        <v>0.55806168188603511</v>
      </c>
      <c r="BA481">
        <v>0.49362079083586796</v>
      </c>
      <c r="BB481">
        <v>0.74399970960984096</v>
      </c>
      <c r="BC481">
        <v>0.83106314210693977</v>
      </c>
      <c r="BD481">
        <v>3.9860455465628886E-2</v>
      </c>
      <c r="BE481">
        <v>0.92521183532832962</v>
      </c>
      <c r="BF481">
        <v>0.51869384489323334</v>
      </c>
    </row>
    <row r="482" spans="2:58" x14ac:dyDescent="0.25">
      <c r="B482">
        <v>477</v>
      </c>
      <c r="C482">
        <v>0.26767119680041973</v>
      </c>
      <c r="D482">
        <v>0.45119518253777169</v>
      </c>
      <c r="E482">
        <v>1.921936759799758E-2</v>
      </c>
      <c r="F482">
        <v>1.0438748230170192</v>
      </c>
      <c r="G482">
        <v>-0.41597933581031044</v>
      </c>
      <c r="H482">
        <v>-0.82779823001869579</v>
      </c>
      <c r="I482">
        <v>-0.28220740876781342</v>
      </c>
      <c r="J482">
        <v>-0.94099441267941164</v>
      </c>
      <c r="K482">
        <v>-1.0581881135204028</v>
      </c>
      <c r="L482">
        <v>1.6435080808252596</v>
      </c>
      <c r="O482">
        <f t="shared" si="38"/>
        <v>477</v>
      </c>
      <c r="P482">
        <f t="shared" si="36"/>
        <v>0.30314208909403262</v>
      </c>
      <c r="Q482">
        <f t="shared" si="36"/>
        <v>0.46702681611785246</v>
      </c>
      <c r="R482">
        <f t="shared" si="36"/>
        <v>4.0735808368070239E-2</v>
      </c>
      <c r="S482">
        <f t="shared" si="36"/>
        <v>1.0216023249570376</v>
      </c>
      <c r="T482">
        <f t="shared" si="37"/>
        <v>-0.4253060520912238</v>
      </c>
      <c r="U482">
        <f t="shared" si="37"/>
        <v>-0.81149622510261332</v>
      </c>
      <c r="V482">
        <f t="shared" si="37"/>
        <v>-0.27723369663049724</v>
      </c>
      <c r="W482">
        <f t="shared" si="37"/>
        <v>-0.96642416278351684</v>
      </c>
      <c r="X482">
        <f t="shared" si="40"/>
        <v>-1.106693829591139</v>
      </c>
      <c r="Y482">
        <f t="shared" si="39"/>
        <v>1.6811594418877733</v>
      </c>
      <c r="AB482">
        <v>477</v>
      </c>
      <c r="AC482">
        <v>0.30314208909403262</v>
      </c>
      <c r="AD482">
        <v>0.50369241712567359</v>
      </c>
      <c r="AE482">
        <v>4.0735808368070239E-2</v>
      </c>
      <c r="AF482">
        <v>0.57278785555569467</v>
      </c>
      <c r="AG482">
        <v>-0.4253060520912238</v>
      </c>
      <c r="AH482">
        <v>-0.78899230674894927</v>
      </c>
      <c r="AI482">
        <v>-0.27723369663049724</v>
      </c>
      <c r="AJ482">
        <v>-0.74474416000980892</v>
      </c>
      <c r="AK482">
        <v>-1.106693829591139</v>
      </c>
      <c r="AL482">
        <v>-5.5084065999031262E-2</v>
      </c>
      <c r="AO482">
        <v>477</v>
      </c>
      <c r="AP482">
        <v>1179968.0679841079</v>
      </c>
      <c r="AV482">
        <v>477</v>
      </c>
      <c r="AW482">
        <v>0.67698125329337733</v>
      </c>
      <c r="AX482">
        <v>0.34211214156646319</v>
      </c>
      <c r="AY482">
        <v>0.23808702746478383</v>
      </c>
      <c r="AZ482">
        <v>0.54706699953241078</v>
      </c>
      <c r="BA482">
        <v>0.48572826406205472</v>
      </c>
      <c r="BB482">
        <v>0.22984359856173486</v>
      </c>
      <c r="BC482">
        <v>0.35590155945308588</v>
      </c>
      <c r="BD482">
        <v>0.28252517710850511</v>
      </c>
      <c r="BE482">
        <v>0.20645699829603903</v>
      </c>
      <c r="BF482">
        <v>0.18954490047741213</v>
      </c>
    </row>
    <row r="483" spans="2:58" x14ac:dyDescent="0.25">
      <c r="B483">
        <v>478</v>
      </c>
      <c r="C483">
        <v>0.50428208162133714</v>
      </c>
      <c r="D483">
        <v>1.8915930258505695</v>
      </c>
      <c r="E483">
        <v>2.0045939546051672</v>
      </c>
      <c r="F483">
        <v>-0.2144521550239552</v>
      </c>
      <c r="G483">
        <v>0.38910537139995011</v>
      </c>
      <c r="H483">
        <v>-0.71074955751313029</v>
      </c>
      <c r="I483">
        <v>0.46931065042844661</v>
      </c>
      <c r="J483">
        <v>2.7980241366424083</v>
      </c>
      <c r="K483">
        <v>0.91847947473387526</v>
      </c>
      <c r="L483">
        <v>0.50359819548832807</v>
      </c>
      <c r="O483">
        <f t="shared" si="38"/>
        <v>478</v>
      </c>
      <c r="P483">
        <f t="shared" si="36"/>
        <v>0.53714971349887752</v>
      </c>
      <c r="Q483">
        <f t="shared" si="36"/>
        <v>1.8542373716527101</v>
      </c>
      <c r="R483">
        <f t="shared" si="36"/>
        <v>1.9471010566343716</v>
      </c>
      <c r="S483">
        <f t="shared" si="36"/>
        <v>-0.23019527188354191</v>
      </c>
      <c r="T483">
        <f t="shared" si="37"/>
        <v>0.39220083788059878</v>
      </c>
      <c r="U483">
        <f t="shared" si="37"/>
        <v>-0.69462693502908535</v>
      </c>
      <c r="V483">
        <f t="shared" si="37"/>
        <v>0.46445648043612636</v>
      </c>
      <c r="W483">
        <f t="shared" si="37"/>
        <v>2.7316290015743365</v>
      </c>
      <c r="X483">
        <f t="shared" si="40"/>
        <v>0.88832129575820573</v>
      </c>
      <c r="Y483">
        <f t="shared" si="39"/>
        <v>0.48864526992760227</v>
      </c>
      <c r="AB483">
        <v>478</v>
      </c>
      <c r="AC483">
        <v>0.53714971349887752</v>
      </c>
      <c r="AD483">
        <v>1.4333574026406799</v>
      </c>
      <c r="AE483">
        <v>1.9471010566343716</v>
      </c>
      <c r="AF483">
        <v>1.5337730141337762</v>
      </c>
      <c r="AG483">
        <v>0.39220083788059878</v>
      </c>
      <c r="AH483">
        <v>-3.2546731545080032E-2</v>
      </c>
      <c r="AI483">
        <v>0.46445648043612636</v>
      </c>
      <c r="AJ483">
        <v>1.8337628754626096</v>
      </c>
      <c r="AK483">
        <v>0.88832129575820573</v>
      </c>
      <c r="AL483">
        <v>1.0124829699907989</v>
      </c>
      <c r="AO483">
        <v>478</v>
      </c>
      <c r="AP483">
        <v>931268.68508161057</v>
      </c>
      <c r="AV483">
        <v>478</v>
      </c>
      <c r="AW483">
        <v>0.78713932982732993</v>
      </c>
      <c r="AX483">
        <v>0.20594044515349552</v>
      </c>
      <c r="AY483">
        <v>0.76161891297605633</v>
      </c>
      <c r="AZ483">
        <v>0.76072855083633673</v>
      </c>
      <c r="BA483">
        <v>0.61987857362666088</v>
      </c>
      <c r="BB483">
        <v>0.88674202499495935</v>
      </c>
      <c r="BC483">
        <v>0.75530747434994838</v>
      </c>
      <c r="BD483">
        <v>0.24258926175303797</v>
      </c>
      <c r="BE483">
        <v>0.77845016514089682</v>
      </c>
      <c r="BF483">
        <v>0.14935624596139785</v>
      </c>
    </row>
    <row r="484" spans="2:58" x14ac:dyDescent="0.25">
      <c r="B484">
        <v>479</v>
      </c>
      <c r="C484">
        <v>-3.4807081186791877E-2</v>
      </c>
      <c r="D484">
        <v>-0.39097969159320234</v>
      </c>
      <c r="E484">
        <v>-1.8249191718468454</v>
      </c>
      <c r="F484">
        <v>0.24786364887137222</v>
      </c>
      <c r="G484">
        <v>0.89359894502895665</v>
      </c>
      <c r="H484">
        <v>-1.5009319423218546</v>
      </c>
      <c r="I484">
        <v>-1.2262397170425621</v>
      </c>
      <c r="J484">
        <v>-0.95472323532871883</v>
      </c>
      <c r="K484">
        <v>-0.46973593557509696</v>
      </c>
      <c r="L484">
        <v>-0.67924216494233736</v>
      </c>
      <c r="O484">
        <f t="shared" si="38"/>
        <v>479</v>
      </c>
      <c r="P484">
        <f t="shared" si="36"/>
        <v>3.991763362279863E-3</v>
      </c>
      <c r="Q484">
        <f t="shared" si="36"/>
        <v>-0.34405040148877231</v>
      </c>
      <c r="R484">
        <f t="shared" si="36"/>
        <v>-1.7300139773868566</v>
      </c>
      <c r="S484">
        <f t="shared" si="36"/>
        <v>0.22972160377510475</v>
      </c>
      <c r="T484">
        <f t="shared" si="37"/>
        <v>0.90447857548331789</v>
      </c>
      <c r="U484">
        <f t="shared" si="37"/>
        <v>-1.4835983292737478</v>
      </c>
      <c r="V484">
        <f t="shared" si="37"/>
        <v>-1.2089205420933269</v>
      </c>
      <c r="W484">
        <f t="shared" si="37"/>
        <v>-0.98000256988994494</v>
      </c>
      <c r="X484">
        <f t="shared" si="40"/>
        <v>-0.51277960621761864</v>
      </c>
      <c r="Y484">
        <f t="shared" si="39"/>
        <v>-0.74878052234291359</v>
      </c>
      <c r="AB484">
        <v>479</v>
      </c>
      <c r="AC484">
        <v>3.991763362279863E-3</v>
      </c>
      <c r="AD484">
        <v>-0.17784679632284592</v>
      </c>
      <c r="AE484">
        <v>-1.7300139773868566</v>
      </c>
      <c r="AF484">
        <v>-1.3494985169326013</v>
      </c>
      <c r="AG484">
        <v>0.90447857548331789</v>
      </c>
      <c r="AH484">
        <v>-1.2727126116130583E-2</v>
      </c>
      <c r="AI484">
        <v>-1.2089205420933269</v>
      </c>
      <c r="AJ484">
        <v>-1.5438308484426442</v>
      </c>
      <c r="AK484">
        <v>-0.51277960621761864</v>
      </c>
      <c r="AL484">
        <v>-0.83030728129923348</v>
      </c>
      <c r="AO484">
        <v>479</v>
      </c>
      <c r="AP484">
        <v>1174699.6115422866</v>
      </c>
      <c r="AV484">
        <v>479</v>
      </c>
      <c r="AW484">
        <v>0.6274850809156961</v>
      </c>
      <c r="AX484">
        <v>0.63292880181996158</v>
      </c>
      <c r="AY484">
        <v>0.64373363477803736</v>
      </c>
      <c r="AZ484">
        <v>0.73623996810638048</v>
      </c>
      <c r="BA484">
        <v>0.64774383304940308</v>
      </c>
      <c r="BB484">
        <v>0.59611380806764425</v>
      </c>
      <c r="BC484">
        <v>0.21383799026561301</v>
      </c>
      <c r="BD484">
        <v>0.22212993520233903</v>
      </c>
      <c r="BE484">
        <v>0.12627735182667166</v>
      </c>
      <c r="BF484">
        <v>0.5950520053020959</v>
      </c>
    </row>
    <row r="485" spans="2:58" x14ac:dyDescent="0.25">
      <c r="B485">
        <v>480</v>
      </c>
      <c r="C485">
        <v>0.20783824190762731</v>
      </c>
      <c r="D485">
        <v>0.24925753235798281</v>
      </c>
      <c r="E485">
        <v>-1.1202525512267971</v>
      </c>
      <c r="F485">
        <v>-1.1549518809938328</v>
      </c>
      <c r="G485">
        <v>-0.57344276055203891</v>
      </c>
      <c r="H485">
        <v>-0.41293012876709284</v>
      </c>
      <c r="I485">
        <v>0.49981443177944562</v>
      </c>
      <c r="J485">
        <v>1.3330318462358295</v>
      </c>
      <c r="K485">
        <v>-0.49950081438326543</v>
      </c>
      <c r="L485">
        <v>0.51286938432299112</v>
      </c>
      <c r="O485">
        <f t="shared" si="38"/>
        <v>480</v>
      </c>
      <c r="P485">
        <f t="shared" si="36"/>
        <v>0.24396743343023358</v>
      </c>
      <c r="Q485">
        <f t="shared" si="36"/>
        <v>0.27254579742579976</v>
      </c>
      <c r="R485">
        <f t="shared" si="36"/>
        <v>-1.0533900465908377</v>
      </c>
      <c r="S485">
        <f t="shared" si="36"/>
        <v>-1.1658148026919959</v>
      </c>
      <c r="T485">
        <f t="shared" si="37"/>
        <v>-0.58519908383316621</v>
      </c>
      <c r="U485">
        <f t="shared" si="37"/>
        <v>-0.39726392814835315</v>
      </c>
      <c r="V485">
        <f t="shared" si="37"/>
        <v>0.49456135245426586</v>
      </c>
      <c r="W485">
        <f t="shared" si="37"/>
        <v>1.282687440083407</v>
      </c>
      <c r="X485">
        <f t="shared" si="40"/>
        <v>-0.54282076426530534</v>
      </c>
      <c r="Y485">
        <f t="shared" si="39"/>
        <v>0.49834430334986851</v>
      </c>
      <c r="AB485">
        <v>480</v>
      </c>
      <c r="AC485">
        <v>0.24396743343023358</v>
      </c>
      <c r="AD485">
        <v>0.350944726089367</v>
      </c>
      <c r="AE485">
        <v>-1.0533900465908377</v>
      </c>
      <c r="AF485">
        <v>-1.5095125946578722</v>
      </c>
      <c r="AG485">
        <v>-0.58519908383316621</v>
      </c>
      <c r="AH485">
        <v>-0.70669098103165218</v>
      </c>
      <c r="AI485">
        <v>0.49456135245426586</v>
      </c>
      <c r="AJ485">
        <v>1.096074686678717</v>
      </c>
      <c r="AK485">
        <v>-0.54282076426530534</v>
      </c>
      <c r="AL485">
        <v>-0.19887849813546821</v>
      </c>
      <c r="AO485">
        <v>480</v>
      </c>
      <c r="AP485">
        <v>1506670.7618860281</v>
      </c>
      <c r="AV485">
        <v>480</v>
      </c>
      <c r="AW485">
        <v>0.34499167490215921</v>
      </c>
      <c r="AX485">
        <v>0.22563994631110762</v>
      </c>
      <c r="AY485">
        <v>0.78397283051969846</v>
      </c>
      <c r="AZ485">
        <v>0.85874143375499168</v>
      </c>
      <c r="BA485">
        <v>2.5030066589443178E-3</v>
      </c>
      <c r="BB485">
        <v>0.9192918468893746</v>
      </c>
      <c r="BC485">
        <v>0.32784815396793499</v>
      </c>
      <c r="BD485">
        <v>0.75766184062945519</v>
      </c>
      <c r="BE485">
        <v>0.11618259583848334</v>
      </c>
      <c r="BF485">
        <v>0.24110261371775354</v>
      </c>
    </row>
    <row r="486" spans="2:58" x14ac:dyDescent="0.25">
      <c r="B486">
        <v>481</v>
      </c>
      <c r="C486">
        <v>-0.16253837972435717</v>
      </c>
      <c r="D486">
        <v>0.38925563370499638</v>
      </c>
      <c r="E486">
        <v>-0.72002049895129605</v>
      </c>
      <c r="F486">
        <v>0.64851596773033515</v>
      </c>
      <c r="G486">
        <v>0.74409412663670493</v>
      </c>
      <c r="H486">
        <v>0.41693937527288261</v>
      </c>
      <c r="I486">
        <v>0.47182620651090673</v>
      </c>
      <c r="J486">
        <v>-0.34695154824900409</v>
      </c>
      <c r="K486">
        <v>0.80897232549068665</v>
      </c>
      <c r="L486">
        <v>1.4619273367776451</v>
      </c>
      <c r="O486">
        <f t="shared" si="38"/>
        <v>481</v>
      </c>
      <c r="P486">
        <f t="shared" si="36"/>
        <v>-0.12233419901068734</v>
      </c>
      <c r="Q486">
        <f t="shared" si="36"/>
        <v>0.4073744108155255</v>
      </c>
      <c r="R486">
        <f t="shared" si="36"/>
        <v>-0.66908550240380094</v>
      </c>
      <c r="S486">
        <f t="shared" si="36"/>
        <v>0.62829496242395988</v>
      </c>
      <c r="T486">
        <f t="shared" si="37"/>
        <v>0.75266694867554174</v>
      </c>
      <c r="U486">
        <f t="shared" si="37"/>
        <v>0.43133376300624837</v>
      </c>
      <c r="V486">
        <f t="shared" si="37"/>
        <v>0.46693913965288064</v>
      </c>
      <c r="W486">
        <f t="shared" si="37"/>
        <v>-0.37888974283004373</v>
      </c>
      <c r="X486">
        <f t="shared" si="40"/>
        <v>0.77779769514258934</v>
      </c>
      <c r="Y486">
        <f t="shared" si="39"/>
        <v>1.4911991534322968</v>
      </c>
      <c r="AB486">
        <v>481</v>
      </c>
      <c r="AC486">
        <v>-0.12233419901068734</v>
      </c>
      <c r="AD486">
        <v>0.11061371784715403</v>
      </c>
      <c r="AE486">
        <v>-0.66908550240380094</v>
      </c>
      <c r="AF486">
        <v>-0.23774776810520754</v>
      </c>
      <c r="AG486">
        <v>0.75266694867554174</v>
      </c>
      <c r="AH486">
        <v>0.86698606532165412</v>
      </c>
      <c r="AI486">
        <v>0.46693913965288064</v>
      </c>
      <c r="AJ486">
        <v>0.19730571165671054</v>
      </c>
      <c r="AK486">
        <v>0.77779769514258934</v>
      </c>
      <c r="AL486">
        <v>1.4466659387266914</v>
      </c>
      <c r="AO486">
        <v>481</v>
      </c>
      <c r="AP486">
        <v>719136.53338216059</v>
      </c>
      <c r="AV486">
        <v>481</v>
      </c>
      <c r="AW486">
        <v>0.92359485870266045</v>
      </c>
      <c r="AX486">
        <v>0.57297008605244104</v>
      </c>
      <c r="AY486">
        <v>0.35951440761935616</v>
      </c>
      <c r="AZ486">
        <v>0.40824312213986058</v>
      </c>
      <c r="BA486">
        <v>0.93696576156296252</v>
      </c>
      <c r="BB486">
        <v>6.9883954261652059E-2</v>
      </c>
      <c r="BC486">
        <v>0.85015355655039637</v>
      </c>
      <c r="BD486">
        <v>7.9137029167080097E-3</v>
      </c>
      <c r="BE486">
        <v>0.6684005949536943</v>
      </c>
      <c r="BF486">
        <v>0.4837485814495931</v>
      </c>
    </row>
    <row r="487" spans="2:58" x14ac:dyDescent="0.25">
      <c r="B487">
        <v>482</v>
      </c>
      <c r="C487">
        <v>-1.253427845276085</v>
      </c>
      <c r="D487">
        <v>1.627497802844744</v>
      </c>
      <c r="E487">
        <v>1.7683879554126527</v>
      </c>
      <c r="F487">
        <v>1.5412426604176679</v>
      </c>
      <c r="G487">
        <v>0.64939373494168862</v>
      </c>
      <c r="H487">
        <v>0.34730865666231059</v>
      </c>
      <c r="I487">
        <v>-1.1898666570909728</v>
      </c>
      <c r="J487">
        <v>0.11204378102495328</v>
      </c>
      <c r="K487">
        <v>-0.57783146314235312</v>
      </c>
      <c r="L487">
        <v>1.0109156789007285</v>
      </c>
      <c r="O487">
        <f t="shared" si="38"/>
        <v>482</v>
      </c>
      <c r="P487">
        <f t="shared" si="36"/>
        <v>-1.2012213876336479</v>
      </c>
      <c r="Q487">
        <f t="shared" si="36"/>
        <v>1.5998939742914469</v>
      </c>
      <c r="R487">
        <f t="shared" si="36"/>
        <v>1.7202950366321614</v>
      </c>
      <c r="S487">
        <f t="shared" si="36"/>
        <v>1.5163893512776752</v>
      </c>
      <c r="T487">
        <f t="shared" si="37"/>
        <v>0.65650536219854605</v>
      </c>
      <c r="U487">
        <f t="shared" si="37"/>
        <v>0.36180975664948933</v>
      </c>
      <c r="V487">
        <f t="shared" si="37"/>
        <v>-1.1730231462212952</v>
      </c>
      <c r="W487">
        <f t="shared" si="37"/>
        <v>7.5076747963350149E-2</v>
      </c>
      <c r="X487">
        <f t="shared" si="40"/>
        <v>-0.62187848240739296</v>
      </c>
      <c r="Y487">
        <f t="shared" si="39"/>
        <v>1.0193743182800843</v>
      </c>
      <c r="AB487">
        <v>482</v>
      </c>
      <c r="AC487">
        <v>-1.2012213876336479</v>
      </c>
      <c r="AD487">
        <v>-0.17824173176809233</v>
      </c>
      <c r="AE487">
        <v>1.7202950366321614</v>
      </c>
      <c r="AF487">
        <v>2.2610584391160655</v>
      </c>
      <c r="AG487">
        <v>0.65650536219854605</v>
      </c>
      <c r="AH487">
        <v>0.74862467389191067</v>
      </c>
      <c r="AI487">
        <v>-1.1730231462212952</v>
      </c>
      <c r="AJ487">
        <v>-0.95752054321649838</v>
      </c>
      <c r="AK487">
        <v>-0.62187848240739296</v>
      </c>
      <c r="AL487">
        <v>8.392033051179637E-3</v>
      </c>
      <c r="AO487">
        <v>482</v>
      </c>
      <c r="AP487">
        <v>1097529.2360607572</v>
      </c>
      <c r="AV487">
        <v>482</v>
      </c>
      <c r="AW487">
        <v>0.20106543947947209</v>
      </c>
      <c r="AX487">
        <v>0.83268763060021278</v>
      </c>
      <c r="AY487">
        <v>0.91724050485905406</v>
      </c>
      <c r="AZ487">
        <v>0.96959538875270856</v>
      </c>
      <c r="BA487">
        <v>0.62049770536347626</v>
      </c>
      <c r="BB487">
        <v>0.28630605181733615</v>
      </c>
      <c r="BC487">
        <v>0.59766229101598867</v>
      </c>
      <c r="BD487">
        <v>0.64211033154219332</v>
      </c>
      <c r="BE487">
        <v>8.2613585668277478E-3</v>
      </c>
      <c r="BF487">
        <v>0.50235857900800096</v>
      </c>
    </row>
    <row r="488" spans="2:58" x14ac:dyDescent="0.25">
      <c r="B488">
        <v>483</v>
      </c>
      <c r="C488">
        <v>1.8477187361488836</v>
      </c>
      <c r="D488">
        <v>0.95388243969866182</v>
      </c>
      <c r="E488">
        <v>6.8423666558985463E-3</v>
      </c>
      <c r="F488">
        <v>-1.3560087776486096</v>
      </c>
      <c r="G488">
        <v>-1.4674137645074852</v>
      </c>
      <c r="H488">
        <v>0.43961834395691507</v>
      </c>
      <c r="I488">
        <v>0.69824683674576427</v>
      </c>
      <c r="J488">
        <v>1.2709234049534333</v>
      </c>
      <c r="K488">
        <v>-0.31721056309002471</v>
      </c>
      <c r="L488">
        <v>-0.13008848001255735</v>
      </c>
      <c r="O488">
        <f t="shared" si="38"/>
        <v>483</v>
      </c>
      <c r="P488">
        <f t="shared" si="36"/>
        <v>1.865805494919595</v>
      </c>
      <c r="Q488">
        <f t="shared" si="36"/>
        <v>0.95115213781553209</v>
      </c>
      <c r="R488">
        <f t="shared" si="36"/>
        <v>2.8851358638437605E-2</v>
      </c>
      <c r="S488">
        <f t="shared" si="36"/>
        <v>-1.365828427491256</v>
      </c>
      <c r="T488">
        <f t="shared" si="37"/>
        <v>-1.4929637558277835</v>
      </c>
      <c r="U488">
        <f t="shared" si="37"/>
        <v>0.45397797513583593</v>
      </c>
      <c r="V488">
        <f t="shared" si="37"/>
        <v>0.6903987828050776</v>
      </c>
      <c r="W488">
        <f t="shared" si="37"/>
        <v>1.2212594704737461</v>
      </c>
      <c r="X488">
        <f t="shared" si="40"/>
        <v>-0.35883848484981179</v>
      </c>
      <c r="Y488">
        <f t="shared" si="39"/>
        <v>-0.17428462552967772</v>
      </c>
      <c r="AB488">
        <v>483</v>
      </c>
      <c r="AC488">
        <v>1.865805494919595</v>
      </c>
      <c r="AD488">
        <v>2.0869851501971617</v>
      </c>
      <c r="AE488">
        <v>2.8851358638437605E-2</v>
      </c>
      <c r="AF488">
        <v>-0.69497111504988851</v>
      </c>
      <c r="AG488">
        <v>-1.4929637558277835</v>
      </c>
      <c r="AH488">
        <v>-1.0298714545809982</v>
      </c>
      <c r="AI488">
        <v>0.6903987828050776</v>
      </c>
      <c r="AJ488">
        <v>1.2301773115494996</v>
      </c>
      <c r="AK488">
        <v>-0.35883848484981179</v>
      </c>
      <c r="AL488">
        <v>-0.39682283557365416</v>
      </c>
      <c r="AO488">
        <v>483</v>
      </c>
      <c r="AP488">
        <v>1180936.8011098574</v>
      </c>
      <c r="AV488">
        <v>483</v>
      </c>
      <c r="AW488">
        <v>0.512607248892196</v>
      </c>
      <c r="AX488">
        <v>8.9134637711588027E-2</v>
      </c>
      <c r="AY488">
        <v>0.38146085039218858</v>
      </c>
      <c r="AZ488">
        <v>0.22098132452078334</v>
      </c>
      <c r="BA488">
        <v>0.97763802030208469</v>
      </c>
      <c r="BB488">
        <v>0.27543691745482668</v>
      </c>
      <c r="BC488">
        <v>0.56748790531925308</v>
      </c>
      <c r="BD488">
        <v>9.3515800532806947E-2</v>
      </c>
      <c r="BE488">
        <v>0.62263862631900591</v>
      </c>
      <c r="BF488">
        <v>0.27121829600846226</v>
      </c>
    </row>
    <row r="489" spans="2:58" x14ac:dyDescent="0.25">
      <c r="B489">
        <v>484</v>
      </c>
      <c r="C489">
        <v>0.20334823474670857</v>
      </c>
      <c r="D489">
        <v>0.62699463032441582</v>
      </c>
      <c r="E489">
        <v>0.82979341032485943</v>
      </c>
      <c r="F489">
        <v>-0.1525155993885082</v>
      </c>
      <c r="G489">
        <v>-0.72574590570098985</v>
      </c>
      <c r="H489">
        <v>0.21983059033014848</v>
      </c>
      <c r="I489">
        <v>1.3519275549268464</v>
      </c>
      <c r="J489">
        <v>1.3055697635073353E-2</v>
      </c>
      <c r="K489">
        <v>-0.57535298204781016</v>
      </c>
      <c r="L489">
        <v>0.7097679840299389</v>
      </c>
      <c r="O489">
        <f t="shared" si="38"/>
        <v>484</v>
      </c>
      <c r="P489">
        <f t="shared" si="36"/>
        <v>0.23952682660826691</v>
      </c>
      <c r="Q489">
        <f t="shared" si="36"/>
        <v>0.63633479638110291</v>
      </c>
      <c r="R489">
        <f t="shared" si="36"/>
        <v>0.81905250301791122</v>
      </c>
      <c r="S489">
        <f t="shared" si="36"/>
        <v>-0.16858010122119063</v>
      </c>
      <c r="T489">
        <f t="shared" si="37"/>
        <v>-0.73985221462618289</v>
      </c>
      <c r="U489">
        <f t="shared" si="37"/>
        <v>0.2345270562713411</v>
      </c>
      <c r="V489">
        <f t="shared" si="37"/>
        <v>1.3355310742782633</v>
      </c>
      <c r="W489">
        <f t="shared" si="37"/>
        <v>-2.2826803512761354E-2</v>
      </c>
      <c r="X489">
        <f t="shared" si="40"/>
        <v>-0.61937699591523443</v>
      </c>
      <c r="Y489">
        <f t="shared" si="39"/>
        <v>0.70432933217541049</v>
      </c>
      <c r="AB489">
        <v>484</v>
      </c>
      <c r="AC489">
        <v>0.23952682660826691</v>
      </c>
      <c r="AD489">
        <v>0.53880795689519445</v>
      </c>
      <c r="AE489">
        <v>0.81905250301791122</v>
      </c>
      <c r="AF489">
        <v>0.60738954876085793</v>
      </c>
      <c r="AG489">
        <v>-0.73985221462618289</v>
      </c>
      <c r="AH489">
        <v>-0.50532958940472239</v>
      </c>
      <c r="AI489">
        <v>1.3355310742782633</v>
      </c>
      <c r="AJ489">
        <v>1.1231766482317809</v>
      </c>
      <c r="AK489">
        <v>-0.61937699591523443</v>
      </c>
      <c r="AL489">
        <v>-0.15544194793904287</v>
      </c>
      <c r="AO489">
        <v>484</v>
      </c>
      <c r="AP489">
        <v>1034896.8764707382</v>
      </c>
      <c r="AV489">
        <v>484</v>
      </c>
      <c r="AW489">
        <v>0.64178320672164701</v>
      </c>
      <c r="AX489">
        <v>0.14126918246478615</v>
      </c>
      <c r="AY489">
        <v>0.2461457017064127</v>
      </c>
      <c r="AZ489">
        <v>0.80011140978545392</v>
      </c>
      <c r="BA489">
        <v>0.33776512779503343</v>
      </c>
      <c r="BB489">
        <v>0.63161237424198313</v>
      </c>
      <c r="BC489">
        <v>0.78534248398313933</v>
      </c>
      <c r="BD489">
        <v>0.99723932716939456</v>
      </c>
      <c r="BE489">
        <v>0.99076260841794772</v>
      </c>
      <c r="BF489">
        <v>0.8170013869295315</v>
      </c>
    </row>
    <row r="490" spans="2:58" x14ac:dyDescent="0.25">
      <c r="B490">
        <v>485</v>
      </c>
      <c r="C490">
        <v>-1.1312152451957711</v>
      </c>
      <c r="D490">
        <v>-0.84287014055813725</v>
      </c>
      <c r="E490">
        <v>1.3358527213036246</v>
      </c>
      <c r="F490">
        <v>1.3914949908825105</v>
      </c>
      <c r="G490">
        <v>-0.73191207075117304</v>
      </c>
      <c r="H490">
        <v>0.31303517826393606</v>
      </c>
      <c r="I490">
        <v>-0.87961235815894667</v>
      </c>
      <c r="J490">
        <v>1.7351213941648973</v>
      </c>
      <c r="K490">
        <v>0.288638205525516</v>
      </c>
      <c r="L490">
        <v>1.5294762466933922</v>
      </c>
      <c r="O490">
        <f t="shared" si="38"/>
        <v>485</v>
      </c>
      <c r="P490">
        <f t="shared" si="36"/>
        <v>-1.0803534054240427</v>
      </c>
      <c r="Q490">
        <f t="shared" si="36"/>
        <v>-0.77925460820141212</v>
      </c>
      <c r="R490">
        <f t="shared" si="36"/>
        <v>1.3049728378126586</v>
      </c>
      <c r="S490">
        <f t="shared" si="36"/>
        <v>1.367418713178169</v>
      </c>
      <c r="T490">
        <f t="shared" si="37"/>
        <v>-0.74611352150244392</v>
      </c>
      <c r="U490">
        <f t="shared" si="37"/>
        <v>0.3275888039208032</v>
      </c>
      <c r="V490">
        <f t="shared" si="37"/>
        <v>-0.86682615854454093</v>
      </c>
      <c r="W490">
        <f t="shared" si="37"/>
        <v>1.6803716198915037</v>
      </c>
      <c r="X490">
        <f t="shared" si="40"/>
        <v>0.25263380530380969</v>
      </c>
      <c r="Y490">
        <f t="shared" si="39"/>
        <v>1.5618652941607629</v>
      </c>
      <c r="AB490">
        <v>485</v>
      </c>
      <c r="AC490">
        <v>-1.0803534054240427</v>
      </c>
      <c r="AD490">
        <v>-1.3287982314766862</v>
      </c>
      <c r="AE490">
        <v>1.3049728378126586</v>
      </c>
      <c r="AF490">
        <v>1.8295594170015921</v>
      </c>
      <c r="AG490">
        <v>-0.74611352150244392</v>
      </c>
      <c r="AH490">
        <v>-0.46162838270603973</v>
      </c>
      <c r="AI490">
        <v>-0.86682615854454093</v>
      </c>
      <c r="AJ490">
        <v>0.14838844340199819</v>
      </c>
      <c r="AK490">
        <v>0.25263380530380969</v>
      </c>
      <c r="AL490">
        <v>1.0375023319020027</v>
      </c>
      <c r="AO490">
        <v>485</v>
      </c>
      <c r="AP490">
        <v>769314.72517952009</v>
      </c>
      <c r="AV490">
        <v>485</v>
      </c>
      <c r="AW490">
        <v>0.86166809441027348</v>
      </c>
      <c r="AX490">
        <v>0.42118910772222218</v>
      </c>
      <c r="AY490">
        <v>0.55275508090024117</v>
      </c>
      <c r="AZ490">
        <v>0.49830592283184372</v>
      </c>
      <c r="BA490">
        <v>0.32377500506325729</v>
      </c>
      <c r="BB490">
        <v>0.51750754145521527</v>
      </c>
      <c r="BC490">
        <v>5.9497116790118154E-2</v>
      </c>
      <c r="BD490">
        <v>0.39005924974185846</v>
      </c>
      <c r="BE490">
        <v>0.88846938084540006</v>
      </c>
      <c r="BF490">
        <v>8.7465586312568622E-2</v>
      </c>
    </row>
    <row r="491" spans="2:58" x14ac:dyDescent="0.25">
      <c r="B491">
        <v>486</v>
      </c>
      <c r="C491">
        <v>-0.47404503338294135</v>
      </c>
      <c r="D491">
        <v>0.81305074208308692</v>
      </c>
      <c r="E491">
        <v>0.78002549559548628</v>
      </c>
      <c r="F491">
        <v>0.9130922513595745</v>
      </c>
      <c r="G491">
        <v>1.3520319757076844</v>
      </c>
      <c r="H491">
        <v>0.78986561575264869</v>
      </c>
      <c r="I491">
        <v>-0.76063665866566221</v>
      </c>
      <c r="J491">
        <v>0.40154081791314727</v>
      </c>
      <c r="K491">
        <v>-1.4133455771885199</v>
      </c>
      <c r="L491">
        <v>-0.16323787087910163</v>
      </c>
      <c r="O491">
        <f t="shared" si="38"/>
        <v>486</v>
      </c>
      <c r="P491">
        <f t="shared" si="36"/>
        <v>-0.43041356765055239</v>
      </c>
      <c r="Q491">
        <f t="shared" si="36"/>
        <v>0.81552070904520069</v>
      </c>
      <c r="R491">
        <f t="shared" si="36"/>
        <v>0.77126513647275108</v>
      </c>
      <c r="S491">
        <f t="shared" si="36"/>
        <v>0.89149837601024062</v>
      </c>
      <c r="T491">
        <f t="shared" si="37"/>
        <v>1.3699850716496229</v>
      </c>
      <c r="U491">
        <f t="shared" si="37"/>
        <v>0.8036884770042878</v>
      </c>
      <c r="V491">
        <f t="shared" si="37"/>
        <v>-0.74940634867573408</v>
      </c>
      <c r="W491">
        <f t="shared" si="37"/>
        <v>0.36140200129240574</v>
      </c>
      <c r="X491">
        <f t="shared" si="40"/>
        <v>-1.4651478843390926</v>
      </c>
      <c r="Y491">
        <f t="shared" si="39"/>
        <v>-0.20896378649556108</v>
      </c>
      <c r="AB491">
        <v>486</v>
      </c>
      <c r="AC491">
        <v>-0.43041356765055239</v>
      </c>
      <c r="AD491">
        <v>6.3750658436090291E-2</v>
      </c>
      <c r="AE491">
        <v>0.77126513647275108</v>
      </c>
      <c r="AF491">
        <v>1.1252012765455592</v>
      </c>
      <c r="AG491">
        <v>1.3699850716496229</v>
      </c>
      <c r="AH491">
        <v>1.5878564868459157</v>
      </c>
      <c r="AI491">
        <v>-0.74940634867573408</v>
      </c>
      <c r="AJ491">
        <v>-0.4466150788141327</v>
      </c>
      <c r="AK491">
        <v>-1.4651478843390926</v>
      </c>
      <c r="AL491">
        <v>-1.3554542067583426</v>
      </c>
      <c r="AO491">
        <v>486</v>
      </c>
      <c r="AP491">
        <v>913550.95945665997</v>
      </c>
      <c r="AV491">
        <v>486</v>
      </c>
      <c r="AW491">
        <v>0.37139642206641044</v>
      </c>
      <c r="AX491">
        <v>2.8965531449398285E-2</v>
      </c>
      <c r="AY491">
        <v>0.42116703661371013</v>
      </c>
      <c r="AZ491">
        <v>0.30444967339826634</v>
      </c>
      <c r="BA491">
        <v>0.94310931249288543</v>
      </c>
      <c r="BB491">
        <v>0.13689101375960921</v>
      </c>
      <c r="BC491">
        <v>0.7378831000135545</v>
      </c>
      <c r="BD491">
        <v>0.16919138186306704</v>
      </c>
      <c r="BE491">
        <v>0.74975855973462613</v>
      </c>
      <c r="BF491">
        <v>0.36508129973722425</v>
      </c>
    </row>
    <row r="492" spans="2:58" x14ac:dyDescent="0.25">
      <c r="B492">
        <v>487</v>
      </c>
      <c r="C492">
        <v>0.20476847889778707</v>
      </c>
      <c r="D492">
        <v>0.25181720019206011</v>
      </c>
      <c r="E492">
        <v>0.36808174496586377</v>
      </c>
      <c r="F492">
        <v>0.13524402123500656</v>
      </c>
      <c r="G492">
        <v>-0.89256401454957413</v>
      </c>
      <c r="H492">
        <v>-7.1030730386701399E-4</v>
      </c>
      <c r="I492">
        <v>-2.3047437292143189</v>
      </c>
      <c r="J492">
        <v>-0.74447942757046803</v>
      </c>
      <c r="K492">
        <v>-4.6310601433753193E-2</v>
      </c>
      <c r="L492">
        <v>0.91338116125765823</v>
      </c>
      <c r="O492">
        <f t="shared" si="38"/>
        <v>487</v>
      </c>
      <c r="P492">
        <f t="shared" si="36"/>
        <v>0.24093144482826256</v>
      </c>
      <c r="Q492">
        <f t="shared" si="36"/>
        <v>0.27501094846346624</v>
      </c>
      <c r="R492">
        <f t="shared" si="36"/>
        <v>0.37571496897282047</v>
      </c>
      <c r="S492">
        <f t="shared" si="36"/>
        <v>0.11768635245134838</v>
      </c>
      <c r="T492">
        <f t="shared" si="37"/>
        <v>-0.90924427006386077</v>
      </c>
      <c r="U492">
        <f t="shared" si="37"/>
        <v>1.4324147627157616E-2</v>
      </c>
      <c r="V492">
        <f t="shared" si="37"/>
        <v>-2.2733205547959292</v>
      </c>
      <c r="W492">
        <f t="shared" si="37"/>
        <v>-0.77206223252305373</v>
      </c>
      <c r="X492">
        <f t="shared" si="40"/>
        <v>-8.5424014874045717E-2</v>
      </c>
      <c r="Y492">
        <f t="shared" si="39"/>
        <v>0.91733880122666234</v>
      </c>
      <c r="AB492">
        <v>487</v>
      </c>
      <c r="AC492">
        <v>0.24093144482826256</v>
      </c>
      <c r="AD492">
        <v>0.34966273466675868</v>
      </c>
      <c r="AE492">
        <v>0.37571496897282047</v>
      </c>
      <c r="AF492">
        <v>0.38135285667007734</v>
      </c>
      <c r="AG492">
        <v>-0.90924427006386077</v>
      </c>
      <c r="AH492">
        <v>-0.76531191656905762</v>
      </c>
      <c r="AI492">
        <v>-2.2733205547959292</v>
      </c>
      <c r="AJ492">
        <v>-2.3390314894524087</v>
      </c>
      <c r="AK492">
        <v>-8.5424014874045717E-2</v>
      </c>
      <c r="AL492">
        <v>0.41062778654611709</v>
      </c>
      <c r="AO492">
        <v>487</v>
      </c>
      <c r="AP492">
        <v>1203063.5396420187</v>
      </c>
      <c r="AV492">
        <v>487</v>
      </c>
      <c r="AW492">
        <v>0.90139079829495472</v>
      </c>
      <c r="AX492">
        <v>8.8848763737801817E-2</v>
      </c>
      <c r="AY492">
        <v>0.81655280625360616</v>
      </c>
      <c r="AZ492">
        <v>0.53417504944398031</v>
      </c>
      <c r="BA492">
        <v>0.35454408321265607</v>
      </c>
      <c r="BB492">
        <v>0.66451290774623051</v>
      </c>
      <c r="BC492">
        <v>0.99667036556193389</v>
      </c>
      <c r="BD492">
        <v>0.64650453033686972</v>
      </c>
      <c r="BE492">
        <v>7.1211478066573908E-2</v>
      </c>
      <c r="BF492">
        <v>0.85653402266977319</v>
      </c>
    </row>
    <row r="493" spans="2:58" x14ac:dyDescent="0.25">
      <c r="B493">
        <v>488</v>
      </c>
      <c r="C493">
        <v>-1.7284032527977446</v>
      </c>
      <c r="D493">
        <v>-1.5940509292895868</v>
      </c>
      <c r="E493">
        <v>-1.3041191508408518</v>
      </c>
      <c r="F493">
        <v>0.40802252330442862</v>
      </c>
      <c r="G493">
        <v>1.0147948185524742</v>
      </c>
      <c r="H493">
        <v>0.27399086509850373</v>
      </c>
      <c r="I493">
        <v>-1.3938138783376588</v>
      </c>
      <c r="J493">
        <v>1.2731649420266411</v>
      </c>
      <c r="K493">
        <v>0.58122100959681899</v>
      </c>
      <c r="L493">
        <v>0.93005092327556893</v>
      </c>
      <c r="O493">
        <f t="shared" si="38"/>
        <v>488</v>
      </c>
      <c r="P493">
        <f t="shared" si="36"/>
        <v>-1.6709709802992205</v>
      </c>
      <c r="Q493">
        <f t="shared" si="36"/>
        <v>-1.5026977347522306</v>
      </c>
      <c r="R493">
        <f t="shared" si="36"/>
        <v>-1.2299395491960416</v>
      </c>
      <c r="S493">
        <f t="shared" si="36"/>
        <v>0.38904942367142403</v>
      </c>
      <c r="T493">
        <f t="shared" si="37"/>
        <v>1.0275444600471311</v>
      </c>
      <c r="U493">
        <f t="shared" si="37"/>
        <v>0.28860432794705293</v>
      </c>
      <c r="V493">
        <f t="shared" si="37"/>
        <v>-1.3743032735418246</v>
      </c>
      <c r="W493">
        <f t="shared" si="37"/>
        <v>1.2234764488484871</v>
      </c>
      <c r="X493">
        <f t="shared" si="40"/>
        <v>0.5479323790285312</v>
      </c>
      <c r="Y493">
        <f t="shared" si="39"/>
        <v>0.93477783540407555</v>
      </c>
      <c r="AB493">
        <v>488</v>
      </c>
      <c r="AC493">
        <v>-1.6709709802992205</v>
      </c>
      <c r="AD493">
        <v>-2.2119204846816203</v>
      </c>
      <c r="AE493">
        <v>-1.2299395491960416</v>
      </c>
      <c r="AF493">
        <v>-0.84050411578918371</v>
      </c>
      <c r="AG493">
        <v>1.0275444600471311</v>
      </c>
      <c r="AH493">
        <v>1.0254445545813069</v>
      </c>
      <c r="AI493">
        <v>-1.3743032735418246</v>
      </c>
      <c r="AJ493">
        <v>-0.52365157051867561</v>
      </c>
      <c r="AK493">
        <v>0.5479323790285312</v>
      </c>
      <c r="AL493">
        <v>0.95816730265717698</v>
      </c>
      <c r="AO493">
        <v>488</v>
      </c>
      <c r="AP493">
        <v>418647.46752694144</v>
      </c>
      <c r="AV493">
        <v>488</v>
      </c>
      <c r="AW493">
        <v>0.8403812585229542</v>
      </c>
      <c r="AX493">
        <v>0.65622013358666942</v>
      </c>
      <c r="AY493">
        <v>0.47051097374093809</v>
      </c>
      <c r="AZ493">
        <v>0.53647749639924414</v>
      </c>
      <c r="BA493">
        <v>0.85149501289983331</v>
      </c>
      <c r="BB493">
        <v>0.3118256739442965</v>
      </c>
      <c r="BC493">
        <v>0.82357717698675248</v>
      </c>
      <c r="BD493">
        <v>0.83354379993304095</v>
      </c>
      <c r="BE493">
        <v>0.30065871582787562</v>
      </c>
      <c r="BF493">
        <v>0.85665026344682249</v>
      </c>
    </row>
    <row r="494" spans="2:58" x14ac:dyDescent="0.25">
      <c r="B494">
        <v>489</v>
      </c>
      <c r="C494">
        <v>1.1055897430513164</v>
      </c>
      <c r="D494">
        <v>1.6705360232280373</v>
      </c>
      <c r="E494">
        <v>-0.6291978965640882</v>
      </c>
      <c r="F494">
        <v>4.2879719212954095E-2</v>
      </c>
      <c r="G494">
        <v>0.43724837461964533</v>
      </c>
      <c r="H494">
        <v>0.29654861690103956</v>
      </c>
      <c r="I494">
        <v>-1.3797138326319862</v>
      </c>
      <c r="J494">
        <v>-0.49548306054445518</v>
      </c>
      <c r="K494">
        <v>-1.3139600074768214</v>
      </c>
      <c r="L494">
        <v>-1.349981857642129</v>
      </c>
      <c r="O494">
        <f t="shared" si="38"/>
        <v>489</v>
      </c>
      <c r="P494">
        <f t="shared" si="36"/>
        <v>1.1318416165960707</v>
      </c>
      <c r="Q494">
        <f t="shared" si="36"/>
        <v>1.6413429905367278</v>
      </c>
      <c r="R494">
        <f t="shared" si="36"/>
        <v>-0.58187724755800851</v>
      </c>
      <c r="S494">
        <f t="shared" si="36"/>
        <v>2.5801323104629719E-2</v>
      </c>
      <c r="T494">
        <f t="shared" si="37"/>
        <v>0.4410866712389484</v>
      </c>
      <c r="U494">
        <f t="shared" si="37"/>
        <v>0.31112750896554636</v>
      </c>
      <c r="V494">
        <f t="shared" si="37"/>
        <v>-1.3603876193960383</v>
      </c>
      <c r="W494">
        <f t="shared" si="37"/>
        <v>-0.52579391615934634</v>
      </c>
      <c r="X494">
        <f t="shared" si="40"/>
        <v>-1.3648398123119643</v>
      </c>
      <c r="Y494">
        <f t="shared" si="39"/>
        <v>-1.4504733487054895</v>
      </c>
      <c r="AB494">
        <v>489</v>
      </c>
      <c r="AC494">
        <v>1.1318416165960707</v>
      </c>
      <c r="AD494">
        <v>1.826696446005001</v>
      </c>
      <c r="AE494">
        <v>-0.58187724755800851</v>
      </c>
      <c r="AF494">
        <v>-0.48100397009451434</v>
      </c>
      <c r="AG494">
        <v>0.4410866712389484</v>
      </c>
      <c r="AH494">
        <v>0.53882025592553529</v>
      </c>
      <c r="AI494">
        <v>-1.3603876193960383</v>
      </c>
      <c r="AJ494">
        <v>-1.4333086087872005</v>
      </c>
      <c r="AK494">
        <v>-1.3648398123119643</v>
      </c>
      <c r="AL494">
        <v>-1.9241980894502633</v>
      </c>
      <c r="AO494">
        <v>489</v>
      </c>
      <c r="AP494">
        <v>1393952.7797383806</v>
      </c>
      <c r="AV494">
        <v>489</v>
      </c>
      <c r="AW494">
        <v>0.20719043709260898</v>
      </c>
      <c r="AX494">
        <v>0.86443147068007675</v>
      </c>
      <c r="AY494">
        <v>0.76728215897045293</v>
      </c>
      <c r="AZ494">
        <v>0.25285047386414128</v>
      </c>
      <c r="BA494">
        <v>0.51536727522472481</v>
      </c>
      <c r="BB494">
        <v>0.76038927942271417</v>
      </c>
      <c r="BC494">
        <v>0.57619838241200527</v>
      </c>
      <c r="BD494">
        <v>0.85692057064256577</v>
      </c>
      <c r="BE494">
        <v>0.44943553542987547</v>
      </c>
      <c r="BF494">
        <v>0.7041882930321276</v>
      </c>
    </row>
    <row r="495" spans="2:58" x14ac:dyDescent="0.25">
      <c r="B495">
        <v>490</v>
      </c>
      <c r="C495">
        <v>1.5789237963961822</v>
      </c>
      <c r="D495">
        <v>-2.2629210588967865</v>
      </c>
      <c r="E495">
        <v>1.0707252674262959</v>
      </c>
      <c r="F495">
        <v>-1.7568723829699666</v>
      </c>
      <c r="G495">
        <v>1.9351732057167117</v>
      </c>
      <c r="H495">
        <v>-0.54002054266275379</v>
      </c>
      <c r="I495">
        <v>1.0009940880738031</v>
      </c>
      <c r="J495">
        <v>-0.60056295305797258</v>
      </c>
      <c r="K495">
        <v>1.75771444905783</v>
      </c>
      <c r="L495">
        <v>-0.60143189261529006</v>
      </c>
      <c r="O495">
        <f t="shared" si="38"/>
        <v>490</v>
      </c>
      <c r="P495">
        <f t="shared" si="36"/>
        <v>1.5999679137314771</v>
      </c>
      <c r="Q495">
        <f t="shared" si="36"/>
        <v>-2.1468695574057999</v>
      </c>
      <c r="R495">
        <f t="shared" si="36"/>
        <v>1.0503963121833213</v>
      </c>
      <c r="S495">
        <f t="shared" si="36"/>
        <v>-1.7646119762500629</v>
      </c>
      <c r="T495">
        <f t="shared" si="37"/>
        <v>1.9621239721771668</v>
      </c>
      <c r="U495">
        <f t="shared" si="37"/>
        <v>-0.52415957018504944</v>
      </c>
      <c r="V495">
        <f t="shared" si="37"/>
        <v>0.98918689534102222</v>
      </c>
      <c r="W495">
        <f t="shared" si="37"/>
        <v>-0.6297225337615453</v>
      </c>
      <c r="X495">
        <f t="shared" si="40"/>
        <v>1.735346095197108</v>
      </c>
      <c r="Y495">
        <f t="shared" si="39"/>
        <v>-0.66737948032400196</v>
      </c>
      <c r="AB495">
        <v>490</v>
      </c>
      <c r="AC495">
        <v>1.5999679137314771</v>
      </c>
      <c r="AD495">
        <v>0.22903901120336956</v>
      </c>
      <c r="AE495">
        <v>1.0503963121833213</v>
      </c>
      <c r="AF495">
        <v>-3.6730174139570249E-2</v>
      </c>
      <c r="AG495">
        <v>1.9621239721771668</v>
      </c>
      <c r="AH495">
        <v>1.3916871892149021</v>
      </c>
      <c r="AI495">
        <v>0.98918689534102222</v>
      </c>
      <c r="AJ495">
        <v>0.50908193223583076</v>
      </c>
      <c r="AK495">
        <v>1.735346095197108</v>
      </c>
      <c r="AL495">
        <v>1.1234802245949176</v>
      </c>
      <c r="AO495">
        <v>490</v>
      </c>
      <c r="AP495">
        <v>1002585.3501927872</v>
      </c>
      <c r="AV495">
        <v>490</v>
      </c>
      <c r="AW495">
        <v>0.47322511070879802</v>
      </c>
      <c r="AX495">
        <v>0.70624485764633738</v>
      </c>
      <c r="AY495">
        <v>0.76501071539011967</v>
      </c>
      <c r="AZ495">
        <v>3.0210692227867764E-3</v>
      </c>
      <c r="BA495">
        <v>0.64505994381302156</v>
      </c>
      <c r="BB495">
        <v>0.94634826643496484</v>
      </c>
      <c r="BC495">
        <v>0.73155297211675407</v>
      </c>
      <c r="BD495">
        <v>0.85591262451658323</v>
      </c>
      <c r="BE495">
        <v>0.37317487471072763</v>
      </c>
      <c r="BF495">
        <v>0.64515922028431194</v>
      </c>
    </row>
    <row r="496" spans="2:58" x14ac:dyDescent="0.25">
      <c r="B496">
        <v>491</v>
      </c>
      <c r="C496">
        <v>-1.9218416512496932</v>
      </c>
      <c r="D496">
        <v>-0.32523506408678338</v>
      </c>
      <c r="E496">
        <v>-1.4113487860944709</v>
      </c>
      <c r="F496">
        <v>3.3838877564404866E-2</v>
      </c>
      <c r="G496">
        <v>0.67586629648893182</v>
      </c>
      <c r="H496">
        <v>-0.190270720829809</v>
      </c>
      <c r="I496">
        <v>1.0236415477229903</v>
      </c>
      <c r="J496">
        <v>0.73766434519193158</v>
      </c>
      <c r="K496">
        <v>-0.32132572770957007</v>
      </c>
      <c r="L496">
        <v>0.71112369544408449</v>
      </c>
      <c r="O496">
        <f t="shared" si="38"/>
        <v>491</v>
      </c>
      <c r="P496">
        <f t="shared" si="36"/>
        <v>-1.8622811143392441</v>
      </c>
      <c r="Q496">
        <f t="shared" si="36"/>
        <v>-0.28073342162100506</v>
      </c>
      <c r="R496">
        <f t="shared" si="36"/>
        <v>-1.3329019078207278</v>
      </c>
      <c r="S496">
        <f t="shared" si="36"/>
        <v>1.680739382665343E-2</v>
      </c>
      <c r="T496">
        <f t="shared" si="37"/>
        <v>0.68338638635197402</v>
      </c>
      <c r="U496">
        <f t="shared" si="37"/>
        <v>-0.17494575591461767</v>
      </c>
      <c r="V496">
        <f t="shared" si="37"/>
        <v>1.011538185708255</v>
      </c>
      <c r="W496">
        <f t="shared" si="37"/>
        <v>0.69384289648237107</v>
      </c>
      <c r="X496">
        <f t="shared" si="40"/>
        <v>-0.36299184665332379</v>
      </c>
      <c r="Y496">
        <f t="shared" si="39"/>
        <v>0.70574760663311364</v>
      </c>
      <c r="AB496">
        <v>491</v>
      </c>
      <c r="AC496">
        <v>-1.8622811143392441</v>
      </c>
      <c r="AD496">
        <v>-1.730824453540984</v>
      </c>
      <c r="AE496">
        <v>-1.3329019078207278</v>
      </c>
      <c r="AF496">
        <v>-1.1241127775553459</v>
      </c>
      <c r="AG496">
        <v>0.68338638635197402</v>
      </c>
      <c r="AH496">
        <v>0.48872003290680288</v>
      </c>
      <c r="AI496">
        <v>1.011538185708255</v>
      </c>
      <c r="AJ496">
        <v>1.2253118836627521</v>
      </c>
      <c r="AK496">
        <v>-0.36299184665332379</v>
      </c>
      <c r="AL496">
        <v>6.3232551364224954E-2</v>
      </c>
      <c r="AO496">
        <v>491</v>
      </c>
      <c r="AP496">
        <v>1031937.3433287703</v>
      </c>
      <c r="AV496">
        <v>491</v>
      </c>
      <c r="AW496">
        <v>1.5057131749503183E-2</v>
      </c>
      <c r="AX496">
        <v>7.1063454632776413E-2</v>
      </c>
      <c r="AY496">
        <v>0.36823331958896377</v>
      </c>
      <c r="AZ496">
        <v>0.28902029952194608</v>
      </c>
      <c r="BA496">
        <v>0.7512108900839225</v>
      </c>
      <c r="BB496">
        <v>0.68190601296990772</v>
      </c>
      <c r="BC496">
        <v>0.94810786801743352</v>
      </c>
      <c r="BD496">
        <v>0.55597421966527838</v>
      </c>
      <c r="BE496">
        <v>0.9233385606150174</v>
      </c>
      <c r="BF496">
        <v>0.85402378022643954</v>
      </c>
    </row>
    <row r="497" spans="2:58" x14ac:dyDescent="0.25">
      <c r="B497">
        <v>492</v>
      </c>
      <c r="C497">
        <v>0.8476919243008163</v>
      </c>
      <c r="D497">
        <v>-2.5540207770723846</v>
      </c>
      <c r="E497">
        <v>3.0784495447892978E-2</v>
      </c>
      <c r="F497">
        <v>-0.77545364443892584</v>
      </c>
      <c r="G497">
        <v>1.0154259698391181</v>
      </c>
      <c r="H497">
        <v>-0.45438824493302388</v>
      </c>
      <c r="I497">
        <v>-1.3743051994111355</v>
      </c>
      <c r="J497">
        <v>-5.7633320563483283E-2</v>
      </c>
      <c r="K497">
        <v>0.12835036600072133</v>
      </c>
      <c r="L497">
        <v>-2.232608875057579E-3</v>
      </c>
      <c r="O497">
        <f t="shared" si="38"/>
        <v>492</v>
      </c>
      <c r="P497">
        <f t="shared" si="36"/>
        <v>0.87678126317795724</v>
      </c>
      <c r="Q497">
        <f t="shared" si="36"/>
        <v>-2.4272202977524162</v>
      </c>
      <c r="R497">
        <f t="shared" si="36"/>
        <v>5.1840694050138122E-2</v>
      </c>
      <c r="S497">
        <f t="shared" si="36"/>
        <v>-0.78828575911680421</v>
      </c>
      <c r="T497">
        <f t="shared" si="37"/>
        <v>1.0281853497831117</v>
      </c>
      <c r="U497">
        <f t="shared" si="37"/>
        <v>-0.43865850785935184</v>
      </c>
      <c r="V497">
        <f t="shared" si="37"/>
        <v>-1.3550497168903399</v>
      </c>
      <c r="W497">
        <f t="shared" si="37"/>
        <v>-9.2741339636669293E-2</v>
      </c>
      <c r="X497">
        <f t="shared" si="40"/>
        <v>9.0858165250972511E-2</v>
      </c>
      <c r="Y497">
        <f t="shared" si="39"/>
        <v>-4.0528492469461976E-2</v>
      </c>
      <c r="AB497">
        <v>492</v>
      </c>
      <c r="AC497">
        <v>0.87678126317795724</v>
      </c>
      <c r="AD497">
        <v>-0.53335355824951591</v>
      </c>
      <c r="AE497">
        <v>5.1840694050138122E-2</v>
      </c>
      <c r="AF497">
        <v>-0.37119070087534906</v>
      </c>
      <c r="AG497">
        <v>1.0281853497831117</v>
      </c>
      <c r="AH497">
        <v>0.64287983958818673</v>
      </c>
      <c r="AI497">
        <v>-1.3550497168903399</v>
      </c>
      <c r="AJ497">
        <v>-1.200646791506172</v>
      </c>
      <c r="AK497">
        <v>9.0858165250972511E-2</v>
      </c>
      <c r="AL497">
        <v>5.5879732274159086E-2</v>
      </c>
      <c r="AO497">
        <v>492</v>
      </c>
      <c r="AP497">
        <v>704687.19192283123</v>
      </c>
      <c r="AV497">
        <v>492</v>
      </c>
      <c r="AW497">
        <v>0.16597327627087533</v>
      </c>
      <c r="AX497">
        <v>0.1454022689061113</v>
      </c>
      <c r="AY497">
        <v>0.16107078599154323</v>
      </c>
      <c r="AZ497">
        <v>8.6554901861315425E-2</v>
      </c>
      <c r="BA497">
        <v>0.63773425832606745</v>
      </c>
      <c r="BB497">
        <v>0.21865244108157456</v>
      </c>
      <c r="BC497">
        <v>0.76424831899770673</v>
      </c>
      <c r="BD497">
        <v>0.42208233693329122</v>
      </c>
      <c r="BE497">
        <v>0.45684224829842479</v>
      </c>
      <c r="BF497">
        <v>0.76996687947395936</v>
      </c>
    </row>
    <row r="498" spans="2:58" x14ac:dyDescent="0.25">
      <c r="B498">
        <v>493</v>
      </c>
      <c r="C498">
        <v>0.17054303331992987</v>
      </c>
      <c r="D498">
        <v>-1.9549785956032124</v>
      </c>
      <c r="E498">
        <v>-0.36266735633305924</v>
      </c>
      <c r="F498">
        <v>1.0866310163919506</v>
      </c>
      <c r="G498">
        <v>0.67782077046313982</v>
      </c>
      <c r="H498">
        <v>0.33806624323451634</v>
      </c>
      <c r="I498">
        <v>1.831081033237445</v>
      </c>
      <c r="J498">
        <v>-0.88642657282271142</v>
      </c>
      <c r="K498">
        <v>1.4764867525572583</v>
      </c>
      <c r="L498">
        <v>0.14703809445714025</v>
      </c>
      <c r="O498">
        <f t="shared" si="38"/>
        <v>493</v>
      </c>
      <c r="P498">
        <f t="shared" si="36"/>
        <v>0.20708255736083517</v>
      </c>
      <c r="Q498">
        <f t="shared" si="36"/>
        <v>-1.8502979972903189</v>
      </c>
      <c r="R498">
        <f t="shared" si="36"/>
        <v>-0.32595347235545935</v>
      </c>
      <c r="S498">
        <f t="shared" si="36"/>
        <v>1.064136659077503</v>
      </c>
      <c r="T498">
        <f t="shared" si="37"/>
        <v>0.68537101719376736</v>
      </c>
      <c r="U498">
        <f t="shared" si="37"/>
        <v>0.35258150764204338</v>
      </c>
      <c r="V498">
        <f t="shared" si="37"/>
        <v>1.8084184837310116</v>
      </c>
      <c r="W498">
        <f t="shared" si="37"/>
        <v>-0.91245417836318166</v>
      </c>
      <c r="X498">
        <f t="shared" si="40"/>
        <v>1.4515080277751102</v>
      </c>
      <c r="Y498">
        <f t="shared" si="39"/>
        <v>0.11563071929971509</v>
      </c>
      <c r="AB498">
        <v>493</v>
      </c>
      <c r="AC498">
        <v>0.20708255736083517</v>
      </c>
      <c r="AD498">
        <v>-0.79868477819567307</v>
      </c>
      <c r="AE498">
        <v>-0.32595347235545935</v>
      </c>
      <c r="AF498">
        <v>0.28350831778576313</v>
      </c>
      <c r="AG498">
        <v>0.68537101719376736</v>
      </c>
      <c r="AH498">
        <v>0.76829919882347075</v>
      </c>
      <c r="AI498">
        <v>1.8084184837310116</v>
      </c>
      <c r="AJ498">
        <v>1.0564906467424489</v>
      </c>
      <c r="AK498">
        <v>1.4515080277751102</v>
      </c>
      <c r="AL498">
        <v>1.2946940846955988</v>
      </c>
      <c r="AO498">
        <v>493</v>
      </c>
      <c r="AP498">
        <v>1568237.7268269747</v>
      </c>
      <c r="AV498">
        <v>493</v>
      </c>
      <c r="AW498">
        <v>0.31337662321741289</v>
      </c>
      <c r="AX498">
        <v>0.20281947615991813</v>
      </c>
      <c r="AY498">
        <v>0.10510917666795283</v>
      </c>
      <c r="AZ498">
        <v>0.52178888317436289</v>
      </c>
      <c r="BA498">
        <v>0.14122306957478381</v>
      </c>
      <c r="BB498">
        <v>0.85277260835150226</v>
      </c>
      <c r="BC498">
        <v>0.9311817214628525</v>
      </c>
      <c r="BD498">
        <v>0.99150425400790942</v>
      </c>
      <c r="BE498">
        <v>0.93856438732484293</v>
      </c>
      <c r="BF498">
        <v>0.2085175826291723</v>
      </c>
    </row>
    <row r="499" spans="2:58" x14ac:dyDescent="0.25">
      <c r="B499">
        <v>494</v>
      </c>
      <c r="C499">
        <v>1.0146301881055904</v>
      </c>
      <c r="D499">
        <v>-6.8345432783829707E-2</v>
      </c>
      <c r="E499">
        <v>-9.9351305747808802E-2</v>
      </c>
      <c r="F499">
        <v>-1.450226506460697</v>
      </c>
      <c r="G499">
        <v>0.83186424795547265</v>
      </c>
      <c r="H499">
        <v>0.61915607047063326</v>
      </c>
      <c r="I499">
        <v>-0.63979094008121362</v>
      </c>
      <c r="J499">
        <v>0.93848756343381801</v>
      </c>
      <c r="K499">
        <v>-1.2483063272522354</v>
      </c>
      <c r="L499">
        <v>0.89946616581299399</v>
      </c>
      <c r="O499">
        <f t="shared" si="38"/>
        <v>494</v>
      </c>
      <c r="P499">
        <f t="shared" si="36"/>
        <v>1.041882824607776</v>
      </c>
      <c r="Q499">
        <f t="shared" si="36"/>
        <v>-3.33295465004231E-2</v>
      </c>
      <c r="R499">
        <f t="shared" si="36"/>
        <v>-7.3116263986054433E-2</v>
      </c>
      <c r="S499">
        <f t="shared" si="36"/>
        <v>-1.4595572663105314</v>
      </c>
      <c r="T499">
        <f t="shared" si="37"/>
        <v>0.84179133306533993</v>
      </c>
      <c r="U499">
        <f t="shared" si="37"/>
        <v>0.63324055189061101</v>
      </c>
      <c r="V499">
        <f t="shared" si="37"/>
        <v>-0.63014097465331687</v>
      </c>
      <c r="W499">
        <f t="shared" si="37"/>
        <v>0.89246585806961387</v>
      </c>
      <c r="X499">
        <f t="shared" si="40"/>
        <v>-1.2985767310224212</v>
      </c>
      <c r="Y499">
        <f t="shared" si="39"/>
        <v>0.90278165992630544</v>
      </c>
      <c r="AB499">
        <v>494</v>
      </c>
      <c r="AC499">
        <v>1.041882824607776</v>
      </c>
      <c r="AD499">
        <v>0.86804297283320653</v>
      </c>
      <c r="AE499">
        <v>-7.3116263986054433E-2</v>
      </c>
      <c r="AF499">
        <v>-0.83101832390354813</v>
      </c>
      <c r="AG499">
        <v>0.84179133306533993</v>
      </c>
      <c r="AH499">
        <v>1.0491027929547818</v>
      </c>
      <c r="AI499">
        <v>-0.63014097465331687</v>
      </c>
      <c r="AJ499">
        <v>-6.5484265112115858E-2</v>
      </c>
      <c r="AK499">
        <v>-1.2985767310224212</v>
      </c>
      <c r="AL499">
        <v>-0.62822047219859778</v>
      </c>
      <c r="AO499">
        <v>494</v>
      </c>
      <c r="AP499">
        <v>1028440.7603575565</v>
      </c>
      <c r="AV499">
        <v>494</v>
      </c>
      <c r="AW499">
        <v>0.94838820061519857</v>
      </c>
      <c r="AX499">
        <v>0.49682518177700874</v>
      </c>
      <c r="AY499">
        <v>0.71377014933029381</v>
      </c>
      <c r="AZ499">
        <v>0.98135599995779299</v>
      </c>
      <c r="BA499">
        <v>0.57830749309791452</v>
      </c>
      <c r="BB499">
        <v>0.92447668837982178</v>
      </c>
      <c r="BC499">
        <v>0.55744388997163219</v>
      </c>
      <c r="BD499">
        <v>0.13329377694455757</v>
      </c>
      <c r="BE499">
        <v>0.93483062961704066</v>
      </c>
      <c r="BF499">
        <v>0.80671874340085847</v>
      </c>
    </row>
    <row r="500" spans="2:58" x14ac:dyDescent="0.25">
      <c r="B500">
        <v>495</v>
      </c>
      <c r="C500">
        <v>0.37013174683452504</v>
      </c>
      <c r="D500">
        <v>-0.16575885820858807</v>
      </c>
      <c r="E500">
        <v>-0.20737655096693922</v>
      </c>
      <c r="F500">
        <v>6.01782252510197E-2</v>
      </c>
      <c r="G500">
        <v>-0.37748896525743847</v>
      </c>
      <c r="H500">
        <v>0.22192119930427898</v>
      </c>
      <c r="I500">
        <v>0.43636074083154641</v>
      </c>
      <c r="J500">
        <v>0.72270908472883433</v>
      </c>
      <c r="K500">
        <v>-0.69947121192171113</v>
      </c>
      <c r="L500">
        <v>0.11801010201061893</v>
      </c>
      <c r="O500">
        <f t="shared" si="38"/>
        <v>495</v>
      </c>
      <c r="P500">
        <f t="shared" si="36"/>
        <v>0.40447533894364013</v>
      </c>
      <c r="Q500">
        <f t="shared" si="36"/>
        <v>-0.12714594078857178</v>
      </c>
      <c r="R500">
        <f t="shared" si="36"/>
        <v>-0.17684257073385606</v>
      </c>
      <c r="S500">
        <f t="shared" si="36"/>
        <v>4.301006826011796E-2</v>
      </c>
      <c r="T500">
        <f t="shared" si="37"/>
        <v>-0.3862217882333544</v>
      </c>
      <c r="U500">
        <f t="shared" si="37"/>
        <v>0.23661446129181546</v>
      </c>
      <c r="V500">
        <f t="shared" si="37"/>
        <v>0.43193746910406206</v>
      </c>
      <c r="W500">
        <f t="shared" si="37"/>
        <v>0.67905148864370612</v>
      </c>
      <c r="X500">
        <f t="shared" si="40"/>
        <v>-0.74464729801428708</v>
      </c>
      <c r="Y500">
        <f t="shared" si="39"/>
        <v>8.5263150054714923E-2</v>
      </c>
      <c r="AB500">
        <v>495</v>
      </c>
      <c r="AC500">
        <v>0.40447533894364013</v>
      </c>
      <c r="AD500">
        <v>0.27682575769063866</v>
      </c>
      <c r="AE500">
        <v>-0.17684257073385606</v>
      </c>
      <c r="AF500">
        <v>-0.12765922577001942</v>
      </c>
      <c r="AG500">
        <v>-0.3862217882333544</v>
      </c>
      <c r="AH500">
        <v>-0.20364411814393399</v>
      </c>
      <c r="AI500">
        <v>0.43193746910406206</v>
      </c>
      <c r="AJ500">
        <v>0.72485941697391776</v>
      </c>
      <c r="AK500">
        <v>-0.74464729801428708</v>
      </c>
      <c r="AL500">
        <v>-0.58803505196944383</v>
      </c>
      <c r="AO500">
        <v>495</v>
      </c>
      <c r="AP500">
        <v>968833.78661842737</v>
      </c>
      <c r="AV500">
        <v>495</v>
      </c>
      <c r="AW500">
        <v>0.45529077769833237</v>
      </c>
      <c r="AX500">
        <v>0.18764059243765219</v>
      </c>
      <c r="AY500">
        <v>2.9150836016406334E-2</v>
      </c>
      <c r="AZ500">
        <v>0.77760652452640877</v>
      </c>
      <c r="BA500">
        <v>3.2966233004145917E-2</v>
      </c>
      <c r="BB500">
        <v>0.51171027387642332</v>
      </c>
      <c r="BC500">
        <v>0.63871312151757709</v>
      </c>
      <c r="BD500">
        <v>7.176495627021684E-2</v>
      </c>
      <c r="BE500">
        <v>0.81688047150569165</v>
      </c>
      <c r="BF500">
        <v>0.41136706513049692</v>
      </c>
    </row>
    <row r="501" spans="2:58" x14ac:dyDescent="0.25">
      <c r="B501">
        <v>496</v>
      </c>
      <c r="C501">
        <v>0.4650488064823084</v>
      </c>
      <c r="D501">
        <v>-0.15975162601512624</v>
      </c>
      <c r="E501">
        <v>0.46927009987648527</v>
      </c>
      <c r="F501">
        <v>1.0661463239152389</v>
      </c>
      <c r="G501">
        <v>0.60918706312610571</v>
      </c>
      <c r="H501">
        <v>0.37225031706834755</v>
      </c>
      <c r="I501">
        <v>1.107564592916658</v>
      </c>
      <c r="J501">
        <v>0.26886823809891619</v>
      </c>
      <c r="K501">
        <v>0.17358224765857208</v>
      </c>
      <c r="L501">
        <v>1.3581663943681603</v>
      </c>
      <c r="O501">
        <f t="shared" si="38"/>
        <v>496</v>
      </c>
      <c r="P501">
        <f t="shared" si="36"/>
        <v>0.498348094038917</v>
      </c>
      <c r="Q501">
        <f t="shared" si="36"/>
        <v>-0.12136052813538899</v>
      </c>
      <c r="R501">
        <f t="shared" si="36"/>
        <v>0.47287646413511797</v>
      </c>
      <c r="S501">
        <f t="shared" si="36"/>
        <v>1.0437582604085911</v>
      </c>
      <c r="T501">
        <f t="shared" si="37"/>
        <v>0.6156783151341797</v>
      </c>
      <c r="U501">
        <f t="shared" si="37"/>
        <v>0.38671319282276129</v>
      </c>
      <c r="V501">
        <f t="shared" si="37"/>
        <v>1.094363737919511</v>
      </c>
      <c r="W501">
        <f t="shared" si="37"/>
        <v>0.23018300702062625</v>
      </c>
      <c r="X501">
        <f t="shared" si="40"/>
        <v>0.13650989171810149</v>
      </c>
      <c r="Y501">
        <f t="shared" si="39"/>
        <v>1.3826498760631651</v>
      </c>
      <c r="AB501">
        <v>496</v>
      </c>
      <c r="AC501">
        <v>0.498348094038917</v>
      </c>
      <c r="AD501">
        <v>0.35966525474818939</v>
      </c>
      <c r="AE501">
        <v>0.47287646413511797</v>
      </c>
      <c r="AF501">
        <v>0.95177877618209128</v>
      </c>
      <c r="AG501">
        <v>0.6156783151341797</v>
      </c>
      <c r="AH501">
        <v>0.7270403829260923</v>
      </c>
      <c r="AI501">
        <v>1.094363737919511</v>
      </c>
      <c r="AJ501">
        <v>1.0514656003195739</v>
      </c>
      <c r="AK501">
        <v>0.13650989171810149</v>
      </c>
      <c r="AL501">
        <v>0.8443894257416994</v>
      </c>
      <c r="AO501">
        <v>496</v>
      </c>
      <c r="AP501">
        <v>1081581.4160513706</v>
      </c>
      <c r="AV501">
        <v>496</v>
      </c>
      <c r="AW501">
        <v>0.98398935893087058</v>
      </c>
      <c r="AX501">
        <v>0.54915687258716961</v>
      </c>
      <c r="AY501">
        <v>0.41841971472754835</v>
      </c>
      <c r="AZ501">
        <v>0.47364548981340526</v>
      </c>
      <c r="BA501">
        <v>0.13652244973179339</v>
      </c>
      <c r="BB501">
        <v>0.97875357631684723</v>
      </c>
      <c r="BC501">
        <v>0.55588812968927481</v>
      </c>
      <c r="BD501">
        <v>0.351536550255381</v>
      </c>
      <c r="BE501">
        <v>0.2449180133623502</v>
      </c>
      <c r="BF501">
        <v>0.88645057683507511</v>
      </c>
    </row>
    <row r="502" spans="2:58" x14ac:dyDescent="0.25">
      <c r="B502">
        <v>497</v>
      </c>
      <c r="C502">
        <v>0.21439082156441508</v>
      </c>
      <c r="D502">
        <v>-0.60093450577235552</v>
      </c>
      <c r="E502">
        <v>-5.6729821939600057E-2</v>
      </c>
      <c r="F502">
        <v>-0.36660718870476877</v>
      </c>
      <c r="G502">
        <v>0.66485526045826804</v>
      </c>
      <c r="H502">
        <v>1.5352023492123574</v>
      </c>
      <c r="I502">
        <v>3.8738232938402892</v>
      </c>
      <c r="J502">
        <v>0.18054856635732494</v>
      </c>
      <c r="K502">
        <v>-1.6066094682426848</v>
      </c>
      <c r="L502">
        <v>-0.92086595002902805</v>
      </c>
      <c r="O502">
        <f t="shared" si="38"/>
        <v>497</v>
      </c>
      <c r="P502">
        <f t="shared" si="36"/>
        <v>0.25044791973739977</v>
      </c>
      <c r="Q502">
        <f t="shared" si="36"/>
        <v>-0.54625254707434612</v>
      </c>
      <c r="R502">
        <f t="shared" si="36"/>
        <v>-3.2190931258794853E-2</v>
      </c>
      <c r="S502">
        <f t="shared" si="36"/>
        <v>-0.38156078246439967</v>
      </c>
      <c r="T502">
        <f t="shared" si="37"/>
        <v>0.67220545378652063</v>
      </c>
      <c r="U502">
        <f t="shared" si="37"/>
        <v>1.5478829479071223</v>
      </c>
      <c r="V502">
        <f t="shared" si="37"/>
        <v>3.8244470414324208</v>
      </c>
      <c r="W502">
        <f t="shared" si="37"/>
        <v>0.14283098208395434</v>
      </c>
      <c r="X502">
        <f t="shared" si="40"/>
        <v>-1.6602056614423453</v>
      </c>
      <c r="Y502">
        <f t="shared" si="39"/>
        <v>-1.0015547036224888</v>
      </c>
      <c r="AB502">
        <v>497</v>
      </c>
      <c r="AC502">
        <v>0.25044791973739977</v>
      </c>
      <c r="AD502">
        <v>-7.4875653102670359E-2</v>
      </c>
      <c r="AE502">
        <v>-3.2190931258794853E-2</v>
      </c>
      <c r="AF502">
        <v>-0.22836190605559967</v>
      </c>
      <c r="AG502">
        <v>0.67220545378652063</v>
      </c>
      <c r="AH502">
        <v>1.3867725751732642</v>
      </c>
      <c r="AI502">
        <v>3.8244470414324208</v>
      </c>
      <c r="AJ502">
        <v>3.3260208738383801</v>
      </c>
      <c r="AK502">
        <v>-1.6602056614423453</v>
      </c>
      <c r="AL502">
        <v>-1.9387764908213729</v>
      </c>
      <c r="AO502">
        <v>497</v>
      </c>
      <c r="AP502">
        <v>781767.52743266965</v>
      </c>
      <c r="AV502">
        <v>497</v>
      </c>
      <c r="AW502">
        <v>0.86937929212407672</v>
      </c>
      <c r="AX502">
        <v>0.23239610081937445</v>
      </c>
      <c r="AY502">
        <v>0.43454111807839335</v>
      </c>
      <c r="AZ502">
        <v>0.15937570240458865</v>
      </c>
      <c r="BA502">
        <v>0.41591606075936538</v>
      </c>
      <c r="BB502">
        <v>0.16301948745899331</v>
      </c>
      <c r="BC502">
        <v>0.16400678261337964</v>
      </c>
      <c r="BD502">
        <v>0.83426421577798515</v>
      </c>
      <c r="BE502">
        <v>0.94677357114886673</v>
      </c>
      <c r="BF502">
        <v>0.63154188216380502</v>
      </c>
    </row>
    <row r="503" spans="2:58" x14ac:dyDescent="0.25">
      <c r="B503">
        <v>498</v>
      </c>
      <c r="C503">
        <v>1.3094889245393777</v>
      </c>
      <c r="D503">
        <v>-1.6241096755062505</v>
      </c>
      <c r="E503">
        <v>0.1113311820947482</v>
      </c>
      <c r="F503">
        <v>0.43317527751023749</v>
      </c>
      <c r="G503">
        <v>-1.6556667336898292</v>
      </c>
      <c r="H503">
        <v>-1.7480086199904557E-2</v>
      </c>
      <c r="I503">
        <v>1.6505718876269653</v>
      </c>
      <c r="J503">
        <v>-0.50435497505496851</v>
      </c>
      <c r="K503">
        <v>1.3240668219241543</v>
      </c>
      <c r="L503">
        <v>-2.0187275850937101</v>
      </c>
      <c r="O503">
        <f t="shared" si="38"/>
        <v>498</v>
      </c>
      <c r="P503">
        <f t="shared" si="36"/>
        <v>1.3334974411547196</v>
      </c>
      <c r="Q503">
        <f t="shared" si="36"/>
        <v>-1.5316465492977995</v>
      </c>
      <c r="R503">
        <f t="shared" si="36"/>
        <v>0.12918197024629891</v>
      </c>
      <c r="S503">
        <f t="shared" si="36"/>
        <v>0.41407166178458327</v>
      </c>
      <c r="T503">
        <f t="shared" si="37"/>
        <v>-1.684121404191891</v>
      </c>
      <c r="U503">
        <f t="shared" si="37"/>
        <v>-2.4199308174462711E-3</v>
      </c>
      <c r="V503">
        <f t="shared" si="37"/>
        <v>1.6302699235844109</v>
      </c>
      <c r="W503">
        <f t="shared" si="37"/>
        <v>-0.53456862831889607</v>
      </c>
      <c r="X503">
        <f t="shared" si="40"/>
        <v>1.2976733269763314</v>
      </c>
      <c r="Y503">
        <f t="shared" si="39"/>
        <v>-2.1500801927922089</v>
      </c>
      <c r="AB503">
        <v>498</v>
      </c>
      <c r="AC503">
        <v>1.3334974411547196</v>
      </c>
      <c r="AD503">
        <v>0.32662793922384603</v>
      </c>
      <c r="AE503">
        <v>0.12918197024629891</v>
      </c>
      <c r="AF503">
        <v>0.32793045758088984</v>
      </c>
      <c r="AG503">
        <v>-1.684121404191891</v>
      </c>
      <c r="AH503">
        <v>-1.4327779712230309</v>
      </c>
      <c r="AI503">
        <v>1.6302699235844109</v>
      </c>
      <c r="AJ503">
        <v>1.1041279362914833</v>
      </c>
      <c r="AK503">
        <v>1.2976733269763314</v>
      </c>
      <c r="AL503">
        <v>-2.9602694676397423E-2</v>
      </c>
      <c r="AO503">
        <v>498</v>
      </c>
      <c r="AP503">
        <v>1696643.2319746253</v>
      </c>
      <c r="AV503">
        <v>498</v>
      </c>
      <c r="AW503">
        <v>0.50109610204703203</v>
      </c>
      <c r="AX503">
        <v>0.58389991536306274</v>
      </c>
      <c r="AY503">
        <v>0.96064367696861108</v>
      </c>
      <c r="AZ503">
        <v>0.41093883714659718</v>
      </c>
      <c r="BA503">
        <v>0.29566988688331197</v>
      </c>
      <c r="BB503">
        <v>0.51381175503395893</v>
      </c>
      <c r="BC503">
        <v>0.72711740067694963</v>
      </c>
      <c r="BD503">
        <v>0.68182072592464316</v>
      </c>
      <c r="BE503">
        <v>0.45823591619021042</v>
      </c>
      <c r="BF503">
        <v>0.70361035389812088</v>
      </c>
    </row>
    <row r="504" spans="2:58" x14ac:dyDescent="0.25">
      <c r="B504">
        <v>499</v>
      </c>
      <c r="C504">
        <v>-0.96594458988384468</v>
      </c>
      <c r="D504">
        <v>-0.41951455357696915</v>
      </c>
      <c r="E504">
        <v>-1.2405958324980728</v>
      </c>
      <c r="F504">
        <v>-1.0542626515289275</v>
      </c>
      <c r="G504">
        <v>-0.54322732649840144</v>
      </c>
      <c r="H504">
        <v>0.59106010552271349</v>
      </c>
      <c r="I504">
        <v>-0.51796382297170329</v>
      </c>
      <c r="J504">
        <v>1.1250572670270753</v>
      </c>
      <c r="K504">
        <v>1.1539538321134668</v>
      </c>
      <c r="L504">
        <v>0.18886046837198731</v>
      </c>
      <c r="O504">
        <f t="shared" si="38"/>
        <v>499</v>
      </c>
      <c r="P504">
        <f t="shared" si="36"/>
        <v>-0.91690110498297306</v>
      </c>
      <c r="Q504">
        <f t="shared" si="36"/>
        <v>-0.37153160185878392</v>
      </c>
      <c r="R504">
        <f t="shared" si="36"/>
        <v>-1.1689441847264179</v>
      </c>
      <c r="S504">
        <f t="shared" si="36"/>
        <v>-1.0656480434382705</v>
      </c>
      <c r="T504">
        <f t="shared" si="37"/>
        <v>-0.55451743592566627</v>
      </c>
      <c r="U504">
        <f t="shared" si="37"/>
        <v>0.6051876452911108</v>
      </c>
      <c r="V504">
        <f t="shared" si="37"/>
        <v>-0.50990703622061195</v>
      </c>
      <c r="W504">
        <f t="shared" si="37"/>
        <v>1.0769914691745637</v>
      </c>
      <c r="X504">
        <f t="shared" si="40"/>
        <v>1.1259813390531386</v>
      </c>
      <c r="Y504">
        <f t="shared" si="39"/>
        <v>0.15938310204506775</v>
      </c>
      <c r="AB504">
        <v>499</v>
      </c>
      <c r="AC504">
        <v>-0.91690110498297306</v>
      </c>
      <c r="AD504">
        <v>-0.97508235500687146</v>
      </c>
      <c r="AE504">
        <v>-1.1689441847264179</v>
      </c>
      <c r="AF504">
        <v>-1.5549674974209848</v>
      </c>
      <c r="AG504">
        <v>-0.55451743592566627</v>
      </c>
      <c r="AH504">
        <v>-0.15253744622224608</v>
      </c>
      <c r="AI504">
        <v>-0.50990703622061195</v>
      </c>
      <c r="AJ504">
        <v>0.13391947991244874</v>
      </c>
      <c r="AK504">
        <v>1.1259813390531386</v>
      </c>
      <c r="AL504">
        <v>1.0410443970552892</v>
      </c>
      <c r="AO504">
        <v>499</v>
      </c>
      <c r="AP504">
        <v>1139756.7100335748</v>
      </c>
      <c r="AV504">
        <v>499</v>
      </c>
      <c r="AW504">
        <v>0.51709134505718446</v>
      </c>
      <c r="AX504">
        <v>0.47373386301440057</v>
      </c>
      <c r="AY504">
        <v>0.76464882816704316</v>
      </c>
      <c r="AZ504">
        <v>0.77676310096899215</v>
      </c>
      <c r="BA504">
        <v>0.68227698528565695</v>
      </c>
      <c r="BB504">
        <v>4.3564049138793526E-2</v>
      </c>
      <c r="BC504">
        <v>0.91052900033525386</v>
      </c>
      <c r="BD504">
        <v>0.14719264503151608</v>
      </c>
      <c r="BE504">
        <v>0.52601988657861809</v>
      </c>
      <c r="BF504">
        <v>0.95827677204487849</v>
      </c>
    </row>
    <row r="505" spans="2:58" x14ac:dyDescent="0.25">
      <c r="B505">
        <v>500</v>
      </c>
      <c r="C505">
        <v>1.9874885540041378</v>
      </c>
      <c r="D505">
        <v>5.6699542594504937E-2</v>
      </c>
      <c r="E505">
        <v>-0.23598572727333397</v>
      </c>
      <c r="F505">
        <v>2.5071951863496094</v>
      </c>
      <c r="G505">
        <v>0.4820252120571254</v>
      </c>
      <c r="H505">
        <v>0.49878506366055714</v>
      </c>
      <c r="I505">
        <v>1.7002081974975172</v>
      </c>
      <c r="J505">
        <v>1.0826224283976393</v>
      </c>
      <c r="K505">
        <v>-0.72907371556495659</v>
      </c>
      <c r="L505">
        <v>-0.12019092809367697</v>
      </c>
      <c r="O505">
        <f t="shared" si="38"/>
        <v>500</v>
      </c>
      <c r="P505">
        <f t="shared" si="36"/>
        <v>2.0040375253883576</v>
      </c>
      <c r="Q505">
        <f t="shared" si="36"/>
        <v>8.7098091298915561E-2</v>
      </c>
      <c r="R505">
        <f t="shared" si="36"/>
        <v>-0.20431322531408297</v>
      </c>
      <c r="S505">
        <f t="shared" si="36"/>
        <v>2.4773296090365911</v>
      </c>
      <c r="T505">
        <f t="shared" si="37"/>
        <v>0.48655440002382533</v>
      </c>
      <c r="U505">
        <f t="shared" si="37"/>
        <v>0.51305401914150606</v>
      </c>
      <c r="V505">
        <f t="shared" si="37"/>
        <v>1.6792571209063174</v>
      </c>
      <c r="W505">
        <f t="shared" si="37"/>
        <v>1.0350215545559096</v>
      </c>
      <c r="X505">
        <f t="shared" si="40"/>
        <v>-0.77452457372185368</v>
      </c>
      <c r="Y505">
        <f t="shared" si="39"/>
        <v>-0.16393032377056302</v>
      </c>
      <c r="AB505">
        <v>500</v>
      </c>
      <c r="AC505">
        <v>2.0040375253883576</v>
      </c>
      <c r="AD505">
        <v>1.7493136632030903</v>
      </c>
      <c r="AE505">
        <v>-0.20431322531408297</v>
      </c>
      <c r="AF505">
        <v>1.1313481081080081</v>
      </c>
      <c r="AG505">
        <v>0.48655440002382533</v>
      </c>
      <c r="AH505">
        <v>0.68383921512947099</v>
      </c>
      <c r="AI505">
        <v>1.6792571209063174</v>
      </c>
      <c r="AJ505">
        <v>1.972599989047392</v>
      </c>
      <c r="AK505">
        <v>-0.77452457372185368</v>
      </c>
      <c r="AL505">
        <v>-0.74470154420556045</v>
      </c>
      <c r="AO505">
        <v>500</v>
      </c>
      <c r="AP505">
        <v>1373884.5852942697</v>
      </c>
      <c r="AV505">
        <v>500</v>
      </c>
      <c r="AW505">
        <v>0.7169156724970861</v>
      </c>
      <c r="AX505">
        <v>0.32461059863775443</v>
      </c>
      <c r="AY505">
        <v>0.69184249415821941</v>
      </c>
      <c r="AZ505">
        <v>0.64204569937501432</v>
      </c>
      <c r="BA505">
        <v>0.76586164743570129</v>
      </c>
      <c r="BB505">
        <v>0.44889043128814565</v>
      </c>
      <c r="BC505">
        <v>0.35129260614292379</v>
      </c>
      <c r="BD505">
        <v>0.21722434403237478</v>
      </c>
      <c r="BE505">
        <v>0.97199022213162345</v>
      </c>
      <c r="BF505">
        <v>0.35088743162409408</v>
      </c>
    </row>
    <row r="506" spans="2:58" x14ac:dyDescent="0.25">
      <c r="B506">
        <v>501</v>
      </c>
      <c r="C506">
        <v>-0.17637421749252877</v>
      </c>
      <c r="D506">
        <v>0.39890720383760991</v>
      </c>
      <c r="E506">
        <v>0.5514958645426864</v>
      </c>
      <c r="F506">
        <v>-0.97476416358448759</v>
      </c>
      <c r="G506">
        <v>-2.7587474849126638E-2</v>
      </c>
      <c r="H506">
        <v>1.0323162310197689</v>
      </c>
      <c r="I506">
        <v>-0.40841823819604783</v>
      </c>
      <c r="J506">
        <v>1.7828035939208913</v>
      </c>
      <c r="K506">
        <v>-1.1390542306838889</v>
      </c>
      <c r="L506">
        <v>1.5199393330979436</v>
      </c>
      <c r="O506">
        <f t="shared" si="38"/>
        <v>501</v>
      </c>
      <c r="P506">
        <f t="shared" si="36"/>
        <v>-0.13601781094693097</v>
      </c>
      <c r="Q506">
        <f t="shared" si="36"/>
        <v>0.41666959271794585</v>
      </c>
      <c r="R506">
        <f t="shared" si="36"/>
        <v>0.55182999829315493</v>
      </c>
      <c r="S506">
        <f t="shared" si="36"/>
        <v>-0.9865620682522015</v>
      </c>
      <c r="T506">
        <f t="shared" si="37"/>
        <v>-3.0921437030063066E-2</v>
      </c>
      <c r="U506">
        <f t="shared" si="37"/>
        <v>1.0457675256394707</v>
      </c>
      <c r="V506">
        <f t="shared" si="37"/>
        <v>-0.40179401993991537</v>
      </c>
      <c r="W506">
        <f t="shared" si="37"/>
        <v>1.7275314045690042</v>
      </c>
      <c r="X506">
        <f t="shared" si="40"/>
        <v>-1.1883105504945801</v>
      </c>
      <c r="Y506">
        <f t="shared" si="39"/>
        <v>1.5518882733755011</v>
      </c>
      <c r="AB506">
        <v>501</v>
      </c>
      <c r="AC506">
        <v>-0.13601781094693097</v>
      </c>
      <c r="AD506">
        <v>0.10387918860603115</v>
      </c>
      <c r="AE506">
        <v>0.55182999829315493</v>
      </c>
      <c r="AF506">
        <v>-5.0648319290991728E-2</v>
      </c>
      <c r="AG506">
        <v>-3.0921437030063066E-2</v>
      </c>
      <c r="AH506">
        <v>0.52460900633019714</v>
      </c>
      <c r="AI506">
        <v>-0.40179401993991537</v>
      </c>
      <c r="AJ506">
        <v>0.56850871933699176</v>
      </c>
      <c r="AK506">
        <v>-1.1883105504945801</v>
      </c>
      <c r="AL506">
        <v>-0.19255609235055526</v>
      </c>
      <c r="AO506">
        <v>501</v>
      </c>
      <c r="AP506">
        <v>1412548.8154229333</v>
      </c>
      <c r="AV506">
        <v>501</v>
      </c>
      <c r="AW506">
        <v>0.55889030427920783</v>
      </c>
      <c r="AX506">
        <v>0.20612364436557273</v>
      </c>
      <c r="AY506">
        <v>0.85033964559082553</v>
      </c>
      <c r="AZ506">
        <v>0.9068613348319492</v>
      </c>
      <c r="BA506">
        <v>0.75643638904057708</v>
      </c>
      <c r="BB506">
        <v>0.8782093129823636</v>
      </c>
      <c r="BC506">
        <v>0.56137837609545282</v>
      </c>
      <c r="BD506">
        <v>0.12861576510700512</v>
      </c>
      <c r="BE506">
        <v>0.68579883018494558</v>
      </c>
      <c r="BF506">
        <v>0.84097151952918336</v>
      </c>
    </row>
    <row r="507" spans="2:58" x14ac:dyDescent="0.25">
      <c r="B507">
        <v>502</v>
      </c>
      <c r="C507">
        <v>-0.40463171684875937</v>
      </c>
      <c r="D507">
        <v>1.0727713434204618</v>
      </c>
      <c r="E507">
        <v>0.96193680158907013</v>
      </c>
      <c r="F507">
        <v>0.83706565025506996</v>
      </c>
      <c r="G507">
        <v>0.36577671350283436</v>
      </c>
      <c r="H507">
        <v>0.62219665382113243</v>
      </c>
      <c r="I507">
        <v>1.5850851749315302</v>
      </c>
      <c r="J507">
        <v>0.72460366861622483</v>
      </c>
      <c r="K507">
        <v>0.71335331254512069</v>
      </c>
      <c r="L507">
        <v>0.58462067712093435</v>
      </c>
      <c r="O507">
        <f t="shared" si="38"/>
        <v>502</v>
      </c>
      <c r="P507">
        <f t="shared" si="36"/>
        <v>-0.36176395621564561</v>
      </c>
      <c r="Q507">
        <f t="shared" si="36"/>
        <v>1.0656510194575213</v>
      </c>
      <c r="R507">
        <f t="shared" si="36"/>
        <v>0.94593715770360076</v>
      </c>
      <c r="S507">
        <f t="shared" si="36"/>
        <v>0.81586627225709574</v>
      </c>
      <c r="T507">
        <f t="shared" si="37"/>
        <v>0.36851222673957645</v>
      </c>
      <c r="U507">
        <f t="shared" si="37"/>
        <v>0.63627647540837085</v>
      </c>
      <c r="V507">
        <f t="shared" si="37"/>
        <v>1.5656396050707955</v>
      </c>
      <c r="W507">
        <f t="shared" si="37"/>
        <v>0.68092531511647836</v>
      </c>
      <c r="X507">
        <f t="shared" si="40"/>
        <v>0.68129114126832235</v>
      </c>
      <c r="Y507">
        <f t="shared" si="39"/>
        <v>0.57340675751283088</v>
      </c>
      <c r="AB507">
        <v>502</v>
      </c>
      <c r="AC507">
        <v>-0.36176395621564561</v>
      </c>
      <c r="AD507">
        <v>0.25386714533565041</v>
      </c>
      <c r="AE507">
        <v>0.94593715770360076</v>
      </c>
      <c r="AF507">
        <v>1.233830811704633</v>
      </c>
      <c r="AG507">
        <v>0.36851222673957645</v>
      </c>
      <c r="AH507">
        <v>0.64841482452804589</v>
      </c>
      <c r="AI507">
        <v>1.5656396050707955</v>
      </c>
      <c r="AJ507">
        <v>1.689493331891144</v>
      </c>
      <c r="AK507">
        <v>0.68129114126832235</v>
      </c>
      <c r="AL507">
        <v>0.88115822291313295</v>
      </c>
      <c r="AO507">
        <v>502</v>
      </c>
      <c r="AP507">
        <v>762453.40845497209</v>
      </c>
      <c r="AV507">
        <v>502</v>
      </c>
      <c r="AW507">
        <v>0.72554645736258683</v>
      </c>
      <c r="AX507">
        <v>0.38674566420647671</v>
      </c>
      <c r="AY507">
        <v>0.37281028302318742</v>
      </c>
      <c r="AZ507">
        <v>0.36976816003816326</v>
      </c>
      <c r="BA507">
        <v>0.65326661072884828</v>
      </c>
      <c r="BB507">
        <v>0.588653124065595</v>
      </c>
      <c r="BC507">
        <v>0.68172309828964472</v>
      </c>
      <c r="BD507">
        <v>0.10395791055919823</v>
      </c>
      <c r="BE507">
        <v>0.47144795493953773</v>
      </c>
      <c r="BF507">
        <v>0.66435194410637177</v>
      </c>
    </row>
    <row r="508" spans="2:58" x14ac:dyDescent="0.25">
      <c r="B508">
        <v>503</v>
      </c>
      <c r="C508">
        <v>0.55173587038713467</v>
      </c>
      <c r="D508">
        <v>0.49597477667586981</v>
      </c>
      <c r="E508">
        <v>-6.355403749109946E-2</v>
      </c>
      <c r="F508">
        <v>0.99587630493628521</v>
      </c>
      <c r="G508">
        <v>-0.76530656401061148</v>
      </c>
      <c r="H508">
        <v>0.99485539797713196</v>
      </c>
      <c r="I508">
        <v>-1.0491438810844986</v>
      </c>
      <c r="J508">
        <v>1.1246255515537702</v>
      </c>
      <c r="K508">
        <v>1.2976258369225726</v>
      </c>
      <c r="L508">
        <v>0.3897134541864597</v>
      </c>
      <c r="O508">
        <f t="shared" si="38"/>
        <v>503</v>
      </c>
      <c r="P508">
        <f t="shared" si="36"/>
        <v>0.58408140215089466</v>
      </c>
      <c r="Q508">
        <f t="shared" si="36"/>
        <v>0.51015290516979706</v>
      </c>
      <c r="R508">
        <f t="shared" si="36"/>
        <v>-3.8743572487908128E-2</v>
      </c>
      <c r="S508">
        <f t="shared" si="36"/>
        <v>0.97385286823084194</v>
      </c>
      <c r="T508">
        <f t="shared" si="37"/>
        <v>-0.78002328041627045</v>
      </c>
      <c r="U508">
        <f t="shared" si="37"/>
        <v>1.0083641030329669</v>
      </c>
      <c r="V508">
        <f t="shared" si="37"/>
        <v>-1.034140654474957</v>
      </c>
      <c r="W508">
        <f t="shared" si="37"/>
        <v>1.0765644836565464</v>
      </c>
      <c r="X508">
        <f t="shared" si="40"/>
        <v>1.270986915300063</v>
      </c>
      <c r="Y508">
        <f t="shared" si="39"/>
        <v>0.36950500303505418</v>
      </c>
      <c r="AB508">
        <v>503</v>
      </c>
      <c r="AC508">
        <v>0.58408140215089466</v>
      </c>
      <c r="AD508">
        <v>0.76520891032230542</v>
      </c>
      <c r="AE508">
        <v>-3.8743572487908128E-2</v>
      </c>
      <c r="AF508">
        <v>0.48007679468041187</v>
      </c>
      <c r="AG508">
        <v>-0.78002328041627045</v>
      </c>
      <c r="AH508">
        <v>-0.13183103603576662</v>
      </c>
      <c r="AI508">
        <v>-1.034140654474957</v>
      </c>
      <c r="AJ508">
        <v>-0.31190402418251006</v>
      </c>
      <c r="AK508">
        <v>1.270986915300063</v>
      </c>
      <c r="AL508">
        <v>1.2749877166012602</v>
      </c>
      <c r="AO508">
        <v>503</v>
      </c>
      <c r="AP508">
        <v>859023.73940294283</v>
      </c>
      <c r="AV508">
        <v>503</v>
      </c>
      <c r="AW508">
        <v>0.67219678634356317</v>
      </c>
      <c r="AX508">
        <v>0.97313484292607966</v>
      </c>
      <c r="AY508">
        <v>0.36408965781790192</v>
      </c>
      <c r="AZ508">
        <v>0.17409563399064143</v>
      </c>
      <c r="BA508">
        <v>0.30388262658948206</v>
      </c>
      <c r="BB508">
        <v>0.99195874376717219</v>
      </c>
      <c r="BC508">
        <v>0.64750389218339666</v>
      </c>
      <c r="BD508">
        <v>0.96029185715636967</v>
      </c>
      <c r="BE508">
        <v>0.4485672633881187</v>
      </c>
      <c r="BF508">
        <v>3.3713225254582202E-2</v>
      </c>
    </row>
    <row r="509" spans="2:58" x14ac:dyDescent="0.25">
      <c r="B509">
        <v>504</v>
      </c>
      <c r="C509">
        <v>-0.49559221234187717</v>
      </c>
      <c r="D509">
        <v>-1.4754828426282305</v>
      </c>
      <c r="E509">
        <v>-0.16161451084317993</v>
      </c>
      <c r="F509">
        <v>-0.94067716768322696</v>
      </c>
      <c r="G509">
        <v>0.43709783984847361</v>
      </c>
      <c r="H509">
        <v>-1.6148764187138733</v>
      </c>
      <c r="I509">
        <v>-1.5889188986234493</v>
      </c>
      <c r="J509">
        <v>0.72043609254820229</v>
      </c>
      <c r="K509">
        <v>0.71797273923193838</v>
      </c>
      <c r="L509">
        <v>4.9595358499154689E-2</v>
      </c>
      <c r="O509">
        <f t="shared" si="38"/>
        <v>504</v>
      </c>
      <c r="P509">
        <f t="shared" si="36"/>
        <v>-0.45172367840316169</v>
      </c>
      <c r="Q509">
        <f t="shared" si="36"/>
        <v>-1.3885078238676678</v>
      </c>
      <c r="R509">
        <f t="shared" si="36"/>
        <v>-0.13290166227626848</v>
      </c>
      <c r="S509">
        <f t="shared" si="36"/>
        <v>-0.95265194767357131</v>
      </c>
      <c r="T509">
        <f t="shared" si="37"/>
        <v>0.44093381376754065</v>
      </c>
      <c r="U509">
        <f t="shared" si="37"/>
        <v>-1.5973681805559306</v>
      </c>
      <c r="V509">
        <f t="shared" si="37"/>
        <v>-1.5668568326633687</v>
      </c>
      <c r="W509">
        <f t="shared" si="37"/>
        <v>0.67680339978956772</v>
      </c>
      <c r="X509">
        <f t="shared" si="40"/>
        <v>0.68595344572730466</v>
      </c>
      <c r="Y509">
        <f t="shared" si="39"/>
        <v>1.3691219450458057E-2</v>
      </c>
      <c r="AB509">
        <v>504</v>
      </c>
      <c r="AC509">
        <v>-0.45172367840316169</v>
      </c>
      <c r="AD509">
        <v>-1.1154070099125266</v>
      </c>
      <c r="AE509">
        <v>-0.13290166227626848</v>
      </c>
      <c r="AF509">
        <v>-0.61480696631830489</v>
      </c>
      <c r="AG509">
        <v>0.44093381376754065</v>
      </c>
      <c r="AH509">
        <v>-0.46667216160567271</v>
      </c>
      <c r="AI509">
        <v>-1.5668568326633687</v>
      </c>
      <c r="AJ509">
        <v>-0.97529999381704058</v>
      </c>
      <c r="AK509">
        <v>0.68595344572730466</v>
      </c>
      <c r="AL509">
        <v>0.59027272624742644</v>
      </c>
      <c r="AO509">
        <v>504</v>
      </c>
      <c r="AP509">
        <v>1131286.2068457729</v>
      </c>
      <c r="AV509">
        <v>504</v>
      </c>
      <c r="AW509">
        <v>0.43589985072817117</v>
      </c>
      <c r="AX509">
        <v>0.66894633454435204</v>
      </c>
      <c r="AY509">
        <v>0.19520313849810722</v>
      </c>
      <c r="AZ509">
        <v>0.18059411376149281</v>
      </c>
      <c r="BA509">
        <v>0.2495141738216522</v>
      </c>
      <c r="BB509">
        <v>0.67170694347454207</v>
      </c>
      <c r="BC509">
        <v>0.68145253944035888</v>
      </c>
      <c r="BD509">
        <v>0.79960162280160629</v>
      </c>
      <c r="BE509">
        <v>0.83559969255405875</v>
      </c>
      <c r="BF509">
        <v>0.2271354405949817</v>
      </c>
    </row>
    <row r="510" spans="2:58" x14ac:dyDescent="0.25">
      <c r="B510">
        <v>505</v>
      </c>
      <c r="C510">
        <v>0.38135325514025969</v>
      </c>
      <c r="D510">
        <v>0.21676540791928023</v>
      </c>
      <c r="E510">
        <v>0.84946649126762463</v>
      </c>
      <c r="F510">
        <v>1.4652751768331038</v>
      </c>
      <c r="G510">
        <v>0.47199255434138027</v>
      </c>
      <c r="H510">
        <v>1.5589209259569849</v>
      </c>
      <c r="I510">
        <v>1.2517709170588018</v>
      </c>
      <c r="J510">
        <v>2.5112938382417309</v>
      </c>
      <c r="K510">
        <v>-0.45560488157867041</v>
      </c>
      <c r="L510">
        <v>-1.6163655863518203</v>
      </c>
      <c r="O510">
        <f t="shared" si="38"/>
        <v>505</v>
      </c>
      <c r="P510">
        <f t="shared" si="36"/>
        <v>0.41557338501557661</v>
      </c>
      <c r="Q510">
        <f t="shared" si="36"/>
        <v>0.2412534581582991</v>
      </c>
      <c r="R510">
        <f t="shared" si="36"/>
        <v>0.83794268025753871</v>
      </c>
      <c r="S510">
        <f t="shared" si="36"/>
        <v>1.4408160582873004</v>
      </c>
      <c r="T510">
        <f t="shared" si="37"/>
        <v>0.47636694181738276</v>
      </c>
      <c r="U510">
        <f t="shared" si="37"/>
        <v>1.5715651748505104</v>
      </c>
      <c r="V510">
        <f t="shared" si="37"/>
        <v>1.2366842221424748</v>
      </c>
      <c r="W510">
        <f t="shared" si="37"/>
        <v>2.4480401738296278</v>
      </c>
      <c r="X510">
        <f t="shared" si="40"/>
        <v>-0.49851738700204629</v>
      </c>
      <c r="Y510">
        <f t="shared" si="39"/>
        <v>-1.7291500895182121</v>
      </c>
      <c r="AB510">
        <v>505</v>
      </c>
      <c r="AC510">
        <v>0.41557338501557661</v>
      </c>
      <c r="AD510">
        <v>0.48032552235494941</v>
      </c>
      <c r="AE510">
        <v>0.83794268025753871</v>
      </c>
      <c r="AF510">
        <v>1.4712482338021624</v>
      </c>
      <c r="AG510">
        <v>0.47636694181738276</v>
      </c>
      <c r="AH510">
        <v>1.2327852271580979</v>
      </c>
      <c r="AI510">
        <v>1.2366842221424748</v>
      </c>
      <c r="AJ510">
        <v>2.3407667710482229</v>
      </c>
      <c r="AK510">
        <v>-0.49851738700204629</v>
      </c>
      <c r="AL510">
        <v>-1.3346261104456496</v>
      </c>
      <c r="AO510">
        <v>505</v>
      </c>
      <c r="AP510">
        <v>1273401.5167921265</v>
      </c>
      <c r="AV510">
        <v>505</v>
      </c>
      <c r="AW510">
        <v>0.95472248341346189</v>
      </c>
      <c r="AX510">
        <v>0.45322186718095248</v>
      </c>
      <c r="AY510">
        <v>7.1934947725301623E-2</v>
      </c>
      <c r="AZ510">
        <v>1.5815368137718999E-2</v>
      </c>
      <c r="BA510">
        <v>0.91006528643659246</v>
      </c>
      <c r="BB510">
        <v>0.97906369694189688</v>
      </c>
      <c r="BC510">
        <v>0.98052197976973254</v>
      </c>
      <c r="BD510">
        <v>0.42494385796440037</v>
      </c>
      <c r="BE510">
        <v>0.44503592265891478</v>
      </c>
      <c r="BF510">
        <v>0.27598680409465004</v>
      </c>
    </row>
    <row r="511" spans="2:58" x14ac:dyDescent="0.25">
      <c r="B511">
        <v>506</v>
      </c>
      <c r="C511">
        <v>-1.4832329895148055</v>
      </c>
      <c r="D511">
        <v>0.41865194015375401</v>
      </c>
      <c r="E511">
        <v>-1.8018040080922493</v>
      </c>
      <c r="F511">
        <v>0.77814855072163347</v>
      </c>
      <c r="G511">
        <v>-0.75181283543062083</v>
      </c>
      <c r="H511">
        <v>-1.0069018765121263</v>
      </c>
      <c r="I511">
        <v>1.1301322969239003</v>
      </c>
      <c r="J511">
        <v>1.3920652588637448</v>
      </c>
      <c r="K511">
        <v>0.25536600291779038</v>
      </c>
      <c r="L511">
        <v>-0.66076492484627058</v>
      </c>
      <c r="O511">
        <f t="shared" si="38"/>
        <v>506</v>
      </c>
      <c r="P511">
        <f t="shared" si="36"/>
        <v>-1.4284981501545988</v>
      </c>
      <c r="Q511">
        <f t="shared" si="36"/>
        <v>0.43568524645636891</v>
      </c>
      <c r="R511">
        <f t="shared" si="36"/>
        <v>-1.7078186973736409</v>
      </c>
      <c r="S511">
        <f t="shared" si="36"/>
        <v>0.75725488992498191</v>
      </c>
      <c r="T511">
        <f t="shared" si="37"/>
        <v>-0.76632134820124065</v>
      </c>
      <c r="U511">
        <f t="shared" si="37"/>
        <v>-0.99032538708454054</v>
      </c>
      <c r="V511">
        <f t="shared" si="37"/>
        <v>1.1166363156390937</v>
      </c>
      <c r="W511">
        <f t="shared" si="37"/>
        <v>1.3410740716263561</v>
      </c>
      <c r="X511">
        <f t="shared" si="40"/>
        <v>0.21905276828446765</v>
      </c>
      <c r="Y511">
        <f t="shared" si="39"/>
        <v>-0.72945059902467024</v>
      </c>
      <c r="AB511">
        <v>506</v>
      </c>
      <c r="AC511">
        <v>-1.4284981501545988</v>
      </c>
      <c r="AD511">
        <v>-0.98471198253687831</v>
      </c>
      <c r="AE511">
        <v>-1.7078186973736409</v>
      </c>
      <c r="AF511">
        <v>-1.0527371266223835</v>
      </c>
      <c r="AG511">
        <v>-0.76632134820124065</v>
      </c>
      <c r="AH511">
        <v>-1.1730594150201836</v>
      </c>
      <c r="AI511">
        <v>1.1166363156390937</v>
      </c>
      <c r="AJ511">
        <v>1.6555954720724158</v>
      </c>
      <c r="AK511">
        <v>0.21905276828446765</v>
      </c>
      <c r="AL511">
        <v>-0.19806709401494982</v>
      </c>
      <c r="AO511">
        <v>506</v>
      </c>
      <c r="AP511">
        <v>743446.37241147645</v>
      </c>
      <c r="AV511">
        <v>506</v>
      </c>
      <c r="AW511">
        <v>0.54344192149100723</v>
      </c>
      <c r="AX511">
        <v>0.82448446552876709</v>
      </c>
      <c r="AY511">
        <v>0.40171804553746759</v>
      </c>
      <c r="AZ511">
        <v>0.37838631805322787</v>
      </c>
      <c r="BA511">
        <v>0.50075058722366728</v>
      </c>
      <c r="BB511">
        <v>0.71926531206694766</v>
      </c>
      <c r="BC511">
        <v>0.19250630161234916</v>
      </c>
      <c r="BD511">
        <v>0.63458455018439541</v>
      </c>
      <c r="BE511">
        <v>0.29151781139585953</v>
      </c>
      <c r="BF511">
        <v>4.165456524548028E-3</v>
      </c>
    </row>
    <row r="512" spans="2:58" x14ac:dyDescent="0.25">
      <c r="B512">
        <v>507</v>
      </c>
      <c r="C512">
        <v>0.52249659397898218</v>
      </c>
      <c r="D512">
        <v>-2.7956536657990441</v>
      </c>
      <c r="E512">
        <v>-0.60640188445454357</v>
      </c>
      <c r="F512">
        <v>-0.82235136164984224</v>
      </c>
      <c r="G512">
        <v>-0.28391127650180492</v>
      </c>
      <c r="H512">
        <v>0.23710333497115713</v>
      </c>
      <c r="I512">
        <v>0.94669464297433403</v>
      </c>
      <c r="J512">
        <v>0.11087552421636164</v>
      </c>
      <c r="K512">
        <v>0.19216251323336139</v>
      </c>
      <c r="L512">
        <v>0.4544077043970487</v>
      </c>
      <c r="O512">
        <f t="shared" si="38"/>
        <v>507</v>
      </c>
      <c r="P512">
        <f t="shared" si="36"/>
        <v>0.55516382459833613</v>
      </c>
      <c r="Q512">
        <f t="shared" si="36"/>
        <v>-2.6599307918441588</v>
      </c>
      <c r="R512">
        <f t="shared" si="36"/>
        <v>-0.55998841833198165</v>
      </c>
      <c r="S512">
        <f t="shared" si="36"/>
        <v>-0.83494012696110753</v>
      </c>
      <c r="T512">
        <f t="shared" si="37"/>
        <v>-0.2912002276196215</v>
      </c>
      <c r="U512">
        <f t="shared" si="37"/>
        <v>0.25177332964295945</v>
      </c>
      <c r="V512">
        <f t="shared" si="37"/>
        <v>0.93559754434988751</v>
      </c>
      <c r="W512">
        <f t="shared" si="37"/>
        <v>7.3921290794361633E-2</v>
      </c>
      <c r="X512">
        <f t="shared" si="40"/>
        <v>0.15526262033821786</v>
      </c>
      <c r="Y512">
        <f t="shared" si="39"/>
        <v>0.43718474791037931</v>
      </c>
      <c r="AB512">
        <v>507</v>
      </c>
      <c r="AC512">
        <v>0.55516382459833613</v>
      </c>
      <c r="AD512">
        <v>-0.92931624056248796</v>
      </c>
      <c r="AE512">
        <v>-0.55998841833198165</v>
      </c>
      <c r="AF512">
        <v>-0.91582215968344127</v>
      </c>
      <c r="AG512">
        <v>-0.2912002276196215</v>
      </c>
      <c r="AH512">
        <v>-0.11489036221062449</v>
      </c>
      <c r="AI512">
        <v>0.93559754434988751</v>
      </c>
      <c r="AJ512">
        <v>0.83419836893607102</v>
      </c>
      <c r="AK512">
        <v>0.15526262033821786</v>
      </c>
      <c r="AL512">
        <v>0.36227458378808353</v>
      </c>
      <c r="AO512">
        <v>507</v>
      </c>
      <c r="AP512">
        <v>1222542.0932860875</v>
      </c>
      <c r="AV512">
        <v>507</v>
      </c>
      <c r="AW512">
        <v>0.85399977421885331</v>
      </c>
      <c r="AX512">
        <v>0.66582310529856059</v>
      </c>
      <c r="AY512">
        <v>0.77330547977957054</v>
      </c>
      <c r="AZ512">
        <v>0.34183663588943669</v>
      </c>
      <c r="BA512">
        <v>0.28260454034263105</v>
      </c>
      <c r="BB512">
        <v>0.79505683629759949</v>
      </c>
      <c r="BC512">
        <v>0.52203608841790605</v>
      </c>
      <c r="BD512">
        <v>6.1307793489665197E-2</v>
      </c>
      <c r="BE512">
        <v>3.8316221814294504E-2</v>
      </c>
      <c r="BF512">
        <v>0.14387894145564195</v>
      </c>
    </row>
    <row r="513" spans="2:58" x14ac:dyDescent="0.25">
      <c r="B513">
        <v>508</v>
      </c>
      <c r="C513">
        <v>-2.1599038644919837</v>
      </c>
      <c r="D513">
        <v>1.0701218424316903</v>
      </c>
      <c r="E513">
        <v>-1.5036733837141474</v>
      </c>
      <c r="F513">
        <v>-0.39585583547914832</v>
      </c>
      <c r="G513">
        <v>-0.41567563659955536</v>
      </c>
      <c r="H513">
        <v>-1.3005916825613453</v>
      </c>
      <c r="I513">
        <v>0.45891381319680213</v>
      </c>
      <c r="J513">
        <v>0.43058742915020215</v>
      </c>
      <c r="K513">
        <v>0.75278663253118017</v>
      </c>
      <c r="L513">
        <v>1.1362408052282285</v>
      </c>
      <c r="O513">
        <f t="shared" si="38"/>
        <v>508</v>
      </c>
      <c r="P513">
        <f t="shared" si="36"/>
        <v>-2.097724099236375</v>
      </c>
      <c r="Q513">
        <f t="shared" si="36"/>
        <v>1.0630993523916563</v>
      </c>
      <c r="R513">
        <f t="shared" si="36"/>
        <v>-1.4215523849720633</v>
      </c>
      <c r="S513">
        <f t="shared" si="36"/>
        <v>-0.41065765981181918</v>
      </c>
      <c r="T513">
        <f t="shared" si="37"/>
        <v>-0.42499766690510893</v>
      </c>
      <c r="U513">
        <f t="shared" si="37"/>
        <v>-1.2835651001036894</v>
      </c>
      <c r="V513">
        <f t="shared" si="37"/>
        <v>0.4541956065251011</v>
      </c>
      <c r="W513">
        <f t="shared" si="37"/>
        <v>0.39013037243636439</v>
      </c>
      <c r="X513">
        <f t="shared" si="40"/>
        <v>0.72109048349581739</v>
      </c>
      <c r="Y513">
        <f t="shared" si="39"/>
        <v>1.1504829183288221</v>
      </c>
      <c r="AB513">
        <v>508</v>
      </c>
      <c r="AC513">
        <v>-2.097724099236375</v>
      </c>
      <c r="AD513">
        <v>-1.2230431502668953</v>
      </c>
      <c r="AE513">
        <v>-1.4215523849720633</v>
      </c>
      <c r="AF513">
        <v>-1.4246468729629596</v>
      </c>
      <c r="AG513">
        <v>-0.42499766690510893</v>
      </c>
      <c r="AH513">
        <v>-1.0374078900662544</v>
      </c>
      <c r="AI513">
        <v>0.4541956065251011</v>
      </c>
      <c r="AJ513">
        <v>0.59158019166938691</v>
      </c>
      <c r="AK513">
        <v>0.72109048349581739</v>
      </c>
      <c r="AL513">
        <v>1.2189813947756463</v>
      </c>
      <c r="AO513">
        <v>508</v>
      </c>
      <c r="AP513">
        <v>882243.30842520471</v>
      </c>
      <c r="AV513">
        <v>508</v>
      </c>
      <c r="AW513">
        <v>0.35350821855222891</v>
      </c>
      <c r="AX513">
        <v>0.12100331533897313</v>
      </c>
      <c r="AY513">
        <v>0.37858886358920729</v>
      </c>
      <c r="AZ513">
        <v>0.90783703990117448</v>
      </c>
      <c r="BA513">
        <v>6.5989265526190444E-2</v>
      </c>
      <c r="BB513">
        <v>0.34048821497208437</v>
      </c>
      <c r="BC513">
        <v>3.6532846139707753E-2</v>
      </c>
      <c r="BD513">
        <v>0.54945542153909765</v>
      </c>
      <c r="BE513">
        <v>0.51215896869031774</v>
      </c>
      <c r="BF513">
        <v>0.73365100866764099</v>
      </c>
    </row>
    <row r="514" spans="2:58" x14ac:dyDescent="0.25">
      <c r="B514">
        <v>509</v>
      </c>
      <c r="C514">
        <v>0.62606192306671749</v>
      </c>
      <c r="D514">
        <v>0.20897063154611267</v>
      </c>
      <c r="E514">
        <v>0.70712982968229177</v>
      </c>
      <c r="F514">
        <v>0.88595277499644165</v>
      </c>
      <c r="G514">
        <v>-0.25546141062993677</v>
      </c>
      <c r="H514">
        <v>-9.4879516889272916E-2</v>
      </c>
      <c r="I514">
        <v>-0.71288579087004011</v>
      </c>
      <c r="J514">
        <v>1.4913434825268657</v>
      </c>
      <c r="K514">
        <v>-0.67218371521835996</v>
      </c>
      <c r="L514">
        <v>-0.12792500639300292</v>
      </c>
      <c r="O514">
        <f t="shared" si="38"/>
        <v>509</v>
      </c>
      <c r="P514">
        <f t="shared" si="36"/>
        <v>0.65758969840743664</v>
      </c>
      <c r="Q514">
        <f t="shared" si="36"/>
        <v>0.23374650713564085</v>
      </c>
      <c r="R514">
        <f t="shared" si="36"/>
        <v>0.70127040341049973</v>
      </c>
      <c r="S514">
        <f t="shared" si="36"/>
        <v>0.86449972471868797</v>
      </c>
      <c r="T514">
        <f t="shared" si="37"/>
        <v>-0.26231139000945403</v>
      </c>
      <c r="U514">
        <f t="shared" si="37"/>
        <v>-7.9700743347221922E-2</v>
      </c>
      <c r="V514">
        <f t="shared" si="37"/>
        <v>-0.70227993679908896</v>
      </c>
      <c r="W514">
        <f t="shared" si="37"/>
        <v>1.4392645845447318</v>
      </c>
      <c r="X514">
        <f t="shared" si="40"/>
        <v>-0.71710651726815033</v>
      </c>
      <c r="Y514">
        <f t="shared" si="39"/>
        <v>-0.17202131245101443</v>
      </c>
      <c r="AB514">
        <v>509</v>
      </c>
      <c r="AC514">
        <v>0.65758969840743664</v>
      </c>
      <c r="AD514">
        <v>0.6820848569023128</v>
      </c>
      <c r="AE514">
        <v>0.70127040341049973</v>
      </c>
      <c r="AF514">
        <v>1.0514833313525551</v>
      </c>
      <c r="AG514">
        <v>-0.26231139000945403</v>
      </c>
      <c r="AH514">
        <v>-0.26494965329560149</v>
      </c>
      <c r="AI514">
        <v>-0.70227993679908896</v>
      </c>
      <c r="AJ514">
        <v>0.16124171979611168</v>
      </c>
      <c r="AK514">
        <v>-0.71710651726815033</v>
      </c>
      <c r="AL514">
        <v>-0.70015838898268701</v>
      </c>
      <c r="AO514">
        <v>509</v>
      </c>
      <c r="AP514">
        <v>1004880.9004167517</v>
      </c>
      <c r="AV514">
        <v>509</v>
      </c>
      <c r="AW514">
        <v>3.0604102979992054E-2</v>
      </c>
      <c r="AX514">
        <v>0.48683594175602152</v>
      </c>
      <c r="AY514">
        <v>0.10966558445808905</v>
      </c>
      <c r="AZ514">
        <v>0.89205477701083169</v>
      </c>
      <c r="BA514">
        <v>0.33529921664876161</v>
      </c>
      <c r="BB514">
        <v>0.52466419508236461</v>
      </c>
      <c r="BC514">
        <v>0.45944534240120294</v>
      </c>
      <c r="BD514">
        <v>0.80543290873063866</v>
      </c>
      <c r="BE514">
        <v>0.75780041363094663</v>
      </c>
      <c r="BF514">
        <v>0.11639716748134576</v>
      </c>
    </row>
    <row r="515" spans="2:58" x14ac:dyDescent="0.25">
      <c r="B515">
        <v>510</v>
      </c>
      <c r="C515">
        <v>0.75865769567156982</v>
      </c>
      <c r="D515">
        <v>2.4124161520425149</v>
      </c>
      <c r="E515">
        <v>-0.16351952568553749</v>
      </c>
      <c r="F515">
        <v>0.54994151061906282</v>
      </c>
      <c r="G515">
        <v>-0.45660411880437241</v>
      </c>
      <c r="H515">
        <v>0.65926555375577478</v>
      </c>
      <c r="I515">
        <v>1.6503348195229328</v>
      </c>
      <c r="J515">
        <v>2.0247394703977881</v>
      </c>
      <c r="K515">
        <v>-0.65087105445961446</v>
      </c>
      <c r="L515">
        <v>-0.87836166233684687</v>
      </c>
      <c r="O515">
        <f t="shared" si="38"/>
        <v>510</v>
      </c>
      <c r="P515">
        <f t="shared" si="36"/>
        <v>0.78872661451706894</v>
      </c>
      <c r="Q515">
        <f t="shared" si="36"/>
        <v>2.3558288878955129</v>
      </c>
      <c r="R515">
        <f t="shared" si="36"/>
        <v>-0.1347308657508513</v>
      </c>
      <c r="S515">
        <f t="shared" si="36"/>
        <v>0.53023200210035359</v>
      </c>
      <c r="T515">
        <f t="shared" si="37"/>
        <v>-0.46655766164711393</v>
      </c>
      <c r="U515">
        <f t="shared" si="37"/>
        <v>0.67328856556225369</v>
      </c>
      <c r="V515">
        <f t="shared" si="37"/>
        <v>1.6300359557084496</v>
      </c>
      <c r="W515">
        <f t="shared" si="37"/>
        <v>1.9668165864356086</v>
      </c>
      <c r="X515">
        <f t="shared" si="40"/>
        <v>-0.69559603122194169</v>
      </c>
      <c r="Y515">
        <f t="shared" si="39"/>
        <v>-0.95708893830717479</v>
      </c>
      <c r="AB515">
        <v>510</v>
      </c>
      <c r="AC515">
        <v>0.78872661451706894</v>
      </c>
      <c r="AD515">
        <v>1.9114274955312713</v>
      </c>
      <c r="AE515">
        <v>-0.1347308657508513</v>
      </c>
      <c r="AF515">
        <v>0.164795803252337</v>
      </c>
      <c r="AG515">
        <v>-0.46655766164711393</v>
      </c>
      <c r="AH515">
        <v>-4.1897252274106955E-2</v>
      </c>
      <c r="AI515">
        <v>1.6300359557084496</v>
      </c>
      <c r="AJ515">
        <v>2.4216154898548492</v>
      </c>
      <c r="AK515">
        <v>-0.69559603122194169</v>
      </c>
      <c r="AL515">
        <v>-1.0954345097731419</v>
      </c>
      <c r="AO515">
        <v>510</v>
      </c>
      <c r="AP515">
        <v>1160304.2243808776</v>
      </c>
      <c r="AV515">
        <v>510</v>
      </c>
      <c r="AW515">
        <v>3.5595583794195584E-2</v>
      </c>
      <c r="AX515">
        <v>0.36876738520158947</v>
      </c>
      <c r="AY515">
        <v>0.23009767752301236</v>
      </c>
      <c r="AZ515">
        <v>7.3809077126077649E-2</v>
      </c>
      <c r="BA515">
        <v>0.66379698087604844</v>
      </c>
      <c r="BB515">
        <v>0.75762462452178292</v>
      </c>
      <c r="BC515">
        <v>5.9549698609576374E-2</v>
      </c>
      <c r="BD515">
        <v>0.63722059948119791</v>
      </c>
      <c r="BE515">
        <v>0.42643897193968916</v>
      </c>
      <c r="BF515">
        <v>0.10476096928832757</v>
      </c>
    </row>
    <row r="516" spans="2:58" x14ac:dyDescent="0.25">
      <c r="B516">
        <v>511</v>
      </c>
      <c r="C516">
        <v>-0.6302957991678162</v>
      </c>
      <c r="D516">
        <v>1.0273078051586848</v>
      </c>
      <c r="E516">
        <v>1.6199951338713821</v>
      </c>
      <c r="F516">
        <v>0.57254757542111134</v>
      </c>
      <c r="G516">
        <v>3.4578857465373945E-2</v>
      </c>
      <c r="H516">
        <v>-0.10341884786403417</v>
      </c>
      <c r="I516">
        <v>-1.4221234117275767</v>
      </c>
      <c r="J516">
        <v>-0.54681756062774256</v>
      </c>
      <c r="K516">
        <v>-6.132140234831749E-2</v>
      </c>
      <c r="L516">
        <v>-0.1820574099480694</v>
      </c>
      <c r="O516">
        <f t="shared" si="38"/>
        <v>511</v>
      </c>
      <c r="P516">
        <f t="shared" si="36"/>
        <v>-0.58494521796085108</v>
      </c>
      <c r="Q516">
        <f t="shared" si="36"/>
        <v>1.0218662412023343</v>
      </c>
      <c r="R516">
        <f t="shared" si="36"/>
        <v>1.5778076088541613</v>
      </c>
      <c r="S516">
        <f t="shared" si="36"/>
        <v>0.55272076542424164</v>
      </c>
      <c r="T516">
        <f t="shared" si="37"/>
        <v>3.220410061365394E-2</v>
      </c>
      <c r="U516">
        <f t="shared" si="37"/>
        <v>-8.8226987407578797E-2</v>
      </c>
      <c r="V516">
        <f t="shared" si="37"/>
        <v>-1.4022425925983721</v>
      </c>
      <c r="W516">
        <f t="shared" si="37"/>
        <v>-0.57656598588019914</v>
      </c>
      <c r="X516">
        <f t="shared" si="40"/>
        <v>-0.10057414686695783</v>
      </c>
      <c r="Y516">
        <f t="shared" si="39"/>
        <v>-0.2286518051171986</v>
      </c>
      <c r="AB516">
        <v>511</v>
      </c>
      <c r="AC516">
        <v>-0.58494521796085108</v>
      </c>
      <c r="AD516">
        <v>4.109800968512145E-2</v>
      </c>
      <c r="AE516">
        <v>1.5778076088541613</v>
      </c>
      <c r="AF516">
        <v>1.6323001978521146</v>
      </c>
      <c r="AG516">
        <v>3.220410061365394E-2</v>
      </c>
      <c r="AH516">
        <v>-1.9102964027571601E-2</v>
      </c>
      <c r="AI516">
        <v>-1.4022425925983721</v>
      </c>
      <c r="AJ516">
        <v>-1.4956311833539142</v>
      </c>
      <c r="AK516">
        <v>-0.10057414686695783</v>
      </c>
      <c r="AL516">
        <v>-0.20593783727089249</v>
      </c>
      <c r="AO516">
        <v>511</v>
      </c>
      <c r="AP516">
        <v>1579794.6938989826</v>
      </c>
      <c r="AV516">
        <v>511</v>
      </c>
      <c r="AW516">
        <v>0.23436107585243837</v>
      </c>
      <c r="AX516">
        <v>0.18630491213110512</v>
      </c>
      <c r="AY516">
        <v>0.60072780841165541</v>
      </c>
      <c r="AZ516">
        <v>0.98714113131197012</v>
      </c>
      <c r="BA516">
        <v>0.24712078646462265</v>
      </c>
      <c r="BB516">
        <v>0.1951107925756328</v>
      </c>
      <c r="BC516">
        <v>0.81198289247582833</v>
      </c>
      <c r="BD516">
        <v>0.53556322119685051</v>
      </c>
      <c r="BE516">
        <v>0.266860447501441</v>
      </c>
      <c r="BF516">
        <v>0.77904111148546518</v>
      </c>
    </row>
    <row r="517" spans="2:58" x14ac:dyDescent="0.25">
      <c r="B517">
        <v>512</v>
      </c>
      <c r="C517">
        <v>0.87801880642072139</v>
      </c>
      <c r="D517">
        <v>1.1458736951417599</v>
      </c>
      <c r="E517">
        <v>0.3045756149398639</v>
      </c>
      <c r="F517">
        <v>0.33190047685559027</v>
      </c>
      <c r="G517">
        <v>5.1841471615081153E-2</v>
      </c>
      <c r="H517">
        <v>-0.58132044951999584</v>
      </c>
      <c r="I517">
        <v>-0.95956283365558015</v>
      </c>
      <c r="J517">
        <v>-6.8933473350194757E-2</v>
      </c>
      <c r="K517">
        <v>0.63950950905482307</v>
      </c>
      <c r="L517">
        <v>-0.20213872911994493</v>
      </c>
      <c r="O517">
        <f t="shared" si="38"/>
        <v>512</v>
      </c>
      <c r="P517">
        <f t="shared" si="36"/>
        <v>0.90677448029413521</v>
      </c>
      <c r="Q517">
        <f t="shared" si="36"/>
        <v>1.1360540365218728</v>
      </c>
      <c r="R517">
        <f t="shared" si="36"/>
        <v>0.31473610879916092</v>
      </c>
      <c r="S517">
        <f t="shared" si="36"/>
        <v>0.31332236983395961</v>
      </c>
      <c r="T517">
        <f t="shared" si="37"/>
        <v>4.9733071018783083E-2</v>
      </c>
      <c r="U517">
        <f t="shared" si="37"/>
        <v>-0.56539618305034445</v>
      </c>
      <c r="V517">
        <f t="shared" si="37"/>
        <v>-0.9457310918352696</v>
      </c>
      <c r="W517">
        <f t="shared" si="37"/>
        <v>-0.10391768584073004</v>
      </c>
      <c r="X517">
        <f t="shared" si="40"/>
        <v>0.60676191553918712</v>
      </c>
      <c r="Y517">
        <f t="shared" si="39"/>
        <v>-0.24965983216579182</v>
      </c>
      <c r="AB517">
        <v>512</v>
      </c>
      <c r="AC517">
        <v>0.90677448029413521</v>
      </c>
      <c r="AD517">
        <v>1.3692119069162736</v>
      </c>
      <c r="AE517">
        <v>0.31473610879916092</v>
      </c>
      <c r="AF517">
        <v>0.43257849255898029</v>
      </c>
      <c r="AG517">
        <v>4.9733071018783083E-2</v>
      </c>
      <c r="AH517">
        <v>-0.2555678105241832</v>
      </c>
      <c r="AI517">
        <v>-0.9457310918352696</v>
      </c>
      <c r="AJ517">
        <v>-0.85861346590076215</v>
      </c>
      <c r="AK517">
        <v>0.60676191553918712</v>
      </c>
      <c r="AL517">
        <v>0.38423115082360348</v>
      </c>
      <c r="AO517">
        <v>512</v>
      </c>
      <c r="AP517">
        <v>1173373.2431583279</v>
      </c>
      <c r="AV517">
        <v>512</v>
      </c>
      <c r="AW517">
        <v>0.63607143242758601</v>
      </c>
      <c r="AX517">
        <v>0.3392717633538741</v>
      </c>
      <c r="AY517">
        <v>0.98584744547619452</v>
      </c>
      <c r="AZ517">
        <v>0.3394326839721914</v>
      </c>
      <c r="BA517">
        <v>0.68943530816903209</v>
      </c>
      <c r="BB517">
        <v>0.65319318041132957</v>
      </c>
      <c r="BC517">
        <v>0.10057941364877421</v>
      </c>
      <c r="BD517">
        <v>0.42644839295314219</v>
      </c>
      <c r="BE517">
        <v>0.55367443411617412</v>
      </c>
      <c r="BF517">
        <v>0.96964093002529272</v>
      </c>
    </row>
    <row r="518" spans="2:58" x14ac:dyDescent="0.25">
      <c r="B518">
        <v>513</v>
      </c>
      <c r="C518">
        <v>1.7594883067860876</v>
      </c>
      <c r="D518">
        <v>1.3945980016730897</v>
      </c>
      <c r="E518">
        <v>5.954714661215952E-2</v>
      </c>
      <c r="F518">
        <v>-0.18981316903532891</v>
      </c>
      <c r="G518">
        <v>1.5041794885663122</v>
      </c>
      <c r="H518">
        <v>0.16219425008922825</v>
      </c>
      <c r="I518">
        <v>-0.94905616526441605</v>
      </c>
      <c r="J518">
        <v>1.4553184587587458</v>
      </c>
      <c r="K518">
        <v>-1.8100742195432731</v>
      </c>
      <c r="L518">
        <v>-8.057611790127335E-2</v>
      </c>
      <c r="O518">
        <f t="shared" si="38"/>
        <v>513</v>
      </c>
      <c r="P518">
        <f t="shared" si="36"/>
        <v>1.7785458018964526</v>
      </c>
      <c r="Q518">
        <f t="shared" si="36"/>
        <v>1.3755940948746403</v>
      </c>
      <c r="R518">
        <f t="shared" si="36"/>
        <v>7.945871585136409E-2</v>
      </c>
      <c r="S518">
        <f t="shared" ref="S518:W581" si="41">(F518-F$2)/F$3</f>
        <v>-0.20568413607592453</v>
      </c>
      <c r="T518">
        <f t="shared" si="37"/>
        <v>1.5244801687990965</v>
      </c>
      <c r="U518">
        <f t="shared" si="37"/>
        <v>0.17697904635202846</v>
      </c>
      <c r="V518">
        <f t="shared" si="37"/>
        <v>-0.93536182306778715</v>
      </c>
      <c r="W518">
        <f t="shared" si="37"/>
        <v>1.4036342576596388</v>
      </c>
      <c r="X518">
        <f t="shared" si="40"/>
        <v>-1.8655589837369684</v>
      </c>
      <c r="Y518">
        <f t="shared" si="39"/>
        <v>-0.1224873788662032</v>
      </c>
      <c r="AB518">
        <v>513</v>
      </c>
      <c r="AC518">
        <v>1.7785458018964526</v>
      </c>
      <c r="AD518">
        <v>2.2364030860153883</v>
      </c>
      <c r="AE518">
        <v>7.945871585136409E-2</v>
      </c>
      <c r="AF518">
        <v>-4.0810933533869942E-2</v>
      </c>
      <c r="AG518">
        <v>1.5244801687990965</v>
      </c>
      <c r="AH518">
        <v>1.3890376411729846</v>
      </c>
      <c r="AI518">
        <v>-0.93536182306778715</v>
      </c>
      <c r="AJ518">
        <v>-5.5647322890396866E-2</v>
      </c>
      <c r="AK518">
        <v>-1.8655589837369684</v>
      </c>
      <c r="AL518">
        <v>-1.6502493668178635</v>
      </c>
      <c r="AO518">
        <v>513</v>
      </c>
      <c r="AP518">
        <v>904277.86252664798</v>
      </c>
      <c r="AV518">
        <v>513</v>
      </c>
      <c r="AW518">
        <v>0.91429209999025274</v>
      </c>
      <c r="AX518">
        <v>0.54916422074525428</v>
      </c>
      <c r="AY518">
        <v>0.14764768119272376</v>
      </c>
      <c r="AZ518">
        <v>0.96039166674720966</v>
      </c>
      <c r="BA518">
        <v>0.19139063372890375</v>
      </c>
      <c r="BB518">
        <v>0.7836044382470565</v>
      </c>
      <c r="BC518">
        <v>0.66486049452896467</v>
      </c>
      <c r="BD518">
        <v>0.43336709617515301</v>
      </c>
      <c r="BE518">
        <v>0.80481560083543624</v>
      </c>
      <c r="BF518">
        <v>0.61446659916774915</v>
      </c>
    </row>
    <row r="519" spans="2:58" x14ac:dyDescent="0.25">
      <c r="B519">
        <v>514</v>
      </c>
      <c r="C519">
        <v>0.69802223273194597</v>
      </c>
      <c r="D519">
        <v>-1.1125605766768329</v>
      </c>
      <c r="E519">
        <v>1.5987759953175134</v>
      </c>
      <c r="F519">
        <v>1.5240191781682544</v>
      </c>
      <c r="G519">
        <v>-0.2346426682876212</v>
      </c>
      <c r="H519">
        <v>-1.2783592553014194</v>
      </c>
      <c r="I519">
        <v>-0.51792874134286548</v>
      </c>
      <c r="J519">
        <v>6.7906240828806169E-2</v>
      </c>
      <c r="K519">
        <v>-0.18279707810392154</v>
      </c>
      <c r="L519">
        <v>-0.37597145906117713</v>
      </c>
      <c r="O519">
        <f t="shared" si="38"/>
        <v>514</v>
      </c>
      <c r="P519">
        <f t="shared" ref="P519:V582" si="42">(C519-C$2)/C$3</f>
        <v>0.72875828022877664</v>
      </c>
      <c r="Q519">
        <f t="shared" si="42"/>
        <v>-1.0389866131107046</v>
      </c>
      <c r="R519">
        <f t="shared" si="42"/>
        <v>1.5574329004228313</v>
      </c>
      <c r="S519">
        <f t="shared" si="41"/>
        <v>1.4992552406170199</v>
      </c>
      <c r="T519">
        <f t="shared" si="41"/>
        <v>-0.24117142156518176</v>
      </c>
      <c r="U519">
        <f t="shared" si="41"/>
        <v>-1.2613667450530983</v>
      </c>
      <c r="V519">
        <f t="shared" si="41"/>
        <v>-0.50987241336732703</v>
      </c>
      <c r="W519">
        <f t="shared" si="41"/>
        <v>3.1422786894090664E-2</v>
      </c>
      <c r="X519">
        <f t="shared" si="40"/>
        <v>-0.22317736651528217</v>
      </c>
      <c r="Y519">
        <f t="shared" si="39"/>
        <v>-0.4315145530274957</v>
      </c>
      <c r="AB519">
        <v>514</v>
      </c>
      <c r="AC519">
        <v>0.72875828022877664</v>
      </c>
      <c r="AD519">
        <v>7.2124377715282462E-2</v>
      </c>
      <c r="AE519">
        <v>1.5574329004228313</v>
      </c>
      <c r="AF519">
        <v>2.113599670473949</v>
      </c>
      <c r="AG519">
        <v>-0.24117142156518176</v>
      </c>
      <c r="AH519">
        <v>-0.8694618723925206</v>
      </c>
      <c r="AI519">
        <v>-0.50987241336732703</v>
      </c>
      <c r="AJ519">
        <v>-0.41683857122893703</v>
      </c>
      <c r="AK519">
        <v>-0.22317736651528217</v>
      </c>
      <c r="AL519">
        <v>-0.4170151575387252</v>
      </c>
      <c r="AO519">
        <v>514</v>
      </c>
      <c r="AP519">
        <v>695316.70219552936</v>
      </c>
      <c r="AV519">
        <v>514</v>
      </c>
      <c r="AW519">
        <v>0.6897820642641207</v>
      </c>
      <c r="AX519">
        <v>0.5184377248851455</v>
      </c>
      <c r="AY519">
        <v>0.32572575372002932</v>
      </c>
      <c r="AZ519">
        <v>0.23689678757967791</v>
      </c>
      <c r="BA519">
        <v>0.27650197359236983</v>
      </c>
      <c r="BB519">
        <v>0.29093627155061907</v>
      </c>
      <c r="BC519">
        <v>0.44321752076696141</v>
      </c>
      <c r="BD519">
        <v>0.74508643977794753</v>
      </c>
      <c r="BE519">
        <v>0.63328485428723547</v>
      </c>
      <c r="BF519">
        <v>2.6298926538437906E-2</v>
      </c>
    </row>
    <row r="520" spans="2:58" x14ac:dyDescent="0.25">
      <c r="B520">
        <v>515</v>
      </c>
      <c r="C520">
        <v>-0.16491266361125442</v>
      </c>
      <c r="D520">
        <v>-1.7001947540421427</v>
      </c>
      <c r="E520">
        <v>1.4542387546400726</v>
      </c>
      <c r="F520">
        <v>-0.67881269680531797</v>
      </c>
      <c r="G520">
        <v>0.31326904459527577</v>
      </c>
      <c r="H520">
        <v>-1.0042866148944734</v>
      </c>
      <c r="I520">
        <v>6.2848739337465709E-2</v>
      </c>
      <c r="J520">
        <v>1.1556251013531771</v>
      </c>
      <c r="K520">
        <v>1.3352662449738828</v>
      </c>
      <c r="L520">
        <v>1.6091205060599674</v>
      </c>
      <c r="O520">
        <f t="shared" ref="O520:O583" si="43">O519+1</f>
        <v>515</v>
      </c>
      <c r="P520">
        <f t="shared" si="42"/>
        <v>-0.12468236034931741</v>
      </c>
      <c r="Q520">
        <f t="shared" si="42"/>
        <v>-1.6049221547520125</v>
      </c>
      <c r="R520">
        <f t="shared" si="42"/>
        <v>1.4186476180328031</v>
      </c>
      <c r="S520">
        <f t="shared" si="41"/>
        <v>-0.69214627540924967</v>
      </c>
      <c r="T520">
        <f t="shared" si="41"/>
        <v>0.31519438238872383</v>
      </c>
      <c r="U520">
        <f t="shared" si="41"/>
        <v>-0.98771413347466208</v>
      </c>
      <c r="V520">
        <f t="shared" si="41"/>
        <v>6.3310023449683103E-2</v>
      </c>
      <c r="W520">
        <f t="shared" si="41"/>
        <v>1.1072243966035304</v>
      </c>
      <c r="X520">
        <f t="shared" si="40"/>
        <v>1.3089767036857798</v>
      </c>
      <c r="Y520">
        <f t="shared" si="39"/>
        <v>1.645184957611036</v>
      </c>
      <c r="AB520">
        <v>515</v>
      </c>
      <c r="AC520">
        <v>-0.12468236034931741</v>
      </c>
      <c r="AD520">
        <v>-0.95142521243439715</v>
      </c>
      <c r="AE520">
        <v>1.4186476180328031</v>
      </c>
      <c r="AF520">
        <v>0.84123980012595734</v>
      </c>
      <c r="AG520">
        <v>0.31519438238872383</v>
      </c>
      <c r="AH520">
        <v>-0.2523954808239855</v>
      </c>
      <c r="AI520">
        <v>6.3310023449683103E-2</v>
      </c>
      <c r="AJ520">
        <v>0.63708016339853546</v>
      </c>
      <c r="AK520">
        <v>1.3089767036857798</v>
      </c>
      <c r="AL520">
        <v>1.9792851517724923</v>
      </c>
      <c r="AO520">
        <v>515</v>
      </c>
      <c r="AP520">
        <v>695123.44461730565</v>
      </c>
      <c r="AV520">
        <v>515</v>
      </c>
      <c r="AW520">
        <v>0.97114813579788262</v>
      </c>
      <c r="AX520">
        <v>0.95978428481972733</v>
      </c>
      <c r="AY520">
        <v>0.7687357682662268</v>
      </c>
      <c r="AZ520">
        <v>0.78301206068302809</v>
      </c>
      <c r="BA520">
        <v>0.40999943526610483</v>
      </c>
      <c r="BB520">
        <v>0.8252502782178831</v>
      </c>
      <c r="BC520">
        <v>0.95734219334152248</v>
      </c>
      <c r="BD520">
        <v>0.50366636850546354</v>
      </c>
      <c r="BE520">
        <v>0.86745290139546605</v>
      </c>
      <c r="BF520">
        <v>7.5884508176441767E-2</v>
      </c>
    </row>
    <row r="521" spans="2:58" x14ac:dyDescent="0.25">
      <c r="B521">
        <v>516</v>
      </c>
      <c r="C521">
        <v>-0.14016375843775189</v>
      </c>
      <c r="D521">
        <v>-0.80148393668659268</v>
      </c>
      <c r="E521">
        <v>-0.43596519925424199</v>
      </c>
      <c r="F521">
        <v>-1.0440382758482982</v>
      </c>
      <c r="G521">
        <v>0.49333835175691343</v>
      </c>
      <c r="H521">
        <v>1.0179137859513099</v>
      </c>
      <c r="I521">
        <v>0.88615780436842873</v>
      </c>
      <c r="J521">
        <v>0.24191076212242937</v>
      </c>
      <c r="K521">
        <v>-1.8566272740427596</v>
      </c>
      <c r="L521">
        <v>0.1326709903174346</v>
      </c>
      <c r="O521">
        <f t="shared" si="43"/>
        <v>516</v>
      </c>
      <c r="P521">
        <f t="shared" si="42"/>
        <v>-0.1002057496868137</v>
      </c>
      <c r="Q521">
        <f t="shared" si="42"/>
        <v>-0.73939660707299981</v>
      </c>
      <c r="R521">
        <f t="shared" si="42"/>
        <v>-0.39633437751676848</v>
      </c>
      <c r="S521">
        <f t="shared" si="41"/>
        <v>-1.0554767214134235</v>
      </c>
      <c r="T521">
        <f t="shared" si="41"/>
        <v>0.49804209761509888</v>
      </c>
      <c r="U521">
        <f t="shared" si="41"/>
        <v>1.0313871529753231</v>
      </c>
      <c r="V521">
        <f t="shared" si="41"/>
        <v>0.87585236857502047</v>
      </c>
      <c r="W521">
        <f t="shared" ref="W521:Y584" si="44">(J521-J$2)/J$3</f>
        <v>0.20352088218146769</v>
      </c>
      <c r="X521">
        <f t="shared" si="40"/>
        <v>-1.9125441462445962</v>
      </c>
      <c r="Y521">
        <f t="shared" si="40"/>
        <v>0.10060060550123485</v>
      </c>
      <c r="AB521">
        <v>516</v>
      </c>
      <c r="AC521">
        <v>-0.1002057496868137</v>
      </c>
      <c r="AD521">
        <v>-0.47467621914155333</v>
      </c>
      <c r="AE521">
        <v>-0.39633437751676848</v>
      </c>
      <c r="AF521">
        <v>-0.8928910849396553</v>
      </c>
      <c r="AG521">
        <v>0.49804209761509888</v>
      </c>
      <c r="AH521">
        <v>0.96665267941726241</v>
      </c>
      <c r="AI521">
        <v>0.87585236857502047</v>
      </c>
      <c r="AJ521">
        <v>0.85168579059572136</v>
      </c>
      <c r="AK521">
        <v>-1.9125441462445962</v>
      </c>
      <c r="AL521">
        <v>-1.5726678669634897</v>
      </c>
      <c r="AO521">
        <v>516</v>
      </c>
      <c r="AP521">
        <v>836760.89290721761</v>
      </c>
      <c r="AV521">
        <v>516</v>
      </c>
      <c r="AW521">
        <v>0.81433214296396816</v>
      </c>
      <c r="AX521">
        <v>0.34727618947202943</v>
      </c>
      <c r="AY521">
        <v>0.53552383685061722</v>
      </c>
      <c r="AZ521">
        <v>0.43824734964124301</v>
      </c>
      <c r="BA521">
        <v>0.56949982987370562</v>
      </c>
      <c r="BB521">
        <v>0.87861441363732717</v>
      </c>
      <c r="BC521">
        <v>7.548429270552226E-2</v>
      </c>
      <c r="BD521">
        <v>0.16148766126603575</v>
      </c>
      <c r="BE521">
        <v>0.33333610616093912</v>
      </c>
      <c r="BF521">
        <v>7.2687131421899531E-2</v>
      </c>
    </row>
    <row r="522" spans="2:58" x14ac:dyDescent="0.25">
      <c r="B522">
        <v>517</v>
      </c>
      <c r="C522">
        <v>-1.9598565408252415</v>
      </c>
      <c r="D522">
        <v>-1.4254808550179447</v>
      </c>
      <c r="E522">
        <v>0.5156489875154423</v>
      </c>
      <c r="F522">
        <v>0.17362497951081377</v>
      </c>
      <c r="G522">
        <v>-0.97575786835893086</v>
      </c>
      <c r="H522">
        <v>0.71465927018576481</v>
      </c>
      <c r="I522">
        <v>-0.90550017803357197</v>
      </c>
      <c r="J522">
        <v>0.59865789178508222</v>
      </c>
      <c r="K522">
        <v>-1.8238348770636106</v>
      </c>
      <c r="L522">
        <v>-0.82847046283805359</v>
      </c>
      <c r="O522">
        <f t="shared" si="43"/>
        <v>517</v>
      </c>
      <c r="P522">
        <f t="shared" si="42"/>
        <v>-1.8998777532610733</v>
      </c>
      <c r="Q522">
        <f t="shared" si="42"/>
        <v>-1.3403521803885148</v>
      </c>
      <c r="R522">
        <f t="shared" si="42"/>
        <v>0.51740967223940604</v>
      </c>
      <c r="S522">
        <f t="shared" si="41"/>
        <v>0.15586815429818879</v>
      </c>
      <c r="T522">
        <f t="shared" si="41"/>
        <v>-0.99372177669558892</v>
      </c>
      <c r="U522">
        <f t="shared" si="41"/>
        <v>0.72859738859396672</v>
      </c>
      <c r="V522">
        <f t="shared" si="41"/>
        <v>-0.89237543373722839</v>
      </c>
      <c r="W522">
        <f t="shared" si="44"/>
        <v>0.55635942371901714</v>
      </c>
      <c r="X522">
        <f t="shared" si="44"/>
        <v>-1.8794473684360218</v>
      </c>
      <c r="Y522">
        <f t="shared" si="44"/>
        <v>-0.90489537175974777</v>
      </c>
      <c r="AB522">
        <v>517</v>
      </c>
      <c r="AC522">
        <v>-1.8998777532610733</v>
      </c>
      <c r="AD522">
        <v>-2.320970414244643</v>
      </c>
      <c r="AE522">
        <v>0.51740967223940604</v>
      </c>
      <c r="AF522">
        <v>0.52190686664259223</v>
      </c>
      <c r="AG522">
        <v>-0.99372177669558892</v>
      </c>
      <c r="AH522">
        <v>-0.46085101961831393</v>
      </c>
      <c r="AI522">
        <v>-0.89237543373722839</v>
      </c>
      <c r="AJ522">
        <v>-0.46543860615463156</v>
      </c>
      <c r="AK522">
        <v>-1.8794473684360218</v>
      </c>
      <c r="AL522">
        <v>-2.0742134791416018</v>
      </c>
      <c r="AO522">
        <v>517</v>
      </c>
      <c r="AP522">
        <v>869653.1799461426</v>
      </c>
      <c r="AV522">
        <v>517</v>
      </c>
      <c r="AW522">
        <v>0.54504600947996551</v>
      </c>
      <c r="AX522">
        <v>0.86710602127212211</v>
      </c>
      <c r="AY522">
        <v>0.5629585930574299</v>
      </c>
      <c r="AZ522">
        <v>0.65568583062790387</v>
      </c>
      <c r="BA522">
        <v>0.37623880101454321</v>
      </c>
      <c r="BB522">
        <v>0.72519651813207775</v>
      </c>
      <c r="BC522">
        <v>0.41875141121995074</v>
      </c>
      <c r="BD522">
        <v>0.21080048938570162</v>
      </c>
      <c r="BE522">
        <v>8.9019829007334295E-2</v>
      </c>
      <c r="BF522">
        <v>0.32305738836624109</v>
      </c>
    </row>
    <row r="523" spans="2:58" x14ac:dyDescent="0.25">
      <c r="B523">
        <v>518</v>
      </c>
      <c r="C523">
        <v>1.4189165757800593</v>
      </c>
      <c r="D523">
        <v>0.31115441327097726</v>
      </c>
      <c r="E523">
        <v>-0.29211793796889479</v>
      </c>
      <c r="F523">
        <v>-0.6545776289878904</v>
      </c>
      <c r="G523">
        <v>0.29040678963330863</v>
      </c>
      <c r="H523">
        <v>-7.0476955247739309E-2</v>
      </c>
      <c r="I523">
        <v>-3.0177729186323039</v>
      </c>
      <c r="J523">
        <v>1.0757475811558417</v>
      </c>
      <c r="K523">
        <v>4.3580038043457274E-2</v>
      </c>
      <c r="L523">
        <v>-0.80662326521707473</v>
      </c>
      <c r="O523">
        <f t="shared" si="43"/>
        <v>518</v>
      </c>
      <c r="P523">
        <f t="shared" si="42"/>
        <v>1.4417211381770045</v>
      </c>
      <c r="Q523">
        <f t="shared" si="42"/>
        <v>0.33215711033898054</v>
      </c>
      <c r="R523">
        <f t="shared" si="42"/>
        <v>-0.25821161631730816</v>
      </c>
      <c r="S523">
        <f t="shared" si="41"/>
        <v>-0.66803696186631423</v>
      </c>
      <c r="T523">
        <f t="shared" si="41"/>
        <v>0.29197937062124851</v>
      </c>
      <c r="U523">
        <f t="shared" si="41"/>
        <v>-5.5335579744995388E-2</v>
      </c>
      <c r="V523">
        <f t="shared" si="41"/>
        <v>-2.9770251953985678</v>
      </c>
      <c r="W523">
        <f t="shared" si="44"/>
        <v>1.0282220294234072</v>
      </c>
      <c r="X523">
        <f t="shared" si="44"/>
        <v>5.3009944547815083E-3</v>
      </c>
      <c r="Y523">
        <f t="shared" si="44"/>
        <v>-0.88203997492903152</v>
      </c>
      <c r="AB523">
        <v>518</v>
      </c>
      <c r="AC523">
        <v>1.4417211381770045</v>
      </c>
      <c r="AD523">
        <v>1.400437582754434</v>
      </c>
      <c r="AE523">
        <v>-0.25821161631730816</v>
      </c>
      <c r="AF523">
        <v>-0.57139018008627074</v>
      </c>
      <c r="AG523">
        <v>0.29197937062124851</v>
      </c>
      <c r="AH523">
        <v>0.21903263960772909</v>
      </c>
      <c r="AI523">
        <v>-2.9770251953985678</v>
      </c>
      <c r="AJ523">
        <v>-1.9888218519357532</v>
      </c>
      <c r="AK523">
        <v>5.3009944547815083E-3</v>
      </c>
      <c r="AL523">
        <v>-0.46013754331479512</v>
      </c>
      <c r="AO523">
        <v>518</v>
      </c>
      <c r="AP523">
        <v>1504162.3222250361</v>
      </c>
      <c r="AV523">
        <v>518</v>
      </c>
      <c r="AW523">
        <v>0.7356892163499037</v>
      </c>
      <c r="AX523">
        <v>0.25618341983821458</v>
      </c>
      <c r="AY523">
        <v>0.85936549687358643</v>
      </c>
      <c r="AZ523">
        <v>0.99168082698758941</v>
      </c>
      <c r="BA523">
        <v>0.54120641943645742</v>
      </c>
      <c r="BB523">
        <v>0.8787732824382315</v>
      </c>
      <c r="BC523">
        <v>0.15354308996031096</v>
      </c>
      <c r="BD523">
        <v>0.46161826582805199</v>
      </c>
      <c r="BE523">
        <v>0.96611384866403627</v>
      </c>
      <c r="BF523">
        <v>0.37093580471373588</v>
      </c>
    </row>
    <row r="524" spans="2:58" x14ac:dyDescent="0.25">
      <c r="B524">
        <v>519</v>
      </c>
      <c r="C524">
        <v>0.8124200055782399</v>
      </c>
      <c r="D524">
        <v>-0.58466766166608142</v>
      </c>
      <c r="E524">
        <v>1.7342059581468177</v>
      </c>
      <c r="F524">
        <v>-0.84095408505681002</v>
      </c>
      <c r="G524">
        <v>0.20934947075088492</v>
      </c>
      <c r="H524">
        <v>0.30273739295545332</v>
      </c>
      <c r="I524">
        <v>-0.49263710838341179</v>
      </c>
      <c r="J524">
        <v>0.95937483409793245</v>
      </c>
      <c r="K524">
        <v>7.0385741029071247E-2</v>
      </c>
      <c r="L524">
        <v>0.92820555365963731</v>
      </c>
      <c r="O524">
        <f t="shared" si="43"/>
        <v>519</v>
      </c>
      <c r="P524">
        <f t="shared" si="42"/>
        <v>0.84189741616171387</v>
      </c>
      <c r="Q524">
        <f t="shared" si="42"/>
        <v>-0.53058636293346695</v>
      </c>
      <c r="R524">
        <f t="shared" si="42"/>
        <v>1.6874733353117315</v>
      </c>
      <c r="S524">
        <f t="shared" si="41"/>
        <v>-0.85344632198188541</v>
      </c>
      <c r="T524">
        <f t="shared" si="41"/>
        <v>0.20967136492251603</v>
      </c>
      <c r="U524">
        <f t="shared" si="41"/>
        <v>0.31730680043823689</v>
      </c>
      <c r="V524">
        <f t="shared" si="41"/>
        <v>-0.48491152853102204</v>
      </c>
      <c r="W524">
        <f t="shared" si="44"/>
        <v>0.91312428389856237</v>
      </c>
      <c r="X524">
        <f t="shared" si="44"/>
        <v>3.2355509447437217E-2</v>
      </c>
      <c r="Y524">
        <f t="shared" si="44"/>
        <v>0.93284730611591804</v>
      </c>
      <c r="AB524">
        <v>519</v>
      </c>
      <c r="AC524">
        <v>0.84189741616171387</v>
      </c>
      <c r="AD524">
        <v>0.43610909344483334</v>
      </c>
      <c r="AE524">
        <v>1.6874733353117315</v>
      </c>
      <c r="AF524">
        <v>0.98477158776263085</v>
      </c>
      <c r="AG524">
        <v>0.20967136492251603</v>
      </c>
      <c r="AH524">
        <v>0.34537238932627889</v>
      </c>
      <c r="AI524">
        <v>-0.48491152853102204</v>
      </c>
      <c r="AJ524">
        <v>6.8843265172474244E-2</v>
      </c>
      <c r="AK524">
        <v>3.2355509447437217E-2</v>
      </c>
      <c r="AL524">
        <v>0.51890999410625871</v>
      </c>
      <c r="AO524">
        <v>519</v>
      </c>
      <c r="AP524">
        <v>878268.35603349481</v>
      </c>
      <c r="AV524">
        <v>519</v>
      </c>
      <c r="AW524">
        <v>0.37397712609920664</v>
      </c>
      <c r="AX524">
        <v>0.9460166115774844</v>
      </c>
      <c r="AY524">
        <v>0.3203646790563951</v>
      </c>
      <c r="AZ524">
        <v>0.75569994214092195</v>
      </c>
      <c r="BA524">
        <v>0.21893135308484013</v>
      </c>
      <c r="BB524">
        <v>0.80093404790229661</v>
      </c>
      <c r="BC524">
        <v>0.48019869359512013</v>
      </c>
      <c r="BD524">
        <v>0.21234990988371716</v>
      </c>
      <c r="BE524">
        <v>0.63375249282675483</v>
      </c>
      <c r="BF524">
        <v>6.2212020014276281E-2</v>
      </c>
    </row>
    <row r="525" spans="2:58" x14ac:dyDescent="0.25">
      <c r="B525">
        <v>520</v>
      </c>
      <c r="C525">
        <v>-0.55495113742638136</v>
      </c>
      <c r="D525">
        <v>1.1473747593416108</v>
      </c>
      <c r="E525">
        <v>-0.22771711847796741</v>
      </c>
      <c r="F525">
        <v>-1.2209364716830586</v>
      </c>
      <c r="G525">
        <v>-0.19459641090907431</v>
      </c>
      <c r="H525">
        <v>-2.2206283823437278</v>
      </c>
      <c r="I525">
        <v>-0.42385519261546134</v>
      </c>
      <c r="J525">
        <v>-1.1480590947323532</v>
      </c>
      <c r="K525">
        <v>-0.41412605348029152</v>
      </c>
      <c r="L525">
        <v>1.2253008312508336</v>
      </c>
      <c r="O525">
        <f t="shared" si="43"/>
        <v>520</v>
      </c>
      <c r="P525">
        <f t="shared" si="42"/>
        <v>-0.51042951966977612</v>
      </c>
      <c r="Q525">
        <f t="shared" si="42"/>
        <v>1.1374996733035689</v>
      </c>
      <c r="R525">
        <f t="shared" si="42"/>
        <v>-0.19637367145751949</v>
      </c>
      <c r="S525">
        <f t="shared" si="41"/>
        <v>-1.2314570034035126</v>
      </c>
      <c r="T525">
        <f t="shared" si="41"/>
        <v>-0.20050726407796599</v>
      </c>
      <c r="U525">
        <f t="shared" si="41"/>
        <v>-2.2021918016585147</v>
      </c>
      <c r="V525">
        <f t="shared" si="41"/>
        <v>-0.41702909954525347</v>
      </c>
      <c r="W525">
        <f t="shared" si="44"/>
        <v>-1.1712202055395824</v>
      </c>
      <c r="X525">
        <f t="shared" si="44"/>
        <v>-0.45665355014361231</v>
      </c>
      <c r="Y525">
        <f t="shared" si="44"/>
        <v>1.2436528649651797</v>
      </c>
      <c r="AB525">
        <v>520</v>
      </c>
      <c r="AC525">
        <v>-0.51042951966977612</v>
      </c>
      <c r="AD525">
        <v>0.16535004337616593</v>
      </c>
      <c r="AE525">
        <v>-0.19637367145751949</v>
      </c>
      <c r="AF525">
        <v>-0.81562785070814203</v>
      </c>
      <c r="AG525">
        <v>-0.20050726407796599</v>
      </c>
      <c r="AH525">
        <v>-1.3305076904485245</v>
      </c>
      <c r="AI525">
        <v>-0.41702909954525347</v>
      </c>
      <c r="AJ525">
        <v>-0.97145326230896845</v>
      </c>
      <c r="AK525">
        <v>-0.45665355014361231</v>
      </c>
      <c r="AL525">
        <v>0.26697928107875246</v>
      </c>
      <c r="AO525">
        <v>520</v>
      </c>
      <c r="AP525">
        <v>1668229.9213924618</v>
      </c>
      <c r="AV525">
        <v>520</v>
      </c>
      <c r="AW525">
        <v>0.88215190411205391</v>
      </c>
      <c r="AX525">
        <v>0.6562420837482168</v>
      </c>
      <c r="AY525">
        <v>0.93738161879672577</v>
      </c>
      <c r="AZ525">
        <v>0.1557803806641197</v>
      </c>
      <c r="BA525">
        <v>0.60555454683099819</v>
      </c>
      <c r="BB525">
        <v>0.37911197284923348</v>
      </c>
      <c r="BC525">
        <v>0.34727140065305706</v>
      </c>
      <c r="BD525">
        <v>0.13730343781212528</v>
      </c>
      <c r="BE525">
        <v>0.28634538250832964</v>
      </c>
      <c r="BF525">
        <v>0.29033871566289349</v>
      </c>
    </row>
    <row r="526" spans="2:58" x14ac:dyDescent="0.25">
      <c r="B526">
        <v>521</v>
      </c>
      <c r="C526">
        <v>-1.2102591209480238</v>
      </c>
      <c r="D526">
        <v>0.77754911661873216</v>
      </c>
      <c r="E526">
        <v>0.60368068364995875</v>
      </c>
      <c r="F526">
        <v>-0.97056259217200058</v>
      </c>
      <c r="G526">
        <v>-1.8863762289685326</v>
      </c>
      <c r="H526">
        <v>0.11950545501847107</v>
      </c>
      <c r="I526">
        <v>0.76621297064103688</v>
      </c>
      <c r="J526">
        <v>0.11805961573784519</v>
      </c>
      <c r="K526">
        <v>-0.89749908772740317</v>
      </c>
      <c r="L526">
        <v>2.127916423746337</v>
      </c>
      <c r="O526">
        <f t="shared" si="43"/>
        <v>521</v>
      </c>
      <c r="P526">
        <f t="shared" si="42"/>
        <v>-1.1585276179186876</v>
      </c>
      <c r="Q526">
        <f t="shared" si="42"/>
        <v>0.78132999582562856</v>
      </c>
      <c r="R526">
        <f t="shared" si="42"/>
        <v>0.60193808685448391</v>
      </c>
      <c r="S526">
        <f t="shared" si="41"/>
        <v>-0.98238229853503822</v>
      </c>
      <c r="T526">
        <f t="shared" si="41"/>
        <v>-1.9183906683862291</v>
      </c>
      <c r="U526">
        <f t="shared" si="41"/>
        <v>0.13435567380778632</v>
      </c>
      <c r="V526">
        <f t="shared" si="41"/>
        <v>0.75747609820217043</v>
      </c>
      <c r="W526">
        <f t="shared" si="44"/>
        <v>8.1026672068513758E-2</v>
      </c>
      <c r="X526">
        <f t="shared" si="44"/>
        <v>-0.94451327943712593</v>
      </c>
      <c r="Y526">
        <f t="shared" si="44"/>
        <v>2.1879221442555861</v>
      </c>
      <c r="AB526">
        <v>521</v>
      </c>
      <c r="AC526">
        <v>-1.1585276179186876</v>
      </c>
      <c r="AD526">
        <v>-0.5731573600940495</v>
      </c>
      <c r="AE526">
        <v>0.60193808685448391</v>
      </c>
      <c r="AF526">
        <v>-5.8546136885275768E-3</v>
      </c>
      <c r="AG526">
        <v>-1.9183906683862291</v>
      </c>
      <c r="AH526">
        <v>-1.5598558251797916</v>
      </c>
      <c r="AI526">
        <v>0.75747609820217043</v>
      </c>
      <c r="AJ526">
        <v>0.68653813155483512</v>
      </c>
      <c r="AK526">
        <v>-0.94451327943712593</v>
      </c>
      <c r="AL526">
        <v>0.3497232199822421</v>
      </c>
      <c r="AO526">
        <v>521</v>
      </c>
      <c r="AP526">
        <v>1342938.1410603798</v>
      </c>
      <c r="AV526">
        <v>521</v>
      </c>
      <c r="AW526">
        <v>0.2081151595137356</v>
      </c>
      <c r="AX526">
        <v>0.69162762651554255</v>
      </c>
      <c r="AY526">
        <v>0.46335420217449907</v>
      </c>
      <c r="AZ526">
        <v>0.74199134934139643</v>
      </c>
      <c r="BA526">
        <v>0.79883979565740448</v>
      </c>
      <c r="BB526">
        <v>0.7848935698225693</v>
      </c>
      <c r="BC526">
        <v>0.13768603761074005</v>
      </c>
      <c r="BD526">
        <v>0.62249060768626585</v>
      </c>
      <c r="BE526">
        <v>0.26671473020899039</v>
      </c>
      <c r="BF526">
        <v>0.99090751184250436</v>
      </c>
    </row>
    <row r="527" spans="2:58" x14ac:dyDescent="0.25">
      <c r="B527">
        <v>522</v>
      </c>
      <c r="C527">
        <v>0.28784431730576876</v>
      </c>
      <c r="D527">
        <v>-1.0014890848634572</v>
      </c>
      <c r="E527">
        <v>-1.1131890105677453</v>
      </c>
      <c r="F527">
        <v>0.14634920768174969</v>
      </c>
      <c r="G527">
        <v>0.34729804808974868</v>
      </c>
      <c r="H527">
        <v>-1.4153508688472751</v>
      </c>
      <c r="I527">
        <v>0.90219018953337649</v>
      </c>
      <c r="J527">
        <v>-1.4093600370218609E-2</v>
      </c>
      <c r="K527">
        <v>1.7688357848557763</v>
      </c>
      <c r="L527">
        <v>0.64672444125762718</v>
      </c>
      <c r="O527">
        <f t="shared" si="43"/>
        <v>522</v>
      </c>
      <c r="P527">
        <f t="shared" si="42"/>
        <v>0.32309325917592591</v>
      </c>
      <c r="Q527">
        <f t="shared" si="42"/>
        <v>-0.93201648220010291</v>
      </c>
      <c r="R527">
        <f t="shared" si="42"/>
        <v>-1.0466076043604116</v>
      </c>
      <c r="S527">
        <f t="shared" si="41"/>
        <v>0.12873391476948454</v>
      </c>
      <c r="T527">
        <f t="shared" si="41"/>
        <v>0.34974844181435083</v>
      </c>
      <c r="U527">
        <f t="shared" si="41"/>
        <v>-1.3981484126996921</v>
      </c>
      <c r="V527">
        <f t="shared" si="41"/>
        <v>0.89167509225581632</v>
      </c>
      <c r="W527">
        <f t="shared" si="44"/>
        <v>-4.9678648742781592E-2</v>
      </c>
      <c r="X527">
        <f t="shared" si="44"/>
        <v>1.7465706598446151</v>
      </c>
      <c r="Y527">
        <f t="shared" si="44"/>
        <v>0.63837647118733565</v>
      </c>
      <c r="AB527">
        <v>522</v>
      </c>
      <c r="AC527">
        <v>0.32309325917592591</v>
      </c>
      <c r="AD527">
        <v>-0.2163408771210692</v>
      </c>
      <c r="AE527">
        <v>-1.0466076043604116</v>
      </c>
      <c r="AF527">
        <v>-0.82180166609332261</v>
      </c>
      <c r="AG527">
        <v>0.34974844181435083</v>
      </c>
      <c r="AH527">
        <v>-0.43923420302303245</v>
      </c>
      <c r="AI527">
        <v>0.89167509225581632</v>
      </c>
      <c r="AJ527">
        <v>0.73175397631426686</v>
      </c>
      <c r="AK527">
        <v>1.7465706598446151</v>
      </c>
      <c r="AL527">
        <v>1.8208707340878099</v>
      </c>
      <c r="AO527">
        <v>522</v>
      </c>
      <c r="AP527">
        <v>369459.27830228</v>
      </c>
      <c r="AV527">
        <v>522</v>
      </c>
      <c r="AW527">
        <v>0.45588535892408033</v>
      </c>
      <c r="AX527">
        <v>0.87254329301515243</v>
      </c>
      <c r="AY527">
        <v>0.2706355083467068</v>
      </c>
      <c r="AZ527">
        <v>0.38460857460177744</v>
      </c>
      <c r="BA527">
        <v>0.25472414308864266</v>
      </c>
      <c r="BB527">
        <v>0.45748928722101678</v>
      </c>
      <c r="BC527">
        <v>0.37667769406764351</v>
      </c>
      <c r="BD527">
        <v>0.11313053897310565</v>
      </c>
      <c r="BE527">
        <v>0.80750816820259563</v>
      </c>
      <c r="BF527">
        <v>0.74290048755343785</v>
      </c>
    </row>
    <row r="528" spans="2:58" x14ac:dyDescent="0.25">
      <c r="B528">
        <v>523</v>
      </c>
      <c r="C528">
        <v>-1.06879236452599</v>
      </c>
      <c r="D528">
        <v>0.10613811635726898</v>
      </c>
      <c r="E528">
        <v>1.7377859851739695E-2</v>
      </c>
      <c r="F528">
        <v>-1.4105229037659992</v>
      </c>
      <c r="G528">
        <v>-0.1828926259624522</v>
      </c>
      <c r="H528">
        <v>0.15344318707026913</v>
      </c>
      <c r="I528">
        <v>-0.75655916162959747</v>
      </c>
      <c r="J528">
        <v>3.1374627726396404E-2</v>
      </c>
      <c r="K528">
        <v>1.0794270082860298</v>
      </c>
      <c r="L528">
        <v>-0.66544696515139756</v>
      </c>
      <c r="O528">
        <f t="shared" si="43"/>
        <v>523</v>
      </c>
      <c r="P528">
        <f t="shared" si="42"/>
        <v>-1.0186173190850796</v>
      </c>
      <c r="Q528">
        <f t="shared" si="42"/>
        <v>0.13471112522054557</v>
      </c>
      <c r="R528">
        <f t="shared" si="42"/>
        <v>3.8967584681289191E-2</v>
      </c>
      <c r="S528">
        <f t="shared" si="41"/>
        <v>-1.4200596831652406</v>
      </c>
      <c r="T528">
        <f t="shared" si="41"/>
        <v>-0.18862289371678204</v>
      </c>
      <c r="U528">
        <f t="shared" si="41"/>
        <v>0.16824139473649369</v>
      </c>
      <c r="V528">
        <f t="shared" si="41"/>
        <v>-0.74538217459014811</v>
      </c>
      <c r="W528">
        <f t="shared" si="44"/>
        <v>-4.7085790380111741E-3</v>
      </c>
      <c r="X528">
        <f t="shared" si="44"/>
        <v>1.0507627531545891</v>
      </c>
      <c r="Y528">
        <f t="shared" si="44"/>
        <v>-0.73434870499723348</v>
      </c>
      <c r="AB528">
        <v>523</v>
      </c>
      <c r="AC528">
        <v>-1.0186173190850796</v>
      </c>
      <c r="AD528">
        <v>-0.79486123262327479</v>
      </c>
      <c r="AE528">
        <v>3.8967584681289191E-2</v>
      </c>
      <c r="AF528">
        <v>-0.71494040953164117</v>
      </c>
      <c r="AG528">
        <v>-0.18862289371678204</v>
      </c>
      <c r="AH528">
        <v>-7.1702805567228786E-2</v>
      </c>
      <c r="AI528">
        <v>-0.74538217459014811</v>
      </c>
      <c r="AJ528">
        <v>-0.63605524632224719</v>
      </c>
      <c r="AK528">
        <v>1.0507627531545891</v>
      </c>
      <c r="AL528">
        <v>0.50630615569606818</v>
      </c>
      <c r="AO528">
        <v>523</v>
      </c>
      <c r="AP528">
        <v>1204662.3336879481</v>
      </c>
      <c r="AV528">
        <v>523</v>
      </c>
      <c r="AW528">
        <v>0.18299039366671643</v>
      </c>
      <c r="AX528">
        <v>0.26786752392315338</v>
      </c>
      <c r="AY528">
        <v>0.41464304967873367</v>
      </c>
      <c r="AZ528">
        <v>0.30141597114683116</v>
      </c>
      <c r="BA528">
        <v>0.38348786179474514</v>
      </c>
      <c r="BB528">
        <v>0.65402210040891873</v>
      </c>
      <c r="BC528">
        <v>0.37213249739739418</v>
      </c>
      <c r="BD528">
        <v>0.53746270491559689</v>
      </c>
      <c r="BE528">
        <v>0.68371504231117819</v>
      </c>
      <c r="BF528">
        <v>0.25273125481608461</v>
      </c>
    </row>
    <row r="529" spans="2:58" x14ac:dyDescent="0.25">
      <c r="B529">
        <v>524</v>
      </c>
      <c r="C529">
        <v>-0.93103064507059141</v>
      </c>
      <c r="D529">
        <v>-0.18242071054569076</v>
      </c>
      <c r="E529">
        <v>0.61156985503112227</v>
      </c>
      <c r="F529">
        <v>4.1175769383061441E-3</v>
      </c>
      <c r="G529">
        <v>1.1465678004729867</v>
      </c>
      <c r="H529">
        <v>0.3064121139943996</v>
      </c>
      <c r="I529">
        <v>1.7366635911810753</v>
      </c>
      <c r="J529">
        <v>-0.32285644156424387</v>
      </c>
      <c r="K529">
        <v>-6.9979605462483746E-2</v>
      </c>
      <c r="L529">
        <v>-0.22307595575472949</v>
      </c>
      <c r="O529">
        <f t="shared" si="43"/>
        <v>524</v>
      </c>
      <c r="P529">
        <f t="shared" si="42"/>
        <v>-0.88237129334503872</v>
      </c>
      <c r="Q529">
        <f t="shared" si="42"/>
        <v>-0.14319254731752409</v>
      </c>
      <c r="R529">
        <f t="shared" si="42"/>
        <v>0.60951330326809705</v>
      </c>
      <c r="S529">
        <f t="shared" si="41"/>
        <v>-1.2759684800755044E-2</v>
      </c>
      <c r="T529">
        <f t="shared" si="41"/>
        <v>1.1613506541871685</v>
      </c>
      <c r="U529">
        <f t="shared" si="41"/>
        <v>0.32097588979949804</v>
      </c>
      <c r="V529">
        <f t="shared" si="41"/>
        <v>1.7152357738013777</v>
      </c>
      <c r="W529">
        <f t="shared" si="44"/>
        <v>-0.35505862663050536</v>
      </c>
      <c r="X529">
        <f t="shared" si="44"/>
        <v>-0.1093127158978608</v>
      </c>
      <c r="Y529">
        <f t="shared" si="44"/>
        <v>-0.2715632648885834</v>
      </c>
      <c r="AB529">
        <v>524</v>
      </c>
      <c r="AC529">
        <v>-0.88237129334503872</v>
      </c>
      <c r="AD529">
        <v>-0.82544695426960368</v>
      </c>
      <c r="AE529">
        <v>0.60951330326809705</v>
      </c>
      <c r="AF529">
        <v>0.51136472672506783</v>
      </c>
      <c r="AG529">
        <v>1.1613506541871685</v>
      </c>
      <c r="AH529">
        <v>1.1562325979561598</v>
      </c>
      <c r="AI529">
        <v>1.7152357738013777</v>
      </c>
      <c r="AJ529">
        <v>1.2709116701240497</v>
      </c>
      <c r="AK529">
        <v>-0.1093127158978608</v>
      </c>
      <c r="AL529">
        <v>-0.235970635056199</v>
      </c>
      <c r="AO529">
        <v>524</v>
      </c>
      <c r="AP529">
        <v>1082156.6197714538</v>
      </c>
      <c r="AV529">
        <v>524</v>
      </c>
      <c r="AW529">
        <v>0.73947797896234224</v>
      </c>
      <c r="AX529">
        <v>6.4584530647540994E-2</v>
      </c>
      <c r="AY529">
        <v>0.22406941506260503</v>
      </c>
      <c r="AZ529">
        <v>0.2437048603421168</v>
      </c>
      <c r="BA529">
        <v>0.17426241355051519</v>
      </c>
      <c r="BB529">
        <v>0.71327604876263184</v>
      </c>
      <c r="BC529">
        <v>0.54172104753903261</v>
      </c>
      <c r="BD529">
        <v>0.83242531406051723</v>
      </c>
      <c r="BE529">
        <v>0.74485357777667205</v>
      </c>
      <c r="BF529">
        <v>0.39939910256479672</v>
      </c>
    </row>
    <row r="530" spans="2:58" x14ac:dyDescent="0.25">
      <c r="B530">
        <v>525</v>
      </c>
      <c r="C530">
        <v>-1.0630142562699947</v>
      </c>
      <c r="D530">
        <v>-0.40156640957156636</v>
      </c>
      <c r="E530">
        <v>-0.66662484532263322</v>
      </c>
      <c r="F530">
        <v>1.0513565351609291</v>
      </c>
      <c r="G530">
        <v>-0.19966729568552169</v>
      </c>
      <c r="H530">
        <v>-1.1805940351540389</v>
      </c>
      <c r="I530">
        <v>0.32742397545859997</v>
      </c>
      <c r="J530">
        <v>-0.90087234351035106</v>
      </c>
      <c r="K530">
        <v>1.4255705405782408</v>
      </c>
      <c r="L530">
        <v>-2.5676119879392254E-2</v>
      </c>
      <c r="O530">
        <f t="shared" si="43"/>
        <v>525</v>
      </c>
      <c r="P530">
        <f t="shared" si="42"/>
        <v>-1.0129027832235411</v>
      </c>
      <c r="Q530">
        <f t="shared" si="42"/>
        <v>-0.35424620051488065</v>
      </c>
      <c r="R530">
        <f t="shared" si="42"/>
        <v>-0.61781476530849444</v>
      </c>
      <c r="S530">
        <f t="shared" si="41"/>
        <v>1.0290452149573619</v>
      </c>
      <c r="T530">
        <f t="shared" si="41"/>
        <v>-0.20565639087899998</v>
      </c>
      <c r="U530">
        <f t="shared" si="41"/>
        <v>-1.1637513545670315</v>
      </c>
      <c r="V530">
        <f t="shared" si="41"/>
        <v>0.32442531046753148</v>
      </c>
      <c r="W530">
        <f t="shared" si="44"/>
        <v>-0.92674167849144473</v>
      </c>
      <c r="X530">
        <f t="shared" si="44"/>
        <v>1.4001192087206409</v>
      </c>
      <c r="Y530">
        <f t="shared" si="44"/>
        <v>-6.5053868968771786E-2</v>
      </c>
      <c r="AB530">
        <v>525</v>
      </c>
      <c r="AC530">
        <v>-1.0129027832235411</v>
      </c>
      <c r="AD530">
        <v>-1.0475781313344312</v>
      </c>
      <c r="AE530">
        <v>-0.61781476530849444</v>
      </c>
      <c r="AF530">
        <v>1.694065352881402E-2</v>
      </c>
      <c r="AG530">
        <v>-0.20565639087899998</v>
      </c>
      <c r="AH530">
        <v>-0.78785199855373023</v>
      </c>
      <c r="AI530">
        <v>0.32442531046753148</v>
      </c>
      <c r="AJ530">
        <v>-0.21242995824877009</v>
      </c>
      <c r="AK530">
        <v>1.4001192087206409</v>
      </c>
      <c r="AL530">
        <v>1.1558320754756231</v>
      </c>
      <c r="AO530">
        <v>525</v>
      </c>
      <c r="AP530">
        <v>979989.15186126542</v>
      </c>
      <c r="AV530">
        <v>525</v>
      </c>
      <c r="AW530">
        <v>0.1544440465005148</v>
      </c>
      <c r="AX530">
        <v>0.92592349572728327</v>
      </c>
      <c r="AY530">
        <v>0.37471722411411024</v>
      </c>
      <c r="AZ530">
        <v>0.61610724885508317</v>
      </c>
      <c r="BA530">
        <v>0.8189806292993691</v>
      </c>
      <c r="BB530">
        <v>0.96868519749281357</v>
      </c>
      <c r="BC530">
        <v>0.85931048060746906</v>
      </c>
      <c r="BD530">
        <v>0.68950603237089381</v>
      </c>
      <c r="BE530">
        <v>8.5032661900276363E-2</v>
      </c>
      <c r="BF530">
        <v>0.19816121211437654</v>
      </c>
    </row>
    <row r="531" spans="2:58" x14ac:dyDescent="0.25">
      <c r="B531">
        <v>526</v>
      </c>
      <c r="C531">
        <v>0.98319824295657932</v>
      </c>
      <c r="D531">
        <v>-1.1860165559486722</v>
      </c>
      <c r="E531">
        <v>-1.0352854584107598</v>
      </c>
      <c r="F531">
        <v>-3.7493989162414823E-2</v>
      </c>
      <c r="G531">
        <v>0.76508196458283206</v>
      </c>
      <c r="H531">
        <v>2.2328180126948252</v>
      </c>
      <c r="I531">
        <v>0.88545191257627609</v>
      </c>
      <c r="J531">
        <v>-0.65320892312777867</v>
      </c>
      <c r="K531">
        <v>-1.0091861232106314</v>
      </c>
      <c r="L531">
        <v>1.5177804078081436</v>
      </c>
      <c r="O531">
        <f t="shared" si="43"/>
        <v>526</v>
      </c>
      <c r="P531">
        <f t="shared" si="42"/>
        <v>1.0107967026810081</v>
      </c>
      <c r="Q531">
        <f t="shared" si="42"/>
        <v>-1.1097301998816247</v>
      </c>
      <c r="R531">
        <f t="shared" si="42"/>
        <v>-0.9718042773104506</v>
      </c>
      <c r="S531">
        <f t="shared" si="41"/>
        <v>-5.4155331047448851E-2</v>
      </c>
      <c r="T531">
        <f t="shared" si="41"/>
        <v>0.77397862181118604</v>
      </c>
      <c r="U531">
        <f t="shared" si="41"/>
        <v>2.2444294835501695</v>
      </c>
      <c r="V531">
        <f t="shared" si="41"/>
        <v>0.87515570799327547</v>
      </c>
      <c r="W531">
        <f t="shared" si="44"/>
        <v>-0.6817917047590113</v>
      </c>
      <c r="X531">
        <f t="shared" si="44"/>
        <v>-1.0572370001165619</v>
      </c>
      <c r="Y531">
        <f t="shared" si="44"/>
        <v>1.5496297185218173</v>
      </c>
      <c r="AB531">
        <v>526</v>
      </c>
      <c r="AC531">
        <v>1.0107967026810081</v>
      </c>
      <c r="AD531">
        <v>0.27459054002701389</v>
      </c>
      <c r="AE531">
        <v>-0.9718042773104506</v>
      </c>
      <c r="AF531">
        <v>-0.85456172655323481</v>
      </c>
      <c r="AG531">
        <v>0.77397862181118604</v>
      </c>
      <c r="AH531">
        <v>1.8402084241084422</v>
      </c>
      <c r="AI531">
        <v>0.87515570799327547</v>
      </c>
      <c r="AJ531">
        <v>0.3847262851488768</v>
      </c>
      <c r="AK531">
        <v>-1.0572370001165619</v>
      </c>
      <c r="AL531">
        <v>-8.2333342125251563E-2</v>
      </c>
      <c r="AO531">
        <v>526</v>
      </c>
      <c r="AP531">
        <v>1272785.939394102</v>
      </c>
      <c r="AV531">
        <v>526</v>
      </c>
      <c r="AW531">
        <v>0.35545539833726436</v>
      </c>
      <c r="AX531">
        <v>9.887034639016512E-2</v>
      </c>
      <c r="AY531">
        <v>0.5315593964701093</v>
      </c>
      <c r="AZ531">
        <v>0.12312881933807529</v>
      </c>
      <c r="BA531">
        <v>0.73301878922958164</v>
      </c>
      <c r="BB531">
        <v>0.46674704685097057</v>
      </c>
      <c r="BC531">
        <v>0.63116590341893675</v>
      </c>
      <c r="BD531">
        <v>0.7103417122308906</v>
      </c>
      <c r="BE531">
        <v>0.14786436491761923</v>
      </c>
      <c r="BF531">
        <v>0.24353169168542388</v>
      </c>
    </row>
    <row r="532" spans="2:58" x14ac:dyDescent="0.25">
      <c r="B532">
        <v>527</v>
      </c>
      <c r="C532">
        <v>0.22834235604425954</v>
      </c>
      <c r="D532">
        <v>-0.70208357708443758</v>
      </c>
      <c r="E532">
        <v>2.9134848519655199</v>
      </c>
      <c r="F532">
        <v>1.1158007027329311</v>
      </c>
      <c r="G532">
        <v>1.2489854123709017</v>
      </c>
      <c r="H532">
        <v>0.51852514340037892</v>
      </c>
      <c r="I532">
        <v>-0.24854266513594261</v>
      </c>
      <c r="J532">
        <v>-1.9576276838201745</v>
      </c>
      <c r="K532">
        <v>0.91743026297845021</v>
      </c>
      <c r="L532">
        <v>-0.9399804949174464</v>
      </c>
      <c r="O532">
        <f t="shared" si="43"/>
        <v>527</v>
      </c>
      <c r="P532">
        <f t="shared" si="42"/>
        <v>0.2642459554571075</v>
      </c>
      <c r="Q532">
        <f t="shared" si="42"/>
        <v>-0.64366664697604759</v>
      </c>
      <c r="R532">
        <f t="shared" si="42"/>
        <v>2.8198220194856467</v>
      </c>
      <c r="S532">
        <f t="shared" si="41"/>
        <v>1.0931549857123497</v>
      </c>
      <c r="T532">
        <f t="shared" si="41"/>
        <v>1.2653485349457445</v>
      </c>
      <c r="U532">
        <f t="shared" si="41"/>
        <v>0.53276384630830387</v>
      </c>
      <c r="V532">
        <f t="shared" si="41"/>
        <v>-0.24400919941491656</v>
      </c>
      <c r="W532">
        <f t="shared" si="44"/>
        <v>-1.9719190100919046</v>
      </c>
      <c r="X532">
        <f t="shared" si="44"/>
        <v>0.88726234516165348</v>
      </c>
      <c r="Y532">
        <f t="shared" si="44"/>
        <v>-1.0215513419210243</v>
      </c>
      <c r="AB532">
        <v>527</v>
      </c>
      <c r="AC532">
        <v>0.2642459554571075</v>
      </c>
      <c r="AD532">
        <v>-0.11446338410142542</v>
      </c>
      <c r="AE532">
        <v>2.8198220194856467</v>
      </c>
      <c r="AF532">
        <v>2.9727038379462996</v>
      </c>
      <c r="AG532">
        <v>1.2653485349457445</v>
      </c>
      <c r="AH532">
        <v>1.3561970255409999</v>
      </c>
      <c r="AI532">
        <v>-0.24400919941491656</v>
      </c>
      <c r="AJ532">
        <v>-1.2461806154525008</v>
      </c>
      <c r="AK532">
        <v>0.88726234516165348</v>
      </c>
      <c r="AL532">
        <v>0.21603743192530578</v>
      </c>
      <c r="AO532">
        <v>527</v>
      </c>
      <c r="AP532">
        <v>1209336.5072337494</v>
      </c>
      <c r="AV532">
        <v>527</v>
      </c>
      <c r="AW532">
        <v>0.70403442156283236</v>
      </c>
      <c r="AX532">
        <v>4.3109736989280556E-2</v>
      </c>
      <c r="AY532">
        <v>0.22607119432411527</v>
      </c>
      <c r="AZ532">
        <v>0.95486405915253303</v>
      </c>
      <c r="BA532">
        <v>0.50808128461855584</v>
      </c>
      <c r="BB532">
        <v>0.6614530616974077</v>
      </c>
      <c r="BC532">
        <v>0.12490609958094667</v>
      </c>
      <c r="BD532">
        <v>0.51798110765020777</v>
      </c>
      <c r="BE532">
        <v>0.68919509730825568</v>
      </c>
      <c r="BF532">
        <v>4.4017062215744085E-2</v>
      </c>
    </row>
    <row r="533" spans="2:58" x14ac:dyDescent="0.25">
      <c r="B533">
        <v>528</v>
      </c>
      <c r="C533">
        <v>-1.9985958813962792</v>
      </c>
      <c r="D533">
        <v>-0.94345473607811747</v>
      </c>
      <c r="E533">
        <v>-0.27609395293843125</v>
      </c>
      <c r="F533">
        <v>1.8071448564190327E-2</v>
      </c>
      <c r="G533">
        <v>-1.013465610688135</v>
      </c>
      <c r="H533">
        <v>2.9822334938976822</v>
      </c>
      <c r="I533">
        <v>-0.68291331565616564</v>
      </c>
      <c r="J533">
        <v>1.5317670904685403</v>
      </c>
      <c r="K533">
        <v>0.81800030108992705</v>
      </c>
      <c r="L533">
        <v>0.95369524277125972</v>
      </c>
      <c r="O533">
        <f t="shared" si="43"/>
        <v>528</v>
      </c>
      <c r="P533">
        <f t="shared" si="42"/>
        <v>-1.9381908725619879</v>
      </c>
      <c r="Q533">
        <f t="shared" si="42"/>
        <v>-0.87612507581375487</v>
      </c>
      <c r="R533">
        <f t="shared" si="42"/>
        <v>-0.24282531672390814</v>
      </c>
      <c r="S533">
        <f t="shared" si="41"/>
        <v>1.1217810445516457E-3</v>
      </c>
      <c r="T533">
        <f t="shared" si="41"/>
        <v>-1.0320113366429196</v>
      </c>
      <c r="U533">
        <f t="shared" si="41"/>
        <v>2.9926964513291057</v>
      </c>
      <c r="V533">
        <f t="shared" si="41"/>
        <v>-0.67269942282943329</v>
      </c>
      <c r="W533">
        <f t="shared" si="44"/>
        <v>1.4792453038943552</v>
      </c>
      <c r="X533">
        <f t="shared" si="44"/>
        <v>0.78690946890707758</v>
      </c>
      <c r="Y533">
        <f t="shared" si="44"/>
        <v>0.95951328725659746</v>
      </c>
      <c r="AB533">
        <v>528</v>
      </c>
      <c r="AC533">
        <v>-1.9381908725619879</v>
      </c>
      <c r="AD533">
        <v>-2.1089897638259685</v>
      </c>
      <c r="AE533">
        <v>-0.24282531672390814</v>
      </c>
      <c r="AF533">
        <v>-0.20581058438172642</v>
      </c>
      <c r="AG533">
        <v>-1.0320113366429196</v>
      </c>
      <c r="AH533">
        <v>0.69929104378324691</v>
      </c>
      <c r="AI533">
        <v>-0.67269942282943329</v>
      </c>
      <c r="AJ533">
        <v>0.20744630746319948</v>
      </c>
      <c r="AK533">
        <v>0.78690946890707758</v>
      </c>
      <c r="AL533">
        <v>1.174328036860868</v>
      </c>
      <c r="AO533">
        <v>528</v>
      </c>
      <c r="AP533">
        <v>1290338.3044254668</v>
      </c>
      <c r="AV533">
        <v>528</v>
      </c>
      <c r="AW533">
        <v>0.82819169409361693</v>
      </c>
      <c r="AX533">
        <v>0.24711196571715821</v>
      </c>
      <c r="AY533">
        <v>0.23887212327275864</v>
      </c>
      <c r="AZ533">
        <v>0.18816015980921674</v>
      </c>
      <c r="BA533">
        <v>0.80460607587543276</v>
      </c>
      <c r="BB533">
        <v>0.50301651390060953</v>
      </c>
      <c r="BC533">
        <v>3.808543608746906E-2</v>
      </c>
      <c r="BD533">
        <v>0.64511345005399112</v>
      </c>
      <c r="BE533">
        <v>0.6309836265126243</v>
      </c>
      <c r="BF533">
        <v>0.30782412847781382</v>
      </c>
    </row>
    <row r="534" spans="2:58" x14ac:dyDescent="0.25">
      <c r="B534">
        <v>529</v>
      </c>
      <c r="C534">
        <v>-1.9569287500233101</v>
      </c>
      <c r="D534">
        <v>-0.79854817952697932</v>
      </c>
      <c r="E534">
        <v>-0.12896859983369294</v>
      </c>
      <c r="F534">
        <v>1.1295724997966918</v>
      </c>
      <c r="G534">
        <v>0.4861384793103522</v>
      </c>
      <c r="H534">
        <v>1.5800905732735053</v>
      </c>
      <c r="I534">
        <v>1.2532406265866385</v>
      </c>
      <c r="J534">
        <v>-1.0282503950305799</v>
      </c>
      <c r="K534">
        <v>-6.4047354179923285E-2</v>
      </c>
      <c r="L534">
        <v>1.0913341304038746</v>
      </c>
      <c r="O534">
        <f t="shared" si="43"/>
        <v>529</v>
      </c>
      <c r="P534">
        <f t="shared" si="42"/>
        <v>-1.8969821748483013</v>
      </c>
      <c r="Q534">
        <f t="shared" si="42"/>
        <v>-0.73656925396412798</v>
      </c>
      <c r="R534">
        <f t="shared" si="42"/>
        <v>-0.1015549176096634</v>
      </c>
      <c r="S534">
        <f t="shared" si="41"/>
        <v>1.1068553217692236</v>
      </c>
      <c r="T534">
        <f t="shared" si="41"/>
        <v>0.49073113358949</v>
      </c>
      <c r="U534">
        <f t="shared" si="41"/>
        <v>1.5927023787164583</v>
      </c>
      <c r="V534">
        <f t="shared" si="41"/>
        <v>1.2381347117303143</v>
      </c>
      <c r="W534">
        <f t="shared" si="44"/>
        <v>-1.0527241523092221</v>
      </c>
      <c r="X534">
        <f t="shared" si="44"/>
        <v>-0.10332540113314946</v>
      </c>
      <c r="Y534">
        <f t="shared" si="44"/>
        <v>1.1035039010990346</v>
      </c>
      <c r="AB534">
        <v>529</v>
      </c>
      <c r="AC534">
        <v>-1.8969821748483013</v>
      </c>
      <c r="AD534">
        <v>-2.0004467798592116</v>
      </c>
      <c r="AE534">
        <v>-0.1015549176096634</v>
      </c>
      <c r="AF534">
        <v>0.49675054126493351</v>
      </c>
      <c r="AG534">
        <v>0.49073113358949</v>
      </c>
      <c r="AH534">
        <v>1.2561295032261435</v>
      </c>
      <c r="AI534">
        <v>1.2381347117303143</v>
      </c>
      <c r="AJ534">
        <v>0.49785764667099841</v>
      </c>
      <c r="AK534">
        <v>-0.10332540113314946</v>
      </c>
      <c r="AL534">
        <v>0.49348015988190719</v>
      </c>
      <c r="AO534">
        <v>529</v>
      </c>
      <c r="AP534">
        <v>1248953.5736860279</v>
      </c>
      <c r="AV534">
        <v>529</v>
      </c>
      <c r="AW534">
        <v>0.13338944643821959</v>
      </c>
      <c r="AX534">
        <v>0.80844882052933775</v>
      </c>
      <c r="AY534">
        <v>0.17151388881876672</v>
      </c>
      <c r="AZ534">
        <v>0.59449256648871496</v>
      </c>
      <c r="BA534">
        <v>0.83721481412760246</v>
      </c>
      <c r="BB534">
        <v>0.63810249970293387</v>
      </c>
      <c r="BC534">
        <v>0.4348971064556022</v>
      </c>
      <c r="BD534">
        <v>0.66597334386494211</v>
      </c>
      <c r="BE534">
        <v>0.30804872211201084</v>
      </c>
      <c r="BF534">
        <v>6.7787239139722844E-2</v>
      </c>
    </row>
    <row r="535" spans="2:58" x14ac:dyDescent="0.25">
      <c r="B535">
        <v>530</v>
      </c>
      <c r="C535">
        <v>1.1401394109198031</v>
      </c>
      <c r="D535">
        <v>-1.9740077242271417</v>
      </c>
      <c r="E535">
        <v>0.6504742114383969</v>
      </c>
      <c r="F535">
        <v>0.45843013171271935</v>
      </c>
      <c r="G535">
        <v>-3.7663153321879383E-3</v>
      </c>
      <c r="H535">
        <v>-0.43575819931135712</v>
      </c>
      <c r="I535">
        <v>0.58708500220822135</v>
      </c>
      <c r="J535">
        <v>0.95516246755728573</v>
      </c>
      <c r="K535">
        <v>1.820437032256635</v>
      </c>
      <c r="L535">
        <v>0.78829092916020727</v>
      </c>
      <c r="O535">
        <f t="shared" si="43"/>
        <v>530</v>
      </c>
      <c r="P535">
        <f t="shared" si="42"/>
        <v>1.1660111591680458</v>
      </c>
      <c r="Q535">
        <f t="shared" si="42"/>
        <v>-1.8686244674473644</v>
      </c>
      <c r="R535">
        <f t="shared" si="42"/>
        <v>0.64686943422008802</v>
      </c>
      <c r="S535">
        <f t="shared" si="41"/>
        <v>0.4391954701038201</v>
      </c>
      <c r="T535">
        <f t="shared" si="41"/>
        <v>-6.7327251370059432E-3</v>
      </c>
      <c r="U535">
        <f t="shared" si="41"/>
        <v>-0.4200570136327676</v>
      </c>
      <c r="V535">
        <f t="shared" si="41"/>
        <v>0.58069065306382073</v>
      </c>
      <c r="W535">
        <f t="shared" si="44"/>
        <v>0.90895806883180397</v>
      </c>
      <c r="X535">
        <f t="shared" si="44"/>
        <v>1.7986508728573272</v>
      </c>
      <c r="Y535">
        <f t="shared" si="44"/>
        <v>0.78647593525028248</v>
      </c>
      <c r="AB535">
        <v>530</v>
      </c>
      <c r="AC535">
        <v>1.1660111591680458</v>
      </c>
      <c r="AD535">
        <v>6.7504661361248441E-3</v>
      </c>
      <c r="AE535">
        <v>0.64686943422008802</v>
      </c>
      <c r="AF535">
        <v>0.78119958922883659</v>
      </c>
      <c r="AG535">
        <v>-6.7327251370059432E-3</v>
      </c>
      <c r="AH535">
        <v>-0.22700157897106418</v>
      </c>
      <c r="AI535">
        <v>0.58069065306382073</v>
      </c>
      <c r="AJ535">
        <v>0.97241042955792634</v>
      </c>
      <c r="AK535">
        <v>1.7986508728573272</v>
      </c>
      <c r="AL535">
        <v>1.9431551488661283</v>
      </c>
      <c r="AO535">
        <v>530</v>
      </c>
      <c r="AP535">
        <v>1096567.1008638802</v>
      </c>
      <c r="AV535">
        <v>530</v>
      </c>
      <c r="AW535">
        <v>0.54162028725670974</v>
      </c>
      <c r="AX535">
        <v>0.48311221289072859</v>
      </c>
      <c r="AY535">
        <v>0.50069716239326656</v>
      </c>
      <c r="AZ535">
        <v>0.53077798516390307</v>
      </c>
      <c r="BA535">
        <v>8.4004583707482428E-2</v>
      </c>
      <c r="BB535">
        <v>0.83001365913245329</v>
      </c>
      <c r="BC535">
        <v>0.87826799363234176</v>
      </c>
      <c r="BD535">
        <v>0.53776041365583827</v>
      </c>
      <c r="BE535">
        <v>0.39779282432720198</v>
      </c>
      <c r="BF535">
        <v>0.79957786818884524</v>
      </c>
    </row>
    <row r="536" spans="2:58" x14ac:dyDescent="0.25">
      <c r="B536">
        <v>531</v>
      </c>
      <c r="C536">
        <v>-0.61351923582344492</v>
      </c>
      <c r="D536">
        <v>-0.45673101106531289</v>
      </c>
      <c r="E536">
        <v>0.56690656070196066</v>
      </c>
      <c r="F536">
        <v>-0.43719420511421186</v>
      </c>
      <c r="G536">
        <v>-0.53609917494183335</v>
      </c>
      <c r="H536">
        <v>1.1042500604323517</v>
      </c>
      <c r="I536">
        <v>0.10202561395731614</v>
      </c>
      <c r="J536">
        <v>-0.35674493748699887</v>
      </c>
      <c r="K536">
        <v>3.0250038765726576E-2</v>
      </c>
      <c r="L536">
        <v>1.0790535068638831</v>
      </c>
      <c r="O536">
        <f t="shared" si="43"/>
        <v>531</v>
      </c>
      <c r="P536">
        <f t="shared" si="42"/>
        <v>-0.56835323514964164</v>
      </c>
      <c r="Q536">
        <f t="shared" si="42"/>
        <v>-0.40737382621862239</v>
      </c>
      <c r="R536">
        <f t="shared" si="42"/>
        <v>0.56662741526519222</v>
      </c>
      <c r="S536">
        <f t="shared" si="41"/>
        <v>-0.4517815271924922</v>
      </c>
      <c r="T536">
        <f t="shared" si="41"/>
        <v>-0.54727929941894971</v>
      </c>
      <c r="U536">
        <f t="shared" si="41"/>
        <v>1.1175911131758358</v>
      </c>
      <c r="V536">
        <f t="shared" si="41"/>
        <v>0.10197456745916442</v>
      </c>
      <c r="W536">
        <f t="shared" si="44"/>
        <v>-0.38857583386800437</v>
      </c>
      <c r="X536">
        <f t="shared" si="44"/>
        <v>-8.1527346082093284E-3</v>
      </c>
      <c r="Y536">
        <f t="shared" si="44"/>
        <v>1.0906565543040563</v>
      </c>
      <c r="AB536">
        <v>531</v>
      </c>
      <c r="AC536">
        <v>-0.56835323514964164</v>
      </c>
      <c r="AD536">
        <v>-0.69769772892790582</v>
      </c>
      <c r="AE536">
        <v>0.56662741526519222</v>
      </c>
      <c r="AF536">
        <v>0.24364261585365726</v>
      </c>
      <c r="AG536">
        <v>-0.54727929941894971</v>
      </c>
      <c r="AH536">
        <v>0.12354024577818606</v>
      </c>
      <c r="AI536">
        <v>0.10197456745916442</v>
      </c>
      <c r="AJ536">
        <v>-0.11801663977767642</v>
      </c>
      <c r="AK536">
        <v>-8.1527346082093284E-3</v>
      </c>
      <c r="AL536">
        <v>0.56760916655437044</v>
      </c>
      <c r="AO536">
        <v>531</v>
      </c>
      <c r="AP536">
        <v>1269257.8815689594</v>
      </c>
      <c r="AV536">
        <v>531</v>
      </c>
      <c r="AW536">
        <v>0.44816445674609184</v>
      </c>
      <c r="AX536">
        <v>0.36241855013070889</v>
      </c>
      <c r="AY536">
        <v>0.95256333090362444</v>
      </c>
      <c r="AZ536">
        <v>0.59202587631598436</v>
      </c>
      <c r="BA536">
        <v>0.36731085971223698</v>
      </c>
      <c r="BB536">
        <v>0.38284572733672151</v>
      </c>
      <c r="BC536">
        <v>0.34233912323203386</v>
      </c>
      <c r="BD536">
        <v>0.51412163776560738</v>
      </c>
      <c r="BE536">
        <v>0.9824762340896116</v>
      </c>
      <c r="BF536">
        <v>0.10755300253999889</v>
      </c>
    </row>
    <row r="537" spans="2:58" x14ac:dyDescent="0.25">
      <c r="B537">
        <v>532</v>
      </c>
      <c r="C537">
        <v>-1.9372916446653912</v>
      </c>
      <c r="D537">
        <v>-0.12024912786225998</v>
      </c>
      <c r="E537">
        <v>0.2807394761172195</v>
      </c>
      <c r="F537">
        <v>-1.3328997061777386</v>
      </c>
      <c r="G537">
        <v>-1.2006782498840882</v>
      </c>
      <c r="H537">
        <v>0.8600667956784851</v>
      </c>
      <c r="I537">
        <v>0.37011988395184664</v>
      </c>
      <c r="J537">
        <v>-0.54823623841220481</v>
      </c>
      <c r="K537">
        <v>-0.40417742206705121</v>
      </c>
      <c r="L537">
        <v>0.27477287532970357</v>
      </c>
      <c r="O537">
        <f t="shared" si="43"/>
        <v>532</v>
      </c>
      <c r="P537">
        <f t="shared" si="42"/>
        <v>-1.8775611225223603</v>
      </c>
      <c r="Q537">
        <f t="shared" si="42"/>
        <v>-8.3316676110714555E-2</v>
      </c>
      <c r="R537">
        <f t="shared" si="42"/>
        <v>0.29184854541353344</v>
      </c>
      <c r="S537">
        <f t="shared" si="41"/>
        <v>-1.3428392675691745</v>
      </c>
      <c r="T537">
        <f t="shared" si="41"/>
        <v>-1.2221126030833587</v>
      </c>
      <c r="U537">
        <f t="shared" si="41"/>
        <v>0.87378207041831302</v>
      </c>
      <c r="V537">
        <f t="shared" si="41"/>
        <v>0.36656286863112919</v>
      </c>
      <c r="W537">
        <f t="shared" si="44"/>
        <v>-0.57796912036611559</v>
      </c>
      <c r="X537">
        <f t="shared" si="44"/>
        <v>-0.4466125749873045</v>
      </c>
      <c r="Y537">
        <f t="shared" si="44"/>
        <v>0.24926017405063583</v>
      </c>
      <c r="AB537">
        <v>532</v>
      </c>
      <c r="AC537">
        <v>-1.8775611225223603</v>
      </c>
      <c r="AD537">
        <v>-1.6398167367110594</v>
      </c>
      <c r="AE537">
        <v>0.29184854541353344</v>
      </c>
      <c r="AF537">
        <v>-0.45931321484065646</v>
      </c>
      <c r="AG537">
        <v>-1.2221126030833587</v>
      </c>
      <c r="AH537">
        <v>-0.57850244515194804</v>
      </c>
      <c r="AI537">
        <v>0.36656286863112919</v>
      </c>
      <c r="AJ537">
        <v>7.1143117355466634E-3</v>
      </c>
      <c r="AK537">
        <v>-0.4466125749873045</v>
      </c>
      <c r="AL537">
        <v>-0.24831474433054335</v>
      </c>
      <c r="AO537">
        <v>532</v>
      </c>
      <c r="AP537">
        <v>868759.87509914394</v>
      </c>
      <c r="AV537">
        <v>532</v>
      </c>
      <c r="AW537">
        <v>0.34957121917705114</v>
      </c>
      <c r="AX537">
        <v>0.79835485512364557</v>
      </c>
      <c r="AY537">
        <v>0.38369061779775371</v>
      </c>
      <c r="AZ537">
        <v>0.17155082240270703</v>
      </c>
      <c r="BA537">
        <v>0.30032418835250452</v>
      </c>
      <c r="BB537">
        <v>0.7763855728483875</v>
      </c>
      <c r="BC537">
        <v>0.76200159049209826</v>
      </c>
      <c r="BD537">
        <v>0.95102140055956241</v>
      </c>
      <c r="BE537">
        <v>2.1887328012539897E-2</v>
      </c>
      <c r="BF537">
        <v>0.4307636391770524</v>
      </c>
    </row>
    <row r="538" spans="2:58" x14ac:dyDescent="0.25">
      <c r="B538">
        <v>533</v>
      </c>
      <c r="C538">
        <v>-0.34000307133081603</v>
      </c>
      <c r="D538">
        <v>-0.93852343953393813</v>
      </c>
      <c r="E538">
        <v>0.97915276913218341</v>
      </c>
      <c r="F538">
        <v>1.5145778519055919</v>
      </c>
      <c r="G538">
        <v>-1.1503519191304494</v>
      </c>
      <c r="H538">
        <v>0.43636526752079086</v>
      </c>
      <c r="I538">
        <v>-0.25016110266786007</v>
      </c>
      <c r="J538">
        <v>0.54678466071937126</v>
      </c>
      <c r="K538">
        <v>1.3022042783580783</v>
      </c>
      <c r="L538">
        <v>-4.5622348104265402E-4</v>
      </c>
      <c r="O538">
        <f t="shared" si="43"/>
        <v>533</v>
      </c>
      <c r="P538">
        <f t="shared" si="42"/>
        <v>-0.29784637348227611</v>
      </c>
      <c r="Q538">
        <f t="shared" si="42"/>
        <v>-0.87137586943975409</v>
      </c>
      <c r="R538">
        <f t="shared" si="42"/>
        <v>0.96246800405081101</v>
      </c>
      <c r="S538">
        <f t="shared" si="41"/>
        <v>1.4898629048149308</v>
      </c>
      <c r="T538">
        <f t="shared" si="41"/>
        <v>-1.1710097541910176</v>
      </c>
      <c r="U538">
        <f t="shared" si="41"/>
        <v>0.45072988418780163</v>
      </c>
      <c r="V538">
        <f t="shared" si="41"/>
        <v>-0.24560647203522179</v>
      </c>
      <c r="W538">
        <f t="shared" si="44"/>
        <v>0.50505452545291663</v>
      </c>
      <c r="X538">
        <f t="shared" si="44"/>
        <v>1.2756078540803801</v>
      </c>
      <c r="Y538">
        <f t="shared" si="44"/>
        <v>-3.8670130870466182E-2</v>
      </c>
      <c r="AB538">
        <v>533</v>
      </c>
      <c r="AC538">
        <v>-0.29784637348227611</v>
      </c>
      <c r="AD538">
        <v>-0.71219513991034789</v>
      </c>
      <c r="AE538">
        <v>0.96246800405081101</v>
      </c>
      <c r="AF538">
        <v>1.6029317886606649</v>
      </c>
      <c r="AG538">
        <v>-1.1710097541910176</v>
      </c>
      <c r="AH538">
        <v>-0.75792159126906022</v>
      </c>
      <c r="AI538">
        <v>-0.24560647203522179</v>
      </c>
      <c r="AJ538">
        <v>5.7288479094225547E-2</v>
      </c>
      <c r="AK538">
        <v>1.2756078540803801</v>
      </c>
      <c r="AL538">
        <v>1.0638959204968863</v>
      </c>
      <c r="AO538">
        <v>533</v>
      </c>
      <c r="AP538">
        <v>1655134.3397640001</v>
      </c>
      <c r="AV538">
        <v>533</v>
      </c>
      <c r="AW538">
        <v>0.14688411413615876</v>
      </c>
      <c r="AX538">
        <v>0.18668276997175126</v>
      </c>
      <c r="AY538">
        <v>0.7095967342843178</v>
      </c>
      <c r="AZ538">
        <v>0.87686045449942862</v>
      </c>
      <c r="BA538">
        <v>0.319868960462111</v>
      </c>
      <c r="BB538">
        <v>0.16190975884449876</v>
      </c>
      <c r="BC538">
        <v>0.85822675889395905</v>
      </c>
      <c r="BD538">
        <v>0.21560428289282485</v>
      </c>
      <c r="BE538">
        <v>0.60042595382789676</v>
      </c>
      <c r="BF538">
        <v>0.4307091937828198</v>
      </c>
    </row>
    <row r="539" spans="2:58" x14ac:dyDescent="0.25">
      <c r="B539">
        <v>534</v>
      </c>
      <c r="C539">
        <v>-1.0635151147502115</v>
      </c>
      <c r="D539">
        <v>-0.42262845705532626</v>
      </c>
      <c r="E539">
        <v>-1.5916242931434472</v>
      </c>
      <c r="F539">
        <v>1.5836411057616224</v>
      </c>
      <c r="G539">
        <v>-1.6660268894405066</v>
      </c>
      <c r="H539">
        <v>-0.54459656299299342</v>
      </c>
      <c r="I539">
        <v>1.2540716451650487</v>
      </c>
      <c r="J539">
        <v>-0.81180740053445566</v>
      </c>
      <c r="K539">
        <v>-0.74774412572191329</v>
      </c>
      <c r="L539">
        <v>-0.3753513091872942</v>
      </c>
      <c r="O539">
        <f t="shared" si="43"/>
        <v>534</v>
      </c>
      <c r="P539">
        <f t="shared" si="42"/>
        <v>-1.0133981311159566</v>
      </c>
      <c r="Q539">
        <f t="shared" si="42"/>
        <v>-0.37453052315969265</v>
      </c>
      <c r="R539">
        <f t="shared" si="42"/>
        <v>-1.5060032278440783</v>
      </c>
      <c r="S539">
        <f t="shared" si="41"/>
        <v>1.558567793699666</v>
      </c>
      <c r="T539">
        <f t="shared" si="41"/>
        <v>-1.6946414136163752</v>
      </c>
      <c r="U539">
        <f t="shared" si="41"/>
        <v>-0.52872857755530989</v>
      </c>
      <c r="V539">
        <f t="shared" si="41"/>
        <v>1.2389548627686353</v>
      </c>
      <c r="W539">
        <f t="shared" si="44"/>
        <v>-0.83865254765118669</v>
      </c>
      <c r="X539">
        <f t="shared" si="44"/>
        <v>-0.79336828365109913</v>
      </c>
      <c r="Y539">
        <f t="shared" si="44"/>
        <v>-0.43086578462671449</v>
      </c>
      <c r="AB539">
        <v>534</v>
      </c>
      <c r="AC539">
        <v>-1.0133981311159566</v>
      </c>
      <c r="AD539">
        <v>-1.0586846070428289</v>
      </c>
      <c r="AE539">
        <v>-1.5060032278440783</v>
      </c>
      <c r="AF539">
        <v>-0.45907621242910146</v>
      </c>
      <c r="AG539">
        <v>-1.6946414136163752</v>
      </c>
      <c r="AH539">
        <v>-1.7189702626919734</v>
      </c>
      <c r="AI539">
        <v>1.2389548627686353</v>
      </c>
      <c r="AJ539">
        <v>0.61132399030330309</v>
      </c>
      <c r="AK539">
        <v>-0.79336828365109913</v>
      </c>
      <c r="AL539">
        <v>-0.90133567714234852</v>
      </c>
      <c r="AO539">
        <v>534</v>
      </c>
      <c r="AP539">
        <v>645445.34651265084</v>
      </c>
      <c r="AV539">
        <v>534</v>
      </c>
      <c r="AW539">
        <v>0.59690196123132522</v>
      </c>
      <c r="AX539">
        <v>8.2419095641417361E-2</v>
      </c>
      <c r="AY539">
        <v>0.57910273266122092</v>
      </c>
      <c r="AZ539">
        <v>0.72759642491867704</v>
      </c>
      <c r="BA539">
        <v>0.34127417950554084</v>
      </c>
      <c r="BB539">
        <v>2.8852527323599553E-3</v>
      </c>
      <c r="BC539">
        <v>0.14885325803824001</v>
      </c>
      <c r="BD539">
        <v>0.4338286201878262</v>
      </c>
      <c r="BE539">
        <v>0.43946963196059374</v>
      </c>
      <c r="BF539">
        <v>0.49633714860988487</v>
      </c>
    </row>
    <row r="540" spans="2:58" x14ac:dyDescent="0.25">
      <c r="B540">
        <v>535</v>
      </c>
      <c r="C540">
        <v>-1.6953318796606975</v>
      </c>
      <c r="D540">
        <v>0.98291093078269987</v>
      </c>
      <c r="E540">
        <v>0.6812056716637781</v>
      </c>
      <c r="F540">
        <v>-0.27444035850803639</v>
      </c>
      <c r="G540">
        <v>1.8092992565019783</v>
      </c>
      <c r="H540">
        <v>1.7230399485008232</v>
      </c>
      <c r="I540">
        <v>-0.2226266320415104</v>
      </c>
      <c r="J540">
        <v>-1.0452190995287349</v>
      </c>
      <c r="K540">
        <v>-1.406727143811755</v>
      </c>
      <c r="L540">
        <v>-0.6839247626456868</v>
      </c>
      <c r="O540">
        <f t="shared" si="43"/>
        <v>535</v>
      </c>
      <c r="P540">
        <f t="shared" si="42"/>
        <v>-1.6382634678385661</v>
      </c>
      <c r="Q540">
        <f t="shared" si="42"/>
        <v>0.97910873982655178</v>
      </c>
      <c r="R540">
        <f t="shared" si="42"/>
        <v>0.67637791498011357</v>
      </c>
      <c r="S540">
        <f t="shared" si="41"/>
        <v>-0.28987220027385996</v>
      </c>
      <c r="T540">
        <f t="shared" si="41"/>
        <v>1.8343078308079168</v>
      </c>
      <c r="U540">
        <f t="shared" si="41"/>
        <v>1.7354326775028597</v>
      </c>
      <c r="V540">
        <f t="shared" si="41"/>
        <v>-0.2184320799572268</v>
      </c>
      <c r="W540">
        <f t="shared" si="44"/>
        <v>-1.0695069445143683</v>
      </c>
      <c r="X540">
        <f t="shared" si="44"/>
        <v>-1.4584680183002994</v>
      </c>
      <c r="Y540">
        <f t="shared" si="44"/>
        <v>-0.75367921143637795</v>
      </c>
      <c r="AB540">
        <v>535</v>
      </c>
      <c r="AC540">
        <v>-1.6382634678385661</v>
      </c>
      <c r="AD540">
        <v>-0.87674641420255472</v>
      </c>
      <c r="AE540">
        <v>0.67637791498011357</v>
      </c>
      <c r="AF540">
        <v>0.42222157099994784</v>
      </c>
      <c r="AG540">
        <v>1.8343078308079168</v>
      </c>
      <c r="AH540">
        <v>2.4733575462645434</v>
      </c>
      <c r="AI540">
        <v>-0.2184320799572268</v>
      </c>
      <c r="AJ540">
        <v>-0.7490650106473864</v>
      </c>
      <c r="AK540">
        <v>-1.4584680183002994</v>
      </c>
      <c r="AL540">
        <v>-1.6367229761760931</v>
      </c>
      <c r="AO540">
        <v>535</v>
      </c>
      <c r="AP540">
        <v>944734.61209176364</v>
      </c>
      <c r="AV540">
        <v>535</v>
      </c>
      <c r="AW540">
        <v>0.51215916229746838</v>
      </c>
      <c r="AX540">
        <v>0.61197868322183091</v>
      </c>
      <c r="AY540">
        <v>0.87428713305012518</v>
      </c>
      <c r="AZ540">
        <v>7.4317944373949452E-3</v>
      </c>
      <c r="BA540">
        <v>0.63472750535087452</v>
      </c>
      <c r="BB540">
        <v>0.37507771263301593</v>
      </c>
      <c r="BC540">
        <v>0.42971422473823562</v>
      </c>
      <c r="BD540">
        <v>9.1940254378609532E-2</v>
      </c>
      <c r="BE540">
        <v>0.88272872145231174</v>
      </c>
      <c r="BF540">
        <v>0.972135505191841</v>
      </c>
    </row>
    <row r="541" spans="2:58" x14ac:dyDescent="0.25">
      <c r="B541">
        <v>536</v>
      </c>
      <c r="C541">
        <v>0.86768066980747816</v>
      </c>
      <c r="D541">
        <v>0.31235965613685385</v>
      </c>
      <c r="E541">
        <v>-0.7688895712173921</v>
      </c>
      <c r="F541">
        <v>1.9421953020139811</v>
      </c>
      <c r="G541">
        <v>-1.3159045361440551</v>
      </c>
      <c r="H541">
        <v>0.71242888086390999</v>
      </c>
      <c r="I541">
        <v>-0.41354407878717214</v>
      </c>
      <c r="J541">
        <v>1.4147358506149295</v>
      </c>
      <c r="K541">
        <v>0.40502288960226368</v>
      </c>
      <c r="L541">
        <v>2.78495069024331E-2</v>
      </c>
      <c r="O541">
        <f t="shared" si="43"/>
        <v>536</v>
      </c>
      <c r="P541">
        <f t="shared" si="42"/>
        <v>0.89655008680746695</v>
      </c>
      <c r="Q541">
        <f t="shared" si="42"/>
        <v>0.33331784911215295</v>
      </c>
      <c r="R541">
        <f t="shared" si="42"/>
        <v>-0.71600979653589036</v>
      </c>
      <c r="S541">
        <f t="shared" si="41"/>
        <v>1.9152614743076906</v>
      </c>
      <c r="T541">
        <f t="shared" si="41"/>
        <v>-1.3391167916858222</v>
      </c>
      <c r="U541">
        <f t="shared" si="41"/>
        <v>0.72637041744552977</v>
      </c>
      <c r="V541">
        <f t="shared" si="41"/>
        <v>-0.40685282800064548</v>
      </c>
      <c r="W541">
        <f t="shared" si="44"/>
        <v>1.3634962801437596</v>
      </c>
      <c r="X541">
        <f t="shared" si="44"/>
        <v>0.37009877840896283</v>
      </c>
      <c r="Y541">
        <f t="shared" si="44"/>
        <v>-9.0581544641020646E-3</v>
      </c>
      <c r="AB541">
        <v>536</v>
      </c>
      <c r="AC541">
        <v>0.89655008680746695</v>
      </c>
      <c r="AD541">
        <v>0.93765364618090985</v>
      </c>
      <c r="AE541">
        <v>-0.71600979653589036</v>
      </c>
      <c r="AF541">
        <v>0.40031825991869774</v>
      </c>
      <c r="AG541">
        <v>-1.3391167916858222</v>
      </c>
      <c r="AH541">
        <v>-0.75560991220688845</v>
      </c>
      <c r="AI541">
        <v>-0.40685282800064548</v>
      </c>
      <c r="AJ541">
        <v>0.372441331244319</v>
      </c>
      <c r="AK541">
        <v>0.37009877840896283</v>
      </c>
      <c r="AL541">
        <v>0.30981228269393651</v>
      </c>
      <c r="AO541">
        <v>536</v>
      </c>
      <c r="AP541">
        <v>553716.10407625884</v>
      </c>
      <c r="AV541">
        <v>536</v>
      </c>
      <c r="AW541">
        <v>0.96748990537651136</v>
      </c>
      <c r="AX541">
        <v>0.92263476136652045</v>
      </c>
      <c r="AY541">
        <v>0.20837549497440366</v>
      </c>
      <c r="AZ541">
        <v>0.92926272779450825</v>
      </c>
      <c r="BA541">
        <v>0.34883867370221888</v>
      </c>
      <c r="BB541">
        <v>0.78445620664509452</v>
      </c>
      <c r="BC541">
        <v>0.85937649113456582</v>
      </c>
      <c r="BD541">
        <v>5.6636548833231992E-2</v>
      </c>
      <c r="BE541">
        <v>0.18211020551044099</v>
      </c>
      <c r="BF541">
        <v>0.34138994315539828</v>
      </c>
    </row>
    <row r="542" spans="2:58" x14ac:dyDescent="0.25">
      <c r="B542">
        <v>537</v>
      </c>
      <c r="C542">
        <v>-0.36642328078843112</v>
      </c>
      <c r="D542">
        <v>-0.92328179343212791</v>
      </c>
      <c r="E542">
        <v>-0.23034170192033068</v>
      </c>
      <c r="F542">
        <v>-0.38365015728029361</v>
      </c>
      <c r="G542">
        <v>-1.7775157828132431</v>
      </c>
      <c r="H542">
        <v>-0.46613839399488982</v>
      </c>
      <c r="I542">
        <v>1.8593834701266923</v>
      </c>
      <c r="J542">
        <v>0.6963937247498253</v>
      </c>
      <c r="K542">
        <v>-1.0715166386613562</v>
      </c>
      <c r="L542">
        <v>0.49260868731696128</v>
      </c>
      <c r="O542">
        <f t="shared" si="43"/>
        <v>537</v>
      </c>
      <c r="P542">
        <f t="shared" si="42"/>
        <v>-0.32397590026264489</v>
      </c>
      <c r="Q542">
        <f t="shared" si="42"/>
        <v>-0.85669702744181697</v>
      </c>
      <c r="R542">
        <f t="shared" si="42"/>
        <v>-0.1988938078078285</v>
      </c>
      <c r="S542">
        <f t="shared" si="41"/>
        <v>-0.39851531612550406</v>
      </c>
      <c r="T542">
        <f t="shared" si="41"/>
        <v>-1.8078505426325875</v>
      </c>
      <c r="U542">
        <f t="shared" si="41"/>
        <v>-0.45039064928157185</v>
      </c>
      <c r="V542">
        <f t="shared" si="41"/>
        <v>1.8363507990904764</v>
      </c>
      <c r="W542">
        <f t="shared" si="44"/>
        <v>0.65302444465933185</v>
      </c>
      <c r="X542">
        <f t="shared" si="44"/>
        <v>-1.120146070834334</v>
      </c>
      <c r="Y542">
        <f t="shared" si="44"/>
        <v>0.47714862058206786</v>
      </c>
      <c r="AB542">
        <v>537</v>
      </c>
      <c r="AC542">
        <v>-0.32397590026264489</v>
      </c>
      <c r="AD542">
        <v>-0.72667267783450651</v>
      </c>
      <c r="AE542">
        <v>-0.1988938078078285</v>
      </c>
      <c r="AF542">
        <v>-0.37899070593200235</v>
      </c>
      <c r="AG542">
        <v>-1.8078505426325875</v>
      </c>
      <c r="AH542">
        <v>-1.7739309579553579</v>
      </c>
      <c r="AI542">
        <v>1.8363507990904764</v>
      </c>
      <c r="AJ542">
        <v>1.9049001512808883</v>
      </c>
      <c r="AK542">
        <v>-1.120146070834334</v>
      </c>
      <c r="AL542">
        <v>-0.70077052745398527</v>
      </c>
      <c r="AO542">
        <v>537</v>
      </c>
      <c r="AP542">
        <v>917929.82273540297</v>
      </c>
      <c r="AV542">
        <v>537</v>
      </c>
      <c r="AW542">
        <v>0.61596572249890658</v>
      </c>
      <c r="AX542">
        <v>0.52947734906237787</v>
      </c>
      <c r="AY542">
        <v>0.93594548425184898</v>
      </c>
      <c r="AZ542">
        <v>0.86834749576077674</v>
      </c>
      <c r="BA542">
        <v>0.19396752771421921</v>
      </c>
      <c r="BB542">
        <v>0.74752971668822943</v>
      </c>
      <c r="BC542">
        <v>0.43999411888996831</v>
      </c>
      <c r="BD542">
        <v>4.1525636099695507E-2</v>
      </c>
      <c r="BE542">
        <v>0.44752241608481969</v>
      </c>
      <c r="BF542">
        <v>0.67111542009676728</v>
      </c>
    </row>
    <row r="543" spans="2:58" x14ac:dyDescent="0.25">
      <c r="B543">
        <v>538</v>
      </c>
      <c r="C543">
        <v>0.49162626921551378</v>
      </c>
      <c r="D543">
        <v>-1.8505924402900251</v>
      </c>
      <c r="E543">
        <v>0.16323295003272409</v>
      </c>
      <c r="F543">
        <v>-0.54252391377320441</v>
      </c>
      <c r="G543">
        <v>1.1435867297240372</v>
      </c>
      <c r="H543">
        <v>0.29287784096775049</v>
      </c>
      <c r="I543">
        <v>-0.89344102603855768</v>
      </c>
      <c r="J543">
        <v>-1.7831983688501205</v>
      </c>
      <c r="K543">
        <v>0.86613010332444951</v>
      </c>
      <c r="L543">
        <v>1.0097634705492597</v>
      </c>
      <c r="O543">
        <f t="shared" si="43"/>
        <v>538</v>
      </c>
      <c r="P543">
        <f t="shared" si="42"/>
        <v>0.52463314394950278</v>
      </c>
      <c r="Q543">
        <f t="shared" si="42"/>
        <v>-1.7497663440568525</v>
      </c>
      <c r="R543">
        <f t="shared" si="42"/>
        <v>0.17901827185308583</v>
      </c>
      <c r="S543">
        <f t="shared" si="41"/>
        <v>-0.55656468647953072</v>
      </c>
      <c r="T543">
        <f t="shared" si="41"/>
        <v>1.1583235865321335</v>
      </c>
      <c r="U543">
        <f t="shared" si="41"/>
        <v>0.30746235866388799</v>
      </c>
      <c r="V543">
        <f t="shared" si="41"/>
        <v>-0.88047398377337638</v>
      </c>
      <c r="W543">
        <f t="shared" si="44"/>
        <v>-1.7994007752468866</v>
      </c>
      <c r="X543">
        <f t="shared" si="44"/>
        <v>0.83548601460879879</v>
      </c>
      <c r="Y543">
        <f t="shared" si="44"/>
        <v>1.0181689380953416</v>
      </c>
      <c r="AB543">
        <v>538</v>
      </c>
      <c r="AC543">
        <v>0.52463314394950278</v>
      </c>
      <c r="AD543">
        <v>-0.47580844511182252</v>
      </c>
      <c r="AE543">
        <v>0.17901827185308583</v>
      </c>
      <c r="AF543">
        <v>-0.1410231103155459</v>
      </c>
      <c r="AG543">
        <v>1.1583235865321335</v>
      </c>
      <c r="AH543">
        <v>1.1465408961982209</v>
      </c>
      <c r="AI543">
        <v>-0.88047398377337638</v>
      </c>
      <c r="AJ543">
        <v>-1.6962960627381696</v>
      </c>
      <c r="AK543">
        <v>0.83548601460879879</v>
      </c>
      <c r="AL543">
        <v>1.2465168821015928</v>
      </c>
      <c r="AO543">
        <v>538</v>
      </c>
      <c r="AP543">
        <v>884835.83759875607</v>
      </c>
      <c r="AV543">
        <v>538</v>
      </c>
      <c r="AW543">
        <v>0.99518682502861466</v>
      </c>
      <c r="AX543">
        <v>0.5186035930153039</v>
      </c>
      <c r="AY543">
        <v>0.40490495099749124</v>
      </c>
      <c r="AZ543">
        <v>0.11425973218685581</v>
      </c>
      <c r="BA543">
        <v>0.94935202486466319</v>
      </c>
      <c r="BB543">
        <v>0.40031140691073042</v>
      </c>
      <c r="BC543">
        <v>0.9955491405821616</v>
      </c>
      <c r="BD543">
        <v>0.90111840118695363</v>
      </c>
      <c r="BE543">
        <v>0.63742737387706527</v>
      </c>
      <c r="BF543">
        <v>0.49000770872594523</v>
      </c>
    </row>
    <row r="544" spans="2:58" x14ac:dyDescent="0.25">
      <c r="B544">
        <v>539</v>
      </c>
      <c r="C544">
        <v>-1.396996537806664</v>
      </c>
      <c r="D544">
        <v>1.435846811805213E-2</v>
      </c>
      <c r="E544">
        <v>-0.381184062825349</v>
      </c>
      <c r="F544">
        <v>9.6292805906062762E-2</v>
      </c>
      <c r="G544">
        <v>-1.2304655601353613</v>
      </c>
      <c r="H544">
        <v>-1.1207937415453491</v>
      </c>
      <c r="I544">
        <v>0.63811614313202913</v>
      </c>
      <c r="J544">
        <v>1.1360027779023119</v>
      </c>
      <c r="K544">
        <v>9.3329405546177399E-2</v>
      </c>
      <c r="L544">
        <v>-1.6473617789358852E-2</v>
      </c>
      <c r="O544">
        <f t="shared" si="43"/>
        <v>539</v>
      </c>
      <c r="P544">
        <f t="shared" si="42"/>
        <v>-1.3432104964754417</v>
      </c>
      <c r="Q544">
        <f t="shared" si="42"/>
        <v>4.6320478558719499E-2</v>
      </c>
      <c r="R544">
        <f t="shared" si="42"/>
        <v>-0.34373329385627754</v>
      </c>
      <c r="S544">
        <f t="shared" si="41"/>
        <v>7.8937252580103257E-2</v>
      </c>
      <c r="T544">
        <f t="shared" si="41"/>
        <v>-1.2523595213840739</v>
      </c>
      <c r="U544">
        <f t="shared" si="41"/>
        <v>-1.1040427076372357</v>
      </c>
      <c r="V544">
        <f t="shared" si="41"/>
        <v>0.63105444071274319</v>
      </c>
      <c r="W544">
        <f t="shared" si="44"/>
        <v>1.0878170589901113</v>
      </c>
      <c r="X544">
        <f t="shared" si="44"/>
        <v>5.551213831845183E-2</v>
      </c>
      <c r="Y544">
        <f t="shared" si="44"/>
        <v>-5.5426692030470015E-2</v>
      </c>
      <c r="AB544">
        <v>539</v>
      </c>
      <c r="AC544">
        <v>-1.3432104964754417</v>
      </c>
      <c r="AD544">
        <v>-1.1173280958160698</v>
      </c>
      <c r="AE544">
        <v>-0.34373329385627754</v>
      </c>
      <c r="AF544">
        <v>-0.25059052170856344</v>
      </c>
      <c r="AG544">
        <v>-1.2523595213840739</v>
      </c>
      <c r="AH544">
        <v>-1.64609617797786</v>
      </c>
      <c r="AI544">
        <v>0.63105444071274319</v>
      </c>
      <c r="AJ544">
        <v>1.1094394686041515</v>
      </c>
      <c r="AK544">
        <v>5.551213831845183E-2</v>
      </c>
      <c r="AL544">
        <v>1.7987495775732328E-2</v>
      </c>
      <c r="AO544">
        <v>539</v>
      </c>
      <c r="AP544">
        <v>1116758.0810787517</v>
      </c>
      <c r="AV544">
        <v>539</v>
      </c>
      <c r="AW544">
        <v>0.9321532876866413</v>
      </c>
      <c r="AX544">
        <v>0.87877326113160648</v>
      </c>
      <c r="AY544">
        <v>2.315052663517192E-2</v>
      </c>
      <c r="AZ544">
        <v>4.0781553601391907E-2</v>
      </c>
      <c r="BA544">
        <v>3.2565696274423406E-2</v>
      </c>
      <c r="BB544">
        <v>5.5456671467628227E-2</v>
      </c>
      <c r="BC544">
        <v>0.20408369238277513</v>
      </c>
      <c r="BD544">
        <v>0.57413490235745779</v>
      </c>
      <c r="BE544">
        <v>0.34341334952979774</v>
      </c>
      <c r="BF544">
        <v>0.45231899363783756</v>
      </c>
    </row>
    <row r="545" spans="2:58" x14ac:dyDescent="0.25">
      <c r="B545">
        <v>540</v>
      </c>
      <c r="C545">
        <v>0.99742806941477336</v>
      </c>
      <c r="D545">
        <v>-1.3732027134219116</v>
      </c>
      <c r="E545">
        <v>-0.70730870976766158</v>
      </c>
      <c r="F545">
        <v>-0.78548227634889489</v>
      </c>
      <c r="G545">
        <v>-2.1959734093316783</v>
      </c>
      <c r="H545">
        <v>-0.83459128477271982</v>
      </c>
      <c r="I545">
        <v>0.76028420527076357</v>
      </c>
      <c r="J545">
        <v>-0.5342305621948682</v>
      </c>
      <c r="K545">
        <v>2.0573919277453734</v>
      </c>
      <c r="L545">
        <v>-1.3414424838924741</v>
      </c>
      <c r="O545">
        <f t="shared" si="43"/>
        <v>540</v>
      </c>
      <c r="P545">
        <f t="shared" si="42"/>
        <v>1.0248699685313747</v>
      </c>
      <c r="Q545">
        <f t="shared" si="42"/>
        <v>-1.2900044308535872</v>
      </c>
      <c r="R545">
        <f t="shared" si="42"/>
        <v>-0.65687958755954057</v>
      </c>
      <c r="S545">
        <f t="shared" si="41"/>
        <v>-0.79826235307336268</v>
      </c>
      <c r="T545">
        <f t="shared" si="41"/>
        <v>-2.2327648277709509</v>
      </c>
      <c r="U545">
        <f t="shared" si="41"/>
        <v>-0.81827886919023118</v>
      </c>
      <c r="V545">
        <f t="shared" si="41"/>
        <v>0.75162486550928298</v>
      </c>
      <c r="W545">
        <f t="shared" si="44"/>
        <v>-0.56411689295101297</v>
      </c>
      <c r="X545">
        <f t="shared" si="44"/>
        <v>2.037805196697434</v>
      </c>
      <c r="Y545">
        <f t="shared" si="44"/>
        <v>-1.4415399019943769</v>
      </c>
      <c r="AB545">
        <v>540</v>
      </c>
      <c r="AC545">
        <v>1.0248699685313747</v>
      </c>
      <c r="AD545">
        <v>0.19158747209570548</v>
      </c>
      <c r="AE545">
        <v>-0.65687958755954057</v>
      </c>
      <c r="AF545">
        <v>-0.9788584372215311</v>
      </c>
      <c r="AG545">
        <v>-2.2327648277709509</v>
      </c>
      <c r="AH545">
        <v>-2.328905245558516</v>
      </c>
      <c r="AI545">
        <v>0.75162486550928298</v>
      </c>
      <c r="AJ545">
        <v>0.34171412266954215</v>
      </c>
      <c r="AK545">
        <v>2.037805196697434</v>
      </c>
      <c r="AL545">
        <v>0.97275615327611742</v>
      </c>
      <c r="AO545">
        <v>540</v>
      </c>
      <c r="AP545">
        <v>823380.09850747127</v>
      </c>
      <c r="AV545">
        <v>540</v>
      </c>
      <c r="AW545">
        <v>0.86970407028263774</v>
      </c>
      <c r="AX545">
        <v>0.67564620606855652</v>
      </c>
      <c r="AY545">
        <v>0.20013300060376049</v>
      </c>
      <c r="AZ545">
        <v>5.3748068536930704E-3</v>
      </c>
      <c r="BA545">
        <v>0.44944859739005882</v>
      </c>
      <c r="BB545">
        <v>0.76376251236843484</v>
      </c>
      <c r="BC545">
        <v>0.69878204896822627</v>
      </c>
      <c r="BD545">
        <v>0.65456555397275706</v>
      </c>
      <c r="BE545">
        <v>0.9208598326011187</v>
      </c>
      <c r="BF545">
        <v>0.86792520878305812</v>
      </c>
    </row>
    <row r="546" spans="2:58" x14ac:dyDescent="0.25">
      <c r="B546">
        <v>541</v>
      </c>
      <c r="C546">
        <v>0.86676095208931891</v>
      </c>
      <c r="D546">
        <v>1.8111746371210347</v>
      </c>
      <c r="E546">
        <v>-0.90804617268518384</v>
      </c>
      <c r="F546">
        <v>0.42755946047727467</v>
      </c>
      <c r="G546">
        <v>0.72143062133857683</v>
      </c>
      <c r="H546">
        <v>-2.0546845568238461</v>
      </c>
      <c r="I546">
        <v>1.5541700243777492</v>
      </c>
      <c r="J546">
        <v>0.98026460391259673</v>
      </c>
      <c r="K546">
        <v>-1.3648507014912781</v>
      </c>
      <c r="L546">
        <v>0.44860644187888854</v>
      </c>
      <c r="O546">
        <f t="shared" si="43"/>
        <v>541</v>
      </c>
      <c r="P546">
        <f t="shared" si="42"/>
        <v>0.89564048808586805</v>
      </c>
      <c r="Q546">
        <f t="shared" si="42"/>
        <v>1.7767884652810204</v>
      </c>
      <c r="R546">
        <f t="shared" si="42"/>
        <v>-0.84962856593141278</v>
      </c>
      <c r="S546">
        <f t="shared" si="41"/>
        <v>0.40848498488037854</v>
      </c>
      <c r="T546">
        <f t="shared" si="41"/>
        <v>0.72965375321150983</v>
      </c>
      <c r="U546">
        <f t="shared" si="41"/>
        <v>-2.0365022926239562</v>
      </c>
      <c r="V546">
        <f t="shared" si="41"/>
        <v>1.5351287434784633</v>
      </c>
      <c r="W546">
        <f t="shared" si="44"/>
        <v>0.93378518149690082</v>
      </c>
      <c r="X546">
        <f t="shared" si="44"/>
        <v>-1.4162028765427244</v>
      </c>
      <c r="Y546">
        <f t="shared" si="44"/>
        <v>0.43111577012787461</v>
      </c>
      <c r="AB546">
        <v>541</v>
      </c>
      <c r="AC546">
        <v>0.89564048808586805</v>
      </c>
      <c r="AD546">
        <v>1.69727581798616</v>
      </c>
      <c r="AE546">
        <v>-0.84962856593141278</v>
      </c>
      <c r="AF546">
        <v>-0.50700146284475311</v>
      </c>
      <c r="AG546">
        <v>0.72965375321150983</v>
      </c>
      <c r="AH546">
        <v>-0.45258846086905635</v>
      </c>
      <c r="AI546">
        <v>1.5351287434784633</v>
      </c>
      <c r="AJ546">
        <v>1.7967612995464988</v>
      </c>
      <c r="AK546">
        <v>-1.4162028765427244</v>
      </c>
      <c r="AL546">
        <v>-0.97666812098822853</v>
      </c>
      <c r="AO546">
        <v>541</v>
      </c>
      <c r="AP546">
        <v>567375.42871920532</v>
      </c>
      <c r="AV546">
        <v>541</v>
      </c>
      <c r="AW546">
        <v>0.70003909530822828</v>
      </c>
      <c r="AX546">
        <v>0.69406569569362253</v>
      </c>
      <c r="AY546">
        <v>0.55400981058888776</v>
      </c>
      <c r="AZ546">
        <v>0.82654868017870065</v>
      </c>
      <c r="BA546">
        <v>0.59253311646658846</v>
      </c>
      <c r="BB546">
        <v>0.74642875156168453</v>
      </c>
      <c r="BC546">
        <v>7.2922442677072596E-2</v>
      </c>
      <c r="BD546">
        <v>0.86569237244375652</v>
      </c>
      <c r="BE546">
        <v>7.6584248217056783E-2</v>
      </c>
      <c r="BF546">
        <v>0.79429135755719282</v>
      </c>
    </row>
    <row r="547" spans="2:58" x14ac:dyDescent="0.25">
      <c r="B547">
        <v>542</v>
      </c>
      <c r="C547">
        <v>6.7924466002864531E-2</v>
      </c>
      <c r="D547">
        <v>1.707592952534729E-2</v>
      </c>
      <c r="E547">
        <v>0.30595852349432778</v>
      </c>
      <c r="F547">
        <v>4.7349950037496674E-2</v>
      </c>
      <c r="G547">
        <v>-0.38903717218258088</v>
      </c>
      <c r="H547">
        <v>0.16923512522136813</v>
      </c>
      <c r="I547">
        <v>-0.68534717024718717</v>
      </c>
      <c r="J547">
        <v>-0.60635405524416464</v>
      </c>
      <c r="K547">
        <v>0.79318696578459846</v>
      </c>
      <c r="L547">
        <v>-0.31780655174157835</v>
      </c>
      <c r="O547">
        <f t="shared" si="43"/>
        <v>542</v>
      </c>
      <c r="P547">
        <f t="shared" si="42"/>
        <v>0.1055930287794678</v>
      </c>
      <c r="Q547">
        <f t="shared" si="42"/>
        <v>4.8937596576466923E-2</v>
      </c>
      <c r="R547">
        <f t="shared" si="42"/>
        <v>0.31606398356244891</v>
      </c>
      <c r="S547">
        <f t="shared" si="41"/>
        <v>3.0248358176703703E-2</v>
      </c>
      <c r="T547">
        <f t="shared" si="41"/>
        <v>-0.39794818005718846</v>
      </c>
      <c r="U547">
        <f t="shared" si="41"/>
        <v>0.18400913102172362</v>
      </c>
      <c r="V547">
        <f t="shared" si="41"/>
        <v>-0.67510144899564384</v>
      </c>
      <c r="W547">
        <f t="shared" si="44"/>
        <v>-0.63545018755150884</v>
      </c>
      <c r="X547">
        <f t="shared" si="44"/>
        <v>0.76186581486091864</v>
      </c>
      <c r="Y547">
        <f t="shared" si="44"/>
        <v>-0.37066546558505331</v>
      </c>
      <c r="AB547">
        <v>542</v>
      </c>
      <c r="AC547">
        <v>0.1055930287794678</v>
      </c>
      <c r="AD547">
        <v>0.11553355311386998</v>
      </c>
      <c r="AE547">
        <v>0.31606398356244891</v>
      </c>
      <c r="AF547">
        <v>0.28458869744518267</v>
      </c>
      <c r="AG547">
        <v>-0.39794818005718846</v>
      </c>
      <c r="AH547">
        <v>-0.24132312845820048</v>
      </c>
      <c r="AI547">
        <v>-0.67510144899564384</v>
      </c>
      <c r="AJ547">
        <v>-0.90858038930769891</v>
      </c>
      <c r="AK547">
        <v>0.76186581486091864</v>
      </c>
      <c r="AL547">
        <v>0.45232579245457705</v>
      </c>
      <c r="AO547">
        <v>542</v>
      </c>
      <c r="AP547">
        <v>846077.31123982638</v>
      </c>
      <c r="AV547">
        <v>542</v>
      </c>
      <c r="AW547">
        <v>0.68265475637045636</v>
      </c>
      <c r="AX547">
        <v>0.66160699502958109</v>
      </c>
      <c r="AY547">
        <v>0.7559290089896592</v>
      </c>
      <c r="AZ547">
        <v>0.8162663095723518</v>
      </c>
      <c r="BA547">
        <v>0.42171349183617135</v>
      </c>
      <c r="BB547">
        <v>0.11776340531183949</v>
      </c>
      <c r="BC547">
        <v>0.74471721395021606</v>
      </c>
      <c r="BD547">
        <v>0.92927502450966837</v>
      </c>
      <c r="BE547">
        <v>2.0739488602285028E-2</v>
      </c>
      <c r="BF547">
        <v>0.65821215605431838</v>
      </c>
    </row>
    <row r="548" spans="2:58" x14ac:dyDescent="0.25">
      <c r="B548">
        <v>543</v>
      </c>
      <c r="C548">
        <v>-0.50472659309813828</v>
      </c>
      <c r="D548">
        <v>0.47759666206946516</v>
      </c>
      <c r="E548">
        <v>-6.0824969314697608E-2</v>
      </c>
      <c r="F548">
        <v>0.37228189761616204</v>
      </c>
      <c r="G548">
        <v>-0.33145914718592256</v>
      </c>
      <c r="H548">
        <v>-0.16824480050436813</v>
      </c>
      <c r="I548">
        <v>0.84313394338929748</v>
      </c>
      <c r="J548">
        <v>0.45282511046482943</v>
      </c>
      <c r="K548">
        <v>-0.95578428854926034</v>
      </c>
      <c r="L548">
        <v>-4.8881311963154421E-2</v>
      </c>
      <c r="O548">
        <f t="shared" si="43"/>
        <v>543</v>
      </c>
      <c r="P548">
        <f t="shared" si="42"/>
        <v>-0.46075756009799496</v>
      </c>
      <c r="Q548">
        <f t="shared" si="42"/>
        <v>0.49245341006766669</v>
      </c>
      <c r="R548">
        <f t="shared" si="42"/>
        <v>-3.6123109444969423E-2</v>
      </c>
      <c r="S548">
        <f t="shared" si="41"/>
        <v>0.35349425388892103</v>
      </c>
      <c r="T548">
        <f t="shared" si="41"/>
        <v>-0.33948174575011519</v>
      </c>
      <c r="U548">
        <f t="shared" si="41"/>
        <v>-0.15295359131721081</v>
      </c>
      <c r="V548">
        <f t="shared" si="41"/>
        <v>0.83339114668258929</v>
      </c>
      <c r="W548">
        <f t="shared" si="44"/>
        <v>0.41212441356473883</v>
      </c>
      <c r="X548">
        <f t="shared" si="44"/>
        <v>-1.003339486693513</v>
      </c>
      <c r="Y548">
        <f t="shared" si="44"/>
        <v>-8.9329928663407207E-2</v>
      </c>
      <c r="AB548">
        <v>543</v>
      </c>
      <c r="AC548">
        <v>-0.46075756009799496</v>
      </c>
      <c r="AD548">
        <v>-0.13222799518906858</v>
      </c>
      <c r="AE548">
        <v>-3.6123109444969423E-2</v>
      </c>
      <c r="AF548">
        <v>0.1555100101016105</v>
      </c>
      <c r="AG548">
        <v>-0.33948174575011519</v>
      </c>
      <c r="AH548">
        <v>-0.36913278780627168</v>
      </c>
      <c r="AI548">
        <v>0.83339114668258929</v>
      </c>
      <c r="AJ548">
        <v>0.92548248090097962</v>
      </c>
      <c r="AK548">
        <v>-1.003339486693513</v>
      </c>
      <c r="AL548">
        <v>-0.89989602359772081</v>
      </c>
      <c r="AO548">
        <v>543</v>
      </c>
      <c r="AP548">
        <v>986693.95213573659</v>
      </c>
      <c r="AV548">
        <v>543</v>
      </c>
      <c r="AW548">
        <v>9.6753017732485014E-2</v>
      </c>
      <c r="AX548">
        <v>0.43792662093702439</v>
      </c>
      <c r="AY548">
        <v>0.50138549704499302</v>
      </c>
      <c r="AZ548">
        <v>0.72849338837046562</v>
      </c>
      <c r="BA548">
        <v>0.3325807552861284</v>
      </c>
      <c r="BB548">
        <v>0.5010929890034429</v>
      </c>
      <c r="BC548">
        <v>0.27329188289545825</v>
      </c>
      <c r="BD548">
        <v>0.27963369775178148</v>
      </c>
      <c r="BE548">
        <v>0.77687529438225056</v>
      </c>
      <c r="BF548">
        <v>0.85292715727561241</v>
      </c>
    </row>
    <row r="549" spans="2:58" x14ac:dyDescent="0.25">
      <c r="B549">
        <v>544</v>
      </c>
      <c r="C549">
        <v>-0.55375261048365165</v>
      </c>
      <c r="D549">
        <v>0.16320270710107948</v>
      </c>
      <c r="E549">
        <v>-1.1361729926494106</v>
      </c>
      <c r="F549">
        <v>0.11668520077648561</v>
      </c>
      <c r="G549">
        <v>-0.12160494625435547</v>
      </c>
      <c r="H549">
        <v>1.2938933087712328</v>
      </c>
      <c r="I549">
        <v>0.34224161073523141</v>
      </c>
      <c r="J549">
        <v>1.1469439214292836</v>
      </c>
      <c r="K549">
        <v>-0.51060834104432684</v>
      </c>
      <c r="L549">
        <v>0.52407418919526183</v>
      </c>
      <c r="O549">
        <f t="shared" si="43"/>
        <v>544</v>
      </c>
      <c r="P549">
        <f t="shared" si="42"/>
        <v>-0.50924417926218812</v>
      </c>
      <c r="Q549">
        <f t="shared" si="42"/>
        <v>0.18966858228326075</v>
      </c>
      <c r="R549">
        <f t="shared" si="42"/>
        <v>-1.0686769231650366</v>
      </c>
      <c r="S549">
        <f t="shared" si="41"/>
        <v>9.9223832569321491E-2</v>
      </c>
      <c r="T549">
        <f t="shared" si="41"/>
        <v>-0.1263895659898524</v>
      </c>
      <c r="U549">
        <f t="shared" si="41"/>
        <v>1.3069437245824191</v>
      </c>
      <c r="V549">
        <f t="shared" si="41"/>
        <v>0.33904916999765006</v>
      </c>
      <c r="W549">
        <f t="shared" si="44"/>
        <v>1.0986383293068767</v>
      </c>
      <c r="X549">
        <f t="shared" si="44"/>
        <v>-0.55403139159876058</v>
      </c>
      <c r="Y549">
        <f t="shared" si="44"/>
        <v>0.51006618485656474</v>
      </c>
      <c r="AB549">
        <v>544</v>
      </c>
      <c r="AC549">
        <v>-0.50924417926218812</v>
      </c>
      <c r="AD549">
        <v>-0.33294342683631517</v>
      </c>
      <c r="AE549">
        <v>-1.0686769231650366</v>
      </c>
      <c r="AF549">
        <v>-0.85610598749121092</v>
      </c>
      <c r="AG549">
        <v>-0.1263895659898524</v>
      </c>
      <c r="AH549">
        <v>0.5810441967418305</v>
      </c>
      <c r="AI549">
        <v>0.33904916999765006</v>
      </c>
      <c r="AJ549">
        <v>0.86693544635749564</v>
      </c>
      <c r="AK549">
        <v>-0.55403139159876058</v>
      </c>
      <c r="AL549">
        <v>-0.20223264712457917</v>
      </c>
      <c r="AO549">
        <v>544</v>
      </c>
      <c r="AP549">
        <v>1409690.9460904426</v>
      </c>
      <c r="AV549">
        <v>544</v>
      </c>
      <c r="AW549">
        <v>0.89333890600321408</v>
      </c>
      <c r="AX549">
        <v>0.43508203636262244</v>
      </c>
      <c r="AY549">
        <v>0.99594292558370656</v>
      </c>
      <c r="AZ549">
        <v>0.8979308922805681</v>
      </c>
      <c r="BA549">
        <v>0.8958773507429324</v>
      </c>
      <c r="BB549">
        <v>0.11175935757459154</v>
      </c>
      <c r="BC549">
        <v>0.4538704386294804</v>
      </c>
      <c r="BD549">
        <v>0.91701205112880857</v>
      </c>
      <c r="BE549">
        <v>0.48232403936002677</v>
      </c>
      <c r="BF549">
        <v>0.57283164846784307</v>
      </c>
    </row>
    <row r="550" spans="2:58" x14ac:dyDescent="0.25">
      <c r="B550">
        <v>545</v>
      </c>
      <c r="C550">
        <v>1.0941063355178324</v>
      </c>
      <c r="D550">
        <v>-0.28065565499304268</v>
      </c>
      <c r="E550">
        <v>-0.60079680235103672</v>
      </c>
      <c r="F550">
        <v>5.7954862477836808E-2</v>
      </c>
      <c r="G550">
        <v>-0.39153142601697299</v>
      </c>
      <c r="H550">
        <v>0.17862814841309971</v>
      </c>
      <c r="I550">
        <v>1.2934959833287574</v>
      </c>
      <c r="J550">
        <v>0.34006495819562954</v>
      </c>
      <c r="K550">
        <v>1.5782588190976683</v>
      </c>
      <c r="L550">
        <v>-0.46763735262345785</v>
      </c>
      <c r="O550">
        <f t="shared" si="43"/>
        <v>545</v>
      </c>
      <c r="P550">
        <f t="shared" si="42"/>
        <v>1.1204845527863601</v>
      </c>
      <c r="Q550">
        <f t="shared" si="42"/>
        <v>-0.23780012569762715</v>
      </c>
      <c r="R550">
        <f t="shared" si="42"/>
        <v>-0.55460639430199121</v>
      </c>
      <c r="S550">
        <f t="shared" si="41"/>
        <v>4.0798242379448874E-2</v>
      </c>
      <c r="T550">
        <f t="shared" si="41"/>
        <v>-0.40048091937852009</v>
      </c>
      <c r="U550">
        <f t="shared" si="41"/>
        <v>0.19338775897677077</v>
      </c>
      <c r="V550">
        <f t="shared" si="41"/>
        <v>1.2778636341488574</v>
      </c>
      <c r="W550">
        <f t="shared" si="44"/>
        <v>0.30059968256595254</v>
      </c>
      <c r="X550">
        <f t="shared" si="44"/>
        <v>1.5542247482255593</v>
      </c>
      <c r="Y550">
        <f t="shared" si="44"/>
        <v>-0.52741062215062806</v>
      </c>
      <c r="AB550">
        <v>545</v>
      </c>
      <c r="AC550">
        <v>1.1204845527863601</v>
      </c>
      <c r="AD550">
        <v>0.82714288053165297</v>
      </c>
      <c r="AE550">
        <v>-0.55460639430199121</v>
      </c>
      <c r="AF550">
        <v>-0.44992362738495073</v>
      </c>
      <c r="AG550">
        <v>-0.40048091937852009</v>
      </c>
      <c r="AH550">
        <v>-0.23853545804077225</v>
      </c>
      <c r="AI550">
        <v>1.2778636341488574</v>
      </c>
      <c r="AJ550">
        <v>1.2445347977131449</v>
      </c>
      <c r="AK550">
        <v>1.5542247482255593</v>
      </c>
      <c r="AL550">
        <v>1.0432602509639421</v>
      </c>
      <c r="AO550">
        <v>545</v>
      </c>
      <c r="AP550">
        <v>1192876.1718952202</v>
      </c>
      <c r="AV550">
        <v>545</v>
      </c>
      <c r="AW550">
        <v>0.73997736658468694</v>
      </c>
      <c r="AX550">
        <v>0.47472283964580986</v>
      </c>
      <c r="AY550">
        <v>0.75821403272342658</v>
      </c>
      <c r="AZ550">
        <v>0.34409326468663437</v>
      </c>
      <c r="BA550">
        <v>0.64907047655549743</v>
      </c>
      <c r="BB550">
        <v>0.25367651705189931</v>
      </c>
      <c r="BC550">
        <v>0.2973172276013013</v>
      </c>
      <c r="BD550">
        <v>0.8070649393991518</v>
      </c>
      <c r="BE550">
        <v>0.233225046128123</v>
      </c>
      <c r="BF550">
        <v>0.93894654732606497</v>
      </c>
    </row>
    <row r="551" spans="2:58" x14ac:dyDescent="0.25">
      <c r="B551">
        <v>546</v>
      </c>
      <c r="C551">
        <v>-0.92991401004425689</v>
      </c>
      <c r="D551">
        <v>0.21488227277253724</v>
      </c>
      <c r="E551">
        <v>-6.2088407229100771E-2</v>
      </c>
      <c r="F551">
        <v>-0.340235276261391</v>
      </c>
      <c r="G551">
        <v>-0.63243542241258721</v>
      </c>
      <c r="H551">
        <v>-0.159691513469539</v>
      </c>
      <c r="I551">
        <v>0.63544755280321397</v>
      </c>
      <c r="J551">
        <v>0.10174449697594375</v>
      </c>
      <c r="K551">
        <v>-1.3260255039002171</v>
      </c>
      <c r="L551">
        <v>2.045592348731712</v>
      </c>
      <c r="O551">
        <f t="shared" si="43"/>
        <v>546</v>
      </c>
      <c r="P551">
        <f t="shared" si="42"/>
        <v>-0.8812669438556332</v>
      </c>
      <c r="Q551">
        <f t="shared" si="42"/>
        <v>0.23943985855789116</v>
      </c>
      <c r="R551">
        <f t="shared" si="42"/>
        <v>-3.7336267983978939E-2</v>
      </c>
      <c r="S551">
        <f t="shared" si="41"/>
        <v>-0.35532571225068965</v>
      </c>
      <c r="T551">
        <f t="shared" si="41"/>
        <v>-0.64510198236901051</v>
      </c>
      <c r="U551">
        <f t="shared" si="41"/>
        <v>-0.144413412585085</v>
      </c>
      <c r="V551">
        <f t="shared" si="41"/>
        <v>0.62842074853558649</v>
      </c>
      <c r="W551">
        <f t="shared" si="44"/>
        <v>6.4890304792329156E-2</v>
      </c>
      <c r="X551">
        <f t="shared" si="44"/>
        <v>-1.377017301335691</v>
      </c>
      <c r="Y551">
        <f t="shared" si="44"/>
        <v>2.101798997670683</v>
      </c>
      <c r="AB551">
        <v>546</v>
      </c>
      <c r="AC551">
        <v>-0.8812669438556332</v>
      </c>
      <c r="AD551">
        <v>-0.62294413005738947</v>
      </c>
      <c r="AE551">
        <v>-3.7336267983978939E-2</v>
      </c>
      <c r="AF551">
        <v>-0.21891526147433465</v>
      </c>
      <c r="AG551">
        <v>-0.64510198236901051</v>
      </c>
      <c r="AH551">
        <v>-0.62441117062687501</v>
      </c>
      <c r="AI551">
        <v>0.62842074853558649</v>
      </c>
      <c r="AJ551">
        <v>0.56834072541570158</v>
      </c>
      <c r="AK551">
        <v>-1.377017301335691</v>
      </c>
      <c r="AL551">
        <v>-6.3273381257774375E-2</v>
      </c>
      <c r="AO551">
        <v>546</v>
      </c>
      <c r="AP551">
        <v>1019421.4339477194</v>
      </c>
      <c r="AV551">
        <v>546</v>
      </c>
      <c r="AW551">
        <v>0.59733338886990839</v>
      </c>
      <c r="AX551">
        <v>0.56310513623344294</v>
      </c>
      <c r="AY551">
        <v>0.48649028515867043</v>
      </c>
      <c r="AZ551">
        <v>0.70075039422273333</v>
      </c>
      <c r="BA551">
        <v>0.92397351881447787</v>
      </c>
      <c r="BB551">
        <v>0.8733732259248822</v>
      </c>
      <c r="BC551">
        <v>0.78798331410731393</v>
      </c>
      <c r="BD551">
        <v>0.99749382333574588</v>
      </c>
      <c r="BE551">
        <v>0.99977039081445995</v>
      </c>
      <c r="BF551">
        <v>7.8037085943554074E-2</v>
      </c>
    </row>
    <row r="552" spans="2:58" x14ac:dyDescent="0.25">
      <c r="B552">
        <v>547</v>
      </c>
      <c r="C552">
        <v>1.0867646631106873</v>
      </c>
      <c r="D552">
        <v>0.573595598207152</v>
      </c>
      <c r="E552">
        <v>2.1173642971872142</v>
      </c>
      <c r="F552">
        <v>-0.14977610186294299</v>
      </c>
      <c r="G552">
        <v>-1.1911055511418935</v>
      </c>
      <c r="H552">
        <v>-1.1627406418591846</v>
      </c>
      <c r="I552">
        <v>0.20228862038575279</v>
      </c>
      <c r="J552">
        <v>1.1042489825678139</v>
      </c>
      <c r="K552">
        <v>-0.71947688650696207</v>
      </c>
      <c r="L552">
        <v>1.1071557691232377</v>
      </c>
      <c r="O552">
        <f t="shared" si="43"/>
        <v>547</v>
      </c>
      <c r="P552">
        <f t="shared" si="42"/>
        <v>1.1132236555522581</v>
      </c>
      <c r="Q552">
        <f t="shared" si="42"/>
        <v>0.58490754567233683</v>
      </c>
      <c r="R552">
        <f t="shared" si="42"/>
        <v>2.0553836263521452</v>
      </c>
      <c r="S552">
        <f t="shared" si="41"/>
        <v>-0.16585481877958538</v>
      </c>
      <c r="T552">
        <f t="shared" si="41"/>
        <v>-1.2123922008607328</v>
      </c>
      <c r="U552">
        <f t="shared" si="41"/>
        <v>-1.1459253224121269</v>
      </c>
      <c r="V552">
        <f t="shared" si="41"/>
        <v>0.20092639713398383</v>
      </c>
      <c r="W552">
        <f t="shared" si="44"/>
        <v>1.0564111641628682</v>
      </c>
      <c r="X552">
        <f t="shared" si="44"/>
        <v>-0.76483866636957087</v>
      </c>
      <c r="Y552">
        <f t="shared" si="44"/>
        <v>1.1200556729883513</v>
      </c>
      <c r="AB552">
        <v>547</v>
      </c>
      <c r="AC552">
        <v>1.1132236555522581</v>
      </c>
      <c r="AD552">
        <v>1.2543592761511513</v>
      </c>
      <c r="AE552">
        <v>2.0553836263521452</v>
      </c>
      <c r="AF552">
        <v>1.659706635204131</v>
      </c>
      <c r="AG552">
        <v>-1.2123922008607328</v>
      </c>
      <c r="AH552">
        <v>-1.6341869919096386</v>
      </c>
      <c r="AI552">
        <v>0.20092639713398383</v>
      </c>
      <c r="AJ552">
        <v>0.72728654987728902</v>
      </c>
      <c r="AK552">
        <v>-0.76483866636957087</v>
      </c>
      <c r="AL552">
        <v>-6.0086928687948959E-2</v>
      </c>
      <c r="AO552">
        <v>547</v>
      </c>
      <c r="AP552">
        <v>1054924.4801911449</v>
      </c>
      <c r="AV552">
        <v>547</v>
      </c>
      <c r="AW552">
        <v>0.57791607593367977</v>
      </c>
      <c r="AX552">
        <v>0.51321776730498891</v>
      </c>
      <c r="AY552">
        <v>0.66925507324736211</v>
      </c>
      <c r="AZ552">
        <v>0.56609836812449554</v>
      </c>
      <c r="BA552">
        <v>0.92193968814556271</v>
      </c>
      <c r="BB552">
        <v>0.61347678363120128</v>
      </c>
      <c r="BC552">
        <v>0.17941902873031002</v>
      </c>
      <c r="BD552">
        <v>0.61976048794898875</v>
      </c>
      <c r="BE552">
        <v>0.25701515000217434</v>
      </c>
      <c r="BF552">
        <v>0.33335666623446436</v>
      </c>
    </row>
    <row r="553" spans="2:58" x14ac:dyDescent="0.25">
      <c r="B553">
        <v>548</v>
      </c>
      <c r="C553">
        <v>0.98717814595377962</v>
      </c>
      <c r="D553">
        <v>-8.5016697899736052E-2</v>
      </c>
      <c r="E553">
        <v>-1.0587570327316156</v>
      </c>
      <c r="F553">
        <v>-1.332867469890314</v>
      </c>
      <c r="G553">
        <v>-0.71175849450761608</v>
      </c>
      <c r="H553">
        <v>-1.4235410345061628</v>
      </c>
      <c r="I553">
        <v>1.4538257443386373</v>
      </c>
      <c r="J553">
        <v>-0.38417628615063981</v>
      </c>
      <c r="K553">
        <v>-1.6084213969612404</v>
      </c>
      <c r="L553">
        <v>-2.3034832602246627</v>
      </c>
      <c r="O553">
        <f t="shared" si="43"/>
        <v>548</v>
      </c>
      <c r="P553">
        <f t="shared" si="42"/>
        <v>1.0147328176507038</v>
      </c>
      <c r="Q553">
        <f t="shared" si="42"/>
        <v>-4.938521823741774E-2</v>
      </c>
      <c r="R553">
        <f t="shared" si="42"/>
        <v>-0.9943417842878266</v>
      </c>
      <c r="S553">
        <f t="shared" si="41"/>
        <v>-1.3428071985538601</v>
      </c>
      <c r="T553">
        <f t="shared" si="41"/>
        <v>-0.72564898244322995</v>
      </c>
      <c r="U553">
        <f t="shared" si="41"/>
        <v>-1.4063260265559558</v>
      </c>
      <c r="V553">
        <f t="shared" si="41"/>
        <v>1.4360967030383072</v>
      </c>
      <c r="W553">
        <f t="shared" si="44"/>
        <v>-0.41570663955672726</v>
      </c>
      <c r="X553">
        <f t="shared" si="44"/>
        <v>-1.6620344085827614</v>
      </c>
      <c r="Y553">
        <f t="shared" si="44"/>
        <v>-2.4479767041812446</v>
      </c>
      <c r="AB553">
        <v>548</v>
      </c>
      <c r="AC553">
        <v>1.0147328176507038</v>
      </c>
      <c r="AD553">
        <v>0.83650761701017307</v>
      </c>
      <c r="AE553">
        <v>-0.9943417842878266</v>
      </c>
      <c r="AF553">
        <v>-1.5525581016847352</v>
      </c>
      <c r="AG553">
        <v>-0.72564898244322995</v>
      </c>
      <c r="AH553">
        <v>-1.3576298390476824</v>
      </c>
      <c r="AI553">
        <v>1.4360967030383072</v>
      </c>
      <c r="AJ553">
        <v>1.0016951367259792</v>
      </c>
      <c r="AK553">
        <v>-1.6620344085827614</v>
      </c>
      <c r="AL553">
        <v>-2.7022809948105078</v>
      </c>
      <c r="AO553">
        <v>548</v>
      </c>
      <c r="AP553">
        <v>807969.43986073544</v>
      </c>
      <c r="AV553">
        <v>548</v>
      </c>
      <c r="AW553">
        <v>0.60992155040864904</v>
      </c>
      <c r="AX553">
        <v>7.5778215103211366E-2</v>
      </c>
      <c r="AY553">
        <v>0.56268282602957764</v>
      </c>
      <c r="AZ553">
        <v>0.74622137453420112</v>
      </c>
      <c r="BA553">
        <v>0.14241532552343839</v>
      </c>
      <c r="BB553">
        <v>0.76068148759798848</v>
      </c>
      <c r="BC553">
        <v>7.0482018743640018E-2</v>
      </c>
      <c r="BD553">
        <v>0.24196848478008104</v>
      </c>
      <c r="BE553">
        <v>0.9376137049012071</v>
      </c>
      <c r="BF553">
        <v>0.88946342681799595</v>
      </c>
    </row>
    <row r="554" spans="2:58" x14ac:dyDescent="0.25">
      <c r="B554">
        <v>549</v>
      </c>
      <c r="C554">
        <v>1.142220504743175</v>
      </c>
      <c r="D554">
        <v>-0.82734248337320826</v>
      </c>
      <c r="E554">
        <v>-7.7545207177909775E-2</v>
      </c>
      <c r="F554">
        <v>1.7399861352548807</v>
      </c>
      <c r="G554">
        <v>-1.955673025379393</v>
      </c>
      <c r="H554">
        <v>0.11358539325860084</v>
      </c>
      <c r="I554">
        <v>0.52081965994835022</v>
      </c>
      <c r="J554">
        <v>0.96224085014081195</v>
      </c>
      <c r="K554">
        <v>1.653627235997273</v>
      </c>
      <c r="L554">
        <v>1.2878666946399171</v>
      </c>
      <c r="O554">
        <f t="shared" si="43"/>
        <v>549</v>
      </c>
      <c r="P554">
        <f t="shared" si="42"/>
        <v>1.1680693562038222</v>
      </c>
      <c r="Q554">
        <f t="shared" si="42"/>
        <v>-0.76430031619822525</v>
      </c>
      <c r="R554">
        <f t="shared" si="42"/>
        <v>-5.2177954013733395E-2</v>
      </c>
      <c r="S554">
        <f t="shared" si="41"/>
        <v>1.7141015584627206</v>
      </c>
      <c r="T554">
        <f t="shared" si="41"/>
        <v>-1.9887566907581553</v>
      </c>
      <c r="U554">
        <f t="shared" si="41"/>
        <v>0.12844468481272039</v>
      </c>
      <c r="V554">
        <f t="shared" si="41"/>
        <v>0.51529188741517107</v>
      </c>
      <c r="W554">
        <f t="shared" si="44"/>
        <v>0.91595889933484931</v>
      </c>
      <c r="X554">
        <f t="shared" si="44"/>
        <v>1.6302927389093851</v>
      </c>
      <c r="Y554">
        <f t="shared" si="44"/>
        <v>1.3091060027369894</v>
      </c>
      <c r="AB554">
        <v>549</v>
      </c>
      <c r="AC554">
        <v>1.1680693562038222</v>
      </c>
      <c r="AD554">
        <v>0.59023877804023051</v>
      </c>
      <c r="AE554">
        <v>-5.2177954013733395E-2</v>
      </c>
      <c r="AF554">
        <v>0.85860776494775126</v>
      </c>
      <c r="AG554">
        <v>-1.9887566907581553</v>
      </c>
      <c r="AH554">
        <v>-1.6227807508653755</v>
      </c>
      <c r="AI554">
        <v>0.51529188741517107</v>
      </c>
      <c r="AJ554">
        <v>0.92050939506469898</v>
      </c>
      <c r="AK554">
        <v>1.6302927389093851</v>
      </c>
      <c r="AL554">
        <v>2.0753632066038779</v>
      </c>
      <c r="AO554">
        <v>549</v>
      </c>
      <c r="AP554">
        <v>1359320.9232292678</v>
      </c>
      <c r="AV554">
        <v>549</v>
      </c>
      <c r="AW554">
        <v>0.72550088278073077</v>
      </c>
      <c r="AX554">
        <v>0.5780721399919525</v>
      </c>
      <c r="AY554">
        <v>0.15042079426214161</v>
      </c>
      <c r="AZ554">
        <v>0.34254558829559412</v>
      </c>
      <c r="BA554">
        <v>0.30144385731101486</v>
      </c>
      <c r="BB554">
        <v>0.33009376613725883</v>
      </c>
      <c r="BC554">
        <v>0.56698404046368034</v>
      </c>
      <c r="BD554">
        <v>0.84461964690457714</v>
      </c>
      <c r="BE554">
        <v>0.59834976703150267</v>
      </c>
      <c r="BF554">
        <v>2.7814315413345114E-2</v>
      </c>
    </row>
    <row r="555" spans="2:58" x14ac:dyDescent="0.25">
      <c r="B555">
        <v>550</v>
      </c>
      <c r="C555">
        <v>0.53759546597956664</v>
      </c>
      <c r="D555">
        <v>-1.607756219631004</v>
      </c>
      <c r="E555">
        <v>1.4356375467822642</v>
      </c>
      <c r="F555">
        <v>-0.65057331248330486</v>
      </c>
      <c r="G555">
        <v>0.61439341780030832</v>
      </c>
      <c r="H555">
        <v>2.2383095784130398E-2</v>
      </c>
      <c r="I555">
        <v>-0.33759103851496958</v>
      </c>
      <c r="J555">
        <v>-1.1972325845289982</v>
      </c>
      <c r="K555">
        <v>0.17271162984337721</v>
      </c>
      <c r="L555">
        <v>-0.21843324316253085</v>
      </c>
      <c r="O555">
        <f t="shared" si="43"/>
        <v>550</v>
      </c>
      <c r="P555">
        <f t="shared" si="42"/>
        <v>0.57009657450425777</v>
      </c>
      <c r="Q555">
        <f t="shared" si="42"/>
        <v>-1.5158969515634402</v>
      </c>
      <c r="R555">
        <f t="shared" si="42"/>
        <v>1.4007866579560659</v>
      </c>
      <c r="S555">
        <f t="shared" si="41"/>
        <v>-0.6640534235134824</v>
      </c>
      <c r="T555">
        <f t="shared" si="41"/>
        <v>0.6209650020873404</v>
      </c>
      <c r="U555">
        <f t="shared" si="41"/>
        <v>3.7382159021073648E-2</v>
      </c>
      <c r="V555">
        <f t="shared" si="41"/>
        <v>-0.33189305398205904</v>
      </c>
      <c r="W555">
        <f t="shared" si="44"/>
        <v>-1.2198549414057589</v>
      </c>
      <c r="X555">
        <f t="shared" si="44"/>
        <v>0.13563119278053945</v>
      </c>
      <c r="Y555">
        <f t="shared" si="44"/>
        <v>-0.26670630151476515</v>
      </c>
      <c r="AB555">
        <v>550</v>
      </c>
      <c r="AC555">
        <v>0.57009657450425777</v>
      </c>
      <c r="AD555">
        <v>-0.31396618200525023</v>
      </c>
      <c r="AE555">
        <v>1.4007866579560659</v>
      </c>
      <c r="AF555">
        <v>0.84085681208592955</v>
      </c>
      <c r="AG555">
        <v>0.6209650020873404</v>
      </c>
      <c r="AH555">
        <v>0.54751252597324496</v>
      </c>
      <c r="AI555">
        <v>-0.33189305398205904</v>
      </c>
      <c r="AJ555">
        <v>-0.92470756045262736</v>
      </c>
      <c r="AK555">
        <v>0.13563119278053945</v>
      </c>
      <c r="AL555">
        <v>-2.5209748459716963E-2</v>
      </c>
      <c r="AO555">
        <v>550</v>
      </c>
      <c r="AP555">
        <v>1154182.8437663175</v>
      </c>
      <c r="AV555">
        <v>550</v>
      </c>
      <c r="AW555">
        <v>0.60740862060530798</v>
      </c>
      <c r="AX555">
        <v>0.42502449666945497</v>
      </c>
      <c r="AY555">
        <v>0.50223433274640483</v>
      </c>
      <c r="AZ555">
        <v>5.9581160233151853E-2</v>
      </c>
      <c r="BA555">
        <v>0.46091768699886881</v>
      </c>
      <c r="BB555">
        <v>0.56312497952923923</v>
      </c>
      <c r="BC555">
        <v>0.65934678180278639</v>
      </c>
      <c r="BD555">
        <v>0.89495483407714815</v>
      </c>
      <c r="BE555">
        <v>0.14738116795252165</v>
      </c>
      <c r="BF555">
        <v>0.12998170388087948</v>
      </c>
    </row>
    <row r="556" spans="2:58" x14ac:dyDescent="0.25">
      <c r="B556">
        <v>551</v>
      </c>
      <c r="C556">
        <v>0.24415148483508739</v>
      </c>
      <c r="D556">
        <v>-1.4119464329737639</v>
      </c>
      <c r="E556">
        <v>-0.68048568188681324</v>
      </c>
      <c r="F556">
        <v>1.5858831060839573</v>
      </c>
      <c r="G556">
        <v>1.8043675615802375</v>
      </c>
      <c r="H556">
        <v>-0.72484630220190638</v>
      </c>
      <c r="I556">
        <v>-1.0556652531298023</v>
      </c>
      <c r="J556">
        <v>-9.8570722973564021E-2</v>
      </c>
      <c r="K556">
        <v>-0.79056734593904132</v>
      </c>
      <c r="L556">
        <v>-0.51571291969990474</v>
      </c>
      <c r="O556">
        <f t="shared" si="43"/>
        <v>551</v>
      </c>
      <c r="P556">
        <f t="shared" si="42"/>
        <v>0.27988114770556155</v>
      </c>
      <c r="Q556">
        <f t="shared" si="42"/>
        <v>-1.3273175224917977</v>
      </c>
      <c r="R556">
        <f t="shared" si="42"/>
        <v>-0.63112400040739036</v>
      </c>
      <c r="S556">
        <f t="shared" si="41"/>
        <v>1.5607981604203924</v>
      </c>
      <c r="T556">
        <f t="shared" si="41"/>
        <v>1.8293000415136293</v>
      </c>
      <c r="U556">
        <f t="shared" si="41"/>
        <v>-0.70870207581333222</v>
      </c>
      <c r="V556">
        <f t="shared" si="41"/>
        <v>-1.0405767441042224</v>
      </c>
      <c r="W556">
        <f t="shared" si="44"/>
        <v>-0.13323022422662367</v>
      </c>
      <c r="X556">
        <f t="shared" si="44"/>
        <v>-0.8365889913497504</v>
      </c>
      <c r="Y556">
        <f t="shared" si="44"/>
        <v>-0.57770476890832478</v>
      </c>
      <c r="AB556">
        <v>551</v>
      </c>
      <c r="AC556">
        <v>0.27988114770556155</v>
      </c>
      <c r="AD556">
        <v>-0.46130891630366821</v>
      </c>
      <c r="AE556">
        <v>-0.63112400040739036</v>
      </c>
      <c r="AF556">
        <v>0.28574604946765625</v>
      </c>
      <c r="AG556">
        <v>1.8293000415136293</v>
      </c>
      <c r="AH556">
        <v>1.1815730510517219</v>
      </c>
      <c r="AI556">
        <v>-1.0405767441042224</v>
      </c>
      <c r="AJ556">
        <v>-0.95467360808192103</v>
      </c>
      <c r="AK556">
        <v>-0.8365889913497504</v>
      </c>
      <c r="AL556">
        <v>-1.0154255134767838</v>
      </c>
      <c r="AO556">
        <v>551</v>
      </c>
      <c r="AP556">
        <v>1033922.3520285211</v>
      </c>
      <c r="AV556">
        <v>551</v>
      </c>
      <c r="AW556">
        <v>0.20972407809127003</v>
      </c>
      <c r="AX556">
        <v>0.45670916150083829</v>
      </c>
      <c r="AY556">
        <v>0.33893205209189425</v>
      </c>
      <c r="AZ556">
        <v>0.54405941246717726</v>
      </c>
      <c r="BA556">
        <v>0.40919537907712766</v>
      </c>
      <c r="BB556">
        <v>0.2348678397313172</v>
      </c>
      <c r="BC556">
        <v>0.92985671572379602</v>
      </c>
      <c r="BD556">
        <v>0.84840486133048121</v>
      </c>
      <c r="BE556">
        <v>0.39119767335753697</v>
      </c>
      <c r="BF556">
        <v>0.58006435279953483</v>
      </c>
    </row>
    <row r="557" spans="2:58" x14ac:dyDescent="0.25">
      <c r="B557">
        <v>552</v>
      </c>
      <c r="C557">
        <v>-0.30529944957033689</v>
      </c>
      <c r="D557">
        <v>-0.99764789498262207</v>
      </c>
      <c r="E557">
        <v>-1.4577994450655698</v>
      </c>
      <c r="F557">
        <v>-0.3401065023768417</v>
      </c>
      <c r="G557">
        <v>1.2533467224650221</v>
      </c>
      <c r="H557">
        <v>-0.42688910037582617</v>
      </c>
      <c r="I557">
        <v>-0.72672339337499037</v>
      </c>
      <c r="J557">
        <v>-1.9717490355697285</v>
      </c>
      <c r="K557">
        <v>1.2849669770050893</v>
      </c>
      <c r="L557">
        <v>-0.57619305037834445</v>
      </c>
      <c r="O557">
        <f t="shared" si="43"/>
        <v>552</v>
      </c>
      <c r="P557">
        <f t="shared" si="42"/>
        <v>-0.26352457086292308</v>
      </c>
      <c r="Q557">
        <f t="shared" si="42"/>
        <v>-0.92831712984877401</v>
      </c>
      <c r="R557">
        <f t="shared" si="42"/>
        <v>-1.3775040310679378</v>
      </c>
      <c r="S557">
        <f t="shared" si="41"/>
        <v>-0.35519760656589733</v>
      </c>
      <c r="T557">
        <f t="shared" si="41"/>
        <v>1.2697771385688361</v>
      </c>
      <c r="U557">
        <f t="shared" si="41"/>
        <v>-0.41120150699608959</v>
      </c>
      <c r="V557">
        <f t="shared" si="41"/>
        <v>-0.71593657981183378</v>
      </c>
      <c r="W557">
        <f t="shared" si="44"/>
        <v>-1.9858856456765077</v>
      </c>
      <c r="X557">
        <f t="shared" si="44"/>
        <v>1.2582105551497142</v>
      </c>
      <c r="Y557">
        <f t="shared" si="44"/>
        <v>-0.64097592207910759</v>
      </c>
      <c r="AB557">
        <v>552</v>
      </c>
      <c r="AC557">
        <v>-0.26352457086292308</v>
      </c>
      <c r="AD557">
        <v>-0.71301727787992064</v>
      </c>
      <c r="AE557">
        <v>-1.3775040310679378</v>
      </c>
      <c r="AF557">
        <v>-1.3579903762387626</v>
      </c>
      <c r="AG557">
        <v>1.2697771385688361</v>
      </c>
      <c r="AH557">
        <v>0.86269673276540793</v>
      </c>
      <c r="AI557">
        <v>-0.71593657981183378</v>
      </c>
      <c r="AJ557">
        <v>-1.6546762706204632</v>
      </c>
      <c r="AK557">
        <v>1.2582105551497142</v>
      </c>
      <c r="AL557">
        <v>0.7318239529302073</v>
      </c>
      <c r="AO557">
        <v>552</v>
      </c>
      <c r="AP557">
        <v>727626.4526053702</v>
      </c>
      <c r="AV557">
        <v>552</v>
      </c>
      <c r="AW557">
        <v>0.55283221464566068</v>
      </c>
      <c r="AX557">
        <v>8.0765212448070556E-2</v>
      </c>
      <c r="AY557">
        <v>0.94631667010352627</v>
      </c>
      <c r="AZ557">
        <v>0.49661193634999701</v>
      </c>
      <c r="BA557">
        <v>0.26966400816027358</v>
      </c>
      <c r="BB557">
        <v>7.980744365475545E-2</v>
      </c>
      <c r="BC557">
        <v>0.74133006925918588</v>
      </c>
      <c r="BD557">
        <v>0.54246946256622652</v>
      </c>
      <c r="BE557">
        <v>0.21568579308486158</v>
      </c>
      <c r="BF557">
        <v>0.6846139255259196</v>
      </c>
    </row>
    <row r="558" spans="2:58" x14ac:dyDescent="0.25">
      <c r="B558">
        <v>553</v>
      </c>
      <c r="C558">
        <v>2.3911372790201537</v>
      </c>
      <c r="D558">
        <v>0.47021216751827688</v>
      </c>
      <c r="E558">
        <v>-0.65039079637025943</v>
      </c>
      <c r="F558">
        <v>0.14646406321149028</v>
      </c>
      <c r="G558">
        <v>-2.3861090497453565</v>
      </c>
      <c r="H558">
        <v>-0.72688580913108347</v>
      </c>
      <c r="I558">
        <v>1.9075876590971705</v>
      </c>
      <c r="J558">
        <v>-1.619986759049022</v>
      </c>
      <c r="K558">
        <v>-0.96260754603751386</v>
      </c>
      <c r="L558">
        <v>-1.6251412089610098</v>
      </c>
      <c r="O558">
        <f t="shared" si="43"/>
        <v>553</v>
      </c>
      <c r="P558">
        <f t="shared" si="42"/>
        <v>2.4032451920455085</v>
      </c>
      <c r="Q558">
        <f t="shared" si="42"/>
        <v>0.48534159104054431</v>
      </c>
      <c r="R558">
        <f t="shared" si="42"/>
        <v>-0.60222676143054032</v>
      </c>
      <c r="S558">
        <f t="shared" si="41"/>
        <v>0.12884817432095419</v>
      </c>
      <c r="T558">
        <f t="shared" si="41"/>
        <v>-2.4258341963421168</v>
      </c>
      <c r="U558">
        <f t="shared" si="41"/>
        <v>-0.710738457105069</v>
      </c>
      <c r="V558">
        <f t="shared" si="41"/>
        <v>1.8839246038917927</v>
      </c>
      <c r="W558">
        <f t="shared" si="44"/>
        <v>-1.6379773422996589</v>
      </c>
      <c r="X558">
        <f t="shared" si="44"/>
        <v>-1.0102260780324448</v>
      </c>
      <c r="Y558">
        <f t="shared" si="44"/>
        <v>-1.7383306874442837</v>
      </c>
      <c r="AB558">
        <v>553</v>
      </c>
      <c r="AC558">
        <v>2.4032451920455085</v>
      </c>
      <c r="AD558">
        <v>2.2984279609917735</v>
      </c>
      <c r="AE558">
        <v>-0.60222676143054032</v>
      </c>
      <c r="AF558">
        <v>-0.44401775964932</v>
      </c>
      <c r="AG558">
        <v>-2.4258341963421168</v>
      </c>
      <c r="AH558">
        <v>-2.4363637815355887</v>
      </c>
      <c r="AI558">
        <v>1.8839246038917927</v>
      </c>
      <c r="AJ558">
        <v>0.73847780663366591</v>
      </c>
      <c r="AK558">
        <v>-1.0102260780324448</v>
      </c>
      <c r="AL558">
        <v>-1.7744146778711505</v>
      </c>
      <c r="AO558">
        <v>553</v>
      </c>
      <c r="AP558">
        <v>1427039.3571856339</v>
      </c>
      <c r="AV558">
        <v>553</v>
      </c>
      <c r="AW558">
        <v>0.56026561030400601</v>
      </c>
      <c r="AX558">
        <v>0.6470557673379157</v>
      </c>
      <c r="AY558">
        <v>0.86454680096324477</v>
      </c>
      <c r="AZ558">
        <v>0.51241795694745729</v>
      </c>
      <c r="BA558">
        <v>0.75344597927904811</v>
      </c>
      <c r="BB558">
        <v>0.70259732510001838</v>
      </c>
      <c r="BC558">
        <v>0.35584983746416343</v>
      </c>
      <c r="BD558">
        <v>0.29426899452656863</v>
      </c>
      <c r="BE558">
        <v>0.16268047918791106</v>
      </c>
      <c r="BF558">
        <v>0.60489074128080889</v>
      </c>
    </row>
    <row r="559" spans="2:58" x14ac:dyDescent="0.25">
      <c r="B559">
        <v>554</v>
      </c>
      <c r="C559">
        <v>-0.5051686640600086</v>
      </c>
      <c r="D559">
        <v>-0.46789188838790119</v>
      </c>
      <c r="E559">
        <v>-0.87474911402814326</v>
      </c>
      <c r="F559">
        <v>0.24058561928083641</v>
      </c>
      <c r="G559">
        <v>0.14903860640781569</v>
      </c>
      <c r="H559">
        <v>0.76717645275051549</v>
      </c>
      <c r="I559">
        <v>0.71894093746811527</v>
      </c>
      <c r="J559">
        <v>-1.2905854189352586</v>
      </c>
      <c r="K559">
        <v>-1.2147961126016922</v>
      </c>
      <c r="L559">
        <v>7.0291863265052726E-2</v>
      </c>
      <c r="O559">
        <f t="shared" si="43"/>
        <v>554</v>
      </c>
      <c r="P559">
        <f t="shared" si="42"/>
        <v>-0.4611947672691018</v>
      </c>
      <c r="Q559">
        <f t="shared" si="42"/>
        <v>-0.41812258351703352</v>
      </c>
      <c r="R559">
        <f t="shared" si="42"/>
        <v>-0.81765658648296347</v>
      </c>
      <c r="S559">
        <f t="shared" si="41"/>
        <v>0.22248133943192805</v>
      </c>
      <c r="T559">
        <f t="shared" si="41"/>
        <v>0.14842992448892156</v>
      </c>
      <c r="U559">
        <f t="shared" si="41"/>
        <v>0.78103408617985726</v>
      </c>
      <c r="V559">
        <f t="shared" si="41"/>
        <v>0.71082225904916185</v>
      </c>
      <c r="W559">
        <f t="shared" si="44"/>
        <v>-1.3121849847377083</v>
      </c>
      <c r="X559">
        <f t="shared" si="44"/>
        <v>-1.2647554727194106</v>
      </c>
      <c r="Y559">
        <f t="shared" si="44"/>
        <v>3.5342821529581639E-2</v>
      </c>
      <c r="AB559">
        <v>554</v>
      </c>
      <c r="AC559">
        <v>-0.4611947672691018</v>
      </c>
      <c r="AD559">
        <v>-0.6122752904879224</v>
      </c>
      <c r="AE559">
        <v>-0.81765658648296347</v>
      </c>
      <c r="AF559">
        <v>-0.57780878057423402</v>
      </c>
      <c r="AG559">
        <v>0.14842992448892156</v>
      </c>
      <c r="AH559">
        <v>0.5376006708739195</v>
      </c>
      <c r="AI559">
        <v>0.71082225904916185</v>
      </c>
      <c r="AJ559">
        <v>-8.7037412752655086E-2</v>
      </c>
      <c r="AK559">
        <v>-1.2647554727194106</v>
      </c>
      <c r="AL559">
        <v>-1.0564241652972719</v>
      </c>
      <c r="AO559">
        <v>554</v>
      </c>
      <c r="AP559">
        <v>174908.82363870053</v>
      </c>
      <c r="AV559">
        <v>554</v>
      </c>
      <c r="AW559">
        <v>0.50130154243869018</v>
      </c>
      <c r="AX559">
        <v>0.18643521523376572</v>
      </c>
      <c r="AY559">
        <v>0.99823905213426634</v>
      </c>
      <c r="AZ559">
        <v>4.1553961080397106E-2</v>
      </c>
      <c r="BA559">
        <v>0.52784277085889297</v>
      </c>
      <c r="BB559">
        <v>0.56200217451260959</v>
      </c>
      <c r="BC559">
        <v>0.89851039809502653</v>
      </c>
      <c r="BD559">
        <v>0.59231537610022666</v>
      </c>
      <c r="BE559">
        <v>0.30905600644196729</v>
      </c>
      <c r="BF559">
        <v>0.13577961022780405</v>
      </c>
    </row>
    <row r="560" spans="2:58" x14ac:dyDescent="0.25">
      <c r="B560">
        <v>555</v>
      </c>
      <c r="C560">
        <v>0.98490298060070591</v>
      </c>
      <c r="D560">
        <v>-0.46396059089774017</v>
      </c>
      <c r="E560">
        <v>-0.77899915040950285</v>
      </c>
      <c r="F560">
        <v>0.72789486849588636</v>
      </c>
      <c r="G560">
        <v>-0.16007077682938087</v>
      </c>
      <c r="H560">
        <v>9.4597913777839937E-3</v>
      </c>
      <c r="I560">
        <v>5.1386848255052471E-2</v>
      </c>
      <c r="J560">
        <v>-0.74922377273154628</v>
      </c>
      <c r="K560">
        <v>-1.2884201174673988</v>
      </c>
      <c r="L560">
        <v>8.7556167488424416E-2</v>
      </c>
      <c r="O560">
        <f t="shared" si="43"/>
        <v>555</v>
      </c>
      <c r="P560">
        <f t="shared" si="42"/>
        <v>1.0124826843155281</v>
      </c>
      <c r="Q560">
        <f t="shared" si="42"/>
        <v>-0.41433645081722581</v>
      </c>
      <c r="R560">
        <f t="shared" si="42"/>
        <v>-0.72571705811391241</v>
      </c>
      <c r="S560">
        <f t="shared" si="41"/>
        <v>0.70726197096164711</v>
      </c>
      <c r="T560">
        <f t="shared" si="41"/>
        <v>-0.1654489112263772</v>
      </c>
      <c r="U560">
        <f t="shared" si="41"/>
        <v>2.4478660168474657E-2</v>
      </c>
      <c r="V560">
        <f t="shared" si="41"/>
        <v>5.1998023794577887E-2</v>
      </c>
      <c r="W560">
        <f t="shared" si="44"/>
        <v>-0.77675459775320577</v>
      </c>
      <c r="X560">
        <f t="shared" si="44"/>
        <v>-1.3390628596410521</v>
      </c>
      <c r="Y560">
        <f t="shared" si="44"/>
        <v>5.3403834702844238E-2</v>
      </c>
      <c r="AB560">
        <v>555</v>
      </c>
      <c r="AC560">
        <v>1.0124826843155281</v>
      </c>
      <c r="AD560">
        <v>0.64234501251838938</v>
      </c>
      <c r="AE560">
        <v>-0.72571705811391241</v>
      </c>
      <c r="AF560">
        <v>-0.2442861374662203</v>
      </c>
      <c r="AG560">
        <v>-0.1654489112263772</v>
      </c>
      <c r="AH560">
        <v>-0.12773664014898078</v>
      </c>
      <c r="AI560">
        <v>5.1998023794577887E-2</v>
      </c>
      <c r="AJ560">
        <v>-0.36498255441781796</v>
      </c>
      <c r="AK560">
        <v>-1.3390628596410521</v>
      </c>
      <c r="AL560">
        <v>-1.1100712151197067</v>
      </c>
      <c r="AO560">
        <v>555</v>
      </c>
      <c r="AP560">
        <v>1246954.1707720046</v>
      </c>
      <c r="AV560">
        <v>555</v>
      </c>
      <c r="AW560">
        <v>0.1714022289420748</v>
      </c>
      <c r="AX560">
        <v>0.70078871492532224</v>
      </c>
      <c r="AY560">
        <v>0.35529707628639307</v>
      </c>
      <c r="AZ560">
        <v>0.7580546241421543</v>
      </c>
      <c r="BA560">
        <v>0.1768591190375397</v>
      </c>
      <c r="BB560">
        <v>0.65038785576046043</v>
      </c>
      <c r="BC560">
        <v>0.33609022552446088</v>
      </c>
      <c r="BD560">
        <v>0.38192280980357396</v>
      </c>
      <c r="BE560">
        <v>0.28786028669082531</v>
      </c>
      <c r="BF560">
        <v>0.98192482246063306</v>
      </c>
    </row>
    <row r="561" spans="2:58" x14ac:dyDescent="0.25">
      <c r="B561">
        <v>556</v>
      </c>
      <c r="C561">
        <v>0.78164259745642695</v>
      </c>
      <c r="D561">
        <v>-0.46232139838191749</v>
      </c>
      <c r="E561">
        <v>2.1360893498840083E-2</v>
      </c>
      <c r="F561">
        <v>-0.2332842915515019</v>
      </c>
      <c r="G561">
        <v>4.0042476686778683E-2</v>
      </c>
      <c r="H561">
        <v>4.4153265535012073E-2</v>
      </c>
      <c r="I561">
        <v>-0.18889557842884458</v>
      </c>
      <c r="J561">
        <v>-0.63196417722984821</v>
      </c>
      <c r="K561">
        <v>-1.4784324990621622</v>
      </c>
      <c r="L561">
        <v>0.26854191623479418</v>
      </c>
      <c r="O561">
        <f t="shared" si="43"/>
        <v>556</v>
      </c>
      <c r="P561">
        <f t="shared" si="42"/>
        <v>0.81145862985915262</v>
      </c>
      <c r="Q561">
        <f t="shared" si="42"/>
        <v>-0.41275778616491482</v>
      </c>
      <c r="R561">
        <f t="shared" si="42"/>
        <v>4.2792110781904646E-2</v>
      </c>
      <c r="S561">
        <f t="shared" si="41"/>
        <v>-0.24892968961434336</v>
      </c>
      <c r="T561">
        <f t="shared" si="41"/>
        <v>3.7752021618336934E-2</v>
      </c>
      <c r="U561">
        <f t="shared" si="41"/>
        <v>5.9118964993347775E-2</v>
      </c>
      <c r="V561">
        <f t="shared" si="41"/>
        <v>-0.18514213992121709</v>
      </c>
      <c r="W561">
        <f t="shared" si="44"/>
        <v>-0.66077972026161691</v>
      </c>
      <c r="X561">
        <f t="shared" si="44"/>
        <v>-1.5308389465955572</v>
      </c>
      <c r="Y561">
        <f t="shared" si="44"/>
        <v>0.24274167015733264</v>
      </c>
      <c r="AB561">
        <v>556</v>
      </c>
      <c r="AC561">
        <v>0.81145862985915262</v>
      </c>
      <c r="AD561">
        <v>0.47230617943890102</v>
      </c>
      <c r="AE561">
        <v>4.2792110781904646E-2</v>
      </c>
      <c r="AF561">
        <v>-9.4758556764472257E-2</v>
      </c>
      <c r="AG561">
        <v>3.7752021618336934E-2</v>
      </c>
      <c r="AH561">
        <v>6.32320656454331E-2</v>
      </c>
      <c r="AI561">
        <v>-0.18514213992121709</v>
      </c>
      <c r="AJ561">
        <v>-0.5054581359121989</v>
      </c>
      <c r="AK561">
        <v>-1.5308389465955572</v>
      </c>
      <c r="AL561">
        <v>-1.1733409951978815</v>
      </c>
      <c r="AO561">
        <v>556</v>
      </c>
      <c r="AP561">
        <v>805000.54082888539</v>
      </c>
      <c r="AV561">
        <v>556</v>
      </c>
      <c r="AW561">
        <v>0.86196865257327304</v>
      </c>
      <c r="AX561">
        <v>0.8322159501373827</v>
      </c>
      <c r="AY561">
        <v>0.96071175197676062</v>
      </c>
      <c r="AZ561">
        <v>0.19378302495683875</v>
      </c>
      <c r="BA561">
        <v>0.37212225634075191</v>
      </c>
      <c r="BB561">
        <v>0.17210588887985334</v>
      </c>
      <c r="BC561">
        <v>0.56819403685783842</v>
      </c>
      <c r="BD561">
        <v>0.32181796446378341</v>
      </c>
      <c r="BE561">
        <v>0.4005176480675795</v>
      </c>
      <c r="BF561">
        <v>0.74626874968910639</v>
      </c>
    </row>
    <row r="562" spans="2:58" x14ac:dyDescent="0.25">
      <c r="B562">
        <v>557</v>
      </c>
      <c r="C562">
        <v>0.48577239955076773</v>
      </c>
      <c r="D562">
        <v>1.8352726529407563E-2</v>
      </c>
      <c r="E562">
        <v>0.15554411184206923</v>
      </c>
      <c r="F562">
        <v>-0.55592249097188573</v>
      </c>
      <c r="G562">
        <v>-0.84970045492558977</v>
      </c>
      <c r="H562">
        <v>-1.5355655951652751</v>
      </c>
      <c r="I562">
        <v>0.93472992825774692</v>
      </c>
      <c r="J562">
        <v>0.97173019607806443</v>
      </c>
      <c r="K562">
        <v>-0.27829796960501896</v>
      </c>
      <c r="L562">
        <v>9.0373360496198069E-2</v>
      </c>
      <c r="O562">
        <f t="shared" si="43"/>
        <v>557</v>
      </c>
      <c r="P562">
        <f t="shared" si="42"/>
        <v>0.51884368022783334</v>
      </c>
      <c r="Q562">
        <f t="shared" si="42"/>
        <v>5.0167247321593077E-2</v>
      </c>
      <c r="R562">
        <f t="shared" si="42"/>
        <v>0.17163541623373252</v>
      </c>
      <c r="S562">
        <f t="shared" si="41"/>
        <v>-0.56989373928622189</v>
      </c>
      <c r="T562">
        <f t="shared" si="41"/>
        <v>-0.86571934031733944</v>
      </c>
      <c r="U562">
        <f t="shared" si="41"/>
        <v>-1.5181789044637066</v>
      </c>
      <c r="V562">
        <f t="shared" si="41"/>
        <v>0.92378929667292831</v>
      </c>
      <c r="W562">
        <f t="shared" si="44"/>
        <v>0.92534427822720799</v>
      </c>
      <c r="X562">
        <f t="shared" si="44"/>
        <v>-0.31956470253534691</v>
      </c>
      <c r="Y562">
        <f t="shared" si="44"/>
        <v>5.6351034854480939E-2</v>
      </c>
      <c r="AB562">
        <v>557</v>
      </c>
      <c r="AC562">
        <v>0.51884368022783334</v>
      </c>
      <c r="AD562">
        <v>0.46744436556936003</v>
      </c>
      <c r="AE562">
        <v>0.17163541623373252</v>
      </c>
      <c r="AF562">
        <v>-0.15432005185323558</v>
      </c>
      <c r="AG562">
        <v>-0.86571934031733944</v>
      </c>
      <c r="AH562">
        <v>-1.5356118028854842</v>
      </c>
      <c r="AI562">
        <v>0.92378929667292831</v>
      </c>
      <c r="AJ562">
        <v>1.2726762480512537</v>
      </c>
      <c r="AK562">
        <v>-0.31956470253534691</v>
      </c>
      <c r="AL562">
        <v>-0.24194524756295749</v>
      </c>
      <c r="AO562">
        <v>557</v>
      </c>
      <c r="AP562">
        <v>741840.31856664503</v>
      </c>
      <c r="AV562">
        <v>557</v>
      </c>
      <c r="AW562">
        <v>0.42558014235340647</v>
      </c>
      <c r="AX562">
        <v>0.6450891755409407</v>
      </c>
      <c r="AY562">
        <v>0.80118062009924795</v>
      </c>
      <c r="AZ562">
        <v>0.73175390591523848</v>
      </c>
      <c r="BA562">
        <v>0.76203528872693638</v>
      </c>
      <c r="BB562">
        <v>0.25244511685553606</v>
      </c>
      <c r="BC562">
        <v>0.84416722423957857</v>
      </c>
      <c r="BD562">
        <v>0.24747828611609313</v>
      </c>
      <c r="BE562">
        <v>0.75934630079806775</v>
      </c>
      <c r="BF562">
        <v>0.52309160066291216</v>
      </c>
    </row>
    <row r="563" spans="2:58" x14ac:dyDescent="0.25">
      <c r="B563">
        <v>558</v>
      </c>
      <c r="C563">
        <v>0.28582700833505259</v>
      </c>
      <c r="D563">
        <v>0.24358675145471717</v>
      </c>
      <c r="E563">
        <v>1.2581482312985741</v>
      </c>
      <c r="F563">
        <v>-1.047372712001359</v>
      </c>
      <c r="G563">
        <v>-1.324423634994399</v>
      </c>
      <c r="H563">
        <v>1.4862141755148</v>
      </c>
      <c r="I563">
        <v>1.6851173503306582</v>
      </c>
      <c r="J563">
        <v>0.34868082290178276</v>
      </c>
      <c r="K563">
        <v>-0.60847876638375209</v>
      </c>
      <c r="L563">
        <v>1.8643331742230753</v>
      </c>
      <c r="O563">
        <f t="shared" si="43"/>
        <v>558</v>
      </c>
      <c r="P563">
        <f t="shared" si="42"/>
        <v>0.32109814521367025</v>
      </c>
      <c r="Q563">
        <f t="shared" si="42"/>
        <v>0.26708441245937753</v>
      </c>
      <c r="R563">
        <f t="shared" si="42"/>
        <v>1.2303606511002327</v>
      </c>
      <c r="S563">
        <f t="shared" si="41"/>
        <v>-1.0587938553826231</v>
      </c>
      <c r="T563">
        <f t="shared" si="41"/>
        <v>-1.3477673373291992</v>
      </c>
      <c r="U563">
        <f t="shared" si="41"/>
        <v>1.4989698508212925</v>
      </c>
      <c r="V563">
        <f t="shared" si="41"/>
        <v>1.6643636223798237</v>
      </c>
      <c r="W563">
        <f t="shared" si="44"/>
        <v>0.30912115025058012</v>
      </c>
      <c r="X563">
        <f t="shared" si="44"/>
        <v>-0.65281025560035411</v>
      </c>
      <c r="Y563">
        <f t="shared" si="44"/>
        <v>1.9121751184677578</v>
      </c>
      <c r="AB563">
        <v>558</v>
      </c>
      <c r="AC563">
        <v>0.32109814521367025</v>
      </c>
      <c r="AD563">
        <v>0.41362886805442522</v>
      </c>
      <c r="AE563">
        <v>1.2303606511002327</v>
      </c>
      <c r="AF563">
        <v>0.48805228063723016</v>
      </c>
      <c r="AG563">
        <v>-1.3477673373291992</v>
      </c>
      <c r="AH563">
        <v>-0.35597087001889616</v>
      </c>
      <c r="AI563">
        <v>1.6643636223798237</v>
      </c>
      <c r="AJ563">
        <v>1.5775487493590341</v>
      </c>
      <c r="AK563">
        <v>-0.65281025560035411</v>
      </c>
      <c r="AL563">
        <v>0.45241203088952231</v>
      </c>
      <c r="AO563">
        <v>558</v>
      </c>
      <c r="AP563">
        <v>1283195.3850755254</v>
      </c>
      <c r="AV563">
        <v>558</v>
      </c>
      <c r="AW563">
        <v>0.55854479505057786</v>
      </c>
      <c r="AX563">
        <v>0.89016368974944349</v>
      </c>
      <c r="AY563">
        <v>0.96987555325422881</v>
      </c>
      <c r="AZ563">
        <v>0.95741604382170076</v>
      </c>
      <c r="BA563">
        <v>0.60546296277154077</v>
      </c>
      <c r="BB563">
        <v>0.51881869960852667</v>
      </c>
      <c r="BC563">
        <v>0.28334220423930778</v>
      </c>
      <c r="BD563">
        <v>0.68877895230743502</v>
      </c>
      <c r="BE563">
        <v>0.63574643121611174</v>
      </c>
      <c r="BF563">
        <v>0.61269066495703217</v>
      </c>
    </row>
    <row r="564" spans="2:58" x14ac:dyDescent="0.25">
      <c r="B564">
        <v>559</v>
      </c>
      <c r="C564">
        <v>-0.71067111969371632</v>
      </c>
      <c r="D564">
        <v>0.15575280560942847</v>
      </c>
      <c r="E564">
        <v>1.0244259308150028</v>
      </c>
      <c r="F564">
        <v>-0.78627250241505919</v>
      </c>
      <c r="G564">
        <v>1.0409860462845546</v>
      </c>
      <c r="H564">
        <v>-0.2097201322621057</v>
      </c>
      <c r="I564">
        <v>-0.20961797250666872</v>
      </c>
      <c r="J564">
        <v>0.44398218877423529</v>
      </c>
      <c r="K564">
        <v>-1.0276141346101322</v>
      </c>
      <c r="L564">
        <v>8.4924837232781381E-2</v>
      </c>
      <c r="O564">
        <f t="shared" si="43"/>
        <v>559</v>
      </c>
      <c r="P564">
        <f t="shared" si="42"/>
        <v>-0.66443622629412924</v>
      </c>
      <c r="Q564">
        <f t="shared" si="42"/>
        <v>0.18249377149408014</v>
      </c>
      <c r="R564">
        <f t="shared" si="42"/>
        <v>1.0059394893191762</v>
      </c>
      <c r="S564">
        <f t="shared" si="41"/>
        <v>-0.79904847870513229</v>
      </c>
      <c r="T564">
        <f t="shared" si="41"/>
        <v>1.0541398095004713</v>
      </c>
      <c r="U564">
        <f t="shared" si="41"/>
        <v>-0.19436536023633599</v>
      </c>
      <c r="V564">
        <f t="shared" si="41"/>
        <v>-0.20559353951800569</v>
      </c>
      <c r="W564">
        <f t="shared" si="44"/>
        <v>0.40337837657436287</v>
      </c>
      <c r="X564">
        <f t="shared" si="44"/>
        <v>-1.0758360613297742</v>
      </c>
      <c r="Y564">
        <f t="shared" si="44"/>
        <v>5.0651074452822888E-2</v>
      </c>
      <c r="AB564">
        <v>559</v>
      </c>
      <c r="AC564">
        <v>-0.66443622629412924</v>
      </c>
      <c r="AD564">
        <v>-0.468636232924317</v>
      </c>
      <c r="AE564">
        <v>1.0059394893191762</v>
      </c>
      <c r="AF564">
        <v>0.43412366075224973</v>
      </c>
      <c r="AG564">
        <v>1.0541398095004713</v>
      </c>
      <c r="AH564">
        <v>0.79363053122547411</v>
      </c>
      <c r="AI564">
        <v>-0.20559353951800569</v>
      </c>
      <c r="AJ564">
        <v>3.7738236758461774E-2</v>
      </c>
      <c r="AK564">
        <v>-1.0758360613297742</v>
      </c>
      <c r="AL564">
        <v>-0.88777854299806269</v>
      </c>
      <c r="AO564">
        <v>559</v>
      </c>
      <c r="AP564">
        <v>751087.61674876604</v>
      </c>
      <c r="AV564">
        <v>559</v>
      </c>
      <c r="AW564">
        <v>0.47896073528001315</v>
      </c>
      <c r="AX564">
        <v>0.42404193457718764</v>
      </c>
      <c r="AY564">
        <v>0.64697271446074589</v>
      </c>
      <c r="AZ564">
        <v>0.26613587087737167</v>
      </c>
      <c r="BA564">
        <v>0.51603937348364981</v>
      </c>
      <c r="BB564">
        <v>0.62464448204109491</v>
      </c>
      <c r="BC564">
        <v>2.5249326034216146E-2</v>
      </c>
      <c r="BD564">
        <v>0.74600081708904076</v>
      </c>
      <c r="BE564">
        <v>0.13649752649188118</v>
      </c>
      <c r="BF564">
        <v>0.95088153743447212</v>
      </c>
    </row>
    <row r="565" spans="2:58" x14ac:dyDescent="0.25">
      <c r="B565">
        <v>560</v>
      </c>
      <c r="C565">
        <v>-0.48334303508701471</v>
      </c>
      <c r="D565">
        <v>0.92647587085394212</v>
      </c>
      <c r="E565">
        <v>0.76267800351145576</v>
      </c>
      <c r="F565">
        <v>0.6127208861306972</v>
      </c>
      <c r="G565">
        <v>-6.9493585534904381E-2</v>
      </c>
      <c r="H565">
        <v>1.9338771123675917</v>
      </c>
      <c r="I565">
        <v>-1.3912099511189693</v>
      </c>
      <c r="J565">
        <v>-1.2664938375122323</v>
      </c>
      <c r="K565">
        <v>4.9114310039878151E-2</v>
      </c>
      <c r="L565">
        <v>-0.96849425223604979</v>
      </c>
      <c r="O565">
        <f t="shared" si="43"/>
        <v>560</v>
      </c>
      <c r="P565">
        <f t="shared" si="42"/>
        <v>-0.43960927008887934</v>
      </c>
      <c r="Q565">
        <f t="shared" si="42"/>
        <v>0.9247575678924419</v>
      </c>
      <c r="R565">
        <f t="shared" si="42"/>
        <v>0.75460799969362946</v>
      </c>
      <c r="S565">
        <f t="shared" si="41"/>
        <v>0.5926856192984562</v>
      </c>
      <c r="T565">
        <f t="shared" si="41"/>
        <v>-7.3474144727438281E-2</v>
      </c>
      <c r="U565">
        <f t="shared" si="41"/>
        <v>1.9459467237946166</v>
      </c>
      <c r="V565">
        <f t="shared" si="41"/>
        <v>-1.37173339885117</v>
      </c>
      <c r="W565">
        <f t="shared" si="44"/>
        <v>-1.2883573551764784</v>
      </c>
      <c r="X565">
        <f t="shared" si="44"/>
        <v>1.0886635867765844E-2</v>
      </c>
      <c r="Y565">
        <f t="shared" si="44"/>
        <v>-1.0513809452393752</v>
      </c>
      <c r="AB565">
        <v>560</v>
      </c>
      <c r="AC565">
        <v>-0.43960927008887934</v>
      </c>
      <c r="AD565">
        <v>0.11347839745670152</v>
      </c>
      <c r="AE565">
        <v>0.75460799969362946</v>
      </c>
      <c r="AF565">
        <v>0.95363332320076655</v>
      </c>
      <c r="AG565">
        <v>-7.3474144727438281E-2</v>
      </c>
      <c r="AH565">
        <v>0.96263802215158989</v>
      </c>
      <c r="AI565">
        <v>-1.37173339885117</v>
      </c>
      <c r="AJ565">
        <v>-1.8446577392275194</v>
      </c>
      <c r="AK565">
        <v>1.0886635867765844E-2</v>
      </c>
      <c r="AL565">
        <v>-0.5445956395818532</v>
      </c>
      <c r="AO565">
        <v>560</v>
      </c>
      <c r="AP565">
        <v>1194019.9586838363</v>
      </c>
      <c r="AV565">
        <v>560</v>
      </c>
      <c r="AW565">
        <v>0.57524020390511377</v>
      </c>
      <c r="AX565">
        <v>0.68294557249078536</v>
      </c>
      <c r="AY565">
        <v>0.5394232926368685</v>
      </c>
      <c r="AZ565">
        <v>0.96800182348134345</v>
      </c>
      <c r="BA565">
        <v>0.54702955483802063</v>
      </c>
      <c r="BB565">
        <v>0.7183389699940349</v>
      </c>
      <c r="BC565">
        <v>0.60898860298750512</v>
      </c>
      <c r="BD565">
        <v>0.6464568383546514</v>
      </c>
      <c r="BE565">
        <v>0.53382446669611094</v>
      </c>
      <c r="BF565">
        <v>0.2089017914369965</v>
      </c>
    </row>
    <row r="566" spans="2:58" x14ac:dyDescent="0.25">
      <c r="B566">
        <v>561</v>
      </c>
      <c r="C566">
        <v>1.4979888133413215</v>
      </c>
      <c r="D566">
        <v>4.663602825236584E-2</v>
      </c>
      <c r="E566">
        <v>1.6756089382287811</v>
      </c>
      <c r="F566">
        <v>-0.10311245979161793</v>
      </c>
      <c r="G566">
        <v>1.6824049392702858</v>
      </c>
      <c r="H566">
        <v>0.89673768058538261</v>
      </c>
      <c r="I566">
        <v>-1.5535156237497827</v>
      </c>
      <c r="J566">
        <v>-0.71109168614524576</v>
      </c>
      <c r="K566">
        <v>-1.0455553881759769</v>
      </c>
      <c r="L566">
        <v>-8.1419092656613706E-2</v>
      </c>
      <c r="O566">
        <f t="shared" si="43"/>
        <v>561</v>
      </c>
      <c r="P566">
        <f t="shared" si="42"/>
        <v>1.5199234004359501</v>
      </c>
      <c r="Q566">
        <f t="shared" si="42"/>
        <v>7.7406176397762677E-2</v>
      </c>
      <c r="R566">
        <f t="shared" si="42"/>
        <v>1.6312082238537948</v>
      </c>
      <c r="S566">
        <f t="shared" si="41"/>
        <v>-0.11943331147338856</v>
      </c>
      <c r="T566">
        <f t="shared" si="41"/>
        <v>1.705455577490818</v>
      </c>
      <c r="U566">
        <f t="shared" si="41"/>
        <v>0.91039675552064414</v>
      </c>
      <c r="V566">
        <f t="shared" si="41"/>
        <v>-1.531916539627868</v>
      </c>
      <c r="W566">
        <f t="shared" si="44"/>
        <v>-0.73904029342336675</v>
      </c>
      <c r="X566">
        <f t="shared" si="44"/>
        <v>-1.0939438465963902</v>
      </c>
      <c r="Y566">
        <f t="shared" si="44"/>
        <v>-0.12336925501736132</v>
      </c>
      <c r="AB566">
        <v>561</v>
      </c>
      <c r="AC566">
        <v>1.5199234004359501</v>
      </c>
      <c r="AD566">
        <v>1.3327111240135112</v>
      </c>
      <c r="AE566">
        <v>1.6312082238537948</v>
      </c>
      <c r="AF566">
        <v>1.3236115894637137</v>
      </c>
      <c r="AG566">
        <v>1.705455577490818</v>
      </c>
      <c r="AH566">
        <v>1.9292184905614971</v>
      </c>
      <c r="AI566">
        <v>-1.531916539627868</v>
      </c>
      <c r="AJ566">
        <v>-1.691442690729452</v>
      </c>
      <c r="AK566">
        <v>-1.0939438465963902</v>
      </c>
      <c r="AL566">
        <v>-0.9948410573374471</v>
      </c>
      <c r="AO566">
        <v>561</v>
      </c>
      <c r="AP566">
        <v>1050762.9917552555</v>
      </c>
      <c r="AV566">
        <v>561</v>
      </c>
      <c r="AW566">
        <v>0.80551137935083827</v>
      </c>
      <c r="AX566">
        <v>0.43688273736740646</v>
      </c>
      <c r="AY566">
        <v>0.96771911591462711</v>
      </c>
      <c r="AZ566">
        <v>0.82546122221069762</v>
      </c>
      <c r="BA566">
        <v>0.41700340693343985</v>
      </c>
      <c r="BB566">
        <v>0.97960587255223841</v>
      </c>
      <c r="BC566">
        <v>0.90907340894380573</v>
      </c>
      <c r="BD566">
        <v>0.90518330892491194</v>
      </c>
      <c r="BE566">
        <v>0.47760591007138176</v>
      </c>
      <c r="BF566">
        <v>0.95758816673108549</v>
      </c>
    </row>
    <row r="567" spans="2:58" x14ac:dyDescent="0.25">
      <c r="B567">
        <v>562</v>
      </c>
      <c r="C567">
        <v>-7.0310307865939767E-2</v>
      </c>
      <c r="D567">
        <v>1.1472017935877672</v>
      </c>
      <c r="E567">
        <v>1.5665238611585872</v>
      </c>
      <c r="F567">
        <v>-1.3448428793350646</v>
      </c>
      <c r="G567">
        <v>0.52949748143561892</v>
      </c>
      <c r="H567">
        <v>1.1706880412399934</v>
      </c>
      <c r="I567">
        <v>1.1253586265131179</v>
      </c>
      <c r="J567">
        <v>0.33694585391402387</v>
      </c>
      <c r="K567">
        <v>1.017386062984273</v>
      </c>
      <c r="L567">
        <v>0.80159048546808853</v>
      </c>
      <c r="O567">
        <f t="shared" si="43"/>
        <v>562</v>
      </c>
      <c r="P567">
        <f t="shared" si="42"/>
        <v>-3.1120846694447514E-2</v>
      </c>
      <c r="Q567">
        <f t="shared" si="42"/>
        <v>1.1373330943819244</v>
      </c>
      <c r="R567">
        <f t="shared" si="42"/>
        <v>1.5264642619878632</v>
      </c>
      <c r="S567">
        <f t="shared" si="41"/>
        <v>-1.354720468336456</v>
      </c>
      <c r="T567">
        <f t="shared" si="41"/>
        <v>0.5347591503463045</v>
      </c>
      <c r="U567">
        <f t="shared" si="41"/>
        <v>1.1839272747460454</v>
      </c>
      <c r="V567">
        <f t="shared" si="41"/>
        <v>1.111925072297826</v>
      </c>
      <c r="W567">
        <f t="shared" si="44"/>
        <v>0.29751475177291165</v>
      </c>
      <c r="X567">
        <f t="shared" si="44"/>
        <v>0.98814594039180814</v>
      </c>
      <c r="Y567">
        <f t="shared" si="44"/>
        <v>0.80038923627691838</v>
      </c>
      <c r="AB567">
        <v>562</v>
      </c>
      <c r="AC567">
        <v>-3.1120846694447514E-2</v>
      </c>
      <c r="AD567">
        <v>0.57267466451314675</v>
      </c>
      <c r="AE567">
        <v>1.5264642619878632</v>
      </c>
      <c r="AF567">
        <v>0.58385133337491346</v>
      </c>
      <c r="AG567">
        <v>0.5347591503463045</v>
      </c>
      <c r="AH567">
        <v>1.0782176695585033</v>
      </c>
      <c r="AI567">
        <v>1.111925072297826</v>
      </c>
      <c r="AJ567">
        <v>1.1018619320054184</v>
      </c>
      <c r="AK567">
        <v>0.98814594039180814</v>
      </c>
      <c r="AL567">
        <v>1.2615552423792296</v>
      </c>
      <c r="AO567">
        <v>562</v>
      </c>
      <c r="AP567">
        <v>826542.16252377909</v>
      </c>
      <c r="AV567">
        <v>562</v>
      </c>
      <c r="AW567">
        <v>0.87426722792429645</v>
      </c>
      <c r="AX567">
        <v>0.93901452433214372</v>
      </c>
      <c r="AY567">
        <v>0.15520333282094301</v>
      </c>
      <c r="AZ567">
        <v>0.4940630503573179</v>
      </c>
      <c r="BA567">
        <v>0.27401148718802537</v>
      </c>
      <c r="BB567">
        <v>0.66331351221932122</v>
      </c>
      <c r="BC567">
        <v>0.19027850548465852</v>
      </c>
      <c r="BD567">
        <v>0.96630272766036029</v>
      </c>
      <c r="BE567">
        <v>0.39032060006921787</v>
      </c>
      <c r="BF567">
        <v>0.31010549561532974</v>
      </c>
    </row>
    <row r="568" spans="2:58" x14ac:dyDescent="0.25">
      <c r="B568">
        <v>563</v>
      </c>
      <c r="C568">
        <v>-0.25517703759421229</v>
      </c>
      <c r="D568">
        <v>-6.3428081943152775E-2</v>
      </c>
      <c r="E568">
        <v>-0.35815918780852274</v>
      </c>
      <c r="F568">
        <v>1.2891829000635822</v>
      </c>
      <c r="G568">
        <v>-1.3544416580505441</v>
      </c>
      <c r="H568">
        <v>0.86102109324443099</v>
      </c>
      <c r="I568">
        <v>0.72917806767425708</v>
      </c>
      <c r="J568">
        <v>1.5474822011934435</v>
      </c>
      <c r="K568">
        <v>-1.0472525430845945</v>
      </c>
      <c r="L568">
        <v>-0.90087648500884754</v>
      </c>
      <c r="O568">
        <f t="shared" si="43"/>
        <v>563</v>
      </c>
      <c r="P568">
        <f t="shared" si="42"/>
        <v>-0.21395361995400289</v>
      </c>
      <c r="Q568">
        <f t="shared" si="42"/>
        <v>-2.8593770879038815E-2</v>
      </c>
      <c r="R568">
        <f t="shared" si="42"/>
        <v>-0.32162470947879757</v>
      </c>
      <c r="S568">
        <f t="shared" si="41"/>
        <v>1.2656375134980498</v>
      </c>
      <c r="T568">
        <f t="shared" si="41"/>
        <v>-1.3782485282547681</v>
      </c>
      <c r="U568">
        <f t="shared" si="41"/>
        <v>0.87473490547969057</v>
      </c>
      <c r="V568">
        <f t="shared" si="41"/>
        <v>0.72092551448306019</v>
      </c>
      <c r="W568">
        <f t="shared" si="44"/>
        <v>1.4947882369335621</v>
      </c>
      <c r="X568">
        <f t="shared" si="44"/>
        <v>-1.095656754590062</v>
      </c>
      <c r="Y568">
        <f t="shared" si="44"/>
        <v>-0.98064276958884222</v>
      </c>
      <c r="AB568">
        <v>563</v>
      </c>
      <c r="AC568">
        <v>-0.21395361995400289</v>
      </c>
      <c r="AD568">
        <v>-0.19692328043440027</v>
      </c>
      <c r="AE568">
        <v>-0.32162470947879757</v>
      </c>
      <c r="AF568">
        <v>0.39333492788486907</v>
      </c>
      <c r="AG568">
        <v>-1.3782485282547681</v>
      </c>
      <c r="AH568">
        <v>-0.71071604453313342</v>
      </c>
      <c r="AI568">
        <v>0.72092551448306019</v>
      </c>
      <c r="AJ568">
        <v>1.4002152522190618</v>
      </c>
      <c r="AK568">
        <v>-1.095656754590062</v>
      </c>
      <c r="AL568">
        <v>-1.4478938751828823</v>
      </c>
      <c r="AO568">
        <v>563</v>
      </c>
      <c r="AP568">
        <v>1709377.2110078821</v>
      </c>
      <c r="AV568">
        <v>563</v>
      </c>
      <c r="AW568">
        <v>0.74462827138655796</v>
      </c>
      <c r="AX568">
        <v>1.7660687496795835E-2</v>
      </c>
      <c r="AY568">
        <v>0.3098088304109059</v>
      </c>
      <c r="AZ568">
        <v>0.21367501526085253</v>
      </c>
      <c r="BA568">
        <v>0.65227949329362778</v>
      </c>
      <c r="BB568">
        <v>0.44742822022634288</v>
      </c>
      <c r="BC568">
        <v>0.69133456124440595</v>
      </c>
      <c r="BD568">
        <v>0.93257713277889942</v>
      </c>
      <c r="BE568">
        <v>0.68964026678283685</v>
      </c>
      <c r="BF568">
        <v>0.78303145539773933</v>
      </c>
    </row>
    <row r="569" spans="2:58" x14ac:dyDescent="0.25">
      <c r="B569">
        <v>564</v>
      </c>
      <c r="C569">
        <v>0.1649170135220383</v>
      </c>
      <c r="D569">
        <v>-1.9271674320466308</v>
      </c>
      <c r="E569">
        <v>1.6363967408710978</v>
      </c>
      <c r="F569">
        <v>-0.7032525283807245</v>
      </c>
      <c r="G569">
        <v>-1.1047893275719782</v>
      </c>
      <c r="H569">
        <v>-0.2842480028250981</v>
      </c>
      <c r="I569">
        <v>-0.80502815755346879</v>
      </c>
      <c r="J569">
        <v>0.13431510743536515</v>
      </c>
      <c r="K569">
        <v>0.31951359564406601</v>
      </c>
      <c r="L569">
        <v>-0.33489357115135404</v>
      </c>
      <c r="O569">
        <f t="shared" si="43"/>
        <v>564</v>
      </c>
      <c r="P569">
        <f t="shared" si="42"/>
        <v>0.2015184366368217</v>
      </c>
      <c r="Q569">
        <f t="shared" si="42"/>
        <v>-1.82351377248291</v>
      </c>
      <c r="R569">
        <f t="shared" si="42"/>
        <v>1.5935565026924334</v>
      </c>
      <c r="S569">
        <f t="shared" si="41"/>
        <v>-0.71645929020363341</v>
      </c>
      <c r="T569">
        <f t="shared" si="41"/>
        <v>-1.1247441473667479</v>
      </c>
      <c r="U569">
        <f t="shared" si="41"/>
        <v>-0.26877901343667066</v>
      </c>
      <c r="V569">
        <f t="shared" si="41"/>
        <v>-0.79321732336550099</v>
      </c>
      <c r="W569">
        <f t="shared" si="44"/>
        <v>9.7104065565561212E-2</v>
      </c>
      <c r="X569">
        <f t="shared" si="44"/>
        <v>0.28379578248884013</v>
      </c>
      <c r="Y569">
        <f t="shared" si="44"/>
        <v>-0.38854101264787499</v>
      </c>
      <c r="AB569">
        <v>564</v>
      </c>
      <c r="AC569">
        <v>0.2015184366368217</v>
      </c>
      <c r="AD569">
        <v>-0.78930481488061299</v>
      </c>
      <c r="AE569">
        <v>1.5935565026924334</v>
      </c>
      <c r="AF569">
        <v>0.97710467680856239</v>
      </c>
      <c r="AG569">
        <v>-1.1247441473667479</v>
      </c>
      <c r="AH569">
        <v>-1.0976206563418414</v>
      </c>
      <c r="AI569">
        <v>-0.79321732336550099</v>
      </c>
      <c r="AJ569">
        <v>-0.62308198422102268</v>
      </c>
      <c r="AK569">
        <v>0.28379578248884013</v>
      </c>
      <c r="AL569">
        <v>3.6549736213474682E-2</v>
      </c>
      <c r="AO569">
        <v>564</v>
      </c>
      <c r="AP569">
        <v>1289361.6931157243</v>
      </c>
      <c r="AV569">
        <v>564</v>
      </c>
      <c r="AW569">
        <v>0.23220359436577742</v>
      </c>
      <c r="AX569">
        <v>0.95962089263229622</v>
      </c>
      <c r="AY569">
        <v>0.40123841071044097</v>
      </c>
      <c r="AZ569">
        <v>0.75753389600883836</v>
      </c>
      <c r="BA569">
        <v>0.46989095896725008</v>
      </c>
      <c r="BB569">
        <v>4.8853520883128332E-2</v>
      </c>
      <c r="BC569">
        <v>0.79862360272145716</v>
      </c>
      <c r="BD569">
        <v>0.32935031808724646</v>
      </c>
      <c r="BE569">
        <v>0.80425994673370449</v>
      </c>
      <c r="BF569">
        <v>1.7558717632757181E-2</v>
      </c>
    </row>
    <row r="570" spans="2:58" x14ac:dyDescent="0.25">
      <c r="B570">
        <v>565</v>
      </c>
      <c r="C570">
        <v>0.71435185544077051</v>
      </c>
      <c r="D570">
        <v>0.2890137240684037</v>
      </c>
      <c r="E570">
        <v>0.80739473988962396</v>
      </c>
      <c r="F570">
        <v>0.80623502318924134</v>
      </c>
      <c r="G570">
        <v>1.5955938463719377</v>
      </c>
      <c r="H570">
        <v>-5.094274351727307E-2</v>
      </c>
      <c r="I570">
        <v>-1.6057341308101991</v>
      </c>
      <c r="J570">
        <v>0.95246197863712967</v>
      </c>
      <c r="K570">
        <v>5.9015968936149465E-2</v>
      </c>
      <c r="L570">
        <v>-0.36668462042042127</v>
      </c>
      <c r="O570">
        <f t="shared" si="43"/>
        <v>565</v>
      </c>
      <c r="P570">
        <f t="shared" si="42"/>
        <v>0.74490823977274112</v>
      </c>
      <c r="Q570">
        <f t="shared" si="42"/>
        <v>0.31083397526819523</v>
      </c>
      <c r="R570">
        <f t="shared" si="42"/>
        <v>0.79754520298267184</v>
      </c>
      <c r="S570">
        <f t="shared" si="41"/>
        <v>0.78519562341654003</v>
      </c>
      <c r="T570">
        <f t="shared" si="41"/>
        <v>1.6173050190032514</v>
      </c>
      <c r="U570">
        <f t="shared" si="41"/>
        <v>-3.5831305085434251E-2</v>
      </c>
      <c r="V570">
        <f t="shared" si="41"/>
        <v>-1.5834521657833009</v>
      </c>
      <c r="W570">
        <f t="shared" si="44"/>
        <v>0.9062871669721948</v>
      </c>
      <c r="X570">
        <f t="shared" si="44"/>
        <v>2.0880202505622825E-2</v>
      </c>
      <c r="Y570">
        <f t="shared" si="44"/>
        <v>-0.42179914759565729</v>
      </c>
      <c r="AB570">
        <v>565</v>
      </c>
      <c r="AC570">
        <v>0.74490823977274112</v>
      </c>
      <c r="AD570">
        <v>0.7969139607092548</v>
      </c>
      <c r="AE570">
        <v>0.79754520298267184</v>
      </c>
      <c r="AF570">
        <v>1.091540883363872</v>
      </c>
      <c r="AG570">
        <v>1.6173050190032514</v>
      </c>
      <c r="AH570">
        <v>1.3558339549581153</v>
      </c>
      <c r="AI570">
        <v>-1.5834521657833009</v>
      </c>
      <c r="AJ570">
        <v>-0.8685179513221617</v>
      </c>
      <c r="AK570">
        <v>2.0880202505622825E-2</v>
      </c>
      <c r="AL570">
        <v>-0.20444831648603429</v>
      </c>
      <c r="AO570">
        <v>565</v>
      </c>
      <c r="AP570">
        <v>939523.95898832392</v>
      </c>
      <c r="AV570">
        <v>565</v>
      </c>
      <c r="AW570">
        <v>0.58933396970210106</v>
      </c>
      <c r="AX570">
        <v>0.53974742447647084</v>
      </c>
      <c r="AY570">
        <v>0.30117050150568236</v>
      </c>
      <c r="AZ570">
        <v>0.99107250564538985</v>
      </c>
      <c r="BA570">
        <v>0.32992728034895769</v>
      </c>
      <c r="BB570">
        <v>0.48251579977352377</v>
      </c>
      <c r="BC570">
        <v>0.86139225666120656</v>
      </c>
      <c r="BD570">
        <v>0.38060544526491791</v>
      </c>
      <c r="BE570">
        <v>0.11555161913243606</v>
      </c>
      <c r="BF570">
        <v>0.34808937652359151</v>
      </c>
    </row>
    <row r="571" spans="2:58" x14ac:dyDescent="0.25">
      <c r="B571">
        <v>566</v>
      </c>
      <c r="C571">
        <v>0.77758692125670392</v>
      </c>
      <c r="D571">
        <v>0.42064854331921925</v>
      </c>
      <c r="E571">
        <v>-0.800578123494463</v>
      </c>
      <c r="F571">
        <v>-0.46667883479104033</v>
      </c>
      <c r="G571">
        <v>-0.34264473524848466</v>
      </c>
      <c r="H571">
        <v>-1.0142050986715463</v>
      </c>
      <c r="I571">
        <v>1.7449571015743437</v>
      </c>
      <c r="J571">
        <v>-0.52448581523122306</v>
      </c>
      <c r="K571">
        <v>9.9293736459327583E-2</v>
      </c>
      <c r="L571">
        <v>1.6648770618795929</v>
      </c>
      <c r="O571">
        <f t="shared" si="43"/>
        <v>566</v>
      </c>
      <c r="P571">
        <f t="shared" si="42"/>
        <v>0.80744757536531242</v>
      </c>
      <c r="Q571">
        <f t="shared" si="42"/>
        <v>0.43760812422184625</v>
      </c>
      <c r="R571">
        <f t="shared" si="42"/>
        <v>-0.74643728121521336</v>
      </c>
      <c r="S571">
        <f t="shared" si="41"/>
        <v>-0.48111316294161183</v>
      </c>
      <c r="T571">
        <f t="shared" si="41"/>
        <v>-0.35083992362585381</v>
      </c>
      <c r="U571">
        <f t="shared" si="41"/>
        <v>-0.99761741672272453</v>
      </c>
      <c r="V571">
        <f t="shared" si="41"/>
        <v>1.7234208268640623</v>
      </c>
      <c r="W571">
        <f t="shared" si="44"/>
        <v>-0.55447891125356696</v>
      </c>
      <c r="X571">
        <f t="shared" si="44"/>
        <v>6.1531830478645543E-2</v>
      </c>
      <c r="Y571">
        <f t="shared" si="44"/>
        <v>1.7035145535289964</v>
      </c>
      <c r="AB571">
        <v>566</v>
      </c>
      <c r="AC571">
        <v>0.80744757536531242</v>
      </c>
      <c r="AD571">
        <v>0.91685482287235265</v>
      </c>
      <c r="AE571">
        <v>-0.74643728121521336</v>
      </c>
      <c r="AF571">
        <v>-0.88791377406756355</v>
      </c>
      <c r="AG571">
        <v>-0.35083992362585381</v>
      </c>
      <c r="AH571">
        <v>-0.82374151910227722</v>
      </c>
      <c r="AI571">
        <v>1.7234208268640623</v>
      </c>
      <c r="AJ571">
        <v>1.1728178117231356</v>
      </c>
      <c r="AK571">
        <v>6.1531830478645543E-2</v>
      </c>
      <c r="AL571">
        <v>0.94968403085320019</v>
      </c>
      <c r="AO571">
        <v>566</v>
      </c>
      <c r="AP571">
        <v>1122583.6991445401</v>
      </c>
      <c r="AV571">
        <v>566</v>
      </c>
      <c r="AW571">
        <v>0.65513719056689268</v>
      </c>
      <c r="AX571">
        <v>0.74033421262421684</v>
      </c>
      <c r="AY571">
        <v>0.57957837451217131</v>
      </c>
      <c r="AZ571">
        <v>0.42955997784903943</v>
      </c>
      <c r="BA571">
        <v>0.59019312698080117</v>
      </c>
      <c r="BB571">
        <v>0.32548373756049098</v>
      </c>
      <c r="BC571">
        <v>0.73362851511544491</v>
      </c>
      <c r="BD571">
        <v>0.61758633113496675</v>
      </c>
      <c r="BE571">
        <v>0.6488958594602704</v>
      </c>
      <c r="BF571">
        <v>0.70912987017710449</v>
      </c>
    </row>
    <row r="572" spans="2:58" x14ac:dyDescent="0.25">
      <c r="B572">
        <v>567</v>
      </c>
      <c r="C572">
        <v>1.8943483429522421</v>
      </c>
      <c r="D572">
        <v>-0.43126213260586471</v>
      </c>
      <c r="E572">
        <v>0.62949392502736135</v>
      </c>
      <c r="F572">
        <v>-0.80553506081523651</v>
      </c>
      <c r="G572">
        <v>0.49462157310699184</v>
      </c>
      <c r="H572">
        <v>-0.94718989275574983</v>
      </c>
      <c r="I572">
        <v>-0.76680445543610165</v>
      </c>
      <c r="J572">
        <v>0.74060557780475045</v>
      </c>
      <c r="K572">
        <v>0.47063131249271917</v>
      </c>
      <c r="L572">
        <v>-1.7511044932160578</v>
      </c>
      <c r="O572">
        <f t="shared" si="43"/>
        <v>567</v>
      </c>
      <c r="P572">
        <f t="shared" si="42"/>
        <v>1.9119220694941104</v>
      </c>
      <c r="Q572">
        <f t="shared" si="42"/>
        <v>-0.38284539665965889</v>
      </c>
      <c r="R572">
        <f t="shared" si="42"/>
        <v>0.62672407264730612</v>
      </c>
      <c r="S572">
        <f t="shared" si="41"/>
        <v>-0.81821108487597305</v>
      </c>
      <c r="T572">
        <f t="shared" si="41"/>
        <v>0.49934511863345005</v>
      </c>
      <c r="U572">
        <f t="shared" si="41"/>
        <v>-0.93070491466817951</v>
      </c>
      <c r="V572">
        <f t="shared" si="41"/>
        <v>-0.75549348686596018</v>
      </c>
      <c r="W572">
        <f t="shared" si="44"/>
        <v>0.696751904401821</v>
      </c>
      <c r="X572">
        <f t="shared" si="44"/>
        <v>0.43631618228331487</v>
      </c>
      <c r="Y572">
        <f t="shared" si="44"/>
        <v>-1.8701068949787876</v>
      </c>
      <c r="AB572">
        <v>567</v>
      </c>
      <c r="AC572">
        <v>1.9119220694941104</v>
      </c>
      <c r="AD572">
        <v>1.4234574320660072</v>
      </c>
      <c r="AE572">
        <v>0.62672407264730612</v>
      </c>
      <c r="AF572">
        <v>0.10169602740024736</v>
      </c>
      <c r="AG572">
        <v>0.49934511863345005</v>
      </c>
      <c r="AH572">
        <v>-6.5835885512682213E-2</v>
      </c>
      <c r="AI572">
        <v>-0.75549348686596018</v>
      </c>
      <c r="AJ572">
        <v>-0.27513262301514912</v>
      </c>
      <c r="AK572">
        <v>0.43631618228331487</v>
      </c>
      <c r="AL572">
        <v>-0.61427118137513481</v>
      </c>
      <c r="AO572">
        <v>567</v>
      </c>
      <c r="AP572">
        <v>365366.42374668596</v>
      </c>
      <c r="AV572">
        <v>567</v>
      </c>
      <c r="AW572">
        <v>0.59330244889393902</v>
      </c>
      <c r="AX572">
        <v>0.43694739695308971</v>
      </c>
      <c r="AY572">
        <v>0.37131744687004042</v>
      </c>
      <c r="AZ572">
        <v>0.30649279926670314</v>
      </c>
      <c r="BA572">
        <v>0.54620729686344416</v>
      </c>
      <c r="BB572">
        <v>0.51052392574927929</v>
      </c>
      <c r="BC572">
        <v>2.808021407851613E-2</v>
      </c>
      <c r="BD572">
        <v>0.19537223937011217</v>
      </c>
      <c r="BE572">
        <v>0.53291068255441165</v>
      </c>
      <c r="BF572">
        <v>0.18853326989578034</v>
      </c>
    </row>
    <row r="573" spans="2:58" x14ac:dyDescent="0.25">
      <c r="B573">
        <v>568</v>
      </c>
      <c r="C573">
        <v>0.46873644015345356</v>
      </c>
      <c r="D573">
        <v>0.38384563081880146</v>
      </c>
      <c r="E573">
        <v>-2.6460003039474893</v>
      </c>
      <c r="F573">
        <v>-0.21431215925805666</v>
      </c>
      <c r="G573">
        <v>-2.0814060966604315</v>
      </c>
      <c r="H573">
        <v>-1.4136526594586472</v>
      </c>
      <c r="I573">
        <v>1.0462077612360869</v>
      </c>
      <c r="J573">
        <v>-0.4797911197832494</v>
      </c>
      <c r="K573">
        <v>0.38723252256877144</v>
      </c>
      <c r="L573">
        <v>-0.48197531301683444</v>
      </c>
      <c r="O573">
        <f t="shared" si="43"/>
        <v>568</v>
      </c>
      <c r="P573">
        <f t="shared" si="42"/>
        <v>0.50199515531301309</v>
      </c>
      <c r="Q573">
        <f t="shared" si="42"/>
        <v>0.40216417452973435</v>
      </c>
      <c r="R573">
        <f t="shared" si="42"/>
        <v>-2.5184196246070036</v>
      </c>
      <c r="S573">
        <f t="shared" si="41"/>
        <v>-0.23005600254705158</v>
      </c>
      <c r="T573">
        <f t="shared" si="41"/>
        <v>-2.1164297804951868</v>
      </c>
      <c r="U573">
        <f t="shared" si="41"/>
        <v>-1.3964528058944485</v>
      </c>
      <c r="V573">
        <f t="shared" si="41"/>
        <v>1.0338092924254403</v>
      </c>
      <c r="W573">
        <f t="shared" si="44"/>
        <v>-0.51027389922939059</v>
      </c>
      <c r="X573">
        <f t="shared" si="44"/>
        <v>0.35214328021177804</v>
      </c>
      <c r="Y573">
        <f t="shared" si="44"/>
        <v>-0.54241024728419851</v>
      </c>
      <c r="AB573">
        <v>568</v>
      </c>
      <c r="AC573">
        <v>0.50199515531301309</v>
      </c>
      <c r="AD573">
        <v>0.63854900674841719</v>
      </c>
      <c r="AE573">
        <v>-2.5184196246070036</v>
      </c>
      <c r="AF573">
        <v>-2.2618462002460102</v>
      </c>
      <c r="AG573">
        <v>-2.1164297804951868</v>
      </c>
      <c r="AH573">
        <v>-2.5345924756760878</v>
      </c>
      <c r="AI573">
        <v>1.0338092924254403</v>
      </c>
      <c r="AJ573">
        <v>0.60993444249167772</v>
      </c>
      <c r="AK573">
        <v>0.35214328021177804</v>
      </c>
      <c r="AL573">
        <v>1.3589460310733881E-2</v>
      </c>
      <c r="AO573">
        <v>568</v>
      </c>
      <c r="AP573">
        <v>964079.60914810025</v>
      </c>
      <c r="AV573">
        <v>568</v>
      </c>
      <c r="AW573">
        <v>0.8641629699120037</v>
      </c>
      <c r="AX573">
        <v>0.23832247754363345</v>
      </c>
      <c r="AY573">
        <v>0.46490728703156392</v>
      </c>
      <c r="AZ573">
        <v>0.21863580051182563</v>
      </c>
      <c r="BA573">
        <v>0.97451657716185858</v>
      </c>
      <c r="BB573">
        <v>0.65911820268031118</v>
      </c>
      <c r="BC573">
        <v>0.80636578675329806</v>
      </c>
      <c r="BD573">
        <v>0.21136771721521441</v>
      </c>
      <c r="BE573">
        <v>0.61157363496027528</v>
      </c>
      <c r="BF573">
        <v>0.24302088390323173</v>
      </c>
    </row>
    <row r="574" spans="2:58" x14ac:dyDescent="0.25">
      <c r="B574">
        <v>569</v>
      </c>
      <c r="C574">
        <v>1.0544368313968262</v>
      </c>
      <c r="D574">
        <v>-0.48671504547343414</v>
      </c>
      <c r="E574">
        <v>-0.51177680767039047</v>
      </c>
      <c r="F574">
        <v>0.45312815735403994</v>
      </c>
      <c r="G574">
        <v>-1.5553206503354962</v>
      </c>
      <c r="H574">
        <v>1.1695959362129935</v>
      </c>
      <c r="I574">
        <v>-1.2883323180978286</v>
      </c>
      <c r="J574">
        <v>1.0076047058072852</v>
      </c>
      <c r="K574">
        <v>-0.81459829462430378</v>
      </c>
      <c r="L574">
        <v>-1.0438941739816072</v>
      </c>
      <c r="O574">
        <f t="shared" si="43"/>
        <v>569</v>
      </c>
      <c r="P574">
        <f t="shared" si="42"/>
        <v>1.0812515038600572</v>
      </c>
      <c r="Q574">
        <f t="shared" si="42"/>
        <v>-0.43625068772016623</v>
      </c>
      <c r="R574">
        <f t="shared" si="42"/>
        <v>-0.46912901115695244</v>
      </c>
      <c r="S574">
        <f t="shared" si="41"/>
        <v>0.43392100736358857</v>
      </c>
      <c r="T574">
        <f t="shared" si="41"/>
        <v>-1.5822270149566107</v>
      </c>
      <c r="U574">
        <f t="shared" si="41"/>
        <v>1.1828368434198369</v>
      </c>
      <c r="V574">
        <f t="shared" si="41"/>
        <v>-1.2702011350313882</v>
      </c>
      <c r="W574">
        <f t="shared" si="44"/>
        <v>0.96082574013329947</v>
      </c>
      <c r="X574">
        <f t="shared" si="44"/>
        <v>-0.86084299662027408</v>
      </c>
      <c r="Y574">
        <f t="shared" si="44"/>
        <v>-1.130260404399156</v>
      </c>
      <c r="AB574">
        <v>569</v>
      </c>
      <c r="AC574">
        <v>1.0812515038600572</v>
      </c>
      <c r="AD574">
        <v>0.68925446851787064</v>
      </c>
      <c r="AE574">
        <v>-0.46912901115695244</v>
      </c>
      <c r="AF574">
        <v>-0.17017758499981789</v>
      </c>
      <c r="AG574">
        <v>-1.5822270149566107</v>
      </c>
      <c r="AH574">
        <v>-0.7217949912936843</v>
      </c>
      <c r="AI574">
        <v>-1.2702011350313882</v>
      </c>
      <c r="AJ574">
        <v>-0.57352459903303454</v>
      </c>
      <c r="AK574">
        <v>-0.86084299662027408</v>
      </c>
      <c r="AL574">
        <v>-1.3271181606926743</v>
      </c>
      <c r="AO574">
        <v>569</v>
      </c>
      <c r="AP574">
        <v>507106.32212116529</v>
      </c>
      <c r="AV574">
        <v>569</v>
      </c>
      <c r="AW574">
        <v>0.86605371895664218</v>
      </c>
      <c r="AX574">
        <v>0.65594194593997757</v>
      </c>
      <c r="AY574">
        <v>2.1716326324239921E-2</v>
      </c>
      <c r="AZ574">
        <v>0.57656163870157684</v>
      </c>
      <c r="BA574">
        <v>0.43565389583121539</v>
      </c>
      <c r="BB574">
        <v>0.66871856456341672</v>
      </c>
      <c r="BC574">
        <v>0.630783713993323</v>
      </c>
      <c r="BD574">
        <v>0.33633121274148703</v>
      </c>
      <c r="BE574">
        <v>0.83136505189932108</v>
      </c>
      <c r="BF574">
        <v>0.30159868710415905</v>
      </c>
    </row>
    <row r="575" spans="2:58" x14ac:dyDescent="0.25">
      <c r="B575">
        <v>570</v>
      </c>
      <c r="C575">
        <v>1.1699329171816997</v>
      </c>
      <c r="D575">
        <v>-0.12357768328124208</v>
      </c>
      <c r="E575">
        <v>-0.70914753946885989</v>
      </c>
      <c r="F575">
        <v>0.70404216100297923</v>
      </c>
      <c r="G575">
        <v>0.80336792061627627</v>
      </c>
      <c r="H575">
        <v>-1.7054255200616089</v>
      </c>
      <c r="I575">
        <v>1.4840445537625353</v>
      </c>
      <c r="J575">
        <v>-1.2277327776271454</v>
      </c>
      <c r="K575">
        <v>-0.46987298763166485</v>
      </c>
      <c r="L575">
        <v>0.63594675352299468</v>
      </c>
      <c r="O575">
        <f t="shared" si="43"/>
        <v>570</v>
      </c>
      <c r="P575">
        <f t="shared" si="42"/>
        <v>1.1954768687794783</v>
      </c>
      <c r="Q575">
        <f t="shared" si="42"/>
        <v>-8.6522323240312476E-2</v>
      </c>
      <c r="R575">
        <f t="shared" si="42"/>
        <v>-0.65864523977589562</v>
      </c>
      <c r="S575">
        <f t="shared" si="41"/>
        <v>0.68353303369905416</v>
      </c>
      <c r="T575">
        <f t="shared" si="41"/>
        <v>0.81285531710323145</v>
      </c>
      <c r="U575">
        <f t="shared" si="41"/>
        <v>-1.6877785112737147</v>
      </c>
      <c r="V575">
        <f t="shared" si="41"/>
        <v>1.465920329813589</v>
      </c>
      <c r="W575">
        <f t="shared" si="44"/>
        <v>-1.250020968696687</v>
      </c>
      <c r="X575">
        <f t="shared" si="44"/>
        <v>-0.51291793039890132</v>
      </c>
      <c r="Y575">
        <f t="shared" si="44"/>
        <v>0.62710141731699243</v>
      </c>
      <c r="AB575">
        <v>570</v>
      </c>
      <c r="AC575">
        <v>1.1954768687794783</v>
      </c>
      <c r="AD575">
        <v>0.97057687648493973</v>
      </c>
      <c r="AE575">
        <v>-0.65864523977589562</v>
      </c>
      <c r="AF575">
        <v>-0.19977508522499837</v>
      </c>
      <c r="AG575">
        <v>0.81285531710323145</v>
      </c>
      <c r="AH575">
        <v>-0.19816548077650953</v>
      </c>
      <c r="AI575">
        <v>1.465920329813589</v>
      </c>
      <c r="AJ575">
        <v>0.5875428748418573</v>
      </c>
      <c r="AK575">
        <v>-0.51291793039890132</v>
      </c>
      <c r="AL575">
        <v>-0.1056340708003139</v>
      </c>
      <c r="AO575">
        <v>570</v>
      </c>
      <c r="AP575">
        <v>911124.81400079408</v>
      </c>
      <c r="AV575">
        <v>570</v>
      </c>
      <c r="AW575">
        <v>0.1674007976844647</v>
      </c>
      <c r="AX575">
        <v>0.48188427265619727</v>
      </c>
      <c r="AY575">
        <v>0.41352645884429839</v>
      </c>
      <c r="AZ575">
        <v>0.86204562286704223</v>
      </c>
      <c r="BA575">
        <v>0.94398057637024957</v>
      </c>
      <c r="BB575">
        <v>0.71582542606647137</v>
      </c>
      <c r="BC575">
        <v>0.96616085533181306</v>
      </c>
      <c r="BD575">
        <v>0.54998056434426434</v>
      </c>
      <c r="BE575">
        <v>0.23895513099447985</v>
      </c>
      <c r="BF575">
        <v>0.68579224966512908</v>
      </c>
    </row>
    <row r="576" spans="2:58" x14ac:dyDescent="0.25">
      <c r="B576">
        <v>571</v>
      </c>
      <c r="C576">
        <v>-1.9629165884218807</v>
      </c>
      <c r="D576">
        <v>-0.29293880752432694</v>
      </c>
      <c r="E576">
        <v>-1.5119611666703425</v>
      </c>
      <c r="F576">
        <v>0.14067285025815421</v>
      </c>
      <c r="G576">
        <v>-0.48826978936991849</v>
      </c>
      <c r="H576">
        <v>-0.41630618132982611</v>
      </c>
      <c r="I576">
        <v>-5.6410143049326851E-2</v>
      </c>
      <c r="J576">
        <v>1.3826568980022131</v>
      </c>
      <c r="K576">
        <v>-0.60913378763194403</v>
      </c>
      <c r="L576">
        <v>0.39408623891170402</v>
      </c>
      <c r="O576">
        <f t="shared" si="43"/>
        <v>571</v>
      </c>
      <c r="P576">
        <f t="shared" si="42"/>
        <v>-1.9029041333415893</v>
      </c>
      <c r="Q576">
        <f t="shared" si="42"/>
        <v>-0.24962971772718281</v>
      </c>
      <c r="R576">
        <f t="shared" si="42"/>
        <v>-1.429510349940619</v>
      </c>
      <c r="S576">
        <f t="shared" si="41"/>
        <v>0.12308701161500601</v>
      </c>
      <c r="T576">
        <f t="shared" si="41"/>
        <v>-0.49871192272184467</v>
      </c>
      <c r="U576">
        <f t="shared" si="41"/>
        <v>-0.40063480675647056</v>
      </c>
      <c r="V576">
        <f t="shared" si="41"/>
        <v>-5.4389266024248421E-2</v>
      </c>
      <c r="W576">
        <f t="shared" si="44"/>
        <v>1.3317687905221158</v>
      </c>
      <c r="X576">
        <f t="shared" si="44"/>
        <v>-0.65347135679173973</v>
      </c>
      <c r="Y576">
        <f t="shared" si="44"/>
        <v>0.37407958197577768</v>
      </c>
      <c r="AB576">
        <v>571</v>
      </c>
      <c r="AC576">
        <v>-1.9029041333415893</v>
      </c>
      <c r="AD576">
        <v>-1.7489691269601491</v>
      </c>
      <c r="AE576">
        <v>-1.429510349940619</v>
      </c>
      <c r="AF576">
        <v>-1.1502436906570728</v>
      </c>
      <c r="AG576">
        <v>-0.49871192272184467</v>
      </c>
      <c r="AH576">
        <v>-0.63495261457993002</v>
      </c>
      <c r="AI576">
        <v>-5.4389266024248421E-2</v>
      </c>
      <c r="AJ576">
        <v>0.6553218666692131</v>
      </c>
      <c r="AK576">
        <v>-0.65347135679173973</v>
      </c>
      <c r="AL576">
        <v>-0.35839200568754437</v>
      </c>
      <c r="AO576">
        <v>571</v>
      </c>
      <c r="AP576">
        <v>868079.57521910977</v>
      </c>
      <c r="AV576">
        <v>571</v>
      </c>
      <c r="AW576">
        <v>0.22225986284000598</v>
      </c>
      <c r="AX576">
        <v>0.29439981975652263</v>
      </c>
      <c r="AY576">
        <v>0.85853297654531802</v>
      </c>
      <c r="AZ576">
        <v>0.12769759099389777</v>
      </c>
      <c r="BA576">
        <v>0.42763436250919495</v>
      </c>
      <c r="BB576">
        <v>0.75543752549249987</v>
      </c>
      <c r="BC576">
        <v>0.37212057693869449</v>
      </c>
      <c r="BD576">
        <v>0.43220660896110774</v>
      </c>
      <c r="BE576">
        <v>4.610803302008526E-2</v>
      </c>
      <c r="BF576">
        <v>0.29989161068728643</v>
      </c>
    </row>
    <row r="577" spans="2:58" x14ac:dyDescent="0.25">
      <c r="B577">
        <v>572</v>
      </c>
      <c r="C577">
        <v>1.5343415544688213</v>
      </c>
      <c r="D577">
        <v>0.45838994736014049</v>
      </c>
      <c r="E577">
        <v>0.58570838498147604</v>
      </c>
      <c r="F577">
        <v>0.84335518631618245</v>
      </c>
      <c r="G577">
        <v>0.41513140256247427</v>
      </c>
      <c r="H577">
        <v>0.36468891830789235</v>
      </c>
      <c r="I577">
        <v>-0.25580102222432261</v>
      </c>
      <c r="J577">
        <v>0.5310871240438878</v>
      </c>
      <c r="K577">
        <v>-1.3727537488328898</v>
      </c>
      <c r="L577">
        <v>9.7679134229583367E-2</v>
      </c>
      <c r="O577">
        <f t="shared" si="43"/>
        <v>572</v>
      </c>
      <c r="P577">
        <f t="shared" si="42"/>
        <v>1.5558761783408595</v>
      </c>
      <c r="Q577">
        <f t="shared" si="42"/>
        <v>0.47395591126508357</v>
      </c>
      <c r="R577">
        <f t="shared" si="42"/>
        <v>0.58468100809600854</v>
      </c>
      <c r="S577">
        <f t="shared" si="41"/>
        <v>0.82212317230290122</v>
      </c>
      <c r="T577">
        <f t="shared" si="41"/>
        <v>0.41862844183759229</v>
      </c>
      <c r="U577">
        <f t="shared" si="41"/>
        <v>0.37916338225096491</v>
      </c>
      <c r="V577">
        <f t="shared" si="41"/>
        <v>-0.25117263625880404</v>
      </c>
      <c r="W577">
        <f t="shared" si="44"/>
        <v>0.48952897391856437</v>
      </c>
      <c r="X577">
        <f t="shared" si="44"/>
        <v>-1.4241792804037257</v>
      </c>
      <c r="Y577">
        <f t="shared" si="44"/>
        <v>6.3993953673121759E-2</v>
      </c>
      <c r="AB577">
        <v>572</v>
      </c>
      <c r="AC577">
        <v>1.5558761783408595</v>
      </c>
      <c r="AD577">
        <v>1.5721665203500663</v>
      </c>
      <c r="AE577">
        <v>0.58468100809600854</v>
      </c>
      <c r="AF577">
        <v>0.93005911116062034</v>
      </c>
      <c r="AG577">
        <v>0.41862844183759229</v>
      </c>
      <c r="AH577">
        <v>0.55557088111978925</v>
      </c>
      <c r="AI577">
        <v>-0.25117263625880404</v>
      </c>
      <c r="AJ577">
        <v>4.4378647739780286E-2</v>
      </c>
      <c r="AK577">
        <v>-1.4241792804037257</v>
      </c>
      <c r="AL577">
        <v>-1.1768414814343613</v>
      </c>
      <c r="AO577">
        <v>572</v>
      </c>
      <c r="AP577">
        <v>1140673.1102853948</v>
      </c>
      <c r="AV577">
        <v>572</v>
      </c>
      <c r="AW577">
        <v>0.20342609047331284</v>
      </c>
      <c r="AX577">
        <v>0.81079586894188072</v>
      </c>
      <c r="AY577">
        <v>0.34087797282262955</v>
      </c>
      <c r="AZ577">
        <v>0.60129005577536987</v>
      </c>
      <c r="BA577">
        <v>0.2914497109007661</v>
      </c>
      <c r="BB577">
        <v>0.91447764947008259</v>
      </c>
      <c r="BC577">
        <v>0.90555211768660393</v>
      </c>
      <c r="BD577">
        <v>0.39786185539108165</v>
      </c>
      <c r="BE577">
        <v>0.41268353082418019</v>
      </c>
      <c r="BF577">
        <v>0.57274046929991562</v>
      </c>
    </row>
    <row r="578" spans="2:58" x14ac:dyDescent="0.25">
      <c r="B578">
        <v>573</v>
      </c>
      <c r="C578">
        <v>0.6695437312661946</v>
      </c>
      <c r="D578">
        <v>0.23957724792647819</v>
      </c>
      <c r="E578">
        <v>-4.9712982435941119E-2</v>
      </c>
      <c r="F578">
        <v>0.11750789146785097</v>
      </c>
      <c r="G578">
        <v>-1.3850746851360316</v>
      </c>
      <c r="H578">
        <v>0.26016485866933942</v>
      </c>
      <c r="I578">
        <v>1.7492184590088966</v>
      </c>
      <c r="J578">
        <v>0.5991980080379633</v>
      </c>
      <c r="K578">
        <v>0.50449274914090347</v>
      </c>
      <c r="L578">
        <v>0.23993702862108951</v>
      </c>
      <c r="O578">
        <f t="shared" si="43"/>
        <v>573</v>
      </c>
      <c r="P578">
        <f t="shared" si="42"/>
        <v>0.70059310735579461</v>
      </c>
      <c r="Q578">
        <f t="shared" si="42"/>
        <v>0.26322296151188423</v>
      </c>
      <c r="R578">
        <f t="shared" si="42"/>
        <v>-2.5453331679361306E-2</v>
      </c>
      <c r="S578">
        <f t="shared" si="41"/>
        <v>0.10004225436935123</v>
      </c>
      <c r="T578">
        <f t="shared" si="41"/>
        <v>-1.4093542125123368</v>
      </c>
      <c r="U578">
        <f t="shared" si="41"/>
        <v>0.27479951050368012</v>
      </c>
      <c r="V578">
        <f t="shared" si="41"/>
        <v>1.7276264569370881</v>
      </c>
      <c r="W578">
        <f t="shared" si="44"/>
        <v>0.55689362235744067</v>
      </c>
      <c r="X578">
        <f t="shared" si="44"/>
        <v>0.47049192264583461</v>
      </c>
      <c r="Y578">
        <f t="shared" si="44"/>
        <v>0.21281673108498825</v>
      </c>
      <c r="AB578">
        <v>573</v>
      </c>
      <c r="AC578">
        <v>0.70059310735579461</v>
      </c>
      <c r="AD578">
        <v>0.73416544036691023</v>
      </c>
      <c r="AE578">
        <v>-2.5453331679361306E-2</v>
      </c>
      <c r="AF578">
        <v>3.1065195707058079E-2</v>
      </c>
      <c r="AG578">
        <v>-1.4093542125123368</v>
      </c>
      <c r="AH578">
        <v>-1.0531914559294766</v>
      </c>
      <c r="AI578">
        <v>1.7276264569370881</v>
      </c>
      <c r="AJ578">
        <v>1.7618444075130211</v>
      </c>
      <c r="AK578">
        <v>0.47049192264583461</v>
      </c>
      <c r="AL578">
        <v>0.51202630382522984</v>
      </c>
      <c r="AO578">
        <v>573</v>
      </c>
      <c r="AP578">
        <v>1390557.6974237224</v>
      </c>
      <c r="AV578">
        <v>573</v>
      </c>
      <c r="AW578">
        <v>4.5681852707566306E-2</v>
      </c>
      <c r="AX578">
        <v>0.89943650931845587</v>
      </c>
      <c r="AY578">
        <v>0.30824649135480398</v>
      </c>
      <c r="AZ578">
        <v>0.93459777099317187</v>
      </c>
      <c r="BA578">
        <v>0.71565881484710248</v>
      </c>
      <c r="BB578">
        <v>0.73404670969732499</v>
      </c>
      <c r="BC578">
        <v>0.68117766837029636</v>
      </c>
      <c r="BD578">
        <v>0.12860260389094325</v>
      </c>
      <c r="BE578">
        <v>0.2969098675511409</v>
      </c>
      <c r="BF578">
        <v>0.94928567700356481</v>
      </c>
    </row>
    <row r="579" spans="2:58" x14ac:dyDescent="0.25">
      <c r="B579">
        <v>574</v>
      </c>
      <c r="C579">
        <v>0.73909312459943166</v>
      </c>
      <c r="D579">
        <v>-0.47887480945059768</v>
      </c>
      <c r="E579">
        <v>8.0276945303019764E-2</v>
      </c>
      <c r="F579">
        <v>-0.52466304777361605</v>
      </c>
      <c r="G579">
        <v>-1.0925279165110833</v>
      </c>
      <c r="H579">
        <v>-0.17430736906946095</v>
      </c>
      <c r="I579">
        <v>-1.7640948138593542</v>
      </c>
      <c r="J579">
        <v>0.38364180742868637</v>
      </c>
      <c r="K579">
        <v>1.2491609945136968</v>
      </c>
      <c r="L579">
        <v>-0.93433762144600474</v>
      </c>
      <c r="O579">
        <f t="shared" si="43"/>
        <v>574</v>
      </c>
      <c r="P579">
        <f t="shared" si="42"/>
        <v>0.76937729843401581</v>
      </c>
      <c r="Q579">
        <f t="shared" si="42"/>
        <v>-0.42869995566425778</v>
      </c>
      <c r="R579">
        <f t="shared" si="42"/>
        <v>9.9363558034009355E-2</v>
      </c>
      <c r="S579">
        <f t="shared" si="41"/>
        <v>-0.53879649941372953</v>
      </c>
      <c r="T579">
        <f t="shared" si="41"/>
        <v>-1.1122935469103161</v>
      </c>
      <c r="U579">
        <f t="shared" si="41"/>
        <v>-0.15900686871931716</v>
      </c>
      <c r="V579">
        <f t="shared" si="41"/>
        <v>-1.7397419070793858</v>
      </c>
      <c r="W579">
        <f t="shared" si="44"/>
        <v>0.34369909570694379</v>
      </c>
      <c r="X579">
        <f t="shared" si="44"/>
        <v>1.2220722195626925</v>
      </c>
      <c r="Y579">
        <f t="shared" si="44"/>
        <v>-1.0156480624847877</v>
      </c>
      <c r="AB579">
        <v>574</v>
      </c>
      <c r="AC579">
        <v>0.76937729843401581</v>
      </c>
      <c r="AD579">
        <v>0.42813898883181634</v>
      </c>
      <c r="AE579">
        <v>9.9363558034009355E-2</v>
      </c>
      <c r="AF579">
        <v>-0.19936964372470101</v>
      </c>
      <c r="AG579">
        <v>-1.1122935469103161</v>
      </c>
      <c r="AH579">
        <v>-1.0292115805313706</v>
      </c>
      <c r="AI579">
        <v>-1.7397419070793858</v>
      </c>
      <c r="AJ579">
        <v>-1.2977258876406301</v>
      </c>
      <c r="AK579">
        <v>1.2220722195626925</v>
      </c>
      <c r="AL579">
        <v>0.50373557057351515</v>
      </c>
      <c r="AO579">
        <v>574</v>
      </c>
      <c r="AP579">
        <v>886107.54277285363</v>
      </c>
      <c r="AV579">
        <v>574</v>
      </c>
      <c r="AW579">
        <v>0.58494012090430836</v>
      </c>
      <c r="AX579">
        <v>0.946128655423492</v>
      </c>
      <c r="AY579">
        <v>0.93530384044476078</v>
      </c>
      <c r="AZ579">
        <v>0.70462012062593327</v>
      </c>
      <c r="BA579">
        <v>0.74708257348953144</v>
      </c>
      <c r="BB579">
        <v>0.49239213482741762</v>
      </c>
      <c r="BC579">
        <v>0.60316386738695538</v>
      </c>
      <c r="BD579">
        <v>0.66543374794196031</v>
      </c>
      <c r="BE579">
        <v>0.52236294659214411</v>
      </c>
      <c r="BF579">
        <v>0.41007748960826029</v>
      </c>
    </row>
    <row r="580" spans="2:58" x14ac:dyDescent="0.25">
      <c r="B580">
        <v>575</v>
      </c>
      <c r="C580">
        <v>-0.35735602140607681</v>
      </c>
      <c r="D580">
        <v>-0.62357084782236216</v>
      </c>
      <c r="E580">
        <v>-0.11926153792112242</v>
      </c>
      <c r="F580">
        <v>-0.84133685438361572</v>
      </c>
      <c r="G580">
        <v>0.77269750771749324</v>
      </c>
      <c r="H580">
        <v>-0.67812920644254004</v>
      </c>
      <c r="I580">
        <v>-0.88547497454912893</v>
      </c>
      <c r="J580">
        <v>-0.51133942569823598</v>
      </c>
      <c r="K580">
        <v>1.0841060058557708</v>
      </c>
      <c r="L580">
        <v>-0.80676267006002544</v>
      </c>
      <c r="O580">
        <f t="shared" si="43"/>
        <v>575</v>
      </c>
      <c r="P580">
        <f t="shared" si="42"/>
        <v>-0.3150084014532254</v>
      </c>
      <c r="Q580">
        <f t="shared" si="42"/>
        <v>-0.56805303280559805</v>
      </c>
      <c r="R580">
        <f t="shared" si="42"/>
        <v>-9.2234154860912118E-2</v>
      </c>
      <c r="S580">
        <f t="shared" si="41"/>
        <v>-0.85382710514222548</v>
      </c>
      <c r="T580">
        <f t="shared" si="41"/>
        <v>0.78171167018200449</v>
      </c>
      <c r="U580">
        <f t="shared" si="41"/>
        <v>-0.66205657613511448</v>
      </c>
      <c r="V580">
        <f t="shared" si="41"/>
        <v>-0.87261210731223704</v>
      </c>
      <c r="W580">
        <f t="shared" si="44"/>
        <v>-0.54147655601754874</v>
      </c>
      <c r="X580">
        <f t="shared" si="44"/>
        <v>1.0554851814367012</v>
      </c>
      <c r="Y580">
        <f t="shared" si="44"/>
        <v>-0.8821858129930723</v>
      </c>
      <c r="AB580">
        <v>575</v>
      </c>
      <c r="AC580">
        <v>-0.3150084014532254</v>
      </c>
      <c r="AD580">
        <v>-0.56699764458012558</v>
      </c>
      <c r="AE580">
        <v>-9.2234154860912118E-2</v>
      </c>
      <c r="AF580">
        <v>-0.52818036886072928</v>
      </c>
      <c r="AG580">
        <v>0.78171167018200449</v>
      </c>
      <c r="AH580">
        <v>0.31569497710676608</v>
      </c>
      <c r="AI580">
        <v>-0.87261210731223704</v>
      </c>
      <c r="AJ580">
        <v>-1.0269607666898048</v>
      </c>
      <c r="AK580">
        <v>1.0554851814367012</v>
      </c>
      <c r="AL580">
        <v>0.43244219065250056</v>
      </c>
      <c r="AO580">
        <v>575</v>
      </c>
      <c r="AP580">
        <v>624233.68926445488</v>
      </c>
      <c r="AV580">
        <v>575</v>
      </c>
      <c r="AW580">
        <v>0.85613415770241585</v>
      </c>
      <c r="AX580">
        <v>0.71219488760685712</v>
      </c>
      <c r="AY580">
        <v>0.75129780029873805</v>
      </c>
      <c r="AZ580">
        <v>0.34537327770594817</v>
      </c>
      <c r="BA580">
        <v>0.42211080570977433</v>
      </c>
      <c r="BB580">
        <v>0.882270320723889</v>
      </c>
      <c r="BC580">
        <v>0.16281237387785874</v>
      </c>
      <c r="BD580">
        <v>0.59326954176373503</v>
      </c>
      <c r="BE580">
        <v>0.49466686627759426</v>
      </c>
      <c r="BF580">
        <v>0.99016984787620388</v>
      </c>
    </row>
    <row r="581" spans="2:58" x14ac:dyDescent="0.25">
      <c r="B581">
        <v>576</v>
      </c>
      <c r="C581">
        <v>-0.14529364924058807</v>
      </c>
      <c r="D581">
        <v>0.9562358091964368</v>
      </c>
      <c r="E581">
        <v>0.32468642065204734</v>
      </c>
      <c r="F581">
        <v>0.61938319667489294</v>
      </c>
      <c r="G581">
        <v>0.21224453962578818</v>
      </c>
      <c r="H581">
        <v>-0.66493079021780144</v>
      </c>
      <c r="I581">
        <v>-1.1626775593425878</v>
      </c>
      <c r="J581">
        <v>0.14139755385618769</v>
      </c>
      <c r="K581">
        <v>0.69949827964697886</v>
      </c>
      <c r="L581">
        <v>-1.9825774806326402</v>
      </c>
      <c r="O581">
        <f t="shared" si="43"/>
        <v>576</v>
      </c>
      <c r="P581">
        <f t="shared" si="42"/>
        <v>-0.10527919996842912</v>
      </c>
      <c r="Q581">
        <f t="shared" si="42"/>
        <v>0.95341860816852764</v>
      </c>
      <c r="R581">
        <f t="shared" si="42"/>
        <v>0.3340465912518123</v>
      </c>
      <c r="S581">
        <f t="shared" si="41"/>
        <v>0.59931335952350784</v>
      </c>
      <c r="T581">
        <f t="shared" si="41"/>
        <v>0.212611103723887</v>
      </c>
      <c r="U581">
        <f t="shared" si="41"/>
        <v>-0.64887838708553947</v>
      </c>
      <c r="V581">
        <f t="shared" si="41"/>
        <v>-1.1461896104512452</v>
      </c>
      <c r="W581">
        <f t="shared" si="44"/>
        <v>0.10410891538174313</v>
      </c>
      <c r="X581">
        <f t="shared" si="44"/>
        <v>0.6673075051940256</v>
      </c>
      <c r="Y581">
        <f t="shared" si="44"/>
        <v>-2.112261842024135</v>
      </c>
      <c r="AB581">
        <v>576</v>
      </c>
      <c r="AC581">
        <v>-0.10527919996842912</v>
      </c>
      <c r="AD581">
        <v>0.41275709688635454</v>
      </c>
      <c r="AE581">
        <v>0.3340465912518123</v>
      </c>
      <c r="AF581">
        <v>0.59964750483397189</v>
      </c>
      <c r="AG581">
        <v>0.212611103723887</v>
      </c>
      <c r="AH581">
        <v>-0.16109846253683591</v>
      </c>
      <c r="AI581">
        <v>-1.1461896104512452</v>
      </c>
      <c r="AJ581">
        <v>-0.91941839463120389</v>
      </c>
      <c r="AK581">
        <v>0.6673075051940256</v>
      </c>
      <c r="AL581">
        <v>-0.5454915907315393</v>
      </c>
      <c r="AO581">
        <v>576</v>
      </c>
      <c r="AP581">
        <v>1075451.1564597804</v>
      </c>
      <c r="AV581">
        <v>576</v>
      </c>
      <c r="AW581">
        <v>0.73004228986920849</v>
      </c>
      <c r="AX581">
        <v>0.51028750551373481</v>
      </c>
      <c r="AY581">
        <v>0.77299059461083797</v>
      </c>
      <c r="AZ581">
        <v>0.26003779036220154</v>
      </c>
      <c r="BA581">
        <v>0.90789859910642534</v>
      </c>
      <c r="BB581">
        <v>0.88980323014422857</v>
      </c>
      <c r="BC581">
        <v>0.83993188027117771</v>
      </c>
      <c r="BD581">
        <v>0.12794591360687479</v>
      </c>
      <c r="BE581">
        <v>0.58398462410260721</v>
      </c>
      <c r="BF581">
        <v>0.23969271688269678</v>
      </c>
    </row>
    <row r="582" spans="2:58" x14ac:dyDescent="0.25">
      <c r="B582">
        <v>577</v>
      </c>
      <c r="C582">
        <v>0.85977426097218412</v>
      </c>
      <c r="D582">
        <v>-1.5243730048582567E-2</v>
      </c>
      <c r="E582">
        <v>1.3788642530104203</v>
      </c>
      <c r="F582">
        <v>-1.7258854362587608</v>
      </c>
      <c r="G582">
        <v>-1.9896180846522129</v>
      </c>
      <c r="H582">
        <v>-0.8093769607074166</v>
      </c>
      <c r="I582">
        <v>-0.51137146031266023</v>
      </c>
      <c r="J582">
        <v>-2.0374423436417759</v>
      </c>
      <c r="K582">
        <v>0.14978564599129274</v>
      </c>
      <c r="L582">
        <v>-0.76075496891547423</v>
      </c>
      <c r="O582">
        <f t="shared" si="43"/>
        <v>577</v>
      </c>
      <c r="P582">
        <f t="shared" si="42"/>
        <v>0.88873066653641331</v>
      </c>
      <c r="Q582">
        <f t="shared" si="42"/>
        <v>1.7811353837076424E-2</v>
      </c>
      <c r="R582">
        <f t="shared" si="42"/>
        <v>1.3462726962157738</v>
      </c>
      <c r="S582">
        <f t="shared" si="42"/>
        <v>-1.7337858188971436</v>
      </c>
      <c r="T582">
        <f t="shared" si="42"/>
        <v>-2.0232255107313866</v>
      </c>
      <c r="U582">
        <f t="shared" si="42"/>
        <v>-0.79310318722719353</v>
      </c>
      <c r="V582">
        <f t="shared" si="42"/>
        <v>-0.50340088434835717</v>
      </c>
      <c r="W582">
        <f t="shared" si="44"/>
        <v>-2.0508592056063009</v>
      </c>
      <c r="X582">
        <f t="shared" si="44"/>
        <v>0.1124924086874501</v>
      </c>
      <c r="Y582">
        <f t="shared" si="44"/>
        <v>-0.83405495954585551</v>
      </c>
      <c r="AB582">
        <v>577</v>
      </c>
      <c r="AC582">
        <v>0.88873066653641331</v>
      </c>
      <c r="AD582">
        <v>0.76480377940080047</v>
      </c>
      <c r="AE582">
        <v>1.3462726962157738</v>
      </c>
      <c r="AF582">
        <v>0.23100343830808012</v>
      </c>
      <c r="AG582">
        <v>-2.0232255107313866</v>
      </c>
      <c r="AH582">
        <v>-2.1375347126671613</v>
      </c>
      <c r="AI582">
        <v>-0.50340088434835717</v>
      </c>
      <c r="AJ582">
        <v>-1.5082478760020344</v>
      </c>
      <c r="AK582">
        <v>0.1124924086874501</v>
      </c>
      <c r="AL582">
        <v>-0.34374716584690412</v>
      </c>
      <c r="AO582">
        <v>577</v>
      </c>
      <c r="AP582">
        <v>1220485.4547903242</v>
      </c>
      <c r="AV582">
        <v>577</v>
      </c>
      <c r="AW582">
        <v>0.75690924141946858</v>
      </c>
      <c r="AX582">
        <v>0.80828310222012523</v>
      </c>
      <c r="AY582">
        <v>0.26088386942745689</v>
      </c>
      <c r="AZ582">
        <v>0.62066927276849548</v>
      </c>
      <c r="BA582">
        <v>0.51998733994494084</v>
      </c>
      <c r="BB582">
        <v>0.85854452399590186</v>
      </c>
      <c r="BC582">
        <v>0.27062842782321994</v>
      </c>
      <c r="BD582">
        <v>0.72799545710758862</v>
      </c>
      <c r="BE582">
        <v>0.77610692988635444</v>
      </c>
      <c r="BF582">
        <v>0.83305718297032139</v>
      </c>
    </row>
    <row r="583" spans="2:58" x14ac:dyDescent="0.25">
      <c r="B583">
        <v>578</v>
      </c>
      <c r="C583">
        <v>0.4551974037893165</v>
      </c>
      <c r="D583">
        <v>-1.2658239249441012</v>
      </c>
      <c r="E583">
        <v>0.65421000650568351</v>
      </c>
      <c r="F583">
        <v>0.17243632373794468</v>
      </c>
      <c r="G583">
        <v>1.2707601674929832</v>
      </c>
      <c r="H583">
        <v>0.18303139069313268</v>
      </c>
      <c r="I583">
        <v>0.48567466703789991</v>
      </c>
      <c r="J583">
        <v>0.51080227650354615</v>
      </c>
      <c r="K583">
        <v>1.949605601064097</v>
      </c>
      <c r="L583">
        <v>-0.66920380878909913</v>
      </c>
      <c r="O583">
        <f t="shared" si="43"/>
        <v>578</v>
      </c>
      <c r="P583">
        <f t="shared" ref="P583:S646" si="45">(C583-C$2)/C$3</f>
        <v>0.48860507928713443</v>
      </c>
      <c r="Q583">
        <f t="shared" si="45"/>
        <v>-1.1865906486763143</v>
      </c>
      <c r="R583">
        <f t="shared" si="45"/>
        <v>0.65045656076916691</v>
      </c>
      <c r="S583">
        <f t="shared" si="45"/>
        <v>0.15468566638692688</v>
      </c>
      <c r="T583">
        <f t="shared" ref="T583:X646" si="46">(G583-G$2)/G$3</f>
        <v>1.2874592671212866</v>
      </c>
      <c r="U583">
        <f t="shared" si="46"/>
        <v>0.19778425308707112</v>
      </c>
      <c r="V583">
        <f t="shared" si="46"/>
        <v>0.48060649869326177</v>
      </c>
      <c r="W583">
        <f t="shared" si="44"/>
        <v>0.46946637095322657</v>
      </c>
      <c r="X583">
        <f t="shared" si="44"/>
        <v>1.9290183914132417</v>
      </c>
      <c r="Y583">
        <f t="shared" si="44"/>
        <v>-0.7382789185495735</v>
      </c>
      <c r="AB583">
        <v>578</v>
      </c>
      <c r="AC583">
        <v>0.48860507928713443</v>
      </c>
      <c r="AD583">
        <v>-0.20976109364726464</v>
      </c>
      <c r="AE583">
        <v>0.65045656076916691</v>
      </c>
      <c r="AF583">
        <v>0.63437380773288954</v>
      </c>
      <c r="AG583">
        <v>1.2874592671212866</v>
      </c>
      <c r="AH583">
        <v>1.1985296974676924</v>
      </c>
      <c r="AI583">
        <v>0.48060649869326177</v>
      </c>
      <c r="AJ583">
        <v>0.65582228053784841</v>
      </c>
      <c r="AK583">
        <v>1.9290183914132417</v>
      </c>
      <c r="AL583">
        <v>1.2507530797578115</v>
      </c>
      <c r="AO583">
        <v>578</v>
      </c>
      <c r="AP583">
        <v>1292069.8587767594</v>
      </c>
      <c r="AV583">
        <v>578</v>
      </c>
      <c r="AW583">
        <v>0.94464282067778782</v>
      </c>
      <c r="AX583">
        <v>4.9101868410742378E-2</v>
      </c>
      <c r="AY583">
        <v>0.11176335767588486</v>
      </c>
      <c r="AZ583">
        <v>0.84160112734661474</v>
      </c>
      <c r="BA583">
        <v>0.94783499962378992</v>
      </c>
      <c r="BB583">
        <v>0.7524136450410841</v>
      </c>
      <c r="BC583">
        <v>0.15715590615199027</v>
      </c>
      <c r="BD583">
        <v>0.715290398455383</v>
      </c>
      <c r="BE583">
        <v>3.8613449832557323E-2</v>
      </c>
      <c r="BF583">
        <v>1.5760160777207988E-2</v>
      </c>
    </row>
    <row r="584" spans="2:58" x14ac:dyDescent="0.25">
      <c r="B584">
        <v>579</v>
      </c>
      <c r="C584">
        <v>1.5313593561254517</v>
      </c>
      <c r="D584">
        <v>-1.5602810440919179</v>
      </c>
      <c r="E584">
        <v>0.74367675597572791</v>
      </c>
      <c r="F584">
        <v>0.14408397484894053</v>
      </c>
      <c r="G584">
        <v>0.80155768271366434</v>
      </c>
      <c r="H584">
        <v>0.39554677366050556</v>
      </c>
      <c r="I584">
        <v>0.98707279448176843</v>
      </c>
      <c r="J584">
        <v>-0.1604822535934855</v>
      </c>
      <c r="K584">
        <v>-0.54724474380240073</v>
      </c>
      <c r="L584">
        <v>6.3581083327180876E-2</v>
      </c>
      <c r="O584">
        <f t="shared" ref="O584:O647" si="47">O583+1</f>
        <v>579</v>
      </c>
      <c r="P584">
        <f t="shared" si="45"/>
        <v>1.5529267909939326</v>
      </c>
      <c r="Q584">
        <f t="shared" si="45"/>
        <v>-1.4701748165717474</v>
      </c>
      <c r="R584">
        <f t="shared" si="45"/>
        <v>0.73636291979139212</v>
      </c>
      <c r="S584">
        <f t="shared" si="45"/>
        <v>0.1264804360903502</v>
      </c>
      <c r="T584">
        <f t="shared" si="46"/>
        <v>0.8110171478464816</v>
      </c>
      <c r="U584">
        <f t="shared" si="46"/>
        <v>0.40997394653207664</v>
      </c>
      <c r="V584">
        <f t="shared" si="46"/>
        <v>0.97544765570077263</v>
      </c>
      <c r="W584">
        <f t="shared" si="44"/>
        <v>-0.19446344056377343</v>
      </c>
      <c r="X584">
        <f t="shared" si="44"/>
        <v>-0.59100785545897827</v>
      </c>
      <c r="Y584">
        <f t="shared" si="44"/>
        <v>2.8322354136711581E-2</v>
      </c>
      <c r="AB584">
        <v>579</v>
      </c>
      <c r="AC584">
        <v>1.5529267909939326</v>
      </c>
      <c r="AD584">
        <v>0.5455251311666568</v>
      </c>
      <c r="AE584">
        <v>0.73636291979139212</v>
      </c>
      <c r="AF584">
        <v>0.69253618588057075</v>
      </c>
      <c r="AG584">
        <v>0.8110171478464816</v>
      </c>
      <c r="AH584">
        <v>0.90533175308713543</v>
      </c>
      <c r="AI584">
        <v>0.97544765570077263</v>
      </c>
      <c r="AJ584">
        <v>0.726690533477238</v>
      </c>
      <c r="AK584">
        <v>-0.59100785545897827</v>
      </c>
      <c r="AL584">
        <v>-0.48743695130762804</v>
      </c>
      <c r="AO584">
        <v>579</v>
      </c>
      <c r="AP584">
        <v>809705.69193878339</v>
      </c>
      <c r="AV584">
        <v>579</v>
      </c>
      <c r="AW584">
        <v>0.80644635697578104</v>
      </c>
      <c r="AX584">
        <v>0.56145434904446323</v>
      </c>
      <c r="AY584">
        <v>0.2608879868841224</v>
      </c>
      <c r="AZ584">
        <v>0.65366695392525986</v>
      </c>
      <c r="BA584">
        <v>0.73812068901931505</v>
      </c>
      <c r="BB584">
        <v>0.54966062479920341</v>
      </c>
      <c r="BC584">
        <v>0.20429865544664694</v>
      </c>
      <c r="BD584">
        <v>0.79369280899505945</v>
      </c>
      <c r="BE584">
        <v>0.71908167613545892</v>
      </c>
      <c r="BF584">
        <v>0.9900426896455895</v>
      </c>
    </row>
    <row r="585" spans="2:58" x14ac:dyDescent="0.25">
      <c r="B585">
        <v>580</v>
      </c>
      <c r="C585">
        <v>0.20419052816150027</v>
      </c>
      <c r="D585">
        <v>0.35594882000078781</v>
      </c>
      <c r="E585">
        <v>0.55072765799681245</v>
      </c>
      <c r="F585">
        <v>0.35247500436070428</v>
      </c>
      <c r="G585">
        <v>0.16191530041577315</v>
      </c>
      <c r="H585">
        <v>-0.15422796720272378</v>
      </c>
      <c r="I585">
        <v>0.3875202405814509</v>
      </c>
      <c r="J585">
        <v>-0.38579517189190521</v>
      </c>
      <c r="K585">
        <v>-1.6427567103441081</v>
      </c>
      <c r="L585">
        <v>-0.25514691576984866</v>
      </c>
      <c r="O585">
        <f t="shared" si="47"/>
        <v>580</v>
      </c>
      <c r="P585">
        <f t="shared" si="45"/>
        <v>0.24035985287075873</v>
      </c>
      <c r="Q585">
        <f t="shared" si="45"/>
        <v>0.37529746502154487</v>
      </c>
      <c r="R585">
        <f t="shared" si="45"/>
        <v>0.55109236305186149</v>
      </c>
      <c r="S585">
        <f t="shared" si="45"/>
        <v>0.33379013738284347</v>
      </c>
      <c r="T585">
        <f t="shared" si="46"/>
        <v>0.16150530149867873</v>
      </c>
      <c r="U585">
        <f t="shared" si="46"/>
        <v>-0.13895823945224825</v>
      </c>
      <c r="V585">
        <f t="shared" si="46"/>
        <v>0.38373567430320588</v>
      </c>
      <c r="W585">
        <f t="shared" si="46"/>
        <v>-0.41730778848371142</v>
      </c>
      <c r="X585">
        <f t="shared" si="46"/>
        <v>-1.6966884242298368</v>
      </c>
      <c r="Y585">
        <f t="shared" ref="Y585:Y648" si="48">(L585-L$2)/L$3</f>
        <v>-0.30511422783605641</v>
      </c>
      <c r="AB585">
        <v>580</v>
      </c>
      <c r="AC585">
        <v>0.24035985287075873</v>
      </c>
      <c r="AD585">
        <v>0.40200608222966289</v>
      </c>
      <c r="AE585">
        <v>0.55109236305186149</v>
      </c>
      <c r="AF585">
        <v>0.64426337427322156</v>
      </c>
      <c r="AG585">
        <v>0.16150530149867873</v>
      </c>
      <c r="AH585">
        <v>6.4078711425132467E-2</v>
      </c>
      <c r="AI585">
        <v>0.38373567430320588</v>
      </c>
      <c r="AJ585">
        <v>0.10634480476607036</v>
      </c>
      <c r="AK585">
        <v>-1.6966884242298368</v>
      </c>
      <c r="AL585">
        <v>-1.602914053572847</v>
      </c>
      <c r="AO585">
        <v>580</v>
      </c>
      <c r="AP585">
        <v>851412.83899320872</v>
      </c>
      <c r="AV585">
        <v>580</v>
      </c>
      <c r="AW585">
        <v>0.54583785118768424</v>
      </c>
      <c r="AX585">
        <v>0.20325715193659821</v>
      </c>
      <c r="AY585">
        <v>0.29687593886688013</v>
      </c>
      <c r="AZ585">
        <v>0.46432426795195425</v>
      </c>
      <c r="BA585">
        <v>0.60675077204457495</v>
      </c>
      <c r="BB585">
        <v>2.2197388720788247E-3</v>
      </c>
      <c r="BC585">
        <v>0.5327274463588374</v>
      </c>
      <c r="BD585">
        <v>0.91559778873601505</v>
      </c>
      <c r="BE585">
        <v>0.71851505984057751</v>
      </c>
      <c r="BF585">
        <v>0.757906225012695</v>
      </c>
    </row>
    <row r="586" spans="2:58" x14ac:dyDescent="0.25">
      <c r="B586">
        <v>581</v>
      </c>
      <c r="C586">
        <v>0.38241617693836166</v>
      </c>
      <c r="D586">
        <v>-6.6720207462727846E-2</v>
      </c>
      <c r="E586">
        <v>-0.90444570465388818</v>
      </c>
      <c r="F586">
        <v>3.0030846389441557</v>
      </c>
      <c r="G586">
        <v>0.85143677306451693</v>
      </c>
      <c r="H586">
        <v>0.47542219410601905</v>
      </c>
      <c r="I586">
        <v>-1.099764948447026</v>
      </c>
      <c r="J586">
        <v>1.3281256203581895</v>
      </c>
      <c r="K586">
        <v>-0.12896665295430657</v>
      </c>
      <c r="L586">
        <v>1.8498577398851783</v>
      </c>
      <c r="O586">
        <f t="shared" si="47"/>
        <v>581</v>
      </c>
      <c r="P586">
        <f t="shared" si="45"/>
        <v>0.41662461224500114</v>
      </c>
      <c r="Q586">
        <f t="shared" si="45"/>
        <v>-3.1764333298374837E-2</v>
      </c>
      <c r="R586">
        <f t="shared" si="45"/>
        <v>-0.84617138098642841</v>
      </c>
      <c r="S586">
        <f t="shared" si="45"/>
        <v>2.970645921798845</v>
      </c>
      <c r="T586">
        <f t="shared" si="46"/>
        <v>0.86166585556898423</v>
      </c>
      <c r="U586">
        <f t="shared" si="46"/>
        <v>0.48972695425070628</v>
      </c>
      <c r="V586">
        <f t="shared" si="46"/>
        <v>-1.0840997312476011</v>
      </c>
      <c r="W586">
        <f t="shared" si="46"/>
        <v>1.2778349677320324</v>
      </c>
      <c r="X586">
        <f t="shared" ref="X586:Y649" si="49">(K586-K$2)/K$3</f>
        <v>-0.16884728440354338</v>
      </c>
      <c r="Y586">
        <f t="shared" si="48"/>
        <v>1.8970316752752121</v>
      </c>
      <c r="AB586">
        <v>581</v>
      </c>
      <c r="AC586">
        <v>0.41662461224500114</v>
      </c>
      <c r="AD586">
        <v>0.33739801954215654</v>
      </c>
      <c r="AE586">
        <v>-0.84617138098642841</v>
      </c>
      <c r="AF586">
        <v>0.84563916888137036</v>
      </c>
      <c r="AG586">
        <v>0.86166585556898423</v>
      </c>
      <c r="AH586">
        <v>0.99039565840486643</v>
      </c>
      <c r="AI586">
        <v>-1.0840997312476011</v>
      </c>
      <c r="AJ586">
        <v>-0.2483434328948384</v>
      </c>
      <c r="AK586">
        <v>-0.16884728440354338</v>
      </c>
      <c r="AL586">
        <v>0.85580325270167856</v>
      </c>
      <c r="AO586">
        <v>581</v>
      </c>
      <c r="AP586">
        <v>986065.70520570094</v>
      </c>
      <c r="AV586">
        <v>581</v>
      </c>
      <c r="AW586">
        <v>0.37819261180495889</v>
      </c>
      <c r="AX586">
        <v>0.80663992897378733</v>
      </c>
      <c r="AY586">
        <v>0.12917635592348875</v>
      </c>
      <c r="AZ586">
        <v>0.33039651833947037</v>
      </c>
      <c r="BA586">
        <v>0.30824220934074043</v>
      </c>
      <c r="BB586">
        <v>0.80554425734791302</v>
      </c>
      <c r="BC586">
        <v>0.41796231563812236</v>
      </c>
      <c r="BD586">
        <v>0.42618618335575775</v>
      </c>
      <c r="BE586">
        <v>0.5160245938247523</v>
      </c>
      <c r="BF586">
        <v>0.55513221992498352</v>
      </c>
    </row>
    <row r="587" spans="2:58" x14ac:dyDescent="0.25">
      <c r="B587">
        <v>582</v>
      </c>
      <c r="C587">
        <v>1.5007007776822159</v>
      </c>
      <c r="D587">
        <v>-1.6330554916547055</v>
      </c>
      <c r="E587">
        <v>-0.10614605016768464</v>
      </c>
      <c r="F587">
        <v>-0.63644303179316031</v>
      </c>
      <c r="G587">
        <v>-1.451027725751254</v>
      </c>
      <c r="H587">
        <v>-0.4967367770892121</v>
      </c>
      <c r="I587">
        <v>-0.12196696484674049</v>
      </c>
      <c r="J587">
        <v>0.89565665865961064</v>
      </c>
      <c r="K587">
        <v>0.33556978353188349</v>
      </c>
      <c r="L587">
        <v>0.25538892975214605</v>
      </c>
      <c r="O587">
        <f t="shared" si="47"/>
        <v>582</v>
      </c>
      <c r="P587">
        <f t="shared" si="45"/>
        <v>1.5226055269719447</v>
      </c>
      <c r="Q587">
        <f t="shared" si="45"/>
        <v>-1.5402620374746419</v>
      </c>
      <c r="R587">
        <f t="shared" si="45"/>
        <v>-7.9640606907371334E-2</v>
      </c>
      <c r="S587">
        <f t="shared" si="45"/>
        <v>-0.64999646397968636</v>
      </c>
      <c r="T587">
        <f t="shared" si="46"/>
        <v>-1.4763248860758262</v>
      </c>
      <c r="U587">
        <f t="shared" si="46"/>
        <v>-0.48094213895746923</v>
      </c>
      <c r="V587">
        <f t="shared" si="46"/>
        <v>-0.1190887767969508</v>
      </c>
      <c r="W587">
        <f t="shared" si="46"/>
        <v>0.85010421668078029</v>
      </c>
      <c r="X587">
        <f t="shared" si="49"/>
        <v>0.30000100479429448</v>
      </c>
      <c r="Y587">
        <f t="shared" si="48"/>
        <v>0.22898170282489541</v>
      </c>
      <c r="AB587">
        <v>582</v>
      </c>
      <c r="AC587">
        <v>1.5226055269719447</v>
      </c>
      <c r="AD587">
        <v>0.48283132215133717</v>
      </c>
      <c r="AE587">
        <v>-7.9640606907371334E-2</v>
      </c>
      <c r="AF587">
        <v>-0.41010140012469531</v>
      </c>
      <c r="AG587">
        <v>-1.4763248860758262</v>
      </c>
      <c r="AH587">
        <v>-1.5082281457250666</v>
      </c>
      <c r="AI587">
        <v>-0.1190887767969508</v>
      </c>
      <c r="AJ587">
        <v>0.34659472376203193</v>
      </c>
      <c r="AK587">
        <v>0.30000100479429448</v>
      </c>
      <c r="AL587">
        <v>0.37562445091023627</v>
      </c>
      <c r="AO587">
        <v>582</v>
      </c>
      <c r="AP587">
        <v>-115030.39521518745</v>
      </c>
      <c r="AV587">
        <v>582</v>
      </c>
      <c r="AW587">
        <v>0.57516089366310064</v>
      </c>
      <c r="AX587">
        <v>0.34720875645426408</v>
      </c>
      <c r="AY587">
        <v>0.15107251413257761</v>
      </c>
      <c r="AZ587">
        <v>0.89451312572122199</v>
      </c>
      <c r="BA587">
        <v>0.24292998584264636</v>
      </c>
      <c r="BB587">
        <v>0.27930222471740795</v>
      </c>
      <c r="BC587">
        <v>0.9914577918037254</v>
      </c>
      <c r="BD587">
        <v>0.280437633144481</v>
      </c>
      <c r="BE587">
        <v>0.4534166225187769</v>
      </c>
      <c r="BF587">
        <v>0.3146153689674156</v>
      </c>
    </row>
    <row r="588" spans="2:58" x14ac:dyDescent="0.25">
      <c r="B588">
        <v>583</v>
      </c>
      <c r="C588">
        <v>0.41659858410160394</v>
      </c>
      <c r="D588">
        <v>-2.3999010183125451</v>
      </c>
      <c r="E588">
        <v>0.23116864100321868</v>
      </c>
      <c r="F588">
        <v>2.2090875957462758E-2</v>
      </c>
      <c r="G588">
        <v>0.69230157991480346</v>
      </c>
      <c r="H588">
        <v>-0.88480387668132066</v>
      </c>
      <c r="I588">
        <v>1.1903046419273038</v>
      </c>
      <c r="J588">
        <v>0.10915732688138256</v>
      </c>
      <c r="K588">
        <v>0.78821553060712757</v>
      </c>
      <c r="L588">
        <v>-0.61523253349646778</v>
      </c>
      <c r="O588">
        <f t="shared" si="47"/>
        <v>583</v>
      </c>
      <c r="P588">
        <f t="shared" si="45"/>
        <v>0.4504309348187221</v>
      </c>
      <c r="Q588">
        <f t="shared" si="45"/>
        <v>-2.2787914750068747</v>
      </c>
      <c r="R588">
        <f t="shared" si="45"/>
        <v>0.24425041556574331</v>
      </c>
      <c r="S588">
        <f t="shared" si="45"/>
        <v>5.1203518765995494E-3</v>
      </c>
      <c r="T588">
        <f t="shared" si="46"/>
        <v>0.70007526060204806</v>
      </c>
      <c r="U588">
        <f t="shared" si="46"/>
        <v>-0.8684145080103205</v>
      </c>
      <c r="V588">
        <f t="shared" si="46"/>
        <v>1.1760217644303295</v>
      </c>
      <c r="W588">
        <f t="shared" si="46"/>
        <v>7.2221918350017095E-2</v>
      </c>
      <c r="X588">
        <f t="shared" si="49"/>
        <v>0.75684823454914374</v>
      </c>
      <c r="Y588">
        <f t="shared" si="48"/>
        <v>-0.68181698985404071</v>
      </c>
      <c r="AB588">
        <v>583</v>
      </c>
      <c r="AC588">
        <v>0.4504309348187221</v>
      </c>
      <c r="AD588">
        <v>-0.81756160318533677</v>
      </c>
      <c r="AE588">
        <v>0.24425041556574331</v>
      </c>
      <c r="AF588">
        <v>0.21031016595411292</v>
      </c>
      <c r="AG588">
        <v>0.70007526060204806</v>
      </c>
      <c r="AH588">
        <v>0.13759824299420587</v>
      </c>
      <c r="AI588">
        <v>1.1760217644303295</v>
      </c>
      <c r="AJ588">
        <v>1.037663756020909</v>
      </c>
      <c r="AK588">
        <v>0.75684823454914374</v>
      </c>
      <c r="AL588">
        <v>0.28415161297104796</v>
      </c>
      <c r="AO588">
        <v>583</v>
      </c>
      <c r="AP588">
        <v>1016078.7226118221</v>
      </c>
      <c r="AV588">
        <v>583</v>
      </c>
      <c r="AW588">
        <v>0.77833462824310218</v>
      </c>
      <c r="AX588">
        <v>0.72293288937158606</v>
      </c>
      <c r="AY588">
        <v>0.67918360779373388</v>
      </c>
      <c r="AZ588">
        <v>0.26515233386641224</v>
      </c>
      <c r="BA588">
        <v>0.1265101446864888</v>
      </c>
      <c r="BB588">
        <v>0.14539800806358361</v>
      </c>
      <c r="BC588">
        <v>0.47423594961013049</v>
      </c>
      <c r="BD588">
        <v>0.61216352786649098</v>
      </c>
      <c r="BE588">
        <v>0.72576120379366549</v>
      </c>
      <c r="BF588">
        <v>0.29209778680771126</v>
      </c>
    </row>
    <row r="589" spans="2:58" x14ac:dyDescent="0.25">
      <c r="B589">
        <v>584</v>
      </c>
      <c r="C589">
        <v>1.3901053065067224</v>
      </c>
      <c r="D589">
        <v>1.0072843628288479</v>
      </c>
      <c r="E589">
        <v>-0.2395652303321717</v>
      </c>
      <c r="F589">
        <v>-1.4632533777231223</v>
      </c>
      <c r="G589">
        <v>3.4125402204285567E-2</v>
      </c>
      <c r="H589">
        <v>0.54367067203879216</v>
      </c>
      <c r="I589">
        <v>-0.48344199784712943</v>
      </c>
      <c r="J589">
        <v>-2.0731092301917502</v>
      </c>
      <c r="K589">
        <v>1.0001840297911218</v>
      </c>
      <c r="L589">
        <v>1.0062224998911529</v>
      </c>
      <c r="O589">
        <f t="shared" si="47"/>
        <v>584</v>
      </c>
      <c r="P589">
        <f t="shared" si="45"/>
        <v>1.4132268587027332</v>
      </c>
      <c r="Q589">
        <f t="shared" si="45"/>
        <v>1.002582172785369</v>
      </c>
      <c r="R589">
        <f t="shared" si="45"/>
        <v>-0.20775027960201847</v>
      </c>
      <c r="S589">
        <f t="shared" si="45"/>
        <v>-1.4725165419401798</v>
      </c>
      <c r="T589">
        <f t="shared" si="46"/>
        <v>3.1743648692366976E-2</v>
      </c>
      <c r="U589">
        <f t="shared" si="46"/>
        <v>0.55787083827658257</v>
      </c>
      <c r="V589">
        <f t="shared" si="46"/>
        <v>-0.47583666588687445</v>
      </c>
      <c r="W589">
        <f t="shared" si="46"/>
        <v>-2.0861353190914422</v>
      </c>
      <c r="X589">
        <f t="shared" si="49"/>
        <v>0.97078423698197636</v>
      </c>
      <c r="Y589">
        <f t="shared" si="48"/>
        <v>1.0144645595768245</v>
      </c>
      <c r="AB589">
        <v>584</v>
      </c>
      <c r="AC589">
        <v>1.4132268587027332</v>
      </c>
      <c r="AD589">
        <v>1.7293857614597945</v>
      </c>
      <c r="AE589">
        <v>-0.20775027960201847</v>
      </c>
      <c r="AF589">
        <v>-0.95228395922320552</v>
      </c>
      <c r="AG589">
        <v>3.1743648692366976E-2</v>
      </c>
      <c r="AH589">
        <v>0.32085880093330099</v>
      </c>
      <c r="AI589">
        <v>-0.47583666588687445</v>
      </c>
      <c r="AJ589">
        <v>-1.5034011361810635</v>
      </c>
      <c r="AK589">
        <v>0.97078423698197636</v>
      </c>
      <c r="AL589">
        <v>1.3595689686467636</v>
      </c>
      <c r="AO589">
        <v>584</v>
      </c>
      <c r="AP589">
        <v>979585.37874371698</v>
      </c>
      <c r="AV589">
        <v>584</v>
      </c>
      <c r="AW589">
        <v>0.14322962367173653</v>
      </c>
      <c r="AX589">
        <v>0.31963743839168368</v>
      </c>
      <c r="AY589">
        <v>0.41300494662638998</v>
      </c>
      <c r="AZ589">
        <v>1.9658810225404499E-2</v>
      </c>
      <c r="BA589">
        <v>0.2056072872502559</v>
      </c>
      <c r="BB589">
        <v>0.9675924501439408</v>
      </c>
      <c r="BC589">
        <v>0.96617558007400217</v>
      </c>
      <c r="BD589">
        <v>0.90507133764299219</v>
      </c>
      <c r="BE589">
        <v>0.83466569533883228</v>
      </c>
      <c r="BF589">
        <v>0.93114588395844156</v>
      </c>
    </row>
    <row r="590" spans="2:58" x14ac:dyDescent="0.25">
      <c r="B590">
        <v>585</v>
      </c>
      <c r="C590">
        <v>-1.1524002853608601</v>
      </c>
      <c r="D590">
        <v>-1.1876430811223717</v>
      </c>
      <c r="E590">
        <v>0.80936358488622928</v>
      </c>
      <c r="F590">
        <v>-1.0364370896439994</v>
      </c>
      <c r="G590">
        <v>0.73818321040629187</v>
      </c>
      <c r="H590">
        <v>-0.46242827131385661</v>
      </c>
      <c r="I590">
        <v>1.2971076809310966</v>
      </c>
      <c r="J590">
        <v>-1.192373746691004</v>
      </c>
      <c r="K590">
        <v>0.39342601668282345</v>
      </c>
      <c r="L590">
        <v>0.92726635434515836</v>
      </c>
      <c r="O590">
        <f t="shared" si="47"/>
        <v>585</v>
      </c>
      <c r="P590">
        <f t="shared" si="45"/>
        <v>-1.1013053617370661</v>
      </c>
      <c r="Q590">
        <f t="shared" si="45"/>
        <v>-1.1112966649386744</v>
      </c>
      <c r="R590">
        <f t="shared" si="45"/>
        <v>0.79943569644688472</v>
      </c>
      <c r="S590">
        <f t="shared" si="45"/>
        <v>-1.0479149772962526</v>
      </c>
      <c r="T590">
        <f t="shared" si="46"/>
        <v>0.74666482902138342</v>
      </c>
      <c r="U590">
        <f t="shared" si="46"/>
        <v>-0.44668621253285579</v>
      </c>
      <c r="V590">
        <f t="shared" si="46"/>
        <v>1.2814281002337511</v>
      </c>
      <c r="W590">
        <f t="shared" si="46"/>
        <v>-1.2150493379018248</v>
      </c>
      <c r="X590">
        <f t="shared" si="49"/>
        <v>0.35839426267828794</v>
      </c>
      <c r="Y590">
        <f t="shared" si="48"/>
        <v>0.93186476485786029</v>
      </c>
      <c r="AB590">
        <v>585</v>
      </c>
      <c r="AC590">
        <v>-1.1013053617370661</v>
      </c>
      <c r="AD590">
        <v>-1.5215214014012002</v>
      </c>
      <c r="AE590">
        <v>0.79943569644688472</v>
      </c>
      <c r="AF590">
        <v>0.12749687381875907</v>
      </c>
      <c r="AG590">
        <v>0.74666482902138342</v>
      </c>
      <c r="AH590">
        <v>0.39935854109720803</v>
      </c>
      <c r="AI590">
        <v>1.2814281002337511</v>
      </c>
      <c r="AJ590">
        <v>0.44914692936035849</v>
      </c>
      <c r="AK590">
        <v>0.35839426267828794</v>
      </c>
      <c r="AL590">
        <v>0.79552534862784241</v>
      </c>
      <c r="AO590">
        <v>585</v>
      </c>
      <c r="AP590">
        <v>1929238.369105442</v>
      </c>
      <c r="AV590">
        <v>585</v>
      </c>
      <c r="AW590">
        <v>0.59033612230064214</v>
      </c>
      <c r="AX590">
        <v>0.74294033737815623</v>
      </c>
      <c r="AY590">
        <v>0.84164179330519584</v>
      </c>
      <c r="AZ590">
        <v>0.96992514450213874</v>
      </c>
      <c r="BA590">
        <v>0.83050003401428996</v>
      </c>
      <c r="BB590">
        <v>0.92450949917595537</v>
      </c>
      <c r="BC590">
        <v>0.33921020015457848</v>
      </c>
      <c r="BD590">
        <v>0.22287438816032989</v>
      </c>
      <c r="BE590">
        <v>4.3646842846369105E-2</v>
      </c>
      <c r="BF590">
        <v>0.24289663274466688</v>
      </c>
    </row>
    <row r="591" spans="2:58" x14ac:dyDescent="0.25">
      <c r="B591">
        <v>586</v>
      </c>
      <c r="C591">
        <v>-0.27301812133136266</v>
      </c>
      <c r="D591">
        <v>-0.86692379426085819</v>
      </c>
      <c r="E591">
        <v>-1.495999844388209</v>
      </c>
      <c r="F591">
        <v>0.11241229839176688</v>
      </c>
      <c r="G591">
        <v>-0.13963493725845236</v>
      </c>
      <c r="H591">
        <v>0.70401850504088359</v>
      </c>
      <c r="I591">
        <v>0.29922100670553226</v>
      </c>
      <c r="J591">
        <v>1.6707657517444401</v>
      </c>
      <c r="K591">
        <v>1.0910826670408964</v>
      </c>
      <c r="L591">
        <v>-1.9013320570975984</v>
      </c>
      <c r="O591">
        <f t="shared" si="47"/>
        <v>586</v>
      </c>
      <c r="P591">
        <f t="shared" si="45"/>
        <v>-0.23159841100111953</v>
      </c>
      <c r="Q591">
        <f t="shared" si="45"/>
        <v>-0.8024200707647634</v>
      </c>
      <c r="R591">
        <f t="shared" si="45"/>
        <v>-1.4141842193886478</v>
      </c>
      <c r="S591">
        <f t="shared" si="45"/>
        <v>9.4973102011948737E-2</v>
      </c>
      <c r="T591">
        <f t="shared" si="46"/>
        <v>-0.14469775361280982</v>
      </c>
      <c r="U591">
        <f t="shared" si="46"/>
        <v>0.71797293090725289</v>
      </c>
      <c r="V591">
        <f t="shared" si="46"/>
        <v>0.29659116246230771</v>
      </c>
      <c r="W591">
        <f t="shared" si="46"/>
        <v>1.6167210698988002</v>
      </c>
      <c r="X591">
        <f t="shared" si="49"/>
        <v>1.062526600374043</v>
      </c>
      <c r="Y591">
        <f t="shared" si="48"/>
        <v>-2.0272671242672957</v>
      </c>
      <c r="AB591">
        <v>586</v>
      </c>
      <c r="AC591">
        <v>-0.23159841100111953</v>
      </c>
      <c r="AD591">
        <v>-0.61955965084680864</v>
      </c>
      <c r="AE591">
        <v>-1.4141842193886478</v>
      </c>
      <c r="AF591">
        <v>-1.1520264005487377</v>
      </c>
      <c r="AG591">
        <v>-0.14469775361280982</v>
      </c>
      <c r="AH591">
        <v>0.25522261962709569</v>
      </c>
      <c r="AI591">
        <v>0.29659116246230771</v>
      </c>
      <c r="AJ591">
        <v>1.1037631584627312</v>
      </c>
      <c r="AK591">
        <v>1.062526600374043</v>
      </c>
      <c r="AL591">
        <v>-0.16478161397314928</v>
      </c>
      <c r="AO591">
        <v>586</v>
      </c>
      <c r="AP591">
        <v>488132.78837408009</v>
      </c>
      <c r="AV591">
        <v>586</v>
      </c>
      <c r="AW591">
        <v>0.10453331247435083</v>
      </c>
      <c r="AX591">
        <v>1.9226721475607E-4</v>
      </c>
      <c r="AY591">
        <v>0.46031024013270738</v>
      </c>
      <c r="AZ591">
        <v>0.18491780250049517</v>
      </c>
      <c r="BA591">
        <v>0.10212816647891554</v>
      </c>
      <c r="BB591">
        <v>0.98622657372080469</v>
      </c>
      <c r="BC591">
        <v>0.93780408847310459</v>
      </c>
      <c r="BD591">
        <v>0.38546043467573199</v>
      </c>
      <c r="BE591">
        <v>0.99468879425831647</v>
      </c>
      <c r="BF591">
        <v>0.29355612583171631</v>
      </c>
    </row>
    <row r="592" spans="2:58" x14ac:dyDescent="0.25">
      <c r="B592">
        <v>587</v>
      </c>
      <c r="C592">
        <v>0.74216169247806618</v>
      </c>
      <c r="D592">
        <v>-0.46288700823146256</v>
      </c>
      <c r="E592">
        <v>-1.4436200965861545</v>
      </c>
      <c r="F592">
        <v>-1.793462906481637</v>
      </c>
      <c r="G592">
        <v>-2.2209971257502521</v>
      </c>
      <c r="H592">
        <v>1.333281873061003</v>
      </c>
      <c r="I592">
        <v>1.7975321655650021</v>
      </c>
      <c r="J592">
        <v>-1.4399882417589109</v>
      </c>
      <c r="K592">
        <v>1.5579046703414692</v>
      </c>
      <c r="L592">
        <v>-1.0981854407495961</v>
      </c>
      <c r="O592">
        <f t="shared" si="47"/>
        <v>587</v>
      </c>
      <c r="P592">
        <f t="shared" si="45"/>
        <v>0.77241210505395541</v>
      </c>
      <c r="Q592">
        <f t="shared" si="45"/>
        <v>-0.41330251063617535</v>
      </c>
      <c r="R592">
        <f t="shared" si="45"/>
        <v>-1.363888959453184</v>
      </c>
      <c r="S592">
        <f t="shared" si="45"/>
        <v>-1.8010126337885013</v>
      </c>
      <c r="T592">
        <f t="shared" si="46"/>
        <v>-2.2581746516089565</v>
      </c>
      <c r="U592">
        <f t="shared" si="46"/>
        <v>1.3462719240999497</v>
      </c>
      <c r="V592">
        <f t="shared" si="46"/>
        <v>1.7753083471216919</v>
      </c>
      <c r="W592">
        <f t="shared" si="46"/>
        <v>-1.45995092235447</v>
      </c>
      <c r="X592">
        <f t="shared" si="49"/>
        <v>1.5336816711429375</v>
      </c>
      <c r="Y592">
        <f t="shared" si="48"/>
        <v>-1.18705709145952</v>
      </c>
      <c r="AB592">
        <v>587</v>
      </c>
      <c r="AC592">
        <v>0.77241210505395541</v>
      </c>
      <c r="AD592">
        <v>0.43882968193348809</v>
      </c>
      <c r="AE592">
        <v>-1.363888959453184</v>
      </c>
      <c r="AF592">
        <v>-2.1080478912406573</v>
      </c>
      <c r="AG592">
        <v>-2.2581746516089565</v>
      </c>
      <c r="AH592">
        <v>-1.2102557113924171</v>
      </c>
      <c r="AI592">
        <v>1.7753083471216919</v>
      </c>
      <c r="AJ592">
        <v>0.73993522434920345</v>
      </c>
      <c r="AK592">
        <v>1.5336816711429375</v>
      </c>
      <c r="AL592">
        <v>0.67830829544719939</v>
      </c>
      <c r="AO592">
        <v>587</v>
      </c>
      <c r="AP592">
        <v>1354867.6669711103</v>
      </c>
      <c r="AV592">
        <v>587</v>
      </c>
      <c r="AW592">
        <v>0.77832284609157132</v>
      </c>
      <c r="AX592">
        <v>1.6510661837282337E-2</v>
      </c>
      <c r="AY592">
        <v>0.575688013477341</v>
      </c>
      <c r="AZ592">
        <v>0.77270688984391067</v>
      </c>
      <c r="BA592">
        <v>0.50375973844167998</v>
      </c>
      <c r="BB592">
        <v>0.45700807897637663</v>
      </c>
      <c r="BC592">
        <v>0.35088514233062962</v>
      </c>
      <c r="BD592">
        <v>0.39619205658023127</v>
      </c>
      <c r="BE592">
        <v>0.18525813866830165</v>
      </c>
      <c r="BF592">
        <v>0.38637768113456383</v>
      </c>
    </row>
    <row r="593" spans="2:58" x14ac:dyDescent="0.25">
      <c r="B593">
        <v>588</v>
      </c>
      <c r="C593">
        <v>-1.1195093407445833</v>
      </c>
      <c r="D593">
        <v>0.53868760871170396</v>
      </c>
      <c r="E593">
        <v>0.92340697720278087</v>
      </c>
      <c r="F593">
        <v>-0.55131671016955108</v>
      </c>
      <c r="G593">
        <v>-2.0505074313642626</v>
      </c>
      <c r="H593">
        <v>-0.13701135312404381</v>
      </c>
      <c r="I593">
        <v>0.99021642840952007</v>
      </c>
      <c r="J593">
        <v>-0.11799639015828159</v>
      </c>
      <c r="K593">
        <v>-1.139746750193193</v>
      </c>
      <c r="L593">
        <v>0.40433714946034649</v>
      </c>
      <c r="O593">
        <f t="shared" si="47"/>
        <v>588</v>
      </c>
      <c r="P593">
        <f t="shared" si="45"/>
        <v>-1.0687762926711537</v>
      </c>
      <c r="Q593">
        <f t="shared" si="45"/>
        <v>0.55128854816730555</v>
      </c>
      <c r="R593">
        <f t="shared" si="45"/>
        <v>0.90894065401481849</v>
      </c>
      <c r="S593">
        <f t="shared" si="45"/>
        <v>-0.56531185759684333</v>
      </c>
      <c r="T593">
        <f t="shared" si="46"/>
        <v>-2.0850543593198418</v>
      </c>
      <c r="U593">
        <f t="shared" si="46"/>
        <v>-0.1217680106203103</v>
      </c>
      <c r="V593">
        <f t="shared" si="46"/>
        <v>0.97855017915443432</v>
      </c>
      <c r="W593">
        <f t="shared" si="46"/>
        <v>-0.15244306017664516</v>
      </c>
      <c r="X593">
        <f t="shared" si="49"/>
        <v>-1.1890094980079966</v>
      </c>
      <c r="Y593">
        <f t="shared" si="48"/>
        <v>0.38480354907352671</v>
      </c>
      <c r="AB593">
        <v>588</v>
      </c>
      <c r="AC593">
        <v>-1.0687762926711537</v>
      </c>
      <c r="AD593">
        <v>-0.61805058570030003</v>
      </c>
      <c r="AE593">
        <v>0.90894065401481849</v>
      </c>
      <c r="AF593">
        <v>0.47480305621147884</v>
      </c>
      <c r="AG593">
        <v>-2.0850543593198418</v>
      </c>
      <c r="AH593">
        <v>-1.8364414853253299</v>
      </c>
      <c r="AI593">
        <v>0.97855017915443432</v>
      </c>
      <c r="AJ593">
        <v>0.75146328732894774</v>
      </c>
      <c r="AK593">
        <v>-1.1890094980079966</v>
      </c>
      <c r="AL593">
        <v>-0.80795022551141937</v>
      </c>
      <c r="AO593">
        <v>588</v>
      </c>
      <c r="AP593">
        <v>809000.67299678526</v>
      </c>
      <c r="AV593">
        <v>588</v>
      </c>
      <c r="AW593">
        <v>0.61912577532806812</v>
      </c>
      <c r="AX593">
        <v>0.78749871149668293</v>
      </c>
      <c r="AY593">
        <v>0.48690299823098326</v>
      </c>
      <c r="AZ593">
        <v>0.87469175971335222</v>
      </c>
      <c r="BA593">
        <v>0.82090210968086108</v>
      </c>
      <c r="BB593">
        <v>0.8960319931501366</v>
      </c>
      <c r="BC593">
        <v>0.24321923487022734</v>
      </c>
      <c r="BD593">
        <v>0.51391581883991133</v>
      </c>
      <c r="BE593">
        <v>0.16480167281081126</v>
      </c>
      <c r="BF593">
        <v>0.5473384511277396</v>
      </c>
    </row>
    <row r="594" spans="2:58" x14ac:dyDescent="0.25">
      <c r="B594">
        <v>589</v>
      </c>
      <c r="C594">
        <v>-0.57239004238357771</v>
      </c>
      <c r="D594">
        <v>1.4502959014744792</v>
      </c>
      <c r="E594">
        <v>1.9396911739941278</v>
      </c>
      <c r="F594">
        <v>0.38816855368969111</v>
      </c>
      <c r="G594">
        <v>3.1475601255050861E-2</v>
      </c>
      <c r="H594">
        <v>-1.6525420506091266</v>
      </c>
      <c r="I594">
        <v>-2.0513516589931067</v>
      </c>
      <c r="J594">
        <v>-0.65115049878221953</v>
      </c>
      <c r="K594">
        <v>1.7792836987593086</v>
      </c>
      <c r="L594">
        <v>-1.0876726753433112</v>
      </c>
      <c r="O594">
        <f t="shared" si="47"/>
        <v>589</v>
      </c>
      <c r="P594">
        <f t="shared" si="45"/>
        <v>-0.527676556822543</v>
      </c>
      <c r="Q594">
        <f t="shared" si="45"/>
        <v>1.429235326624827</v>
      </c>
      <c r="R594">
        <f t="shared" si="45"/>
        <v>1.8847811265403482</v>
      </c>
      <c r="S594">
        <f t="shared" si="45"/>
        <v>0.36929847508239599</v>
      </c>
      <c r="T594">
        <f t="shared" si="46"/>
        <v>2.9052962217201446E-2</v>
      </c>
      <c r="U594">
        <f t="shared" si="46"/>
        <v>-1.6349760881514632</v>
      </c>
      <c r="V594">
        <f t="shared" si="46"/>
        <v>-2.0232421872439277</v>
      </c>
      <c r="W594">
        <f t="shared" si="46"/>
        <v>-0.67975583289470431</v>
      </c>
      <c r="X594">
        <f t="shared" si="49"/>
        <v>1.7571155518587058</v>
      </c>
      <c r="Y594">
        <f t="shared" si="48"/>
        <v>-1.1760591854892759</v>
      </c>
      <c r="AB594">
        <v>589</v>
      </c>
      <c r="AC594">
        <v>-0.527676556822543</v>
      </c>
      <c r="AD594">
        <v>0.30437135333406701</v>
      </c>
      <c r="AE594">
        <v>1.8847811265403482</v>
      </c>
      <c r="AF594">
        <v>1.796604000805528</v>
      </c>
      <c r="AG594">
        <v>2.9052962217201446E-2</v>
      </c>
      <c r="AH594">
        <v>-0.83658208006325163</v>
      </c>
      <c r="AI594">
        <v>-2.0232421872439277</v>
      </c>
      <c r="AJ594">
        <v>-2.0778394637503701</v>
      </c>
      <c r="AK594">
        <v>1.7571155518587058</v>
      </c>
      <c r="AL594">
        <v>0.87402060052104857</v>
      </c>
      <c r="AO594">
        <v>589</v>
      </c>
      <c r="AP594">
        <v>790180.50168564369</v>
      </c>
      <c r="AV594">
        <v>589</v>
      </c>
      <c r="AW594">
        <v>0.60538812083256355</v>
      </c>
      <c r="AX594">
        <v>0.36451439747564229</v>
      </c>
      <c r="AY594">
        <v>0.19761048642543788</v>
      </c>
      <c r="AZ594">
        <v>0.94148764328737944</v>
      </c>
      <c r="BA594">
        <v>0.27870974434499851</v>
      </c>
      <c r="BB594">
        <v>0.76976751188751125</v>
      </c>
      <c r="BC594">
        <v>0.57640208917527358</v>
      </c>
      <c r="BD594">
        <v>0.47798570496606974</v>
      </c>
      <c r="BE594">
        <v>0.28504274392869267</v>
      </c>
      <c r="BF594">
        <v>9.5615146354240954E-2</v>
      </c>
    </row>
    <row r="595" spans="2:58" x14ac:dyDescent="0.25">
      <c r="B595">
        <v>590</v>
      </c>
      <c r="C595">
        <v>0.89109794724036151</v>
      </c>
      <c r="D595">
        <v>-0.49187550764877697</v>
      </c>
      <c r="E595">
        <v>0.47972678894236948</v>
      </c>
      <c r="F595">
        <v>-0.97463946307229388</v>
      </c>
      <c r="G595">
        <v>-0.88148425796984176</v>
      </c>
      <c r="H595">
        <v>-0.90024017595288597</v>
      </c>
      <c r="I595">
        <v>-2.4441638581314953E-2</v>
      </c>
      <c r="J595">
        <v>0.46477591035805382</v>
      </c>
      <c r="K595">
        <v>-0.97410957792198771</v>
      </c>
      <c r="L595">
        <v>-2.2113167367593287</v>
      </c>
      <c r="O595">
        <f t="shared" si="47"/>
        <v>590</v>
      </c>
      <c r="P595">
        <f t="shared" si="45"/>
        <v>0.91970972067742063</v>
      </c>
      <c r="Q595">
        <f t="shared" si="45"/>
        <v>-0.44122059768935201</v>
      </c>
      <c r="R595">
        <f t="shared" si="45"/>
        <v>0.48291702211222881</v>
      </c>
      <c r="S595">
        <f t="shared" si="45"/>
        <v>-0.98643801480328641</v>
      </c>
      <c r="T595">
        <f t="shared" si="46"/>
        <v>-0.89799355661467795</v>
      </c>
      <c r="U595">
        <f t="shared" si="46"/>
        <v>-0.88382715044882887</v>
      </c>
      <c r="V595">
        <f t="shared" si="46"/>
        <v>-2.2838825619937653E-2</v>
      </c>
      <c r="W595">
        <f t="shared" si="46"/>
        <v>0.42394427826419634</v>
      </c>
      <c r="X595">
        <f t="shared" si="49"/>
        <v>-1.0218348724084589</v>
      </c>
      <c r="Y595">
        <f t="shared" si="48"/>
        <v>-2.3515569022069651</v>
      </c>
      <c r="AB595">
        <v>590</v>
      </c>
      <c r="AC595">
        <v>0.91970972067742063</v>
      </c>
      <c r="AD595">
        <v>0.54932589028171996</v>
      </c>
      <c r="AE595">
        <v>0.48291702211222881</v>
      </c>
      <c r="AF595">
        <v>-0.10915899983554805</v>
      </c>
      <c r="AG595">
        <v>-0.89799355661467795</v>
      </c>
      <c r="AH595">
        <v>-1.2288793648474436</v>
      </c>
      <c r="AI595">
        <v>-2.2838825619937653E-2</v>
      </c>
      <c r="AJ595">
        <v>0.20391350453778434</v>
      </c>
      <c r="AK595">
        <v>-1.0218348724084589</v>
      </c>
      <c r="AL595">
        <v>-2.107319106636369</v>
      </c>
      <c r="AO595">
        <v>590</v>
      </c>
      <c r="AP595">
        <v>979707.48124083644</v>
      </c>
      <c r="AV595">
        <v>590</v>
      </c>
      <c r="AW595">
        <v>0.35541901747884541</v>
      </c>
      <c r="AX595">
        <v>0.71989592041497219</v>
      </c>
      <c r="AY595">
        <v>0.75060479367684962</v>
      </c>
      <c r="AZ595">
        <v>0.76399003665372844</v>
      </c>
      <c r="BA595">
        <v>9.2775384849236975E-2</v>
      </c>
      <c r="BB595">
        <v>0.76870680507646794</v>
      </c>
      <c r="BC595">
        <v>0.47296582939086151</v>
      </c>
      <c r="BD595">
        <v>0.21993167788117596</v>
      </c>
      <c r="BE595">
        <v>5.0581885864063314E-2</v>
      </c>
      <c r="BF595">
        <v>0.57483846603936684</v>
      </c>
    </row>
    <row r="596" spans="2:58" x14ac:dyDescent="0.25">
      <c r="B596">
        <v>591</v>
      </c>
      <c r="C596">
        <v>0.79831955029596335</v>
      </c>
      <c r="D596">
        <v>-1.3833524637827583</v>
      </c>
      <c r="E596">
        <v>-1.3139077879130461</v>
      </c>
      <c r="F596">
        <v>-0.16964666855185512</v>
      </c>
      <c r="G596">
        <v>-0.28673507460766778</v>
      </c>
      <c r="H596">
        <v>0.88855455962473306</v>
      </c>
      <c r="I596">
        <v>-1.3602718592920806</v>
      </c>
      <c r="J596">
        <v>0.42653411671516894</v>
      </c>
      <c r="K596">
        <v>-3.0927342351434489E-2</v>
      </c>
      <c r="L596">
        <v>1.89193852327103</v>
      </c>
      <c r="O596">
        <f t="shared" si="47"/>
        <v>591</v>
      </c>
      <c r="P596">
        <f t="shared" si="45"/>
        <v>0.82795209810870185</v>
      </c>
      <c r="Q596">
        <f t="shared" si="45"/>
        <v>-1.2997793974726897</v>
      </c>
      <c r="R596">
        <f t="shared" si="45"/>
        <v>-1.2393386407651807</v>
      </c>
      <c r="S596">
        <f t="shared" si="45"/>
        <v>-0.18562227832159223</v>
      </c>
      <c r="T596">
        <f t="shared" si="46"/>
        <v>-0.29406759596826582</v>
      </c>
      <c r="U596">
        <f t="shared" si="46"/>
        <v>0.90222617556629703</v>
      </c>
      <c r="V596">
        <f t="shared" si="46"/>
        <v>-1.3411998959973204</v>
      </c>
      <c r="W596">
        <f t="shared" si="46"/>
        <v>0.38612146884875737</v>
      </c>
      <c r="X596">
        <f t="shared" si="49"/>
        <v>-6.9897967536214051E-2</v>
      </c>
      <c r="Y596">
        <f t="shared" si="48"/>
        <v>1.9410543925095498</v>
      </c>
      <c r="AB596">
        <v>591</v>
      </c>
      <c r="AC596">
        <v>0.82795209810870185</v>
      </c>
      <c r="AD596">
        <v>1.9057999049205687E-2</v>
      </c>
      <c r="AE596">
        <v>-1.2393386407651807</v>
      </c>
      <c r="AF596">
        <v>-1.1512204473110015</v>
      </c>
      <c r="AG596">
        <v>-0.29406759596826582</v>
      </c>
      <c r="AH596">
        <v>0.22531967305332573</v>
      </c>
      <c r="AI596">
        <v>-1.3411998959973204</v>
      </c>
      <c r="AJ596">
        <v>-0.9366178064810512</v>
      </c>
      <c r="AK596">
        <v>-6.9897967536214051E-2</v>
      </c>
      <c r="AL596">
        <v>0.96310057734094479</v>
      </c>
      <c r="AO596">
        <v>591</v>
      </c>
      <c r="AP596">
        <v>742374.21867406135</v>
      </c>
      <c r="AV596">
        <v>591</v>
      </c>
      <c r="AW596">
        <v>0.37045819029530691</v>
      </c>
      <c r="AX596">
        <v>0.31513751840193982</v>
      </c>
      <c r="AY596">
        <v>0.58541920758483601</v>
      </c>
      <c r="AZ596">
        <v>0.33488929856139726</v>
      </c>
      <c r="BA596">
        <v>0.24248270683136275</v>
      </c>
      <c r="BB596">
        <v>0.39711658794330174</v>
      </c>
      <c r="BC596">
        <v>0.15736332692943844</v>
      </c>
      <c r="BD596">
        <v>0.9655760703249312</v>
      </c>
      <c r="BE596">
        <v>0.95746784111181882</v>
      </c>
      <c r="BF596">
        <v>0.61164699630755737</v>
      </c>
    </row>
    <row r="597" spans="2:58" x14ac:dyDescent="0.25">
      <c r="B597">
        <v>592</v>
      </c>
      <c r="C597">
        <v>0.94881002143675619</v>
      </c>
      <c r="D597">
        <v>-1.8443846336341658</v>
      </c>
      <c r="E597">
        <v>0.28416236308555737</v>
      </c>
      <c r="F597">
        <v>1.2052228173310426</v>
      </c>
      <c r="G597">
        <v>-1.3577353131161112</v>
      </c>
      <c r="H597">
        <v>0.67661151573156697</v>
      </c>
      <c r="I597">
        <v>-1.2893785486425984</v>
      </c>
      <c r="J597">
        <v>0.91834457080676568</v>
      </c>
      <c r="K597">
        <v>-1.6151670921264043</v>
      </c>
      <c r="L597">
        <v>-1.2686745810681526</v>
      </c>
      <c r="O597">
        <f t="shared" si="47"/>
        <v>592</v>
      </c>
      <c r="P597">
        <f t="shared" si="45"/>
        <v>0.97678683017893819</v>
      </c>
      <c r="Q597">
        <f t="shared" si="45"/>
        <v>-1.7437877632364858</v>
      </c>
      <c r="R597">
        <f t="shared" si="45"/>
        <v>0.29513521625534139</v>
      </c>
      <c r="S597">
        <f t="shared" si="45"/>
        <v>1.1821130944644884</v>
      </c>
      <c r="T597">
        <f t="shared" si="46"/>
        <v>-1.3815930032959371</v>
      </c>
      <c r="U597">
        <f t="shared" si="46"/>
        <v>0.6906079440597489</v>
      </c>
      <c r="V597">
        <f t="shared" si="46"/>
        <v>-1.2712336836288667</v>
      </c>
      <c r="W597">
        <f t="shared" si="46"/>
        <v>0.87254355582866383</v>
      </c>
      <c r="X597">
        <f t="shared" si="49"/>
        <v>-1.6688427176608616</v>
      </c>
      <c r="Y597">
        <f t="shared" si="48"/>
        <v>-1.3654139235305838</v>
      </c>
      <c r="AB597">
        <v>592</v>
      </c>
      <c r="AC597">
        <v>0.97678683017893819</v>
      </c>
      <c r="AD597">
        <v>-8.832839894396094E-2</v>
      </c>
      <c r="AE597">
        <v>0.29513521625534139</v>
      </c>
      <c r="AF597">
        <v>0.87358164681659778</v>
      </c>
      <c r="AG597">
        <v>-1.3815930032959371</v>
      </c>
      <c r="AH597">
        <v>-0.81055374392239621</v>
      </c>
      <c r="AI597">
        <v>-1.2712336836288667</v>
      </c>
      <c r="AJ597">
        <v>-0.62090779165984977</v>
      </c>
      <c r="AK597">
        <v>-1.6688427176608616</v>
      </c>
      <c r="AL597">
        <v>-2.1377927263938514</v>
      </c>
      <c r="AO597">
        <v>592</v>
      </c>
      <c r="AP597">
        <v>578374.15826027642</v>
      </c>
      <c r="AV597">
        <v>592</v>
      </c>
      <c r="AW597">
        <v>0.26443894413827762</v>
      </c>
      <c r="AX597">
        <v>0.50212533371672707</v>
      </c>
      <c r="AY597">
        <v>3.3838929850984467E-3</v>
      </c>
      <c r="AZ597">
        <v>0.86653559033017036</v>
      </c>
      <c r="BA597">
        <v>0.96892788767166438</v>
      </c>
      <c r="BB597">
        <v>0.364228868216806</v>
      </c>
      <c r="BC597">
        <v>0.15270054188413507</v>
      </c>
      <c r="BD597">
        <v>0.34312731484403602</v>
      </c>
      <c r="BE597">
        <v>0.84872597643513858</v>
      </c>
      <c r="BF597">
        <v>0.42132108287981029</v>
      </c>
    </row>
    <row r="598" spans="2:58" x14ac:dyDescent="0.25">
      <c r="B598">
        <v>593</v>
      </c>
      <c r="C598">
        <v>-1.0908177353526634</v>
      </c>
      <c r="D598">
        <v>0.47052473357723534</v>
      </c>
      <c r="E598">
        <v>1.7789208283209808</v>
      </c>
      <c r="F598">
        <v>-1.0091033944166263</v>
      </c>
      <c r="G598">
        <v>-1.7046573081033445</v>
      </c>
      <c r="H598">
        <v>1.9433771435890879</v>
      </c>
      <c r="I598">
        <v>-0.91541202354107587</v>
      </c>
      <c r="J598">
        <v>-1.0402108828195171</v>
      </c>
      <c r="K598">
        <v>-1.6453929152442004</v>
      </c>
      <c r="L598">
        <v>-1.4421833971252287</v>
      </c>
      <c r="O598">
        <f t="shared" si="47"/>
        <v>593</v>
      </c>
      <c r="P598">
        <f t="shared" si="45"/>
        <v>-1.0404003605021579</v>
      </c>
      <c r="Q598">
        <f t="shared" si="45"/>
        <v>0.48564261546813708</v>
      </c>
      <c r="R598">
        <f t="shared" si="45"/>
        <v>1.7304087466636326</v>
      </c>
      <c r="S598">
        <f t="shared" si="45"/>
        <v>-1.0207231149301861</v>
      </c>
      <c r="T598">
        <f t="shared" si="46"/>
        <v>-1.7338678864788366</v>
      </c>
      <c r="U598">
        <f t="shared" si="46"/>
        <v>1.9554321957847394</v>
      </c>
      <c r="V598">
        <f t="shared" si="46"/>
        <v>-0.90215765834189054</v>
      </c>
      <c r="W598">
        <f t="shared" si="46"/>
        <v>-1.0645535987619992</v>
      </c>
      <c r="X598">
        <f t="shared" si="49"/>
        <v>-1.6993490985285686</v>
      </c>
      <c r="Y598">
        <f t="shared" si="48"/>
        <v>-1.5469297826082822</v>
      </c>
      <c r="AB598">
        <v>593</v>
      </c>
      <c r="AC598">
        <v>-1.0404003605021579</v>
      </c>
      <c r="AD598">
        <v>-0.62851218421672916</v>
      </c>
      <c r="AE598">
        <v>1.7304087466636326</v>
      </c>
      <c r="AF598">
        <v>0.93314816884219987</v>
      </c>
      <c r="AG598">
        <v>-1.7338678864788366</v>
      </c>
      <c r="AH598">
        <v>-0.44369987590858284</v>
      </c>
      <c r="AI598">
        <v>-0.90215765834189054</v>
      </c>
      <c r="AJ598">
        <v>-1.3276224154860943</v>
      </c>
      <c r="AK598">
        <v>-1.6993490985285686</v>
      </c>
      <c r="AL598">
        <v>-2.2593425622261143</v>
      </c>
      <c r="AO598">
        <v>593</v>
      </c>
      <c r="AP598">
        <v>960492.55818554584</v>
      </c>
      <c r="AV598">
        <v>593</v>
      </c>
      <c r="AW598">
        <v>0.44093967988502369</v>
      </c>
      <c r="AX598">
        <v>0.77549876797310291</v>
      </c>
      <c r="AY598">
        <v>7.9892207289514849E-2</v>
      </c>
      <c r="AZ598">
        <v>0.93412378212286284</v>
      </c>
      <c r="BA598">
        <v>0.11131731363543662</v>
      </c>
      <c r="BB598">
        <v>0.85309591023962006</v>
      </c>
      <c r="BC598">
        <v>7.3019093796180101E-2</v>
      </c>
      <c r="BD598">
        <v>8.4377568470897057E-2</v>
      </c>
      <c r="BE598">
        <v>0.39614163896066668</v>
      </c>
      <c r="BF598">
        <v>0.55444429612893065</v>
      </c>
    </row>
    <row r="599" spans="2:58" x14ac:dyDescent="0.25">
      <c r="B599">
        <v>594</v>
      </c>
      <c r="C599">
        <v>-0.30347535518924929</v>
      </c>
      <c r="D599">
        <v>0.15511862552767194</v>
      </c>
      <c r="E599">
        <v>1.0124624450243644</v>
      </c>
      <c r="F599">
        <v>0.96102685735722471</v>
      </c>
      <c r="G599">
        <v>0.18798921160338186</v>
      </c>
      <c r="H599">
        <v>-0.11668477336888838</v>
      </c>
      <c r="I599">
        <v>0.75598181734761638</v>
      </c>
      <c r="J599">
        <v>-0.72427483038532958</v>
      </c>
      <c r="K599">
        <v>-0.14567205636929551</v>
      </c>
      <c r="L599">
        <v>-1.6742606681924272</v>
      </c>
      <c r="O599">
        <f t="shared" si="47"/>
        <v>594</v>
      </c>
      <c r="P599">
        <f t="shared" si="45"/>
        <v>-0.26172054568829256</v>
      </c>
      <c r="Q599">
        <f t="shared" si="45"/>
        <v>0.18188300877487243</v>
      </c>
      <c r="R599">
        <f t="shared" si="45"/>
        <v>0.99445209862290429</v>
      </c>
      <c r="S599">
        <f t="shared" si="45"/>
        <v>0.93918425228921565</v>
      </c>
      <c r="T599">
        <f t="shared" si="46"/>
        <v>0.18798152425323242</v>
      </c>
      <c r="U599">
        <f t="shared" si="46"/>
        <v>-0.1014725822762169</v>
      </c>
      <c r="V599">
        <f t="shared" si="46"/>
        <v>0.74737874151867512</v>
      </c>
      <c r="W599">
        <f t="shared" si="46"/>
        <v>-0.75207900067505196</v>
      </c>
      <c r="X599">
        <f t="shared" si="49"/>
        <v>-0.18570774829034145</v>
      </c>
      <c r="Y599">
        <f t="shared" si="48"/>
        <v>-1.7897168996404973</v>
      </c>
      <c r="AB599">
        <v>594</v>
      </c>
      <c r="AC599">
        <v>-0.26172054568829256</v>
      </c>
      <c r="AD599">
        <v>-0.12664964363609205</v>
      </c>
      <c r="AE599">
        <v>0.99445209862290429</v>
      </c>
      <c r="AF599">
        <v>1.3400302884420221</v>
      </c>
      <c r="AG599">
        <v>0.18798152425323242</v>
      </c>
      <c r="AH599">
        <v>0.10633029600174339</v>
      </c>
      <c r="AI599">
        <v>0.74737874151867512</v>
      </c>
      <c r="AJ599">
        <v>0.23908973299568131</v>
      </c>
      <c r="AK599">
        <v>-0.18570774829034145</v>
      </c>
      <c r="AL599">
        <v>-1.100643464558859</v>
      </c>
      <c r="AO599">
        <v>594</v>
      </c>
      <c r="AP599">
        <v>528251.25785715342</v>
      </c>
      <c r="AV599">
        <v>594</v>
      </c>
      <c r="AW599">
        <v>0.32580568003344235</v>
      </c>
      <c r="AX599">
        <v>3.5540013726337305E-3</v>
      </c>
      <c r="AY599">
        <v>0.40823912636132709</v>
      </c>
      <c r="AZ599">
        <v>0.40494985284951057</v>
      </c>
      <c r="BA599">
        <v>0.96176153481289339</v>
      </c>
      <c r="BB599">
        <v>0.61320133674628108</v>
      </c>
      <c r="BC599">
        <v>0.18646224940092682</v>
      </c>
      <c r="BD599">
        <v>0.69081893618762835</v>
      </c>
      <c r="BE599">
        <v>2.7285469608595569E-2</v>
      </c>
      <c r="BF599">
        <v>0.53141705753576873</v>
      </c>
    </row>
    <row r="600" spans="2:58" x14ac:dyDescent="0.25">
      <c r="B600">
        <v>595</v>
      </c>
      <c r="C600">
        <v>-0.32605980157313591</v>
      </c>
      <c r="D600">
        <v>1.4478150056465147</v>
      </c>
      <c r="E600">
        <v>-0.46797199083615171</v>
      </c>
      <c r="F600">
        <v>-0.19799204888798594</v>
      </c>
      <c r="G600">
        <v>0.18572873006804791</v>
      </c>
      <c r="H600">
        <v>1.5663746590892873</v>
      </c>
      <c r="I600">
        <v>-1.1471916170279133</v>
      </c>
      <c r="J600">
        <v>2.0571280646907146</v>
      </c>
      <c r="K600">
        <v>0.13970056017099014</v>
      </c>
      <c r="L600">
        <v>-0.44280131899994696</v>
      </c>
      <c r="O600">
        <f t="shared" si="47"/>
        <v>595</v>
      </c>
      <c r="P600">
        <f t="shared" si="45"/>
        <v>-0.28405651155390299</v>
      </c>
      <c r="Q600">
        <f t="shared" si="45"/>
        <v>1.4268460389042763</v>
      </c>
      <c r="R600">
        <f t="shared" si="45"/>
        <v>-0.42706743695027011</v>
      </c>
      <c r="S600">
        <f t="shared" si="45"/>
        <v>-0.21382057622468731</v>
      </c>
      <c r="T600">
        <f t="shared" si="46"/>
        <v>0.1856861642578935</v>
      </c>
      <c r="U600">
        <f t="shared" si="46"/>
        <v>1.5790074847966424</v>
      </c>
      <c r="V600">
        <f t="shared" si="46"/>
        <v>-1.1309061835836349</v>
      </c>
      <c r="W600">
        <f t="shared" si="46"/>
        <v>1.9988503252454319</v>
      </c>
      <c r="X600">
        <f t="shared" si="49"/>
        <v>0.10231371254678082</v>
      </c>
      <c r="Y600">
        <f t="shared" si="48"/>
        <v>-0.50142846123396778</v>
      </c>
      <c r="AB600">
        <v>595</v>
      </c>
      <c r="AC600">
        <v>-0.28405651155390299</v>
      </c>
      <c r="AD600">
        <v>0.51018975640542774</v>
      </c>
      <c r="AE600">
        <v>-0.42706743695027011</v>
      </c>
      <c r="AF600">
        <v>-0.47564429922466767</v>
      </c>
      <c r="AG600">
        <v>0.1856861642578935</v>
      </c>
      <c r="AH600">
        <v>0.98962704626822506</v>
      </c>
      <c r="AI600">
        <v>-1.1309061835836349</v>
      </c>
      <c r="AJ600">
        <v>9.16894904820581E-2</v>
      </c>
      <c r="AK600">
        <v>0.10231371254678082</v>
      </c>
      <c r="AL600">
        <v>-0.17717717680457767</v>
      </c>
      <c r="AO600">
        <v>595</v>
      </c>
      <c r="AP600">
        <v>779700.85195071506</v>
      </c>
      <c r="AV600">
        <v>595</v>
      </c>
      <c r="AW600">
        <v>0.69566153920104457</v>
      </c>
      <c r="AX600">
        <v>0.30371580763906958</v>
      </c>
      <c r="AY600">
        <v>0.50057424090298797</v>
      </c>
      <c r="AZ600">
        <v>0.77367091481597994</v>
      </c>
      <c r="BA600">
        <v>0.46559533281568666</v>
      </c>
      <c r="BB600">
        <v>0.76691502949681389</v>
      </c>
      <c r="BC600">
        <v>0.74051161200061255</v>
      </c>
      <c r="BD600">
        <v>0.85488074392152291</v>
      </c>
      <c r="BE600">
        <v>0.92944319081863647</v>
      </c>
      <c r="BF600">
        <v>0.20075820595519045</v>
      </c>
    </row>
    <row r="601" spans="2:58" x14ac:dyDescent="0.25">
      <c r="B601">
        <v>596</v>
      </c>
      <c r="C601">
        <v>-1.119183656104265</v>
      </c>
      <c r="D601">
        <v>-1.4616050289610405</v>
      </c>
      <c r="E601">
        <v>0.83093567374097965</v>
      </c>
      <c r="F601">
        <v>-0.1542924490330865</v>
      </c>
      <c r="G601">
        <v>0.12978242471267229</v>
      </c>
      <c r="H601">
        <v>-2.4527121073658038</v>
      </c>
      <c r="I601">
        <v>0.19538115219963784</v>
      </c>
      <c r="J601">
        <v>-4.3867084591008403E-2</v>
      </c>
      <c r="K601">
        <v>5.5894789616134366E-2</v>
      </c>
      <c r="L601">
        <v>2.7336168538308452</v>
      </c>
      <c r="O601">
        <f t="shared" si="47"/>
        <v>596</v>
      </c>
      <c r="P601">
        <f t="shared" si="45"/>
        <v>-1.0684541913061056</v>
      </c>
      <c r="Q601">
        <f t="shared" si="45"/>
        <v>-1.3751424542260449</v>
      </c>
      <c r="R601">
        <f t="shared" si="45"/>
        <v>0.82014930928062268</v>
      </c>
      <c r="S601">
        <f t="shared" si="45"/>
        <v>-0.17034773090238287</v>
      </c>
      <c r="T601">
        <f t="shared" si="46"/>
        <v>0.12887662647028497</v>
      </c>
      <c r="U601">
        <f t="shared" si="46"/>
        <v>-2.4339198477810386</v>
      </c>
      <c r="V601">
        <f t="shared" si="46"/>
        <v>0.19410926048723329</v>
      </c>
      <c r="W601">
        <f t="shared" si="46"/>
        <v>-7.9125929114423732E-2</v>
      </c>
      <c r="X601">
        <f t="shared" si="49"/>
        <v>1.7730052227772113E-2</v>
      </c>
      <c r="Y601">
        <f t="shared" si="48"/>
        <v>2.8215742917888531</v>
      </c>
      <c r="AB601">
        <v>596</v>
      </c>
      <c r="AC601">
        <v>-1.0684541913061056</v>
      </c>
      <c r="AD601">
        <v>-1.6325873005388776</v>
      </c>
      <c r="AE601">
        <v>0.82014930928062268</v>
      </c>
      <c r="AF601">
        <v>0.60739067736994734</v>
      </c>
      <c r="AG601">
        <v>0.12887662647028497</v>
      </c>
      <c r="AH601">
        <v>-1.1726017064211112</v>
      </c>
      <c r="AI601">
        <v>0.19410926048723329</v>
      </c>
      <c r="AJ601">
        <v>0.12331070181303136</v>
      </c>
      <c r="AK601">
        <v>1.7730052227772113E-2</v>
      </c>
      <c r="AL601">
        <v>1.5014270332055086</v>
      </c>
      <c r="AO601">
        <v>596</v>
      </c>
      <c r="AP601">
        <v>1338110.7311681595</v>
      </c>
      <c r="AV601">
        <v>596</v>
      </c>
      <c r="AW601">
        <v>0.293810705444149</v>
      </c>
      <c r="AX601">
        <v>0.33899774896510815</v>
      </c>
      <c r="AY601">
        <v>0.52678209213877036</v>
      </c>
      <c r="AZ601">
        <v>1.4087674276728857E-2</v>
      </c>
      <c r="BA601">
        <v>5.3728660565685704E-2</v>
      </c>
      <c r="BB601">
        <v>0.68002863614543119</v>
      </c>
      <c r="BC601">
        <v>0.74577139457068498</v>
      </c>
      <c r="BD601">
        <v>0.88442292210448747</v>
      </c>
      <c r="BE601">
        <v>0.68353452911594659</v>
      </c>
      <c r="BF601">
        <v>0.9249936447798871</v>
      </c>
    </row>
    <row r="602" spans="2:58" x14ac:dyDescent="0.25">
      <c r="B602">
        <v>597</v>
      </c>
      <c r="C602">
        <v>0.76470733537069568</v>
      </c>
      <c r="D602">
        <v>1.5397496114903164</v>
      </c>
      <c r="E602">
        <v>0.38064938719521751</v>
      </c>
      <c r="F602">
        <v>1.068134144679217</v>
      </c>
      <c r="G602">
        <v>-0.6832173403980446</v>
      </c>
      <c r="H602">
        <v>-0.85981050800120851</v>
      </c>
      <c r="I602">
        <v>1.9909303536085916</v>
      </c>
      <c r="J602">
        <v>0.22924914490845691</v>
      </c>
      <c r="K602">
        <v>6.9077409483278271E-2</v>
      </c>
      <c r="L602">
        <v>0.24040915018352965</v>
      </c>
      <c r="O602">
        <f t="shared" si="47"/>
        <v>597</v>
      </c>
      <c r="P602">
        <f t="shared" si="45"/>
        <v>0.79470969435538297</v>
      </c>
      <c r="Q602">
        <f t="shared" si="45"/>
        <v>1.5153859212968681</v>
      </c>
      <c r="R602">
        <f t="shared" si="45"/>
        <v>0.38778247328937365</v>
      </c>
      <c r="S602">
        <f t="shared" si="45"/>
        <v>1.0457357664930362</v>
      </c>
      <c r="T602">
        <f t="shared" si="46"/>
        <v>-0.69666744804895087</v>
      </c>
      <c r="U602">
        <f t="shared" si="46"/>
        <v>-0.84345944280826302</v>
      </c>
      <c r="V602">
        <f t="shared" si="46"/>
        <v>1.966177394883263</v>
      </c>
      <c r="W602">
        <f t="shared" si="46"/>
        <v>0.19099798800847367</v>
      </c>
      <c r="X602">
        <f t="shared" si="49"/>
        <v>3.1035033896394334E-2</v>
      </c>
      <c r="Y602">
        <f t="shared" si="48"/>
        <v>0.2133106399994911</v>
      </c>
      <c r="AB602">
        <v>597</v>
      </c>
      <c r="AC602">
        <v>0.79470969435538297</v>
      </c>
      <c r="AD602">
        <v>1.4737823086386532</v>
      </c>
      <c r="AE602">
        <v>0.38778247328937365</v>
      </c>
      <c r="AF602">
        <v>0.88049059993320233</v>
      </c>
      <c r="AG602">
        <v>-0.69666744804895087</v>
      </c>
      <c r="AH602">
        <v>-1.0364871630417061</v>
      </c>
      <c r="AI602">
        <v>1.966177394883263</v>
      </c>
      <c r="AJ602">
        <v>1.7718652191082134</v>
      </c>
      <c r="AK602">
        <v>3.1035033896394334E-2</v>
      </c>
      <c r="AL602">
        <v>0.13874813105363809</v>
      </c>
      <c r="AO602">
        <v>597</v>
      </c>
      <c r="AP602">
        <v>998010.7181072114</v>
      </c>
      <c r="AV602">
        <v>597</v>
      </c>
      <c r="AW602">
        <v>0.14926661309093259</v>
      </c>
      <c r="AX602">
        <v>0.74546883108428963</v>
      </c>
      <c r="AY602">
        <v>0.75329873957697124</v>
      </c>
      <c r="AZ602">
        <v>0.20142218116413324</v>
      </c>
      <c r="BA602">
        <v>0.5214980898936894</v>
      </c>
      <c r="BB602">
        <v>0.93600760511606151</v>
      </c>
      <c r="BC602">
        <v>0.69189864182759608</v>
      </c>
      <c r="BD602">
        <v>0.97405059628603419</v>
      </c>
      <c r="BE602">
        <v>0.83248963147838984</v>
      </c>
      <c r="BF602">
        <v>0.52025713186869726</v>
      </c>
    </row>
    <row r="603" spans="2:58" x14ac:dyDescent="0.25">
      <c r="B603">
        <v>598</v>
      </c>
      <c r="C603">
        <v>1.5402108070814633</v>
      </c>
      <c r="D603">
        <v>0.4554821930411464</v>
      </c>
      <c r="E603">
        <v>0.64356618576476998</v>
      </c>
      <c r="F603">
        <v>-0.51925832816439366</v>
      </c>
      <c r="G603">
        <v>-2.2125789544964047</v>
      </c>
      <c r="H603">
        <v>0.28818021551127376</v>
      </c>
      <c r="I603">
        <v>-0.21018986214214253</v>
      </c>
      <c r="J603">
        <v>-0.41048402495400543</v>
      </c>
      <c r="K603">
        <v>0.43211243417928324</v>
      </c>
      <c r="L603">
        <v>2.0803339872960946</v>
      </c>
      <c r="O603">
        <f t="shared" si="47"/>
        <v>598</v>
      </c>
      <c r="P603">
        <f t="shared" si="45"/>
        <v>1.5616808557628461</v>
      </c>
      <c r="Q603">
        <f t="shared" si="45"/>
        <v>0.47115552698032681</v>
      </c>
      <c r="R603">
        <f t="shared" si="45"/>
        <v>0.64023631814994353</v>
      </c>
      <c r="S603">
        <f t="shared" si="45"/>
        <v>-0.53341982456173298</v>
      </c>
      <c r="T603">
        <f t="shared" si="46"/>
        <v>-2.2496265908405069</v>
      </c>
      <c r="U603">
        <f t="shared" si="46"/>
        <v>0.30277193253279572</v>
      </c>
      <c r="V603">
        <f t="shared" si="46"/>
        <v>-0.20615795033928491</v>
      </c>
      <c r="W603">
        <f t="shared" si="46"/>
        <v>-0.44172614586448072</v>
      </c>
      <c r="X603">
        <f t="shared" si="49"/>
        <v>0.3974397696262616</v>
      </c>
      <c r="Y603">
        <f t="shared" si="48"/>
        <v>2.1381438849973673</v>
      </c>
      <c r="AB603">
        <v>598</v>
      </c>
      <c r="AC603">
        <v>1.5616808557628461</v>
      </c>
      <c r="AD603">
        <v>1.5756253021987987</v>
      </c>
      <c r="AE603">
        <v>0.64023631814994353</v>
      </c>
      <c r="AF603">
        <v>0.26320454160295842</v>
      </c>
      <c r="AG603">
        <v>-2.2496265908405069</v>
      </c>
      <c r="AH603">
        <v>-1.7526875898520495</v>
      </c>
      <c r="AI603">
        <v>-0.20615795033928491</v>
      </c>
      <c r="AJ603">
        <v>-0.40792794410890687</v>
      </c>
      <c r="AK603">
        <v>0.3974397696262616</v>
      </c>
      <c r="AL603">
        <v>1.4641609864879048</v>
      </c>
      <c r="AO603">
        <v>598</v>
      </c>
      <c r="AP603">
        <v>916187.68317831866</v>
      </c>
      <c r="AV603">
        <v>598</v>
      </c>
      <c r="AW603">
        <v>5.0661282077182679E-2</v>
      </c>
      <c r="AX603">
        <v>0.49633111343437897</v>
      </c>
      <c r="AY603">
        <v>0.8021389218757905</v>
      </c>
      <c r="AZ603">
        <v>0.97779666407533794</v>
      </c>
      <c r="BA603">
        <v>4.947851834665884E-2</v>
      </c>
      <c r="BB603">
        <v>0.25537654977269042</v>
      </c>
      <c r="BC603">
        <v>0.43250525482318214</v>
      </c>
      <c r="BD603">
        <v>0.20256197941913945</v>
      </c>
      <c r="BE603">
        <v>0.60700108496083516</v>
      </c>
      <c r="BF603">
        <v>0.71896625548092052</v>
      </c>
    </row>
    <row r="604" spans="2:58" x14ac:dyDescent="0.25">
      <c r="B604">
        <v>599</v>
      </c>
      <c r="C604">
        <v>-7.9152582826378826E-2</v>
      </c>
      <c r="D604">
        <v>0.22892108811206735</v>
      </c>
      <c r="E604">
        <v>-0.59321490202820648</v>
      </c>
      <c r="F604">
        <v>2.2990441326158439</v>
      </c>
      <c r="G604">
        <v>-0.3792663482366343</v>
      </c>
      <c r="H604">
        <v>0.2436080569553451</v>
      </c>
      <c r="I604">
        <v>0.56758758711237045</v>
      </c>
      <c r="J604">
        <v>-1.1655077368450175</v>
      </c>
      <c r="K604">
        <v>-0.58619121732846891</v>
      </c>
      <c r="L604">
        <v>0.91985725716455569</v>
      </c>
      <c r="O604">
        <f t="shared" si="47"/>
        <v>599</v>
      </c>
      <c r="P604">
        <f t="shared" si="45"/>
        <v>-3.9865836424708076E-2</v>
      </c>
      <c r="Q604">
        <f t="shared" si="45"/>
        <v>0.25296028481832655</v>
      </c>
      <c r="R604">
        <f t="shared" si="45"/>
        <v>-0.54732622088491789</v>
      </c>
      <c r="S604">
        <f t="shared" si="45"/>
        <v>2.270258638302562</v>
      </c>
      <c r="T604">
        <f t="shared" si="46"/>
        <v>-0.38802659562641267</v>
      </c>
      <c r="U604">
        <f t="shared" si="46"/>
        <v>0.25826808284386893</v>
      </c>
      <c r="V604">
        <f t="shared" si="46"/>
        <v>0.56144821294169101</v>
      </c>
      <c r="W604">
        <f t="shared" si="46"/>
        <v>-1.1884776770731722</v>
      </c>
      <c r="X604">
        <f t="shared" si="49"/>
        <v>-0.63031583229090704</v>
      </c>
      <c r="Y604">
        <f t="shared" si="48"/>
        <v>0.92411375444646504</v>
      </c>
      <c r="AB604">
        <v>599</v>
      </c>
      <c r="AC604">
        <v>-3.9865836424708076E-2</v>
      </c>
      <c r="AD604">
        <v>9.9369137742443159E-2</v>
      </c>
      <c r="AE604">
        <v>-0.54732622088491789</v>
      </c>
      <c r="AF604">
        <v>0.73070565937675691</v>
      </c>
      <c r="AG604">
        <v>-0.38802659562641267</v>
      </c>
      <c r="AH604">
        <v>-0.19377145146964625</v>
      </c>
      <c r="AI604">
        <v>0.56144821294169101</v>
      </c>
      <c r="AJ604">
        <v>-0.14883848393144644</v>
      </c>
      <c r="AK604">
        <v>-0.63031583229090704</v>
      </c>
      <c r="AL604">
        <v>-4.8961330192434205E-2</v>
      </c>
      <c r="AO604">
        <v>599</v>
      </c>
      <c r="AP604">
        <v>977762.68099975202</v>
      </c>
      <c r="AV604">
        <v>599</v>
      </c>
      <c r="AW604">
        <v>2.8480550978072228E-2</v>
      </c>
      <c r="AX604">
        <v>3.9998104279457269E-3</v>
      </c>
      <c r="AY604">
        <v>0.64423320994941813</v>
      </c>
      <c r="AZ604">
        <v>0.1948708183505391</v>
      </c>
      <c r="BA604">
        <v>0.28131922637698525</v>
      </c>
      <c r="BB604">
        <v>0.2205368095476451</v>
      </c>
      <c r="BC604">
        <v>0.82289120468600541</v>
      </c>
      <c r="BD604">
        <v>6.6618794086025335E-2</v>
      </c>
      <c r="BE604">
        <v>0.42089675159681617</v>
      </c>
      <c r="BF604">
        <v>0.39376256113788544</v>
      </c>
    </row>
    <row r="605" spans="2:58" x14ac:dyDescent="0.25">
      <c r="B605">
        <v>600</v>
      </c>
      <c r="C605">
        <v>0.16319387658002887</v>
      </c>
      <c r="D605">
        <v>0.70463341114773326</v>
      </c>
      <c r="E605">
        <v>2.2925455754176465</v>
      </c>
      <c r="F605">
        <v>-1.6387024640214718</v>
      </c>
      <c r="G605">
        <v>-0.26252913190935706</v>
      </c>
      <c r="H605">
        <v>7.0517632889280868E-2</v>
      </c>
      <c r="I605">
        <v>-0.45052135758835238</v>
      </c>
      <c r="J605">
        <v>0.186822506623367</v>
      </c>
      <c r="K605">
        <v>1.0650705392090218</v>
      </c>
      <c r="L605">
        <v>-0.40930909615285577</v>
      </c>
      <c r="O605">
        <f t="shared" si="47"/>
        <v>600</v>
      </c>
      <c r="P605">
        <f t="shared" si="45"/>
        <v>0.19981425813874015</v>
      </c>
      <c r="Q605">
        <f t="shared" si="45"/>
        <v>0.71110673302137095</v>
      </c>
      <c r="R605">
        <f t="shared" si="45"/>
        <v>2.2235934458748123</v>
      </c>
      <c r="S605">
        <f t="shared" si="45"/>
        <v>-1.6470552337340052</v>
      </c>
      <c r="T605">
        <f t="shared" si="46"/>
        <v>-0.26948816382043334</v>
      </c>
      <c r="U605">
        <f t="shared" si="46"/>
        <v>8.5442927751529285E-2</v>
      </c>
      <c r="V605">
        <f t="shared" si="46"/>
        <v>-0.44334654112687522</v>
      </c>
      <c r="W605">
        <f t="shared" si="46"/>
        <v>0.14903618388966275</v>
      </c>
      <c r="X605">
        <f t="shared" si="49"/>
        <v>1.0362730265432798</v>
      </c>
      <c r="Y605">
        <f t="shared" si="48"/>
        <v>-0.46639064735993579</v>
      </c>
      <c r="AB605">
        <v>600</v>
      </c>
      <c r="AC605">
        <v>0.19981425813874015</v>
      </c>
      <c r="AD605">
        <v>0.54444083543970201</v>
      </c>
      <c r="AE605">
        <v>2.2235934458748123</v>
      </c>
      <c r="AF605">
        <v>1.0224142462713193</v>
      </c>
      <c r="AG605">
        <v>-0.26948816382043334</v>
      </c>
      <c r="AH605">
        <v>-0.18405508412636207</v>
      </c>
      <c r="AI605">
        <v>-0.44334654112687522</v>
      </c>
      <c r="AJ605">
        <v>-0.29833487845244511</v>
      </c>
      <c r="AK605">
        <v>1.0362730265432798</v>
      </c>
      <c r="AL605">
        <v>0.63514555385413141</v>
      </c>
      <c r="AO605">
        <v>600</v>
      </c>
      <c r="AP605">
        <v>1086747.5319864457</v>
      </c>
      <c r="AV605">
        <v>600</v>
      </c>
      <c r="AW605">
        <v>0.42634990451050125</v>
      </c>
      <c r="AX605">
        <v>0.844269679467608</v>
      </c>
      <c r="AY605">
        <v>0.33708064298680807</v>
      </c>
      <c r="AZ605">
        <v>0.4672738859798542</v>
      </c>
      <c r="BA605">
        <v>0.70717271056527242</v>
      </c>
      <c r="BB605">
        <v>0.33146648843544901</v>
      </c>
      <c r="BC605">
        <v>0.21044460127928499</v>
      </c>
      <c r="BD605">
        <v>0.1945470387282302</v>
      </c>
      <c r="BE605">
        <v>0.96879558582877823</v>
      </c>
      <c r="BF605">
        <v>0.51932385087638822</v>
      </c>
    </row>
    <row r="606" spans="2:58" x14ac:dyDescent="0.25">
      <c r="B606">
        <v>601</v>
      </c>
      <c r="C606">
        <v>-0.98690161816736277</v>
      </c>
      <c r="D606">
        <v>-0.61305767558752189</v>
      </c>
      <c r="E606">
        <v>0.9685083668786133</v>
      </c>
      <c r="F606">
        <v>-1.3437121784301858</v>
      </c>
      <c r="G606">
        <v>-1.5720012176256457</v>
      </c>
      <c r="H606">
        <v>2.0003078635822442</v>
      </c>
      <c r="I606">
        <v>-0.46386135506024334</v>
      </c>
      <c r="J606">
        <v>6.6459692838848561E-2</v>
      </c>
      <c r="K606">
        <v>0.24060185806687903</v>
      </c>
      <c r="L606">
        <v>0.43561869943811365</v>
      </c>
      <c r="O606">
        <f t="shared" si="47"/>
        <v>601</v>
      </c>
      <c r="P606">
        <f t="shared" si="45"/>
        <v>-0.93762755806615627</v>
      </c>
      <c r="Q606">
        <f t="shared" si="45"/>
        <v>-0.5579280638159303</v>
      </c>
      <c r="R606">
        <f t="shared" si="45"/>
        <v>0.95224720306062482</v>
      </c>
      <c r="S606">
        <f t="shared" si="45"/>
        <v>-1.3535956345689433</v>
      </c>
      <c r="T606">
        <f t="shared" si="46"/>
        <v>-1.5991649577174267</v>
      </c>
      <c r="U606">
        <f t="shared" si="46"/>
        <v>2.0122756668515187</v>
      </c>
      <c r="V606">
        <f t="shared" si="46"/>
        <v>-0.45651208647328623</v>
      </c>
      <c r="W606">
        <f t="shared" si="46"/>
        <v>2.9992087553851101E-2</v>
      </c>
      <c r="X606">
        <f t="shared" si="49"/>
        <v>0.20415158183033547</v>
      </c>
      <c r="Y606">
        <f t="shared" si="48"/>
        <v>0.41752867247952435</v>
      </c>
      <c r="AB606">
        <v>601</v>
      </c>
      <c r="AC606">
        <v>-0.93762755806615627</v>
      </c>
      <c r="AD606">
        <v>-1.0908902693244413</v>
      </c>
      <c r="AE606">
        <v>0.95224720306062482</v>
      </c>
      <c r="AF606">
        <v>9.6359376241962447E-2</v>
      </c>
      <c r="AG606">
        <v>-1.5991649577174267</v>
      </c>
      <c r="AH606">
        <v>-0.29925822999788987</v>
      </c>
      <c r="AI606">
        <v>-0.45651208647328623</v>
      </c>
      <c r="AJ606">
        <v>-0.37223596101266232</v>
      </c>
      <c r="AK606">
        <v>0.20415158183033547</v>
      </c>
      <c r="AL606">
        <v>0.39347572081241133</v>
      </c>
      <c r="AO606">
        <v>601</v>
      </c>
      <c r="AP606">
        <v>768378.92046102392</v>
      </c>
      <c r="AV606">
        <v>601</v>
      </c>
      <c r="AW606">
        <v>3.3831418401857993E-2</v>
      </c>
      <c r="AX606">
        <v>0.57864431307989084</v>
      </c>
      <c r="AY606">
        <v>0.36532252368595353</v>
      </c>
      <c r="AZ606">
        <v>0.71011054853143685</v>
      </c>
      <c r="BA606">
        <v>0.41568606341260017</v>
      </c>
      <c r="BB606">
        <v>0.82174181206311547</v>
      </c>
      <c r="BC606">
        <v>0.68777996844186462</v>
      </c>
      <c r="BD606">
        <v>0.81707094036585903</v>
      </c>
      <c r="BE606">
        <v>0.19493993672904608</v>
      </c>
      <c r="BF606">
        <v>0.10605262842907448</v>
      </c>
    </row>
    <row r="607" spans="2:58" x14ac:dyDescent="0.25">
      <c r="B607">
        <v>602</v>
      </c>
      <c r="C607">
        <v>0.85997849347997912</v>
      </c>
      <c r="D607">
        <v>-0.72558259597101171</v>
      </c>
      <c r="E607">
        <v>1.0779551070126132</v>
      </c>
      <c r="F607">
        <v>0.2206087084825116</v>
      </c>
      <c r="G607">
        <v>-0.67541916067797436</v>
      </c>
      <c r="H607">
        <v>0.8503914794269859</v>
      </c>
      <c r="I607">
        <v>0.21175842043260315</v>
      </c>
      <c r="J607">
        <v>-0.48866771015787325</v>
      </c>
      <c r="K607">
        <v>0.24996840521688421</v>
      </c>
      <c r="L607">
        <v>0.67135035194554282</v>
      </c>
      <c r="O607">
        <f t="shared" si="47"/>
        <v>602</v>
      </c>
      <c r="P607">
        <f t="shared" si="45"/>
        <v>0.88893265201992777</v>
      </c>
      <c r="Q607">
        <f t="shared" si="45"/>
        <v>-0.66629795484387644</v>
      </c>
      <c r="R607">
        <f t="shared" si="45"/>
        <v>1.0573384353615332</v>
      </c>
      <c r="S607">
        <f t="shared" si="45"/>
        <v>0.20260808759354354</v>
      </c>
      <c r="T607">
        <f t="shared" si="46"/>
        <v>-0.6887489450724299</v>
      </c>
      <c r="U607">
        <f t="shared" si="46"/>
        <v>0.86412158203049461</v>
      </c>
      <c r="V607">
        <f t="shared" si="46"/>
        <v>0.21027235707145453</v>
      </c>
      <c r="W607">
        <f t="shared" si="46"/>
        <v>-0.51905323602341114</v>
      </c>
      <c r="X607">
        <f t="shared" si="49"/>
        <v>0.21360506978531391</v>
      </c>
      <c r="Y607">
        <f t="shared" si="48"/>
        <v>0.66413881246581719</v>
      </c>
      <c r="AB607">
        <v>602</v>
      </c>
      <c r="AC607">
        <v>0.88893265201992777</v>
      </c>
      <c r="AD607">
        <v>0.40459852679348896</v>
      </c>
      <c r="AE607">
        <v>1.0573384353615332</v>
      </c>
      <c r="AF607">
        <v>1.0054681029779649</v>
      </c>
      <c r="AG607">
        <v>-0.6887489450724299</v>
      </c>
      <c r="AH607">
        <v>-0.13023231387953405</v>
      </c>
      <c r="AI607">
        <v>0.21027235707145453</v>
      </c>
      <c r="AJ607">
        <v>-9.4696755191284177E-2</v>
      </c>
      <c r="AK607">
        <v>0.21360506978531391</v>
      </c>
      <c r="AL607">
        <v>0.53142113791604928</v>
      </c>
      <c r="AO607">
        <v>602</v>
      </c>
      <c r="AP607">
        <v>1350710.0172782855</v>
      </c>
      <c r="AV607">
        <v>602</v>
      </c>
      <c r="AW607">
        <v>0.8667806943642028</v>
      </c>
      <c r="AX607">
        <v>0.34152879912139655</v>
      </c>
      <c r="AY607">
        <v>0.45153727809971045</v>
      </c>
      <c r="AZ607">
        <v>0.45729433499281702</v>
      </c>
      <c r="BA607">
        <v>0.70610670540989839</v>
      </c>
      <c r="BB607">
        <v>0.26157326643734458</v>
      </c>
      <c r="BC607">
        <v>3.7195615890020961E-2</v>
      </c>
      <c r="BD607">
        <v>0.5114434531408919</v>
      </c>
      <c r="BE607">
        <v>0.5238407362061045</v>
      </c>
      <c r="BF607">
        <v>0.14145150691832487</v>
      </c>
    </row>
    <row r="608" spans="2:58" x14ac:dyDescent="0.25">
      <c r="B608">
        <v>603</v>
      </c>
      <c r="C608">
        <v>-0.95427394398737408</v>
      </c>
      <c r="D608">
        <v>-0.50650162877555838</v>
      </c>
      <c r="E608">
        <v>1.1070330240390516</v>
      </c>
      <c r="F608">
        <v>-0.20360777353562726</v>
      </c>
      <c r="G608">
        <v>-0.43674198487805332</v>
      </c>
      <c r="H608">
        <v>1.0141869649388802</v>
      </c>
      <c r="I608">
        <v>0.50616397402447078</v>
      </c>
      <c r="J608">
        <v>-0.44425754347216856</v>
      </c>
      <c r="K608">
        <v>-0.43031918076239656</v>
      </c>
      <c r="L608">
        <v>0.24163482330140518</v>
      </c>
      <c r="O608">
        <f t="shared" si="47"/>
        <v>603</v>
      </c>
      <c r="P608">
        <f t="shared" si="45"/>
        <v>-0.90535886286012968</v>
      </c>
      <c r="Q608">
        <f t="shared" si="45"/>
        <v>-0.45530664322725584</v>
      </c>
      <c r="R608">
        <f t="shared" si="45"/>
        <v>1.0852591768044539</v>
      </c>
      <c r="S608">
        <f t="shared" si="45"/>
        <v>-0.21940716122295228</v>
      </c>
      <c r="T608">
        <f t="shared" si="46"/>
        <v>-0.44638906176080623</v>
      </c>
      <c r="U608">
        <f t="shared" si="46"/>
        <v>1.0276660434861655</v>
      </c>
      <c r="V608">
        <f t="shared" si="46"/>
        <v>0.50082785936567842</v>
      </c>
      <c r="W608">
        <f t="shared" si="46"/>
        <v>-0.47512963541128844</v>
      </c>
      <c r="X608">
        <f t="shared" si="49"/>
        <v>-0.47299698292233144</v>
      </c>
      <c r="Y608">
        <f t="shared" si="48"/>
        <v>0.21459287518497258</v>
      </c>
      <c r="AB608">
        <v>603</v>
      </c>
      <c r="AC608">
        <v>-0.90535886286012968</v>
      </c>
      <c r="AD608">
        <v>-1.0094026906519113</v>
      </c>
      <c r="AE608">
        <v>1.0852591768044539</v>
      </c>
      <c r="AF608">
        <v>0.8068904062067177</v>
      </c>
      <c r="AG608">
        <v>-0.44638906176080623</v>
      </c>
      <c r="AH608">
        <v>0.1619259778900321</v>
      </c>
      <c r="AI608">
        <v>0.50082785936567842</v>
      </c>
      <c r="AJ608">
        <v>0.17541361414020185</v>
      </c>
      <c r="AK608">
        <v>-0.47299698292233144</v>
      </c>
      <c r="AL608">
        <v>-0.28900362394508089</v>
      </c>
      <c r="AO608">
        <v>603</v>
      </c>
      <c r="AP608">
        <v>1518282.8788412986</v>
      </c>
      <c r="AV608">
        <v>603</v>
      </c>
      <c r="AW608">
        <v>0.72953549127620332</v>
      </c>
      <c r="AX608">
        <v>0.57666031793641803</v>
      </c>
      <c r="AY608">
        <v>0.25917739720719546</v>
      </c>
      <c r="AZ608">
        <v>0.19583776666466268</v>
      </c>
      <c r="BA608">
        <v>0.59477774046900111</v>
      </c>
      <c r="BB608">
        <v>0.11545617541225195</v>
      </c>
      <c r="BC608">
        <v>0.15336015436777883</v>
      </c>
      <c r="BD608">
        <v>0.77281186943301927</v>
      </c>
      <c r="BE608">
        <v>8.8972165860146113E-2</v>
      </c>
      <c r="BF608">
        <v>0.23443013563121184</v>
      </c>
    </row>
    <row r="609" spans="2:58" x14ac:dyDescent="0.25">
      <c r="B609">
        <v>604</v>
      </c>
      <c r="C609">
        <v>1.4247331826333378</v>
      </c>
      <c r="D609">
        <v>-0.290733882357879</v>
      </c>
      <c r="E609">
        <v>0.56264201852843709</v>
      </c>
      <c r="F609">
        <v>1.0931281983518337</v>
      </c>
      <c r="G609">
        <v>-0.90639601944748915</v>
      </c>
      <c r="H609">
        <v>2.1065341335245833</v>
      </c>
      <c r="I609">
        <v>-2.1306460312773337</v>
      </c>
      <c r="J609">
        <v>-0.5410505612710832</v>
      </c>
      <c r="K609">
        <v>-0.23158745813329504</v>
      </c>
      <c r="L609">
        <v>1.1177418351013368</v>
      </c>
      <c r="O609">
        <f t="shared" si="47"/>
        <v>604</v>
      </c>
      <c r="P609">
        <f t="shared" si="45"/>
        <v>1.4474737490632825</v>
      </c>
      <c r="Q609">
        <f t="shared" si="45"/>
        <v>-0.24750621033701187</v>
      </c>
      <c r="R609">
        <f t="shared" si="45"/>
        <v>0.56253258346238033</v>
      </c>
      <c r="S609">
        <f t="shared" si="45"/>
        <v>1.0706001275602972</v>
      </c>
      <c r="T609">
        <f t="shared" si="46"/>
        <v>-0.92328969808515882</v>
      </c>
      <c r="U609">
        <f t="shared" si="46"/>
        <v>2.1183391401876199</v>
      </c>
      <c r="V609">
        <f t="shared" si="46"/>
        <v>-2.1014995974288189</v>
      </c>
      <c r="W609">
        <f t="shared" si="46"/>
        <v>-0.57086217084467006</v>
      </c>
      <c r="X609">
        <f t="shared" si="49"/>
        <v>-0.27242062153121921</v>
      </c>
      <c r="Y609">
        <f t="shared" si="48"/>
        <v>1.1311302621875294</v>
      </c>
      <c r="AB609">
        <v>604</v>
      </c>
      <c r="AC609">
        <v>1.4474737490632825</v>
      </c>
      <c r="AD609">
        <v>1.0999707000142152</v>
      </c>
      <c r="AE609">
        <v>0.56253258346238033</v>
      </c>
      <c r="AF609">
        <v>1.0421263085297867</v>
      </c>
      <c r="AG609">
        <v>-0.92328969808515882</v>
      </c>
      <c r="AH609">
        <v>0.33110814223424234</v>
      </c>
      <c r="AI609">
        <v>-2.1014995974288189</v>
      </c>
      <c r="AJ609">
        <v>-2.0869949664455616</v>
      </c>
      <c r="AK609">
        <v>-0.27242062153121921</v>
      </c>
      <c r="AL609">
        <v>0.3643023112875311</v>
      </c>
      <c r="AO609">
        <v>604</v>
      </c>
      <c r="AP609">
        <v>1394562.384322037</v>
      </c>
      <c r="AV609">
        <v>604</v>
      </c>
      <c r="AW609">
        <v>0.64173346261969422</v>
      </c>
      <c r="AX609">
        <v>0.90930127515841541</v>
      </c>
      <c r="AY609">
        <v>0.98943380113299018</v>
      </c>
      <c r="AZ609">
        <v>0.15952666562917683</v>
      </c>
      <c r="BA609">
        <v>0.57532578667199041</v>
      </c>
      <c r="BB609">
        <v>0.23957918274944723</v>
      </c>
      <c r="BC609">
        <v>7.3145238705558446E-2</v>
      </c>
      <c r="BD609">
        <v>0.51604132443263628</v>
      </c>
      <c r="BE609">
        <v>0.63418246876751394</v>
      </c>
      <c r="BF609">
        <v>6.3331790712927272E-2</v>
      </c>
    </row>
    <row r="610" spans="2:58" x14ac:dyDescent="0.25">
      <c r="B610">
        <v>605</v>
      </c>
      <c r="C610">
        <v>0.13604644422730519</v>
      </c>
      <c r="D610">
        <v>0.82923011943356639</v>
      </c>
      <c r="E610">
        <v>1.7813077030861646</v>
      </c>
      <c r="F610">
        <v>-0.78846977546837915</v>
      </c>
      <c r="G610">
        <v>7.7225650937626997E-2</v>
      </c>
      <c r="H610">
        <v>0.69519311845057818</v>
      </c>
      <c r="I610">
        <v>-0.60353799998270508</v>
      </c>
      <c r="J610">
        <v>0.47656099424015924</v>
      </c>
      <c r="K610">
        <v>1.9354788674370551</v>
      </c>
      <c r="L610">
        <v>1.4490448786807746</v>
      </c>
      <c r="O610">
        <f t="shared" si="47"/>
        <v>605</v>
      </c>
      <c r="P610">
        <f t="shared" si="45"/>
        <v>0.17296550957689674</v>
      </c>
      <c r="Q610">
        <f t="shared" si="45"/>
        <v>0.83110265617652024</v>
      </c>
      <c r="R610">
        <f t="shared" si="45"/>
        <v>1.73270063411605</v>
      </c>
      <c r="S610">
        <f t="shared" si="45"/>
        <v>-0.80123435024388823</v>
      </c>
      <c r="T610">
        <f t="shared" si="46"/>
        <v>7.5508919580569087E-2</v>
      </c>
      <c r="U610">
        <f t="shared" si="46"/>
        <v>0.70916106962463665</v>
      </c>
      <c r="V610">
        <f t="shared" si="46"/>
        <v>-0.59436212778221786</v>
      </c>
      <c r="W610">
        <f t="shared" si="46"/>
        <v>0.435600242568077</v>
      </c>
      <c r="X610">
        <f t="shared" si="49"/>
        <v>1.9147605326689598</v>
      </c>
      <c r="Y610">
        <f t="shared" si="48"/>
        <v>1.4777221987643756</v>
      </c>
      <c r="AB610">
        <v>605</v>
      </c>
      <c r="AC610">
        <v>0.17296550957689674</v>
      </c>
      <c r="AD610">
        <v>0.58483117406796403</v>
      </c>
      <c r="AE610">
        <v>1.73270063411605</v>
      </c>
      <c r="AF610">
        <v>1.0507191545455652</v>
      </c>
      <c r="AG610">
        <v>7.5508919580569087E-2</v>
      </c>
      <c r="AH610">
        <v>0.43775635587187706</v>
      </c>
      <c r="AI610">
        <v>-0.59436212778221786</v>
      </c>
      <c r="AJ610">
        <v>-0.27574114209708889</v>
      </c>
      <c r="AK610">
        <v>1.9147605326689598</v>
      </c>
      <c r="AL610">
        <v>2.405984924222901</v>
      </c>
      <c r="AO610">
        <v>605</v>
      </c>
      <c r="AP610">
        <v>1645370.220023396</v>
      </c>
      <c r="AV610">
        <v>605</v>
      </c>
      <c r="AW610">
        <v>0.17528090666298013</v>
      </c>
      <c r="AX610">
        <v>4.7887945792243869E-2</v>
      </c>
      <c r="AY610">
        <v>2.6883370597984735E-2</v>
      </c>
      <c r="AZ610">
        <v>0.46228829796360071</v>
      </c>
      <c r="BA610">
        <v>0.65493885586688494</v>
      </c>
      <c r="BB610">
        <v>0.36418528650134652</v>
      </c>
      <c r="BC610">
        <v>0.32172059393051156</v>
      </c>
      <c r="BD610">
        <v>0.3644997018338092</v>
      </c>
      <c r="BE610">
        <v>0.24865340282004511</v>
      </c>
      <c r="BF610">
        <v>0.26378357782646444</v>
      </c>
    </row>
    <row r="611" spans="2:58" x14ac:dyDescent="0.25">
      <c r="B611">
        <v>606</v>
      </c>
      <c r="C611">
        <v>0.37294835220448086</v>
      </c>
      <c r="D611">
        <v>0.90385847659501317</v>
      </c>
      <c r="E611">
        <v>1.2899147538976847</v>
      </c>
      <c r="F611">
        <v>-2.1115923966213339</v>
      </c>
      <c r="G611">
        <v>-1.6855234447583394</v>
      </c>
      <c r="H611">
        <v>1.2781222011043967</v>
      </c>
      <c r="I611">
        <v>-0.31724385799235882</v>
      </c>
      <c r="J611">
        <v>-0.69251454195283524</v>
      </c>
      <c r="K611">
        <v>-0.69734732974308278</v>
      </c>
      <c r="L611">
        <v>1.7766652475101377</v>
      </c>
      <c r="O611">
        <f t="shared" si="47"/>
        <v>606</v>
      </c>
      <c r="P611">
        <f t="shared" si="45"/>
        <v>0.40726095521825972</v>
      </c>
      <c r="Q611">
        <f t="shared" si="45"/>
        <v>0.90297533029722332</v>
      </c>
      <c r="R611">
        <f t="shared" si="45"/>
        <v>1.2608630032193353</v>
      </c>
      <c r="S611">
        <f t="shared" si="45"/>
        <v>-2.117491369594501</v>
      </c>
      <c r="T611">
        <f t="shared" si="46"/>
        <v>-1.7144387941408104</v>
      </c>
      <c r="U611">
        <f t="shared" si="46"/>
        <v>1.2911967868577845</v>
      </c>
      <c r="V611">
        <f t="shared" si="46"/>
        <v>-0.31181196113279114</v>
      </c>
      <c r="W611">
        <f t="shared" si="46"/>
        <v>-0.72066668388940591</v>
      </c>
      <c r="X611">
        <f t="shared" si="49"/>
        <v>-0.74250370184465209</v>
      </c>
      <c r="Y611">
        <f t="shared" si="48"/>
        <v>1.8204615134044571</v>
      </c>
      <c r="AB611">
        <v>606</v>
      </c>
      <c r="AC611">
        <v>0.40726095521825972</v>
      </c>
      <c r="AD611">
        <v>0.82184358330448992</v>
      </c>
      <c r="AE611">
        <v>1.2608630032193353</v>
      </c>
      <c r="AF611">
        <v>-4.3724241998644775E-2</v>
      </c>
      <c r="AG611">
        <v>-1.7144387941408104</v>
      </c>
      <c r="AH611">
        <v>-0.77709286136320777</v>
      </c>
      <c r="AI611">
        <v>-0.31181196113279114</v>
      </c>
      <c r="AJ611">
        <v>-0.64467489959664048</v>
      </c>
      <c r="AK611">
        <v>-0.74250370184465209</v>
      </c>
      <c r="AL611">
        <v>0.32785946221322815</v>
      </c>
      <c r="AO611">
        <v>606</v>
      </c>
      <c r="AP611">
        <v>757467.77186500933</v>
      </c>
      <c r="AV611">
        <v>606</v>
      </c>
      <c r="AW611">
        <v>5.1681460705968796E-2</v>
      </c>
      <c r="AX611">
        <v>0.3717400372884111</v>
      </c>
      <c r="AY611">
        <v>0.85363037922574359</v>
      </c>
      <c r="AZ611">
        <v>0.31519549367190713</v>
      </c>
      <c r="BA611">
        <v>0.12649446839681722</v>
      </c>
      <c r="BB611">
        <v>3.4164689091550349E-3</v>
      </c>
      <c r="BC611">
        <v>0.27888064205066654</v>
      </c>
      <c r="BD611">
        <v>0.85481906267031793</v>
      </c>
      <c r="BE611">
        <v>0.60684841996039651</v>
      </c>
      <c r="BF611">
        <v>0.18015889170748234</v>
      </c>
    </row>
    <row r="612" spans="2:58" x14ac:dyDescent="0.25">
      <c r="B612">
        <v>607</v>
      </c>
      <c r="C612">
        <v>-2.6845172498794614E-2</v>
      </c>
      <c r="D612">
        <v>-0.77662031960603739</v>
      </c>
      <c r="E612">
        <v>-0.44775255052018886</v>
      </c>
      <c r="F612">
        <v>-0.82609905409901829</v>
      </c>
      <c r="G612">
        <v>7.8527583274206045E-2</v>
      </c>
      <c r="H612">
        <v>-0.46166956672805159</v>
      </c>
      <c r="I612">
        <v>-4.1382800387034333E-2</v>
      </c>
      <c r="J612">
        <v>-1.0141825156563489</v>
      </c>
      <c r="K612">
        <v>-1.0928482362786098</v>
      </c>
      <c r="L612">
        <v>1.0214228247623831</v>
      </c>
      <c r="O612">
        <f t="shared" si="47"/>
        <v>607</v>
      </c>
      <c r="P612">
        <f t="shared" si="45"/>
        <v>1.1866072860833519E-2</v>
      </c>
      <c r="Q612">
        <f t="shared" si="45"/>
        <v>-0.71545108936547785</v>
      </c>
      <c r="R612">
        <f t="shared" si="45"/>
        <v>-0.40765264308215104</v>
      </c>
      <c r="S612">
        <f t="shared" si="45"/>
        <v>-0.83866837286495044</v>
      </c>
      <c r="T612">
        <f t="shared" si="46"/>
        <v>7.6830940289568245E-2</v>
      </c>
      <c r="U612">
        <f t="shared" si="46"/>
        <v>-0.44592867069645142</v>
      </c>
      <c r="V612">
        <f t="shared" si="46"/>
        <v>-3.9558441530214719E-2</v>
      </c>
      <c r="W612">
        <f t="shared" si="46"/>
        <v>-1.0388104032466197</v>
      </c>
      <c r="X612">
        <f t="shared" si="49"/>
        <v>-1.1416756695120116</v>
      </c>
      <c r="Y612">
        <f t="shared" si="48"/>
        <v>1.030366345376307</v>
      </c>
      <c r="AB612">
        <v>607</v>
      </c>
      <c r="AC612">
        <v>1.1866072860833519E-2</v>
      </c>
      <c r="AD612">
        <v>-0.36680108580109044</v>
      </c>
      <c r="AE612">
        <v>-0.40765264308215104</v>
      </c>
      <c r="AF612">
        <v>-0.78830072611850421</v>
      </c>
      <c r="AG612">
        <v>7.6830940289568245E-2</v>
      </c>
      <c r="AH612">
        <v>-0.16960120440025211</v>
      </c>
      <c r="AI612">
        <v>-3.9558441530214719E-2</v>
      </c>
      <c r="AJ612">
        <v>-0.58085201147406829</v>
      </c>
      <c r="AK612">
        <v>-1.1416756695120116</v>
      </c>
      <c r="AL612">
        <v>-0.4276451664113573</v>
      </c>
      <c r="AO612">
        <v>607</v>
      </c>
      <c r="AP612">
        <v>1375461.1910189798</v>
      </c>
      <c r="AV612">
        <v>607</v>
      </c>
      <c r="AW612">
        <v>0.14154886243219056</v>
      </c>
      <c r="AX612">
        <v>0.83568120911310451</v>
      </c>
      <c r="AY612">
        <v>0.57129414557070346</v>
      </c>
      <c r="AZ612">
        <v>0.37400057629182881</v>
      </c>
      <c r="BA612">
        <v>0.95423679125087713</v>
      </c>
      <c r="BB612">
        <v>0.80907606892612249</v>
      </c>
      <c r="BC612">
        <v>6.9389085258355077E-2</v>
      </c>
      <c r="BD612">
        <v>0.38596770384756951</v>
      </c>
      <c r="BE612">
        <v>0.82765792728662602</v>
      </c>
      <c r="BF612">
        <v>6.2334210263572443E-2</v>
      </c>
    </row>
    <row r="613" spans="2:58" x14ac:dyDescent="0.25">
      <c r="B613">
        <v>608</v>
      </c>
      <c r="C613">
        <v>-0.54401551111871715</v>
      </c>
      <c r="D613">
        <v>-0.28149019368419803</v>
      </c>
      <c r="E613">
        <v>0.26867960528066759</v>
      </c>
      <c r="F613">
        <v>0.34159680117458829</v>
      </c>
      <c r="G613">
        <v>-0.63645644800439605</v>
      </c>
      <c r="H613">
        <v>-2.1600408429458113</v>
      </c>
      <c r="I613">
        <v>0.45014824574399814</v>
      </c>
      <c r="J613">
        <v>-0.56482582495348699</v>
      </c>
      <c r="K613">
        <v>-3.937630961755087E-2</v>
      </c>
      <c r="L613">
        <v>0.74524448602568449</v>
      </c>
      <c r="O613">
        <f t="shared" si="47"/>
        <v>608</v>
      </c>
      <c r="P613">
        <f t="shared" si="45"/>
        <v>-0.49961421024065816</v>
      </c>
      <c r="Q613">
        <f t="shared" si="45"/>
        <v>-0.23860384870148169</v>
      </c>
      <c r="R613">
        <f t="shared" si="45"/>
        <v>0.28026860538013171</v>
      </c>
      <c r="S613">
        <f t="shared" si="45"/>
        <v>0.32296838052317284</v>
      </c>
      <c r="T613">
        <f t="shared" si="46"/>
        <v>-0.64918505101584578</v>
      </c>
      <c r="U613">
        <f t="shared" si="46"/>
        <v>-2.1416971154295892</v>
      </c>
      <c r="V613">
        <f t="shared" si="46"/>
        <v>0.44554466966922202</v>
      </c>
      <c r="W613">
        <f t="shared" si="46"/>
        <v>-0.5943769483014717</v>
      </c>
      <c r="X613">
        <f t="shared" si="49"/>
        <v>-7.8425358580436186E-2</v>
      </c>
      <c r="Y613">
        <f t="shared" si="48"/>
        <v>0.74144299523395563</v>
      </c>
      <c r="AB613">
        <v>608</v>
      </c>
      <c r="AC613">
        <v>-0.49961421024065816</v>
      </c>
      <c r="AD613">
        <v>-0.55036445540540302</v>
      </c>
      <c r="AE613">
        <v>0.28026860538013171</v>
      </c>
      <c r="AF613">
        <v>0.40836246608869886</v>
      </c>
      <c r="AG613">
        <v>-0.64918505101584578</v>
      </c>
      <c r="AH613">
        <v>-1.6800162559459508</v>
      </c>
      <c r="AI613">
        <v>0.44554466966922202</v>
      </c>
      <c r="AJ613">
        <v>6.5605482919760705E-2</v>
      </c>
      <c r="AK613">
        <v>-7.8425358580436186E-2</v>
      </c>
      <c r="AL613">
        <v>0.3239177789697793</v>
      </c>
      <c r="AO613">
        <v>608</v>
      </c>
      <c r="AP613">
        <v>925971.20994730829</v>
      </c>
      <c r="AV613">
        <v>608</v>
      </c>
      <c r="AW613">
        <v>0.66783460349884283</v>
      </c>
      <c r="AX613">
        <v>9.0607261205483014E-2</v>
      </c>
      <c r="AY613">
        <v>0.52521788308828521</v>
      </c>
      <c r="AZ613">
        <v>0.35812092324597777</v>
      </c>
      <c r="BA613">
        <v>0.48563184983098096</v>
      </c>
      <c r="BB613">
        <v>0.84785430136446849</v>
      </c>
      <c r="BC613">
        <v>0.67480564044989544</v>
      </c>
      <c r="BD613">
        <v>0.35801890028878247</v>
      </c>
      <c r="BE613">
        <v>0.64183747603074315</v>
      </c>
      <c r="BF613">
        <v>0.700037142794529</v>
      </c>
    </row>
    <row r="614" spans="2:58" x14ac:dyDescent="0.25">
      <c r="B614">
        <v>609</v>
      </c>
      <c r="C614">
        <v>0.92876276118325174</v>
      </c>
      <c r="D614">
        <v>2.0835454687424257</v>
      </c>
      <c r="E614">
        <v>-1.6116957568035337</v>
      </c>
      <c r="F614">
        <v>-4.8424980574383561E-2</v>
      </c>
      <c r="G614">
        <v>1.523243166556429</v>
      </c>
      <c r="H614">
        <v>0.80052275295548092</v>
      </c>
      <c r="I614">
        <v>-0.68232473096152946</v>
      </c>
      <c r="J614">
        <v>-1.849990019339538</v>
      </c>
      <c r="K614">
        <v>-0.76722400856227113</v>
      </c>
      <c r="L614">
        <v>-0.24516065882469809</v>
      </c>
      <c r="O614">
        <f t="shared" si="47"/>
        <v>609</v>
      </c>
      <c r="P614">
        <f t="shared" si="45"/>
        <v>0.95696013559851401</v>
      </c>
      <c r="Q614">
        <f t="shared" si="45"/>
        <v>2.0391018909773613</v>
      </c>
      <c r="R614">
        <f t="shared" si="45"/>
        <v>-1.5252759338884871</v>
      </c>
      <c r="S614">
        <f t="shared" si="45"/>
        <v>-6.5029602218119015E-2</v>
      </c>
      <c r="T614">
        <f t="shared" si="46"/>
        <v>1.5438379928461188</v>
      </c>
      <c r="U614">
        <f t="shared" si="46"/>
        <v>0.81432928165802676</v>
      </c>
      <c r="V614">
        <f t="shared" si="46"/>
        <v>-0.672118535276511</v>
      </c>
      <c r="W614">
        <f t="shared" si="46"/>
        <v>-1.8654606439495638</v>
      </c>
      <c r="X614">
        <f t="shared" si="49"/>
        <v>-0.81302897983364197</v>
      </c>
      <c r="Y614">
        <f t="shared" si="48"/>
        <v>-0.29466712751250079</v>
      </c>
      <c r="AB614">
        <v>609</v>
      </c>
      <c r="AC614">
        <v>0.95696013559851401</v>
      </c>
      <c r="AD614">
        <v>1.8875796897649748</v>
      </c>
      <c r="AE614">
        <v>-1.5252759338884871</v>
      </c>
      <c r="AF614">
        <v>-1.3307410124380064</v>
      </c>
      <c r="AG614">
        <v>1.5438379928461188</v>
      </c>
      <c r="AH614">
        <v>1.7412368615371143</v>
      </c>
      <c r="AI614">
        <v>-0.672118535276511</v>
      </c>
      <c r="AJ614">
        <v>-1.55399312669635</v>
      </c>
      <c r="AK614">
        <v>-0.81302897983364197</v>
      </c>
      <c r="AL614">
        <v>-0.84630017424956638</v>
      </c>
      <c r="AO614">
        <v>609</v>
      </c>
      <c r="AP614">
        <v>1029407.5315138267</v>
      </c>
      <c r="AV614">
        <v>609</v>
      </c>
      <c r="AW614">
        <v>0.84233266422798969</v>
      </c>
      <c r="AX614">
        <v>0.31671429121501971</v>
      </c>
      <c r="AY614">
        <v>0.53171940927683325</v>
      </c>
      <c r="AZ614">
        <v>0.12423859480823773</v>
      </c>
      <c r="BA614">
        <v>0.32494839203232517</v>
      </c>
      <c r="BB614">
        <v>0.65984494083554412</v>
      </c>
      <c r="BC614">
        <v>0.80627578155214463</v>
      </c>
      <c r="BD614">
        <v>0.5818300179456013</v>
      </c>
      <c r="BE614">
        <v>0.38464062451041037</v>
      </c>
      <c r="BF614">
        <v>0.61914964104145509</v>
      </c>
    </row>
    <row r="615" spans="2:58" x14ac:dyDescent="0.25">
      <c r="B615">
        <v>610</v>
      </c>
      <c r="C615">
        <v>0.71624329639260531</v>
      </c>
      <c r="D615">
        <v>0.67389640815442953</v>
      </c>
      <c r="E615">
        <v>-0.6317168650359487</v>
      </c>
      <c r="F615">
        <v>-0.95263867460596752</v>
      </c>
      <c r="G615">
        <v>0.70124844122250285</v>
      </c>
      <c r="H615">
        <v>1.3666448264306785</v>
      </c>
      <c r="I615">
        <v>1.1543736594157465</v>
      </c>
      <c r="J615">
        <v>-1.8475224786252078</v>
      </c>
      <c r="K615">
        <v>-1.010360635280942</v>
      </c>
      <c r="L615">
        <v>-1.9969153620939297</v>
      </c>
      <c r="O615">
        <f t="shared" si="47"/>
        <v>610</v>
      </c>
      <c r="P615">
        <f t="shared" si="45"/>
        <v>0.74677887055194592</v>
      </c>
      <c r="Q615">
        <f t="shared" si="45"/>
        <v>0.68150470661195073</v>
      </c>
      <c r="R615">
        <f t="shared" si="45"/>
        <v>-0.58429597195775629</v>
      </c>
      <c r="S615">
        <f t="shared" si="45"/>
        <v>-0.96455138707348775</v>
      </c>
      <c r="T615">
        <f t="shared" si="46"/>
        <v>0.70916016893177036</v>
      </c>
      <c r="U615">
        <f t="shared" si="46"/>
        <v>1.3795837472210943</v>
      </c>
      <c r="V615">
        <f t="shared" si="46"/>
        <v>1.1405606647866613</v>
      </c>
      <c r="W615">
        <f t="shared" si="46"/>
        <v>-1.8630201380717673</v>
      </c>
      <c r="X615">
        <f t="shared" si="49"/>
        <v>-1.0584224140724028</v>
      </c>
      <c r="Y615">
        <f t="shared" si="48"/>
        <v>-2.1272613845830799</v>
      </c>
      <c r="AB615">
        <v>610</v>
      </c>
      <c r="AC615">
        <v>0.74677887055194592</v>
      </c>
      <c r="AD615">
        <v>0.9937669209593043</v>
      </c>
      <c r="AE615">
        <v>-0.58429597195775629</v>
      </c>
      <c r="AF615">
        <v>-1.0047605482160982</v>
      </c>
      <c r="AG615">
        <v>0.70916016893177036</v>
      </c>
      <c r="AH615">
        <v>1.3295269777812333</v>
      </c>
      <c r="AI615">
        <v>1.1405606647866613</v>
      </c>
      <c r="AJ615">
        <v>-1.1930190397140161E-2</v>
      </c>
      <c r="AK615">
        <v>-1.0584224140724028</v>
      </c>
      <c r="AL615">
        <v>-2.0202635214506146</v>
      </c>
      <c r="AO615">
        <v>610</v>
      </c>
      <c r="AP615">
        <v>849749.69677892793</v>
      </c>
      <c r="AV615">
        <v>610</v>
      </c>
      <c r="AW615">
        <v>0.69575274293829148</v>
      </c>
      <c r="AX615">
        <v>0.75332639177515071</v>
      </c>
      <c r="AY615">
        <v>2.9365999438126456E-2</v>
      </c>
      <c r="AZ615">
        <v>0.22662725272017925</v>
      </c>
      <c r="BA615">
        <v>0.89004977800489427</v>
      </c>
      <c r="BB615">
        <v>0.45662725992930098</v>
      </c>
      <c r="BC615">
        <v>0.88438512313618345</v>
      </c>
      <c r="BD615">
        <v>0.77444395186358939</v>
      </c>
      <c r="BE615">
        <v>0.33218346248214858</v>
      </c>
      <c r="BF615">
        <v>0.7820614475286316</v>
      </c>
    </row>
    <row r="616" spans="2:58" x14ac:dyDescent="0.25">
      <c r="B616">
        <v>611</v>
      </c>
      <c r="C616">
        <v>0.30821948160455809</v>
      </c>
      <c r="D616">
        <v>0.74864579151018151</v>
      </c>
      <c r="E616">
        <v>0.3902999913599724</v>
      </c>
      <c r="F616">
        <v>-1.2624168668371336</v>
      </c>
      <c r="G616">
        <v>-2.3612999647915189</v>
      </c>
      <c r="H616">
        <v>-0.72162485778630525</v>
      </c>
      <c r="I616">
        <v>-0.71741493002953804</v>
      </c>
      <c r="J616">
        <v>0.6914443149564089</v>
      </c>
      <c r="K616">
        <v>-5.8771038679003164E-2</v>
      </c>
      <c r="L616">
        <v>-0.46690972915331003</v>
      </c>
      <c r="O616">
        <f t="shared" si="47"/>
        <v>611</v>
      </c>
      <c r="P616">
        <f t="shared" si="45"/>
        <v>0.34324425010783843</v>
      </c>
      <c r="Q616">
        <f t="shared" si="45"/>
        <v>0.75349393798453801</v>
      </c>
      <c r="R616">
        <f t="shared" si="45"/>
        <v>0.3970490250649738</v>
      </c>
      <c r="S616">
        <f t="shared" si="45"/>
        <v>-1.272722159341525</v>
      </c>
      <c r="T616">
        <f t="shared" si="46"/>
        <v>-2.4006423156592289</v>
      </c>
      <c r="U616">
        <f t="shared" si="46"/>
        <v>-0.70548556840830601</v>
      </c>
      <c r="V616">
        <f t="shared" si="46"/>
        <v>-0.70674984671550545</v>
      </c>
      <c r="W616">
        <f t="shared" si="46"/>
        <v>0.64812926152322059</v>
      </c>
      <c r="X616">
        <f t="shared" si="49"/>
        <v>-9.8000110582021779E-2</v>
      </c>
      <c r="Y616">
        <f t="shared" si="48"/>
        <v>-0.52664942048796715</v>
      </c>
      <c r="AB616">
        <v>611</v>
      </c>
      <c r="AC616">
        <v>0.34324425010783843</v>
      </c>
      <c r="AD616">
        <v>0.68868517436559207</v>
      </c>
      <c r="AE616">
        <v>0.3970490250649738</v>
      </c>
      <c r="AF616">
        <v>-0.3329563284150413</v>
      </c>
      <c r="AG616">
        <v>-2.4006423156592289</v>
      </c>
      <c r="AH616">
        <v>-2.4121835521295654</v>
      </c>
      <c r="AI616">
        <v>-0.70674984671550545</v>
      </c>
      <c r="AJ616">
        <v>-0.25931409538313988</v>
      </c>
      <c r="AK616">
        <v>-9.8000110582021779E-2</v>
      </c>
      <c r="AL616">
        <v>-0.36072989116480708</v>
      </c>
      <c r="AO616">
        <v>611</v>
      </c>
      <c r="AP616">
        <v>1015456.1155774221</v>
      </c>
      <c r="AV616">
        <v>611</v>
      </c>
      <c r="AW616">
        <v>0.22612762590992808</v>
      </c>
      <c r="AX616">
        <v>0.77441191671525378</v>
      </c>
      <c r="AY616">
        <v>0.85437486566706711</v>
      </c>
      <c r="AZ616">
        <v>0.30632471036741915</v>
      </c>
      <c r="BA616">
        <v>0.53276388035483091</v>
      </c>
      <c r="BB616">
        <v>0.4092287900560746</v>
      </c>
      <c r="BC616">
        <v>0.42942621007624471</v>
      </c>
      <c r="BD616">
        <v>0.77368362347895181</v>
      </c>
      <c r="BE616">
        <v>0.66954786750741879</v>
      </c>
      <c r="BF616">
        <v>0.86291296733153244</v>
      </c>
    </row>
    <row r="617" spans="2:58" x14ac:dyDescent="0.25">
      <c r="B617">
        <v>612</v>
      </c>
      <c r="C617">
        <v>-1.2149143988149245E-3</v>
      </c>
      <c r="D617">
        <v>-0.16064587555066062</v>
      </c>
      <c r="E617">
        <v>-0.46713526632048663</v>
      </c>
      <c r="F617">
        <v>0.10461381763489754</v>
      </c>
      <c r="G617">
        <v>-0.31643147320007514</v>
      </c>
      <c r="H617">
        <v>-1.1569808374189736</v>
      </c>
      <c r="I617">
        <v>-0.37191163192244731</v>
      </c>
      <c r="J617">
        <v>1.5581730755324323</v>
      </c>
      <c r="K617">
        <v>1.1852843571185396</v>
      </c>
      <c r="L617">
        <v>1.5585871277932386</v>
      </c>
      <c r="O617">
        <f t="shared" si="47"/>
        <v>612</v>
      </c>
      <c r="P617">
        <f t="shared" si="45"/>
        <v>3.7214339553630488E-2</v>
      </c>
      <c r="Q617">
        <f t="shared" si="45"/>
        <v>-0.12222175713592842</v>
      </c>
      <c r="R617">
        <f t="shared" si="45"/>
        <v>-0.42626401045862705</v>
      </c>
      <c r="S617">
        <f t="shared" si="45"/>
        <v>8.7215087091490867E-2</v>
      </c>
      <c r="T617">
        <f t="shared" si="46"/>
        <v>-0.32422219987419021</v>
      </c>
      <c r="U617">
        <f t="shared" si="46"/>
        <v>-1.1401743451350648</v>
      </c>
      <c r="V617">
        <f t="shared" si="46"/>
        <v>-0.36576482418096529</v>
      </c>
      <c r="W617">
        <f t="shared" si="46"/>
        <v>1.5053619800582709</v>
      </c>
      <c r="X617">
        <f t="shared" si="49"/>
        <v>1.1576026757117004</v>
      </c>
      <c r="Y617">
        <f t="shared" si="48"/>
        <v>1.5923195771846823</v>
      </c>
      <c r="AB617">
        <v>612</v>
      </c>
      <c r="AC617">
        <v>3.7214339553630488E-2</v>
      </c>
      <c r="AD617">
        <v>-3.2752117091884116E-2</v>
      </c>
      <c r="AE617">
        <v>-0.42626401045862705</v>
      </c>
      <c r="AF617">
        <v>-0.31638101090879078</v>
      </c>
      <c r="AG617">
        <v>-0.32422219987419021</v>
      </c>
      <c r="AH617">
        <v>-0.87621297580449475</v>
      </c>
      <c r="AI617">
        <v>-0.36576482418096529</v>
      </c>
      <c r="AJ617">
        <v>0.48209852917631718</v>
      </c>
      <c r="AK617">
        <v>1.1576026757117004</v>
      </c>
      <c r="AL617">
        <v>1.8227686608102798</v>
      </c>
      <c r="AO617">
        <v>612</v>
      </c>
      <c r="AP617">
        <v>277376.57687377953</v>
      </c>
      <c r="AV617">
        <v>612</v>
      </c>
      <c r="AW617">
        <v>0.29460549708027017</v>
      </c>
      <c r="AX617">
        <v>0.57167006549164356</v>
      </c>
      <c r="AY617">
        <v>0.32717608412072419</v>
      </c>
      <c r="AZ617">
        <v>0.84341164917252431</v>
      </c>
      <c r="BA617">
        <v>0.17318199157786152</v>
      </c>
      <c r="BB617">
        <v>5.1567613300973481E-2</v>
      </c>
      <c r="BC617">
        <v>0.98095951264227688</v>
      </c>
      <c r="BD617">
        <v>4.011126353042227E-2</v>
      </c>
      <c r="BE617">
        <v>0.95906503771256768</v>
      </c>
      <c r="BF617">
        <v>0.99761269391004603</v>
      </c>
    </row>
    <row r="618" spans="2:58" x14ac:dyDescent="0.25">
      <c r="B618">
        <v>613</v>
      </c>
      <c r="C618">
        <v>-0.4200171859093601</v>
      </c>
      <c r="D618">
        <v>-0.13252342460347172</v>
      </c>
      <c r="E618">
        <v>0.34432987961204536</v>
      </c>
      <c r="F618">
        <v>-0.72314356084677267</v>
      </c>
      <c r="G618">
        <v>-0.51814333476642649</v>
      </c>
      <c r="H618">
        <v>-0.13874605373913848</v>
      </c>
      <c r="I618">
        <v>1.1912316680540083</v>
      </c>
      <c r="J618">
        <v>-0.34824372131779469</v>
      </c>
      <c r="K618">
        <v>-0.4161978815470771</v>
      </c>
      <c r="L618">
        <v>1.0232575336985199</v>
      </c>
      <c r="O618">
        <f t="shared" si="47"/>
        <v>613</v>
      </c>
      <c r="P618">
        <f t="shared" si="45"/>
        <v>-0.37698014995901613</v>
      </c>
      <c r="Q618">
        <f t="shared" si="45"/>
        <v>-9.5137739353919101E-2</v>
      </c>
      <c r="R618">
        <f t="shared" si="45"/>
        <v>0.35290832533572414</v>
      </c>
      <c r="S618">
        <f t="shared" si="45"/>
        <v>-0.73624710932711901</v>
      </c>
      <c r="T618">
        <f t="shared" si="46"/>
        <v>-0.52904640674670789</v>
      </c>
      <c r="U618">
        <f t="shared" si="46"/>
        <v>-0.12350005272755066</v>
      </c>
      <c r="V618">
        <f t="shared" si="46"/>
        <v>1.1769366674904052</v>
      </c>
      <c r="W618">
        <f t="shared" si="46"/>
        <v>-0.38016775860956042</v>
      </c>
      <c r="X618">
        <f t="shared" si="49"/>
        <v>-0.45874460903228004</v>
      </c>
      <c r="Y618">
        <f t="shared" si="48"/>
        <v>1.0322857220181882</v>
      </c>
      <c r="AB618">
        <v>613</v>
      </c>
      <c r="AC618">
        <v>-0.37698014995901613</v>
      </c>
      <c r="AD618">
        <v>-0.37055004149826593</v>
      </c>
      <c r="AE618">
        <v>0.35290832533572414</v>
      </c>
      <c r="AF618">
        <v>-8.7870154485096663E-2</v>
      </c>
      <c r="AG618">
        <v>-0.52904640674670789</v>
      </c>
      <c r="AH618">
        <v>-0.51474713543452821</v>
      </c>
      <c r="AI618">
        <v>1.1769366674904052</v>
      </c>
      <c r="AJ618">
        <v>0.80013037373142293</v>
      </c>
      <c r="AK618">
        <v>-0.45874460903228004</v>
      </c>
      <c r="AL618">
        <v>0.1538573293824233</v>
      </c>
      <c r="AO618">
        <v>613</v>
      </c>
      <c r="AP618">
        <v>989574.17518518004</v>
      </c>
      <c r="AV618">
        <v>613</v>
      </c>
      <c r="AW618">
        <v>0.65617959187022112</v>
      </c>
      <c r="AX618">
        <v>0.63975362775188094</v>
      </c>
      <c r="AY618">
        <v>0.76953008403331513</v>
      </c>
      <c r="AZ618">
        <v>2.8239979190711861E-2</v>
      </c>
      <c r="BA618">
        <v>0.31691085295175236</v>
      </c>
      <c r="BB618">
        <v>0.40459931652639425</v>
      </c>
      <c r="BC618">
        <v>0.10059725668555108</v>
      </c>
      <c r="BD618">
        <v>8.2063683049382719E-2</v>
      </c>
      <c r="BE618">
        <v>0.88090364217386952</v>
      </c>
      <c r="BF618">
        <v>4.6990916955229944E-2</v>
      </c>
    </row>
    <row r="619" spans="2:58" x14ac:dyDescent="0.25">
      <c r="B619">
        <v>614</v>
      </c>
      <c r="C619">
        <v>0.48695424980345042</v>
      </c>
      <c r="D619">
        <v>-6.5852171346977868E-3</v>
      </c>
      <c r="E619">
        <v>-0.81834050272468184</v>
      </c>
      <c r="F619">
        <v>-1.058683108979414</v>
      </c>
      <c r="G619">
        <v>-1.272293611781822</v>
      </c>
      <c r="H619">
        <v>-0.12644624862789189</v>
      </c>
      <c r="I619">
        <v>1.1687992989445302</v>
      </c>
      <c r="J619">
        <v>-1.1252226035151198</v>
      </c>
      <c r="K619">
        <v>-1.0610558196369642</v>
      </c>
      <c r="L619">
        <v>-1.1725406769968849</v>
      </c>
      <c r="O619">
        <f t="shared" si="47"/>
        <v>614</v>
      </c>
      <c r="P619">
        <f t="shared" si="45"/>
        <v>0.52001252742707293</v>
      </c>
      <c r="Q619">
        <f t="shared" si="45"/>
        <v>2.6150147570446022E-2</v>
      </c>
      <c r="R619">
        <f t="shared" si="45"/>
        <v>-0.76349279442295548</v>
      </c>
      <c r="S619">
        <f t="shared" si="45"/>
        <v>-1.0700455634072612</v>
      </c>
      <c r="T619">
        <f t="shared" si="46"/>
        <v>-1.2948329656177482</v>
      </c>
      <c r="U619">
        <f t="shared" si="46"/>
        <v>-0.11121909762892884</v>
      </c>
      <c r="V619">
        <f t="shared" si="46"/>
        <v>1.154797654843621</v>
      </c>
      <c r="W619">
        <f t="shared" si="46"/>
        <v>-1.1486339151816385</v>
      </c>
      <c r="X619">
        <f t="shared" si="49"/>
        <v>-1.1095881539133432</v>
      </c>
      <c r="Y619">
        <f t="shared" si="48"/>
        <v>-1.2648436552264706</v>
      </c>
      <c r="AB619">
        <v>614</v>
      </c>
      <c r="AC619">
        <v>0.52001252742707293</v>
      </c>
      <c r="AD619">
        <v>0.45578609333242309</v>
      </c>
      <c r="AE619">
        <v>-0.76349279442295548</v>
      </c>
      <c r="AF619">
        <v>-1.2126503530512691</v>
      </c>
      <c r="AG619">
        <v>-1.2948329656177482</v>
      </c>
      <c r="AH619">
        <v>-1.159196315941242</v>
      </c>
      <c r="AI619">
        <v>1.154797654843621</v>
      </c>
      <c r="AJ619">
        <v>0.37649754566020954</v>
      </c>
      <c r="AK619">
        <v>-1.1095881539133432</v>
      </c>
      <c r="AL619">
        <v>-1.6094476709742787</v>
      </c>
      <c r="AO619">
        <v>614</v>
      </c>
      <c r="AP619">
        <v>957050.52813795686</v>
      </c>
      <c r="AV619">
        <v>614</v>
      </c>
      <c r="AW619">
        <v>0.39935232559521983</v>
      </c>
      <c r="AX619">
        <v>0.73153224502760539</v>
      </c>
      <c r="AY619">
        <v>0.68801485642728344</v>
      </c>
      <c r="AZ619">
        <v>0.66539523554026114</v>
      </c>
      <c r="BA619">
        <v>0.39071900206605492</v>
      </c>
      <c r="BB619">
        <v>0.41070995016868517</v>
      </c>
      <c r="BC619">
        <v>0.48930624422341862</v>
      </c>
      <c r="BD619">
        <v>0.906837696999645</v>
      </c>
      <c r="BE619">
        <v>0.41047717442411158</v>
      </c>
      <c r="BF619">
        <v>0.40579112030621156</v>
      </c>
    </row>
    <row r="620" spans="2:58" x14ac:dyDescent="0.25">
      <c r="B620">
        <v>615</v>
      </c>
      <c r="C620">
        <v>0.8844510969993663</v>
      </c>
      <c r="D620">
        <v>0.33160416624293743</v>
      </c>
      <c r="E620">
        <v>-4.9241367116348356E-2</v>
      </c>
      <c r="F620">
        <v>2.8899723788252754</v>
      </c>
      <c r="G620">
        <v>-0.98118746745164187</v>
      </c>
      <c r="H620">
        <v>5.9044768011712538E-2</v>
      </c>
      <c r="I620">
        <v>-1.4330941713945222</v>
      </c>
      <c r="J620">
        <v>1.030724909340403</v>
      </c>
      <c r="K620">
        <v>-1.3083157153453313</v>
      </c>
      <c r="L620">
        <v>-0.27582102221768645</v>
      </c>
      <c r="O620">
        <f t="shared" si="47"/>
        <v>615</v>
      </c>
      <c r="P620">
        <f t="shared" si="45"/>
        <v>0.91313600097789238</v>
      </c>
      <c r="Q620">
        <f t="shared" si="45"/>
        <v>0.3518517477007938</v>
      </c>
      <c r="R620">
        <f t="shared" si="45"/>
        <v>-2.5000484613772064E-2</v>
      </c>
      <c r="S620">
        <f t="shared" si="45"/>
        <v>2.8581205942321892</v>
      </c>
      <c r="T620">
        <f t="shared" si="46"/>
        <v>-0.99923515265258211</v>
      </c>
      <c r="U620">
        <f t="shared" si="46"/>
        <v>7.3987645562940865E-2</v>
      </c>
      <c r="V620">
        <f t="shared" si="46"/>
        <v>-1.4130698835468218</v>
      </c>
      <c r="W620">
        <f t="shared" si="46"/>
        <v>0.98369263440205124</v>
      </c>
      <c r="X620">
        <f t="shared" si="49"/>
        <v>-1.3591431295509757</v>
      </c>
      <c r="Y620">
        <f t="shared" si="48"/>
        <v>-0.32674239796493681</v>
      </c>
      <c r="AB620">
        <v>615</v>
      </c>
      <c r="AC620">
        <v>0.91313600097789238</v>
      </c>
      <c r="AD620">
        <v>0.96151501013679175</v>
      </c>
      <c r="AE620">
        <v>-2.5000484613772064E-2</v>
      </c>
      <c r="AF620">
        <v>1.4843580363146971</v>
      </c>
      <c r="AG620">
        <v>-0.99923515265258211</v>
      </c>
      <c r="AH620">
        <v>-0.81037446897269794</v>
      </c>
      <c r="AI620">
        <v>-1.4130698835468218</v>
      </c>
      <c r="AJ620">
        <v>-0.68291715125022001</v>
      </c>
      <c r="AK620">
        <v>-1.3591431295509757</v>
      </c>
      <c r="AL620">
        <v>-1.3273938986850988</v>
      </c>
      <c r="AO620">
        <v>615</v>
      </c>
      <c r="AP620">
        <v>1077994.9024566358</v>
      </c>
      <c r="AV620">
        <v>615</v>
      </c>
      <c r="AW620">
        <v>0.79289106438006274</v>
      </c>
      <c r="AX620">
        <v>0.9209137676514767</v>
      </c>
      <c r="AY620">
        <v>0.185637210117512</v>
      </c>
      <c r="AZ620">
        <v>0.94953408915400817</v>
      </c>
      <c r="BA620">
        <v>0.33923565980359449</v>
      </c>
      <c r="BB620">
        <v>0.99479253378954069</v>
      </c>
      <c r="BC620">
        <v>0.6686019267405009</v>
      </c>
      <c r="BD620">
        <v>0.6894361142983384</v>
      </c>
      <c r="BE620">
        <v>0.73108838616435179</v>
      </c>
      <c r="BF620">
        <v>0.29348455730269318</v>
      </c>
    </row>
    <row r="621" spans="2:58" x14ac:dyDescent="0.25">
      <c r="B621">
        <v>616</v>
      </c>
      <c r="C621">
        <v>1.195231821511318</v>
      </c>
      <c r="D621">
        <v>0.62075527507741102</v>
      </c>
      <c r="E621">
        <v>0.93949116361647911</v>
      </c>
      <c r="F621">
        <v>0.13844953415618538</v>
      </c>
      <c r="G621">
        <v>-0.8328777030220863</v>
      </c>
      <c r="H621">
        <v>-1.4422983802635982</v>
      </c>
      <c r="I621">
        <v>5.6063753260945849E-2</v>
      </c>
      <c r="J621">
        <v>0.19887289855080523</v>
      </c>
      <c r="K621">
        <v>-0.83153401678449357</v>
      </c>
      <c r="L621">
        <v>-0.77045143607073618</v>
      </c>
      <c r="O621">
        <f t="shared" si="47"/>
        <v>616</v>
      </c>
      <c r="P621">
        <f t="shared" si="45"/>
        <v>1.2204974273505693</v>
      </c>
      <c r="Q621">
        <f t="shared" si="45"/>
        <v>0.63032583191440372</v>
      </c>
      <c r="R621">
        <f t="shared" si="45"/>
        <v>0.92438475923625829</v>
      </c>
      <c r="S621">
        <f t="shared" si="45"/>
        <v>0.12087523216337694</v>
      </c>
      <c r="T621">
        <f t="shared" si="46"/>
        <v>-0.8486370190830238</v>
      </c>
      <c r="U621">
        <f t="shared" si="46"/>
        <v>-1.4250546258250416</v>
      </c>
      <c r="V621">
        <f t="shared" si="46"/>
        <v>5.6613767168269657E-2</v>
      </c>
      <c r="W621">
        <f t="shared" si="46"/>
        <v>0.16095454947442242</v>
      </c>
      <c r="X621">
        <f t="shared" si="49"/>
        <v>-0.87793591708351304</v>
      </c>
      <c r="Y621">
        <f t="shared" si="48"/>
        <v>-0.84419889693015004</v>
      </c>
      <c r="AB621">
        <v>616</v>
      </c>
      <c r="AC621">
        <v>1.2204974273505693</v>
      </c>
      <c r="AD621">
        <v>1.3694675490744346</v>
      </c>
      <c r="AE621">
        <v>0.92438475923625829</v>
      </c>
      <c r="AF621">
        <v>0.84940202501927087</v>
      </c>
      <c r="AG621">
        <v>-0.8486370190830238</v>
      </c>
      <c r="AH621">
        <v>-1.472035572050258</v>
      </c>
      <c r="AI621">
        <v>5.6613767168269657E-2</v>
      </c>
      <c r="AJ621">
        <v>0.13290977225347525</v>
      </c>
      <c r="AK621">
        <v>-0.87793591708351304</v>
      </c>
      <c r="AL621">
        <v>-1.1909548933508001</v>
      </c>
      <c r="AO621">
        <v>616</v>
      </c>
      <c r="AP621">
        <v>816798.627505871</v>
      </c>
      <c r="AV621">
        <v>616</v>
      </c>
      <c r="AW621">
        <v>0.52566428303921775</v>
      </c>
      <c r="AX621">
        <v>0.26353709534290459</v>
      </c>
      <c r="AY621">
        <v>0.73144285738539239</v>
      </c>
      <c r="AZ621">
        <v>9.7716163245648802E-2</v>
      </c>
      <c r="BA621">
        <v>0.3296398197051319</v>
      </c>
      <c r="BB621">
        <v>0.38052691349210377</v>
      </c>
      <c r="BC621">
        <v>0.48261894400374239</v>
      </c>
      <c r="BD621">
        <v>0.16950049771207809</v>
      </c>
      <c r="BE621">
        <v>0.44043393428069078</v>
      </c>
      <c r="BF621">
        <v>0.29244109220679038</v>
      </c>
    </row>
    <row r="622" spans="2:58" x14ac:dyDescent="0.25">
      <c r="B622">
        <v>617</v>
      </c>
      <c r="C622">
        <v>-0.49972071972544646</v>
      </c>
      <c r="D622">
        <v>-1.2217154490139517</v>
      </c>
      <c r="E622">
        <v>0.6963307740378808</v>
      </c>
      <c r="F622">
        <v>0.55700408151632563</v>
      </c>
      <c r="G622">
        <v>-0.35085282443075577</v>
      </c>
      <c r="H622">
        <v>0.24122103081143534</v>
      </c>
      <c r="I622">
        <v>-0.28400557001829702</v>
      </c>
      <c r="J622">
        <v>-0.71988293358382927</v>
      </c>
      <c r="K622">
        <v>3.0933351928151765E-2</v>
      </c>
      <c r="L622">
        <v>-1.1688865842864771</v>
      </c>
      <c r="O622">
        <f t="shared" si="47"/>
        <v>617</v>
      </c>
      <c r="P622">
        <f t="shared" si="45"/>
        <v>-0.45580676277139826</v>
      </c>
      <c r="Q622">
        <f t="shared" si="45"/>
        <v>-1.1441108965141396</v>
      </c>
      <c r="R622">
        <f t="shared" si="45"/>
        <v>0.6909011035668704</v>
      </c>
      <c r="S622">
        <f t="shared" si="45"/>
        <v>0.53725792575214859</v>
      </c>
      <c r="T622">
        <f t="shared" si="46"/>
        <v>-0.35917466082793226</v>
      </c>
      <c r="U622">
        <f t="shared" si="46"/>
        <v>0.2558847149264547</v>
      </c>
      <c r="V622">
        <f t="shared" si="46"/>
        <v>-0.27900834265522734</v>
      </c>
      <c r="W622">
        <f t="shared" si="46"/>
        <v>-0.74773522231447997</v>
      </c>
      <c r="X622">
        <f t="shared" si="49"/>
        <v>-7.4630788954890663E-3</v>
      </c>
      <c r="Y622">
        <f t="shared" si="48"/>
        <v>-1.2610209343264498</v>
      </c>
      <c r="AB622">
        <v>617</v>
      </c>
      <c r="AC622">
        <v>-0.45580676277139826</v>
      </c>
      <c r="AD622">
        <v>-0.99013356138263386</v>
      </c>
      <c r="AE622">
        <v>0.6909011035668704</v>
      </c>
      <c r="AF622">
        <v>0.87028411211686496</v>
      </c>
      <c r="AG622">
        <v>-0.35917466082793226</v>
      </c>
      <c r="AH622">
        <v>-0.1705028238481146</v>
      </c>
      <c r="AI622">
        <v>-0.27900834265522734</v>
      </c>
      <c r="AJ622">
        <v>-0.63105106131282973</v>
      </c>
      <c r="AK622">
        <v>-7.4630788954890663E-3</v>
      </c>
      <c r="AL622">
        <v>-0.67062761401928217</v>
      </c>
      <c r="AO622">
        <v>617</v>
      </c>
      <c r="AP622">
        <v>906021.32260703458</v>
      </c>
      <c r="AV622">
        <v>617</v>
      </c>
      <c r="AW622">
        <v>0.11772556368281906</v>
      </c>
      <c r="AX622">
        <v>0.76716153151565514</v>
      </c>
      <c r="AY622">
        <v>0.66766984854846301</v>
      </c>
      <c r="AZ622">
        <v>0.25754562260225522</v>
      </c>
      <c r="BA622">
        <v>0.7119886738616179</v>
      </c>
      <c r="BB622">
        <v>0.56390225312401421</v>
      </c>
      <c r="BC622">
        <v>0.93045321258568969</v>
      </c>
      <c r="BD622">
        <v>0.65958126676355144</v>
      </c>
      <c r="BE622">
        <v>0.47872423523544283</v>
      </c>
      <c r="BF622">
        <v>0.64810170480884588</v>
      </c>
    </row>
    <row r="623" spans="2:58" x14ac:dyDescent="0.25">
      <c r="B623">
        <v>618</v>
      </c>
      <c r="C623">
        <v>-0.13977137988185429</v>
      </c>
      <c r="D623">
        <v>-1.4477879541022354</v>
      </c>
      <c r="E623">
        <v>-0.18232990865571239</v>
      </c>
      <c r="F623">
        <v>-1.5060588412407139</v>
      </c>
      <c r="G623">
        <v>-0.54697540056568361</v>
      </c>
      <c r="H623">
        <v>-1.4573819893591324</v>
      </c>
      <c r="I623">
        <v>-0.17445829175750233</v>
      </c>
      <c r="J623">
        <v>-1.5919144947220281</v>
      </c>
      <c r="K623">
        <v>0.74239288983051954</v>
      </c>
      <c r="L623">
        <v>0.81735057246023191</v>
      </c>
      <c r="O623">
        <f t="shared" si="47"/>
        <v>618</v>
      </c>
      <c r="P623">
        <f t="shared" si="45"/>
        <v>-9.9817688191661022E-2</v>
      </c>
      <c r="Q623">
        <f t="shared" si="45"/>
        <v>-1.3618355805871154</v>
      </c>
      <c r="R623">
        <f t="shared" si="45"/>
        <v>-0.15279267667338234</v>
      </c>
      <c r="S623">
        <f t="shared" si="45"/>
        <v>-1.5150998905435691</v>
      </c>
      <c r="T623">
        <f t="shared" si="46"/>
        <v>-0.5583233414989387</v>
      </c>
      <c r="U623">
        <f t="shared" si="46"/>
        <v>-1.4401151186013084</v>
      </c>
      <c r="V623">
        <f t="shared" si="46"/>
        <v>-0.17089365503572876</v>
      </c>
      <c r="W623">
        <f t="shared" si="46"/>
        <v>-1.6102126429391919</v>
      </c>
      <c r="X623">
        <f t="shared" si="49"/>
        <v>0.71060026550467792</v>
      </c>
      <c r="Y623">
        <f t="shared" si="48"/>
        <v>0.81687661596474437</v>
      </c>
      <c r="AB623">
        <v>618</v>
      </c>
      <c r="AC623">
        <v>-9.9817688191661022E-2</v>
      </c>
      <c r="AD623">
        <v>-0.80223644223196355</v>
      </c>
      <c r="AE623">
        <v>-0.15279267667338234</v>
      </c>
      <c r="AF623">
        <v>-0.92800216755998144</v>
      </c>
      <c r="AG623">
        <v>-0.5583233414989387</v>
      </c>
      <c r="AH623">
        <v>-1.23320255296569</v>
      </c>
      <c r="AI623">
        <v>-0.17089365503572876</v>
      </c>
      <c r="AJ623">
        <v>-0.99349175050403071</v>
      </c>
      <c r="AK623">
        <v>0.71060026550467792</v>
      </c>
      <c r="AL623">
        <v>1.0343266849093065</v>
      </c>
      <c r="AO623">
        <v>618</v>
      </c>
      <c r="AP623">
        <v>982710.67583848652</v>
      </c>
      <c r="AV623">
        <v>618</v>
      </c>
      <c r="AW623">
        <v>0.67885741711952052</v>
      </c>
      <c r="AX623">
        <v>0.14493243785441279</v>
      </c>
      <c r="AY623">
        <v>0.49229102862536378</v>
      </c>
      <c r="AZ623">
        <v>0.90093654259720002</v>
      </c>
      <c r="BA623">
        <v>0.80832689583657191</v>
      </c>
      <c r="BB623">
        <v>0.98253366041176415</v>
      </c>
      <c r="BC623">
        <v>0.89928183206295798</v>
      </c>
      <c r="BD623">
        <v>0.47313922052684487</v>
      </c>
      <c r="BE623">
        <v>0.13966809228966937</v>
      </c>
      <c r="BF623">
        <v>0.87347720107915805</v>
      </c>
    </row>
    <row r="624" spans="2:58" x14ac:dyDescent="0.25">
      <c r="B624">
        <v>619</v>
      </c>
      <c r="C624">
        <v>-1.5042050825327151</v>
      </c>
      <c r="D624">
        <v>0.96712192155336474</v>
      </c>
      <c r="E624">
        <v>1.0886156475038111</v>
      </c>
      <c r="F624">
        <v>-0.51258579847403296</v>
      </c>
      <c r="G624">
        <v>2.1443130941872739</v>
      </c>
      <c r="H624">
        <v>0.18159988236210142</v>
      </c>
      <c r="I624">
        <v>-0.59528617730691191</v>
      </c>
      <c r="J624">
        <v>0.47881928066897783</v>
      </c>
      <c r="K624">
        <v>1.4376672132616541</v>
      </c>
      <c r="L624">
        <v>0.70124668013152291</v>
      </c>
      <c r="O624">
        <f t="shared" si="47"/>
        <v>619</v>
      </c>
      <c r="P624">
        <f t="shared" si="45"/>
        <v>-1.4492395022256706</v>
      </c>
      <c r="Q624">
        <f t="shared" si="45"/>
        <v>0.96390274631159578</v>
      </c>
      <c r="R624">
        <f t="shared" si="45"/>
        <v>1.0675747323571498</v>
      </c>
      <c r="S624">
        <f t="shared" si="45"/>
        <v>-0.52678191821703646</v>
      </c>
      <c r="T624">
        <f t="shared" si="46"/>
        <v>2.1744908178784983</v>
      </c>
      <c r="U624">
        <f t="shared" si="46"/>
        <v>0.19635493860788292</v>
      </c>
      <c r="V624">
        <f t="shared" si="46"/>
        <v>-0.58621821727116907</v>
      </c>
      <c r="W624">
        <f t="shared" si="46"/>
        <v>0.43783378678936302</v>
      </c>
      <c r="X624">
        <f t="shared" si="49"/>
        <v>1.4123281633841427</v>
      </c>
      <c r="Y624">
        <f t="shared" si="48"/>
        <v>0.69541478919867605</v>
      </c>
      <c r="AB624">
        <v>619</v>
      </c>
      <c r="AC624">
        <v>-1.4492395022256706</v>
      </c>
      <c r="AD624">
        <v>-0.72408629756367859</v>
      </c>
      <c r="AE624">
        <v>1.0675747323571498</v>
      </c>
      <c r="AF624">
        <v>0.62993892782366312</v>
      </c>
      <c r="AG624">
        <v>2.1744908178784983</v>
      </c>
      <c r="AH624">
        <v>1.9517535774884891</v>
      </c>
      <c r="AI624">
        <v>-0.58621821727116907</v>
      </c>
      <c r="AJ624">
        <v>-0.26764222573483976</v>
      </c>
      <c r="AK624">
        <v>1.4123281633841427</v>
      </c>
      <c r="AL624">
        <v>1.5668114105570377</v>
      </c>
      <c r="AO624">
        <v>619</v>
      </c>
      <c r="AP624">
        <v>997327.71604199626</v>
      </c>
      <c r="AV624">
        <v>619</v>
      </c>
      <c r="AW624">
        <v>0.49372548435923858</v>
      </c>
      <c r="AX624">
        <v>0.1327842654445377</v>
      </c>
      <c r="AY624">
        <v>0.27875109487325045</v>
      </c>
      <c r="AZ624">
        <v>0.54286912430327694</v>
      </c>
      <c r="BA624">
        <v>0.24841311968876822</v>
      </c>
      <c r="BB624">
        <v>0.38610460044998085</v>
      </c>
      <c r="BC624">
        <v>4.7071525809891934E-3</v>
      </c>
      <c r="BD624">
        <v>0.5013671312003084</v>
      </c>
      <c r="BE624">
        <v>0.57574268105302928</v>
      </c>
      <c r="BF624">
        <v>0.72805132051106747</v>
      </c>
    </row>
    <row r="625" spans="2:58" x14ac:dyDescent="0.25">
      <c r="B625">
        <v>620</v>
      </c>
      <c r="C625">
        <v>0.56248799640046698</v>
      </c>
      <c r="D625">
        <v>-2.609690337327379</v>
      </c>
      <c r="E625">
        <v>-1.7371332954469041</v>
      </c>
      <c r="F625">
        <v>-3.8095610916227915E-2</v>
      </c>
      <c r="G625">
        <v>0.86695474063959244</v>
      </c>
      <c r="H625">
        <v>0.30092874401614411</v>
      </c>
      <c r="I625">
        <v>-1.2670551959997904</v>
      </c>
      <c r="J625">
        <v>-0.67903085848385303</v>
      </c>
      <c r="K625">
        <v>0.18468629807380479</v>
      </c>
      <c r="L625">
        <v>0.76729608652568049</v>
      </c>
      <c r="O625">
        <f t="shared" si="47"/>
        <v>620</v>
      </c>
      <c r="P625">
        <f t="shared" si="45"/>
        <v>0.59471523020823769</v>
      </c>
      <c r="Q625">
        <f t="shared" si="45"/>
        <v>-2.4808342364057121</v>
      </c>
      <c r="R625">
        <f t="shared" si="45"/>
        <v>-1.6457215999419927</v>
      </c>
      <c r="S625">
        <f t="shared" si="45"/>
        <v>-5.4753831023029699E-2</v>
      </c>
      <c r="T625">
        <f t="shared" si="46"/>
        <v>0.87742326009718918</v>
      </c>
      <c r="U625">
        <f t="shared" si="46"/>
        <v>0.31550092333596341</v>
      </c>
      <c r="V625">
        <f t="shared" si="46"/>
        <v>-1.2492022617997327</v>
      </c>
      <c r="W625">
        <f t="shared" si="46"/>
        <v>-0.70733073017269765</v>
      </c>
      <c r="X625">
        <f t="shared" si="49"/>
        <v>0.14771701053902345</v>
      </c>
      <c r="Y625">
        <f t="shared" si="48"/>
        <v>0.76451222767848037</v>
      </c>
      <c r="AB625">
        <v>620</v>
      </c>
      <c r="AC625">
        <v>0.59471523020823769</v>
      </c>
      <c r="AD625">
        <v>-0.80135258097266826</v>
      </c>
      <c r="AE625">
        <v>-1.6457215999419927</v>
      </c>
      <c r="AF625">
        <v>-1.4277067302157362</v>
      </c>
      <c r="AG625">
        <v>0.87742326009718918</v>
      </c>
      <c r="AH625">
        <v>0.91201019543126316</v>
      </c>
      <c r="AI625">
        <v>-1.2492022617997327</v>
      </c>
      <c r="AJ625">
        <v>-1.4344315056223753</v>
      </c>
      <c r="AK625">
        <v>0.14771701053902345</v>
      </c>
      <c r="AL625">
        <v>0.52829126499029944</v>
      </c>
      <c r="AO625">
        <v>620</v>
      </c>
      <c r="AP625">
        <v>1380655.11550393</v>
      </c>
      <c r="AV625">
        <v>620</v>
      </c>
      <c r="AW625">
        <v>0.62305086636970364</v>
      </c>
      <c r="AX625">
        <v>0.652155353365935</v>
      </c>
      <c r="AY625">
        <v>0.5954855271520999</v>
      </c>
      <c r="AZ625">
        <v>0.89104561717991793</v>
      </c>
      <c r="BA625">
        <v>0.4032013484164233</v>
      </c>
      <c r="BB625">
        <v>0.5832480560604163</v>
      </c>
      <c r="BC625">
        <v>0.94681108372428957</v>
      </c>
      <c r="BD625">
        <v>0.53802796605400927</v>
      </c>
      <c r="BE625">
        <v>0.14297977069062562</v>
      </c>
      <c r="BF625">
        <v>8.4302484660932486E-2</v>
      </c>
    </row>
    <row r="626" spans="2:58" x14ac:dyDescent="0.25">
      <c r="B626">
        <v>621</v>
      </c>
      <c r="C626">
        <v>0.40443722012048877</v>
      </c>
      <c r="D626">
        <v>1.3222233618981876</v>
      </c>
      <c r="E626">
        <v>-3.0833534736299582</v>
      </c>
      <c r="F626">
        <v>-0.67293484997329411</v>
      </c>
      <c r="G626">
        <v>-0.44522278997237191</v>
      </c>
      <c r="H626">
        <v>-1.3249507740523156</v>
      </c>
      <c r="I626">
        <v>0.4016282565850145</v>
      </c>
      <c r="J626">
        <v>-0.36172670835332732</v>
      </c>
      <c r="K626">
        <v>0.51126677694835387</v>
      </c>
      <c r="L626">
        <v>-0.22944958947912109</v>
      </c>
      <c r="O626">
        <f t="shared" si="47"/>
        <v>621</v>
      </c>
      <c r="P626">
        <f t="shared" si="45"/>
        <v>0.43840337363151244</v>
      </c>
      <c r="Q626">
        <f t="shared" si="45"/>
        <v>1.3058919186912412</v>
      </c>
      <c r="R626">
        <f t="shared" si="45"/>
        <v>-2.9383680259606284</v>
      </c>
      <c r="S626">
        <f t="shared" si="45"/>
        <v>-0.6862989283624753</v>
      </c>
      <c r="T626">
        <f t="shared" si="46"/>
        <v>-0.45500072278854808</v>
      </c>
      <c r="U626">
        <f t="shared" si="46"/>
        <v>-1.3078868601753422</v>
      </c>
      <c r="V626">
        <f t="shared" si="46"/>
        <v>0.39765919451632326</v>
      </c>
      <c r="W626">
        <f t="shared" si="46"/>
        <v>-0.39350302352307392</v>
      </c>
      <c r="X626">
        <f t="shared" si="49"/>
        <v>0.47732882735136273</v>
      </c>
      <c r="Y626">
        <f t="shared" si="48"/>
        <v>-0.27823102752577966</v>
      </c>
      <c r="AB626">
        <v>621</v>
      </c>
      <c r="AC626">
        <v>0.43840337363151244</v>
      </c>
      <c r="AD626">
        <v>1.0605641222857576</v>
      </c>
      <c r="AE626">
        <v>-2.9383680259606284</v>
      </c>
      <c r="AF626">
        <v>-2.8591432160755805</v>
      </c>
      <c r="AG626">
        <v>-0.45500072278854808</v>
      </c>
      <c r="AH626">
        <v>-1.0757227697059224</v>
      </c>
      <c r="AI626">
        <v>0.39765919451632326</v>
      </c>
      <c r="AJ626">
        <v>0.13071973501188608</v>
      </c>
      <c r="AK626">
        <v>0.47732882735136273</v>
      </c>
      <c r="AL626">
        <v>0.25916221478305557</v>
      </c>
      <c r="AO626">
        <v>621</v>
      </c>
      <c r="AP626">
        <v>1048334.3051039341</v>
      </c>
      <c r="AV626">
        <v>621</v>
      </c>
      <c r="AW626">
        <v>0.20967621670395331</v>
      </c>
      <c r="AX626">
        <v>0.8521920118932661</v>
      </c>
      <c r="AY626">
        <v>0.94471528888192213</v>
      </c>
      <c r="AZ626">
        <v>0.7582650847486534</v>
      </c>
      <c r="BA626">
        <v>0.25370944898882719</v>
      </c>
      <c r="BB626">
        <v>0.27758887263983023</v>
      </c>
      <c r="BC626">
        <v>0.42091656263283495</v>
      </c>
      <c r="BD626">
        <v>0.55078627986480355</v>
      </c>
      <c r="BE626">
        <v>3.324710357870686E-2</v>
      </c>
      <c r="BF626">
        <v>0.39500937681238946</v>
      </c>
    </row>
    <row r="627" spans="2:58" x14ac:dyDescent="0.25">
      <c r="B627">
        <v>622</v>
      </c>
      <c r="C627">
        <v>0.22537742988436038</v>
      </c>
      <c r="D627">
        <v>-0.56119854733953933</v>
      </c>
      <c r="E627">
        <v>-1.2364170704419097</v>
      </c>
      <c r="F627">
        <v>-1.3433715228783347</v>
      </c>
      <c r="G627">
        <v>-4.3323089591705041E-2</v>
      </c>
      <c r="H627">
        <v>0.55883276221344025</v>
      </c>
      <c r="I627">
        <v>-6.6781937653107068E-2</v>
      </c>
      <c r="J627">
        <v>1.8034604081992633</v>
      </c>
      <c r="K627">
        <v>0.12551626742238897</v>
      </c>
      <c r="L627">
        <v>0.79373278743516429</v>
      </c>
      <c r="O627">
        <f t="shared" si="47"/>
        <v>622</v>
      </c>
      <c r="P627">
        <f t="shared" si="45"/>
        <v>0.26131365026016401</v>
      </c>
      <c r="Q627">
        <f t="shared" si="45"/>
        <v>-0.50798385538738788</v>
      </c>
      <c r="R627">
        <f t="shared" si="45"/>
        <v>-1.1649317193625635</v>
      </c>
      <c r="S627">
        <f t="shared" si="45"/>
        <v>-1.353256746657773</v>
      </c>
      <c r="T627">
        <f t="shared" si="46"/>
        <v>-4.6899846947419006E-2</v>
      </c>
      <c r="U627">
        <f t="shared" si="46"/>
        <v>0.57300969185612816</v>
      </c>
      <c r="V627">
        <f t="shared" si="46"/>
        <v>-6.4625424799200026E-2</v>
      </c>
      <c r="W627">
        <f t="shared" si="46"/>
        <v>1.7479618989353778</v>
      </c>
      <c r="X627">
        <f t="shared" si="49"/>
        <v>8.7997760414012735E-2</v>
      </c>
      <c r="Y627">
        <f t="shared" si="48"/>
        <v>0.79216892308920006</v>
      </c>
      <c r="AB627">
        <v>622</v>
      </c>
      <c r="AC627">
        <v>0.26131365026016401</v>
      </c>
      <c r="AD627">
        <v>-4.5480497898897437E-2</v>
      </c>
      <c r="AE627">
        <v>-1.1649317193625635</v>
      </c>
      <c r="AF627">
        <v>-1.7030641875330916</v>
      </c>
      <c r="AG627">
        <v>-4.6899846947419006E-2</v>
      </c>
      <c r="AH627">
        <v>0.26198671561594433</v>
      </c>
      <c r="AI627">
        <v>-6.4625424799200026E-2</v>
      </c>
      <c r="AJ627">
        <v>0.8658644559387858</v>
      </c>
      <c r="AK627">
        <v>8.7997760414012735E-2</v>
      </c>
      <c r="AL627">
        <v>0.49209897072381303</v>
      </c>
      <c r="AO627">
        <v>622</v>
      </c>
      <c r="AP627">
        <v>1026959.1003730302</v>
      </c>
      <c r="AV627">
        <v>622</v>
      </c>
      <c r="AW627">
        <v>0.31394894654970074</v>
      </c>
      <c r="AX627">
        <v>0.49241659236249469</v>
      </c>
      <c r="AY627">
        <v>0.88302103154436162</v>
      </c>
      <c r="AZ627">
        <v>0.28935265642860108</v>
      </c>
      <c r="BA627">
        <v>0.40306693729692822</v>
      </c>
      <c r="BB627">
        <v>0.92591987230808381</v>
      </c>
      <c r="BC627">
        <v>0.84133852553386557</v>
      </c>
      <c r="BD627">
        <v>0.99841968633397016</v>
      </c>
      <c r="BE627">
        <v>0.65223514754738277</v>
      </c>
      <c r="BF627">
        <v>0.64103496965423357</v>
      </c>
    </row>
    <row r="628" spans="2:58" x14ac:dyDescent="0.25">
      <c r="B628">
        <v>623</v>
      </c>
      <c r="C628">
        <v>-1.7189359427497217</v>
      </c>
      <c r="D628">
        <v>0.45483664952191327</v>
      </c>
      <c r="E628">
        <v>0.44696805363030634</v>
      </c>
      <c r="F628">
        <v>0.72056555420407742</v>
      </c>
      <c r="G628">
        <v>1.0227142881699456</v>
      </c>
      <c r="H628">
        <v>0.88439798851815865</v>
      </c>
      <c r="I628">
        <v>-0.6339308653251351</v>
      </c>
      <c r="J628">
        <v>-0.82360723874914721</v>
      </c>
      <c r="K628">
        <v>-1.1519667899391119</v>
      </c>
      <c r="L628">
        <v>1.34035597851013</v>
      </c>
      <c r="O628">
        <f t="shared" si="47"/>
        <v>623</v>
      </c>
      <c r="P628">
        <f t="shared" si="45"/>
        <v>-1.6616078322956165</v>
      </c>
      <c r="Q628">
        <f t="shared" si="45"/>
        <v>0.4705338204232844</v>
      </c>
      <c r="R628">
        <f t="shared" si="45"/>
        <v>0.45146194306328669</v>
      </c>
      <c r="S628">
        <f t="shared" si="45"/>
        <v>0.69997068803035412</v>
      </c>
      <c r="T628">
        <f t="shared" si="46"/>
        <v>1.0355861243828499</v>
      </c>
      <c r="U628">
        <f t="shared" si="46"/>
        <v>0.89807597459462529</v>
      </c>
      <c r="V628">
        <f t="shared" si="46"/>
        <v>-0.62435753428182672</v>
      </c>
      <c r="W628">
        <f t="shared" si="46"/>
        <v>-0.85032310463643235</v>
      </c>
      <c r="X628">
        <f t="shared" si="49"/>
        <v>-1.2013429648338523</v>
      </c>
      <c r="Y628">
        <f t="shared" si="48"/>
        <v>1.3640175494271629</v>
      </c>
      <c r="AB628">
        <v>623</v>
      </c>
      <c r="AC628">
        <v>-1.6616078322956165</v>
      </c>
      <c r="AD628">
        <v>-1.1644975869019383</v>
      </c>
      <c r="AE628">
        <v>0.45146194306328669</v>
      </c>
      <c r="AF628">
        <v>0.75247509191548945</v>
      </c>
      <c r="AG628">
        <v>1.0355861243828499</v>
      </c>
      <c r="AH628">
        <v>1.3533390813296597</v>
      </c>
      <c r="AI628">
        <v>-0.62435753428182672</v>
      </c>
      <c r="AJ628">
        <v>-0.97863939456456384</v>
      </c>
      <c r="AK628">
        <v>-1.2013429648338523</v>
      </c>
      <c r="AL628">
        <v>-0.30260068942981</v>
      </c>
      <c r="AO628">
        <v>623</v>
      </c>
      <c r="AP628">
        <v>1358238.7363356659</v>
      </c>
      <c r="AV628">
        <v>623</v>
      </c>
      <c r="AW628">
        <v>0.80823304027803111</v>
      </c>
      <c r="AX628">
        <v>0.90783360986059414</v>
      </c>
      <c r="AY628">
        <v>0.81498769853941255</v>
      </c>
      <c r="AZ628">
        <v>0.99752964504931052</v>
      </c>
      <c r="BA628">
        <v>0.23400832813975669</v>
      </c>
      <c r="BB628">
        <v>0.87858008415997302</v>
      </c>
      <c r="BC628">
        <v>0.77483845945168817</v>
      </c>
      <c r="BD628">
        <v>0.76366478180991892</v>
      </c>
      <c r="BE628">
        <v>0.43469253526318441</v>
      </c>
      <c r="BF628">
        <v>0.70295034169541237</v>
      </c>
    </row>
    <row r="629" spans="2:58" x14ac:dyDescent="0.25">
      <c r="B629">
        <v>624</v>
      </c>
      <c r="C629">
        <v>1.1493916696725264</v>
      </c>
      <c r="D629">
        <v>-0.88317720075004236</v>
      </c>
      <c r="E629">
        <v>0.13934433761039322</v>
      </c>
      <c r="F629">
        <v>1.3114594391072769</v>
      </c>
      <c r="G629">
        <v>0.92180518371980769</v>
      </c>
      <c r="H629">
        <v>0.58611427979681252</v>
      </c>
      <c r="I629">
        <v>1.8146981902563554E-3</v>
      </c>
      <c r="J629">
        <v>-0.1541597128688387</v>
      </c>
      <c r="K629">
        <v>-0.93054147288346256</v>
      </c>
      <c r="L629">
        <v>-1.1039663626164387</v>
      </c>
      <c r="O629">
        <f t="shared" si="47"/>
        <v>624</v>
      </c>
      <c r="P629">
        <f t="shared" si="45"/>
        <v>1.1751616219320153</v>
      </c>
      <c r="Q629">
        <f t="shared" si="45"/>
        <v>-0.81807331347813705</v>
      </c>
      <c r="R629">
        <f t="shared" si="45"/>
        <v>0.1560803230905384</v>
      </c>
      <c r="S629">
        <f t="shared" si="45"/>
        <v>1.2877984609524515</v>
      </c>
      <c r="T629">
        <f t="shared" si="46"/>
        <v>0.93312002682806239</v>
      </c>
      <c r="U629">
        <f t="shared" si="46"/>
        <v>0.60024939926883358</v>
      </c>
      <c r="V629">
        <f t="shared" si="46"/>
        <v>3.0741472367025631E-3</v>
      </c>
      <c r="W629">
        <f t="shared" si="46"/>
        <v>-0.18821017077515409</v>
      </c>
      <c r="X629">
        <f t="shared" si="49"/>
        <v>-0.97786236582659591</v>
      </c>
      <c r="Y629">
        <f t="shared" si="48"/>
        <v>-1.1931047899152329</v>
      </c>
      <c r="AB629">
        <v>624</v>
      </c>
      <c r="AC629">
        <v>1.1751616219320153</v>
      </c>
      <c r="AD629">
        <v>0.56794051987948246</v>
      </c>
      <c r="AE629">
        <v>0.1560803230905384</v>
      </c>
      <c r="AF629">
        <v>0.81105820902954162</v>
      </c>
      <c r="AG629">
        <v>0.93312002682806239</v>
      </c>
      <c r="AH629">
        <v>1.1093530146065675</v>
      </c>
      <c r="AI629">
        <v>3.0741472367025631E-3</v>
      </c>
      <c r="AJ629">
        <v>-9.6532834451418179E-2</v>
      </c>
      <c r="AK629">
        <v>-0.97786236582659591</v>
      </c>
      <c r="AL629">
        <v>-1.4596899588234566</v>
      </c>
      <c r="AO629">
        <v>624</v>
      </c>
      <c r="AP629">
        <v>357819.45067979197</v>
      </c>
      <c r="AV629">
        <v>624</v>
      </c>
      <c r="AW629">
        <v>0.9275370056575406</v>
      </c>
      <c r="AX629">
        <v>0.99061733329899659</v>
      </c>
      <c r="AY629">
        <v>6.4782560435855729E-2</v>
      </c>
      <c r="AZ629">
        <v>0.23466535793964594</v>
      </c>
      <c r="BA629">
        <v>8.7175239679616601E-3</v>
      </c>
      <c r="BB629">
        <v>0.37875223001897329</v>
      </c>
      <c r="BC629">
        <v>0.31124239387392472</v>
      </c>
      <c r="BD629">
        <v>0.10049210537229269</v>
      </c>
      <c r="BE629">
        <v>6.4485284296501577E-2</v>
      </c>
      <c r="BF629">
        <v>0.11478306896408419</v>
      </c>
    </row>
    <row r="630" spans="2:58" x14ac:dyDescent="0.25">
      <c r="B630">
        <v>625</v>
      </c>
      <c r="C630">
        <v>-0.19599773020722677</v>
      </c>
      <c r="D630">
        <v>1.1075207213202176</v>
      </c>
      <c r="E630">
        <v>-2.6474988566673874</v>
      </c>
      <c r="F630">
        <v>-4.2760497631264771E-2</v>
      </c>
      <c r="G630">
        <v>2.997361302103246E-2</v>
      </c>
      <c r="H630">
        <v>-0.25532115540581474</v>
      </c>
      <c r="I630">
        <v>-0.70932931692166168</v>
      </c>
      <c r="J630">
        <v>1.2036266312308528</v>
      </c>
      <c r="K630">
        <v>-0.13263944647135287</v>
      </c>
      <c r="L630">
        <v>0.73678819472462775</v>
      </c>
      <c r="O630">
        <f t="shared" si="47"/>
        <v>625</v>
      </c>
      <c r="P630">
        <f t="shared" si="45"/>
        <v>-0.1554254201797873</v>
      </c>
      <c r="Q630">
        <f t="shared" si="45"/>
        <v>1.0991172621658161</v>
      </c>
      <c r="R630">
        <f t="shared" si="45"/>
        <v>-2.5198585413971171</v>
      </c>
      <c r="S630">
        <f t="shared" si="45"/>
        <v>-5.9394511928169233E-2</v>
      </c>
      <c r="T630">
        <f t="shared" si="46"/>
        <v>2.7527798816419109E-2</v>
      </c>
      <c r="U630">
        <f t="shared" si="46"/>
        <v>-0.23989649773111099</v>
      </c>
      <c r="V630">
        <f t="shared" si="46"/>
        <v>-0.69876997218782377</v>
      </c>
      <c r="W630">
        <f t="shared" si="46"/>
        <v>1.1547000127623093</v>
      </c>
      <c r="X630">
        <f t="shared" si="49"/>
        <v>-0.17255416899169185</v>
      </c>
      <c r="Y630">
        <f t="shared" si="48"/>
        <v>0.73259646504025278</v>
      </c>
      <c r="AB630">
        <v>625</v>
      </c>
      <c r="AC630">
        <v>-0.1554254201797873</v>
      </c>
      <c r="AD630">
        <v>0.44688433824530627</v>
      </c>
      <c r="AE630">
        <v>-2.5198585413971171</v>
      </c>
      <c r="AF630">
        <v>-2.1731677608122935</v>
      </c>
      <c r="AG630">
        <v>2.7527798816419109E-2</v>
      </c>
      <c r="AH630">
        <v>-0.10297469283689419</v>
      </c>
      <c r="AI630">
        <v>-0.69876997218782377</v>
      </c>
      <c r="AJ630">
        <v>1.4321499784266445E-2</v>
      </c>
      <c r="AK630">
        <v>-0.17255416899169185</v>
      </c>
      <c r="AL630">
        <v>0.23924809116846149</v>
      </c>
      <c r="AO630">
        <v>625</v>
      </c>
      <c r="AP630">
        <v>577953.24891607324</v>
      </c>
      <c r="AV630">
        <v>625</v>
      </c>
      <c r="AW630">
        <v>0.85966260062005884</v>
      </c>
      <c r="AX630">
        <v>0.80445213305607211</v>
      </c>
      <c r="AY630">
        <v>0.48176381833447757</v>
      </c>
      <c r="AZ630">
        <v>0.54229166767812209</v>
      </c>
      <c r="BA630">
        <v>0.33956714549724154</v>
      </c>
      <c r="BB630">
        <v>0.51897576352669639</v>
      </c>
      <c r="BC630">
        <v>0.84922461330114174</v>
      </c>
      <c r="BD630">
        <v>0.83994039187482472</v>
      </c>
      <c r="BE630">
        <v>0.94383680535938541</v>
      </c>
      <c r="BF630">
        <v>0.82271931134305776</v>
      </c>
    </row>
    <row r="631" spans="2:58" x14ac:dyDescent="0.25">
      <c r="B631">
        <v>626</v>
      </c>
      <c r="C631">
        <v>0.15074912630424483</v>
      </c>
      <c r="D631">
        <v>-0.53662573235621158</v>
      </c>
      <c r="E631">
        <v>1.3304221476842073</v>
      </c>
      <c r="F631">
        <v>0.32982606472889647</v>
      </c>
      <c r="G631">
        <v>2.8581935101514907E-2</v>
      </c>
      <c r="H631">
        <v>0.58206444528572443</v>
      </c>
      <c r="I631">
        <v>0.67544421427965728</v>
      </c>
      <c r="J631">
        <v>-1.1422438143356868</v>
      </c>
      <c r="K631">
        <v>-0.14801443174729656</v>
      </c>
      <c r="L631">
        <v>-0.14836497594430337</v>
      </c>
      <c r="O631">
        <f t="shared" si="47"/>
        <v>626</v>
      </c>
      <c r="P631">
        <f t="shared" si="45"/>
        <v>0.18750642855367317</v>
      </c>
      <c r="Q631">
        <f t="shared" si="45"/>
        <v>-0.4843184017890414</v>
      </c>
      <c r="R631">
        <f t="shared" si="45"/>
        <v>1.2997583775823527</v>
      </c>
      <c r="S631">
        <f t="shared" si="45"/>
        <v>0.31125872170404745</v>
      </c>
      <c r="T631">
        <f t="shared" si="46"/>
        <v>2.6114647780710612E-2</v>
      </c>
      <c r="U631">
        <f t="shared" si="46"/>
        <v>0.5962057713139447</v>
      </c>
      <c r="V631">
        <f t="shared" si="46"/>
        <v>0.6678943587429893</v>
      </c>
      <c r="W631">
        <f t="shared" si="46"/>
        <v>-1.1654686384401303</v>
      </c>
      <c r="X631">
        <f t="shared" si="49"/>
        <v>-0.18807186572522341</v>
      </c>
      <c r="Y631">
        <f t="shared" si="48"/>
        <v>-0.19340454079029273</v>
      </c>
      <c r="AB631">
        <v>626</v>
      </c>
      <c r="AC631">
        <v>0.18750642855367317</v>
      </c>
      <c r="AD631">
        <v>-9.5750085098595561E-2</v>
      </c>
      <c r="AE631">
        <v>1.2997583775823527</v>
      </c>
      <c r="AF631">
        <v>1.2687603269164693</v>
      </c>
      <c r="AG631">
        <v>2.6114647780710612E-2</v>
      </c>
      <c r="AH631">
        <v>0.33626832921441524</v>
      </c>
      <c r="AI631">
        <v>0.6678943587429893</v>
      </c>
      <c r="AJ631">
        <v>-4.6238496789155703E-2</v>
      </c>
      <c r="AK631">
        <v>-0.18807186572522341</v>
      </c>
      <c r="AL631">
        <v>-0.26174324966624035</v>
      </c>
      <c r="AO631">
        <v>626</v>
      </c>
      <c r="AP631">
        <v>1028595.048606618</v>
      </c>
      <c r="AV631">
        <v>626</v>
      </c>
      <c r="AW631">
        <v>0.95438218005069786</v>
      </c>
      <c r="AX631">
        <v>9.8237547216104337E-2</v>
      </c>
      <c r="AY631">
        <v>0.71709648115049851</v>
      </c>
      <c r="AZ631">
        <v>0.22650221431617423</v>
      </c>
      <c r="BA631">
        <v>0.17644716979492037</v>
      </c>
      <c r="BB631">
        <v>0.42428537955165024</v>
      </c>
      <c r="BC631">
        <v>1.2541068072692285E-2</v>
      </c>
      <c r="BD631">
        <v>0.94429355274286753</v>
      </c>
      <c r="BE631">
        <v>0.67379654971945346</v>
      </c>
      <c r="BF631">
        <v>0.34451273701136231</v>
      </c>
    </row>
    <row r="632" spans="2:58" x14ac:dyDescent="0.25">
      <c r="B632">
        <v>627</v>
      </c>
      <c r="C632">
        <v>0.15122811109261183</v>
      </c>
      <c r="D632">
        <v>0.52307909660611374</v>
      </c>
      <c r="E632">
        <v>-0.2265779017436669</v>
      </c>
      <c r="F632">
        <v>0.13635269632531313</v>
      </c>
      <c r="G632">
        <v>0.79952251944370023</v>
      </c>
      <c r="H632">
        <v>-0.8553202847084167</v>
      </c>
      <c r="I632">
        <v>0.30755078041902334</v>
      </c>
      <c r="J632">
        <v>2.1718971734848522</v>
      </c>
      <c r="K632">
        <v>0.46988770192099161</v>
      </c>
      <c r="L632">
        <v>-0.77659680619657578</v>
      </c>
      <c r="O632">
        <f t="shared" si="47"/>
        <v>627</v>
      </c>
      <c r="P632">
        <f t="shared" si="45"/>
        <v>0.18798014341483288</v>
      </c>
      <c r="Q632">
        <f t="shared" si="45"/>
        <v>0.53625638684493793</v>
      </c>
      <c r="R632">
        <f t="shared" si="45"/>
        <v>-0.19527979063184231</v>
      </c>
      <c r="S632">
        <f t="shared" si="45"/>
        <v>0.11878927469488434</v>
      </c>
      <c r="T632">
        <f t="shared" si="46"/>
        <v>0.80895058270058728</v>
      </c>
      <c r="U632">
        <f t="shared" si="46"/>
        <v>-0.83897610098757514</v>
      </c>
      <c r="V632">
        <f t="shared" si="46"/>
        <v>0.3048120046162428</v>
      </c>
      <c r="W632">
        <f t="shared" si="46"/>
        <v>2.1123620022665777</v>
      </c>
      <c r="X632">
        <f t="shared" si="49"/>
        <v>0.43556566947742809</v>
      </c>
      <c r="Y632">
        <f t="shared" si="48"/>
        <v>-0.85062786211526931</v>
      </c>
      <c r="AB632">
        <v>627</v>
      </c>
      <c r="AC632">
        <v>0.18798014341483288</v>
      </c>
      <c r="AD632">
        <v>0.44227370263031396</v>
      </c>
      <c r="AE632">
        <v>-0.19527979063184231</v>
      </c>
      <c r="AF632">
        <v>-0.1034116886501753</v>
      </c>
      <c r="AG632">
        <v>0.80895058270058728</v>
      </c>
      <c r="AH632">
        <v>0.2456499099493239</v>
      </c>
      <c r="AI632">
        <v>0.3048120046162428</v>
      </c>
      <c r="AJ632">
        <v>1.3718459367519762</v>
      </c>
      <c r="AK632">
        <v>0.43556566947742809</v>
      </c>
      <c r="AL632">
        <v>-7.7865212332978162E-2</v>
      </c>
      <c r="AO632">
        <v>627</v>
      </c>
      <c r="AP632">
        <v>924476.52987144981</v>
      </c>
      <c r="AV632">
        <v>627</v>
      </c>
      <c r="AW632">
        <v>3.4315003379441489E-2</v>
      </c>
      <c r="AX632">
        <v>0.13259444541021437</v>
      </c>
      <c r="AY632">
        <v>0.32344259086896965</v>
      </c>
      <c r="AZ632">
        <v>0.25425122521884413</v>
      </c>
      <c r="BA632">
        <v>0.76103099576936462</v>
      </c>
      <c r="BB632">
        <v>0.39324853371820423</v>
      </c>
      <c r="BC632">
        <v>0.95753787950859381</v>
      </c>
      <c r="BD632">
        <v>0.84893096559710879</v>
      </c>
      <c r="BE632">
        <v>1.4230419763099356E-2</v>
      </c>
      <c r="BF632">
        <v>0.23029550198240201</v>
      </c>
    </row>
    <row r="633" spans="2:58" x14ac:dyDescent="0.25">
      <c r="B633">
        <v>628</v>
      </c>
      <c r="C633">
        <v>-0.85251808233827475</v>
      </c>
      <c r="D633">
        <v>1.2741680007492735</v>
      </c>
      <c r="E633">
        <v>-0.75105194978580037</v>
      </c>
      <c r="F633">
        <v>-0.85851454341647249</v>
      </c>
      <c r="G633">
        <v>-1.1525495346584924</v>
      </c>
      <c r="H633">
        <v>-1.2980129724360687</v>
      </c>
      <c r="I633">
        <v>0.63346064094100318</v>
      </c>
      <c r="J633">
        <v>-0.28133995348121282</v>
      </c>
      <c r="K633">
        <v>-1.2198977805589932</v>
      </c>
      <c r="L633">
        <v>0.12584955351611907</v>
      </c>
      <c r="O633">
        <f t="shared" si="47"/>
        <v>628</v>
      </c>
      <c r="P633">
        <f t="shared" si="45"/>
        <v>-0.80472254821299927</v>
      </c>
      <c r="Q633">
        <f t="shared" si="45"/>
        <v>1.2596110216839991</v>
      </c>
      <c r="R633">
        <f t="shared" si="45"/>
        <v>-0.69888203544160887</v>
      </c>
      <c r="S633">
        <f t="shared" si="45"/>
        <v>-0.87091566020450495</v>
      </c>
      <c r="T633">
        <f t="shared" si="46"/>
        <v>-1.17324127817799</v>
      </c>
      <c r="U633">
        <f t="shared" si="46"/>
        <v>-1.2809903419693571</v>
      </c>
      <c r="V633">
        <f t="shared" si="46"/>
        <v>0.62645982026132119</v>
      </c>
      <c r="W633">
        <f t="shared" si="46"/>
        <v>-0.31399700093829658</v>
      </c>
      <c r="X633">
        <f t="shared" si="49"/>
        <v>-1.2699044946388292</v>
      </c>
      <c r="Y633">
        <f t="shared" si="48"/>
        <v>9.3464374678659784E-2</v>
      </c>
      <c r="AB633">
        <v>628</v>
      </c>
      <c r="AC633">
        <v>-0.80472254821299927</v>
      </c>
      <c r="AD633">
        <v>-2.0472886594064432E-2</v>
      </c>
      <c r="AE633">
        <v>-0.69888203544160887</v>
      </c>
      <c r="AF633">
        <v>-1.0528330223179583</v>
      </c>
      <c r="AG633">
        <v>-1.17324127817799</v>
      </c>
      <c r="AH633">
        <v>-1.6720586216381701</v>
      </c>
      <c r="AI633">
        <v>0.62645982026132119</v>
      </c>
      <c r="AJ633">
        <v>0.36708266315611954</v>
      </c>
      <c r="AK633">
        <v>-1.2699044946388292</v>
      </c>
      <c r="AL633">
        <v>-1.030183405950942</v>
      </c>
      <c r="AO633">
        <v>628</v>
      </c>
      <c r="AP633">
        <v>809780.74568004056</v>
      </c>
      <c r="AV633">
        <v>628</v>
      </c>
      <c r="AW633">
        <v>5.7555368385163064E-2</v>
      </c>
      <c r="AX633">
        <v>0.71429373282634134</v>
      </c>
      <c r="AY633">
        <v>0.57859842081903579</v>
      </c>
      <c r="AZ633">
        <v>4.1148212103044313E-2</v>
      </c>
      <c r="BA633">
        <v>7.2923461814532353E-2</v>
      </c>
      <c r="BB633">
        <v>0.91258450237095223</v>
      </c>
      <c r="BC633">
        <v>0.36918342680826799</v>
      </c>
      <c r="BD633">
        <v>0.382919333503417</v>
      </c>
      <c r="BE633">
        <v>6.2522119436464907E-2</v>
      </c>
      <c r="BF633">
        <v>0.39001779523205926</v>
      </c>
    </row>
    <row r="634" spans="2:58" x14ac:dyDescent="0.25">
      <c r="B634">
        <v>629</v>
      </c>
      <c r="C634">
        <v>-0.36927453423051876</v>
      </c>
      <c r="D634">
        <v>-1.8488662892985763</v>
      </c>
      <c r="E634">
        <v>1.2336320601311548</v>
      </c>
      <c r="F634">
        <v>-0.56653742622162484</v>
      </c>
      <c r="G634">
        <v>-0.68328590277243151</v>
      </c>
      <c r="H634">
        <v>0.43643424437143385</v>
      </c>
      <c r="I634">
        <v>2.0277263117561213</v>
      </c>
      <c r="J634">
        <v>0.28705363610680917</v>
      </c>
      <c r="K634">
        <v>1.7172067945219034</v>
      </c>
      <c r="L634">
        <v>-1.0581782550303855</v>
      </c>
      <c r="O634">
        <f t="shared" si="47"/>
        <v>629</v>
      </c>
      <c r="P634">
        <f t="shared" si="45"/>
        <v>-0.32679578340142806</v>
      </c>
      <c r="Q634">
        <f t="shared" si="45"/>
        <v>-1.7481039319066944</v>
      </c>
      <c r="R634">
        <f t="shared" si="45"/>
        <v>1.206820117721809</v>
      </c>
      <c r="S634">
        <f t="shared" si="45"/>
        <v>-0.58045359429062526</v>
      </c>
      <c r="T634">
        <f t="shared" si="46"/>
        <v>-0.69673706831741711</v>
      </c>
      <c r="U634">
        <f t="shared" si="46"/>
        <v>0.45079875532827329</v>
      </c>
      <c r="V634">
        <f t="shared" si="46"/>
        <v>2.0024921585536997</v>
      </c>
      <c r="W634">
        <f t="shared" si="46"/>
        <v>0.24816916241437084</v>
      </c>
      <c r="X634">
        <f t="shared" si="49"/>
        <v>1.6944624463874611</v>
      </c>
      <c r="Y634">
        <f t="shared" si="48"/>
        <v>-1.1452036637771208</v>
      </c>
      <c r="AB634">
        <v>629</v>
      </c>
      <c r="AC634">
        <v>-0.32679578340142806</v>
      </c>
      <c r="AD634">
        <v>-1.1986473034196836</v>
      </c>
      <c r="AE634">
        <v>1.206820117721809</v>
      </c>
      <c r="AF634">
        <v>0.72002419561129316</v>
      </c>
      <c r="AG634">
        <v>-0.69673706831741711</v>
      </c>
      <c r="AH634">
        <v>-0.3547535281520211</v>
      </c>
      <c r="AI634">
        <v>2.0024921585536997</v>
      </c>
      <c r="AJ634">
        <v>1.832849553137309</v>
      </c>
      <c r="AK634">
        <v>1.6944624463874611</v>
      </c>
      <c r="AL634">
        <v>0.83701961552663529</v>
      </c>
      <c r="AO634">
        <v>629</v>
      </c>
      <c r="AP634">
        <v>1078085.0713688566</v>
      </c>
      <c r="AV634">
        <v>629</v>
      </c>
      <c r="AW634">
        <v>0.36641699422832474</v>
      </c>
      <c r="AX634">
        <v>0.24393843420216355</v>
      </c>
      <c r="AY634">
        <v>0.37443990384350956</v>
      </c>
      <c r="AZ634">
        <v>9.298374260563913E-2</v>
      </c>
      <c r="BA634">
        <v>3.109101583460161E-2</v>
      </c>
      <c r="BB634">
        <v>0.24037216721264143</v>
      </c>
      <c r="BC634">
        <v>0.2877900830709984</v>
      </c>
      <c r="BD634">
        <v>0.92848142788039223</v>
      </c>
      <c r="BE634">
        <v>0.65760553380613462</v>
      </c>
      <c r="BF634">
        <v>7.247153382170457E-2</v>
      </c>
    </row>
    <row r="635" spans="2:58" x14ac:dyDescent="0.25">
      <c r="B635">
        <v>630</v>
      </c>
      <c r="C635">
        <v>-0.34226847772349089</v>
      </c>
      <c r="D635">
        <v>-1.6149625101410354</v>
      </c>
      <c r="E635">
        <v>-0.92263707730781086</v>
      </c>
      <c r="F635">
        <v>2.2412916456931206E-2</v>
      </c>
      <c r="G635">
        <v>-1.1774811060817501</v>
      </c>
      <c r="H635">
        <v>0.85161560152716187</v>
      </c>
      <c r="I635">
        <v>0.94385849883071693</v>
      </c>
      <c r="J635">
        <v>-0.29048556402161274</v>
      </c>
      <c r="K635">
        <v>1.0042683866699822</v>
      </c>
      <c r="L635">
        <v>-0.86569864047772849</v>
      </c>
      <c r="O635">
        <f t="shared" si="47"/>
        <v>630</v>
      </c>
      <c r="P635">
        <f t="shared" si="45"/>
        <v>-0.30008685522791778</v>
      </c>
      <c r="Q635">
        <f t="shared" si="45"/>
        <v>-1.5228371468075363</v>
      </c>
      <c r="R635">
        <f t="shared" si="45"/>
        <v>-0.8636388155313508</v>
      </c>
      <c r="S635">
        <f t="shared" si="45"/>
        <v>5.440721327747736E-3</v>
      </c>
      <c r="T635">
        <f t="shared" si="46"/>
        <v>-1.198557535254793</v>
      </c>
      <c r="U635">
        <f t="shared" si="46"/>
        <v>0.86534382810769028</v>
      </c>
      <c r="V635">
        <f t="shared" si="46"/>
        <v>0.93279848952169675</v>
      </c>
      <c r="W635">
        <f t="shared" si="46"/>
        <v>-0.32304241046295507</v>
      </c>
      <c r="X635">
        <f t="shared" si="49"/>
        <v>0.97490650508566268</v>
      </c>
      <c r="Y635">
        <f t="shared" si="48"/>
        <v>-0.94384154636761219</v>
      </c>
      <c r="AB635">
        <v>630</v>
      </c>
      <c r="AC635">
        <v>-0.30008685522791778</v>
      </c>
      <c r="AD635">
        <v>-1.0572780719810491</v>
      </c>
      <c r="AE635">
        <v>-0.8636388155313508</v>
      </c>
      <c r="AF635">
        <v>-0.73122691539790252</v>
      </c>
      <c r="AG635">
        <v>-1.198557535254793</v>
      </c>
      <c r="AH635">
        <v>-0.5629257574610369</v>
      </c>
      <c r="AI635">
        <v>0.93279848952169675</v>
      </c>
      <c r="AJ635">
        <v>0.62270556688721079</v>
      </c>
      <c r="AK635">
        <v>0.97490650508566268</v>
      </c>
      <c r="AL635">
        <v>0.33147114281849988</v>
      </c>
      <c r="AO635">
        <v>630</v>
      </c>
      <c r="AP635">
        <v>1155448.7227844445</v>
      </c>
      <c r="AV635">
        <v>630</v>
      </c>
      <c r="AW635">
        <v>0.80744437395424407</v>
      </c>
      <c r="AX635">
        <v>0.18596892115426489</v>
      </c>
      <c r="AY635">
        <v>0.11464974790301219</v>
      </c>
      <c r="AZ635">
        <v>0.39657412984467311</v>
      </c>
      <c r="BA635">
        <v>0.41577698434387689</v>
      </c>
      <c r="BB635">
        <v>5.2867850544373152E-2</v>
      </c>
      <c r="BC635">
        <v>0.44050135405032775</v>
      </c>
      <c r="BD635">
        <v>0.19964144466928013</v>
      </c>
      <c r="BE635">
        <v>0.12574706572525851</v>
      </c>
      <c r="BF635">
        <v>0.90743414974725356</v>
      </c>
    </row>
    <row r="636" spans="2:58" x14ac:dyDescent="0.25">
      <c r="B636">
        <v>631</v>
      </c>
      <c r="C636">
        <v>-0.20317425381926896</v>
      </c>
      <c r="D636">
        <v>0.87496920482363527</v>
      </c>
      <c r="E636">
        <v>1.4545840560323422</v>
      </c>
      <c r="F636">
        <v>0.43604952677774661</v>
      </c>
      <c r="G636">
        <v>0.52245023669988078</v>
      </c>
      <c r="H636">
        <v>0.28763845226571216</v>
      </c>
      <c r="I636">
        <v>0.63958490314070715</v>
      </c>
      <c r="J636">
        <v>0.14231394529077335</v>
      </c>
      <c r="K636">
        <v>-0.41651530618027816</v>
      </c>
      <c r="L636">
        <v>0.99924783372272163</v>
      </c>
      <c r="O636">
        <f t="shared" si="47"/>
        <v>631</v>
      </c>
      <c r="P636">
        <f t="shared" si="45"/>
        <v>-0.16252298563291645</v>
      </c>
      <c r="Q636">
        <f t="shared" si="45"/>
        <v>0.87515280686800168</v>
      </c>
      <c r="R636">
        <f t="shared" si="45"/>
        <v>1.4189791779201457</v>
      </c>
      <c r="S636">
        <f t="shared" si="45"/>
        <v>0.41693099674964157</v>
      </c>
      <c r="T636">
        <f t="shared" si="46"/>
        <v>0.52760316902510052</v>
      </c>
      <c r="U636">
        <f t="shared" si="46"/>
        <v>0.30223099956413085</v>
      </c>
      <c r="V636">
        <f t="shared" si="46"/>
        <v>0.6325039931986407</v>
      </c>
      <c r="W636">
        <f t="shared" si="46"/>
        <v>0.10501526666076383</v>
      </c>
      <c r="X636">
        <f t="shared" si="49"/>
        <v>-0.45906498001835661</v>
      </c>
      <c r="Y636">
        <f t="shared" si="48"/>
        <v>1.0071680281952344</v>
      </c>
      <c r="AB636">
        <v>631</v>
      </c>
      <c r="AC636">
        <v>-0.16252298563291645</v>
      </c>
      <c r="AD636">
        <v>0.32287080991194461</v>
      </c>
      <c r="AE636">
        <v>1.4189791779201457</v>
      </c>
      <c r="AF636">
        <v>1.4257643322614237</v>
      </c>
      <c r="AG636">
        <v>0.52760316902510052</v>
      </c>
      <c r="AH636">
        <v>0.60767275191064885</v>
      </c>
      <c r="AI636">
        <v>0.6325039931986407</v>
      </c>
      <c r="AJ636">
        <v>0.59294861863390991</v>
      </c>
      <c r="AK636">
        <v>-0.45906498001835661</v>
      </c>
      <c r="AL636">
        <v>0.14035344778481768</v>
      </c>
      <c r="AO636">
        <v>631</v>
      </c>
      <c r="AP636">
        <v>1450755.8978106054</v>
      </c>
      <c r="AV636">
        <v>631</v>
      </c>
      <c r="AW636">
        <v>0.81978974541591687</v>
      </c>
      <c r="AX636">
        <v>0.28564689022767753</v>
      </c>
      <c r="AY636">
        <v>0.87771488309491874</v>
      </c>
      <c r="AZ636">
        <v>0.99003333589740206</v>
      </c>
      <c r="BA636">
        <v>0.78738500537566658</v>
      </c>
      <c r="BB636">
        <v>0.49901131859467707</v>
      </c>
      <c r="BC636">
        <v>0.7415221663405509</v>
      </c>
      <c r="BD636">
        <v>0.98390342545595699</v>
      </c>
      <c r="BE636">
        <v>0.4167474980550242</v>
      </c>
      <c r="BF636">
        <v>0.54329994940551363</v>
      </c>
    </row>
    <row r="637" spans="2:58" x14ac:dyDescent="0.25">
      <c r="B637">
        <v>632</v>
      </c>
      <c r="C637">
        <v>1.0163351173261481</v>
      </c>
      <c r="D637">
        <v>-4.4289524398215367E-2</v>
      </c>
      <c r="E637">
        <v>-1.2973050299204056</v>
      </c>
      <c r="F637">
        <v>0.4726166076380291</v>
      </c>
      <c r="G637">
        <v>0.70179453779400791</v>
      </c>
      <c r="H637">
        <v>-0.95043100082074339</v>
      </c>
      <c r="I637">
        <v>-0.83645720240628474</v>
      </c>
      <c r="J637">
        <v>1.4083614977319532</v>
      </c>
      <c r="K637">
        <v>-0.77924890919546419</v>
      </c>
      <c r="L637">
        <v>-0.86791202536425083</v>
      </c>
      <c r="O637">
        <f t="shared" si="47"/>
        <v>632</v>
      </c>
      <c r="P637">
        <f t="shared" si="45"/>
        <v>1.0435689957109484</v>
      </c>
      <c r="Q637">
        <f t="shared" si="45"/>
        <v>-1.0161912509279362E-2</v>
      </c>
      <c r="R637">
        <f t="shared" si="45"/>
        <v>-1.2233966008752388</v>
      </c>
      <c r="S637">
        <f t="shared" si="45"/>
        <v>0.45330833327916659</v>
      </c>
      <c r="T637">
        <f t="shared" si="46"/>
        <v>0.70971469158733336</v>
      </c>
      <c r="U637">
        <f t="shared" si="46"/>
        <v>-0.93394105558715812</v>
      </c>
      <c r="V637">
        <f t="shared" si="46"/>
        <v>-0.82423535886933219</v>
      </c>
      <c r="W637">
        <f t="shared" si="46"/>
        <v>1.357191765860486</v>
      </c>
      <c r="X637">
        <f t="shared" si="49"/>
        <v>-0.82516549625481217</v>
      </c>
      <c r="Y637">
        <f t="shared" si="48"/>
        <v>-0.94615707400636095</v>
      </c>
      <c r="AB637">
        <v>632</v>
      </c>
      <c r="AC637">
        <v>1.0435689957109484</v>
      </c>
      <c r="AD637">
        <v>0.88168052677107867</v>
      </c>
      <c r="AE637">
        <v>-1.2233966008752388</v>
      </c>
      <c r="AF637">
        <v>-0.80109212860834922</v>
      </c>
      <c r="AG637">
        <v>0.70971469158733336</v>
      </c>
      <c r="AH637">
        <v>0.11127350848722878</v>
      </c>
      <c r="AI637">
        <v>-0.82423535886933219</v>
      </c>
      <c r="AJ637">
        <v>1.4345071027511036E-2</v>
      </c>
      <c r="AK637">
        <v>-0.82516549625481217</v>
      </c>
      <c r="AL637">
        <v>-1.1998098381937545</v>
      </c>
      <c r="AO637">
        <v>632</v>
      </c>
      <c r="AP637">
        <v>692342.40951993363</v>
      </c>
      <c r="AV637">
        <v>632</v>
      </c>
      <c r="AW637">
        <v>0.49394245340166942</v>
      </c>
      <c r="AX637">
        <v>7.5446533543823913E-2</v>
      </c>
      <c r="AY637">
        <v>0.70898032870104355</v>
      </c>
      <c r="AZ637">
        <v>0.7285586983459249</v>
      </c>
      <c r="BA637">
        <v>8.8519645148163684E-2</v>
      </c>
      <c r="BB637">
        <v>0.1320761794753339</v>
      </c>
      <c r="BC637">
        <v>0.57084949700227394</v>
      </c>
      <c r="BD637">
        <v>0.13026783387997187</v>
      </c>
      <c r="BE637">
        <v>9.7883999956234424E-2</v>
      </c>
      <c r="BF637">
        <v>0.17691134652741691</v>
      </c>
    </row>
    <row r="638" spans="2:58" x14ac:dyDescent="0.25">
      <c r="B638">
        <v>633</v>
      </c>
      <c r="C638">
        <v>-0.17478759317791323</v>
      </c>
      <c r="D638">
        <v>-1.5837625678438829</v>
      </c>
      <c r="E638">
        <v>2.0329754601889327</v>
      </c>
      <c r="F638">
        <v>1.1883935066885214</v>
      </c>
      <c r="G638">
        <v>1.5990396031471066</v>
      </c>
      <c r="H638">
        <v>0.57649773495139078</v>
      </c>
      <c r="I638">
        <v>2.1622023398891417E-2</v>
      </c>
      <c r="J638">
        <v>-0.54301176721009625</v>
      </c>
      <c r="K638">
        <v>-9.7623384905630006E-3</v>
      </c>
      <c r="L638">
        <v>1.356549076437074E-2</v>
      </c>
      <c r="O638">
        <f t="shared" si="47"/>
        <v>633</v>
      </c>
      <c r="P638">
        <f t="shared" si="45"/>
        <v>-0.13444864312539495</v>
      </c>
      <c r="Q638">
        <f t="shared" si="45"/>
        <v>-1.4927892753200689</v>
      </c>
      <c r="R638">
        <f t="shared" si="45"/>
        <v>1.9743531008039947</v>
      </c>
      <c r="S638">
        <f t="shared" si="45"/>
        <v>1.1653711100785304</v>
      </c>
      <c r="T638">
        <f t="shared" si="46"/>
        <v>1.6208039426315846</v>
      </c>
      <c r="U638">
        <f t="shared" si="46"/>
        <v>0.59064759221723084</v>
      </c>
      <c r="V638">
        <f t="shared" si="46"/>
        <v>2.2622444661411802E-2</v>
      </c>
      <c r="W638">
        <f t="shared" si="46"/>
        <v>-0.57280188944543498</v>
      </c>
      <c r="X638">
        <f t="shared" si="49"/>
        <v>-4.8536508947313393E-2</v>
      </c>
      <c r="Y638">
        <f t="shared" si="48"/>
        <v>-2.4001345935866801E-2</v>
      </c>
      <c r="AB638">
        <v>633</v>
      </c>
      <c r="AC638">
        <v>-0.13444864312539495</v>
      </c>
      <c r="AD638">
        <v>-0.90065689319379605</v>
      </c>
      <c r="AE638">
        <v>1.9743531008039947</v>
      </c>
      <c r="AF638">
        <v>2.2920974611516471</v>
      </c>
      <c r="AG638">
        <v>1.6208039426315846</v>
      </c>
      <c r="AH638">
        <v>1.688826277314692</v>
      </c>
      <c r="AI638">
        <v>2.2622444661411802E-2</v>
      </c>
      <c r="AJ638">
        <v>-0.28251304084664686</v>
      </c>
      <c r="AK638">
        <v>-4.8536508947313393E-2</v>
      </c>
      <c r="AL638">
        <v>-5.3899526124352976E-2</v>
      </c>
      <c r="AO638">
        <v>633</v>
      </c>
      <c r="AP638">
        <v>1162232.4467718939</v>
      </c>
      <c r="AV638">
        <v>633</v>
      </c>
      <c r="AW638">
        <v>0.84699325864711084</v>
      </c>
      <c r="AX638">
        <v>0.1594830091797762</v>
      </c>
      <c r="AY638">
        <v>0.85151976536768281</v>
      </c>
      <c r="AZ638">
        <v>0.56141346025366778</v>
      </c>
      <c r="BA638">
        <v>0.98995798632337373</v>
      </c>
      <c r="BB638">
        <v>0.95028038694897754</v>
      </c>
      <c r="BC638">
        <v>6.6127339931519979E-2</v>
      </c>
      <c r="BD638">
        <v>0.48739660621813208</v>
      </c>
      <c r="BE638">
        <v>0.48427721383877886</v>
      </c>
      <c r="BF638">
        <v>0.44296786982059544</v>
      </c>
    </row>
    <row r="639" spans="2:58" x14ac:dyDescent="0.25">
      <c r="B639">
        <v>634</v>
      </c>
      <c r="C639">
        <v>-2.7743255433884003E-2</v>
      </c>
      <c r="D639">
        <v>2.6482190078436307</v>
      </c>
      <c r="E639">
        <v>0.31103648500343284</v>
      </c>
      <c r="F639">
        <v>-1.3219808891981426</v>
      </c>
      <c r="G639">
        <v>-0.88887682387616485</v>
      </c>
      <c r="H639">
        <v>0.21866990231087624</v>
      </c>
      <c r="I639">
        <v>-1.1392770846241034</v>
      </c>
      <c r="J639">
        <v>0.33921229114528489</v>
      </c>
      <c r="K639">
        <v>-2.641473610650416</v>
      </c>
      <c r="L639">
        <v>1.3281501268135616</v>
      </c>
      <c r="O639">
        <f t="shared" si="47"/>
        <v>634</v>
      </c>
      <c r="P639">
        <f t="shared" si="45"/>
        <v>1.0977870890252749E-2</v>
      </c>
      <c r="Q639">
        <f t="shared" si="45"/>
        <v>2.5829246254455289</v>
      </c>
      <c r="R639">
        <f t="shared" si="45"/>
        <v>0.32093986412239123</v>
      </c>
      <c r="S639">
        <f t="shared" si="45"/>
        <v>-1.3319771076584972</v>
      </c>
      <c r="T639">
        <f t="shared" si="46"/>
        <v>-0.90550018729448745</v>
      </c>
      <c r="U639">
        <f t="shared" si="46"/>
        <v>0.23336814705942546</v>
      </c>
      <c r="V639">
        <f t="shared" si="46"/>
        <v>-1.1230951524738046</v>
      </c>
      <c r="W639">
        <f t="shared" si="46"/>
        <v>0.29975635749492752</v>
      </c>
      <c r="X639">
        <f t="shared" si="49"/>
        <v>-2.7046754696453803</v>
      </c>
      <c r="Y639">
        <f t="shared" si="48"/>
        <v>1.351248425028615</v>
      </c>
      <c r="AB639">
        <v>634</v>
      </c>
      <c r="AC639">
        <v>1.0977870890252749E-2</v>
      </c>
      <c r="AD639">
        <v>1.369971166427262</v>
      </c>
      <c r="AE639">
        <v>0.32093986412239123</v>
      </c>
      <c r="AF639">
        <v>-0.42886359614677672</v>
      </c>
      <c r="AG639">
        <v>-0.90550018729448745</v>
      </c>
      <c r="AH639">
        <v>-0.64674085948216797</v>
      </c>
      <c r="AI639">
        <v>-1.1230951524738046</v>
      </c>
      <c r="AJ639">
        <v>-0.79672441996358889</v>
      </c>
      <c r="AK639">
        <v>-2.7046754696453803</v>
      </c>
      <c r="AL639">
        <v>-1.5871598721891194</v>
      </c>
      <c r="AO639">
        <v>634</v>
      </c>
      <c r="AP639">
        <v>1392196.2294097808</v>
      </c>
      <c r="AV639">
        <v>634</v>
      </c>
      <c r="AW639">
        <v>0.63196985692106167</v>
      </c>
      <c r="AX639">
        <v>0.60114326424328235</v>
      </c>
      <c r="AY639">
        <v>0.39575697150445677</v>
      </c>
      <c r="AZ639">
        <v>0.22170128845629589</v>
      </c>
      <c r="BA639">
        <v>0.6675234550650716</v>
      </c>
      <c r="BB639">
        <v>0.14541404973263217</v>
      </c>
      <c r="BC639">
        <v>0.83780956232511283</v>
      </c>
      <c r="BD639">
        <v>0.21409529866873289</v>
      </c>
      <c r="BE639">
        <v>4.5271889956212785E-2</v>
      </c>
      <c r="BF639">
        <v>0.46238286018782548</v>
      </c>
    </row>
    <row r="640" spans="2:58" x14ac:dyDescent="0.25">
      <c r="B640">
        <v>635</v>
      </c>
      <c r="C640">
        <v>8.2867798867799977E-2</v>
      </c>
      <c r="D640">
        <v>0.68957217713157148</v>
      </c>
      <c r="E640">
        <v>0.51330689559257148</v>
      </c>
      <c r="F640">
        <v>1.4440820095560827</v>
      </c>
      <c r="G640">
        <v>-0.93764242673337239</v>
      </c>
      <c r="H640">
        <v>-1.7329857256094765</v>
      </c>
      <c r="I640">
        <v>-0.45982924942348796</v>
      </c>
      <c r="J640">
        <v>-1.4787474161558132</v>
      </c>
      <c r="K640">
        <v>0.55392241666192554</v>
      </c>
      <c r="L640">
        <v>-1.4439621765578576</v>
      </c>
      <c r="O640">
        <f t="shared" si="47"/>
        <v>635</v>
      </c>
      <c r="P640">
        <f t="shared" si="45"/>
        <v>0.12037195083565738</v>
      </c>
      <c r="Q640">
        <f t="shared" si="45"/>
        <v>0.69660164131799285</v>
      </c>
      <c r="R640">
        <f t="shared" si="45"/>
        <v>0.51516078546548161</v>
      </c>
      <c r="S640">
        <f t="shared" si="45"/>
        <v>1.4197328610501896</v>
      </c>
      <c r="T640">
        <f t="shared" si="46"/>
        <v>-0.95501822679065318</v>
      </c>
      <c r="U640">
        <f t="shared" si="46"/>
        <v>-1.7152964795488921</v>
      </c>
      <c r="V640">
        <f t="shared" si="46"/>
        <v>-0.45253271018674052</v>
      </c>
      <c r="W640">
        <f t="shared" si="46"/>
        <v>-1.4982854440038371</v>
      </c>
      <c r="X640">
        <f t="shared" si="49"/>
        <v>0.52038039905502165</v>
      </c>
      <c r="Y640">
        <f t="shared" si="48"/>
        <v>-1.5487906487254091</v>
      </c>
      <c r="AB640">
        <v>635</v>
      </c>
      <c r="AC640">
        <v>0.12037195083565738</v>
      </c>
      <c r="AD640">
        <v>0.46927384304007325</v>
      </c>
      <c r="AE640">
        <v>0.51516078546548161</v>
      </c>
      <c r="AF640">
        <v>1.1857773599242487</v>
      </c>
      <c r="AG640">
        <v>-0.95501822679065318</v>
      </c>
      <c r="AH640">
        <v>-1.7153539823727741</v>
      </c>
      <c r="AI640">
        <v>-0.45253271018674052</v>
      </c>
      <c r="AJ640">
        <v>-1.1739236367069124</v>
      </c>
      <c r="AK640">
        <v>0.52038039905502165</v>
      </c>
      <c r="AL640">
        <v>-0.37355276133458593</v>
      </c>
      <c r="AO640">
        <v>635</v>
      </c>
      <c r="AP640">
        <v>1033250.8092136061</v>
      </c>
      <c r="AV640">
        <v>635</v>
      </c>
      <c r="AW640">
        <v>0.18668678087368185</v>
      </c>
      <c r="AX640">
        <v>8.7538134842253479E-2</v>
      </c>
      <c r="AY640">
        <v>0.52835767331196481</v>
      </c>
      <c r="AZ640">
        <v>0.83335075261660763</v>
      </c>
      <c r="BA640">
        <v>0.13241166326655707</v>
      </c>
      <c r="BB640">
        <v>0.15845381462976227</v>
      </c>
      <c r="BC640">
        <v>0.18719004399866468</v>
      </c>
      <c r="BD640">
        <v>0.59693407861171244</v>
      </c>
      <c r="BE640">
        <v>0.72789447137368724</v>
      </c>
      <c r="BF640">
        <v>0.50245136268413548</v>
      </c>
    </row>
    <row r="641" spans="2:58" x14ac:dyDescent="0.25">
      <c r="B641">
        <v>636</v>
      </c>
      <c r="C641">
        <v>2.254608788425037</v>
      </c>
      <c r="D641">
        <v>0.96142561666134418</v>
      </c>
      <c r="E641">
        <v>-0.10275387859930213</v>
      </c>
      <c r="F641">
        <v>1.3581346608095211</v>
      </c>
      <c r="G641">
        <v>-0.85166892899568447</v>
      </c>
      <c r="H641">
        <v>-0.25401799577263356</v>
      </c>
      <c r="I641">
        <v>-1.8990449214761871</v>
      </c>
      <c r="J641">
        <v>2.2965397819752931</v>
      </c>
      <c r="K641">
        <v>-1.2037625366835203</v>
      </c>
      <c r="L641">
        <v>-1.0053009102910686</v>
      </c>
      <c r="O641">
        <f t="shared" si="47"/>
        <v>636</v>
      </c>
      <c r="P641">
        <f t="shared" si="45"/>
        <v>2.2682188268302172</v>
      </c>
      <c r="Q641">
        <f t="shared" si="45"/>
        <v>0.95841677984028961</v>
      </c>
      <c r="R641">
        <f t="shared" si="45"/>
        <v>-7.6383429125182839E-2</v>
      </c>
      <c r="S641">
        <f t="shared" si="45"/>
        <v>1.3342314878035757</v>
      </c>
      <c r="T641">
        <f t="shared" si="46"/>
        <v>-0.86771818727172956</v>
      </c>
      <c r="U641">
        <f t="shared" si="46"/>
        <v>-0.23859533524953633</v>
      </c>
      <c r="V641">
        <f t="shared" si="46"/>
        <v>-1.8729272217749968</v>
      </c>
      <c r="W641">
        <f t="shared" si="46"/>
        <v>2.235639003078862</v>
      </c>
      <c r="X641">
        <f t="shared" si="49"/>
        <v>-1.253619482543701</v>
      </c>
      <c r="Y641">
        <f t="shared" si="48"/>
        <v>-1.0898861480783946</v>
      </c>
      <c r="AB641">
        <v>636</v>
      </c>
      <c r="AC641">
        <v>2.2682188268302172</v>
      </c>
      <c r="AD641">
        <v>2.4328633699717539</v>
      </c>
      <c r="AE641">
        <v>-7.6383429125182839E-2</v>
      </c>
      <c r="AF641">
        <v>0.63792413432619643</v>
      </c>
      <c r="AG641">
        <v>-0.86771818727172956</v>
      </c>
      <c r="AH641">
        <v>-0.86324835114271692</v>
      </c>
      <c r="AI641">
        <v>-1.8729272217749968</v>
      </c>
      <c r="AJ641">
        <v>-0.41429221586815879</v>
      </c>
      <c r="AK641">
        <v>-1.253619482543701</v>
      </c>
      <c r="AL641">
        <v>-1.6397097144713637</v>
      </c>
      <c r="AO641">
        <v>636</v>
      </c>
      <c r="AP641">
        <v>1363815.7080369163</v>
      </c>
      <c r="AV641">
        <v>636</v>
      </c>
      <c r="AW641">
        <v>0.54033602803090175</v>
      </c>
      <c r="AX641">
        <v>0.43254734046420162</v>
      </c>
      <c r="AY641">
        <v>0.76712398949447624</v>
      </c>
      <c r="AZ641">
        <v>0.14342666737825704</v>
      </c>
      <c r="BA641">
        <v>0.99467392787169173</v>
      </c>
      <c r="BB641">
        <v>0.50021392847714086</v>
      </c>
      <c r="BC641">
        <v>4.187598673549553E-2</v>
      </c>
      <c r="BD641">
        <v>0.91626610888171922</v>
      </c>
      <c r="BE641">
        <v>0.49778005397498626</v>
      </c>
      <c r="BF641">
        <v>0.32573190762291249</v>
      </c>
    </row>
    <row r="642" spans="2:58" x14ac:dyDescent="0.25">
      <c r="B642">
        <v>637</v>
      </c>
      <c r="C642">
        <v>-1.1605259842056841</v>
      </c>
      <c r="D642">
        <v>-0.83908418799862361</v>
      </c>
      <c r="E642">
        <v>0.27416094267659302</v>
      </c>
      <c r="F642">
        <v>1.3447494249485705E-2</v>
      </c>
      <c r="G642">
        <v>-0.20367649503667498</v>
      </c>
      <c r="H642">
        <v>-0.68942004536104551</v>
      </c>
      <c r="I642">
        <v>-1.7053918022489725</v>
      </c>
      <c r="J642">
        <v>0.20510523758148153</v>
      </c>
      <c r="K642">
        <v>-0.57025826394263091</v>
      </c>
      <c r="L642">
        <v>1.9680171959941932</v>
      </c>
      <c r="O642">
        <f t="shared" si="47"/>
        <v>637</v>
      </c>
      <c r="P642">
        <f t="shared" si="45"/>
        <v>-1.109341659326442</v>
      </c>
      <c r="Q642">
        <f t="shared" si="45"/>
        <v>-0.77560845351040497</v>
      </c>
      <c r="R642">
        <f t="shared" si="45"/>
        <v>0.28553180920776133</v>
      </c>
      <c r="S642">
        <f t="shared" si="45"/>
        <v>-3.4781798559603296E-3</v>
      </c>
      <c r="T642">
        <f t="shared" si="46"/>
        <v>-0.20972745081031524</v>
      </c>
      <c r="U642">
        <f t="shared" si="46"/>
        <v>-0.67333011132772891</v>
      </c>
      <c r="V642">
        <f t="shared" si="46"/>
        <v>-1.6818065766600303</v>
      </c>
      <c r="W642">
        <f t="shared" si="46"/>
        <v>0.16711860583566293</v>
      </c>
      <c r="X642">
        <f t="shared" si="49"/>
        <v>-0.61423498835684653</v>
      </c>
      <c r="Y642">
        <f t="shared" si="48"/>
        <v>2.0206439254834443</v>
      </c>
      <c r="AB642">
        <v>637</v>
      </c>
      <c r="AC642">
        <v>-1.109341659326442</v>
      </c>
      <c r="AD642">
        <v>-1.351517516126036</v>
      </c>
      <c r="AE642">
        <v>0.28553180920776133</v>
      </c>
      <c r="AF642">
        <v>0.24086979289396987</v>
      </c>
      <c r="AG642">
        <v>-0.20972745081031524</v>
      </c>
      <c r="AH642">
        <v>-0.5329669789047049</v>
      </c>
      <c r="AI642">
        <v>-1.6818065766600303</v>
      </c>
      <c r="AJ642">
        <v>-1.3415004018238248</v>
      </c>
      <c r="AK642">
        <v>-0.61423498835684653</v>
      </c>
      <c r="AL642">
        <v>0.54234049773161763</v>
      </c>
      <c r="AO642">
        <v>637</v>
      </c>
      <c r="AP642">
        <v>1063143.1160843913</v>
      </c>
      <c r="AV642">
        <v>637</v>
      </c>
      <c r="AW642">
        <v>0.12502875616178222</v>
      </c>
      <c r="AX642">
        <v>0.32344410136650559</v>
      </c>
      <c r="AY642">
        <v>0.6752063569037573</v>
      </c>
      <c r="AZ642">
        <v>0.87765636938818659</v>
      </c>
      <c r="BA642">
        <v>0.17930558743854119</v>
      </c>
      <c r="BB642">
        <v>4.6100065164186299E-3</v>
      </c>
      <c r="BC642">
        <v>0.41084074768920831</v>
      </c>
      <c r="BD642">
        <v>0.65867821811465033</v>
      </c>
      <c r="BE642">
        <v>0.13047064060884672</v>
      </c>
      <c r="BF642">
        <v>0.33481492397478163</v>
      </c>
    </row>
    <row r="643" spans="2:58" x14ac:dyDescent="0.25">
      <c r="B643">
        <v>638</v>
      </c>
      <c r="C643">
        <v>-0.56298037234896503</v>
      </c>
      <c r="D643">
        <v>-0.94602129952947589</v>
      </c>
      <c r="E643">
        <v>1.1027199509948549</v>
      </c>
      <c r="F643">
        <v>-4.8095057996705444E-2</v>
      </c>
      <c r="G643">
        <v>-0.30068230714090716</v>
      </c>
      <c r="H643">
        <v>0.11487073744390527</v>
      </c>
      <c r="I643">
        <v>0.6345690447539839</v>
      </c>
      <c r="J643">
        <v>-0.61478137045236581</v>
      </c>
      <c r="K643">
        <v>-0.3259414343770638</v>
      </c>
      <c r="L643">
        <v>-0.9985482777030591</v>
      </c>
      <c r="O643">
        <f t="shared" si="47"/>
        <v>638</v>
      </c>
      <c r="P643">
        <f t="shared" si="45"/>
        <v>-0.51837041466048761</v>
      </c>
      <c r="Q643">
        <f t="shared" si="45"/>
        <v>-0.87859686784517432</v>
      </c>
      <c r="R643">
        <f t="shared" si="45"/>
        <v>1.0811177454501395</v>
      </c>
      <c r="S643">
        <f t="shared" si="45"/>
        <v>-6.4701391588379606E-2</v>
      </c>
      <c r="T643">
        <f t="shared" si="46"/>
        <v>-0.30823002954804629</v>
      </c>
      <c r="U643">
        <f t="shared" si="46"/>
        <v>0.12972805914940519</v>
      </c>
      <c r="V643">
        <f t="shared" si="46"/>
        <v>0.62755372906397888</v>
      </c>
      <c r="W643">
        <f t="shared" si="46"/>
        <v>-0.64378517152166914</v>
      </c>
      <c r="X643">
        <f t="shared" si="49"/>
        <v>-0.36765039656355847</v>
      </c>
      <c r="Y643">
        <f t="shared" si="48"/>
        <v>-1.0828218966293766</v>
      </c>
      <c r="AB643">
        <v>638</v>
      </c>
      <c r="AC643">
        <v>-0.51837041466048761</v>
      </c>
      <c r="AD643">
        <v>-0.90344447185929821</v>
      </c>
      <c r="AE643">
        <v>1.0811177454501395</v>
      </c>
      <c r="AF643">
        <v>0.88486651067747324</v>
      </c>
      <c r="AG643">
        <v>-0.30823002954804629</v>
      </c>
      <c r="AH643">
        <v>-0.19365702945445268</v>
      </c>
      <c r="AI643">
        <v>0.62755372906397888</v>
      </c>
      <c r="AJ643">
        <v>0.19428578678572112</v>
      </c>
      <c r="AK643">
        <v>-0.36765039656355847</v>
      </c>
      <c r="AL643">
        <v>-0.88291466602374535</v>
      </c>
      <c r="AO643">
        <v>638</v>
      </c>
      <c r="AP643">
        <v>1198337.6177486614</v>
      </c>
      <c r="AV643">
        <v>638</v>
      </c>
      <c r="AW643">
        <v>1.9502040893408013E-2</v>
      </c>
      <c r="AX643">
        <v>0.21073227919307336</v>
      </c>
      <c r="AY643">
        <v>0.31077912602291557</v>
      </c>
      <c r="AZ643">
        <v>0.37958526446396457</v>
      </c>
      <c r="BA643">
        <v>0.33820137581732468</v>
      </c>
      <c r="BB643">
        <v>0.86309857669810386</v>
      </c>
      <c r="BC643">
        <v>0.19713259873786126</v>
      </c>
      <c r="BD643">
        <v>0.49553868863401551</v>
      </c>
      <c r="BE643">
        <v>0.21905846147731789</v>
      </c>
      <c r="BF643">
        <v>0.66407254203012256</v>
      </c>
    </row>
    <row r="644" spans="2:58" x14ac:dyDescent="0.25">
      <c r="B644">
        <v>639</v>
      </c>
      <c r="C644">
        <v>-0.34288449946294386</v>
      </c>
      <c r="D644">
        <v>-1.0823112675113817</v>
      </c>
      <c r="E644">
        <v>0.3883987741484794</v>
      </c>
      <c r="F644">
        <v>-0.32939936647119511</v>
      </c>
      <c r="G644">
        <v>-0.38034676877184287</v>
      </c>
      <c r="H644">
        <v>0.37109897513165174</v>
      </c>
      <c r="I644">
        <v>0.22677657025700643</v>
      </c>
      <c r="J644">
        <v>0.10548273923106007</v>
      </c>
      <c r="K644">
        <v>0.23597116015985684</v>
      </c>
      <c r="L644">
        <v>0.5193832154310043</v>
      </c>
      <c r="O644">
        <f t="shared" si="47"/>
        <v>639</v>
      </c>
      <c r="P644">
        <f t="shared" si="45"/>
        <v>-0.30069609932055635</v>
      </c>
      <c r="Q644">
        <f t="shared" si="45"/>
        <v>-1.0098542722322694</v>
      </c>
      <c r="R644">
        <f t="shared" si="45"/>
        <v>0.39522346809193953</v>
      </c>
      <c r="S644">
        <f t="shared" si="45"/>
        <v>-0.34454602932911216</v>
      </c>
      <c r="T644">
        <f t="shared" si="46"/>
        <v>-0.38912368668240932</v>
      </c>
      <c r="U644">
        <f t="shared" si="46"/>
        <v>0.38556361537012407</v>
      </c>
      <c r="V644">
        <f t="shared" si="46"/>
        <v>0.22509410894577087</v>
      </c>
      <c r="W644">
        <f t="shared" si="46"/>
        <v>6.8587590167705687E-2</v>
      </c>
      <c r="X644">
        <f t="shared" si="49"/>
        <v>0.19947790153106379</v>
      </c>
      <c r="Y644">
        <f t="shared" si="48"/>
        <v>0.50515873316575233</v>
      </c>
      <c r="AB644">
        <v>639</v>
      </c>
      <c r="AC644">
        <v>-0.30069609932055635</v>
      </c>
      <c r="AD644">
        <v>-0.78756543207638696</v>
      </c>
      <c r="AE644">
        <v>0.39522346809193953</v>
      </c>
      <c r="AF644">
        <v>0.15443906453156003</v>
      </c>
      <c r="AG644">
        <v>-0.38912368668240932</v>
      </c>
      <c r="AH644">
        <v>-0.12764689611816196</v>
      </c>
      <c r="AI644">
        <v>0.22509410894577087</v>
      </c>
      <c r="AJ644">
        <v>0.22746074769138094</v>
      </c>
      <c r="AK644">
        <v>0.19947790153106379</v>
      </c>
      <c r="AL644">
        <v>0.43566509144460897</v>
      </c>
      <c r="AO644">
        <v>639</v>
      </c>
      <c r="AP644">
        <v>942828.20559214929</v>
      </c>
      <c r="AV644">
        <v>639</v>
      </c>
      <c r="AW644">
        <v>0.48498676963972165</v>
      </c>
      <c r="AX644">
        <v>0.59424351694573763</v>
      </c>
      <c r="AY644">
        <v>0.34813958006302392</v>
      </c>
      <c r="AZ644">
        <v>0.53903317703148201</v>
      </c>
      <c r="BA644">
        <v>0.12711000823247542</v>
      </c>
      <c r="BB644">
        <v>0.84705778374376861</v>
      </c>
      <c r="BC644">
        <v>0.15155853224596816</v>
      </c>
      <c r="BD644">
        <v>0.15797288391258035</v>
      </c>
      <c r="BE644">
        <v>0.60781549958891523</v>
      </c>
      <c r="BF644">
        <v>0.33586663076692702</v>
      </c>
    </row>
    <row r="645" spans="2:58" x14ac:dyDescent="0.25">
      <c r="B645">
        <v>640</v>
      </c>
      <c r="C645">
        <v>1.3409954734558169</v>
      </c>
      <c r="D645">
        <v>-0.65746559708050845</v>
      </c>
      <c r="E645">
        <v>-8.0783606518302922E-2</v>
      </c>
      <c r="F645">
        <v>0.73634971593476706</v>
      </c>
      <c r="G645">
        <v>1.4658569352707278</v>
      </c>
      <c r="H645">
        <v>-0.24095103961791242</v>
      </c>
      <c r="I645">
        <v>-0.40747293329031209</v>
      </c>
      <c r="J645">
        <v>-2.9471485998546347</v>
      </c>
      <c r="K645">
        <v>-0.4030318066018837</v>
      </c>
      <c r="L645">
        <v>-0.43233624452364966</v>
      </c>
      <c r="O645">
        <f t="shared" si="47"/>
        <v>640</v>
      </c>
      <c r="P645">
        <f t="shared" si="45"/>
        <v>1.3646573460369957</v>
      </c>
      <c r="Q645">
        <f t="shared" si="45"/>
        <v>-0.60069620438933746</v>
      </c>
      <c r="R645">
        <f t="shared" si="45"/>
        <v>-5.5287479038852352E-2</v>
      </c>
      <c r="S645">
        <f t="shared" si="45"/>
        <v>0.71567294671782289</v>
      </c>
      <c r="T645">
        <f t="shared" si="46"/>
        <v>1.4855663115616238</v>
      </c>
      <c r="U645">
        <f t="shared" si="46"/>
        <v>-0.22554840480142241</v>
      </c>
      <c r="V645">
        <f t="shared" si="46"/>
        <v>-0.40086107713922348</v>
      </c>
      <c r="W645">
        <f t="shared" si="46"/>
        <v>-2.9505985503159664</v>
      </c>
      <c r="X645">
        <f t="shared" si="49"/>
        <v>-0.44545632585648237</v>
      </c>
      <c r="Y645">
        <f t="shared" si="48"/>
        <v>-0.49048044702325277</v>
      </c>
      <c r="AB645">
        <v>640</v>
      </c>
      <c r="AC645">
        <v>1.3646573460369957</v>
      </c>
      <c r="AD645">
        <v>0.8435223831265003</v>
      </c>
      <c r="AE645">
        <v>-5.5287479038852352E-2</v>
      </c>
      <c r="AF645">
        <v>0.330009761162116</v>
      </c>
      <c r="AG645">
        <v>1.4855663115616238</v>
      </c>
      <c r="AH645">
        <v>1.1439163699525774</v>
      </c>
      <c r="AI645">
        <v>-0.40086107713922348</v>
      </c>
      <c r="AJ645">
        <v>-1.8950561500582532</v>
      </c>
      <c r="AK645">
        <v>-0.44545632585648237</v>
      </c>
      <c r="AL645">
        <v>-0.63701448509708114</v>
      </c>
      <c r="AO645">
        <v>640</v>
      </c>
      <c r="AP645">
        <v>1125540.9267346917</v>
      </c>
      <c r="AV645">
        <v>640</v>
      </c>
      <c r="AW645">
        <v>0.87764637470010165</v>
      </c>
      <c r="AX645">
        <v>0.99693397403762374</v>
      </c>
      <c r="AY645">
        <v>0.44530417976716419</v>
      </c>
      <c r="AZ645">
        <v>7.4077544874810997E-3</v>
      </c>
      <c r="BA645">
        <v>9.7854433897186399E-2</v>
      </c>
      <c r="BB645">
        <v>0.34553947430785326</v>
      </c>
      <c r="BC645">
        <v>0.89206196605190302</v>
      </c>
      <c r="BD645">
        <v>0.72596047918167783</v>
      </c>
      <c r="BE645">
        <v>0.98641535053448315</v>
      </c>
      <c r="BF645">
        <v>0.39352794293572735</v>
      </c>
    </row>
    <row r="646" spans="2:58" x14ac:dyDescent="0.25">
      <c r="B646">
        <v>641</v>
      </c>
      <c r="C646">
        <v>-0.29546717017344576</v>
      </c>
      <c r="D646">
        <v>-1.2493326403052885</v>
      </c>
      <c r="E646">
        <v>1.0799978068763803</v>
      </c>
      <c r="F646">
        <v>-3.1517192434887597E-4</v>
      </c>
      <c r="G646">
        <v>3.8459173765924337E-2</v>
      </c>
      <c r="H646">
        <v>0.77834793840589767</v>
      </c>
      <c r="I646">
        <v>0.6528175014626445</v>
      </c>
      <c r="J646">
        <v>-1.1192350648386487</v>
      </c>
      <c r="K646">
        <v>1.7182447324182242</v>
      </c>
      <c r="L646">
        <v>-1.0275664301245544</v>
      </c>
      <c r="O646">
        <f t="shared" si="47"/>
        <v>641</v>
      </c>
      <c r="P646">
        <f t="shared" si="45"/>
        <v>-0.2538004690072852</v>
      </c>
      <c r="Q646">
        <f t="shared" si="45"/>
        <v>-1.1707083115626484</v>
      </c>
      <c r="R646">
        <f t="shared" si="45"/>
        <v>1.0592998445879873</v>
      </c>
      <c r="S646">
        <f t="shared" ref="S646:W709" si="50">(F646-F$2)/F$3</f>
        <v>-1.7169432402533536E-2</v>
      </c>
      <c r="T646">
        <f t="shared" si="46"/>
        <v>3.6144288872802494E-2</v>
      </c>
      <c r="U646">
        <f t="shared" si="46"/>
        <v>0.79218845102367075</v>
      </c>
      <c r="V646">
        <f t="shared" si="46"/>
        <v>0.64556354389386372</v>
      </c>
      <c r="W646">
        <f t="shared" si="46"/>
        <v>-1.1427119770962404</v>
      </c>
      <c r="X646">
        <f t="shared" si="49"/>
        <v>1.69551001848033</v>
      </c>
      <c r="Y646">
        <f t="shared" si="48"/>
        <v>-1.1131791717542476</v>
      </c>
      <c r="AB646">
        <v>641</v>
      </c>
      <c r="AC646">
        <v>-0.2538004690072852</v>
      </c>
      <c r="AD646">
        <v>-0.83243926946673796</v>
      </c>
      <c r="AE646">
        <v>1.0592998445879873</v>
      </c>
      <c r="AF646">
        <v>0.89136030815348399</v>
      </c>
      <c r="AG646">
        <v>3.6144288872802494E-2</v>
      </c>
      <c r="AH646">
        <v>0.44803380689158895</v>
      </c>
      <c r="AI646">
        <v>0.64556354389386372</v>
      </c>
      <c r="AJ646">
        <v>-5.3231874186404848E-2</v>
      </c>
      <c r="AK646">
        <v>1.69551001848033</v>
      </c>
      <c r="AL646">
        <v>0.85477999978377317</v>
      </c>
      <c r="AO646">
        <v>641</v>
      </c>
      <c r="AP646">
        <v>891272.49104246811</v>
      </c>
      <c r="AV646">
        <v>641</v>
      </c>
      <c r="AW646">
        <v>0.74290032172847553</v>
      </c>
      <c r="AX646">
        <v>0.86178010382224768</v>
      </c>
      <c r="AY646">
        <v>0.38539261358563204</v>
      </c>
      <c r="AZ646">
        <v>0.48617239088659925</v>
      </c>
      <c r="BA646">
        <v>0.45125177493398128</v>
      </c>
      <c r="BB646">
        <v>0.64666453349123443</v>
      </c>
      <c r="BC646">
        <v>0.93141058199233728</v>
      </c>
      <c r="BD646">
        <v>0.90198996342056403</v>
      </c>
      <c r="BE646">
        <v>8.8351032268603635E-2</v>
      </c>
      <c r="BF646">
        <v>0.95606887728704104</v>
      </c>
    </row>
    <row r="647" spans="2:58" x14ac:dyDescent="0.25">
      <c r="B647">
        <v>642</v>
      </c>
      <c r="C647">
        <v>-0.42404205771237619</v>
      </c>
      <c r="D647">
        <v>-0.1581332344347452</v>
      </c>
      <c r="E647">
        <v>-0.10639643966398385</v>
      </c>
      <c r="F647">
        <v>-0.40346837537981739</v>
      </c>
      <c r="G647">
        <v>1.7591376589192251</v>
      </c>
      <c r="H647">
        <v>-1.5691948271510878</v>
      </c>
      <c r="I647">
        <v>0.36963020634922589</v>
      </c>
      <c r="J647">
        <v>2.3950790835118876E-2</v>
      </c>
      <c r="K647">
        <v>0.91873154762853082</v>
      </c>
      <c r="L647">
        <v>-0.686818492441989</v>
      </c>
      <c r="O647">
        <f t="shared" si="47"/>
        <v>642</v>
      </c>
      <c r="P647">
        <f t="shared" ref="P647:V710" si="51">(C647-C$2)/C$3</f>
        <v>-0.38096073897490479</v>
      </c>
      <c r="Q647">
        <f t="shared" si="51"/>
        <v>-0.1198018963353511</v>
      </c>
      <c r="R647">
        <f t="shared" si="51"/>
        <v>-7.9881031982518128E-2</v>
      </c>
      <c r="S647">
        <f t="shared" si="50"/>
        <v>-0.41823069871172924</v>
      </c>
      <c r="T647">
        <f t="shared" si="50"/>
        <v>1.783372256863168</v>
      </c>
      <c r="U647">
        <f t="shared" si="50"/>
        <v>-1.551756598116858</v>
      </c>
      <c r="V647">
        <f t="shared" si="50"/>
        <v>0.36607959472526758</v>
      </c>
      <c r="W647">
        <f t="shared" si="50"/>
        <v>-1.2051078986946963E-2</v>
      </c>
      <c r="X647">
        <f t="shared" si="49"/>
        <v>0.88857570840731104</v>
      </c>
      <c r="Y647">
        <f t="shared" si="48"/>
        <v>-0.75670648037781174</v>
      </c>
      <c r="AB647">
        <v>642</v>
      </c>
      <c r="AC647">
        <v>-0.38096073897490479</v>
      </c>
      <c r="AD647">
        <v>-0.3869261930648899</v>
      </c>
      <c r="AE647">
        <v>-7.9881031982518128E-2</v>
      </c>
      <c r="AF647">
        <v>-0.28821556870716314</v>
      </c>
      <c r="AG647">
        <v>1.783372256863168</v>
      </c>
      <c r="AH647">
        <v>0.69842790701049895</v>
      </c>
      <c r="AI647">
        <v>0.36607959472526758</v>
      </c>
      <c r="AJ647">
        <v>0.30481935573873981</v>
      </c>
      <c r="AK647">
        <v>0.88857570840731104</v>
      </c>
      <c r="AL647">
        <v>0.35666947865619036</v>
      </c>
      <c r="AO647">
        <v>642</v>
      </c>
      <c r="AP647">
        <v>1034957.8960722337</v>
      </c>
      <c r="AV647">
        <v>642</v>
      </c>
      <c r="AW647">
        <v>4.217051960715068E-2</v>
      </c>
      <c r="AX647">
        <v>4.2101258971751432E-2</v>
      </c>
      <c r="AY647">
        <v>0.52945062801377618</v>
      </c>
      <c r="AZ647">
        <v>0.72146153293837079</v>
      </c>
      <c r="BA647">
        <v>0.72986057917196234</v>
      </c>
      <c r="BB647">
        <v>0.60105553653226773</v>
      </c>
      <c r="BC647">
        <v>7.8346961262825698E-2</v>
      </c>
      <c r="BD647">
        <v>0.45723056087860681</v>
      </c>
      <c r="BE647">
        <v>0.15218541225863447</v>
      </c>
      <c r="BF647">
        <v>0.51798589502099646</v>
      </c>
    </row>
    <row r="648" spans="2:58" x14ac:dyDescent="0.25">
      <c r="B648">
        <v>643</v>
      </c>
      <c r="C648">
        <v>-0.33845804344798591</v>
      </c>
      <c r="D648">
        <v>1.2853580289701538</v>
      </c>
      <c r="E648">
        <v>-1.7778889110511409</v>
      </c>
      <c r="F648">
        <v>-1.6041819314333797E-2</v>
      </c>
      <c r="G648">
        <v>-0.86956638575944645</v>
      </c>
      <c r="H648">
        <v>0.66146255606736271</v>
      </c>
      <c r="I648">
        <v>-6.5373009794306033E-2</v>
      </c>
      <c r="J648">
        <v>0.69074463995910318</v>
      </c>
      <c r="K648">
        <v>1.4096306962316119</v>
      </c>
      <c r="L648">
        <v>-1.2811307627317992</v>
      </c>
      <c r="O648">
        <f t="shared" ref="O648:O711" si="52">O647+1</f>
        <v>643</v>
      </c>
      <c r="P648">
        <f t="shared" si="51"/>
        <v>-0.29631834443672322</v>
      </c>
      <c r="Q648">
        <f t="shared" si="51"/>
        <v>1.2703878534716924</v>
      </c>
      <c r="R648">
        <f t="shared" si="51"/>
        <v>-1.684855317965823</v>
      </c>
      <c r="S648">
        <f t="shared" si="50"/>
        <v>-3.2814475187669827E-2</v>
      </c>
      <c r="T648">
        <f t="shared" si="50"/>
        <v>-0.8858917956961746</v>
      </c>
      <c r="U648">
        <f t="shared" si="50"/>
        <v>0.67548220086754074</v>
      </c>
      <c r="V648">
        <f t="shared" si="50"/>
        <v>-6.3234922015826006E-2</v>
      </c>
      <c r="W648">
        <f t="shared" si="50"/>
        <v>0.64743725229575155</v>
      </c>
      <c r="X648">
        <f t="shared" si="49"/>
        <v>1.3840314098635129</v>
      </c>
      <c r="Y648">
        <f t="shared" si="48"/>
        <v>-1.3784449300631909</v>
      </c>
      <c r="AB648">
        <v>643</v>
      </c>
      <c r="AC648">
        <v>-0.29631834443672322</v>
      </c>
      <c r="AD648">
        <v>0.417347735029164</v>
      </c>
      <c r="AE648">
        <v>-1.684855317965823</v>
      </c>
      <c r="AF648">
        <v>-1.4494131177038929</v>
      </c>
      <c r="AG648">
        <v>-0.8858917956961746</v>
      </c>
      <c r="AH648">
        <v>-0.39717569711398165</v>
      </c>
      <c r="AI648">
        <v>-6.3234922015826006E-2</v>
      </c>
      <c r="AJ648">
        <v>0.28730905213086794</v>
      </c>
      <c r="AK648">
        <v>1.3840314098635129</v>
      </c>
      <c r="AL648">
        <v>0.45028577335793141</v>
      </c>
      <c r="AO648">
        <v>643</v>
      </c>
      <c r="AP648">
        <v>1308114.3664092282</v>
      </c>
      <c r="AV648">
        <v>643</v>
      </c>
      <c r="AW648">
        <v>0.34337059909155565</v>
      </c>
      <c r="AX648">
        <v>0.32502466836676258</v>
      </c>
      <c r="AY648">
        <v>0.60818229555161951</v>
      </c>
      <c r="AZ648">
        <v>0.67756263814057027</v>
      </c>
      <c r="BA648">
        <v>0.97792672968569039</v>
      </c>
      <c r="BB648">
        <v>0.72996785423785671</v>
      </c>
      <c r="BC648">
        <v>0.20706794861655797</v>
      </c>
      <c r="BD648">
        <v>0.53437494161254506</v>
      </c>
      <c r="BE648">
        <v>0.95911922447873854</v>
      </c>
      <c r="BF648">
        <v>0.51956793715581384</v>
      </c>
    </row>
    <row r="649" spans="2:58" x14ac:dyDescent="0.25">
      <c r="B649">
        <v>644</v>
      </c>
      <c r="C649">
        <v>0.43479374767988449</v>
      </c>
      <c r="D649">
        <v>0.88078221263596101</v>
      </c>
      <c r="E649">
        <v>9.5544033512601934E-2</v>
      </c>
      <c r="F649">
        <v>-3.9202532549440242E-2</v>
      </c>
      <c r="G649">
        <v>0.17820820018640815</v>
      </c>
      <c r="H649">
        <v>-0.28492468079025718</v>
      </c>
      <c r="I649">
        <v>0.32892429498010162</v>
      </c>
      <c r="J649">
        <v>0.69977051000705681</v>
      </c>
      <c r="K649">
        <v>-0.24048544633719326</v>
      </c>
      <c r="L649">
        <v>-1.0157915318726638</v>
      </c>
      <c r="O649">
        <f t="shared" si="52"/>
        <v>644</v>
      </c>
      <c r="P649">
        <f t="shared" si="51"/>
        <v>0.46842591001960338</v>
      </c>
      <c r="Q649">
        <f t="shared" si="51"/>
        <v>0.88075116695587763</v>
      </c>
      <c r="R649">
        <f t="shared" si="51"/>
        <v>0.11402308203287201</v>
      </c>
      <c r="S649">
        <f t="shared" si="50"/>
        <v>-5.5855008908052298E-2</v>
      </c>
      <c r="T649">
        <f t="shared" si="50"/>
        <v>0.17804959516222216</v>
      </c>
      <c r="U649">
        <f t="shared" si="50"/>
        <v>-0.26945465436196847</v>
      </c>
      <c r="V649">
        <f t="shared" si="50"/>
        <v>0.32590600975072526</v>
      </c>
      <c r="W649">
        <f t="shared" ref="W649:Y712" si="53">(J649-J$2)/J$3</f>
        <v>0.65636423322714377</v>
      </c>
      <c r="X649">
        <f t="shared" si="49"/>
        <v>-0.28140120135022395</v>
      </c>
      <c r="Y649">
        <f t="shared" si="49"/>
        <v>-1.1008608883360649</v>
      </c>
      <c r="AB649">
        <v>644</v>
      </c>
      <c r="AC649">
        <v>0.46842591001960338</v>
      </c>
      <c r="AD649">
        <v>0.86212649039006894</v>
      </c>
      <c r="AE649">
        <v>0.11402308203287201</v>
      </c>
      <c r="AF649">
        <v>6.7496168017053979E-2</v>
      </c>
      <c r="AG649">
        <v>0.17804959516222216</v>
      </c>
      <c r="AH649">
        <v>9.3981088652732581E-3</v>
      </c>
      <c r="AI649">
        <v>0.32590600975072526</v>
      </c>
      <c r="AJ649">
        <v>0.62278142314000995</v>
      </c>
      <c r="AK649">
        <v>-0.28140120135022395</v>
      </c>
      <c r="AL649">
        <v>-0.81910547862602345</v>
      </c>
      <c r="AO649">
        <v>644</v>
      </c>
      <c r="AP649">
        <v>1511656.3615898332</v>
      </c>
      <c r="AV649">
        <v>644</v>
      </c>
      <c r="AW649">
        <v>0.73167173149888465</v>
      </c>
      <c r="AX649">
        <v>0.20743202180750053</v>
      </c>
      <c r="AY649">
        <v>0.22632889493591402</v>
      </c>
      <c r="AZ649">
        <v>0.63226590573848518</v>
      </c>
      <c r="BA649">
        <v>0.87554895469036764</v>
      </c>
      <c r="BB649">
        <v>0.82979496421104848</v>
      </c>
      <c r="BC649">
        <v>7.1100170635654658E-2</v>
      </c>
      <c r="BD649">
        <v>0.34950254541642445</v>
      </c>
      <c r="BE649">
        <v>0.97348114996259272</v>
      </c>
      <c r="BF649">
        <v>0.4091757230822004</v>
      </c>
    </row>
    <row r="650" spans="2:58" x14ac:dyDescent="0.25">
      <c r="B650">
        <v>645</v>
      </c>
      <c r="C650">
        <v>0.47322516878077675</v>
      </c>
      <c r="D650">
        <v>-0.40658560589986875</v>
      </c>
      <c r="E650">
        <v>0.2146631254806976</v>
      </c>
      <c r="F650">
        <v>0.20824114963488297</v>
      </c>
      <c r="G650">
        <v>0.69644634627798885</v>
      </c>
      <c r="H650">
        <v>1.0439708413062738</v>
      </c>
      <c r="I650">
        <v>-1.2301466541931256</v>
      </c>
      <c r="J650">
        <v>-0.19397166298871382</v>
      </c>
      <c r="K650">
        <v>0.64684067617775609</v>
      </c>
      <c r="L650">
        <v>0.12762246533078841</v>
      </c>
      <c r="O650">
        <f t="shared" si="52"/>
        <v>645</v>
      </c>
      <c r="P650">
        <f t="shared" si="51"/>
        <v>0.50643449766817539</v>
      </c>
      <c r="Q650">
        <f t="shared" si="51"/>
        <v>-0.35908006093701877</v>
      </c>
      <c r="R650">
        <f t="shared" si="51"/>
        <v>0.22840174831535476</v>
      </c>
      <c r="S650">
        <f t="shared" si="50"/>
        <v>0.19030470324717227</v>
      </c>
      <c r="T650">
        <f t="shared" si="50"/>
        <v>0.70428397929820707</v>
      </c>
      <c r="U650">
        <f t="shared" si="50"/>
        <v>1.0574042747038628</v>
      </c>
      <c r="V650">
        <f t="shared" si="50"/>
        <v>-1.212776386768688</v>
      </c>
      <c r="W650">
        <f t="shared" si="53"/>
        <v>-0.2275859337402148</v>
      </c>
      <c r="X650">
        <f t="shared" si="53"/>
        <v>0.61416113095791725</v>
      </c>
      <c r="Y650">
        <f t="shared" si="53"/>
        <v>9.531910240040764E-2</v>
      </c>
      <c r="AB650">
        <v>645</v>
      </c>
      <c r="AC650">
        <v>0.50643449766817539</v>
      </c>
      <c r="AD650">
        <v>0.24131216343866441</v>
      </c>
      <c r="AE650">
        <v>0.22840174831535476</v>
      </c>
      <c r="AF650">
        <v>0.29439070911563142</v>
      </c>
      <c r="AG650">
        <v>0.70428397929820707</v>
      </c>
      <c r="AH650">
        <v>1.1556636481567901</v>
      </c>
      <c r="AI650">
        <v>-1.212776386768688</v>
      </c>
      <c r="AJ650">
        <v>-1.1507482585987143</v>
      </c>
      <c r="AK650">
        <v>0.61416113095791725</v>
      </c>
      <c r="AL650">
        <v>0.5722494142604001</v>
      </c>
      <c r="AO650">
        <v>645</v>
      </c>
      <c r="AP650">
        <v>581161.18371190375</v>
      </c>
      <c r="AV650">
        <v>645</v>
      </c>
      <c r="AW650">
        <v>0.28112503215130602</v>
      </c>
      <c r="AX650">
        <v>0.78092308232150809</v>
      </c>
      <c r="AY650">
        <v>0.54577646217519782</v>
      </c>
      <c r="AZ650">
        <v>0.81390284694338189</v>
      </c>
      <c r="BA650">
        <v>0.7420873018388392</v>
      </c>
      <c r="BB650">
        <v>0.42216793315379952</v>
      </c>
      <c r="BC650">
        <v>0.48913635550910439</v>
      </c>
      <c r="BD650">
        <v>0.7845832835872476</v>
      </c>
      <c r="BE650">
        <v>0.36272825157564637</v>
      </c>
      <c r="BF650">
        <v>0.75727299093945966</v>
      </c>
    </row>
    <row r="651" spans="2:58" x14ac:dyDescent="0.25">
      <c r="B651">
        <v>646</v>
      </c>
      <c r="C651">
        <v>-2.0943123791379801</v>
      </c>
      <c r="D651">
        <v>1.6870059412487612</v>
      </c>
      <c r="E651">
        <v>-0.28622531085782965</v>
      </c>
      <c r="F651">
        <v>0.32079745447516511</v>
      </c>
      <c r="G651">
        <v>1.5288390787706083</v>
      </c>
      <c r="H651">
        <v>-0.48879290124836711</v>
      </c>
      <c r="I651">
        <v>0.64736093003281603</v>
      </c>
      <c r="J651">
        <v>1.0951886502518007</v>
      </c>
      <c r="K651">
        <v>-0.16739917033790666</v>
      </c>
      <c r="L651">
        <v>-0.19756156837721137</v>
      </c>
      <c r="O651">
        <f t="shared" si="52"/>
        <v>646</v>
      </c>
      <c r="P651">
        <f t="shared" si="51"/>
        <v>-2.0328542701053411</v>
      </c>
      <c r="Q651">
        <f t="shared" si="51"/>
        <v>1.6572047500035396</v>
      </c>
      <c r="R651">
        <f t="shared" si="51"/>
        <v>-0.25255349032987912</v>
      </c>
      <c r="S651">
        <f t="shared" si="50"/>
        <v>0.30227696035293455</v>
      </c>
      <c r="T651">
        <f t="shared" si="50"/>
        <v>1.5495202480793862</v>
      </c>
      <c r="U651">
        <f t="shared" si="50"/>
        <v>-0.47301043746886279</v>
      </c>
      <c r="V651">
        <f t="shared" si="50"/>
        <v>0.64017833008503733</v>
      </c>
      <c r="W651">
        <f t="shared" si="53"/>
        <v>1.0474500985384563</v>
      </c>
      <c r="X651">
        <f t="shared" si="53"/>
        <v>-0.20763653452386788</v>
      </c>
      <c r="Y651">
        <f t="shared" si="53"/>
        <v>-0.24487144571238706</v>
      </c>
      <c r="AB651">
        <v>646</v>
      </c>
      <c r="AC651">
        <v>-2.0328542701053411</v>
      </c>
      <c r="AD651">
        <v>-0.85493935740853089</v>
      </c>
      <c r="AE651">
        <v>-0.25255349032987912</v>
      </c>
      <c r="AF651">
        <v>-5.5436197193231562E-2</v>
      </c>
      <c r="AG651">
        <v>1.5495202480793862</v>
      </c>
      <c r="AH651">
        <v>1.0679185013346113</v>
      </c>
      <c r="AI651">
        <v>0.64017833008503733</v>
      </c>
      <c r="AJ651">
        <v>1.0959301586519148</v>
      </c>
      <c r="AK651">
        <v>-0.20763653452386788</v>
      </c>
      <c r="AL651">
        <v>-0.305485092644597</v>
      </c>
      <c r="AO651">
        <v>646</v>
      </c>
      <c r="AP651">
        <v>1075481.6480693559</v>
      </c>
      <c r="AV651">
        <v>646</v>
      </c>
      <c r="AW651">
        <v>0.49817070418567999</v>
      </c>
      <c r="AX651">
        <v>0.43926486215250249</v>
      </c>
      <c r="AY651">
        <v>0.19373808778940038</v>
      </c>
      <c r="AZ651">
        <v>0.94756591340414753</v>
      </c>
      <c r="BA651">
        <v>0.60639531602756869</v>
      </c>
      <c r="BB651">
        <v>4.0468071332839806E-2</v>
      </c>
      <c r="BC651">
        <v>0.66739869117027228</v>
      </c>
      <c r="BD651">
        <v>0.53202686264514198</v>
      </c>
      <c r="BE651">
        <v>0.69618959765712363</v>
      </c>
      <c r="BF651">
        <v>4.4708450768063512E-2</v>
      </c>
    </row>
    <row r="652" spans="2:58" x14ac:dyDescent="0.25">
      <c r="B652">
        <v>647</v>
      </c>
      <c r="C652">
        <v>0.73097027058660158</v>
      </c>
      <c r="D652">
        <v>-0.78456082599993249</v>
      </c>
      <c r="E652">
        <v>0.82812937853319057</v>
      </c>
      <c r="F652">
        <v>-0.25322038484165288</v>
      </c>
      <c r="G652">
        <v>-0.84698624660596555</v>
      </c>
      <c r="H652">
        <v>1.0575229149934591</v>
      </c>
      <c r="I652">
        <v>1.8789123958691867</v>
      </c>
      <c r="J652">
        <v>0.42377642709866525</v>
      </c>
      <c r="K652">
        <v>1.268684991204593</v>
      </c>
      <c r="L652">
        <v>-0.22111781256319885</v>
      </c>
      <c r="O652">
        <f t="shared" si="52"/>
        <v>647</v>
      </c>
      <c r="P652">
        <f t="shared" si="51"/>
        <v>0.76134381437698107</v>
      </c>
      <c r="Q652">
        <f t="shared" si="51"/>
        <v>-0.72309838926740588</v>
      </c>
      <c r="R652">
        <f t="shared" si="51"/>
        <v>0.81745469250879732</v>
      </c>
      <c r="S652">
        <f t="shared" si="50"/>
        <v>-0.26876233574409042</v>
      </c>
      <c r="T652">
        <f t="shared" si="50"/>
        <v>-0.86296325268800123</v>
      </c>
      <c r="U652">
        <f t="shared" si="50"/>
        <v>1.0709355792196842</v>
      </c>
      <c r="V652">
        <f t="shared" si="50"/>
        <v>1.8556243377827635</v>
      </c>
      <c r="W652">
        <f t="shared" si="53"/>
        <v>0.38339399299430404</v>
      </c>
      <c r="X652">
        <f t="shared" si="53"/>
        <v>1.2417774390629568</v>
      </c>
      <c r="Y652">
        <f t="shared" si="53"/>
        <v>-0.26951475777704326</v>
      </c>
      <c r="AB652">
        <v>647</v>
      </c>
      <c r="AC652">
        <v>0.76134381437698107</v>
      </c>
      <c r="AD652">
        <v>0.26622652929208812</v>
      </c>
      <c r="AE652">
        <v>0.81745469250879732</v>
      </c>
      <c r="AF652">
        <v>0.55325714307209295</v>
      </c>
      <c r="AG652">
        <v>-0.86296325268800123</v>
      </c>
      <c r="AH652">
        <v>-0.16936844207133162</v>
      </c>
      <c r="AI652">
        <v>1.8556243377827635</v>
      </c>
      <c r="AJ652">
        <v>1.7792460051709307</v>
      </c>
      <c r="AK652">
        <v>1.2417774390629568</v>
      </c>
      <c r="AL652">
        <v>0.91353511474236815</v>
      </c>
      <c r="AO652">
        <v>647</v>
      </c>
      <c r="AP652">
        <v>1474528.7664316145</v>
      </c>
      <c r="AV652">
        <v>647</v>
      </c>
      <c r="AW652">
        <v>0.62905765026054505</v>
      </c>
      <c r="AX652">
        <v>0.55434357159580971</v>
      </c>
      <c r="AY652">
        <v>0.21939961580958178</v>
      </c>
      <c r="AZ652">
        <v>0.34316319762649161</v>
      </c>
      <c r="BA652">
        <v>0.39381116661239257</v>
      </c>
      <c r="BB652">
        <v>0.20002659319009741</v>
      </c>
      <c r="BC652">
        <v>0.74258435788719857</v>
      </c>
      <c r="BD652">
        <v>6.6588831882753885E-2</v>
      </c>
      <c r="BE652">
        <v>0.76958026630627974</v>
      </c>
      <c r="BF652">
        <v>0.69738888117014985</v>
      </c>
    </row>
    <row r="653" spans="2:58" x14ac:dyDescent="0.25">
      <c r="B653">
        <v>648</v>
      </c>
      <c r="C653">
        <v>-0.7035165485176067</v>
      </c>
      <c r="D653">
        <v>-0.69291662081041927</v>
      </c>
      <c r="E653">
        <v>0.12000998310923446</v>
      </c>
      <c r="F653">
        <v>1.2817971652398827</v>
      </c>
      <c r="G653">
        <v>1.3124072118562473</v>
      </c>
      <c r="H653">
        <v>0.58179018765284141</v>
      </c>
      <c r="I653">
        <v>1.676279549006531</v>
      </c>
      <c r="J653">
        <v>-1.5841443327335571</v>
      </c>
      <c r="K653">
        <v>-0.30752317060029088</v>
      </c>
      <c r="L653">
        <v>-0.12596876324690412</v>
      </c>
      <c r="O653">
        <f t="shared" si="52"/>
        <v>648</v>
      </c>
      <c r="P653">
        <f t="shared" si="51"/>
        <v>-0.65736037174997353</v>
      </c>
      <c r="Q653">
        <f t="shared" si="51"/>
        <v>-0.63483818436449724</v>
      </c>
      <c r="R653">
        <f t="shared" si="51"/>
        <v>0.13751539244224603</v>
      </c>
      <c r="S653">
        <f t="shared" si="50"/>
        <v>1.2582901027975317</v>
      </c>
      <c r="T653">
        <f t="shared" si="50"/>
        <v>1.3297489111910488</v>
      </c>
      <c r="U653">
        <f t="shared" si="50"/>
        <v>0.59593193399339961</v>
      </c>
      <c r="V653">
        <f t="shared" si="50"/>
        <v>1.6556413962819145</v>
      </c>
      <c r="W653">
        <f t="shared" si="53"/>
        <v>-1.602527612295455</v>
      </c>
      <c r="X653">
        <f t="shared" si="53"/>
        <v>-0.34906117345104337</v>
      </c>
      <c r="Y653">
        <f t="shared" si="53"/>
        <v>-0.16997479306774474</v>
      </c>
      <c r="AB653">
        <v>648</v>
      </c>
      <c r="AC653">
        <v>-0.65736037174997353</v>
      </c>
      <c r="AD653">
        <v>-0.89317808096517926</v>
      </c>
      <c r="AE653">
        <v>0.13751539244224603</v>
      </c>
      <c r="AF653">
        <v>0.77973352576172283</v>
      </c>
      <c r="AG653">
        <v>1.3297489111910488</v>
      </c>
      <c r="AH653">
        <v>1.4442132003535089</v>
      </c>
      <c r="AI653">
        <v>1.6556413962819145</v>
      </c>
      <c r="AJ653">
        <v>0.56311138421308971</v>
      </c>
      <c r="AK653">
        <v>-0.34906117345104337</v>
      </c>
      <c r="AL653">
        <v>-0.38624177575711449</v>
      </c>
      <c r="AO653">
        <v>648</v>
      </c>
      <c r="AP653">
        <v>807351.84442395461</v>
      </c>
      <c r="AV653">
        <v>648</v>
      </c>
      <c r="AW653">
        <v>0.39633420103460493</v>
      </c>
      <c r="AX653">
        <v>0.65382021221333753</v>
      </c>
      <c r="AY653">
        <v>0.92356204516877849</v>
      </c>
      <c r="AZ653">
        <v>0.49583805615382948</v>
      </c>
      <c r="BA653">
        <v>0.51073547569623956</v>
      </c>
      <c r="BB653">
        <v>0.66627385078893997</v>
      </c>
      <c r="BC653">
        <v>0.75584995984034198</v>
      </c>
      <c r="BD653">
        <v>0.94267127665468253</v>
      </c>
      <c r="BE653">
        <v>0.33978110857962296</v>
      </c>
      <c r="BF653">
        <v>0.49670800637618351</v>
      </c>
    </row>
    <row r="654" spans="2:58" x14ac:dyDescent="0.25">
      <c r="B654">
        <v>649</v>
      </c>
      <c r="C654">
        <v>-1.7544447855362306</v>
      </c>
      <c r="D654">
        <v>-1.0094607093648242</v>
      </c>
      <c r="E654">
        <v>2.207312376207172</v>
      </c>
      <c r="F654">
        <v>0.18022068004788108</v>
      </c>
      <c r="G654">
        <v>2.7351580630290599</v>
      </c>
      <c r="H654">
        <v>-5.9879228272816075E-3</v>
      </c>
      <c r="I654">
        <v>-0.17802371607569042</v>
      </c>
      <c r="J654">
        <v>0.76247720425540766</v>
      </c>
      <c r="K654">
        <v>0.68253085322052609</v>
      </c>
      <c r="L654">
        <v>-0.10017913724567114</v>
      </c>
      <c r="O654">
        <f t="shared" si="52"/>
        <v>649</v>
      </c>
      <c r="P654">
        <f t="shared" si="51"/>
        <v>-1.6967259966696904</v>
      </c>
      <c r="Q654">
        <f t="shared" si="51"/>
        <v>-0.93969375116047804</v>
      </c>
      <c r="R654">
        <f t="shared" si="51"/>
        <v>2.1417521600858449</v>
      </c>
      <c r="S654">
        <f t="shared" si="50"/>
        <v>0.16242963015133716</v>
      </c>
      <c r="T654">
        <f t="shared" si="50"/>
        <v>2.774452323304534</v>
      </c>
      <c r="U654">
        <f t="shared" si="50"/>
        <v>9.0546202903724286E-3</v>
      </c>
      <c r="V654">
        <f t="shared" si="50"/>
        <v>-0.17441245296947738</v>
      </c>
      <c r="W654">
        <f t="shared" si="53"/>
        <v>0.71838390123162443</v>
      </c>
      <c r="X654">
        <f t="shared" si="53"/>
        <v>0.65018258618378333</v>
      </c>
      <c r="Y654">
        <f t="shared" si="53"/>
        <v>-0.1429950336221702</v>
      </c>
      <c r="AB654">
        <v>649</v>
      </c>
      <c r="AC654">
        <v>-1.6967259966696904</v>
      </c>
      <c r="AD654">
        <v>-1.9372314969665447</v>
      </c>
      <c r="AE654">
        <v>2.1417521600858449</v>
      </c>
      <c r="AF654">
        <v>1.906054453196889</v>
      </c>
      <c r="AG654">
        <v>2.774452323304534</v>
      </c>
      <c r="AH654">
        <v>2.3630542920209998</v>
      </c>
      <c r="AI654">
        <v>-0.17441245296947738</v>
      </c>
      <c r="AJ654">
        <v>0.23018161722594202</v>
      </c>
      <c r="AK654">
        <v>0.65018258618378333</v>
      </c>
      <c r="AL654">
        <v>0.47732789012517973</v>
      </c>
      <c r="AO654">
        <v>649</v>
      </c>
      <c r="AP654">
        <v>825619.53447788337</v>
      </c>
      <c r="AV654">
        <v>649</v>
      </c>
      <c r="AW654">
        <v>0.2793664359014123</v>
      </c>
      <c r="AX654">
        <v>0.95804334313806894</v>
      </c>
      <c r="AY654">
        <v>0.23662958419489732</v>
      </c>
      <c r="AZ654">
        <v>0.88418079275998196</v>
      </c>
      <c r="BA654">
        <v>0.37276847026187554</v>
      </c>
      <c r="BB654">
        <v>0.22448709880015905</v>
      </c>
      <c r="BC654">
        <v>0.53369174803204278</v>
      </c>
      <c r="BD654">
        <v>0.65205969554434173</v>
      </c>
      <c r="BE654">
        <v>0.70537127285410273</v>
      </c>
      <c r="BF654">
        <v>0.85252069105235395</v>
      </c>
    </row>
    <row r="655" spans="2:58" x14ac:dyDescent="0.25">
      <c r="B655">
        <v>650</v>
      </c>
      <c r="C655">
        <v>-1.1663591996013105</v>
      </c>
      <c r="D655">
        <v>0.72134354006631407</v>
      </c>
      <c r="E655">
        <v>-0.38699978928646622</v>
      </c>
      <c r="F655">
        <v>-1.488270187332593</v>
      </c>
      <c r="G655">
        <v>-2.8321394402147946</v>
      </c>
      <c r="H655">
        <v>-0.36664744677980132</v>
      </c>
      <c r="I655">
        <v>-1.0223250225649723</v>
      </c>
      <c r="J655">
        <v>-0.36676103075006239</v>
      </c>
      <c r="K655">
        <v>-4.6572833031268329E-2</v>
      </c>
      <c r="L655">
        <v>-0.37866299034358464</v>
      </c>
      <c r="O655">
        <f t="shared" si="52"/>
        <v>650</v>
      </c>
      <c r="P655">
        <f t="shared" si="51"/>
        <v>-1.1151106960231496</v>
      </c>
      <c r="Q655">
        <f t="shared" si="51"/>
        <v>0.7271998334990073</v>
      </c>
      <c r="R655">
        <f t="shared" si="51"/>
        <v>-0.34931757950768677</v>
      </c>
      <c r="S655">
        <f t="shared" si="50"/>
        <v>-1.4974035408651396</v>
      </c>
      <c r="T655">
        <f t="shared" si="50"/>
        <v>-2.8787466837859483</v>
      </c>
      <c r="U655">
        <f t="shared" si="50"/>
        <v>-0.35105217648328046</v>
      </c>
      <c r="V655">
        <f t="shared" si="50"/>
        <v>-1.0076725161771951</v>
      </c>
      <c r="W655">
        <f t="shared" si="53"/>
        <v>-0.39848218894417636</v>
      </c>
      <c r="X655">
        <f t="shared" si="53"/>
        <v>-8.5688680519648411E-2</v>
      </c>
      <c r="Y655">
        <f t="shared" si="53"/>
        <v>-0.4343302924467537</v>
      </c>
      <c r="AB655">
        <v>650</v>
      </c>
      <c r="AC655">
        <v>-1.1151106960231496</v>
      </c>
      <c r="AD655">
        <v>-0.56476780887579192</v>
      </c>
      <c r="AE655">
        <v>-0.34931757950768677</v>
      </c>
      <c r="AF655">
        <v>-1.0857262043240734</v>
      </c>
      <c r="AG655">
        <v>-2.8787466837859483</v>
      </c>
      <c r="AH655">
        <v>-2.6318628902487156</v>
      </c>
      <c r="AI655">
        <v>-1.0076725161771951</v>
      </c>
      <c r="AJ655">
        <v>-1.0664351572203501</v>
      </c>
      <c r="AK655">
        <v>-8.5688680519648411E-2</v>
      </c>
      <c r="AL655">
        <v>-0.30163305722141459</v>
      </c>
      <c r="AO655">
        <v>650</v>
      </c>
      <c r="AP655">
        <v>503918.42226206698</v>
      </c>
      <c r="AV655">
        <v>650</v>
      </c>
      <c r="AW655">
        <v>0.43104794579812933</v>
      </c>
      <c r="AX655">
        <v>0.83246633813485071</v>
      </c>
      <c r="AY655">
        <v>0.14382586116588114</v>
      </c>
      <c r="AZ655">
        <v>0.27899579920765527</v>
      </c>
      <c r="BA655">
        <v>0.46240594265381596</v>
      </c>
      <c r="BB655">
        <v>0.42093947238258334</v>
      </c>
      <c r="BC655">
        <v>0.95581529723773617</v>
      </c>
      <c r="BD655">
        <v>0.35739142579797822</v>
      </c>
      <c r="BE655">
        <v>0.26138415602945531</v>
      </c>
      <c r="BF655">
        <v>0.90444685442365347</v>
      </c>
    </row>
    <row r="656" spans="2:58" x14ac:dyDescent="0.25">
      <c r="B656">
        <v>651</v>
      </c>
      <c r="C656">
        <v>2.1690423166474289</v>
      </c>
      <c r="D656">
        <v>1.1002419715259564</v>
      </c>
      <c r="E656">
        <v>1.327079177632029</v>
      </c>
      <c r="F656">
        <v>-1.0018888650475191</v>
      </c>
      <c r="G656">
        <v>1.0399881229044827</v>
      </c>
      <c r="H656">
        <v>-0.54020422181528149</v>
      </c>
      <c r="I656">
        <v>-0.25330101357412865</v>
      </c>
      <c r="J656">
        <v>-1.9057620073345056</v>
      </c>
      <c r="K656">
        <v>-2.0305280940785893</v>
      </c>
      <c r="L656">
        <v>0.35657308359908396</v>
      </c>
      <c r="O656">
        <f t="shared" si="52"/>
        <v>651</v>
      </c>
      <c r="P656">
        <f t="shared" si="51"/>
        <v>2.1835937817713766</v>
      </c>
      <c r="Q656">
        <f t="shared" si="51"/>
        <v>1.092107283226613</v>
      </c>
      <c r="R656">
        <f t="shared" si="51"/>
        <v>1.2965484433084007</v>
      </c>
      <c r="S656">
        <f t="shared" si="50"/>
        <v>-1.0135460213096994</v>
      </c>
      <c r="T656">
        <f t="shared" si="50"/>
        <v>1.0531264885026104</v>
      </c>
      <c r="U656">
        <f t="shared" si="50"/>
        <v>-0.52434296784089385</v>
      </c>
      <c r="V656">
        <f t="shared" si="50"/>
        <v>-0.24870532115474187</v>
      </c>
      <c r="W656">
        <f t="shared" si="53"/>
        <v>-1.9206215836364577</v>
      </c>
      <c r="X656">
        <f t="shared" si="53"/>
        <v>-2.0880591232410746</v>
      </c>
      <c r="Y656">
        <f t="shared" si="53"/>
        <v>0.33483527861400819</v>
      </c>
      <c r="AB656">
        <v>651</v>
      </c>
      <c r="AC656">
        <v>2.1835937817713766</v>
      </c>
      <c r="AD656">
        <v>2.4313579243578838</v>
      </c>
      <c r="AE656">
        <v>1.2965484433084007</v>
      </c>
      <c r="AF656">
        <v>0.56814767965711555</v>
      </c>
      <c r="AG656">
        <v>1.0531264885026104</v>
      </c>
      <c r="AH656">
        <v>0.61894271738147588</v>
      </c>
      <c r="AI656">
        <v>-0.24870532115474187</v>
      </c>
      <c r="AJ656">
        <v>-1.2231497227540016</v>
      </c>
      <c r="AK656">
        <v>-2.0880591232410746</v>
      </c>
      <c r="AL656">
        <v>-1.5984648267690551</v>
      </c>
      <c r="AO656">
        <v>651</v>
      </c>
      <c r="AP656">
        <v>867194.62797978439</v>
      </c>
      <c r="AV656">
        <v>651</v>
      </c>
      <c r="AW656">
        <v>0.97545166993588694</v>
      </c>
      <c r="AX656">
        <v>0.15285796544691332</v>
      </c>
      <c r="AY656">
        <v>0.74864800002014165</v>
      </c>
      <c r="AZ656">
        <v>0.75928921590578691</v>
      </c>
      <c r="BA656">
        <v>0.98907297189198873</v>
      </c>
      <c r="BB656">
        <v>0.366418082080601</v>
      </c>
      <c r="BC656">
        <v>0.36413352395116272</v>
      </c>
      <c r="BD656">
        <v>0.23392350756259617</v>
      </c>
      <c r="BE656">
        <v>0.35225216105421042</v>
      </c>
      <c r="BF656">
        <v>0.19030210451548435</v>
      </c>
    </row>
    <row r="657" spans="2:58" x14ac:dyDescent="0.25">
      <c r="B657">
        <v>652</v>
      </c>
      <c r="C657">
        <v>-0.65042725677294544</v>
      </c>
      <c r="D657">
        <v>-1.4433944263973382</v>
      </c>
      <c r="E657">
        <v>0.34378296222082266</v>
      </c>
      <c r="F657">
        <v>-0.451127468934027</v>
      </c>
      <c r="G657">
        <v>1.2976305823503269</v>
      </c>
      <c r="H657">
        <v>-0.11965314004407573</v>
      </c>
      <c r="I657">
        <v>-0.70223836667401074</v>
      </c>
      <c r="J657">
        <v>-0.3123878316269928</v>
      </c>
      <c r="K657">
        <v>0.79716794081584075</v>
      </c>
      <c r="L657">
        <v>0.5165061575390405</v>
      </c>
      <c r="O657">
        <f t="shared" si="52"/>
        <v>652</v>
      </c>
      <c r="P657">
        <f t="shared" si="51"/>
        <v>-0.60485518352963152</v>
      </c>
      <c r="Q657">
        <f t="shared" si="51"/>
        <v>-1.3576042857149635</v>
      </c>
      <c r="R657">
        <f t="shared" si="51"/>
        <v>0.35238317289591625</v>
      </c>
      <c r="S657">
        <f t="shared" si="50"/>
        <v>-0.46564249216436648</v>
      </c>
      <c r="T657">
        <f t="shared" si="50"/>
        <v>1.314744283325852</v>
      </c>
      <c r="U657">
        <f t="shared" si="50"/>
        <v>-0.10443639979401548</v>
      </c>
      <c r="V657">
        <f t="shared" si="50"/>
        <v>-0.69177175294293214</v>
      </c>
      <c r="W657">
        <f t="shared" si="53"/>
        <v>-0.34470471273727227</v>
      </c>
      <c r="X657">
        <f t="shared" si="53"/>
        <v>0.76588374152100047</v>
      </c>
      <c r="Y657">
        <f t="shared" si="53"/>
        <v>0.50214890549967983</v>
      </c>
      <c r="AB657">
        <v>652</v>
      </c>
      <c r="AC657">
        <v>-0.60485518352963152</v>
      </c>
      <c r="AD657">
        <v>-1.2292893403842777</v>
      </c>
      <c r="AE657">
        <v>0.35238317289591625</v>
      </c>
      <c r="AF657">
        <v>5.4233293458568282E-2</v>
      </c>
      <c r="AG657">
        <v>1.314744283325852</v>
      </c>
      <c r="AH657">
        <v>1.0625173534557617</v>
      </c>
      <c r="AI657">
        <v>-0.69177175294293214</v>
      </c>
      <c r="AJ657">
        <v>-0.76959046502031581</v>
      </c>
      <c r="AK657">
        <v>0.76588374152100047</v>
      </c>
      <c r="AL657">
        <v>0.91552453032878023</v>
      </c>
      <c r="AO657">
        <v>652</v>
      </c>
      <c r="AP657">
        <v>1007760.1413393737</v>
      </c>
      <c r="AV657">
        <v>652</v>
      </c>
      <c r="AW657">
        <v>0.17161399254459309</v>
      </c>
      <c r="AX657">
        <v>0.89508598608822298</v>
      </c>
      <c r="AY657">
        <v>0.93923765214813792</v>
      </c>
      <c r="AZ657">
        <v>1.1093004203329815E-2</v>
      </c>
      <c r="BA657">
        <v>0.4255621945305087</v>
      </c>
      <c r="BB657">
        <v>0.99391137902481397</v>
      </c>
      <c r="BC657">
        <v>0.30869523815987809</v>
      </c>
      <c r="BD657">
        <v>0.78664041122016337</v>
      </c>
      <c r="BE657">
        <v>0.47852417466487862</v>
      </c>
      <c r="BF657">
        <v>0.62658464777719391</v>
      </c>
    </row>
    <row r="658" spans="2:58" x14ac:dyDescent="0.25">
      <c r="B658">
        <v>653</v>
      </c>
      <c r="C658">
        <v>-0.40546120680738656</v>
      </c>
      <c r="D658">
        <v>0.29955598435129444</v>
      </c>
      <c r="E658">
        <v>0.40540963324594947</v>
      </c>
      <c r="F658">
        <v>0.43021619103907105</v>
      </c>
      <c r="G658">
        <v>-1.6042036362457102</v>
      </c>
      <c r="H658">
        <v>-0.82787996539480668</v>
      </c>
      <c r="I658">
        <v>0.8589346875334184</v>
      </c>
      <c r="J658">
        <v>-0.48066307222033278</v>
      </c>
      <c r="K658">
        <v>5.127221054939058E-2</v>
      </c>
      <c r="L658">
        <v>0.2147005502564508</v>
      </c>
      <c r="O658">
        <f t="shared" si="52"/>
        <v>653</v>
      </c>
      <c r="P658">
        <f t="shared" si="51"/>
        <v>-0.36258431988924805</v>
      </c>
      <c r="Q658">
        <f t="shared" si="51"/>
        <v>0.32098695821767476</v>
      </c>
      <c r="R658">
        <f t="shared" si="51"/>
        <v>0.41155736842429758</v>
      </c>
      <c r="S658">
        <f t="shared" si="50"/>
        <v>0.41112792983089308</v>
      </c>
      <c r="T658">
        <f t="shared" si="50"/>
        <v>-1.6318642486863015</v>
      </c>
      <c r="U658">
        <f t="shared" si="50"/>
        <v>-0.8115778352155304</v>
      </c>
      <c r="V658">
        <f t="shared" si="50"/>
        <v>0.84898525859863694</v>
      </c>
      <c r="W658">
        <f t="shared" si="53"/>
        <v>-0.51113629839285846</v>
      </c>
      <c r="X658">
        <f t="shared" si="53"/>
        <v>1.3064566128300148E-2</v>
      </c>
      <c r="Y658">
        <f t="shared" si="53"/>
        <v>0.18641564579981015</v>
      </c>
      <c r="AB658">
        <v>653</v>
      </c>
      <c r="AC658">
        <v>-0.36258431988924805</v>
      </c>
      <c r="AD658">
        <v>-0.13910629935771932</v>
      </c>
      <c r="AE658">
        <v>0.41155736842429758</v>
      </c>
      <c r="AF658">
        <v>0.56639883900192434</v>
      </c>
      <c r="AG658">
        <v>-1.6318642486863015</v>
      </c>
      <c r="AH658">
        <v>-1.8146097646493866</v>
      </c>
      <c r="AI658">
        <v>0.84898525859863694</v>
      </c>
      <c r="AJ658">
        <v>0.45237971678974248</v>
      </c>
      <c r="AK658">
        <v>1.3064566128300148E-2</v>
      </c>
      <c r="AL658">
        <v>0.10930541612211699</v>
      </c>
      <c r="AO658">
        <v>653</v>
      </c>
      <c r="AP658">
        <v>554458.91043442092</v>
      </c>
      <c r="AV658">
        <v>653</v>
      </c>
      <c r="AW658">
        <v>0.81228509779589064</v>
      </c>
      <c r="AX658">
        <v>0.13529509194486466</v>
      </c>
      <c r="AY658">
        <v>0.22295329360524829</v>
      </c>
      <c r="AZ658">
        <v>0.64410334836496186</v>
      </c>
      <c r="BA658">
        <v>0.94862206204874289</v>
      </c>
      <c r="BB658">
        <v>0.17277897383157292</v>
      </c>
      <c r="BC658">
        <v>7.8291079702472399E-2</v>
      </c>
      <c r="BD658">
        <v>0.61292054874489788</v>
      </c>
      <c r="BE658">
        <v>0.38347152032043774</v>
      </c>
      <c r="BF658">
        <v>0.46607991077234734</v>
      </c>
    </row>
    <row r="659" spans="2:58" x14ac:dyDescent="0.25">
      <c r="B659">
        <v>654</v>
      </c>
      <c r="C659">
        <v>-0.90826363602357196</v>
      </c>
      <c r="D659">
        <v>0.29894117254772046</v>
      </c>
      <c r="E659">
        <v>2.6822903850968274</v>
      </c>
      <c r="F659">
        <v>1.8057251438640987</v>
      </c>
      <c r="G659">
        <v>0.85472707298225015</v>
      </c>
      <c r="H659">
        <v>-0.49777284220272022</v>
      </c>
      <c r="I659">
        <v>-1.1888773532029731</v>
      </c>
      <c r="J659">
        <v>0.75841457269708479</v>
      </c>
      <c r="K659">
        <v>0.54181082472914943</v>
      </c>
      <c r="L659">
        <v>0.35173832522690435</v>
      </c>
      <c r="O659">
        <f t="shared" si="52"/>
        <v>654</v>
      </c>
      <c r="P659">
        <f t="shared" si="51"/>
        <v>-0.85985477342276662</v>
      </c>
      <c r="Q659">
        <f t="shared" si="51"/>
        <v>0.3203948485949446</v>
      </c>
      <c r="R659">
        <f t="shared" si="51"/>
        <v>2.5978280944529302</v>
      </c>
      <c r="S659">
        <f t="shared" si="50"/>
        <v>1.7794994514045197</v>
      </c>
      <c r="T659">
        <f t="shared" si="50"/>
        <v>0.86500692369353138</v>
      </c>
      <c r="U659">
        <f t="shared" si="50"/>
        <v>-0.48197661625391092</v>
      </c>
      <c r="V659">
        <f t="shared" si="50"/>
        <v>-1.1720467798294509</v>
      </c>
      <c r="W659">
        <f t="shared" si="53"/>
        <v>0.71436578062278155</v>
      </c>
      <c r="X659">
        <f t="shared" si="53"/>
        <v>0.50815638666086538</v>
      </c>
      <c r="Y659">
        <f t="shared" si="53"/>
        <v>0.32977740697784536</v>
      </c>
      <c r="AB659">
        <v>654</v>
      </c>
      <c r="AC659">
        <v>-0.85985477342276662</v>
      </c>
      <c r="AD659">
        <v>-0.56209809795965093</v>
      </c>
      <c r="AE659">
        <v>2.5978280944529302</v>
      </c>
      <c r="AF659">
        <v>3.1455633839544617</v>
      </c>
      <c r="AG659">
        <v>0.86500692369353138</v>
      </c>
      <c r="AH659">
        <v>0.48135894784836258</v>
      </c>
      <c r="AI659">
        <v>-1.1720467798294509</v>
      </c>
      <c r="AJ659">
        <v>-0.61992423697863397</v>
      </c>
      <c r="AK659">
        <v>0.50815638666086538</v>
      </c>
      <c r="AL659">
        <v>0.6056539574333446</v>
      </c>
      <c r="AO659">
        <v>654</v>
      </c>
      <c r="AP659">
        <v>1203891.5110066617</v>
      </c>
      <c r="AV659">
        <v>654</v>
      </c>
      <c r="AW659">
        <v>7.8949815657290867E-2</v>
      </c>
      <c r="AX659">
        <v>0.58419428551858288</v>
      </c>
      <c r="AY659">
        <v>0.14427355485496207</v>
      </c>
      <c r="AZ659">
        <v>0.34201119342099595</v>
      </c>
      <c r="BA659">
        <v>0.66085752621002036</v>
      </c>
      <c r="BB659">
        <v>0.67664204773487435</v>
      </c>
      <c r="BC659">
        <v>0.52845937139165711</v>
      </c>
      <c r="BD659">
        <v>0.74509803975743394</v>
      </c>
      <c r="BE659">
        <v>0.2664324878886718</v>
      </c>
      <c r="BF659">
        <v>0.36729746872429758</v>
      </c>
    </row>
    <row r="660" spans="2:58" x14ac:dyDescent="0.25">
      <c r="B660">
        <v>655</v>
      </c>
      <c r="C660">
        <v>0.53072946994191084</v>
      </c>
      <c r="D660">
        <v>-5.293392998709312E-2</v>
      </c>
      <c r="E660">
        <v>-0.18229387648410739</v>
      </c>
      <c r="F660">
        <v>-0.24811447441294904</v>
      </c>
      <c r="G660">
        <v>0.98250289699965765</v>
      </c>
      <c r="H660">
        <v>1.5216235736928598</v>
      </c>
      <c r="I660">
        <v>-0.17438856479897744</v>
      </c>
      <c r="J660">
        <v>1.2416893691126301</v>
      </c>
      <c r="K660">
        <v>-0.48252192637369512</v>
      </c>
      <c r="L660">
        <v>1.4812644662674641</v>
      </c>
      <c r="O660">
        <f t="shared" si="52"/>
        <v>655</v>
      </c>
      <c r="P660">
        <f t="shared" si="51"/>
        <v>0.5633061201126055</v>
      </c>
      <c r="Q660">
        <f t="shared" si="51"/>
        <v>-1.8487119836468915E-2</v>
      </c>
      <c r="R660">
        <f t="shared" si="51"/>
        <v>-0.15275807842667521</v>
      </c>
      <c r="S660">
        <f t="shared" si="50"/>
        <v>-0.26368291957017553</v>
      </c>
      <c r="T660">
        <f t="shared" si="50"/>
        <v>0.99475428514574316</v>
      </c>
      <c r="U660">
        <f t="shared" si="50"/>
        <v>1.534324982480765</v>
      </c>
      <c r="V660">
        <f t="shared" si="50"/>
        <v>-0.17082483992266287</v>
      </c>
      <c r="W660">
        <f t="shared" si="53"/>
        <v>1.192345728184973</v>
      </c>
      <c r="X660">
        <f t="shared" si="53"/>
        <v>-0.52568427728490152</v>
      </c>
      <c r="Y660">
        <f t="shared" si="53"/>
        <v>1.5114286481127663</v>
      </c>
      <c r="AB660">
        <v>655</v>
      </c>
      <c r="AC660">
        <v>0.5633061201126055</v>
      </c>
      <c r="AD660">
        <v>0.46907150742148807</v>
      </c>
      <c r="AE660">
        <v>-0.15275807842667521</v>
      </c>
      <c r="AF660">
        <v>-0.26874796371930831</v>
      </c>
      <c r="AG660">
        <v>0.99475428514574316</v>
      </c>
      <c r="AH660">
        <v>1.6537969803623409</v>
      </c>
      <c r="AI660">
        <v>-0.17082483992266287</v>
      </c>
      <c r="AJ660">
        <v>0.48290597335823376</v>
      </c>
      <c r="AK660">
        <v>-0.52568427728490152</v>
      </c>
      <c r="AL660">
        <v>0.34936280974075423</v>
      </c>
      <c r="AO660">
        <v>655</v>
      </c>
      <c r="AP660">
        <v>934849.67104246828</v>
      </c>
      <c r="AV660">
        <v>655</v>
      </c>
      <c r="AW660">
        <v>0.1036842541383699</v>
      </c>
      <c r="AX660">
        <v>0.42636458682356815</v>
      </c>
      <c r="AY660">
        <v>0.15959586888619914</v>
      </c>
      <c r="AZ660">
        <v>0.7753770257018342</v>
      </c>
      <c r="BA660">
        <v>0.33693318903141734</v>
      </c>
      <c r="BB660">
        <v>4.8828107668700271E-2</v>
      </c>
      <c r="BC660">
        <v>0.6431801804202687</v>
      </c>
      <c r="BD660">
        <v>0.47326264129534668</v>
      </c>
      <c r="BE660">
        <v>0.12844617967380934</v>
      </c>
      <c r="BF660">
        <v>0.58006137045347572</v>
      </c>
    </row>
    <row r="661" spans="2:58" x14ac:dyDescent="0.25">
      <c r="B661">
        <v>656</v>
      </c>
      <c r="C661">
        <v>1.7326407714042202</v>
      </c>
      <c r="D661">
        <v>1.4234136157822141</v>
      </c>
      <c r="E661">
        <v>-1.3628145330665917</v>
      </c>
      <c r="F661">
        <v>0.19499346129956588</v>
      </c>
      <c r="G661">
        <v>-0.30134345299656812</v>
      </c>
      <c r="H661">
        <v>0.73375190357205466</v>
      </c>
      <c r="I661">
        <v>0.85610073248315577</v>
      </c>
      <c r="J661">
        <v>-2.5562465568999033</v>
      </c>
      <c r="K661">
        <v>-0.98383764742030022</v>
      </c>
      <c r="L661">
        <v>-0.32172677217233431</v>
      </c>
      <c r="O661">
        <f t="shared" si="52"/>
        <v>656</v>
      </c>
      <c r="P661">
        <f t="shared" si="51"/>
        <v>1.751993650753487</v>
      </c>
      <c r="Q661">
        <f t="shared" si="51"/>
        <v>1.4033456804813373</v>
      </c>
      <c r="R661">
        <f t="shared" si="51"/>
        <v>-1.2862991085664135</v>
      </c>
      <c r="S661">
        <f t="shared" si="50"/>
        <v>0.1771257563508252</v>
      </c>
      <c r="T661">
        <f t="shared" si="50"/>
        <v>-0.30890137665902551</v>
      </c>
      <c r="U661">
        <f t="shared" si="50"/>
        <v>0.74766076164831508</v>
      </c>
      <c r="V661">
        <f t="shared" si="50"/>
        <v>0.84618836423620991</v>
      </c>
      <c r="W661">
        <f t="shared" si="53"/>
        <v>-2.5639793030900089</v>
      </c>
      <c r="X661">
        <f t="shared" si="53"/>
        <v>-1.0316532383820332</v>
      </c>
      <c r="Y661">
        <f t="shared" si="53"/>
        <v>-0.37476659540331297</v>
      </c>
      <c r="AB661">
        <v>656</v>
      </c>
      <c r="AC661">
        <v>1.751993650753487</v>
      </c>
      <c r="AD661">
        <v>2.228452812396108</v>
      </c>
      <c r="AE661">
        <v>-1.2862991085664135</v>
      </c>
      <c r="AF661">
        <v>-1.000047460300229</v>
      </c>
      <c r="AG661">
        <v>-0.30890137665902551</v>
      </c>
      <c r="AH661">
        <v>0.13128857530586874</v>
      </c>
      <c r="AI661">
        <v>0.84618836423620991</v>
      </c>
      <c r="AJ661">
        <v>-0.63139979874107188</v>
      </c>
      <c r="AK661">
        <v>-1.0316532383820332</v>
      </c>
      <c r="AL661">
        <v>-1.0743258069899662</v>
      </c>
      <c r="AO661">
        <v>656</v>
      </c>
      <c r="AP661">
        <v>903060.54319520725</v>
      </c>
      <c r="AV661">
        <v>656</v>
      </c>
      <c r="AW661">
        <v>0.54194956563867303</v>
      </c>
      <c r="AX661">
        <v>0.13982133377737782</v>
      </c>
      <c r="AY661">
        <v>0.28447799497658466</v>
      </c>
      <c r="AZ661">
        <v>0.9250704974995857</v>
      </c>
      <c r="BA661">
        <v>1.3138864349574009E-2</v>
      </c>
      <c r="BB661">
        <v>0.36286453835948773</v>
      </c>
      <c r="BC661">
        <v>4.0481078830274075E-2</v>
      </c>
      <c r="BD661">
        <v>0.76137209053987187</v>
      </c>
      <c r="BE661">
        <v>0.22110019536019399</v>
      </c>
      <c r="BF661">
        <v>2.361253449467815E-2</v>
      </c>
    </row>
    <row r="662" spans="2:58" x14ac:dyDescent="0.25">
      <c r="B662">
        <v>657</v>
      </c>
      <c r="C662">
        <v>-1.5456921714396161</v>
      </c>
      <c r="D662">
        <v>-0.33882297237548203</v>
      </c>
      <c r="E662">
        <v>-1.1551634786780951</v>
      </c>
      <c r="F662">
        <v>0.59096836547831688</v>
      </c>
      <c r="G662">
        <v>-0.61014393210506357</v>
      </c>
      <c r="H662">
        <v>1.5042275378117236</v>
      </c>
      <c r="I662">
        <v>0.1399463502942962</v>
      </c>
      <c r="J662">
        <v>0.64739423203384139</v>
      </c>
      <c r="K662">
        <v>-0.44600432879573587</v>
      </c>
      <c r="L662">
        <v>1.9039897451247296</v>
      </c>
      <c r="O662">
        <f t="shared" si="52"/>
        <v>657</v>
      </c>
      <c r="P662">
        <f t="shared" si="51"/>
        <v>-1.4902701383518335</v>
      </c>
      <c r="Q662">
        <f t="shared" si="51"/>
        <v>-0.29381959076047737</v>
      </c>
      <c r="R662">
        <f t="shared" si="51"/>
        <v>-1.0869116698217591</v>
      </c>
      <c r="S662">
        <f t="shared" si="50"/>
        <v>0.57104597113620559</v>
      </c>
      <c r="T662">
        <f t="shared" si="50"/>
        <v>-0.62246654196015261</v>
      </c>
      <c r="U662">
        <f t="shared" si="50"/>
        <v>1.5169556068184709</v>
      </c>
      <c r="V662">
        <f t="shared" si="50"/>
        <v>0.13939940017489624</v>
      </c>
      <c r="W662">
        <f t="shared" si="53"/>
        <v>0.60456179952933098</v>
      </c>
      <c r="X662">
        <f t="shared" si="53"/>
        <v>-0.48882772136100416</v>
      </c>
      <c r="Y662">
        <f t="shared" si="53"/>
        <v>1.9536617512445127</v>
      </c>
      <c r="AB662">
        <v>657</v>
      </c>
      <c r="AC662">
        <v>-1.4902701383518335</v>
      </c>
      <c r="AD662">
        <v>-1.4215086913019226</v>
      </c>
      <c r="AE662">
        <v>-1.0869116698217591</v>
      </c>
      <c r="AF662">
        <v>-0.62305778790586508</v>
      </c>
      <c r="AG662">
        <v>-0.62246654196015261</v>
      </c>
      <c r="AH662">
        <v>0.2700093909282717</v>
      </c>
      <c r="AI662">
        <v>0.13939940017489624</v>
      </c>
      <c r="AJ662">
        <v>0.43696217975079188</v>
      </c>
      <c r="AK662">
        <v>-0.48882772136100416</v>
      </c>
      <c r="AL662">
        <v>0.6136516249083519</v>
      </c>
      <c r="AO662">
        <v>657</v>
      </c>
      <c r="AP662">
        <v>983660.45666903059</v>
      </c>
      <c r="AV662">
        <v>657</v>
      </c>
      <c r="AW662">
        <v>0.6779135667483337</v>
      </c>
      <c r="AX662">
        <v>0.55637417719774285</v>
      </c>
      <c r="AY662">
        <v>0.60613831523893824</v>
      </c>
      <c r="AZ662">
        <v>0.76096866315872791</v>
      </c>
      <c r="BA662">
        <v>2.7516387093576844E-2</v>
      </c>
      <c r="BB662">
        <v>0.28063315683979551</v>
      </c>
      <c r="BC662">
        <v>0.16503022509885612</v>
      </c>
      <c r="BD662">
        <v>0.27848866848653042</v>
      </c>
      <c r="BE662">
        <v>0.86539200000943561</v>
      </c>
      <c r="BF662">
        <v>0.49092207762644657</v>
      </c>
    </row>
    <row r="663" spans="2:58" x14ac:dyDescent="0.25">
      <c r="B663">
        <v>658</v>
      </c>
      <c r="C663">
        <v>-0.81096034610036805</v>
      </c>
      <c r="D663">
        <v>-2.9408026879845641</v>
      </c>
      <c r="E663">
        <v>2.7429624931724532E-3</v>
      </c>
      <c r="F663">
        <v>-0.36399023407409897</v>
      </c>
      <c r="G663">
        <v>1.2178665041223808</v>
      </c>
      <c r="H663">
        <v>8.4321594841614597E-2</v>
      </c>
      <c r="I663">
        <v>0.68824739979753946</v>
      </c>
      <c r="J663">
        <v>-0.38279948401943642</v>
      </c>
      <c r="K663">
        <v>-1.217503008665864</v>
      </c>
      <c r="L663">
        <v>-0.78284258255972794</v>
      </c>
      <c r="O663">
        <f t="shared" si="52"/>
        <v>658</v>
      </c>
      <c r="P663">
        <f t="shared" si="51"/>
        <v>-0.76362204203790895</v>
      </c>
      <c r="Q663">
        <f t="shared" si="51"/>
        <v>-2.7997201261840536</v>
      </c>
      <c r="R663">
        <f t="shared" si="51"/>
        <v>2.4915093066407788E-2</v>
      </c>
      <c r="S663">
        <f t="shared" si="50"/>
        <v>-0.37895740705015452</v>
      </c>
      <c r="T663">
        <f t="shared" si="50"/>
        <v>1.2337494725443234</v>
      </c>
      <c r="U663">
        <f t="shared" si="50"/>
        <v>9.9225734502238275E-2</v>
      </c>
      <c r="V663">
        <f t="shared" si="50"/>
        <v>0.6805301122256544</v>
      </c>
      <c r="W663">
        <f t="shared" si="53"/>
        <v>-0.41434492192659816</v>
      </c>
      <c r="X663">
        <f t="shared" si="53"/>
        <v>-1.2674874943414887</v>
      </c>
      <c r="Y663">
        <f t="shared" si="53"/>
        <v>-0.85716186706053865</v>
      </c>
      <c r="AB663">
        <v>658</v>
      </c>
      <c r="AC663">
        <v>-0.76362204203790895</v>
      </c>
      <c r="AD663">
        <v>-2.1239228284506413</v>
      </c>
      <c r="AE663">
        <v>2.4915093066407788E-2</v>
      </c>
      <c r="AF663">
        <v>-0.17845037228151858</v>
      </c>
      <c r="AG663">
        <v>1.2337494725443234</v>
      </c>
      <c r="AH663">
        <v>1.1009574507670787</v>
      </c>
      <c r="AI663">
        <v>0.6805301122256544</v>
      </c>
      <c r="AJ663">
        <v>0.36018086380823422</v>
      </c>
      <c r="AK663">
        <v>-1.2674874943414887</v>
      </c>
      <c r="AL663">
        <v>-1.5289024022651967</v>
      </c>
      <c r="AO663">
        <v>658</v>
      </c>
      <c r="AP663">
        <v>1790852.8254325439</v>
      </c>
      <c r="AV663">
        <v>658</v>
      </c>
      <c r="AW663">
        <v>0.41433209819541361</v>
      </c>
      <c r="AX663">
        <v>4.791158926189143E-2</v>
      </c>
      <c r="AY663">
        <v>0.86849725908928121</v>
      </c>
      <c r="AZ663">
        <v>0.3238603539064201</v>
      </c>
      <c r="BA663">
        <v>0.27753731222168565</v>
      </c>
      <c r="BB663">
        <v>0.90483554629047702</v>
      </c>
      <c r="BC663">
        <v>0.7457628370539634</v>
      </c>
      <c r="BD663">
        <v>0.48057980502622155</v>
      </c>
      <c r="BE663">
        <v>0.17635194798950837</v>
      </c>
      <c r="BF663">
        <v>0.86041614031386571</v>
      </c>
    </row>
    <row r="664" spans="2:58" x14ac:dyDescent="0.25">
      <c r="B664">
        <v>659</v>
      </c>
      <c r="C664">
        <v>-1.5461329143219316</v>
      </c>
      <c r="D664">
        <v>1.0699309283094087</v>
      </c>
      <c r="E664">
        <v>-1.0418278545218695</v>
      </c>
      <c r="F664">
        <v>0.6902716809560121</v>
      </c>
      <c r="G664">
        <v>0.4197828055663349</v>
      </c>
      <c r="H664">
        <v>-0.84345930338121955</v>
      </c>
      <c r="I664">
        <v>-0.36325207775700225</v>
      </c>
      <c r="J664">
        <v>1.2488790841209461</v>
      </c>
      <c r="K664">
        <v>-1.675890686764073</v>
      </c>
      <c r="L664">
        <v>-0.6609759953932185</v>
      </c>
      <c r="O664">
        <f t="shared" si="52"/>
        <v>659</v>
      </c>
      <c r="P664">
        <f t="shared" si="51"/>
        <v>-1.4907060320552954</v>
      </c>
      <c r="Q664">
        <f t="shared" si="51"/>
        <v>1.0629154878525229</v>
      </c>
      <c r="R664">
        <f t="shared" si="51"/>
        <v>-0.97808631429643478</v>
      </c>
      <c r="S664">
        <f t="shared" si="50"/>
        <v>0.66983400782505498</v>
      </c>
      <c r="T664">
        <f t="shared" si="50"/>
        <v>0.4233516144051947</v>
      </c>
      <c r="U664">
        <f t="shared" si="50"/>
        <v>-0.82713329715552841</v>
      </c>
      <c r="V664">
        <f t="shared" si="50"/>
        <v>-0.35721851423712181</v>
      </c>
      <c r="W664">
        <f t="shared" si="53"/>
        <v>1.1994566713339865</v>
      </c>
      <c r="X664">
        <f t="shared" si="53"/>
        <v>-1.7301299520383533</v>
      </c>
      <c r="Y664">
        <f t="shared" si="53"/>
        <v>-0.7296714100043421</v>
      </c>
      <c r="AB664">
        <v>659</v>
      </c>
      <c r="AC664">
        <v>-1.4907060320552954</v>
      </c>
      <c r="AD664">
        <v>-0.7071746498190643</v>
      </c>
      <c r="AE664">
        <v>-0.97808631429643478</v>
      </c>
      <c r="AF664">
        <v>-0.47851640823544789</v>
      </c>
      <c r="AG664">
        <v>0.4233516144051947</v>
      </c>
      <c r="AH664">
        <v>-7.5870629069889728E-2</v>
      </c>
      <c r="AI664">
        <v>-0.35721851423712181</v>
      </c>
      <c r="AJ664">
        <v>0.32821727193465505</v>
      </c>
      <c r="AK664">
        <v>-1.7301299520383533</v>
      </c>
      <c r="AL664">
        <v>-1.8549887256906803</v>
      </c>
      <c r="AO664">
        <v>659</v>
      </c>
      <c r="AP664">
        <v>1087917.7835173889</v>
      </c>
      <c r="AV664">
        <v>659</v>
      </c>
      <c r="AW664">
        <v>0.48030281007871645</v>
      </c>
      <c r="AX664">
        <v>0.75077847443821055</v>
      </c>
      <c r="AY664">
        <v>0.63194383803580223</v>
      </c>
      <c r="AZ664">
        <v>0.35110229386789782</v>
      </c>
      <c r="BA664">
        <v>0.19502740133289931</v>
      </c>
      <c r="BB664">
        <v>0.74947741653976774</v>
      </c>
      <c r="BC664">
        <v>0.35553970506673938</v>
      </c>
      <c r="BD664">
        <v>0.21819126894434437</v>
      </c>
      <c r="BE664">
        <v>0.3934736497886111</v>
      </c>
      <c r="BF664">
        <v>0.49752674160076682</v>
      </c>
    </row>
    <row r="665" spans="2:58" x14ac:dyDescent="0.25">
      <c r="B665">
        <v>660</v>
      </c>
      <c r="C665">
        <v>-8.5211849480277116E-2</v>
      </c>
      <c r="D665">
        <v>0.57817840896383266</v>
      </c>
      <c r="E665">
        <v>0.83963810316119303</v>
      </c>
      <c r="F665">
        <v>-0.47807746341620955</v>
      </c>
      <c r="G665">
        <v>-1.2316372490777139</v>
      </c>
      <c r="H665">
        <v>-2.117670750874614</v>
      </c>
      <c r="I665">
        <v>-0.13521853015698945</v>
      </c>
      <c r="J665">
        <v>2.4229484399552397</v>
      </c>
      <c r="K665">
        <v>-1.6105430319539857</v>
      </c>
      <c r="L665">
        <v>0.51101851338763671</v>
      </c>
      <c r="O665">
        <f t="shared" si="52"/>
        <v>660</v>
      </c>
      <c r="P665">
        <f t="shared" si="51"/>
        <v>-4.5858437299293384E-2</v>
      </c>
      <c r="Q665">
        <f t="shared" si="51"/>
        <v>0.5893211342410789</v>
      </c>
      <c r="R665">
        <f t="shared" si="51"/>
        <v>0.82850541957374046</v>
      </c>
      <c r="S665">
        <f t="shared" si="50"/>
        <v>-0.49245264478478062</v>
      </c>
      <c r="T665">
        <f t="shared" si="50"/>
        <v>-1.2535492890876441</v>
      </c>
      <c r="U665">
        <f t="shared" si="50"/>
        <v>-2.0993919574580162</v>
      </c>
      <c r="V665">
        <f t="shared" si="50"/>
        <v>-0.13216704644210081</v>
      </c>
      <c r="W665">
        <f t="shared" si="53"/>
        <v>2.3606627042128827</v>
      </c>
      <c r="X665">
        <f t="shared" si="53"/>
        <v>-1.6641757367080106</v>
      </c>
      <c r="Y665">
        <f t="shared" si="53"/>
        <v>0.49640801886872554</v>
      </c>
      <c r="AB665">
        <v>660</v>
      </c>
      <c r="AC665">
        <v>-4.5858437299293384E-2</v>
      </c>
      <c r="AD665">
        <v>0.27146449927572347</v>
      </c>
      <c r="AE665">
        <v>0.82850541957374046</v>
      </c>
      <c r="AF665">
        <v>0.44481407888122781</v>
      </c>
      <c r="AG665">
        <v>-1.2535492890876441</v>
      </c>
      <c r="AH665">
        <v>-2.1714402334895677</v>
      </c>
      <c r="AI665">
        <v>-0.13216704644210081</v>
      </c>
      <c r="AJ665">
        <v>1.1312142544672121</v>
      </c>
      <c r="AK665">
        <v>-1.6641757367080106</v>
      </c>
      <c r="AL665">
        <v>-1.1530502258547848</v>
      </c>
      <c r="AO665">
        <v>660</v>
      </c>
      <c r="AP665">
        <v>961196.40280946053</v>
      </c>
      <c r="AV665">
        <v>660</v>
      </c>
      <c r="AW665">
        <v>0.71471622480999597</v>
      </c>
      <c r="AX665">
        <v>0.33705515699472688</v>
      </c>
      <c r="AY665">
        <v>0.63753694435611163</v>
      </c>
      <c r="AZ665">
        <v>0.28098756182778206</v>
      </c>
      <c r="BA665">
        <v>0.143707421007364</v>
      </c>
      <c r="BB665">
        <v>0.89896162220090936</v>
      </c>
      <c r="BC665">
        <v>0.48997874301728295</v>
      </c>
      <c r="BD665">
        <v>0.26726215705150735</v>
      </c>
      <c r="BE665">
        <v>0.77098655552957529</v>
      </c>
      <c r="BF665">
        <v>0.62530891107673126</v>
      </c>
    </row>
    <row r="666" spans="2:58" x14ac:dyDescent="0.25">
      <c r="B666">
        <v>661</v>
      </c>
      <c r="C666">
        <v>0.57733512527481079</v>
      </c>
      <c r="D666">
        <v>0.20724104216908359</v>
      </c>
      <c r="E666">
        <v>-4.549809707822235E-3</v>
      </c>
      <c r="F666">
        <v>-0.20624740700911134</v>
      </c>
      <c r="G666">
        <v>1.2022749642359629</v>
      </c>
      <c r="H666">
        <v>-0.47699972212414082</v>
      </c>
      <c r="I666">
        <v>0.34555870078860967</v>
      </c>
      <c r="J666">
        <v>7.2109410923971121E-2</v>
      </c>
      <c r="K666">
        <v>-0.78541633695489166</v>
      </c>
      <c r="L666">
        <v>9.9125019489163926E-2</v>
      </c>
      <c r="O666">
        <f t="shared" si="52"/>
        <v>661</v>
      </c>
      <c r="P666">
        <f t="shared" si="51"/>
        <v>0.6093990067375693</v>
      </c>
      <c r="Q666">
        <f t="shared" si="51"/>
        <v>0.23208078356371611</v>
      </c>
      <c r="R666">
        <f t="shared" si="51"/>
        <v>1.7912541719935553E-2</v>
      </c>
      <c r="S666">
        <f t="shared" si="50"/>
        <v>-0.22203309780089295</v>
      </c>
      <c r="T666">
        <f t="shared" si="50"/>
        <v>1.2179173605090761</v>
      </c>
      <c r="U666">
        <f t="shared" si="50"/>
        <v>-0.46123533192981669</v>
      </c>
      <c r="V666">
        <f t="shared" si="50"/>
        <v>0.3423228812264491</v>
      </c>
      <c r="W666">
        <f t="shared" si="53"/>
        <v>3.5579906273340157E-2</v>
      </c>
      <c r="X666">
        <f t="shared" si="53"/>
        <v>-0.83139017041736263</v>
      </c>
      <c r="Y666">
        <f t="shared" si="53"/>
        <v>6.5506563297143466E-2</v>
      </c>
      <c r="AB666">
        <v>661</v>
      </c>
      <c r="AC666">
        <v>0.6093990067375693</v>
      </c>
      <c r="AD666">
        <v>0.64024529464283741</v>
      </c>
      <c r="AE666">
        <v>1.7912541719935553E-2</v>
      </c>
      <c r="AF666">
        <v>-0.10173753154322965</v>
      </c>
      <c r="AG666">
        <v>1.2179173605090761</v>
      </c>
      <c r="AH666">
        <v>0.79225896864298195</v>
      </c>
      <c r="AI666">
        <v>0.3423228812264491</v>
      </c>
      <c r="AJ666">
        <v>0.30971732769522498</v>
      </c>
      <c r="AK666">
        <v>-0.83139017041736263</v>
      </c>
      <c r="AL666">
        <v>-0.67217392138285648</v>
      </c>
      <c r="AO666">
        <v>661</v>
      </c>
      <c r="AP666">
        <v>625070.74373945734</v>
      </c>
      <c r="AV666">
        <v>661</v>
      </c>
      <c r="AW666">
        <v>0.45322824058157263</v>
      </c>
      <c r="AX666">
        <v>0.99894531120260033</v>
      </c>
      <c r="AY666">
        <v>0.72838293937882981</v>
      </c>
      <c r="AZ666">
        <v>0.50003712697341796</v>
      </c>
      <c r="BA666">
        <v>0.2713003285874882</v>
      </c>
      <c r="BB666">
        <v>0.53678599130874638</v>
      </c>
      <c r="BC666">
        <v>0.50194101230103427</v>
      </c>
      <c r="BD666">
        <v>0.34815083096782562</v>
      </c>
      <c r="BE666">
        <v>0.26723289510299519</v>
      </c>
      <c r="BF666">
        <v>0.8599242582824016</v>
      </c>
    </row>
    <row r="667" spans="2:58" x14ac:dyDescent="0.25">
      <c r="B667">
        <v>662</v>
      </c>
      <c r="C667">
        <v>0.80696916761510484</v>
      </c>
      <c r="D667">
        <v>0.80458566804315423</v>
      </c>
      <c r="E667">
        <v>-0.77254526705486948</v>
      </c>
      <c r="F667">
        <v>1.0011483784754112</v>
      </c>
      <c r="G667">
        <v>5.5757478627057204E-2</v>
      </c>
      <c r="H667">
        <v>-0.79646601293848351</v>
      </c>
      <c r="I667">
        <v>0.68404781498525469</v>
      </c>
      <c r="J667">
        <v>0.73002307848415293</v>
      </c>
      <c r="K667">
        <v>-0.29359048500281171</v>
      </c>
      <c r="L667">
        <v>1.2258182548107928</v>
      </c>
      <c r="O667">
        <f t="shared" si="52"/>
        <v>662</v>
      </c>
      <c r="P667">
        <f t="shared" si="51"/>
        <v>0.83650654987196393</v>
      </c>
      <c r="Q667">
        <f t="shared" si="51"/>
        <v>0.80736821137513248</v>
      </c>
      <c r="R667">
        <f t="shared" si="51"/>
        <v>-0.71952001145875999</v>
      </c>
      <c r="S667">
        <f t="shared" si="50"/>
        <v>0.97909758530503133</v>
      </c>
      <c r="T667">
        <f t="shared" si="50"/>
        <v>5.3709500684875733E-2</v>
      </c>
      <c r="U667">
        <f t="shared" si="50"/>
        <v>-0.78021202607489715</v>
      </c>
      <c r="V667">
        <f t="shared" si="50"/>
        <v>0.67638544695126157</v>
      </c>
      <c r="W667">
        <f t="shared" si="53"/>
        <v>0.68628534891857829</v>
      </c>
      <c r="X667">
        <f t="shared" si="53"/>
        <v>-0.33499916390079004</v>
      </c>
      <c r="Y667">
        <f t="shared" si="53"/>
        <v>1.2441941664628633</v>
      </c>
      <c r="AB667">
        <v>662</v>
      </c>
      <c r="AC667">
        <v>0.83650654987196393</v>
      </c>
      <c r="AD667">
        <v>1.1363381636965904</v>
      </c>
      <c r="AE667">
        <v>-0.71952001145875999</v>
      </c>
      <c r="AF667">
        <v>-9.5820352288545463E-2</v>
      </c>
      <c r="AG667">
        <v>5.3709500684875733E-2</v>
      </c>
      <c r="AH667">
        <v>-0.36534911244469714</v>
      </c>
      <c r="AI667">
        <v>0.67638544695126157</v>
      </c>
      <c r="AJ667">
        <v>0.93645087050166587</v>
      </c>
      <c r="AK667">
        <v>-0.33499916390079004</v>
      </c>
      <c r="AL667">
        <v>0.37067065764292612</v>
      </c>
      <c r="AO667">
        <v>662</v>
      </c>
      <c r="AP667">
        <v>1600399.2868474699</v>
      </c>
      <c r="AV667">
        <v>662</v>
      </c>
      <c r="AW667">
        <v>0.80033027139358515</v>
      </c>
      <c r="AX667">
        <v>0.59341262176118936</v>
      </c>
      <c r="AY667">
        <v>0.45064867031644917</v>
      </c>
      <c r="AZ667">
        <v>0.16738697653490264</v>
      </c>
      <c r="BA667">
        <v>0.77972971438631133</v>
      </c>
      <c r="BB667">
        <v>0.12259682689357831</v>
      </c>
      <c r="BC667">
        <v>0.76754371927549758</v>
      </c>
      <c r="BD667">
        <v>0.62130000467051816</v>
      </c>
      <c r="BE667">
        <v>0.74534269339951131</v>
      </c>
      <c r="BF667">
        <v>0.84530032509270847</v>
      </c>
    </row>
    <row r="668" spans="2:58" x14ac:dyDescent="0.25">
      <c r="B668">
        <v>663</v>
      </c>
      <c r="C668">
        <v>-1.7864898140814447</v>
      </c>
      <c r="D668">
        <v>-2.6796035749158977</v>
      </c>
      <c r="E668">
        <v>-0.2551316675873711</v>
      </c>
      <c r="F668">
        <v>-0.61253596442746316</v>
      </c>
      <c r="G668">
        <v>-0.30795574150505939</v>
      </c>
      <c r="H668">
        <v>-0.657869080883141</v>
      </c>
      <c r="I668">
        <v>0.6956029504135065</v>
      </c>
      <c r="J668">
        <v>-1.2506417094019111</v>
      </c>
      <c r="K668">
        <v>0.33846784480696313</v>
      </c>
      <c r="L668">
        <v>0.62086912673665096</v>
      </c>
      <c r="O668">
        <f t="shared" si="52"/>
        <v>663</v>
      </c>
      <c r="P668">
        <f t="shared" si="51"/>
        <v>-1.728418456674337</v>
      </c>
      <c r="Q668">
        <f t="shared" si="51"/>
        <v>-2.5481658986993416</v>
      </c>
      <c r="R668">
        <f t="shared" si="51"/>
        <v>-0.22269723984661582</v>
      </c>
      <c r="S668">
        <f t="shared" si="50"/>
        <v>-0.62621344891433584</v>
      </c>
      <c r="T668">
        <f t="shared" si="50"/>
        <v>-0.31561569052657407</v>
      </c>
      <c r="U668">
        <f t="shared" si="50"/>
        <v>-0.64182750014268986</v>
      </c>
      <c r="V668">
        <f t="shared" si="50"/>
        <v>0.68778947156109571</v>
      </c>
      <c r="W668">
        <f t="shared" si="53"/>
        <v>-1.2726789059398966</v>
      </c>
      <c r="X668">
        <f t="shared" si="53"/>
        <v>0.30292596603326499</v>
      </c>
      <c r="Y668">
        <f t="shared" si="53"/>
        <v>0.6113279918440423</v>
      </c>
      <c r="AB668">
        <v>663</v>
      </c>
      <c r="AC668">
        <v>-1.728418456674337</v>
      </c>
      <c r="AD668">
        <v>-2.8114853688493411</v>
      </c>
      <c r="AE668">
        <v>-0.22269723984661582</v>
      </c>
      <c r="AF668">
        <v>-0.51917105752668247</v>
      </c>
      <c r="AG668">
        <v>-0.31561569052657407</v>
      </c>
      <c r="AH668">
        <v>-0.60637695247570911</v>
      </c>
      <c r="AI668">
        <v>0.68778947156109571</v>
      </c>
      <c r="AJ668">
        <v>-8.5804163750178186E-2</v>
      </c>
      <c r="AK668">
        <v>0.30292596603326499</v>
      </c>
      <c r="AL668">
        <v>0.57952407370305592</v>
      </c>
      <c r="AO668">
        <v>663</v>
      </c>
      <c r="AP668">
        <v>912905.51107750472</v>
      </c>
      <c r="AV668">
        <v>663</v>
      </c>
      <c r="AW668">
        <v>0.7551282693934579</v>
      </c>
      <c r="AX668">
        <v>0.3886885506871911</v>
      </c>
      <c r="AY668">
        <v>0.52386974863502767</v>
      </c>
      <c r="AZ668">
        <v>0.13071441772131676</v>
      </c>
      <c r="BA668">
        <v>0.54110262459530523</v>
      </c>
      <c r="BB668">
        <v>0.54145524602954032</v>
      </c>
      <c r="BC668">
        <v>0.45735492930355959</v>
      </c>
      <c r="BD668">
        <v>0.94947950796609037</v>
      </c>
      <c r="BE668">
        <v>0.15105362908752462</v>
      </c>
      <c r="BF668">
        <v>0.5014894697261808</v>
      </c>
    </row>
    <row r="669" spans="2:58" x14ac:dyDescent="0.25">
      <c r="B669">
        <v>664</v>
      </c>
      <c r="C669">
        <v>-1.1366356666450592</v>
      </c>
      <c r="D669">
        <v>1.5149868602870937</v>
      </c>
      <c r="E669">
        <v>2.0982013167294364</v>
      </c>
      <c r="F669">
        <v>0.29080447612475202</v>
      </c>
      <c r="G669">
        <v>-0.14214715904996017</v>
      </c>
      <c r="H669">
        <v>-0.10798014609611201</v>
      </c>
      <c r="I669">
        <v>0.78291497555864764</v>
      </c>
      <c r="J669">
        <v>0.52204317613299689</v>
      </c>
      <c r="K669">
        <v>0.1119605759740777</v>
      </c>
      <c r="L669">
        <v>1.2369980540757479</v>
      </c>
      <c r="O669">
        <f t="shared" si="52"/>
        <v>664</v>
      </c>
      <c r="P669">
        <f t="shared" si="51"/>
        <v>-1.0857141898511031</v>
      </c>
      <c r="Q669">
        <f t="shared" si="51"/>
        <v>1.4915375449523236</v>
      </c>
      <c r="R669">
        <f t="shared" si="51"/>
        <v>2.0369832498000391</v>
      </c>
      <c r="S669">
        <f t="shared" si="50"/>
        <v>0.2724396137201931</v>
      </c>
      <c r="T669">
        <f t="shared" si="50"/>
        <v>-0.14724873813071424</v>
      </c>
      <c r="U669">
        <f t="shared" si="50"/>
        <v>-9.2781295241964767E-2</v>
      </c>
      <c r="V669">
        <f t="shared" si="50"/>
        <v>0.77395968476821897</v>
      </c>
      <c r="W669">
        <f t="shared" si="53"/>
        <v>0.48058411318867472</v>
      </c>
      <c r="X669">
        <f t="shared" si="53"/>
        <v>7.4316244293321024E-2</v>
      </c>
      <c r="Y669">
        <f t="shared" si="53"/>
        <v>1.2558898884095051</v>
      </c>
      <c r="AB669">
        <v>664</v>
      </c>
      <c r="AC669">
        <v>-1.0857141898511031</v>
      </c>
      <c r="AD669">
        <v>-0.137140904723552</v>
      </c>
      <c r="AE669">
        <v>2.0369832498000391</v>
      </c>
      <c r="AF669">
        <v>1.8749522342658782</v>
      </c>
      <c r="AG669">
        <v>-0.14724873813071424</v>
      </c>
      <c r="AH669">
        <v>-0.17403700748163431</v>
      </c>
      <c r="AI669">
        <v>0.77395968476821897</v>
      </c>
      <c r="AJ669">
        <v>0.91102912283686943</v>
      </c>
      <c r="AK669">
        <v>7.4316244293321024E-2</v>
      </c>
      <c r="AL669">
        <v>0.7247498584488935</v>
      </c>
      <c r="AO669">
        <v>664</v>
      </c>
      <c r="AP669">
        <v>1497363.9487991144</v>
      </c>
      <c r="AV669">
        <v>664</v>
      </c>
      <c r="AW669">
        <v>0.43019667876221246</v>
      </c>
      <c r="AX669">
        <v>0.44391585298878655</v>
      </c>
      <c r="AY669">
        <v>0.43886935291085882</v>
      </c>
      <c r="AZ669">
        <v>0.6458001994524849</v>
      </c>
      <c r="BA669">
        <v>0.48871343459206995</v>
      </c>
      <c r="BB669">
        <v>0.88906718573747978</v>
      </c>
      <c r="BC669">
        <v>0.54338654982807721</v>
      </c>
      <c r="BD669">
        <v>0.27414604452673852</v>
      </c>
      <c r="BE669">
        <v>0.14899868700394969</v>
      </c>
      <c r="BF669">
        <v>0.90954365370146484</v>
      </c>
    </row>
    <row r="670" spans="2:58" x14ac:dyDescent="0.25">
      <c r="B670">
        <v>665</v>
      </c>
      <c r="C670">
        <v>1.5518377877518235</v>
      </c>
      <c r="D670">
        <v>1.6054083163998993</v>
      </c>
      <c r="E670">
        <v>0.42535496752714902</v>
      </c>
      <c r="F670">
        <v>-7.4016655717284344E-2</v>
      </c>
      <c r="G670">
        <v>0.15132408339930509</v>
      </c>
      <c r="H670">
        <v>0.41048632942769891</v>
      </c>
      <c r="I670">
        <v>0.6936069621468246</v>
      </c>
      <c r="J670">
        <v>-8.0282705033066545E-2</v>
      </c>
      <c r="K670">
        <v>-1.4352955920086037</v>
      </c>
      <c r="L670">
        <v>-0.92464134350917071</v>
      </c>
      <c r="O670">
        <f t="shared" si="52"/>
        <v>665</v>
      </c>
      <c r="P670">
        <f t="shared" si="51"/>
        <v>1.5731799130768465</v>
      </c>
      <c r="Q670">
        <f t="shared" si="51"/>
        <v>1.5786201512953246</v>
      </c>
      <c r="R670">
        <f t="shared" si="51"/>
        <v>0.43070896449466473</v>
      </c>
      <c r="S670">
        <f t="shared" si="50"/>
        <v>-9.0488483734656622E-2</v>
      </c>
      <c r="T670">
        <f t="shared" si="50"/>
        <v>0.15075066561178915</v>
      </c>
      <c r="U670">
        <f t="shared" si="50"/>
        <v>0.42489060674830204</v>
      </c>
      <c r="V670">
        <f t="shared" si="50"/>
        <v>0.68581958557788791</v>
      </c>
      <c r="W670">
        <f t="shared" si="53"/>
        <v>-0.11514257322340612</v>
      </c>
      <c r="X670">
        <f t="shared" si="53"/>
        <v>-1.4873016404020347</v>
      </c>
      <c r="Y670">
        <f t="shared" si="53"/>
        <v>-1.0055043230509273</v>
      </c>
      <c r="AB670">
        <v>665</v>
      </c>
      <c r="AC670">
        <v>1.5731799130768465</v>
      </c>
      <c r="AD670">
        <v>2.1687926921814968</v>
      </c>
      <c r="AE670">
        <v>0.43070896449466473</v>
      </c>
      <c r="AF670">
        <v>0.31843485315801551</v>
      </c>
      <c r="AG670">
        <v>0.15075066561178915</v>
      </c>
      <c r="AH670">
        <v>0.35196308154700207</v>
      </c>
      <c r="AI670">
        <v>0.68581958557788791</v>
      </c>
      <c r="AJ670">
        <v>0.52229153355648972</v>
      </c>
      <c r="AK670">
        <v>-1.4873016404020347</v>
      </c>
      <c r="AL670">
        <v>-1.7938886640747873</v>
      </c>
      <c r="AO670">
        <v>665</v>
      </c>
      <c r="AP670">
        <v>702971.30691691255</v>
      </c>
      <c r="AV670">
        <v>665</v>
      </c>
      <c r="AW670">
        <v>0.45342551743082671</v>
      </c>
      <c r="AX670">
        <v>0.8237771456097509</v>
      </c>
      <c r="AY670">
        <v>0.58655385893063072</v>
      </c>
      <c r="AZ670">
        <v>3.7390929506232906E-2</v>
      </c>
      <c r="BA670">
        <v>0.17887104141519183</v>
      </c>
      <c r="BB670">
        <v>0.49982820969458019</v>
      </c>
      <c r="BC670">
        <v>0.24164486622889991</v>
      </c>
      <c r="BD670">
        <v>0.41554861090541784</v>
      </c>
      <c r="BE670">
        <v>0.95095536621184396</v>
      </c>
      <c r="BF670">
        <v>8.5545950991730124E-2</v>
      </c>
    </row>
    <row r="671" spans="2:58" x14ac:dyDescent="0.25">
      <c r="B671">
        <v>666</v>
      </c>
      <c r="C671">
        <v>-0.22688522848135373</v>
      </c>
      <c r="D671">
        <v>1.1133657940906003</v>
      </c>
      <c r="E671">
        <v>0.68148410825817074</v>
      </c>
      <c r="F671">
        <v>0.87878081840104849</v>
      </c>
      <c r="G671">
        <v>-0.5037193487988918</v>
      </c>
      <c r="H671">
        <v>1.4965838696481424</v>
      </c>
      <c r="I671">
        <v>-1.9129996658096766</v>
      </c>
      <c r="J671">
        <v>0.76945634327572832</v>
      </c>
      <c r="K671">
        <v>-0.56245218887569937</v>
      </c>
      <c r="L671">
        <v>-1.3411240324296387</v>
      </c>
      <c r="O671">
        <f t="shared" si="52"/>
        <v>666</v>
      </c>
      <c r="P671">
        <f t="shared" si="51"/>
        <v>-0.18597308539141841</v>
      </c>
      <c r="Q671">
        <f t="shared" si="51"/>
        <v>1.1047465031998738</v>
      </c>
      <c r="R671">
        <f t="shared" si="51"/>
        <v>0.67664527099991434</v>
      </c>
      <c r="S671">
        <f t="shared" si="50"/>
        <v>0.85736498296441421</v>
      </c>
      <c r="T671">
        <f t="shared" si="50"/>
        <v>-0.51439986358955792</v>
      </c>
      <c r="U671">
        <f t="shared" si="50"/>
        <v>1.509323652925163</v>
      </c>
      <c r="V671">
        <f t="shared" si="50"/>
        <v>-1.8866994747088712</v>
      </c>
      <c r="W671">
        <f t="shared" si="53"/>
        <v>0.72528657550246256</v>
      </c>
      <c r="X671">
        <f t="shared" si="53"/>
        <v>-0.60635645687250395</v>
      </c>
      <c r="Y671">
        <f t="shared" si="53"/>
        <v>-1.4412067547101945</v>
      </c>
      <c r="AB671">
        <v>666</v>
      </c>
      <c r="AC671">
        <v>-0.18597308539141841</v>
      </c>
      <c r="AD671">
        <v>0.4238842095367289</v>
      </c>
      <c r="AE671">
        <v>0.67664527099991434</v>
      </c>
      <c r="AF671">
        <v>1.026793510366605</v>
      </c>
      <c r="AG671">
        <v>-0.51439986358955792</v>
      </c>
      <c r="AH671">
        <v>0.35784568635939584</v>
      </c>
      <c r="AI671">
        <v>-1.8866994747088712</v>
      </c>
      <c r="AJ671">
        <v>-1.2216261419482288</v>
      </c>
      <c r="AK671">
        <v>-0.60635645687250395</v>
      </c>
      <c r="AL671">
        <v>-1.2746057560365873</v>
      </c>
      <c r="AO671">
        <v>666</v>
      </c>
      <c r="AP671">
        <v>1496338.6290752662</v>
      </c>
      <c r="AV671">
        <v>666</v>
      </c>
      <c r="AW671">
        <v>4.1383925639670527E-2</v>
      </c>
      <c r="AX671">
        <v>4.9910220794089133E-2</v>
      </c>
      <c r="AY671">
        <v>3.08787883084638E-3</v>
      </c>
      <c r="AZ671">
        <v>0.76893473487783792</v>
      </c>
      <c r="BA671">
        <v>0.5198238845109685</v>
      </c>
      <c r="BB671">
        <v>0.18456245782562242</v>
      </c>
      <c r="BC671">
        <v>0.3906850598802688</v>
      </c>
      <c r="BD671">
        <v>0.5567277743953003</v>
      </c>
      <c r="BE671">
        <v>0.4908978320927988</v>
      </c>
      <c r="BF671">
        <v>0.87090482280078108</v>
      </c>
    </row>
    <row r="672" spans="2:58" x14ac:dyDescent="0.25">
      <c r="B672">
        <v>667</v>
      </c>
      <c r="C672">
        <v>-0.14778385584084586</v>
      </c>
      <c r="D672">
        <v>2.0268320118869005</v>
      </c>
      <c r="E672">
        <v>-1.1188003620213729</v>
      </c>
      <c r="F672">
        <v>-6.6147993856791792E-2</v>
      </c>
      <c r="G672">
        <v>0.11399314485568249</v>
      </c>
      <c r="H672">
        <v>-1.0536262799795666</v>
      </c>
      <c r="I672">
        <v>5.4123937230190586E-2</v>
      </c>
      <c r="J672">
        <v>-2.6017108479185529E-2</v>
      </c>
      <c r="K672">
        <v>-0.76741322150930358</v>
      </c>
      <c r="L672">
        <v>0.67449212535500347</v>
      </c>
      <c r="O672">
        <f t="shared" si="52"/>
        <v>667</v>
      </c>
      <c r="P672">
        <f t="shared" si="51"/>
        <v>-0.10774200860567602</v>
      </c>
      <c r="Q672">
        <f t="shared" si="51"/>
        <v>1.9844826020384716</v>
      </c>
      <c r="R672">
        <f t="shared" si="51"/>
        <v>-1.0519956482474493</v>
      </c>
      <c r="S672">
        <f t="shared" si="50"/>
        <v>-8.2660651876000454E-2</v>
      </c>
      <c r="T672">
        <f t="shared" si="50"/>
        <v>0.11284372340408454</v>
      </c>
      <c r="U672">
        <f t="shared" si="50"/>
        <v>-1.0369781832714362</v>
      </c>
      <c r="V672">
        <f t="shared" si="50"/>
        <v>5.4699318835695634E-2</v>
      </c>
      <c r="W672">
        <f t="shared" si="53"/>
        <v>-6.1471520671862907E-2</v>
      </c>
      <c r="X672">
        <f t="shared" si="53"/>
        <v>-0.81321994906563866</v>
      </c>
      <c r="Y672">
        <f t="shared" si="53"/>
        <v>0.66742557167728056</v>
      </c>
      <c r="AB672">
        <v>667</v>
      </c>
      <c r="AC672">
        <v>-0.10774200860567602</v>
      </c>
      <c r="AD672">
        <v>0.95381037136705504</v>
      </c>
      <c r="AE672">
        <v>-1.0519956482474493</v>
      </c>
      <c r="AF672">
        <v>-0.9377405013678638</v>
      </c>
      <c r="AG672">
        <v>0.11284372340408454</v>
      </c>
      <c r="AH672">
        <v>-0.45034498951703433</v>
      </c>
      <c r="AI672">
        <v>5.4699318835695634E-2</v>
      </c>
      <c r="AJ672">
        <v>1.4112288137337427E-2</v>
      </c>
      <c r="AK672">
        <v>-0.81321994906563866</v>
      </c>
      <c r="AL672">
        <v>-0.33964872025621157</v>
      </c>
      <c r="AO672">
        <v>667</v>
      </c>
      <c r="AP672">
        <v>1381730.5311755098</v>
      </c>
      <c r="AV672">
        <v>667</v>
      </c>
      <c r="AW672">
        <v>0.32486972405142378</v>
      </c>
      <c r="AX672">
        <v>0.68111955156195569</v>
      </c>
      <c r="AY672">
        <v>9.3577433340475635E-2</v>
      </c>
      <c r="AZ672">
        <v>0.31947634080033094</v>
      </c>
      <c r="BA672">
        <v>0.13448788754312013</v>
      </c>
      <c r="BB672">
        <v>0.74807932221695095</v>
      </c>
      <c r="BC672">
        <v>0.31184431516299849</v>
      </c>
      <c r="BD672">
        <v>0.73143292742999388</v>
      </c>
      <c r="BE672">
        <v>0.64199940149405343</v>
      </c>
      <c r="BF672">
        <v>0.47972762394007096</v>
      </c>
    </row>
    <row r="673" spans="2:58" x14ac:dyDescent="0.25">
      <c r="B673">
        <v>668</v>
      </c>
      <c r="C673">
        <v>0.30076834487175841</v>
      </c>
      <c r="D673">
        <v>6.1579920142803807E-2</v>
      </c>
      <c r="E673">
        <v>0.1571843444992907</v>
      </c>
      <c r="F673">
        <v>-0.70579973524289252</v>
      </c>
      <c r="G673">
        <v>0.71134154062627208</v>
      </c>
      <c r="H673">
        <v>-0.60515199652784557</v>
      </c>
      <c r="I673">
        <v>1.2858954250701626</v>
      </c>
      <c r="J673">
        <v>-0.23414351219757376</v>
      </c>
      <c r="K673">
        <v>6.2675081484027145E-2</v>
      </c>
      <c r="L673">
        <v>0.73452896835176817</v>
      </c>
      <c r="O673">
        <f t="shared" si="52"/>
        <v>668</v>
      </c>
      <c r="P673">
        <f t="shared" si="51"/>
        <v>0.33587509290580259</v>
      </c>
      <c r="Q673">
        <f t="shared" si="51"/>
        <v>9.1798258882077724E-2</v>
      </c>
      <c r="R673">
        <f t="shared" si="51"/>
        <v>0.17321037471122167</v>
      </c>
      <c r="S673">
        <f t="shared" si="50"/>
        <v>-0.71899327976625249</v>
      </c>
      <c r="T673">
        <f t="shared" si="50"/>
        <v>0.71940900142089248</v>
      </c>
      <c r="U673">
        <f t="shared" si="50"/>
        <v>-0.58919120712487094</v>
      </c>
      <c r="V673">
        <f t="shared" si="50"/>
        <v>1.2703624712271688</v>
      </c>
      <c r="W673">
        <f t="shared" si="53"/>
        <v>-0.26731765267268071</v>
      </c>
      <c r="X673">
        <f t="shared" si="53"/>
        <v>2.4573279137095613E-2</v>
      </c>
      <c r="Y673">
        <f t="shared" si="53"/>
        <v>0.7302329804333052</v>
      </c>
      <c r="AB673">
        <v>668</v>
      </c>
      <c r="AC673">
        <v>0.33587509290580259</v>
      </c>
      <c r="AD673">
        <v>0.33385156250474768</v>
      </c>
      <c r="AE673">
        <v>0.17321037471122167</v>
      </c>
      <c r="AF673">
        <v>-0.23152439380772252</v>
      </c>
      <c r="AG673">
        <v>0.71940900142089248</v>
      </c>
      <c r="AH673">
        <v>0.30112192358310941</v>
      </c>
      <c r="AI673">
        <v>1.2703624712271688</v>
      </c>
      <c r="AJ673">
        <v>0.93898978901385788</v>
      </c>
      <c r="AK673">
        <v>2.4573279137095613E-2</v>
      </c>
      <c r="AL673">
        <v>0.40556137930448094</v>
      </c>
      <c r="AO673">
        <v>668</v>
      </c>
      <c r="AP673">
        <v>834347.23014604044</v>
      </c>
      <c r="AV673">
        <v>668</v>
      </c>
      <c r="AW673">
        <v>4.7407301403454838E-3</v>
      </c>
      <c r="AX673">
        <v>0.20259442389885429</v>
      </c>
      <c r="AY673">
        <v>0.7003224087972969</v>
      </c>
      <c r="AZ673">
        <v>0.87102258885332828</v>
      </c>
      <c r="BA673">
        <v>0.65236162979449752</v>
      </c>
      <c r="BB673">
        <v>0.93270311595286437</v>
      </c>
      <c r="BC673">
        <v>0.65049183139231515</v>
      </c>
      <c r="BD673">
        <v>0.883183696524944</v>
      </c>
      <c r="BE673">
        <v>0.82882843381055749</v>
      </c>
      <c r="BF673">
        <v>9.2332040898228773E-2</v>
      </c>
    </row>
    <row r="674" spans="2:58" x14ac:dyDescent="0.25">
      <c r="B674">
        <v>669</v>
      </c>
      <c r="C674">
        <v>-1.2674294339885417</v>
      </c>
      <c r="D674">
        <v>0.89633243516563677</v>
      </c>
      <c r="E674">
        <v>0.71904574396276244</v>
      </c>
      <c r="F674">
        <v>-0.23365455826559994</v>
      </c>
      <c r="G674">
        <v>-1.4112494729436951</v>
      </c>
      <c r="H674">
        <v>0.97667791209531951</v>
      </c>
      <c r="I674">
        <v>-0.52778262626407124</v>
      </c>
      <c r="J674">
        <v>2.8655240229449361E-2</v>
      </c>
      <c r="K674">
        <v>1.2581164831119886</v>
      </c>
      <c r="L674">
        <v>-1.0271186054903387</v>
      </c>
      <c r="O674">
        <f t="shared" si="52"/>
        <v>669</v>
      </c>
      <c r="P674">
        <f t="shared" si="51"/>
        <v>-1.2150689268750294</v>
      </c>
      <c r="Q674">
        <f t="shared" si="51"/>
        <v>0.89572719106909737</v>
      </c>
      <c r="R674">
        <f t="shared" si="51"/>
        <v>0.71271211573736726</v>
      </c>
      <c r="S674">
        <f t="shared" si="50"/>
        <v>-0.24929803503726325</v>
      </c>
      <c r="T674">
        <f t="shared" si="50"/>
        <v>-1.4359328683788268</v>
      </c>
      <c r="U674">
        <f t="shared" si="50"/>
        <v>0.99021447497778348</v>
      </c>
      <c r="V674">
        <f t="shared" si="50"/>
        <v>-0.51959743535790925</v>
      </c>
      <c r="W674">
        <f t="shared" si="53"/>
        <v>-7.398172418077241E-3</v>
      </c>
      <c r="X674">
        <f t="shared" si="53"/>
        <v>1.2311108334979091</v>
      </c>
      <c r="Y674">
        <f t="shared" si="53"/>
        <v>-1.1127106810167564</v>
      </c>
      <c r="AB674">
        <v>669</v>
      </c>
      <c r="AC674">
        <v>-1.2150689268750294</v>
      </c>
      <c r="AD674">
        <v>-0.56095501073780596</v>
      </c>
      <c r="AE674">
        <v>0.71271211573736726</v>
      </c>
      <c r="AF674">
        <v>0.47447940945580425</v>
      </c>
      <c r="AG674">
        <v>-1.4359328683788268</v>
      </c>
      <c r="AH674">
        <v>-0.6989150956505632</v>
      </c>
      <c r="AI674">
        <v>-0.51959743535790925</v>
      </c>
      <c r="AJ674">
        <v>-0.4455550492042612</v>
      </c>
      <c r="AK674">
        <v>1.2311108334979091</v>
      </c>
      <c r="AL674">
        <v>0.46028748535854669</v>
      </c>
      <c r="AO674">
        <v>669</v>
      </c>
      <c r="AP674">
        <v>1135164.1433155513</v>
      </c>
      <c r="AV674">
        <v>669</v>
      </c>
      <c r="AW674">
        <v>0.3414292371298373</v>
      </c>
      <c r="AX674">
        <v>0.98909334954161066</v>
      </c>
      <c r="AY674">
        <v>0.29417256914139744</v>
      </c>
      <c r="AZ674">
        <v>0.79048707915066752</v>
      </c>
      <c r="BA674">
        <v>0.78996556827228337</v>
      </c>
      <c r="BB674">
        <v>0.35470755427296174</v>
      </c>
      <c r="BC674">
        <v>0.60336730705161912</v>
      </c>
      <c r="BD674">
        <v>0.34344256423736719</v>
      </c>
      <c r="BE674">
        <v>0.61269741617560403</v>
      </c>
      <c r="BF674">
        <v>0.89051605565940428</v>
      </c>
    </row>
    <row r="675" spans="2:58" x14ac:dyDescent="0.25">
      <c r="B675">
        <v>670</v>
      </c>
      <c r="C675">
        <v>-0.64222583873991745</v>
      </c>
      <c r="D675">
        <v>0.16227295858009899</v>
      </c>
      <c r="E675">
        <v>0.45489542607019473</v>
      </c>
      <c r="F675">
        <v>-8.1746469752150788E-2</v>
      </c>
      <c r="G675">
        <v>-0.80751561940105987</v>
      </c>
      <c r="H675">
        <v>-0.10508953295823932</v>
      </c>
      <c r="I675">
        <v>1.4493019206215503</v>
      </c>
      <c r="J675">
        <v>0.85797259693212358</v>
      </c>
      <c r="K675">
        <v>1.089080355755097</v>
      </c>
      <c r="L675">
        <v>-0.3115327279594895</v>
      </c>
      <c r="O675">
        <f t="shared" si="52"/>
        <v>670</v>
      </c>
      <c r="P675">
        <f t="shared" si="51"/>
        <v>-0.5967439998361489</v>
      </c>
      <c r="Q675">
        <f t="shared" si="51"/>
        <v>0.18877316511203621</v>
      </c>
      <c r="R675">
        <f t="shared" si="51"/>
        <v>0.45907384029838144</v>
      </c>
      <c r="S675">
        <f t="shared" si="50"/>
        <v>-9.8178188240503519E-2</v>
      </c>
      <c r="T675">
        <f t="shared" si="50"/>
        <v>-0.82288360715190423</v>
      </c>
      <c r="U675">
        <f t="shared" si="50"/>
        <v>-8.9895112100636693E-2</v>
      </c>
      <c r="V675">
        <f t="shared" si="50"/>
        <v>1.4316320390522774</v>
      </c>
      <c r="W675">
        <f t="shared" si="53"/>
        <v>0.81283302856579576</v>
      </c>
      <c r="X675">
        <f t="shared" si="53"/>
        <v>1.0605057035249397</v>
      </c>
      <c r="Y675">
        <f t="shared" si="53"/>
        <v>-0.36410211889531885</v>
      </c>
      <c r="AB675">
        <v>670</v>
      </c>
      <c r="AC675">
        <v>-0.5967439998361489</v>
      </c>
      <c r="AD675">
        <v>-0.40778996458820083</v>
      </c>
      <c r="AE675">
        <v>0.45907384029838144</v>
      </c>
      <c r="AF675">
        <v>0.33849419438440703</v>
      </c>
      <c r="AG675">
        <v>-0.82288360715190423</v>
      </c>
      <c r="AH675">
        <v>-0.74680625483742813</v>
      </c>
      <c r="AI675">
        <v>1.4316320390522774</v>
      </c>
      <c r="AJ675">
        <v>1.6450736005870301</v>
      </c>
      <c r="AK675">
        <v>1.0605057035249397</v>
      </c>
      <c r="AL675">
        <v>0.70962715522814368</v>
      </c>
      <c r="AO675">
        <v>670</v>
      </c>
      <c r="AP675">
        <v>903374.1571531106</v>
      </c>
      <c r="AV675">
        <v>670</v>
      </c>
      <c r="AW675">
        <v>0.15405542082403112</v>
      </c>
      <c r="AX675">
        <v>5.3787117373030879E-3</v>
      </c>
      <c r="AY675">
        <v>0.53672650811773415</v>
      </c>
      <c r="AZ675">
        <v>0.21376638291168193</v>
      </c>
      <c r="BA675">
        <v>0.9838947866944121</v>
      </c>
      <c r="BB675">
        <v>0.78380794930628017</v>
      </c>
      <c r="BC675">
        <v>0.39402284656759468</v>
      </c>
      <c r="BD675">
        <v>0.9481520624199985</v>
      </c>
      <c r="BE675">
        <v>0.61508649023097273</v>
      </c>
      <c r="BF675">
        <v>0.43378674140976614</v>
      </c>
    </row>
    <row r="676" spans="2:58" x14ac:dyDescent="0.25">
      <c r="B676">
        <v>671</v>
      </c>
      <c r="C676">
        <v>-1.4374089591486587</v>
      </c>
      <c r="D676">
        <v>0.16214389195687809</v>
      </c>
      <c r="E676">
        <v>0.9214604123350707</v>
      </c>
      <c r="F676">
        <v>-2.1771515553594289</v>
      </c>
      <c r="G676">
        <v>0.67862128554792367</v>
      </c>
      <c r="H676">
        <v>-8.077135063619717E-2</v>
      </c>
      <c r="I676">
        <v>-1.0814573476661471</v>
      </c>
      <c r="J676">
        <v>-1.9040994718603981</v>
      </c>
      <c r="K676">
        <v>-0.623568961628436</v>
      </c>
      <c r="L676">
        <v>0.67711083769107161</v>
      </c>
      <c r="O676">
        <f t="shared" si="52"/>
        <v>671</v>
      </c>
      <c r="P676">
        <f t="shared" si="51"/>
        <v>-1.3831782888356512</v>
      </c>
      <c r="Q676">
        <f t="shared" si="51"/>
        <v>0.1886488643274089</v>
      </c>
      <c r="R676">
        <f t="shared" si="51"/>
        <v>0.90707155402654238</v>
      </c>
      <c r="S676">
        <f t="shared" si="50"/>
        <v>-2.1827103458950834</v>
      </c>
      <c r="T676">
        <f t="shared" si="50"/>
        <v>0.68618388395359542</v>
      </c>
      <c r="U676">
        <f t="shared" si="50"/>
        <v>-6.5614198502743915E-2</v>
      </c>
      <c r="V676">
        <f t="shared" si="50"/>
        <v>-1.066031545794603</v>
      </c>
      <c r="W676">
        <f t="shared" si="53"/>
        <v>-1.9189772632112498</v>
      </c>
      <c r="X676">
        <f t="shared" si="53"/>
        <v>-0.66804051886591764</v>
      </c>
      <c r="Y676">
        <f t="shared" si="53"/>
        <v>0.67016513171901593</v>
      </c>
      <c r="AB676">
        <v>671</v>
      </c>
      <c r="AC676">
        <v>-1.3831782888356512</v>
      </c>
      <c r="AD676">
        <v>-1.0763245897391798</v>
      </c>
      <c r="AE676">
        <v>0.90707155402654238</v>
      </c>
      <c r="AF676">
        <v>-0.37880320143344082</v>
      </c>
      <c r="AG676">
        <v>0.68618388395359542</v>
      </c>
      <c r="AH676">
        <v>0.54869187752576309</v>
      </c>
      <c r="AI676">
        <v>-1.066031545794603</v>
      </c>
      <c r="AJ676">
        <v>-1.9170108141649469</v>
      </c>
      <c r="AK676">
        <v>-0.66804051886591764</v>
      </c>
      <c r="AL676">
        <v>-0.21480305178470493</v>
      </c>
      <c r="AO676">
        <v>671</v>
      </c>
      <c r="AP676">
        <v>1047625.3240893923</v>
      </c>
      <c r="AV676">
        <v>671</v>
      </c>
      <c r="AW676">
        <v>0.93356179500696967</v>
      </c>
      <c r="AX676">
        <v>0.62589044143410921</v>
      </c>
      <c r="AY676">
        <v>0.62318839475685972</v>
      </c>
      <c r="AZ676">
        <v>0.98441070893040439</v>
      </c>
      <c r="BA676">
        <v>0.92780095942200824</v>
      </c>
      <c r="BB676">
        <v>0.14440239410574585</v>
      </c>
      <c r="BC676">
        <v>0.32472409375051647</v>
      </c>
      <c r="BD676">
        <v>0.68416396396224866</v>
      </c>
      <c r="BE676">
        <v>0.47322350137461855</v>
      </c>
      <c r="BF676">
        <v>0.67471557867073562</v>
      </c>
    </row>
    <row r="677" spans="2:58" x14ac:dyDescent="0.25">
      <c r="B677">
        <v>672</v>
      </c>
      <c r="C677">
        <v>-1.427920935887339</v>
      </c>
      <c r="D677">
        <v>0.77001637946468016</v>
      </c>
      <c r="E677">
        <v>-0.15677948050520998</v>
      </c>
      <c r="F677">
        <v>-0.17845086874165236</v>
      </c>
      <c r="G677">
        <v>-0.85330953953034228</v>
      </c>
      <c r="H677">
        <v>-1.1346738096826017</v>
      </c>
      <c r="I677">
        <v>-0.18246318093033842</v>
      </c>
      <c r="J677">
        <v>0.47893017697865325</v>
      </c>
      <c r="K677">
        <v>1.4272717589851109</v>
      </c>
      <c r="L677">
        <v>-0.35165202783729654</v>
      </c>
      <c r="O677">
        <f t="shared" si="52"/>
        <v>672</v>
      </c>
      <c r="P677">
        <f t="shared" si="51"/>
        <v>-1.3737946555114287</v>
      </c>
      <c r="Q677">
        <f t="shared" si="51"/>
        <v>0.77407540811523767</v>
      </c>
      <c r="R677">
        <f t="shared" si="51"/>
        <v>-0.12825904527545667</v>
      </c>
      <c r="S677">
        <f t="shared" si="50"/>
        <v>-0.19438079405877343</v>
      </c>
      <c r="T677">
        <f t="shared" si="50"/>
        <v>-0.86938411186802533</v>
      </c>
      <c r="U677">
        <f t="shared" si="50"/>
        <v>-1.1179015039366622</v>
      </c>
      <c r="V677">
        <f t="shared" si="50"/>
        <v>-0.17879386128539521</v>
      </c>
      <c r="W677">
        <f t="shared" si="53"/>
        <v>0.43794346809837531</v>
      </c>
      <c r="X677">
        <f t="shared" si="53"/>
        <v>1.4018362179301793</v>
      </c>
      <c r="Y677">
        <f t="shared" si="53"/>
        <v>-0.40607283455348125</v>
      </c>
      <c r="AB677">
        <v>672</v>
      </c>
      <c r="AC677">
        <v>-1.3737946555114287</v>
      </c>
      <c r="AD677">
        <v>-0.75995593325969835</v>
      </c>
      <c r="AE677">
        <v>-0.12825904527545667</v>
      </c>
      <c r="AF677">
        <v>-0.21141662560452876</v>
      </c>
      <c r="AG677">
        <v>-0.86938411186802533</v>
      </c>
      <c r="AH677">
        <v>-1.3278676538513223</v>
      </c>
      <c r="AI677">
        <v>-0.17879386128539521</v>
      </c>
      <c r="AJ677">
        <v>7.8726255067813694E-2</v>
      </c>
      <c r="AK677">
        <v>1.4018362179301793</v>
      </c>
      <c r="AL677">
        <v>0.97764864607590574</v>
      </c>
      <c r="AO677">
        <v>672</v>
      </c>
      <c r="AP677">
        <v>553154.90651084739</v>
      </c>
      <c r="AV677">
        <v>672</v>
      </c>
      <c r="AW677">
        <v>0.37321164831428222</v>
      </c>
      <c r="AX677">
        <v>0.99208482689940125</v>
      </c>
      <c r="AY677">
        <v>0.37178952616182503</v>
      </c>
      <c r="AZ677">
        <v>6.9563758629552441E-2</v>
      </c>
      <c r="BA677">
        <v>0.60143174039844072</v>
      </c>
      <c r="BB677">
        <v>0.55414156056025132</v>
      </c>
      <c r="BC677">
        <v>0.15308131028032124</v>
      </c>
      <c r="BD677">
        <v>0.81772136462658684</v>
      </c>
      <c r="BE677">
        <v>0.91719447874769111</v>
      </c>
      <c r="BF677">
        <v>0.73915907497294608</v>
      </c>
    </row>
    <row r="678" spans="2:58" x14ac:dyDescent="0.25">
      <c r="B678">
        <v>673</v>
      </c>
      <c r="C678">
        <v>-0.48460098356971643</v>
      </c>
      <c r="D678">
        <v>-0.18259686829563851</v>
      </c>
      <c r="E678">
        <v>-0.75996235044223426</v>
      </c>
      <c r="F678">
        <v>1.7584908191032578</v>
      </c>
      <c r="G678">
        <v>1.1709141499888003</v>
      </c>
      <c r="H678">
        <v>-1.2196184845997506</v>
      </c>
      <c r="I678">
        <v>0.23117397434989198</v>
      </c>
      <c r="J678">
        <v>-0.10215426384038194</v>
      </c>
      <c r="K678">
        <v>-9.9951600213657343E-2</v>
      </c>
      <c r="L678">
        <v>-0.13933428135212847</v>
      </c>
      <c r="O678">
        <f t="shared" si="52"/>
        <v>673</v>
      </c>
      <c r="P678">
        <f t="shared" si="51"/>
        <v>-0.44085337826371457</v>
      </c>
      <c r="Q678">
        <f t="shared" si="51"/>
        <v>-0.14336220036949254</v>
      </c>
      <c r="R678">
        <f t="shared" si="51"/>
        <v>-0.70743784061344839</v>
      </c>
      <c r="S678">
        <f t="shared" si="50"/>
        <v>1.73251022264614</v>
      </c>
      <c r="T678">
        <f t="shared" si="50"/>
        <v>1.1860726595818651</v>
      </c>
      <c r="U678">
        <f t="shared" si="50"/>
        <v>-1.2027159972631181</v>
      </c>
      <c r="V678">
        <f t="shared" si="50"/>
        <v>0.22943400654420507</v>
      </c>
      <c r="W678">
        <f t="shared" si="53"/>
        <v>-0.1367745031509808</v>
      </c>
      <c r="X678">
        <f t="shared" si="53"/>
        <v>-0.13956291235010845</v>
      </c>
      <c r="Y678">
        <f t="shared" si="53"/>
        <v>-0.18395709988084796</v>
      </c>
      <c r="AB678">
        <v>673</v>
      </c>
      <c r="AC678">
        <v>-0.44085337826371457</v>
      </c>
      <c r="AD678">
        <v>-0.45024609674116089</v>
      </c>
      <c r="AE678">
        <v>-0.70743784061344839</v>
      </c>
      <c r="AF678">
        <v>0.31133422693244595</v>
      </c>
      <c r="AG678">
        <v>1.1860726595818651</v>
      </c>
      <c r="AH678">
        <v>0.37459179513552554</v>
      </c>
      <c r="AI678">
        <v>0.22943400654420507</v>
      </c>
      <c r="AJ678">
        <v>0.12296846519171432</v>
      </c>
      <c r="AK678">
        <v>-0.13956291235010845</v>
      </c>
      <c r="AL678">
        <v>-0.21553389098377029</v>
      </c>
      <c r="AO678">
        <v>673</v>
      </c>
      <c r="AP678">
        <v>1343859.5978397494</v>
      </c>
      <c r="AV678">
        <v>673</v>
      </c>
      <c r="AW678">
        <v>0.46023901301121162</v>
      </c>
      <c r="AX678">
        <v>0.94933470625563798</v>
      </c>
      <c r="AY678">
        <v>0.42712888356704826</v>
      </c>
      <c r="AZ678">
        <v>0.56371895299720753</v>
      </c>
      <c r="BA678">
        <v>0.9498474218768983</v>
      </c>
      <c r="BB678">
        <v>0.39276521573436762</v>
      </c>
      <c r="BC678">
        <v>2.1543331901212048E-2</v>
      </c>
      <c r="BD678">
        <v>0.22417785699425108</v>
      </c>
      <c r="BE678">
        <v>0.64209555688715569</v>
      </c>
      <c r="BF678">
        <v>0.95801408298467272</v>
      </c>
    </row>
    <row r="679" spans="2:58" x14ac:dyDescent="0.25">
      <c r="B679">
        <v>674</v>
      </c>
      <c r="C679">
        <v>-5.102626352949461E-2</v>
      </c>
      <c r="D679">
        <v>0.23422401066232193</v>
      </c>
      <c r="E679">
        <v>0.83234016561155211</v>
      </c>
      <c r="F679">
        <v>0.17500792623727857</v>
      </c>
      <c r="G679">
        <v>-0.26210109456936337</v>
      </c>
      <c r="H679">
        <v>0.51522614432299751</v>
      </c>
      <c r="I679">
        <v>-1.3329100753982575</v>
      </c>
      <c r="J679">
        <v>1.5206394348978609</v>
      </c>
      <c r="K679">
        <v>-0.29911112585402427</v>
      </c>
      <c r="L679">
        <v>0.34945889277725151</v>
      </c>
      <c r="O679">
        <f t="shared" si="52"/>
        <v>674</v>
      </c>
      <c r="P679">
        <f t="shared" si="51"/>
        <v>-1.2048970911958997E-2</v>
      </c>
      <c r="Q679">
        <f t="shared" si="51"/>
        <v>0.25806739475399409</v>
      </c>
      <c r="R679">
        <f t="shared" si="51"/>
        <v>0.82149790843720194</v>
      </c>
      <c r="S679">
        <f t="shared" si="50"/>
        <v>0.1572439249992528</v>
      </c>
      <c r="T679">
        <f t="shared" si="50"/>
        <v>-0.26905352201010435</v>
      </c>
      <c r="U679">
        <f t="shared" si="50"/>
        <v>0.52946990309755571</v>
      </c>
      <c r="V679">
        <f t="shared" si="50"/>
        <v>-1.3141959323630032</v>
      </c>
      <c r="W679">
        <f t="shared" si="53"/>
        <v>1.4682395649946378</v>
      </c>
      <c r="X679">
        <f t="shared" si="53"/>
        <v>-0.34057104764352775</v>
      </c>
      <c r="Y679">
        <f t="shared" si="53"/>
        <v>0.32739278382894316</v>
      </c>
      <c r="AB679">
        <v>674</v>
      </c>
      <c r="AC679">
        <v>-1.2048970911958997E-2</v>
      </c>
      <c r="AD679">
        <v>0.12570381052627724</v>
      </c>
      <c r="AE679">
        <v>0.82149790843720194</v>
      </c>
      <c r="AF679">
        <v>0.78110659959820516</v>
      </c>
      <c r="AG679">
        <v>-0.26905352201010435</v>
      </c>
      <c r="AH679">
        <v>5.0220084871028275E-2</v>
      </c>
      <c r="AI679">
        <v>-1.3141959323630032</v>
      </c>
      <c r="AJ679">
        <v>-0.34362335835742108</v>
      </c>
      <c r="AK679">
        <v>-0.34057104764352775</v>
      </c>
      <c r="AL679">
        <v>-0.11702053991678302</v>
      </c>
      <c r="AO679">
        <v>674</v>
      </c>
      <c r="AP679">
        <v>814106.83939398837</v>
      </c>
      <c r="AV679">
        <v>674</v>
      </c>
      <c r="AW679">
        <v>0.40213606021947312</v>
      </c>
      <c r="AX679">
        <v>0.46864892544688053</v>
      </c>
      <c r="AY679">
        <v>0.22865734350421685</v>
      </c>
      <c r="AZ679">
        <v>0.14471256676474964</v>
      </c>
      <c r="BA679">
        <v>0.76028971593549555</v>
      </c>
      <c r="BB679">
        <v>0.32663117986093082</v>
      </c>
      <c r="BC679">
        <v>0.75425311232835834</v>
      </c>
      <c r="BD679">
        <v>0.80725775281641765</v>
      </c>
      <c r="BE679">
        <v>0.44259468021465043</v>
      </c>
      <c r="BF679">
        <v>0.47330296780538317</v>
      </c>
    </row>
    <row r="680" spans="2:58" x14ac:dyDescent="0.25">
      <c r="B680">
        <v>675</v>
      </c>
      <c r="C680">
        <v>-0.39268402262257868</v>
      </c>
      <c r="D680">
        <v>0.73691487555425395</v>
      </c>
      <c r="E680">
        <v>3.4267684389530169E-3</v>
      </c>
      <c r="F680">
        <v>-0.33172824240318427</v>
      </c>
      <c r="G680">
        <v>4.4957401905681704E-2</v>
      </c>
      <c r="H680">
        <v>0.14907098876181593</v>
      </c>
      <c r="I680">
        <v>-1.1095365915120732</v>
      </c>
      <c r="J680">
        <v>7.4350513495244117E-2</v>
      </c>
      <c r="K680">
        <v>0.15364646188860101</v>
      </c>
      <c r="L680">
        <v>0.80732686334731762</v>
      </c>
      <c r="O680">
        <f t="shared" si="52"/>
        <v>675</v>
      </c>
      <c r="P680">
        <f t="shared" si="51"/>
        <v>-0.34994771392780616</v>
      </c>
      <c r="Q680">
        <f t="shared" si="51"/>
        <v>0.74219619096575051</v>
      </c>
      <c r="R680">
        <f t="shared" si="51"/>
        <v>2.5571686487178329E-2</v>
      </c>
      <c r="S680">
        <f t="shared" si="50"/>
        <v>-0.34686282086730402</v>
      </c>
      <c r="T680">
        <f t="shared" si="50"/>
        <v>4.2742782458984878E-2</v>
      </c>
      <c r="U680">
        <f t="shared" si="50"/>
        <v>0.16387589702146996</v>
      </c>
      <c r="V680">
        <f t="shared" si="50"/>
        <v>-1.0937435868894707</v>
      </c>
      <c r="W680">
        <f t="shared" si="53"/>
        <v>3.7796454906630528E-2</v>
      </c>
      <c r="X680">
        <f t="shared" si="53"/>
        <v>0.11638906088991864</v>
      </c>
      <c r="Y680">
        <f t="shared" si="53"/>
        <v>0.80639033513981462</v>
      </c>
      <c r="AB680">
        <v>675</v>
      </c>
      <c r="AC680">
        <v>-0.34994771392780616</v>
      </c>
      <c r="AD680">
        <v>9.3520547396430731E-2</v>
      </c>
      <c r="AE680">
        <v>2.5571686487178329E-2</v>
      </c>
      <c r="AF680">
        <v>-0.16098539550568339</v>
      </c>
      <c r="AG680">
        <v>4.2742782458984878E-2</v>
      </c>
      <c r="AH680">
        <v>0.1226583505629551</v>
      </c>
      <c r="AI680">
        <v>-1.0937435868894707</v>
      </c>
      <c r="AJ680">
        <v>-0.90977153075697159</v>
      </c>
      <c r="AK680">
        <v>0.11638906088991864</v>
      </c>
      <c r="AL680">
        <v>0.52372316979042921</v>
      </c>
      <c r="AO680">
        <v>675</v>
      </c>
      <c r="AP680">
        <v>779003.55622822721</v>
      </c>
      <c r="AV680">
        <v>675</v>
      </c>
      <c r="AW680">
        <v>6.88842412831141E-2</v>
      </c>
      <c r="AX680">
        <v>0.94067682857161117</v>
      </c>
      <c r="AY680">
        <v>0.88859863386581051</v>
      </c>
      <c r="AZ680">
        <v>0.39111401533700541</v>
      </c>
      <c r="BA680">
        <v>0.2899538068394617</v>
      </c>
      <c r="BB680">
        <v>0.18683344090973963</v>
      </c>
      <c r="BC680">
        <v>0.17225136890888681</v>
      </c>
      <c r="BD680">
        <v>0.7982036520184389</v>
      </c>
      <c r="BE680">
        <v>2.4521401265197085E-2</v>
      </c>
      <c r="BF680">
        <v>0.8805246274179015</v>
      </c>
    </row>
    <row r="681" spans="2:58" x14ac:dyDescent="0.25">
      <c r="B681">
        <v>676</v>
      </c>
      <c r="C681">
        <v>0.73790901940908404</v>
      </c>
      <c r="D681">
        <v>-1.284698006112321</v>
      </c>
      <c r="E681">
        <v>0.67211898961101912</v>
      </c>
      <c r="F681">
        <v>-1.6478934800434075</v>
      </c>
      <c r="G681">
        <v>0.50445537070729785</v>
      </c>
      <c r="H681">
        <v>0.17666095449162986</v>
      </c>
      <c r="I681">
        <v>0.31607163962929408</v>
      </c>
      <c r="J681">
        <v>-4.2438049263718282E-2</v>
      </c>
      <c r="K681">
        <v>3.6568733168488333E-2</v>
      </c>
      <c r="L681">
        <v>1.0698774491833276</v>
      </c>
      <c r="O681">
        <f t="shared" si="52"/>
        <v>676</v>
      </c>
      <c r="P681">
        <f t="shared" si="51"/>
        <v>0.76820622110657832</v>
      </c>
      <c r="Q681">
        <f t="shared" si="51"/>
        <v>-1.2047677965692594</v>
      </c>
      <c r="R681">
        <f t="shared" si="51"/>
        <v>0.66765284365060829</v>
      </c>
      <c r="S681">
        <f t="shared" si="50"/>
        <v>-1.6561985581397924</v>
      </c>
      <c r="T681">
        <f t="shared" si="50"/>
        <v>0.50933064838061859</v>
      </c>
      <c r="U681">
        <f t="shared" si="50"/>
        <v>0.19142357986975689</v>
      </c>
      <c r="V681">
        <f t="shared" si="50"/>
        <v>0.31322143337060232</v>
      </c>
      <c r="W681">
        <f t="shared" si="53"/>
        <v>-7.7712550564851435E-2</v>
      </c>
      <c r="X681">
        <f t="shared" si="53"/>
        <v>-1.7753897370349988E-3</v>
      </c>
      <c r="Y681">
        <f t="shared" si="53"/>
        <v>1.0810570421254666</v>
      </c>
      <c r="AB681">
        <v>676</v>
      </c>
      <c r="AC681">
        <v>0.76820622110657832</v>
      </c>
      <c r="AD681">
        <v>1.8324470078539323E-2</v>
      </c>
      <c r="AE681">
        <v>0.66765284365060829</v>
      </c>
      <c r="AF681">
        <v>-0.30495181062372312</v>
      </c>
      <c r="AG681">
        <v>0.50933064838061859</v>
      </c>
      <c r="AH681">
        <v>0.53376967900549133</v>
      </c>
      <c r="AI681">
        <v>0.31322143337060232</v>
      </c>
      <c r="AJ681">
        <v>0.22530059211489523</v>
      </c>
      <c r="AK681">
        <v>-1.7753897370349988E-3</v>
      </c>
      <c r="AL681">
        <v>0.56797305286937305</v>
      </c>
      <c r="AO681">
        <v>676</v>
      </c>
      <c r="AP681">
        <v>935374.43612381758</v>
      </c>
      <c r="AV681">
        <v>676</v>
      </c>
      <c r="AW681">
        <v>0.65415192931755539</v>
      </c>
      <c r="AX681">
        <v>0.2502173369449886</v>
      </c>
      <c r="AY681">
        <v>3.5524670115032464E-3</v>
      </c>
      <c r="AZ681">
        <v>0.52548825599389526</v>
      </c>
      <c r="BA681">
        <v>0.69728766128522535</v>
      </c>
      <c r="BB681">
        <v>0.53986883102744099</v>
      </c>
      <c r="BC681">
        <v>0.1328860390833021</v>
      </c>
      <c r="BD681">
        <v>0.53139334278725292</v>
      </c>
      <c r="BE681">
        <v>0.1009181538796331</v>
      </c>
      <c r="BF681">
        <v>0.43595877299548613</v>
      </c>
    </row>
    <row r="682" spans="2:58" x14ac:dyDescent="0.25">
      <c r="B682">
        <v>677</v>
      </c>
      <c r="C682">
        <v>-1.4157422582886598</v>
      </c>
      <c r="D682">
        <v>-0.72678442078654637</v>
      </c>
      <c r="E682">
        <v>-0.3973434423561244</v>
      </c>
      <c r="F682">
        <v>1.8953546127534342</v>
      </c>
      <c r="G682">
        <v>-0.58249082225314075</v>
      </c>
      <c r="H682">
        <v>0.347672699553149</v>
      </c>
      <c r="I682">
        <v>0.37942827993535444</v>
      </c>
      <c r="J682">
        <v>1.2447398145118973</v>
      </c>
      <c r="K682">
        <v>0.12532415382932438</v>
      </c>
      <c r="L682">
        <v>-0.15910378268307909</v>
      </c>
      <c r="O682">
        <f t="shared" si="52"/>
        <v>677</v>
      </c>
      <c r="P682">
        <f t="shared" si="51"/>
        <v>-1.3617499711960117</v>
      </c>
      <c r="Q682">
        <f t="shared" si="51"/>
        <v>-0.66745540177963336</v>
      </c>
      <c r="R682">
        <f t="shared" si="51"/>
        <v>-0.35924959983330412</v>
      </c>
      <c r="S682">
        <f t="shared" si="50"/>
        <v>1.8686638384992342</v>
      </c>
      <c r="T682">
        <f t="shared" si="50"/>
        <v>-0.59438675404388497</v>
      </c>
      <c r="U682">
        <f t="shared" si="50"/>
        <v>0.36217324162798475</v>
      </c>
      <c r="V682">
        <f t="shared" si="50"/>
        <v>0.37574953524643029</v>
      </c>
      <c r="W682">
        <f t="shared" si="53"/>
        <v>1.1953627523352028</v>
      </c>
      <c r="X682">
        <f t="shared" si="53"/>
        <v>8.780386361202816E-2</v>
      </c>
      <c r="Y682">
        <f t="shared" si="53"/>
        <v>-0.20463891939395423</v>
      </c>
      <c r="AB682">
        <v>677</v>
      </c>
      <c r="AC682">
        <v>-1.3617499711960117</v>
      </c>
      <c r="AD682">
        <v>-1.5090914259476813</v>
      </c>
      <c r="AE682">
        <v>-0.35924959983330412</v>
      </c>
      <c r="AF682">
        <v>0.67901759928692473</v>
      </c>
      <c r="AG682">
        <v>-0.59438675404388497</v>
      </c>
      <c r="AH682">
        <v>-0.31444214732026621</v>
      </c>
      <c r="AI682">
        <v>0.37574953524643029</v>
      </c>
      <c r="AJ682">
        <v>0.94908350834250377</v>
      </c>
      <c r="AK682">
        <v>8.780386361202816E-2</v>
      </c>
      <c r="AL682">
        <v>-3.3166955884408239E-2</v>
      </c>
      <c r="AO682">
        <v>677</v>
      </c>
      <c r="AP682">
        <v>554319.13052781555</v>
      </c>
      <c r="AV682">
        <v>677</v>
      </c>
      <c r="AW682">
        <v>0.28258959082695589</v>
      </c>
      <c r="AX682">
        <v>0.65734035626836684</v>
      </c>
      <c r="AY682">
        <v>0.26579446403928808</v>
      </c>
      <c r="AZ682">
        <v>0.9997004599095356</v>
      </c>
      <c r="BA682">
        <v>0.20814083100089364</v>
      </c>
      <c r="BB682">
        <v>0.14039240556943522</v>
      </c>
      <c r="BC682">
        <v>0.16625272595133778</v>
      </c>
      <c r="BD682">
        <v>0.6418435269364452</v>
      </c>
      <c r="BE682">
        <v>0.93527538886414552</v>
      </c>
      <c r="BF682">
        <v>2.5104444372946899E-2</v>
      </c>
    </row>
    <row r="683" spans="2:58" x14ac:dyDescent="0.25">
      <c r="B683">
        <v>678</v>
      </c>
      <c r="C683">
        <v>0.93042776800039484</v>
      </c>
      <c r="D683">
        <v>-1.1548697286718406</v>
      </c>
      <c r="E683">
        <v>1.494282831495628</v>
      </c>
      <c r="F683">
        <v>-0.99353471537558269</v>
      </c>
      <c r="G683">
        <v>1.4047650135996776</v>
      </c>
      <c r="H683">
        <v>0.14238198076316466</v>
      </c>
      <c r="I683">
        <v>-0.44483366786964529</v>
      </c>
      <c r="J683">
        <v>-0.53266555169261154</v>
      </c>
      <c r="K683">
        <v>0.30912944512236962</v>
      </c>
      <c r="L683">
        <v>0.8648887722448686</v>
      </c>
      <c r="O683">
        <f t="shared" si="52"/>
        <v>678</v>
      </c>
      <c r="P683">
        <f t="shared" si="51"/>
        <v>0.95860682353593685</v>
      </c>
      <c r="Q683">
        <f t="shared" si="51"/>
        <v>-1.0797334821203231</v>
      </c>
      <c r="R683">
        <f t="shared" si="51"/>
        <v>1.4570981134788095</v>
      </c>
      <c r="S683">
        <f t="shared" si="50"/>
        <v>-1.0052352208059563</v>
      </c>
      <c r="T683">
        <f t="shared" si="50"/>
        <v>1.4235317623515629</v>
      </c>
      <c r="U683">
        <f t="shared" si="50"/>
        <v>0.15719714023282416</v>
      </c>
      <c r="V683">
        <f t="shared" si="50"/>
        <v>-0.43773323144928811</v>
      </c>
      <c r="W683">
        <f t="shared" si="53"/>
        <v>-0.56256902899586536</v>
      </c>
      <c r="X683">
        <f t="shared" si="53"/>
        <v>0.27331524571179677</v>
      </c>
      <c r="Y683">
        <f t="shared" si="53"/>
        <v>0.86660859713437599</v>
      </c>
      <c r="AB683">
        <v>678</v>
      </c>
      <c r="AC683">
        <v>0.95860682353593685</v>
      </c>
      <c r="AD683">
        <v>0.24603089435645942</v>
      </c>
      <c r="AE683">
        <v>1.4570981134788095</v>
      </c>
      <c r="AF683">
        <v>0.70899288512778669</v>
      </c>
      <c r="AG683">
        <v>1.4235317623515629</v>
      </c>
      <c r="AH683">
        <v>1.2928107300204119</v>
      </c>
      <c r="AI683">
        <v>-0.43773323144928811</v>
      </c>
      <c r="AJ683">
        <v>-0.66842487181084542</v>
      </c>
      <c r="AK683">
        <v>0.27331524571179677</v>
      </c>
      <c r="AL683">
        <v>0.68883236478768906</v>
      </c>
      <c r="AO683">
        <v>678</v>
      </c>
      <c r="AP683">
        <v>1294380.8448772116</v>
      </c>
      <c r="AV683">
        <v>678</v>
      </c>
      <c r="AW683">
        <v>2.0080627882037572E-3</v>
      </c>
      <c r="AX683">
        <v>0.53983660394332411</v>
      </c>
      <c r="AY683">
        <v>0.36632185257432293</v>
      </c>
      <c r="AZ683">
        <v>3.6111013276653448E-2</v>
      </c>
      <c r="BA683">
        <v>0.61707047351929711</v>
      </c>
      <c r="BB683">
        <v>0.21864143289235549</v>
      </c>
      <c r="BC683">
        <v>0.65336463613995388</v>
      </c>
      <c r="BD683">
        <v>0.1250487995115751</v>
      </c>
      <c r="BE683">
        <v>0.17162684833888497</v>
      </c>
      <c r="BF683">
        <v>0.74570312024179475</v>
      </c>
    </row>
    <row r="684" spans="2:58" x14ac:dyDescent="0.25">
      <c r="B684">
        <v>679</v>
      </c>
      <c r="C684">
        <v>-2.982287003668636</v>
      </c>
      <c r="D684">
        <v>1.6920093158222229</v>
      </c>
      <c r="E684">
        <v>-0.83311015362222907</v>
      </c>
      <c r="F684">
        <v>-0.89239986127566517</v>
      </c>
      <c r="G684">
        <v>0.53414974989084296</v>
      </c>
      <c r="H684">
        <v>-0.28404894170250261</v>
      </c>
      <c r="I684">
        <v>1.3906879075538492</v>
      </c>
      <c r="J684">
        <v>0.46711867879637042</v>
      </c>
      <c r="K684">
        <v>0.10288203058639177</v>
      </c>
      <c r="L684">
        <v>-6.3683669700404968E-2</v>
      </c>
      <c r="O684">
        <f t="shared" si="52"/>
        <v>679</v>
      </c>
      <c r="P684">
        <f t="shared" si="51"/>
        <v>-2.9110591446421745</v>
      </c>
      <c r="Q684">
        <f t="shared" si="51"/>
        <v>1.6620233728956966</v>
      </c>
      <c r="R684">
        <f t="shared" si="51"/>
        <v>-0.77767467696762593</v>
      </c>
      <c r="S684">
        <f t="shared" si="50"/>
        <v>-0.9046251492360079</v>
      </c>
      <c r="T684">
        <f t="shared" si="50"/>
        <v>0.53948320171888997</v>
      </c>
      <c r="U684">
        <f t="shared" si="50"/>
        <v>-0.26858025738432956</v>
      </c>
      <c r="V684">
        <f t="shared" si="50"/>
        <v>1.3737845433084452</v>
      </c>
      <c r="W684">
        <f t="shared" si="53"/>
        <v>0.42626137889431914</v>
      </c>
      <c r="X684">
        <f t="shared" si="53"/>
        <v>6.515343134883414E-2</v>
      </c>
      <c r="Y684">
        <f t="shared" si="53"/>
        <v>-0.10481538203753776</v>
      </c>
      <c r="AB684">
        <v>679</v>
      </c>
      <c r="AC684">
        <v>-2.9110591446421745</v>
      </c>
      <c r="AD684">
        <v>-1.5988751336469726</v>
      </c>
      <c r="AE684">
        <v>-0.77767467696762593</v>
      </c>
      <c r="AF684">
        <v>-1.1375643428461479</v>
      </c>
      <c r="AG684">
        <v>0.53948320171888997</v>
      </c>
      <c r="AH684">
        <v>0.31707729162838816</v>
      </c>
      <c r="AI684">
        <v>1.3737845433084452</v>
      </c>
      <c r="AJ684">
        <v>1.3922639766243843</v>
      </c>
      <c r="AK684">
        <v>6.515343134883414E-2</v>
      </c>
      <c r="AL684">
        <v>1.6548799048508867E-4</v>
      </c>
      <c r="AO684">
        <v>679</v>
      </c>
      <c r="AP684">
        <v>850268.22070485156</v>
      </c>
      <c r="AV684">
        <v>679</v>
      </c>
      <c r="AW684">
        <v>0.21205356283026389</v>
      </c>
      <c r="AX684">
        <v>0.65492510360073097</v>
      </c>
      <c r="AY684">
        <v>0.31243327887198613</v>
      </c>
      <c r="AZ684">
        <v>3.5383106431174816E-2</v>
      </c>
      <c r="BA684">
        <v>7.4334809426779613E-2</v>
      </c>
      <c r="BB684">
        <v>0.58082315352559732</v>
      </c>
      <c r="BC684">
        <v>0.90770439878398446</v>
      </c>
      <c r="BD684">
        <v>0.54301332203003794</v>
      </c>
      <c r="BE684">
        <v>0.10528171498680605</v>
      </c>
      <c r="BF684">
        <v>0.97047028131429836</v>
      </c>
    </row>
    <row r="685" spans="2:58" x14ac:dyDescent="0.25">
      <c r="B685">
        <v>680</v>
      </c>
      <c r="C685">
        <v>0.72970292267805059</v>
      </c>
      <c r="D685">
        <v>1.2092578170442669</v>
      </c>
      <c r="E685">
        <v>-1.1586139794124131</v>
      </c>
      <c r="F685">
        <v>0.53756013693163462</v>
      </c>
      <c r="G685">
        <v>0.73758319070498746</v>
      </c>
      <c r="H685">
        <v>-1.0634881014307511</v>
      </c>
      <c r="I685">
        <v>-1.0657351258745027</v>
      </c>
      <c r="J685">
        <v>-0.4892593479673702</v>
      </c>
      <c r="K685">
        <v>-1.0364620426972257</v>
      </c>
      <c r="L685">
        <v>1.1782792297808895</v>
      </c>
      <c r="O685">
        <f t="shared" si="52"/>
        <v>680</v>
      </c>
      <c r="P685">
        <f t="shared" si="51"/>
        <v>0.76009041019145962</v>
      </c>
      <c r="Q685">
        <f t="shared" si="51"/>
        <v>1.1970976734341865</v>
      </c>
      <c r="R685">
        <f t="shared" si="51"/>
        <v>-1.0902248555208554</v>
      </c>
      <c r="S685">
        <f t="shared" si="50"/>
        <v>0.5179148745985358</v>
      </c>
      <c r="T685">
        <f t="shared" si="50"/>
        <v>0.74605555122049849</v>
      </c>
      <c r="U685">
        <f t="shared" si="50"/>
        <v>-1.0468248910312106</v>
      </c>
      <c r="V685">
        <f t="shared" si="50"/>
        <v>-1.0505149293649236</v>
      </c>
      <c r="W685">
        <f t="shared" si="53"/>
        <v>-0.51963839173866189</v>
      </c>
      <c r="X685">
        <f t="shared" si="53"/>
        <v>-1.0847660961855801</v>
      </c>
      <c r="Y685">
        <f t="shared" si="53"/>
        <v>1.1944613219647455</v>
      </c>
      <c r="AB685">
        <v>680</v>
      </c>
      <c r="AC685">
        <v>0.76009041019145962</v>
      </c>
      <c r="AD685">
        <v>1.2766871784451492</v>
      </c>
      <c r="AE685">
        <v>-1.0902248555208554</v>
      </c>
      <c r="AF685">
        <v>-0.65386253758161106</v>
      </c>
      <c r="AG685">
        <v>0.74605555122049849</v>
      </c>
      <c r="AH685">
        <v>8.2697988948791989E-2</v>
      </c>
      <c r="AI685">
        <v>-1.0505149293649236</v>
      </c>
      <c r="AJ685">
        <v>-1.1666741985625748</v>
      </c>
      <c r="AK685">
        <v>-1.0847660961855801</v>
      </c>
      <c r="AL685">
        <v>-0.2928296362879772</v>
      </c>
      <c r="AO685">
        <v>680</v>
      </c>
      <c r="AP685">
        <v>1028191.4934763571</v>
      </c>
      <c r="AV685">
        <v>680</v>
      </c>
      <c r="AW685">
        <v>0.84620019007150282</v>
      </c>
      <c r="AX685">
        <v>0.52866672693463146</v>
      </c>
      <c r="AY685">
        <v>0.34864848048442443</v>
      </c>
      <c r="AZ685">
        <v>0.63019181459472484</v>
      </c>
      <c r="BA685">
        <v>4.3784358164911663E-2</v>
      </c>
      <c r="BB685">
        <v>0.83657988455317556</v>
      </c>
      <c r="BC685">
        <v>0.53550618769317271</v>
      </c>
      <c r="BD685">
        <v>0.64541417802245293</v>
      </c>
      <c r="BE685">
        <v>0.81932062971540909</v>
      </c>
      <c r="BF685">
        <v>0.23591609606631514</v>
      </c>
    </row>
    <row r="686" spans="2:58" x14ac:dyDescent="0.25">
      <c r="B686">
        <v>681</v>
      </c>
      <c r="C686">
        <v>-2.8539393148496019</v>
      </c>
      <c r="D686">
        <v>-0.202400056616311</v>
      </c>
      <c r="E686">
        <v>0.41895746512947185</v>
      </c>
      <c r="F686">
        <v>0.83046901074662727</v>
      </c>
      <c r="G686">
        <v>0.82835169799776776</v>
      </c>
      <c r="H686">
        <v>0.28007793679534398</v>
      </c>
      <c r="I686">
        <v>0.60023651614906559</v>
      </c>
      <c r="J686">
        <v>0.43152950834192022</v>
      </c>
      <c r="K686">
        <v>0.34311051472634074</v>
      </c>
      <c r="L686">
        <v>1.6795195160059488</v>
      </c>
      <c r="O686">
        <f t="shared" si="52"/>
        <v>681</v>
      </c>
      <c r="P686">
        <f t="shared" si="51"/>
        <v>-2.7841235736893575</v>
      </c>
      <c r="Q686">
        <f t="shared" si="51"/>
        <v>-0.16243414774793349</v>
      </c>
      <c r="R686">
        <f t="shared" si="51"/>
        <v>0.42456605507774869</v>
      </c>
      <c r="S686">
        <f t="shared" si="50"/>
        <v>0.80930386230483675</v>
      </c>
      <c r="T686">
        <f t="shared" si="50"/>
        <v>0.83822458565841884</v>
      </c>
      <c r="U686">
        <f t="shared" si="50"/>
        <v>0.2946820709287391</v>
      </c>
      <c r="V686">
        <f t="shared" si="50"/>
        <v>0.59367017974866321</v>
      </c>
      <c r="W686">
        <f t="shared" si="53"/>
        <v>0.39106213003265677</v>
      </c>
      <c r="X686">
        <f t="shared" si="53"/>
        <v>0.30761172946976817</v>
      </c>
      <c r="Y686">
        <f t="shared" si="53"/>
        <v>1.7188327240989401</v>
      </c>
      <c r="AB686">
        <v>681</v>
      </c>
      <c r="AC686">
        <v>-2.7841235736893575</v>
      </c>
      <c r="AD686">
        <v>-2.4520725345515517</v>
      </c>
      <c r="AE686">
        <v>0.42456605507774869</v>
      </c>
      <c r="AF686">
        <v>0.78720841052059498</v>
      </c>
      <c r="AG686">
        <v>0.83822458565841884</v>
      </c>
      <c r="AH686">
        <v>0.86772431113359538</v>
      </c>
      <c r="AI686">
        <v>0.59367017974866321</v>
      </c>
      <c r="AJ686">
        <v>0.71062441268022103</v>
      </c>
      <c r="AK686">
        <v>0.30761172946976817</v>
      </c>
      <c r="AL686">
        <v>1.1669212920582579</v>
      </c>
      <c r="AO686">
        <v>681</v>
      </c>
      <c r="AP686">
        <v>948459.44563351839</v>
      </c>
      <c r="AV686">
        <v>681</v>
      </c>
      <c r="AW686">
        <v>0.48556817971031507</v>
      </c>
      <c r="AX686">
        <v>0.56161507000841915</v>
      </c>
      <c r="AY686">
        <v>0.10082815355564112</v>
      </c>
      <c r="AZ686">
        <v>0.16268209659555233</v>
      </c>
      <c r="BA686">
        <v>0.29317811498634871</v>
      </c>
      <c r="BB686">
        <v>0.31173958818702896</v>
      </c>
      <c r="BC686">
        <v>0.27394032216493391</v>
      </c>
      <c r="BD686">
        <v>0.73811686153228406</v>
      </c>
      <c r="BE686">
        <v>0.89155630874683767</v>
      </c>
      <c r="BF686">
        <v>0.60029181268568643</v>
      </c>
    </row>
    <row r="687" spans="2:58" x14ac:dyDescent="0.25">
      <c r="B687">
        <v>682</v>
      </c>
      <c r="C687">
        <v>-4.2017782712496073E-2</v>
      </c>
      <c r="D687">
        <v>-1.4275273556739045</v>
      </c>
      <c r="E687">
        <v>-1.1973593851542608</v>
      </c>
      <c r="F687">
        <v>-1.8507622487209556</v>
      </c>
      <c r="G687">
        <v>0.24410941609381465</v>
      </c>
      <c r="H687">
        <v>-1.3118739816499647</v>
      </c>
      <c r="I687">
        <v>-0.43552846111212989</v>
      </c>
      <c r="J687">
        <v>-0.79565324424002393</v>
      </c>
      <c r="K687">
        <v>-0.17976039067298868</v>
      </c>
      <c r="L687">
        <v>0.21554838541034979</v>
      </c>
      <c r="O687">
        <f t="shared" si="52"/>
        <v>682</v>
      </c>
      <c r="P687">
        <f t="shared" si="51"/>
        <v>-3.1396039693605765E-3</v>
      </c>
      <c r="Q687">
        <f t="shared" si="51"/>
        <v>-1.3423231131589548</v>
      </c>
      <c r="R687">
        <f t="shared" si="51"/>
        <v>-1.1274283613577964</v>
      </c>
      <c r="S687">
        <f t="shared" si="50"/>
        <v>-1.8580146532694739</v>
      </c>
      <c r="T687">
        <f t="shared" si="50"/>
        <v>0.2449676443803093</v>
      </c>
      <c r="U687">
        <f t="shared" si="50"/>
        <v>-1.2948301085540967</v>
      </c>
      <c r="V687">
        <f t="shared" si="50"/>
        <v>-0.42854971235328088</v>
      </c>
      <c r="W687">
        <f t="shared" si="53"/>
        <v>-0.82267537930764101</v>
      </c>
      <c r="X687">
        <f t="shared" si="53"/>
        <v>-0.22011249238486771</v>
      </c>
      <c r="Y687">
        <f t="shared" si="53"/>
        <v>0.18730260664602805</v>
      </c>
      <c r="AB687">
        <v>682</v>
      </c>
      <c r="AC687">
        <v>-3.1396039693605765E-3</v>
      </c>
      <c r="AD687">
        <v>-0.70978124060866221</v>
      </c>
      <c r="AE687">
        <v>-1.1274283613577964</v>
      </c>
      <c r="AF687">
        <v>-1.9370840598828227</v>
      </c>
      <c r="AG687">
        <v>0.2449676443803093</v>
      </c>
      <c r="AH687">
        <v>-0.47387158690147163</v>
      </c>
      <c r="AI687">
        <v>-0.42854971235328088</v>
      </c>
      <c r="AJ687">
        <v>-0.79763840286939369</v>
      </c>
      <c r="AK687">
        <v>-0.22011249238486771</v>
      </c>
      <c r="AL687">
        <v>-8.8427847995671244E-2</v>
      </c>
      <c r="AO687">
        <v>682</v>
      </c>
      <c r="AP687">
        <v>410716.071957262</v>
      </c>
      <c r="AV687">
        <v>682</v>
      </c>
      <c r="AW687">
        <v>0.16740897412931588</v>
      </c>
      <c r="AX687">
        <v>0.99818883350657306</v>
      </c>
      <c r="AY687">
        <v>6.3351517475761954E-2</v>
      </c>
      <c r="AZ687">
        <v>0.33768134718751641</v>
      </c>
      <c r="BA687">
        <v>0.24317798441003569</v>
      </c>
      <c r="BB687">
        <v>0.98094006897102748</v>
      </c>
      <c r="BC687">
        <v>0.65274477134700815</v>
      </c>
      <c r="BD687">
        <v>0.57095962355533914</v>
      </c>
      <c r="BE687">
        <v>0.30898510875255281</v>
      </c>
      <c r="BF687">
        <v>0.85837521706115982</v>
      </c>
    </row>
    <row r="688" spans="2:58" x14ac:dyDescent="0.25">
      <c r="B688">
        <v>683</v>
      </c>
      <c r="C688">
        <v>-1.2209658608827005</v>
      </c>
      <c r="D688">
        <v>0.76003944066039875</v>
      </c>
      <c r="E688">
        <v>1.3701998685648498</v>
      </c>
      <c r="F688">
        <v>2.7277054763484441</v>
      </c>
      <c r="G688">
        <v>1.396680011018739</v>
      </c>
      <c r="H688">
        <v>1.9928332843190675</v>
      </c>
      <c r="I688">
        <v>-1.9072156230752233E-2</v>
      </c>
      <c r="J688">
        <v>0.4485581124482293</v>
      </c>
      <c r="K688">
        <v>0.10603753179960755</v>
      </c>
      <c r="L688">
        <v>-9.1992563284889708E-2</v>
      </c>
      <c r="O688">
        <f t="shared" si="52"/>
        <v>683</v>
      </c>
      <c r="P688">
        <f t="shared" si="51"/>
        <v>-1.1691165592479527</v>
      </c>
      <c r="Q688">
        <f t="shared" si="51"/>
        <v>0.76446687191429941</v>
      </c>
      <c r="R688">
        <f t="shared" si="51"/>
        <v>1.3379531168715284</v>
      </c>
      <c r="S688">
        <f t="shared" si="50"/>
        <v>2.6966956847198005</v>
      </c>
      <c r="T688">
        <f t="shared" si="50"/>
        <v>1.415322010935143</v>
      </c>
      <c r="U688">
        <f t="shared" si="50"/>
        <v>2.004812542722159</v>
      </c>
      <c r="V688">
        <f t="shared" si="50"/>
        <v>-1.75395619939854E-2</v>
      </c>
      <c r="W688">
        <f t="shared" si="53"/>
        <v>0.40790416557467229</v>
      </c>
      <c r="X688">
        <f t="shared" si="53"/>
        <v>6.8338222097582876E-2</v>
      </c>
      <c r="Y688">
        <f t="shared" si="53"/>
        <v>-0.13443066761954856</v>
      </c>
      <c r="AB688">
        <v>683</v>
      </c>
      <c r="AC688">
        <v>-1.1691165592479527</v>
      </c>
      <c r="AD688">
        <v>-0.59104116195998557</v>
      </c>
      <c r="AE688">
        <v>1.3379531168715284</v>
      </c>
      <c r="AF688">
        <v>2.557832749891797</v>
      </c>
      <c r="AG688">
        <v>1.415322010935143</v>
      </c>
      <c r="AH688">
        <v>2.2591242487697194</v>
      </c>
      <c r="AI688">
        <v>-1.75395619939854E-2</v>
      </c>
      <c r="AJ688">
        <v>0.19996822494716548</v>
      </c>
      <c r="AK688">
        <v>6.8338222097582876E-2</v>
      </c>
      <c r="AL688">
        <v>-1.2728259607274368E-2</v>
      </c>
      <c r="AO688">
        <v>683</v>
      </c>
      <c r="AP688">
        <v>1014242.6544707844</v>
      </c>
      <c r="AV688">
        <v>683</v>
      </c>
      <c r="AW688">
        <v>0.90576391159719094</v>
      </c>
      <c r="AX688">
        <v>0.57616543058257419</v>
      </c>
      <c r="AY688">
        <v>0.42766086487517507</v>
      </c>
      <c r="AZ688">
        <v>0.22249116878084951</v>
      </c>
      <c r="BA688">
        <v>0.60279038350450287</v>
      </c>
      <c r="BB688">
        <v>0.42853293715522667</v>
      </c>
      <c r="BC688">
        <v>0.22185100203778196</v>
      </c>
      <c r="BD688">
        <v>0.17965998981138076</v>
      </c>
      <c r="BE688">
        <v>0.64472605082499657</v>
      </c>
      <c r="BF688">
        <v>0.39758262519161258</v>
      </c>
    </row>
    <row r="689" spans="2:58" x14ac:dyDescent="0.25">
      <c r="B689">
        <v>684</v>
      </c>
      <c r="C689">
        <v>0.3224596329960373</v>
      </c>
      <c r="D689">
        <v>0.89594110920000591</v>
      </c>
      <c r="E689">
        <v>0.75184078641758789</v>
      </c>
      <c r="F689">
        <v>1.1344298887797009</v>
      </c>
      <c r="G689">
        <v>-0.29974221461427575</v>
      </c>
      <c r="H689">
        <v>-0.37678339004877404</v>
      </c>
      <c r="I689">
        <v>-0.73457778465367618</v>
      </c>
      <c r="J689">
        <v>-1.1040170831827172</v>
      </c>
      <c r="K689">
        <v>1.4727200900341075</v>
      </c>
      <c r="L689">
        <v>-0.15806526276095892</v>
      </c>
      <c r="O689">
        <f t="shared" si="52"/>
        <v>684</v>
      </c>
      <c r="P689">
        <f t="shared" si="51"/>
        <v>0.35732772729363022</v>
      </c>
      <c r="Q689">
        <f t="shared" si="51"/>
        <v>0.8953503149770522</v>
      </c>
      <c r="R689">
        <f t="shared" si="51"/>
        <v>0.74420205706150866</v>
      </c>
      <c r="S689">
        <f t="shared" si="50"/>
        <v>1.1116875060599212</v>
      </c>
      <c r="T689">
        <f t="shared" si="50"/>
        <v>-0.30727543171399319</v>
      </c>
      <c r="U689">
        <f t="shared" si="50"/>
        <v>-0.36117258595664775</v>
      </c>
      <c r="V689">
        <f t="shared" si="50"/>
        <v>-0.72368825628447819</v>
      </c>
      <c r="W689">
        <f t="shared" si="53"/>
        <v>-1.1276607264871561</v>
      </c>
      <c r="X689">
        <f t="shared" si="53"/>
        <v>1.4477064028835882</v>
      </c>
      <c r="Y689">
        <f t="shared" si="53"/>
        <v>-0.20355247410479418</v>
      </c>
      <c r="AB689">
        <v>684</v>
      </c>
      <c r="AC689">
        <v>0.35732772729363022</v>
      </c>
      <c r="AD689">
        <v>0.77538361350487883</v>
      </c>
      <c r="AE689">
        <v>0.74420205706150866</v>
      </c>
      <c r="AF689">
        <v>1.2181894807632681</v>
      </c>
      <c r="AG689">
        <v>-0.30727543171399319</v>
      </c>
      <c r="AH689">
        <v>-0.4514435824899784</v>
      </c>
      <c r="AI689">
        <v>-0.72368825628447819</v>
      </c>
      <c r="AJ689">
        <v>-1.2091671660897592</v>
      </c>
      <c r="AK689">
        <v>1.4477064028835882</v>
      </c>
      <c r="AL689">
        <v>1.1233225230658184</v>
      </c>
      <c r="AO689">
        <v>684</v>
      </c>
      <c r="AP689">
        <v>688179.86703169765</v>
      </c>
      <c r="AV689">
        <v>684</v>
      </c>
      <c r="AW689">
        <v>0.76735077798996976</v>
      </c>
      <c r="AX689">
        <v>0.18943566309768112</v>
      </c>
      <c r="AY689">
        <v>0.22451230506094022</v>
      </c>
      <c r="AZ689">
        <v>0.62366040752214835</v>
      </c>
      <c r="BA689">
        <v>0.21896008232072484</v>
      </c>
      <c r="BB689">
        <v>0.60427822640037565</v>
      </c>
      <c r="BC689">
        <v>0.87968253670533769</v>
      </c>
      <c r="BD689">
        <v>0.3877230894736069</v>
      </c>
      <c r="BE689">
        <v>0.76214181969809791</v>
      </c>
      <c r="BF689">
        <v>0.33551039408381877</v>
      </c>
    </row>
    <row r="690" spans="2:58" x14ac:dyDescent="0.25">
      <c r="B690">
        <v>685</v>
      </c>
      <c r="C690">
        <v>-0.70256455214933444</v>
      </c>
      <c r="D690">
        <v>4.9039244796279233E-2</v>
      </c>
      <c r="E690">
        <v>-2.0337487603996607</v>
      </c>
      <c r="F690">
        <v>0.49476196767396596</v>
      </c>
      <c r="G690">
        <v>0.71251157194422088</v>
      </c>
      <c r="H690">
        <v>-7.3364180297740389E-2</v>
      </c>
      <c r="I690">
        <v>-0.4875998407086114</v>
      </c>
      <c r="J690">
        <v>-0.3362839082899664</v>
      </c>
      <c r="K690">
        <v>1.9454523716120617</v>
      </c>
      <c r="L690">
        <v>-0.57689997795943582</v>
      </c>
      <c r="O690">
        <f t="shared" si="52"/>
        <v>685</v>
      </c>
      <c r="P690">
        <f t="shared" si="51"/>
        <v>-0.65641884951717333</v>
      </c>
      <c r="Q690">
        <f t="shared" si="51"/>
        <v>7.9720653174043643E-2</v>
      </c>
      <c r="R690">
        <f t="shared" si="51"/>
        <v>-1.9305330497232045</v>
      </c>
      <c r="S690">
        <f t="shared" si="50"/>
        <v>0.47533878240560379</v>
      </c>
      <c r="T690">
        <f t="shared" si="50"/>
        <v>0.72059708592347904</v>
      </c>
      <c r="U690">
        <f t="shared" si="50"/>
        <v>-5.8218379990851124E-2</v>
      </c>
      <c r="V690">
        <f t="shared" si="50"/>
        <v>-0.47994013508553335</v>
      </c>
      <c r="W690">
        <f t="shared" si="53"/>
        <v>-0.36833897952508365</v>
      </c>
      <c r="X690">
        <f t="shared" si="53"/>
        <v>1.9248266114573744</v>
      </c>
      <c r="Y690">
        <f t="shared" si="53"/>
        <v>-0.64171547278381247</v>
      </c>
      <c r="AB690">
        <v>685</v>
      </c>
      <c r="AC690">
        <v>-0.65641884951717333</v>
      </c>
      <c r="AD690">
        <v>-0.51596056214994801</v>
      </c>
      <c r="AE690">
        <v>-1.9305330497232045</v>
      </c>
      <c r="AF690">
        <v>-1.3905528509283211</v>
      </c>
      <c r="AG690">
        <v>0.72059708592347904</v>
      </c>
      <c r="AH690">
        <v>0.58183908835317633</v>
      </c>
      <c r="AI690">
        <v>-0.47994013508553335</v>
      </c>
      <c r="AJ690">
        <v>-0.60198371242047322</v>
      </c>
      <c r="AK690">
        <v>1.9248266114573744</v>
      </c>
      <c r="AL690">
        <v>1.2980580182838461</v>
      </c>
      <c r="AO690">
        <v>685</v>
      </c>
      <c r="AP690">
        <v>1146193.8001356949</v>
      </c>
      <c r="AV690">
        <v>685</v>
      </c>
      <c r="AW690">
        <v>0.25935818493465512</v>
      </c>
      <c r="AX690">
        <v>0.80238514363093283</v>
      </c>
      <c r="AY690">
        <v>0.10767887158518219</v>
      </c>
      <c r="AZ690">
        <v>0.53909733893301048</v>
      </c>
      <c r="BA690">
        <v>0.1148066310770407</v>
      </c>
      <c r="BB690">
        <v>0.61018598510056432</v>
      </c>
      <c r="BC690">
        <v>0.61981682567526108</v>
      </c>
      <c r="BD690">
        <v>0.39392359660341159</v>
      </c>
      <c r="BE690">
        <v>0.85359737304086869</v>
      </c>
      <c r="BF690">
        <v>0.66327651216041572</v>
      </c>
    </row>
    <row r="691" spans="2:58" x14ac:dyDescent="0.25">
      <c r="B691">
        <v>686</v>
      </c>
      <c r="C691">
        <v>-2.0288040916596422</v>
      </c>
      <c r="D691">
        <v>0.21438872318077562</v>
      </c>
      <c r="E691">
        <v>0.23632241443357782</v>
      </c>
      <c r="F691">
        <v>1.8648192273859503</v>
      </c>
      <c r="G691">
        <v>-0.19750477401830285</v>
      </c>
      <c r="H691">
        <v>-0.56381949837293843</v>
      </c>
      <c r="I691">
        <v>0.40822783610421748</v>
      </c>
      <c r="J691">
        <v>-1.1112732160940939</v>
      </c>
      <c r="K691">
        <v>-0.74137948467139259</v>
      </c>
      <c r="L691">
        <v>0.92671322643781562</v>
      </c>
      <c r="O691">
        <f t="shared" si="52"/>
        <v>686</v>
      </c>
      <c r="P691">
        <f t="shared" si="51"/>
        <v>-1.9680667234832245</v>
      </c>
      <c r="Q691">
        <f t="shared" si="51"/>
        <v>0.23896453348950797</v>
      </c>
      <c r="R691">
        <f t="shared" si="51"/>
        <v>0.24919909105971413</v>
      </c>
      <c r="S691">
        <f t="shared" si="50"/>
        <v>1.8382868993660317</v>
      </c>
      <c r="T691">
        <f t="shared" si="50"/>
        <v>-0.20346050223916889</v>
      </c>
      <c r="U691">
        <f t="shared" si="50"/>
        <v>-0.54792205290956186</v>
      </c>
      <c r="V691">
        <f t="shared" si="50"/>
        <v>0.40417246887116426</v>
      </c>
      <c r="W691">
        <f t="shared" si="53"/>
        <v>-1.1348373598522901</v>
      </c>
      <c r="X691">
        <f t="shared" si="53"/>
        <v>-0.78694456565285831</v>
      </c>
      <c r="Y691">
        <f t="shared" si="53"/>
        <v>0.93128611133717609</v>
      </c>
      <c r="AB691">
        <v>686</v>
      </c>
      <c r="AC691">
        <v>-1.9680667234832245</v>
      </c>
      <c r="AD691">
        <v>-1.5469743357578687</v>
      </c>
      <c r="AE691">
        <v>0.24919909105971413</v>
      </c>
      <c r="AF691">
        <v>1.180196940907045</v>
      </c>
      <c r="AG691">
        <v>-0.20346050223916889</v>
      </c>
      <c r="AH691">
        <v>-0.46157727855366371</v>
      </c>
      <c r="AI691">
        <v>0.40417246887116426</v>
      </c>
      <c r="AJ691">
        <v>-0.25426607591977413</v>
      </c>
      <c r="AK691">
        <v>-0.78694456565285831</v>
      </c>
      <c r="AL691">
        <v>-0.17831748011047183</v>
      </c>
      <c r="AO691">
        <v>686</v>
      </c>
      <c r="AP691">
        <v>768564.95397705538</v>
      </c>
      <c r="AV691">
        <v>686</v>
      </c>
      <c r="AW691">
        <v>0.55360006842461806</v>
      </c>
      <c r="AX691">
        <v>4.6787291337399783E-2</v>
      </c>
      <c r="AY691">
        <v>0.62634634723041416</v>
      </c>
      <c r="AZ691">
        <v>0.30620487208429426</v>
      </c>
      <c r="BA691">
        <v>0.50648377140873901</v>
      </c>
      <c r="BB691">
        <v>0.63252711003224293</v>
      </c>
      <c r="BC691">
        <v>0.91276798823246375</v>
      </c>
      <c r="BD691">
        <v>0.70390046552815455</v>
      </c>
      <c r="BE691">
        <v>0.69483948422546804</v>
      </c>
      <c r="BF691">
        <v>0.73835365464612202</v>
      </c>
    </row>
    <row r="692" spans="2:58" x14ac:dyDescent="0.25">
      <c r="B692">
        <v>687</v>
      </c>
      <c r="C692">
        <v>-1.4153570035430996</v>
      </c>
      <c r="D692">
        <v>3.876399402071827E-2</v>
      </c>
      <c r="E692">
        <v>0.88646830135564958</v>
      </c>
      <c r="F692">
        <v>0.49503545453927228</v>
      </c>
      <c r="G692">
        <v>1.0820470746540303</v>
      </c>
      <c r="H692">
        <v>-0.46938258854932896</v>
      </c>
      <c r="I692">
        <v>-2.2758895788223743</v>
      </c>
      <c r="J692">
        <v>-8.1080845313086292E-2</v>
      </c>
      <c r="K692">
        <v>0.67246878145555222</v>
      </c>
      <c r="L692">
        <v>0.6648615425904898</v>
      </c>
      <c r="O692">
        <f t="shared" si="52"/>
        <v>687</v>
      </c>
      <c r="P692">
        <f t="shared" si="51"/>
        <v>-1.3613689551330039</v>
      </c>
      <c r="Q692">
        <f t="shared" si="51"/>
        <v>6.9824820295091947E-2</v>
      </c>
      <c r="R692">
        <f t="shared" si="51"/>
        <v>0.87347197802149035</v>
      </c>
      <c r="S692">
        <f t="shared" si="50"/>
        <v>0.47561085016440757</v>
      </c>
      <c r="T692">
        <f t="shared" si="50"/>
        <v>1.0958343955493006</v>
      </c>
      <c r="U692">
        <f t="shared" si="50"/>
        <v>-0.45362987195981008</v>
      </c>
      <c r="V692">
        <f t="shared" si="50"/>
        <v>-2.244843740897144</v>
      </c>
      <c r="W692">
        <f t="shared" si="53"/>
        <v>-0.11593196892957718</v>
      </c>
      <c r="X692">
        <f t="shared" si="53"/>
        <v>0.64002711771616805</v>
      </c>
      <c r="Y692">
        <f t="shared" si="53"/>
        <v>0.65735055910071782</v>
      </c>
      <c r="AB692">
        <v>687</v>
      </c>
      <c r="AC692">
        <v>-1.3613689551330039</v>
      </c>
      <c r="AD692">
        <v>-1.1203811053638406</v>
      </c>
      <c r="AE692">
        <v>0.87347197802149035</v>
      </c>
      <c r="AF692">
        <v>0.99299474323987291</v>
      </c>
      <c r="AG692">
        <v>1.0958343955493006</v>
      </c>
      <c r="AH692">
        <v>0.69249487307093149</v>
      </c>
      <c r="AI692">
        <v>-2.244843740897144</v>
      </c>
      <c r="AJ692">
        <v>-1.9691881339389978</v>
      </c>
      <c r="AK692">
        <v>0.64002711771616805</v>
      </c>
      <c r="AL692">
        <v>0.89030394430520909</v>
      </c>
      <c r="AO692">
        <v>687</v>
      </c>
      <c r="AP692">
        <v>859928.916711709</v>
      </c>
      <c r="AV692">
        <v>687</v>
      </c>
      <c r="AW692">
        <v>0.70262003821199059</v>
      </c>
      <c r="AX692">
        <v>0.65440197192790894</v>
      </c>
      <c r="AY692">
        <v>0.49209953470817658</v>
      </c>
      <c r="AZ692">
        <v>0.91388313877878247</v>
      </c>
      <c r="BA692">
        <v>1.030417041298326E-2</v>
      </c>
      <c r="BB692">
        <v>0.26159301610561192</v>
      </c>
      <c r="BC692">
        <v>0.75671564445923611</v>
      </c>
      <c r="BD692">
        <v>0.36723615301133983</v>
      </c>
      <c r="BE692">
        <v>0.13434947784878359</v>
      </c>
      <c r="BF692">
        <v>0.94440844879092067</v>
      </c>
    </row>
    <row r="693" spans="2:58" x14ac:dyDescent="0.25">
      <c r="B693">
        <v>688</v>
      </c>
      <c r="C693">
        <v>-1.306092871713213</v>
      </c>
      <c r="D693">
        <v>-0.15497136006566523</v>
      </c>
      <c r="E693">
        <v>2.76831061935636</v>
      </c>
      <c r="F693">
        <v>0.30156617015427728</v>
      </c>
      <c r="G693">
        <v>0.60368758075079365</v>
      </c>
      <c r="H693">
        <v>1.1068131756218025</v>
      </c>
      <c r="I693">
        <v>0.85500594055013401</v>
      </c>
      <c r="J693">
        <v>-2.1530732951674194</v>
      </c>
      <c r="K693">
        <v>1.3754210793705697</v>
      </c>
      <c r="L693">
        <v>-0.22613395775199999</v>
      </c>
      <c r="O693">
        <f t="shared" si="52"/>
        <v>688</v>
      </c>
      <c r="P693">
        <f t="shared" si="51"/>
        <v>-1.2533069784343345</v>
      </c>
      <c r="Q693">
        <f t="shared" si="51"/>
        <v>-0.1167567754887557</v>
      </c>
      <c r="R693">
        <f t="shared" si="51"/>
        <v>2.6804250946932218</v>
      </c>
      <c r="S693">
        <f t="shared" si="50"/>
        <v>0.28314546598211182</v>
      </c>
      <c r="T693">
        <f t="shared" si="50"/>
        <v>0.61009397761934225</v>
      </c>
      <c r="U693">
        <f t="shared" si="50"/>
        <v>1.120150300274293</v>
      </c>
      <c r="V693">
        <f t="shared" si="50"/>
        <v>0.84510788930587699</v>
      </c>
      <c r="W693">
        <f t="shared" si="53"/>
        <v>-2.165223282849158</v>
      </c>
      <c r="X693">
        <f t="shared" si="53"/>
        <v>1.3495042574602807</v>
      </c>
      <c r="Y693">
        <f t="shared" si="53"/>
        <v>-0.27476238682491938</v>
      </c>
      <c r="AB693">
        <v>688</v>
      </c>
      <c r="AC693">
        <v>-1.2533069784343345</v>
      </c>
      <c r="AD693">
        <v>-1.1268163796616388</v>
      </c>
      <c r="AE693">
        <v>2.6804250946932218</v>
      </c>
      <c r="AF693">
        <v>2.4275174600531222</v>
      </c>
      <c r="AG693">
        <v>0.61009397761934225</v>
      </c>
      <c r="AH693">
        <v>1.10865566671864</v>
      </c>
      <c r="AI693">
        <v>0.84510788930587699</v>
      </c>
      <c r="AJ693">
        <v>-0.42226043437569771</v>
      </c>
      <c r="AK693">
        <v>1.3495042574602807</v>
      </c>
      <c r="AL693">
        <v>1.0023385502465016</v>
      </c>
      <c r="AO693">
        <v>688</v>
      </c>
      <c r="AP693">
        <v>834317.96314414963</v>
      </c>
      <c r="AV693">
        <v>688</v>
      </c>
      <c r="AW693">
        <v>0.81312848338848698</v>
      </c>
      <c r="AX693">
        <v>0.82256238506002666</v>
      </c>
      <c r="AY693">
        <v>7.4828726706457349E-3</v>
      </c>
      <c r="AZ693">
        <v>0.44581767672963779</v>
      </c>
      <c r="BA693">
        <v>0.59440593969513178</v>
      </c>
      <c r="BB693">
        <v>0.43404201985127322</v>
      </c>
      <c r="BC693">
        <v>0.12650988159187104</v>
      </c>
      <c r="BD693">
        <v>0.7364768078466345</v>
      </c>
      <c r="BE693">
        <v>0.5825616979424022</v>
      </c>
      <c r="BF693">
        <v>0.11778744332947866</v>
      </c>
    </row>
    <row r="694" spans="2:58" x14ac:dyDescent="0.25">
      <c r="B694">
        <v>689</v>
      </c>
      <c r="C694">
        <v>0.40177567924106622</v>
      </c>
      <c r="D694">
        <v>-0.22550499720560574</v>
      </c>
      <c r="E694">
        <v>-0.52146852241094477</v>
      </c>
      <c r="F694">
        <v>1.3958339466339513</v>
      </c>
      <c r="G694">
        <v>-1.268663684389524</v>
      </c>
      <c r="H694">
        <v>-1.2184739405453084</v>
      </c>
      <c r="I694">
        <v>0.37831758410814165</v>
      </c>
      <c r="J694">
        <v>1.0910147146615723</v>
      </c>
      <c r="K694">
        <v>-7.2677938231567152E-2</v>
      </c>
      <c r="L694">
        <v>-0.37887811168867119</v>
      </c>
      <c r="O694">
        <f t="shared" si="52"/>
        <v>689</v>
      </c>
      <c r="P694">
        <f t="shared" si="51"/>
        <v>0.43577111578369004</v>
      </c>
      <c r="Q694">
        <f t="shared" si="51"/>
        <v>-0.18468592882305629</v>
      </c>
      <c r="R694">
        <f t="shared" si="51"/>
        <v>-0.47843503748488803</v>
      </c>
      <c r="S694">
        <f t="shared" si="50"/>
        <v>1.3717351543554117</v>
      </c>
      <c r="T694">
        <f t="shared" si="50"/>
        <v>-1.2911470296824055</v>
      </c>
      <c r="U694">
        <f t="shared" si="50"/>
        <v>-1.2015732072746697</v>
      </c>
      <c r="V694">
        <f t="shared" si="50"/>
        <v>0.37465336440306607</v>
      </c>
      <c r="W694">
        <f t="shared" si="53"/>
        <v>1.0433218933654518</v>
      </c>
      <c r="X694">
        <f t="shared" si="53"/>
        <v>-0.11203609473987512</v>
      </c>
      <c r="Y694">
        <f t="shared" si="53"/>
        <v>-0.4345553411598202</v>
      </c>
      <c r="AB694">
        <v>689</v>
      </c>
      <c r="AC694">
        <v>0.43577111578369004</v>
      </c>
      <c r="AD694">
        <v>0.2731160984609502</v>
      </c>
      <c r="AE694">
        <v>-0.47843503748488803</v>
      </c>
      <c r="AF694">
        <v>0.31593654948307653</v>
      </c>
      <c r="AG694">
        <v>-1.2911470296824055</v>
      </c>
      <c r="AH694">
        <v>-1.7304429387575784</v>
      </c>
      <c r="AI694">
        <v>0.37465336440306607</v>
      </c>
      <c r="AJ694">
        <v>0.86805927080606349</v>
      </c>
      <c r="AK694">
        <v>-0.11203609473987512</v>
      </c>
      <c r="AL694">
        <v>-0.32414691107452698</v>
      </c>
      <c r="AO694">
        <v>689</v>
      </c>
      <c r="AP694">
        <v>842837.82908201008</v>
      </c>
      <c r="AV694">
        <v>689</v>
      </c>
      <c r="AW694">
        <v>0.39269145650209858</v>
      </c>
      <c r="AX694">
        <v>0.19359297929283048</v>
      </c>
      <c r="AY694">
        <v>0.89800219075375332</v>
      </c>
      <c r="AZ694">
        <v>0.2684935314644139</v>
      </c>
      <c r="BA694">
        <v>0.99979789507326744</v>
      </c>
      <c r="BB694">
        <v>0.64374785496812359</v>
      </c>
      <c r="BC694">
        <v>0.12743650014674845</v>
      </c>
      <c r="BD694">
        <v>3.9088901265967424E-2</v>
      </c>
      <c r="BE694">
        <v>0.89119828778573174</v>
      </c>
      <c r="BF694">
        <v>4.2719391259176787E-2</v>
      </c>
    </row>
    <row r="695" spans="2:58" x14ac:dyDescent="0.25">
      <c r="B695">
        <v>690</v>
      </c>
      <c r="C695">
        <v>7.4110316344103366E-2</v>
      </c>
      <c r="D695">
        <v>0.14683617772642898</v>
      </c>
      <c r="E695">
        <v>-0.61335233642595477</v>
      </c>
      <c r="F695">
        <v>0.55246105004088031</v>
      </c>
      <c r="G695">
        <v>-2.866905228564921E-2</v>
      </c>
      <c r="H695">
        <v>-7.6735192224278548E-2</v>
      </c>
      <c r="I695">
        <v>1.3890960859814032</v>
      </c>
      <c r="J695">
        <v>1.9470307496779389</v>
      </c>
      <c r="K695">
        <v>-1.2852859238125203</v>
      </c>
      <c r="L695">
        <v>8.8398650735537113E-2</v>
      </c>
      <c r="O695">
        <f t="shared" si="52"/>
        <v>690</v>
      </c>
      <c r="P695">
        <f t="shared" si="51"/>
        <v>0.11171082063157464</v>
      </c>
      <c r="Q695">
        <f t="shared" si="51"/>
        <v>0.17390639379388512</v>
      </c>
      <c r="R695">
        <f t="shared" si="51"/>
        <v>-0.56666227231639077</v>
      </c>
      <c r="S695">
        <f t="shared" si="50"/>
        <v>0.5327384677872663</v>
      </c>
      <c r="T695">
        <f t="shared" si="50"/>
        <v>-3.201970283796686E-2</v>
      </c>
      <c r="U695">
        <f t="shared" si="50"/>
        <v>-6.1584225687778424E-2</v>
      </c>
      <c r="V695">
        <f t="shared" si="50"/>
        <v>1.3722135385807763</v>
      </c>
      <c r="W695">
        <f t="shared" si="53"/>
        <v>1.8899592569611767</v>
      </c>
      <c r="X695">
        <f t="shared" si="53"/>
        <v>-1.3358995742285671</v>
      </c>
      <c r="Y695">
        <f t="shared" si="53"/>
        <v>5.4285196663771483E-2</v>
      </c>
      <c r="AB695">
        <v>690</v>
      </c>
      <c r="AC695">
        <v>0.11171082063157464</v>
      </c>
      <c r="AD695">
        <v>0.18656507505782005</v>
      </c>
      <c r="AE695">
        <v>-0.56666227231639077</v>
      </c>
      <c r="AF695">
        <v>-0.20102552959733561</v>
      </c>
      <c r="AG695">
        <v>-3.201970283796686E-2</v>
      </c>
      <c r="AH695">
        <v>-5.9658251336470472E-2</v>
      </c>
      <c r="AI695">
        <v>1.3722135385807763</v>
      </c>
      <c r="AJ695">
        <v>2.1619793247107499</v>
      </c>
      <c r="AK695">
        <v>-1.3358995742285671</v>
      </c>
      <c r="AL695">
        <v>-1.1069181362965312</v>
      </c>
      <c r="AO695">
        <v>690</v>
      </c>
      <c r="AP695">
        <v>423843.29832313315</v>
      </c>
      <c r="AV695">
        <v>690</v>
      </c>
      <c r="AW695">
        <v>0.97710684836436079</v>
      </c>
      <c r="AX695">
        <v>0.96261511858987225</v>
      </c>
      <c r="AY695">
        <v>0.54139885287705103</v>
      </c>
      <c r="AZ695">
        <v>0.54143672377155905</v>
      </c>
      <c r="BA695">
        <v>0.5853567324260005</v>
      </c>
      <c r="BB695">
        <v>0.1358371724249563</v>
      </c>
      <c r="BC695">
        <v>0.55115634375833178</v>
      </c>
      <c r="BD695">
        <v>0.11743080587963317</v>
      </c>
      <c r="BE695">
        <v>0.89228526361016469</v>
      </c>
      <c r="BF695">
        <v>0.262728808016785</v>
      </c>
    </row>
    <row r="696" spans="2:58" x14ac:dyDescent="0.25">
      <c r="B696">
        <v>691</v>
      </c>
      <c r="C696">
        <v>0.93892952144339614</v>
      </c>
      <c r="D696">
        <v>-1.3478210177537571</v>
      </c>
      <c r="E696">
        <v>-1.1012352678841595</v>
      </c>
      <c r="F696">
        <v>7.6366622871800308E-2</v>
      </c>
      <c r="G696">
        <v>-0.52772144351016337</v>
      </c>
      <c r="H696">
        <v>0.98814741925301586</v>
      </c>
      <c r="I696">
        <v>0.94906405992448861</v>
      </c>
      <c r="J696">
        <v>0.53674991201965072</v>
      </c>
      <c r="K696">
        <v>-1.2244303901074955</v>
      </c>
      <c r="L696">
        <v>0.36727906893527851</v>
      </c>
      <c r="O696">
        <f t="shared" si="52"/>
        <v>691</v>
      </c>
      <c r="P696">
        <f t="shared" si="51"/>
        <v>0.96701503826358215</v>
      </c>
      <c r="Q696">
        <f t="shared" si="51"/>
        <v>-1.2655599648251892</v>
      </c>
      <c r="R696">
        <f t="shared" si="51"/>
        <v>-1.0351295690375875</v>
      </c>
      <c r="S696">
        <f t="shared" si="50"/>
        <v>5.9114465282537242E-2</v>
      </c>
      <c r="T696">
        <f t="shared" si="50"/>
        <v>-0.53877230244535679</v>
      </c>
      <c r="U696">
        <f t="shared" si="50"/>
        <v>1.0016664045923589</v>
      </c>
      <c r="V696">
        <f t="shared" si="50"/>
        <v>0.93793597555030916</v>
      </c>
      <c r="W696">
        <f t="shared" si="53"/>
        <v>0.49512971933253297</v>
      </c>
      <c r="X696">
        <f t="shared" si="53"/>
        <v>-1.2744791761180512</v>
      </c>
      <c r="Y696">
        <f t="shared" si="53"/>
        <v>0.34603532118091346</v>
      </c>
      <c r="AB696">
        <v>691</v>
      </c>
      <c r="AC696">
        <v>0.96701503826358215</v>
      </c>
      <c r="AD696">
        <v>0.15528770288051041</v>
      </c>
      <c r="AE696">
        <v>-1.0351295690375875</v>
      </c>
      <c r="AF696">
        <v>-0.8487196567818569</v>
      </c>
      <c r="AG696">
        <v>-0.53877230244535679</v>
      </c>
      <c r="AH696">
        <v>6.9704063653946657E-2</v>
      </c>
      <c r="AI696">
        <v>0.93793597555030916</v>
      </c>
      <c r="AJ696">
        <v>1.0580713434994991</v>
      </c>
      <c r="AK696">
        <v>-1.2744791761180512</v>
      </c>
      <c r="AL696">
        <v>-0.9010218831893787</v>
      </c>
      <c r="AO696">
        <v>691</v>
      </c>
      <c r="AP696">
        <v>497531.51903130725</v>
      </c>
      <c r="AV696">
        <v>691</v>
      </c>
      <c r="AW696">
        <v>0.58483084889086479</v>
      </c>
      <c r="AX696">
        <v>0.10910276595385515</v>
      </c>
      <c r="AY696">
        <v>0.96602453143446876</v>
      </c>
      <c r="AZ696">
        <v>4.1298261177346918E-2</v>
      </c>
      <c r="BA696">
        <v>0.30552704841938227</v>
      </c>
      <c r="BB696">
        <v>0.19072887799621363</v>
      </c>
      <c r="BC696">
        <v>0.14518492906924318</v>
      </c>
      <c r="BD696">
        <v>0.29098503536856468</v>
      </c>
      <c r="BE696">
        <v>0.50297450988423364</v>
      </c>
      <c r="BF696">
        <v>0.90110142614017386</v>
      </c>
    </row>
    <row r="697" spans="2:58" x14ac:dyDescent="0.25">
      <c r="B697">
        <v>692</v>
      </c>
      <c r="C697">
        <v>-1.0095714745071953</v>
      </c>
      <c r="D697">
        <v>-1.0870155001625128</v>
      </c>
      <c r="E697">
        <v>-1.8383887802841763</v>
      </c>
      <c r="F697">
        <v>0.16492386801750203</v>
      </c>
      <c r="G697">
        <v>-1.2933812192524847</v>
      </c>
      <c r="H697">
        <v>-0.62104884273733763</v>
      </c>
      <c r="I697">
        <v>0.64745879925132355</v>
      </c>
      <c r="J697">
        <v>-0.76384492987981234</v>
      </c>
      <c r="K697">
        <v>1.1604797959001327</v>
      </c>
      <c r="L697">
        <v>0.22660440156121289</v>
      </c>
      <c r="O697">
        <f t="shared" si="52"/>
        <v>692</v>
      </c>
      <c r="P697">
        <f t="shared" si="51"/>
        <v>-0.96004799418302578</v>
      </c>
      <c r="Q697">
        <f t="shared" si="51"/>
        <v>-1.0143847991416488</v>
      </c>
      <c r="R697">
        <f t="shared" si="51"/>
        <v>-1.7429475535496251</v>
      </c>
      <c r="S697">
        <f t="shared" si="50"/>
        <v>0.1472121923365953</v>
      </c>
      <c r="T697">
        <f t="shared" si="50"/>
        <v>-1.3162459476877029</v>
      </c>
      <c r="U697">
        <f t="shared" si="50"/>
        <v>-0.60506369069210708</v>
      </c>
      <c r="V697">
        <f t="shared" si="50"/>
        <v>0.64027491943124926</v>
      </c>
      <c r="W697">
        <f t="shared" si="53"/>
        <v>-0.79121556277530392</v>
      </c>
      <c r="X697">
        <f t="shared" si="53"/>
        <v>1.1325678771940197</v>
      </c>
      <c r="Y697">
        <f t="shared" si="53"/>
        <v>0.19886883316526538</v>
      </c>
      <c r="AB697">
        <v>692</v>
      </c>
      <c r="AC697">
        <v>-0.96004799418302578</v>
      </c>
      <c r="AD697">
        <v>-1.3504011458512462</v>
      </c>
      <c r="AE697">
        <v>-1.7429475535496251</v>
      </c>
      <c r="AF697">
        <v>-1.4039565861843446</v>
      </c>
      <c r="AG697">
        <v>-1.3162459476877029</v>
      </c>
      <c r="AH697">
        <v>-1.4375461327123087</v>
      </c>
      <c r="AI697">
        <v>0.64027491943124926</v>
      </c>
      <c r="AJ697">
        <v>0.12743502085310565</v>
      </c>
      <c r="AK697">
        <v>1.1325678771940197</v>
      </c>
      <c r="AL697">
        <v>1.0674433540380703</v>
      </c>
      <c r="AO697">
        <v>692</v>
      </c>
      <c r="AP697">
        <v>780227.82457519835</v>
      </c>
      <c r="AV697">
        <v>692</v>
      </c>
      <c r="AW697">
        <v>0.56588209799909739</v>
      </c>
      <c r="AX697">
        <v>0.73764825780711574</v>
      </c>
      <c r="AY697">
        <v>0.89877085547191704</v>
      </c>
      <c r="AZ697">
        <v>0.65346639157299824</v>
      </c>
      <c r="BA697">
        <v>0.462365359515997</v>
      </c>
      <c r="BB697">
        <v>0.93661100690372523</v>
      </c>
      <c r="BC697">
        <v>0.97868034763127831</v>
      </c>
      <c r="BD697">
        <v>8.1232163545383318E-2</v>
      </c>
      <c r="BE697">
        <v>0.40896896913449365</v>
      </c>
      <c r="BF697">
        <v>0.69055301050535067</v>
      </c>
    </row>
    <row r="698" spans="2:58" x14ac:dyDescent="0.25">
      <c r="B698">
        <v>693</v>
      </c>
      <c r="C698">
        <v>1.3095618698053038</v>
      </c>
      <c r="D698">
        <v>1.5164778681010302</v>
      </c>
      <c r="E698">
        <v>0.42420890924240867</v>
      </c>
      <c r="F698">
        <v>-0.70606570125874457</v>
      </c>
      <c r="G698">
        <v>0.80417423567375002</v>
      </c>
      <c r="H698">
        <v>-0.15705918526452745</v>
      </c>
      <c r="I698">
        <v>0.35981311139274563</v>
      </c>
      <c r="J698">
        <v>-1.628146184000258</v>
      </c>
      <c r="K698">
        <v>0.97608033946185913</v>
      </c>
      <c r="L698">
        <v>-1.5381370373725447</v>
      </c>
      <c r="O698">
        <f t="shared" si="52"/>
        <v>693</v>
      </c>
      <c r="P698">
        <f t="shared" si="51"/>
        <v>1.333569583856032</v>
      </c>
      <c r="Q698">
        <f t="shared" si="51"/>
        <v>1.4929734966843264</v>
      </c>
      <c r="R698">
        <f t="shared" si="51"/>
        <v>0.42960851438272379</v>
      </c>
      <c r="S698">
        <f t="shared" si="50"/>
        <v>-0.71925786570082662</v>
      </c>
      <c r="T698">
        <f t="shared" si="50"/>
        <v>0.8136740733273522</v>
      </c>
      <c r="U698">
        <f t="shared" si="50"/>
        <v>-0.14178511854317183</v>
      </c>
      <c r="V698">
        <f t="shared" si="50"/>
        <v>0.35639088158331206</v>
      </c>
      <c r="W698">
        <f t="shared" si="53"/>
        <v>-1.6460473710685002</v>
      </c>
      <c r="X698">
        <f t="shared" si="53"/>
        <v>0.94645681487551858</v>
      </c>
      <c r="Y698">
        <f t="shared" si="53"/>
        <v>-1.6473114683169472</v>
      </c>
      <c r="AB698">
        <v>693</v>
      </c>
      <c r="AC698">
        <v>1.333569583856032</v>
      </c>
      <c r="AD698">
        <v>1.9200067374402223</v>
      </c>
      <c r="AE698">
        <v>0.42960851438272379</v>
      </c>
      <c r="AF698">
        <v>-1.3725354376673105E-2</v>
      </c>
      <c r="AG698">
        <v>0.8136740733273522</v>
      </c>
      <c r="AH698">
        <v>0.6169330165143474</v>
      </c>
      <c r="AI698">
        <v>0.35639088158331206</v>
      </c>
      <c r="AJ698">
        <v>-0.56417700877274624</v>
      </c>
      <c r="AK698">
        <v>0.94645681487551858</v>
      </c>
      <c r="AL698">
        <v>-6.3286870020349384E-2</v>
      </c>
      <c r="AO698">
        <v>693</v>
      </c>
      <c r="AP698">
        <v>1557180.1807861789</v>
      </c>
      <c r="AV698">
        <v>693</v>
      </c>
      <c r="AW698">
        <v>0.63097975868623213</v>
      </c>
      <c r="AX698">
        <v>0.39547878087844324</v>
      </c>
      <c r="AY698">
        <v>0.69444881410984094</v>
      </c>
      <c r="AZ698">
        <v>0.87848341106750405</v>
      </c>
      <c r="BA698">
        <v>0.3833845770980977</v>
      </c>
      <c r="BB698">
        <v>0.44725070636971453</v>
      </c>
      <c r="BC698">
        <v>0.94860972231125928</v>
      </c>
      <c r="BD698">
        <v>0.21661422320229007</v>
      </c>
      <c r="BE698">
        <v>0.86002251877715796</v>
      </c>
      <c r="BF698">
        <v>0.51429699503707182</v>
      </c>
    </row>
    <row r="699" spans="2:58" x14ac:dyDescent="0.25">
      <c r="B699">
        <v>694</v>
      </c>
      <c r="C699">
        <v>-1.5920625839605191</v>
      </c>
      <c r="D699">
        <v>1.2120324583948536</v>
      </c>
      <c r="E699">
        <v>-0.9439045083839066</v>
      </c>
      <c r="F699">
        <v>0.59271407432060119</v>
      </c>
      <c r="G699">
        <v>0.81753981157416267</v>
      </c>
      <c r="H699">
        <v>-0.71935059657679179</v>
      </c>
      <c r="I699">
        <v>-1.7419678006814037</v>
      </c>
      <c r="J699">
        <v>1.2598746851962623</v>
      </c>
      <c r="K699">
        <v>0.8086135570938936</v>
      </c>
      <c r="L699">
        <v>-0.12010005385466424</v>
      </c>
      <c r="O699">
        <f t="shared" si="52"/>
        <v>694</v>
      </c>
      <c r="P699">
        <f t="shared" si="51"/>
        <v>-1.5361303703732891</v>
      </c>
      <c r="Q699">
        <f t="shared" si="51"/>
        <v>1.1997698600021036</v>
      </c>
      <c r="R699">
        <f t="shared" si="51"/>
        <v>-0.88405989465097656</v>
      </c>
      <c r="S699">
        <f t="shared" si="50"/>
        <v>0.57278262160280924</v>
      </c>
      <c r="T699">
        <f t="shared" si="50"/>
        <v>0.82724587551061624</v>
      </c>
      <c r="U699">
        <f t="shared" si="50"/>
        <v>-0.70321479260788022</v>
      </c>
      <c r="V699">
        <f t="shared" si="50"/>
        <v>-1.7179042571106526</v>
      </c>
      <c r="W699">
        <f t="shared" si="53"/>
        <v>1.2103318025520342</v>
      </c>
      <c r="X699">
        <f t="shared" si="53"/>
        <v>0.7774355966378369</v>
      </c>
      <c r="Y699">
        <f t="shared" si="53"/>
        <v>-0.16383525588907275</v>
      </c>
      <c r="AB699">
        <v>694</v>
      </c>
      <c r="AC699">
        <v>-1.5361303703732891</v>
      </c>
      <c r="AD699">
        <v>-0.67369282341275727</v>
      </c>
      <c r="AE699">
        <v>-0.88405989465097656</v>
      </c>
      <c r="AF699">
        <v>-0.4497189416104066</v>
      </c>
      <c r="AG699">
        <v>0.82724587551061624</v>
      </c>
      <c r="AH699">
        <v>0.33271761574398506</v>
      </c>
      <c r="AI699">
        <v>-1.7179042571106526</v>
      </c>
      <c r="AJ699">
        <v>-0.82263677865633655</v>
      </c>
      <c r="AK699">
        <v>0.7774355966378369</v>
      </c>
      <c r="AL699">
        <v>0.57451468071429634</v>
      </c>
      <c r="AO699">
        <v>694</v>
      </c>
      <c r="AP699">
        <v>852943.25276821014</v>
      </c>
      <c r="AV699">
        <v>694</v>
      </c>
      <c r="AW699">
        <v>0.16550554764873382</v>
      </c>
      <c r="AX699">
        <v>0.90732993798133665</v>
      </c>
      <c r="AY699">
        <v>0.97076757764392163</v>
      </c>
      <c r="AZ699">
        <v>0.99557801371900356</v>
      </c>
      <c r="BA699">
        <v>0.58740975751096924</v>
      </c>
      <c r="BB699">
        <v>0.58426974151771194</v>
      </c>
      <c r="BC699">
        <v>0.59514875987784843</v>
      </c>
      <c r="BD699">
        <v>5.3204487130281364E-2</v>
      </c>
      <c r="BE699">
        <v>5.8500807309566971E-2</v>
      </c>
      <c r="BF699">
        <v>2.8205390571113043E-2</v>
      </c>
    </row>
    <row r="700" spans="2:58" x14ac:dyDescent="0.25">
      <c r="B700">
        <v>695</v>
      </c>
      <c r="C700">
        <v>-0.6296354382431637</v>
      </c>
      <c r="D700">
        <v>0.44805565638796774</v>
      </c>
      <c r="E700">
        <v>-4.2783342574690846E-2</v>
      </c>
      <c r="F700">
        <v>0.93544736772499804</v>
      </c>
      <c r="G700">
        <v>-0.57659733718080042</v>
      </c>
      <c r="H700">
        <v>0.1969418517567684</v>
      </c>
      <c r="I700">
        <v>-0.2148040420928167</v>
      </c>
      <c r="J700">
        <v>0.20926841857775907</v>
      </c>
      <c r="K700">
        <v>0.6206465860452437</v>
      </c>
      <c r="L700">
        <v>0.48164388349843223</v>
      </c>
      <c r="O700">
        <f t="shared" si="52"/>
        <v>695</v>
      </c>
      <c r="P700">
        <f t="shared" si="51"/>
        <v>-0.58429212251537033</v>
      </c>
      <c r="Q700">
        <f t="shared" si="51"/>
        <v>0.46400321827326724</v>
      </c>
      <c r="R700">
        <f t="shared" si="51"/>
        <v>-1.8799461572963732E-2</v>
      </c>
      <c r="S700">
        <f t="shared" si="50"/>
        <v>0.91373749305348773</v>
      </c>
      <c r="T700">
        <f t="shared" si="50"/>
        <v>-0.5884023345046302</v>
      </c>
      <c r="U700">
        <f t="shared" si="50"/>
        <v>0.21167339573433402</v>
      </c>
      <c r="V700">
        <f t="shared" si="50"/>
        <v>-0.21071178893671383</v>
      </c>
      <c r="W700">
        <f t="shared" si="53"/>
        <v>0.1712361742440548</v>
      </c>
      <c r="X700">
        <f t="shared" si="53"/>
        <v>0.58772390584244993</v>
      </c>
      <c r="Y700">
        <f t="shared" si="53"/>
        <v>0.46567781563989119</v>
      </c>
      <c r="AB700">
        <v>695</v>
      </c>
      <c r="AC700">
        <v>-0.58429212251537033</v>
      </c>
      <c r="AD700">
        <v>-0.25221944174123989</v>
      </c>
      <c r="AE700">
        <v>-1.8799461572963732E-2</v>
      </c>
      <c r="AF700">
        <v>0.46536155005354252</v>
      </c>
      <c r="AG700">
        <v>-0.5884023345046302</v>
      </c>
      <c r="AH700">
        <v>-0.38863610402155968</v>
      </c>
      <c r="AI700">
        <v>-0.21071178893671383</v>
      </c>
      <c r="AJ700">
        <v>-8.8900768506280675E-2</v>
      </c>
      <c r="AK700">
        <v>0.58772390584244993</v>
      </c>
      <c r="AL700">
        <v>0.74487633126441677</v>
      </c>
      <c r="AO700">
        <v>695</v>
      </c>
      <c r="AP700">
        <v>1652079.9410994514</v>
      </c>
      <c r="AV700">
        <v>695</v>
      </c>
      <c r="AW700">
        <v>0.91886193464458066</v>
      </c>
      <c r="AX700">
        <v>0.76033575837732725</v>
      </c>
      <c r="AY700">
        <v>0.10261811361527706</v>
      </c>
      <c r="AZ700">
        <v>0.44024293792829994</v>
      </c>
      <c r="BA700">
        <v>0.8506509764550082</v>
      </c>
      <c r="BB700">
        <v>0.12625796926025923</v>
      </c>
      <c r="BC700">
        <v>0.31442967163664071</v>
      </c>
      <c r="BD700">
        <v>0.68289150629832573</v>
      </c>
      <c r="BE700">
        <v>0.26047754956134239</v>
      </c>
      <c r="BF700">
        <v>0.96222355397549597</v>
      </c>
    </row>
    <row r="701" spans="2:58" x14ac:dyDescent="0.25">
      <c r="B701">
        <v>696</v>
      </c>
      <c r="C701">
        <v>0.7492469399871392</v>
      </c>
      <c r="D701">
        <v>0.40603913648815965</v>
      </c>
      <c r="E701">
        <v>1.8336893535207757</v>
      </c>
      <c r="F701">
        <v>1.3796213335941456</v>
      </c>
      <c r="G701">
        <v>-0.97630377721442352</v>
      </c>
      <c r="H701">
        <v>0.18452962728554928</v>
      </c>
      <c r="I701">
        <v>-0.95220920023778277</v>
      </c>
      <c r="J701">
        <v>-0.82339245769504354</v>
      </c>
      <c r="K701">
        <v>-0.68424804607641754</v>
      </c>
      <c r="L701">
        <v>2.023571969523513</v>
      </c>
      <c r="O701">
        <f t="shared" si="52"/>
        <v>696</v>
      </c>
      <c r="P701">
        <f t="shared" si="51"/>
        <v>0.77941939864982446</v>
      </c>
      <c r="Q701">
        <f t="shared" si="51"/>
        <v>0.42353817579736236</v>
      </c>
      <c r="R701">
        <f t="shared" si="51"/>
        <v>1.7829977209675074</v>
      </c>
      <c r="S701">
        <f t="shared" si="50"/>
        <v>1.3556066675662855</v>
      </c>
      <c r="T701">
        <f t="shared" si="50"/>
        <v>-0.99427610873874539</v>
      </c>
      <c r="U701">
        <f t="shared" si="50"/>
        <v>0.19928019356353902</v>
      </c>
      <c r="V701">
        <f t="shared" si="50"/>
        <v>-0.93847362462608197</v>
      </c>
      <c r="W701">
        <f t="shared" si="53"/>
        <v>-0.85011067676363772</v>
      </c>
      <c r="X701">
        <f t="shared" si="53"/>
        <v>-0.72928282990769755</v>
      </c>
      <c r="Y701">
        <f t="shared" si="53"/>
        <v>2.078762427310604</v>
      </c>
      <c r="AB701">
        <v>696</v>
      </c>
      <c r="AC701">
        <v>0.77941939864982446</v>
      </c>
      <c r="AD701">
        <v>0.885619067418145</v>
      </c>
      <c r="AE701">
        <v>1.7829977209675074</v>
      </c>
      <c r="AF701">
        <v>2.2296581865492278</v>
      </c>
      <c r="AG701">
        <v>-0.99427610873874539</v>
      </c>
      <c r="AH701">
        <v>-0.74015733646858761</v>
      </c>
      <c r="AI701">
        <v>-0.93847362462608197</v>
      </c>
      <c r="AJ701">
        <v>-1.2455261680314198</v>
      </c>
      <c r="AK701">
        <v>-0.72928282990769755</v>
      </c>
      <c r="AL701">
        <v>0.475165653007669</v>
      </c>
      <c r="AO701">
        <v>696</v>
      </c>
      <c r="AP701">
        <v>1317961.9799249435</v>
      </c>
      <c r="AV701">
        <v>696</v>
      </c>
      <c r="AW701">
        <v>0.41081907639374837</v>
      </c>
      <c r="AX701">
        <v>0.38150532606631249</v>
      </c>
      <c r="AY701">
        <v>0.56281982546411624</v>
      </c>
      <c r="AZ701">
        <v>0.78680991596928573</v>
      </c>
      <c r="BA701">
        <v>0.15940875533197885</v>
      </c>
      <c r="BB701">
        <v>0.5063398044448536</v>
      </c>
      <c r="BC701">
        <v>0.87624156227618055</v>
      </c>
      <c r="BD701">
        <v>1.6113798815833746E-2</v>
      </c>
      <c r="BE701">
        <v>0.65564751528345155</v>
      </c>
      <c r="BF701">
        <v>0.74413993892360841</v>
      </c>
    </row>
    <row r="702" spans="2:58" x14ac:dyDescent="0.25">
      <c r="B702">
        <v>697</v>
      </c>
      <c r="C702">
        <v>0.2934779036840085</v>
      </c>
      <c r="D702">
        <v>-0.31588587764037801</v>
      </c>
      <c r="E702">
        <v>-0.44421673139129336</v>
      </c>
      <c r="F702">
        <v>0.41002886196894833</v>
      </c>
      <c r="G702">
        <v>0.32851095808416481</v>
      </c>
      <c r="H702">
        <v>0.4948854732507349</v>
      </c>
      <c r="I702">
        <v>0.16262013867633424</v>
      </c>
      <c r="J702">
        <v>0.32921094568751241</v>
      </c>
      <c r="K702">
        <v>-0.28856600253443104</v>
      </c>
      <c r="L702">
        <v>-2.1081002928415456E-3</v>
      </c>
      <c r="O702">
        <f t="shared" si="52"/>
        <v>697</v>
      </c>
      <c r="P702">
        <f t="shared" si="51"/>
        <v>0.32866486323061322</v>
      </c>
      <c r="Q702">
        <f t="shared" si="51"/>
        <v>-0.27172945776176421</v>
      </c>
      <c r="R702">
        <f t="shared" si="51"/>
        <v>-0.40425753429230671</v>
      </c>
      <c r="S702">
        <f t="shared" si="50"/>
        <v>0.39104535156816533</v>
      </c>
      <c r="T702">
        <f t="shared" si="50"/>
        <v>0.33067147341023673</v>
      </c>
      <c r="U702">
        <f t="shared" si="50"/>
        <v>0.5091604050319416</v>
      </c>
      <c r="V702">
        <f t="shared" si="50"/>
        <v>0.16177667496431442</v>
      </c>
      <c r="W702">
        <f t="shared" si="53"/>
        <v>0.28986458864433973</v>
      </c>
      <c r="X702">
        <f t="shared" si="53"/>
        <v>-0.32992804391023828</v>
      </c>
      <c r="Y702">
        <f t="shared" si="53"/>
        <v>-4.0398238095205534E-2</v>
      </c>
      <c r="AB702">
        <v>697</v>
      </c>
      <c r="AC702">
        <v>0.32866486323061322</v>
      </c>
      <c r="AD702">
        <v>0.13622275967460265</v>
      </c>
      <c r="AE702">
        <v>-0.40425753429230671</v>
      </c>
      <c r="AF702">
        <v>-0.13762298285922267</v>
      </c>
      <c r="AG702">
        <v>0.33067147341023673</v>
      </c>
      <c r="AH702">
        <v>0.5492876390026411</v>
      </c>
      <c r="AI702">
        <v>0.16177667496431442</v>
      </c>
      <c r="AJ702">
        <v>0.29020582077815993</v>
      </c>
      <c r="AK702">
        <v>-0.32992804391023828</v>
      </c>
      <c r="AL702">
        <v>-0.30171992976352202</v>
      </c>
      <c r="AO702">
        <v>697</v>
      </c>
      <c r="AP702">
        <v>1007285.2890291901</v>
      </c>
      <c r="AV702">
        <v>697</v>
      </c>
      <c r="AW702">
        <v>0.91179379601134802</v>
      </c>
      <c r="AX702">
        <v>0.58341135081536633</v>
      </c>
      <c r="AY702">
        <v>0.18056950238805669</v>
      </c>
      <c r="AZ702">
        <v>0.70628328218378089</v>
      </c>
      <c r="BA702">
        <v>0.73734384112671303</v>
      </c>
      <c r="BB702">
        <v>0.98230793416203177</v>
      </c>
      <c r="BC702">
        <v>0.63496823743029529</v>
      </c>
      <c r="BD702">
        <v>0.43360600797979798</v>
      </c>
      <c r="BE702">
        <v>0.40078061933471942</v>
      </c>
      <c r="BF702">
        <v>0.70964564181194556</v>
      </c>
    </row>
    <row r="703" spans="2:58" x14ac:dyDescent="0.25">
      <c r="B703">
        <v>698</v>
      </c>
      <c r="C703">
        <v>-0.52123101743930955</v>
      </c>
      <c r="D703">
        <v>-1.8564837810330468</v>
      </c>
      <c r="E703">
        <v>0.46817935947051498</v>
      </c>
      <c r="F703">
        <v>1.576653195268571</v>
      </c>
      <c r="G703">
        <v>-0.44397418302913411</v>
      </c>
      <c r="H703">
        <v>1.399034865296793</v>
      </c>
      <c r="I703">
        <v>1.0179500061856008</v>
      </c>
      <c r="J703">
        <v>-0.53455980166201256</v>
      </c>
      <c r="K703">
        <v>-1.1304231024090141</v>
      </c>
      <c r="L703">
        <v>1.0806089293817656</v>
      </c>
      <c r="O703">
        <f t="shared" si="52"/>
        <v>698</v>
      </c>
      <c r="P703">
        <f t="shared" si="51"/>
        <v>-0.47708039805690849</v>
      </c>
      <c r="Q703">
        <f t="shared" si="51"/>
        <v>-1.7554401445994696</v>
      </c>
      <c r="R703">
        <f t="shared" si="51"/>
        <v>0.47182913048915037</v>
      </c>
      <c r="S703">
        <f t="shared" si="50"/>
        <v>1.5516161430438427</v>
      </c>
      <c r="T703">
        <f t="shared" si="50"/>
        <v>-0.45373285026554294</v>
      </c>
      <c r="U703">
        <f t="shared" si="50"/>
        <v>1.4119241468745529</v>
      </c>
      <c r="V703">
        <f t="shared" si="50"/>
        <v>1.005921074583656</v>
      </c>
      <c r="W703">
        <f t="shared" si="53"/>
        <v>-0.56444252520911598</v>
      </c>
      <c r="X703">
        <f t="shared" si="53"/>
        <v>-1.1795993076131135</v>
      </c>
      <c r="Y703">
        <f t="shared" si="53"/>
        <v>1.0922837560853729</v>
      </c>
      <c r="AB703">
        <v>698</v>
      </c>
      <c r="AC703">
        <v>-0.47708039805690849</v>
      </c>
      <c r="AD703">
        <v>-1.3302538157162602</v>
      </c>
      <c r="AE703">
        <v>0.47182913048915037</v>
      </c>
      <c r="AF703">
        <v>1.2184192829381155</v>
      </c>
      <c r="AG703">
        <v>-0.45373285026554294</v>
      </c>
      <c r="AH703">
        <v>0.35810427411240292</v>
      </c>
      <c r="AI703">
        <v>1.005921074583656</v>
      </c>
      <c r="AJ703">
        <v>0.55769436294665253</v>
      </c>
      <c r="AK703">
        <v>-1.1795993076131135</v>
      </c>
      <c r="AL703">
        <v>-0.42726323877209915</v>
      </c>
      <c r="AO703">
        <v>698</v>
      </c>
      <c r="AP703">
        <v>1089097.1925943708</v>
      </c>
      <c r="AV703">
        <v>698</v>
      </c>
      <c r="AW703">
        <v>0.77118419119687298</v>
      </c>
      <c r="AX703">
        <v>0.55626714149687784</v>
      </c>
      <c r="AY703">
        <v>0.98929461056952805</v>
      </c>
      <c r="AZ703">
        <v>0.51267449670828424</v>
      </c>
      <c r="BA703">
        <v>0.47559045741067862</v>
      </c>
      <c r="BB703">
        <v>0.55874120222865853</v>
      </c>
      <c r="BC703">
        <v>0.34255048928523002</v>
      </c>
      <c r="BD703">
        <v>0.34627560027162407</v>
      </c>
      <c r="BE703">
        <v>4.8095485474668465E-2</v>
      </c>
      <c r="BF703">
        <v>0.31658691821981977</v>
      </c>
    </row>
    <row r="704" spans="2:58" x14ac:dyDescent="0.25">
      <c r="B704">
        <v>699</v>
      </c>
      <c r="C704">
        <v>-1.4878630663082182</v>
      </c>
      <c r="D704">
        <v>-1.3037409258727193</v>
      </c>
      <c r="E704">
        <v>0.91971934563766788</v>
      </c>
      <c r="F704">
        <v>-1.5477991517226477</v>
      </c>
      <c r="G704">
        <v>0.58243500915433799</v>
      </c>
      <c r="H704">
        <v>0.21539952952935207</v>
      </c>
      <c r="I704">
        <v>0.67590988745352321</v>
      </c>
      <c r="J704">
        <v>0.63104031495534774</v>
      </c>
      <c r="K704">
        <v>2.0019849680072594</v>
      </c>
      <c r="L704">
        <v>3.6010065101460847E-2</v>
      </c>
      <c r="O704">
        <f t="shared" si="52"/>
        <v>699</v>
      </c>
      <c r="P704">
        <f t="shared" si="51"/>
        <v>-1.4330772855230267</v>
      </c>
      <c r="Q704">
        <f t="shared" si="51"/>
        <v>-1.2231075486193401</v>
      </c>
      <c r="R704">
        <f t="shared" si="51"/>
        <v>0.90539977426842333</v>
      </c>
      <c r="S704">
        <f t="shared" si="50"/>
        <v>-1.5566236131248099</v>
      </c>
      <c r="T704">
        <f t="shared" si="50"/>
        <v>0.58851348608333243</v>
      </c>
      <c r="U704">
        <f t="shared" si="50"/>
        <v>0.23010278627342984</v>
      </c>
      <c r="V704">
        <f t="shared" si="50"/>
        <v>0.66835394213496946</v>
      </c>
      <c r="W704">
        <f t="shared" si="53"/>
        <v>0.58838705901815092</v>
      </c>
      <c r="X704">
        <f t="shared" si="53"/>
        <v>1.9818839465165765</v>
      </c>
      <c r="Y704">
        <f t="shared" si="53"/>
        <v>-5.2100479233662951E-4</v>
      </c>
      <c r="AB704">
        <v>699</v>
      </c>
      <c r="AC704">
        <v>-1.4330772855230267</v>
      </c>
      <c r="AD704">
        <v>-1.862427574432266</v>
      </c>
      <c r="AE704">
        <v>0.90539977426842333</v>
      </c>
      <c r="AF704">
        <v>-5.0412562441719988E-2</v>
      </c>
      <c r="AG704">
        <v>0.58851348608333243</v>
      </c>
      <c r="AH704">
        <v>0.62145062735800927</v>
      </c>
      <c r="AI704">
        <v>0.66835394213496946</v>
      </c>
      <c r="AJ704">
        <v>0.87805296713845249</v>
      </c>
      <c r="AK704">
        <v>1.9818839465165765</v>
      </c>
      <c r="AL704">
        <v>1.6843268982343083</v>
      </c>
      <c r="AO704">
        <v>699</v>
      </c>
      <c r="AP704">
        <v>612909.85117495037</v>
      </c>
      <c r="AV704">
        <v>699</v>
      </c>
      <c r="AW704">
        <v>0.39462993718435269</v>
      </c>
      <c r="AX704">
        <v>0.74587554236807985</v>
      </c>
      <c r="AY704">
        <v>0.29328614083573645</v>
      </c>
      <c r="AZ704">
        <v>3.8350723090423866E-2</v>
      </c>
      <c r="BA704">
        <v>0.22055505399565234</v>
      </c>
      <c r="BB704">
        <v>0.50859578004331152</v>
      </c>
      <c r="BC704">
        <v>0.33423608810897554</v>
      </c>
      <c r="BD704">
        <v>0.36095478945448223</v>
      </c>
      <c r="BE704">
        <v>0.43534254955914242</v>
      </c>
      <c r="BF704">
        <v>0.5788812117449722</v>
      </c>
    </row>
    <row r="705" spans="2:58" x14ac:dyDescent="0.25">
      <c r="B705">
        <v>700</v>
      </c>
      <c r="C705">
        <v>1.4531790781077074</v>
      </c>
      <c r="D705">
        <v>0.76204189969738234</v>
      </c>
      <c r="E705">
        <v>0.63707148238467803</v>
      </c>
      <c r="F705">
        <v>0.85876121356039503</v>
      </c>
      <c r="G705">
        <v>1.3904704652448112</v>
      </c>
      <c r="H705">
        <v>0.98715598150692452</v>
      </c>
      <c r="I705">
        <v>-0.46062369260739</v>
      </c>
      <c r="J705">
        <v>-0.70302301511835708</v>
      </c>
      <c r="K705">
        <v>8.2714743852178849E-2</v>
      </c>
      <c r="L705">
        <v>0.51117208706076789</v>
      </c>
      <c r="O705">
        <f t="shared" si="52"/>
        <v>700</v>
      </c>
      <c r="P705">
        <f t="shared" si="51"/>
        <v>1.4756066746852963</v>
      </c>
      <c r="Q705">
        <f t="shared" si="51"/>
        <v>0.76639538932081053</v>
      </c>
      <c r="R705">
        <f t="shared" si="51"/>
        <v>0.63400007593014707</v>
      </c>
      <c r="S705">
        <f t="shared" si="50"/>
        <v>0.8374492586204576</v>
      </c>
      <c r="T705">
        <f t="shared" si="50"/>
        <v>1.4090166539853488</v>
      </c>
      <c r="U705">
        <f t="shared" si="50"/>
        <v>1.0006764862698567</v>
      </c>
      <c r="V705">
        <f t="shared" si="50"/>
        <v>-0.45331676414063732</v>
      </c>
      <c r="W705">
        <f t="shared" si="53"/>
        <v>-0.73106002426194194</v>
      </c>
      <c r="X705">
        <f t="shared" si="53"/>
        <v>4.4798950751747384E-2</v>
      </c>
      <c r="Y705">
        <f t="shared" si="53"/>
        <v>0.49656867962270679</v>
      </c>
      <c r="AB705">
        <v>700</v>
      </c>
      <c r="AC705">
        <v>1.4756066746852963</v>
      </c>
      <c r="AD705">
        <v>1.6579894964658435</v>
      </c>
      <c r="AE705">
        <v>0.63400007593014707</v>
      </c>
      <c r="AF705">
        <v>0.98005383576104355</v>
      </c>
      <c r="AG705">
        <v>1.4090166539853488</v>
      </c>
      <c r="AH705">
        <v>1.7248032047855721</v>
      </c>
      <c r="AI705">
        <v>-0.45331676414063732</v>
      </c>
      <c r="AJ705">
        <v>-0.77042901392833896</v>
      </c>
      <c r="AK705">
        <v>4.4798950751747384E-2</v>
      </c>
      <c r="AL705">
        <v>0.29966289178979033</v>
      </c>
      <c r="AO705">
        <v>700</v>
      </c>
      <c r="AP705">
        <v>1033080.6011880636</v>
      </c>
      <c r="AV705">
        <v>700</v>
      </c>
      <c r="AW705">
        <v>0.64527231313759847</v>
      </c>
      <c r="AX705">
        <v>0.16813645209808603</v>
      </c>
      <c r="AY705">
        <v>0.80938334305723236</v>
      </c>
      <c r="AZ705">
        <v>0.97831807758094491</v>
      </c>
      <c r="BA705">
        <v>0.88165385326457091</v>
      </c>
      <c r="BB705">
        <v>0.36890605516928343</v>
      </c>
      <c r="BC705">
        <v>0.6231192472210596</v>
      </c>
      <c r="BD705">
        <v>0.46168712373818832</v>
      </c>
      <c r="BE705">
        <v>0.20640314700449913</v>
      </c>
      <c r="BF705">
        <v>0.44341586768314623</v>
      </c>
    </row>
    <row r="706" spans="2:58" x14ac:dyDescent="0.25">
      <c r="B706">
        <v>701</v>
      </c>
      <c r="C706">
        <v>-0.21409275097705613</v>
      </c>
      <c r="D706">
        <v>-0.54833004258245821</v>
      </c>
      <c r="E706">
        <v>-0.75450245761184198</v>
      </c>
      <c r="F706">
        <v>-4.9361131566340456E-2</v>
      </c>
      <c r="G706">
        <v>0.22944716307590818</v>
      </c>
      <c r="H706">
        <v>-0.22723800836007663</v>
      </c>
      <c r="I706">
        <v>-2.0366720706885055</v>
      </c>
      <c r="J706">
        <v>0.29968448244281976</v>
      </c>
      <c r="K706">
        <v>-1.0129076971113182</v>
      </c>
      <c r="L706">
        <v>1.4062283813144854</v>
      </c>
      <c r="O706">
        <f t="shared" si="52"/>
        <v>701</v>
      </c>
      <c r="P706">
        <f t="shared" si="51"/>
        <v>-0.17332135437194821</v>
      </c>
      <c r="Q706">
        <f t="shared" si="51"/>
        <v>-0.49559052550575128</v>
      </c>
      <c r="R706">
        <f t="shared" si="51"/>
        <v>-0.70219522795020872</v>
      </c>
      <c r="S706">
        <f t="shared" si="50"/>
        <v>-6.5960895580227483E-2</v>
      </c>
      <c r="T706">
        <f t="shared" si="50"/>
        <v>0.23007915779337154</v>
      </c>
      <c r="U706">
        <f t="shared" si="50"/>
        <v>-0.21185638938977247</v>
      </c>
      <c r="V706">
        <f t="shared" si="50"/>
        <v>-2.0087545693940667</v>
      </c>
      <c r="W706">
        <f t="shared" si="53"/>
        <v>0.26066162284088407</v>
      </c>
      <c r="X706">
        <f t="shared" si="53"/>
        <v>-1.0609931178705503</v>
      </c>
      <c r="Y706">
        <f t="shared" si="53"/>
        <v>1.4329298159981683</v>
      </c>
      <c r="AB706">
        <v>701</v>
      </c>
      <c r="AC706">
        <v>-0.17332135437194821</v>
      </c>
      <c r="AD706">
        <v>-0.4083916602123025</v>
      </c>
      <c r="AE706">
        <v>-0.70219522795020872</v>
      </c>
      <c r="AF706">
        <v>-0.63161300161074496</v>
      </c>
      <c r="AG706">
        <v>0.23007915779337154</v>
      </c>
      <c r="AH706">
        <v>8.3965005927356409E-2</v>
      </c>
      <c r="AI706">
        <v>-2.0087545693940667</v>
      </c>
      <c r="AJ706">
        <v>-1.5701293537395444</v>
      </c>
      <c r="AK706">
        <v>-1.0609931178705503</v>
      </c>
      <c r="AL706">
        <v>-0.14700153051518328</v>
      </c>
      <c r="AO706">
        <v>701</v>
      </c>
      <c r="AP706">
        <v>714775.15288540092</v>
      </c>
      <c r="AV706">
        <v>701</v>
      </c>
      <c r="AW706">
        <v>0.78521204696776326</v>
      </c>
      <c r="AX706">
        <v>0.99938483177274506</v>
      </c>
      <c r="AY706">
        <v>0.48008727304585574</v>
      </c>
      <c r="AZ706">
        <v>0.39827817151489964</v>
      </c>
      <c r="BA706">
        <v>0.14522653680608255</v>
      </c>
      <c r="BB706">
        <v>0.1208755184563185</v>
      </c>
      <c r="BC706">
        <v>0.70451143409640582</v>
      </c>
      <c r="BD706">
        <v>0.35470075108254162</v>
      </c>
      <c r="BE706">
        <v>0.46625937580349341</v>
      </c>
      <c r="BF706">
        <v>0.65626881036896501</v>
      </c>
    </row>
    <row r="707" spans="2:58" x14ac:dyDescent="0.25">
      <c r="B707">
        <v>702</v>
      </c>
      <c r="C707">
        <v>2.1006995016098782</v>
      </c>
      <c r="D707">
        <v>-6.5932304341376466E-2</v>
      </c>
      <c r="E707">
        <v>9.9839121101412062E-2</v>
      </c>
      <c r="F707">
        <v>1.1202635699659338</v>
      </c>
      <c r="G707">
        <v>-0.12653827106088605</v>
      </c>
      <c r="H707">
        <v>1.1008072574790633</v>
      </c>
      <c r="I707">
        <v>-0.85773338420059186</v>
      </c>
      <c r="J707">
        <v>0.88823195928100207</v>
      </c>
      <c r="K707">
        <v>1.6766565844994106</v>
      </c>
      <c r="L707">
        <v>0.53061139635786969</v>
      </c>
      <c r="O707">
        <f t="shared" si="52"/>
        <v>702</v>
      </c>
      <c r="P707">
        <f t="shared" si="51"/>
        <v>2.116002893870419</v>
      </c>
      <c r="Q707">
        <f t="shared" si="51"/>
        <v>-3.1005523826566888E-2</v>
      </c>
      <c r="R707">
        <f t="shared" si="51"/>
        <v>0.11814724367529057</v>
      </c>
      <c r="S707">
        <f t="shared" si="50"/>
        <v>1.097594695402107</v>
      </c>
      <c r="T707">
        <f t="shared" si="50"/>
        <v>-0.13139901031749676</v>
      </c>
      <c r="U707">
        <f t="shared" si="50"/>
        <v>1.1141535864751828</v>
      </c>
      <c r="V707">
        <f t="shared" si="50"/>
        <v>-0.84523330409395958</v>
      </c>
      <c r="W707">
        <f t="shared" si="53"/>
        <v>0.84276086369408565</v>
      </c>
      <c r="X707">
        <f t="shared" si="53"/>
        <v>1.653535847088885</v>
      </c>
      <c r="Y707">
        <f t="shared" si="53"/>
        <v>0.51690506947957615</v>
      </c>
      <c r="AB707">
        <v>702</v>
      </c>
      <c r="AC707">
        <v>2.116002893870419</v>
      </c>
      <c r="AD707">
        <v>1.7822692866167293</v>
      </c>
      <c r="AE707">
        <v>0.11814724367529057</v>
      </c>
      <c r="AF707">
        <v>0.6786190407102205</v>
      </c>
      <c r="AG707">
        <v>-0.13139901031749676</v>
      </c>
      <c r="AH707">
        <v>0.47522766196020777</v>
      </c>
      <c r="AI707">
        <v>-0.84523330409395958</v>
      </c>
      <c r="AJ707">
        <v>-0.27449647566306512</v>
      </c>
      <c r="AK707">
        <v>1.653535847088885</v>
      </c>
      <c r="AL707">
        <v>1.6778021117821074</v>
      </c>
      <c r="AO707">
        <v>702</v>
      </c>
      <c r="AP707">
        <v>852252.88744294364</v>
      </c>
      <c r="AV707">
        <v>702</v>
      </c>
      <c r="AW707">
        <v>0.91719376560280641</v>
      </c>
      <c r="AX707">
        <v>0.65993690937041882</v>
      </c>
      <c r="AY707">
        <v>0.37197555092818047</v>
      </c>
      <c r="AZ707">
        <v>0.48374114343898278</v>
      </c>
      <c r="BA707">
        <v>0.18551020330516521</v>
      </c>
      <c r="BB707">
        <v>0.91206595008812286</v>
      </c>
      <c r="BC707">
        <v>4.3069322182507697E-2</v>
      </c>
      <c r="BD707">
        <v>0.77821730197430783</v>
      </c>
      <c r="BE707">
        <v>0.74650656796689263</v>
      </c>
      <c r="BF707">
        <v>0.349358662415167</v>
      </c>
    </row>
    <row r="708" spans="2:58" x14ac:dyDescent="0.25">
      <c r="B708">
        <v>703</v>
      </c>
      <c r="C708">
        <v>0.6840949924398595</v>
      </c>
      <c r="D708">
        <v>0.35943425096727061</v>
      </c>
      <c r="E708">
        <v>-0.92535826100492258</v>
      </c>
      <c r="F708">
        <v>0.69476460105642124</v>
      </c>
      <c r="G708">
        <v>5.2997098322246181E-2</v>
      </c>
      <c r="H708">
        <v>0.14352382294602481</v>
      </c>
      <c r="I708">
        <v>-0.84086425424921862</v>
      </c>
      <c r="J708">
        <v>-0.51158653550983302</v>
      </c>
      <c r="K708">
        <v>0.85752634636262248</v>
      </c>
      <c r="L708">
        <v>0.10377091577199192</v>
      </c>
      <c r="O708">
        <f t="shared" si="52"/>
        <v>703</v>
      </c>
      <c r="P708">
        <f t="shared" si="51"/>
        <v>0.71498427140524656</v>
      </c>
      <c r="Q708">
        <f t="shared" si="51"/>
        <v>0.378654195003987</v>
      </c>
      <c r="R708">
        <f t="shared" si="51"/>
        <v>-0.8662517078632419</v>
      </c>
      <c r="S708">
        <f t="shared" si="50"/>
        <v>0.6743036144397403</v>
      </c>
      <c r="T708">
        <f t="shared" si="50"/>
        <v>5.0906528652348751E-2</v>
      </c>
      <c r="U708">
        <f t="shared" si="50"/>
        <v>0.15833723249043202</v>
      </c>
      <c r="V708">
        <f t="shared" si="50"/>
        <v>-0.82858477805058672</v>
      </c>
      <c r="W708">
        <f t="shared" si="53"/>
        <v>-0.54172095844793688</v>
      </c>
      <c r="X708">
        <f t="shared" si="53"/>
        <v>0.82680239710241077</v>
      </c>
      <c r="Y708">
        <f t="shared" si="53"/>
        <v>7.0366857281778827E-2</v>
      </c>
      <c r="AB708">
        <v>703</v>
      </c>
      <c r="AC708">
        <v>0.71498427140524656</v>
      </c>
      <c r="AD708">
        <v>0.80720510522581912</v>
      </c>
      <c r="AE708">
        <v>-0.8662517078632419</v>
      </c>
      <c r="AF708">
        <v>-0.38110248138204472</v>
      </c>
      <c r="AG708">
        <v>5.0906528652348751E-2</v>
      </c>
      <c r="AH708">
        <v>0.12667986223970329</v>
      </c>
      <c r="AI708">
        <v>-0.82858477805058672</v>
      </c>
      <c r="AJ708">
        <v>-0.9896662837865482</v>
      </c>
      <c r="AK708">
        <v>0.82680239710241077</v>
      </c>
      <c r="AL708">
        <v>0.73985007973691053</v>
      </c>
      <c r="AO708">
        <v>703</v>
      </c>
      <c r="AP708">
        <v>510025.52023623482</v>
      </c>
      <c r="AV708">
        <v>703</v>
      </c>
      <c r="AW708">
        <v>3.1992459245687721E-3</v>
      </c>
      <c r="AX708">
        <v>0.36473367672404744</v>
      </c>
      <c r="AY708">
        <v>0.37818739068629137</v>
      </c>
      <c r="AZ708">
        <v>0.1212446800505842</v>
      </c>
      <c r="BA708">
        <v>0.70416159806102308</v>
      </c>
      <c r="BB708">
        <v>0.11813686199398454</v>
      </c>
      <c r="BC708">
        <v>0.27085063370790285</v>
      </c>
      <c r="BD708">
        <v>0.7175735414763611</v>
      </c>
      <c r="BE708">
        <v>0.27093666725590415</v>
      </c>
      <c r="BF708">
        <v>0.44840404542286461</v>
      </c>
    </row>
    <row r="709" spans="2:58" x14ac:dyDescent="0.25">
      <c r="B709">
        <v>704</v>
      </c>
      <c r="C709">
        <v>-1.7952835931031768</v>
      </c>
      <c r="D709">
        <v>0.2231779473965658</v>
      </c>
      <c r="E709">
        <v>1.2925705075337937</v>
      </c>
      <c r="F709">
        <v>-0.26012902562503198</v>
      </c>
      <c r="G709">
        <v>0.30952086545576218</v>
      </c>
      <c r="H709">
        <v>0.6685115360310474</v>
      </c>
      <c r="I709">
        <v>-1.1874880688473248</v>
      </c>
      <c r="J709">
        <v>1.6435772874886436</v>
      </c>
      <c r="K709">
        <v>-1.0925901125472242</v>
      </c>
      <c r="L709">
        <v>-1.2484753753999844</v>
      </c>
      <c r="O709">
        <f t="shared" si="52"/>
        <v>704</v>
      </c>
      <c r="P709">
        <f t="shared" si="51"/>
        <v>-1.7371154840320351</v>
      </c>
      <c r="Q709">
        <f t="shared" si="51"/>
        <v>0.24742921195574685</v>
      </c>
      <c r="R709">
        <f t="shared" si="51"/>
        <v>1.2634130693242243</v>
      </c>
      <c r="S709">
        <f t="shared" si="50"/>
        <v>-0.27563512801588352</v>
      </c>
      <c r="T709">
        <f t="shared" si="50"/>
        <v>0.31138837012199133</v>
      </c>
      <c r="U709">
        <f t="shared" si="50"/>
        <v>0.68252037794775644</v>
      </c>
      <c r="V709">
        <f t="shared" si="50"/>
        <v>-1.170675663663808</v>
      </c>
      <c r="W709">
        <f t="shared" si="53"/>
        <v>1.5898304875310247</v>
      </c>
      <c r="X709">
        <f t="shared" si="53"/>
        <v>-1.1414151498619773</v>
      </c>
      <c r="Y709">
        <f t="shared" si="53"/>
        <v>-1.3442825697880827</v>
      </c>
      <c r="AB709">
        <v>704</v>
      </c>
      <c r="AC709">
        <v>-1.7371154840320351</v>
      </c>
      <c r="AD709">
        <v>-1.3462067361518817</v>
      </c>
      <c r="AE709">
        <v>1.2634130693242243</v>
      </c>
      <c r="AF709">
        <v>0.92870129538066104</v>
      </c>
      <c r="AG709">
        <v>0.31138837012199133</v>
      </c>
      <c r="AH709">
        <v>0.62422003366988021</v>
      </c>
      <c r="AI709">
        <v>-1.170675663663808</v>
      </c>
      <c r="AJ709">
        <v>-0.15757913699643966</v>
      </c>
      <c r="AK709">
        <v>-1.1414151498619773</v>
      </c>
      <c r="AL709">
        <v>-1.6783476624467977</v>
      </c>
      <c r="AO709">
        <v>704</v>
      </c>
      <c r="AP709">
        <v>1407646.8718065885</v>
      </c>
      <c r="AV709">
        <v>704</v>
      </c>
      <c r="AW709">
        <v>0.83261261324015789</v>
      </c>
      <c r="AX709">
        <v>0.39549325026691862</v>
      </c>
      <c r="AY709">
        <v>0.14200048525476827</v>
      </c>
      <c r="AZ709">
        <v>0.67636436370078423</v>
      </c>
      <c r="BA709">
        <v>0.44460754381794332</v>
      </c>
      <c r="BB709">
        <v>4.505799345881778E-2</v>
      </c>
      <c r="BC709">
        <v>0.83116603802075228</v>
      </c>
      <c r="BD709">
        <v>5.346712794137265E-2</v>
      </c>
      <c r="BE709">
        <v>0.27596308364243383</v>
      </c>
      <c r="BF709">
        <v>0.15261970648781942</v>
      </c>
    </row>
    <row r="710" spans="2:58" x14ac:dyDescent="0.25">
      <c r="B710">
        <v>705</v>
      </c>
      <c r="C710">
        <v>-0.69782573524908265</v>
      </c>
      <c r="D710">
        <v>-1.1588408411326723</v>
      </c>
      <c r="E710">
        <v>-1.0633431509443037</v>
      </c>
      <c r="F710">
        <v>-0.78715873476209486</v>
      </c>
      <c r="G710">
        <v>-0.64843204774447716</v>
      </c>
      <c r="H710">
        <v>1.7549773373123925</v>
      </c>
      <c r="I710">
        <v>-0.69880447348385344</v>
      </c>
      <c r="J710">
        <v>-0.81035486642172339</v>
      </c>
      <c r="K710">
        <v>6.8405303715122281E-2</v>
      </c>
      <c r="L710">
        <v>-0.35565046932085448</v>
      </c>
      <c r="O710">
        <f t="shared" si="52"/>
        <v>705</v>
      </c>
      <c r="P710">
        <f t="shared" si="51"/>
        <v>-0.65173217043156506</v>
      </c>
      <c r="Q710">
        <f t="shared" si="51"/>
        <v>-1.0835579596064957</v>
      </c>
      <c r="R710">
        <f t="shared" si="51"/>
        <v>-0.99874539479151947</v>
      </c>
      <c r="S710">
        <f t="shared" si="51"/>
        <v>-0.799930112447094</v>
      </c>
      <c r="T710">
        <f t="shared" si="51"/>
        <v>-0.66134543018015179</v>
      </c>
      <c r="U710">
        <f t="shared" si="51"/>
        <v>1.7673211208086379</v>
      </c>
      <c r="V710">
        <f t="shared" si="51"/>
        <v>-0.68838276605556514</v>
      </c>
      <c r="W710">
        <f t="shared" si="53"/>
        <v>-0.8372159277732506</v>
      </c>
      <c r="X710">
        <f t="shared" si="53"/>
        <v>3.0356689605592287E-2</v>
      </c>
      <c r="Y710">
        <f t="shared" si="53"/>
        <v>-0.41025579515083316</v>
      </c>
      <c r="AB710">
        <v>705</v>
      </c>
      <c r="AC710">
        <v>-0.65173217043156506</v>
      </c>
      <c r="AD710">
        <v>-1.1247719190449121</v>
      </c>
      <c r="AE710">
        <v>-0.99874539479151947</v>
      </c>
      <c r="AF710">
        <v>-1.2703229201339485</v>
      </c>
      <c r="AG710">
        <v>-0.66134543018015179</v>
      </c>
      <c r="AH710">
        <v>0.3688505542940429</v>
      </c>
      <c r="AI710">
        <v>-0.68838276605556514</v>
      </c>
      <c r="AJ710">
        <v>-1.0261562077168471</v>
      </c>
      <c r="AK710">
        <v>3.0356689605592287E-2</v>
      </c>
      <c r="AL710">
        <v>-0.19031246422576958</v>
      </c>
      <c r="AO710">
        <v>705</v>
      </c>
      <c r="AP710">
        <v>1900493.5106895412</v>
      </c>
      <c r="AV710">
        <v>705</v>
      </c>
      <c r="AW710">
        <v>0.79259665901806575</v>
      </c>
      <c r="AX710">
        <v>0.59930988999183099</v>
      </c>
      <c r="AY710">
        <v>0.57594047739379461</v>
      </c>
      <c r="AZ710">
        <v>0.83698397147062764</v>
      </c>
      <c r="BA710">
        <v>0.7243989681837234</v>
      </c>
      <c r="BB710">
        <v>0.39918482100461272</v>
      </c>
      <c r="BC710">
        <v>0.61122339946019688</v>
      </c>
      <c r="BD710">
        <v>0.77563309420894444</v>
      </c>
      <c r="BE710">
        <v>0.51514759817370093</v>
      </c>
      <c r="BF710">
        <v>0.72422226695637382</v>
      </c>
    </row>
    <row r="711" spans="2:58" x14ac:dyDescent="0.25">
      <c r="B711">
        <v>706</v>
      </c>
      <c r="C711">
        <v>1.8681198063409819E-2</v>
      </c>
      <c r="D711">
        <v>0.13895357625230406</v>
      </c>
      <c r="E711">
        <v>1.2385916761691154</v>
      </c>
      <c r="F711">
        <v>0.17209335916261104</v>
      </c>
      <c r="G711">
        <v>-0.6453455698521583</v>
      </c>
      <c r="H711">
        <v>-0.36375706100396543</v>
      </c>
      <c r="I711">
        <v>1.2668614410191854</v>
      </c>
      <c r="J711">
        <v>1.1486353344289952</v>
      </c>
      <c r="K711">
        <v>-0.97646345462266737</v>
      </c>
      <c r="L711">
        <v>0.76617595431472219</v>
      </c>
      <c r="O711">
        <f t="shared" si="52"/>
        <v>706</v>
      </c>
      <c r="P711">
        <f t="shared" ref="P711:S774" si="54">(C711-C$2)/C$3</f>
        <v>5.6891549313869055E-2</v>
      </c>
      <c r="Q711">
        <f t="shared" si="54"/>
        <v>0.16631486064854833</v>
      </c>
      <c r="R711">
        <f t="shared" si="54"/>
        <v>1.211582362449523</v>
      </c>
      <c r="S711">
        <f t="shared" si="54"/>
        <v>0.15434448143365465</v>
      </c>
      <c r="T711">
        <f t="shared" ref="T711:X774" si="55">(G711-G$2)/G$3</f>
        <v>-0.65821132898543444</v>
      </c>
      <c r="U711">
        <f t="shared" si="55"/>
        <v>-0.34816622035554645</v>
      </c>
      <c r="V711">
        <f t="shared" si="55"/>
        <v>1.2515774016891847</v>
      </c>
      <c r="W711">
        <f t="shared" si="53"/>
        <v>1.1003112108701292</v>
      </c>
      <c r="X711">
        <f t="shared" si="53"/>
        <v>-1.0242105979219283</v>
      </c>
      <c r="Y711">
        <f t="shared" si="53"/>
        <v>0.76334040387624902</v>
      </c>
      <c r="AB711">
        <v>706</v>
      </c>
      <c r="AC711">
        <v>5.6891549313869055E-2</v>
      </c>
      <c r="AD711">
        <v>0.13596960620414164</v>
      </c>
      <c r="AE711">
        <v>1.211582362449523</v>
      </c>
      <c r="AF711">
        <v>1.1111510088345242</v>
      </c>
      <c r="AG711">
        <v>-0.65821132898543444</v>
      </c>
      <c r="AH711">
        <v>-0.7428875669428926</v>
      </c>
      <c r="AI711">
        <v>1.2515774016891847</v>
      </c>
      <c r="AJ711">
        <v>1.6434656883412981</v>
      </c>
      <c r="AK711">
        <v>-1.0242105979219283</v>
      </c>
      <c r="AL711">
        <v>-0.46846449869349249</v>
      </c>
      <c r="AO711">
        <v>706</v>
      </c>
      <c r="AP711">
        <v>372886.11709527718</v>
      </c>
      <c r="AV711">
        <v>706</v>
      </c>
      <c r="AW711">
        <v>0.86701575548804688</v>
      </c>
      <c r="AX711">
        <v>0.90320988330147667</v>
      </c>
      <c r="AY711">
        <v>0.72188245426474507</v>
      </c>
      <c r="AZ711">
        <v>0.9479658443235025</v>
      </c>
      <c r="BA711">
        <v>0.64550569177432315</v>
      </c>
      <c r="BB711">
        <v>0.51698016495944499</v>
      </c>
      <c r="BC711">
        <v>0.10668315035554554</v>
      </c>
      <c r="BD711">
        <v>8.1814820785629516E-3</v>
      </c>
      <c r="BE711">
        <v>0.33578646794491773</v>
      </c>
      <c r="BF711">
        <v>0.48436738528869994</v>
      </c>
    </row>
    <row r="712" spans="2:58" x14ac:dyDescent="0.25">
      <c r="B712">
        <v>707</v>
      </c>
      <c r="C712">
        <v>-0.29709085967556442</v>
      </c>
      <c r="D712">
        <v>1.1220515700276701</v>
      </c>
      <c r="E712">
        <v>1.9549448155425273</v>
      </c>
      <c r="F712">
        <v>-1.1244576632398697</v>
      </c>
      <c r="G712">
        <v>0.37554738160176943</v>
      </c>
      <c r="H712">
        <v>-0.741510600818587</v>
      </c>
      <c r="I712">
        <v>-1.2279810240751707</v>
      </c>
      <c r="J712">
        <v>-4.5206447106444655E-2</v>
      </c>
      <c r="K712">
        <v>-0.46027138258048406</v>
      </c>
      <c r="L712">
        <v>0.18363757769608663</v>
      </c>
      <c r="O712">
        <f t="shared" ref="O712:O775" si="56">O711+1</f>
        <v>707</v>
      </c>
      <c r="P712">
        <f t="shared" si="54"/>
        <v>-0.25540629421456362</v>
      </c>
      <c r="Q712">
        <f t="shared" si="54"/>
        <v>1.1131115532579896</v>
      </c>
      <c r="R712">
        <f t="shared" si="54"/>
        <v>1.899427738997101</v>
      </c>
      <c r="S712">
        <f t="shared" si="54"/>
        <v>-1.1354788175561026</v>
      </c>
      <c r="T712">
        <f t="shared" si="55"/>
        <v>0.37843365291867442</v>
      </c>
      <c r="U712">
        <f t="shared" si="55"/>
        <v>-0.72534083563192076</v>
      </c>
      <c r="V712">
        <f t="shared" si="55"/>
        <v>-1.2106390774040074</v>
      </c>
      <c r="W712">
        <f t="shared" si="53"/>
        <v>-8.0450617324202653E-2</v>
      </c>
      <c r="X712">
        <f t="shared" si="53"/>
        <v>-0.50322720272240129</v>
      </c>
      <c r="Y712">
        <f t="shared" si="53"/>
        <v>0.15391918666918764</v>
      </c>
      <c r="AB712">
        <v>707</v>
      </c>
      <c r="AC712">
        <v>-0.25540629421456362</v>
      </c>
      <c r="AD712">
        <v>0.36927254558893502</v>
      </c>
      <c r="AE712">
        <v>1.899427738997101</v>
      </c>
      <c r="AF712">
        <v>1.0163629948740487</v>
      </c>
      <c r="AG712">
        <v>0.37843365291867442</v>
      </c>
      <c r="AH712">
        <v>-6.0428389870266219E-2</v>
      </c>
      <c r="AI712">
        <v>-1.2106390774040074</v>
      </c>
      <c r="AJ712">
        <v>-1.0714232082099593</v>
      </c>
      <c r="AK712">
        <v>-0.50322720272240129</v>
      </c>
      <c r="AL712">
        <v>-0.34666115948067766</v>
      </c>
      <c r="AO712">
        <v>707</v>
      </c>
      <c r="AP712">
        <v>1260194.1900574937</v>
      </c>
      <c r="AV712">
        <v>707</v>
      </c>
      <c r="AW712">
        <v>0.38334774481294498</v>
      </c>
      <c r="AX712">
        <v>0.82265247805710695</v>
      </c>
      <c r="AY712">
        <v>0.96257467915080308</v>
      </c>
      <c r="AZ712">
        <v>0.36062490228981769</v>
      </c>
      <c r="BA712">
        <v>0.93505349455125508</v>
      </c>
      <c r="BB712">
        <v>0.98503522854878756</v>
      </c>
      <c r="BC712">
        <v>0.60745175082933833</v>
      </c>
      <c r="BD712">
        <v>0.87880262851826008</v>
      </c>
      <c r="BE712">
        <v>0.69010803224725914</v>
      </c>
      <c r="BF712">
        <v>0.71024626842372585</v>
      </c>
    </row>
    <row r="713" spans="2:58" x14ac:dyDescent="0.25">
      <c r="B713">
        <v>708</v>
      </c>
      <c r="C713">
        <v>-0.60770241122701518</v>
      </c>
      <c r="D713">
        <v>-1.0816181328219578</v>
      </c>
      <c r="E713">
        <v>-0.44181768525294879</v>
      </c>
      <c r="F713">
        <v>-7.5688055334317675E-2</v>
      </c>
      <c r="G713">
        <v>0.82369909403245722</v>
      </c>
      <c r="H713">
        <v>-1.5831565320904433</v>
      </c>
      <c r="I713">
        <v>1.1965171637255918</v>
      </c>
      <c r="J713">
        <v>-1.3272584691020433</v>
      </c>
      <c r="K713">
        <v>-0.44526618783965721</v>
      </c>
      <c r="L713">
        <v>-0.35189343090990127</v>
      </c>
      <c r="O713">
        <f t="shared" si="56"/>
        <v>708</v>
      </c>
      <c r="P713">
        <f t="shared" si="54"/>
        <v>-0.56260040891588481</v>
      </c>
      <c r="Q713">
        <f t="shared" si="54"/>
        <v>-1.0091867318287344</v>
      </c>
      <c r="R713">
        <f t="shared" si="54"/>
        <v>-0.40195395983484283</v>
      </c>
      <c r="S713">
        <f t="shared" si="54"/>
        <v>-9.2151210562003136E-2</v>
      </c>
      <c r="T713">
        <f t="shared" si="55"/>
        <v>0.83350019359894056</v>
      </c>
      <c r="U713">
        <f t="shared" si="55"/>
        <v>-1.5656969061062624</v>
      </c>
      <c r="V713">
        <f t="shared" si="55"/>
        <v>1.1821530427625235</v>
      </c>
      <c r="W713">
        <f t="shared" si="55"/>
        <v>-1.3484562381233141</v>
      </c>
      <c r="X713">
        <f t="shared" si="55"/>
        <v>-0.48808272894003907</v>
      </c>
      <c r="Y713">
        <f t="shared" ref="Y713:Y776" si="57">(L713-L$2)/L$3</f>
        <v>-0.40632537783689243</v>
      </c>
      <c r="AB713">
        <v>708</v>
      </c>
      <c r="AC713">
        <v>-0.56260040891588481</v>
      </c>
      <c r="AD713">
        <v>-1.0098324465045319</v>
      </c>
      <c r="AE713">
        <v>-0.40195395983484283</v>
      </c>
      <c r="AF713">
        <v>-0.39020452822899099</v>
      </c>
      <c r="AG713">
        <v>0.83350019359894056</v>
      </c>
      <c r="AH713">
        <v>-0.116306859673319</v>
      </c>
      <c r="AI713">
        <v>1.1821530427625235</v>
      </c>
      <c r="AJ713">
        <v>0.2944866850610659</v>
      </c>
      <c r="AK713">
        <v>-0.48808272894003907</v>
      </c>
      <c r="AL713">
        <v>-0.62891549419336135</v>
      </c>
      <c r="AO713">
        <v>708</v>
      </c>
      <c r="AP713">
        <v>681810.01098358678</v>
      </c>
      <c r="AV713">
        <v>708</v>
      </c>
      <c r="AW713">
        <v>0.98282515243417945</v>
      </c>
      <c r="AX713">
        <v>0.30956084799647188</v>
      </c>
      <c r="AY713">
        <v>0.96653481147506937</v>
      </c>
      <c r="AZ713">
        <v>0.57868395231781811</v>
      </c>
      <c r="BA713">
        <v>0.7505843817149106</v>
      </c>
      <c r="BB713">
        <v>0.8453311906738773</v>
      </c>
      <c r="BC713">
        <v>0.64994796784781128</v>
      </c>
      <c r="BD713">
        <v>0.74036076605022483</v>
      </c>
      <c r="BE713">
        <v>0.38051493851869689</v>
      </c>
      <c r="BF713">
        <v>0.46570749682921209</v>
      </c>
    </row>
    <row r="714" spans="2:58" x14ac:dyDescent="0.25">
      <c r="B714">
        <v>709</v>
      </c>
      <c r="C714">
        <v>-1.2970597557134631</v>
      </c>
      <c r="D714">
        <v>-0.84655575371009606</v>
      </c>
      <c r="E714">
        <v>-1.2513727252771818</v>
      </c>
      <c r="F714">
        <v>0.20506095211846873</v>
      </c>
      <c r="G714">
        <v>-1.2687853936105535</v>
      </c>
      <c r="H714">
        <v>0.99201874431062464</v>
      </c>
      <c r="I714">
        <v>0.34710114467768072</v>
      </c>
      <c r="J714">
        <v>0.80883989984367199</v>
      </c>
      <c r="K714">
        <v>2.6215065520956795</v>
      </c>
      <c r="L714">
        <v>0.41316025284136959</v>
      </c>
      <c r="O714">
        <f t="shared" si="56"/>
        <v>709</v>
      </c>
      <c r="P714">
        <f t="shared" si="54"/>
        <v>-1.244373247352289</v>
      </c>
      <c r="Q714">
        <f t="shared" si="54"/>
        <v>-0.78280412855910475</v>
      </c>
      <c r="R714">
        <f t="shared" si="54"/>
        <v>-1.1792922036911186</v>
      </c>
      <c r="S714">
        <f t="shared" si="54"/>
        <v>0.18714100757983193</v>
      </c>
      <c r="T714">
        <f t="shared" si="55"/>
        <v>-1.2912706168352526</v>
      </c>
      <c r="U714">
        <f t="shared" si="55"/>
        <v>1.005531796667652</v>
      </c>
      <c r="V714">
        <f t="shared" si="55"/>
        <v>0.34384515400113658</v>
      </c>
      <c r="W714">
        <f t="shared" si="55"/>
        <v>0.76423863847528928</v>
      </c>
      <c r="X714">
        <f t="shared" ref="X714:Y777" si="58">(K714-K$2)/K$3</f>
        <v>2.6071559639670854</v>
      </c>
      <c r="Y714">
        <f t="shared" si="57"/>
        <v>0.39403381890264549</v>
      </c>
      <c r="AB714">
        <v>709</v>
      </c>
      <c r="AC714">
        <v>-1.244373247352289</v>
      </c>
      <c r="AD714">
        <v>-1.4700849229895632</v>
      </c>
      <c r="AE714">
        <v>-1.1792922036911186</v>
      </c>
      <c r="AF714">
        <v>-0.90381573019639583</v>
      </c>
      <c r="AG714">
        <v>-1.2912706168352526</v>
      </c>
      <c r="AH714">
        <v>-0.56788328195124937</v>
      </c>
      <c r="AI714">
        <v>0.34384515400113658</v>
      </c>
      <c r="AJ714">
        <v>0.69485606487732854</v>
      </c>
      <c r="AK714">
        <v>2.6071559639670854</v>
      </c>
      <c r="AL714">
        <v>2.4236527635156504</v>
      </c>
      <c r="AO714">
        <v>709</v>
      </c>
      <c r="AP714">
        <v>527227.00216932234</v>
      </c>
      <c r="AV714">
        <v>709</v>
      </c>
      <c r="AW714">
        <v>6.1052841968613158E-2</v>
      </c>
      <c r="AX714">
        <v>0.14344269878451799</v>
      </c>
      <c r="AY714">
        <v>0.19351137308702904</v>
      </c>
      <c r="AZ714">
        <v>0.83567562541873508</v>
      </c>
      <c r="BA714">
        <v>0.42629793390953818</v>
      </c>
      <c r="BB714">
        <v>0.76950507050825034</v>
      </c>
      <c r="BC714">
        <v>0.33692473689038427</v>
      </c>
      <c r="BD714">
        <v>0.95095212173523569</v>
      </c>
      <c r="BE714">
        <v>0.94692225384885254</v>
      </c>
      <c r="BF714">
        <v>0.57789582931473316</v>
      </c>
    </row>
    <row r="715" spans="2:58" x14ac:dyDescent="0.25">
      <c r="B715">
        <v>710</v>
      </c>
      <c r="C715">
        <v>-0.26539104177701694</v>
      </c>
      <c r="D715">
        <v>1.9628411950731006</v>
      </c>
      <c r="E715">
        <v>-0.55783191821639388</v>
      </c>
      <c r="F715">
        <v>1.9401756166500175</v>
      </c>
      <c r="G715">
        <v>0.85141402651772258</v>
      </c>
      <c r="H715">
        <v>2.7975284117305637</v>
      </c>
      <c r="I715">
        <v>-0.48691917280672309</v>
      </c>
      <c r="J715">
        <v>0.85107325130798839</v>
      </c>
      <c r="K715">
        <v>0.14699281352745266</v>
      </c>
      <c r="L715">
        <v>0.87212119531255028</v>
      </c>
      <c r="O715">
        <f t="shared" si="56"/>
        <v>710</v>
      </c>
      <c r="P715">
        <f t="shared" si="54"/>
        <v>-0.22405524675062422</v>
      </c>
      <c r="Q715">
        <f t="shared" si="54"/>
        <v>1.9228546726760949</v>
      </c>
      <c r="R715">
        <f t="shared" si="54"/>
        <v>-0.51335132709901032</v>
      </c>
      <c r="S715">
        <f t="shared" si="54"/>
        <v>1.9132522689667071</v>
      </c>
      <c r="T715">
        <f t="shared" si="55"/>
        <v>0.86164275805072188</v>
      </c>
      <c r="U715">
        <f t="shared" si="55"/>
        <v>2.8082744381292772</v>
      </c>
      <c r="V715">
        <f t="shared" si="55"/>
        <v>-0.47926836853182597</v>
      </c>
      <c r="W715">
        <f t="shared" si="55"/>
        <v>0.80600927345980433</v>
      </c>
      <c r="X715">
        <f t="shared" si="58"/>
        <v>0.10967365299932332</v>
      </c>
      <c r="Y715">
        <f t="shared" si="57"/>
        <v>0.87417478031847284</v>
      </c>
      <c r="AB715">
        <v>710</v>
      </c>
      <c r="AC715">
        <v>-0.22405524675062422</v>
      </c>
      <c r="AD715">
        <v>0.82247959268048565</v>
      </c>
      <c r="AE715">
        <v>-0.51335132709901032</v>
      </c>
      <c r="AF715">
        <v>0.57151954435049668</v>
      </c>
      <c r="AG715">
        <v>0.86164275805072188</v>
      </c>
      <c r="AH715">
        <v>2.2117467004989706</v>
      </c>
      <c r="AI715">
        <v>-0.47926836853182597</v>
      </c>
      <c r="AJ715">
        <v>1.721361808599281E-2</v>
      </c>
      <c r="AK715">
        <v>0.10967365299932332</v>
      </c>
      <c r="AL715">
        <v>0.55372274529500176</v>
      </c>
      <c r="AO715">
        <v>710</v>
      </c>
      <c r="AP715">
        <v>808492.71579845657</v>
      </c>
      <c r="AV715">
        <v>710</v>
      </c>
      <c r="AW715">
        <v>0.1155556350715542</v>
      </c>
      <c r="AX715">
        <v>0.34116157969570593</v>
      </c>
      <c r="AY715">
        <v>0.42476765299499597</v>
      </c>
      <c r="AZ715">
        <v>0.8012362356361804</v>
      </c>
      <c r="BA715">
        <v>0.67322977222171299</v>
      </c>
      <c r="BB715">
        <v>0.24010612894187433</v>
      </c>
      <c r="BC715">
        <v>7.5153415784699917E-2</v>
      </c>
      <c r="BD715">
        <v>0.5992871250782168</v>
      </c>
      <c r="BE715">
        <v>0.65634839943607937</v>
      </c>
      <c r="BF715">
        <v>0.64587130298245599</v>
      </c>
    </row>
    <row r="716" spans="2:58" x14ac:dyDescent="0.25">
      <c r="B716">
        <v>711</v>
      </c>
      <c r="C716">
        <v>2.1129844972964196</v>
      </c>
      <c r="D716">
        <v>0.10686739841182723</v>
      </c>
      <c r="E716">
        <v>-0.1143467935654381</v>
      </c>
      <c r="F716">
        <v>-1.1172608911275894</v>
      </c>
      <c r="G716">
        <v>1.5492121713924041</v>
      </c>
      <c r="H716">
        <v>1.9143205437462769</v>
      </c>
      <c r="I716">
        <v>0.16538864143954496</v>
      </c>
      <c r="J716">
        <v>-0.48623044842818963</v>
      </c>
      <c r="K716">
        <v>0.31658651639434526</v>
      </c>
      <c r="L716">
        <v>-0.24989544688730173</v>
      </c>
      <c r="O716">
        <f t="shared" si="56"/>
        <v>711</v>
      </c>
      <c r="P716">
        <f t="shared" si="54"/>
        <v>2.1281527265317828</v>
      </c>
      <c r="Q716">
        <f t="shared" si="54"/>
        <v>0.13541347823276517</v>
      </c>
      <c r="R716">
        <f t="shared" si="54"/>
        <v>-8.7514996116207333E-2</v>
      </c>
      <c r="S716">
        <f t="shared" si="54"/>
        <v>-1.1283193890511307</v>
      </c>
      <c r="T716">
        <f t="shared" si="55"/>
        <v>1.5702076905797719</v>
      </c>
      <c r="U716">
        <f t="shared" si="55"/>
        <v>1.9264201265071623</v>
      </c>
      <c r="V716">
        <f t="shared" si="55"/>
        <v>0.1645089729836744</v>
      </c>
      <c r="W716">
        <f t="shared" si="55"/>
        <v>-0.51664267738805492</v>
      </c>
      <c r="X716">
        <f t="shared" si="58"/>
        <v>0.28084153392879452</v>
      </c>
      <c r="Y716">
        <f t="shared" si="57"/>
        <v>-0.29962041543333828</v>
      </c>
      <c r="AB716">
        <v>711</v>
      </c>
      <c r="AC716">
        <v>2.1281527265317828</v>
      </c>
      <c r="AD716">
        <v>1.8802632935585091</v>
      </c>
      <c r="AE716">
        <v>-8.7514996116207333E-2</v>
      </c>
      <c r="AF716">
        <v>-0.66876686698242904</v>
      </c>
      <c r="AG716">
        <v>1.5702076905797719</v>
      </c>
      <c r="AH716">
        <v>2.3494813087631181</v>
      </c>
      <c r="AI716">
        <v>0.1645089729836744</v>
      </c>
      <c r="AJ716">
        <v>-0.13232579110924417</v>
      </c>
      <c r="AK716">
        <v>0.28084153392879452</v>
      </c>
      <c r="AL716">
        <v>8.088045612489797E-2</v>
      </c>
      <c r="AO716">
        <v>711</v>
      </c>
      <c r="AP716">
        <v>1099759.115737603</v>
      </c>
      <c r="AV716">
        <v>711</v>
      </c>
      <c r="AW716">
        <v>0.40120184686062221</v>
      </c>
      <c r="AX716">
        <v>0.71050451817522475</v>
      </c>
      <c r="AY716">
        <v>0.67761947364905717</v>
      </c>
      <c r="AZ716">
        <v>0.79535130537988241</v>
      </c>
      <c r="BA716">
        <v>7.4626020814920868E-2</v>
      </c>
      <c r="BB716">
        <v>0.77423037157639851</v>
      </c>
      <c r="BC716">
        <v>0.39210140735930854</v>
      </c>
      <c r="BD716">
        <v>0.25677991928660127</v>
      </c>
      <c r="BE716">
        <v>0.38997742897176246</v>
      </c>
      <c r="BF716">
        <v>0.43563100705599112</v>
      </c>
    </row>
    <row r="717" spans="2:58" x14ac:dyDescent="0.25">
      <c r="B717">
        <v>712</v>
      </c>
      <c r="C717">
        <v>-0.40348554860439345</v>
      </c>
      <c r="D717">
        <v>0.22330730406497892</v>
      </c>
      <c r="E717">
        <v>0.28613035536395443</v>
      </c>
      <c r="F717">
        <v>5.0395121678589662E-4</v>
      </c>
      <c r="G717">
        <v>-0.20283656553551344</v>
      </c>
      <c r="H717">
        <v>0.35695367800993932</v>
      </c>
      <c r="I717">
        <v>-0.16212933339543192</v>
      </c>
      <c r="J717">
        <v>2.1025389407266997</v>
      </c>
      <c r="K717">
        <v>1.5260002728857338</v>
      </c>
      <c r="L717">
        <v>-0.65512846010684256</v>
      </c>
      <c r="O717">
        <f t="shared" si="56"/>
        <v>712</v>
      </c>
      <c r="P717">
        <f t="shared" si="54"/>
        <v>-0.36063039844109374</v>
      </c>
      <c r="Q717">
        <f t="shared" si="54"/>
        <v>0.2475537920755273</v>
      </c>
      <c r="R717">
        <f t="shared" si="54"/>
        <v>0.29702489093584994</v>
      </c>
      <c r="S717">
        <f t="shared" si="54"/>
        <v>-1.6354559640935934E-2</v>
      </c>
      <c r="T717">
        <f t="shared" si="55"/>
        <v>-0.20887456148309216</v>
      </c>
      <c r="U717">
        <f t="shared" si="55"/>
        <v>0.37143999656176002</v>
      </c>
      <c r="V717">
        <f t="shared" si="55"/>
        <v>-0.1587259270633754</v>
      </c>
      <c r="W717">
        <f t="shared" si="55"/>
        <v>2.0437636712494509</v>
      </c>
      <c r="X717">
        <f t="shared" si="58"/>
        <v>1.5014811353181141</v>
      </c>
      <c r="Y717">
        <f t="shared" si="57"/>
        <v>-0.72355402406906744</v>
      </c>
      <c r="AB717">
        <v>712</v>
      </c>
      <c r="AC717">
        <v>-0.36063039844109374</v>
      </c>
      <c r="AD717">
        <v>-0.17612878674925686</v>
      </c>
      <c r="AE717">
        <v>0.29702489093584994</v>
      </c>
      <c r="AF717">
        <v>0.2438558584126084</v>
      </c>
      <c r="AG717">
        <v>-0.20887456148309216</v>
      </c>
      <c r="AH717">
        <v>1.8124782426147484E-2</v>
      </c>
      <c r="AI717">
        <v>-0.1587259270633754</v>
      </c>
      <c r="AJ717">
        <v>0.94170228164329939</v>
      </c>
      <c r="AK717">
        <v>1.5014811353181141</v>
      </c>
      <c r="AL717">
        <v>0.89510323156664839</v>
      </c>
      <c r="AO717">
        <v>712</v>
      </c>
      <c r="AP717">
        <v>965009.2817504924</v>
      </c>
      <c r="AV717">
        <v>712</v>
      </c>
      <c r="AW717">
        <v>6.1858424403482326E-2</v>
      </c>
      <c r="AX717">
        <v>6.311774135340753E-2</v>
      </c>
      <c r="AY717">
        <v>0.96340312886912272</v>
      </c>
      <c r="AZ717">
        <v>0.56614788310610897</v>
      </c>
      <c r="BA717">
        <v>8.248463454701227E-2</v>
      </c>
      <c r="BB717">
        <v>5.9799367599422504E-2</v>
      </c>
      <c r="BC717">
        <v>0.77375724131328449</v>
      </c>
      <c r="BD717">
        <v>0.16612366977258952</v>
      </c>
      <c r="BE717">
        <v>0.46431308644499703</v>
      </c>
      <c r="BF717">
        <v>2.9444846797428759E-2</v>
      </c>
    </row>
    <row r="718" spans="2:58" x14ac:dyDescent="0.25">
      <c r="B718">
        <v>713</v>
      </c>
      <c r="C718">
        <v>-0.80586045948077656</v>
      </c>
      <c r="D718">
        <v>-0.1488733750160886</v>
      </c>
      <c r="E718">
        <v>2.9274696568781109</v>
      </c>
      <c r="F718">
        <v>-1.6063593624636412</v>
      </c>
      <c r="G718">
        <v>-1.3374926445307902</v>
      </c>
      <c r="H718">
        <v>0.27416548384797207</v>
      </c>
      <c r="I718">
        <v>-1.7238427668646252</v>
      </c>
      <c r="J718">
        <v>2.1982334394408469</v>
      </c>
      <c r="K718">
        <v>-0.99522790803455097</v>
      </c>
      <c r="L718">
        <v>0.6666251821902186</v>
      </c>
      <c r="O718">
        <f t="shared" si="56"/>
        <v>713</v>
      </c>
      <c r="P718">
        <f t="shared" si="54"/>
        <v>-0.75857826582495957</v>
      </c>
      <c r="Q718">
        <f t="shared" si="54"/>
        <v>-0.11088396106631045</v>
      </c>
      <c r="R718">
        <f t="shared" si="54"/>
        <v>2.8332502895277933</v>
      </c>
      <c r="S718">
        <f t="shared" si="54"/>
        <v>-1.6148799585384472</v>
      </c>
      <c r="T718">
        <f t="shared" si="55"/>
        <v>-1.3610379972304771</v>
      </c>
      <c r="U718">
        <f t="shared" si="55"/>
        <v>0.28877867908531912</v>
      </c>
      <c r="V718">
        <f t="shared" si="55"/>
        <v>-1.7000162511254309</v>
      </c>
      <c r="W718">
        <f t="shared" si="55"/>
        <v>2.1384097231781523</v>
      </c>
      <c r="X718">
        <f t="shared" si="58"/>
        <v>-1.0431492240207567</v>
      </c>
      <c r="Y718">
        <f t="shared" si="57"/>
        <v>0.65919558671558498</v>
      </c>
      <c r="AB718">
        <v>713</v>
      </c>
      <c r="AC718">
        <v>-0.75857826582495957</v>
      </c>
      <c r="AD718">
        <v>-0.70320327697818807</v>
      </c>
      <c r="AE718">
        <v>2.8332502895277933</v>
      </c>
      <c r="AF718">
        <v>1.5575719413195108</v>
      </c>
      <c r="AG718">
        <v>-1.3610379972304771</v>
      </c>
      <c r="AH718">
        <v>-1.0047586889434506</v>
      </c>
      <c r="AI718">
        <v>-1.7000162511254309</v>
      </c>
      <c r="AJ718">
        <v>-0.31853659219968167</v>
      </c>
      <c r="AK718">
        <v>-1.0431492240207567</v>
      </c>
      <c r="AL718">
        <v>-0.53942401756544234</v>
      </c>
      <c r="AO718">
        <v>713</v>
      </c>
      <c r="AP718">
        <v>212037.91363845265</v>
      </c>
      <c r="AV718">
        <v>713</v>
      </c>
      <c r="AW718">
        <v>0.21178554437939567</v>
      </c>
      <c r="AX718">
        <v>0.11625752129805622</v>
      </c>
      <c r="AY718">
        <v>0.8650433665235584</v>
      </c>
      <c r="AZ718">
        <v>0.73255858818989639</v>
      </c>
      <c r="BA718">
        <v>0.89053161886928689</v>
      </c>
      <c r="BB718">
        <v>0.8991837010746736</v>
      </c>
      <c r="BC718">
        <v>0.76924061284169654</v>
      </c>
      <c r="BD718">
        <v>9.6159405729125069E-2</v>
      </c>
      <c r="BE718">
        <v>0.93774952971030845</v>
      </c>
      <c r="BF718">
        <v>0.57956499666742001</v>
      </c>
    </row>
    <row r="719" spans="2:58" x14ac:dyDescent="0.25">
      <c r="B719">
        <v>714</v>
      </c>
      <c r="C719">
        <v>0.72980460243024692</v>
      </c>
      <c r="D719">
        <v>0.70998543962356608</v>
      </c>
      <c r="E719">
        <v>0.45135005792088717</v>
      </c>
      <c r="F719">
        <v>1.600986794742945</v>
      </c>
      <c r="G719">
        <v>-0.20454066011503488</v>
      </c>
      <c r="H719">
        <v>0.98692270298038454</v>
      </c>
      <c r="I719">
        <v>1.1206515217316633</v>
      </c>
      <c r="J719">
        <v>-1.090735888639651</v>
      </c>
      <c r="K719">
        <v>1.2210373026441474</v>
      </c>
      <c r="L719">
        <v>0.36030416478558419</v>
      </c>
      <c r="O719">
        <f t="shared" si="56"/>
        <v>714</v>
      </c>
      <c r="P719">
        <f t="shared" si="54"/>
        <v>0.7601909712340319</v>
      </c>
      <c r="Q719">
        <f t="shared" si="54"/>
        <v>0.71626113562594784</v>
      </c>
      <c r="R719">
        <f t="shared" si="54"/>
        <v>0.45566956249791929</v>
      </c>
      <c r="S719">
        <f t="shared" si="54"/>
        <v>1.5758234769690243</v>
      </c>
      <c r="T719">
        <f t="shared" si="55"/>
        <v>-0.21060494966143647</v>
      </c>
      <c r="U719">
        <f t="shared" si="55"/>
        <v>1.0004435652533041</v>
      </c>
      <c r="V719">
        <f t="shared" si="55"/>
        <v>1.1072795240823086</v>
      </c>
      <c r="W719">
        <f t="shared" si="55"/>
        <v>-1.1145250431899052</v>
      </c>
      <c r="X719">
        <f t="shared" si="58"/>
        <v>1.1936874820409087</v>
      </c>
      <c r="Y719">
        <f t="shared" si="57"/>
        <v>0.33873854083575861</v>
      </c>
      <c r="AB719">
        <v>714</v>
      </c>
      <c r="AC719">
        <v>0.7601909712340319</v>
      </c>
      <c r="AD719">
        <v>1.0234762916279312</v>
      </c>
      <c r="AE719">
        <v>0.45566956249791929</v>
      </c>
      <c r="AF719">
        <v>1.2174356545713392</v>
      </c>
      <c r="AG719">
        <v>-0.21060494966143647</v>
      </c>
      <c r="AH719">
        <v>0.34800214292669646</v>
      </c>
      <c r="AI719">
        <v>1.1072795240823086</v>
      </c>
      <c r="AJ719">
        <v>0.35407509777335788</v>
      </c>
      <c r="AK719">
        <v>1.1936874820409087</v>
      </c>
      <c r="AL719">
        <v>1.1930759586843784</v>
      </c>
      <c r="AO719">
        <v>714</v>
      </c>
      <c r="AP719">
        <v>924174.73825343093</v>
      </c>
      <c r="AV719">
        <v>714</v>
      </c>
      <c r="AW719">
        <v>0.4748887412580679</v>
      </c>
      <c r="AX719">
        <v>0.72180499236842732</v>
      </c>
      <c r="AY719">
        <v>5.6896583133958956E-2</v>
      </c>
      <c r="AZ719">
        <v>0.41728863325825416</v>
      </c>
      <c r="BA719">
        <v>9.6463731157746535E-2</v>
      </c>
      <c r="BB719">
        <v>0.72197749348756279</v>
      </c>
      <c r="BC719">
        <v>0.71594871569315377</v>
      </c>
      <c r="BD719">
        <v>0.41758186501430217</v>
      </c>
      <c r="BE719">
        <v>0.36140001466709371</v>
      </c>
      <c r="BF719">
        <v>0.13760619052034884</v>
      </c>
    </row>
    <row r="720" spans="2:58" x14ac:dyDescent="0.25">
      <c r="B720">
        <v>715</v>
      </c>
      <c r="C720">
        <v>-0.23919348306827859</v>
      </c>
      <c r="D720">
        <v>0.24427679636667407</v>
      </c>
      <c r="E720">
        <v>0.21466043040732879</v>
      </c>
      <c r="F720">
        <v>0.43328180344036138</v>
      </c>
      <c r="G720">
        <v>-0.691439274350657</v>
      </c>
      <c r="H720">
        <v>-0.61646486162135183</v>
      </c>
      <c r="I720">
        <v>-0.71801001348700511</v>
      </c>
      <c r="J720">
        <v>0.16401435634399547</v>
      </c>
      <c r="K720">
        <v>0.53497397051115114</v>
      </c>
      <c r="L720">
        <v>2.1273991928494245</v>
      </c>
      <c r="O720">
        <f t="shared" si="56"/>
        <v>715</v>
      </c>
      <c r="P720">
        <f t="shared" si="54"/>
        <v>-0.19814592105211198</v>
      </c>
      <c r="Q720">
        <f t="shared" si="54"/>
        <v>0.26774897717676016</v>
      </c>
      <c r="R720">
        <f t="shared" si="54"/>
        <v>0.22839916049427281</v>
      </c>
      <c r="S720">
        <f t="shared" si="54"/>
        <v>0.41417763495821569</v>
      </c>
      <c r="T720">
        <f t="shared" si="55"/>
        <v>-0.70501624364146043</v>
      </c>
      <c r="U720">
        <f t="shared" si="55"/>
        <v>-0.60048673473636793</v>
      </c>
      <c r="V720">
        <f t="shared" si="55"/>
        <v>-0.70733714804451175</v>
      </c>
      <c r="W720">
        <f t="shared" si="55"/>
        <v>0.12647792396097693</v>
      </c>
      <c r="X720">
        <f t="shared" si="58"/>
        <v>0.50125607238659675</v>
      </c>
      <c r="Y720">
        <f t="shared" si="57"/>
        <v>2.1873810443119166</v>
      </c>
      <c r="AB720">
        <v>715</v>
      </c>
      <c r="AC720">
        <v>-0.19814592105211198</v>
      </c>
      <c r="AD720">
        <v>-2.737850708355441E-2</v>
      </c>
      <c r="AE720">
        <v>0.22839916049427281</v>
      </c>
      <c r="AF720">
        <v>0.41232089412489176</v>
      </c>
      <c r="AG720">
        <v>-0.70501624364146043</v>
      </c>
      <c r="AH720">
        <v>-0.91558982311341652</v>
      </c>
      <c r="AI720">
        <v>-0.70733714804451175</v>
      </c>
      <c r="AJ720">
        <v>-0.53461019512621044</v>
      </c>
      <c r="AK720">
        <v>0.50125607238659675</v>
      </c>
      <c r="AL720">
        <v>1.5783421269497968</v>
      </c>
      <c r="AO720">
        <v>715</v>
      </c>
      <c r="AP720">
        <v>735860.9551862916</v>
      </c>
      <c r="AV720">
        <v>715</v>
      </c>
      <c r="AW720">
        <v>0.1949156976390426</v>
      </c>
      <c r="AX720">
        <v>4.3924636017302898E-2</v>
      </c>
      <c r="AY720">
        <v>0.39175341509955786</v>
      </c>
      <c r="AZ720">
        <v>0.45374461925637055</v>
      </c>
      <c r="BA720">
        <v>0.83265630288341153</v>
      </c>
      <c r="BB720">
        <v>0.42714060076979654</v>
      </c>
      <c r="BC720">
        <v>5.8589896131727603E-2</v>
      </c>
      <c r="BD720">
        <v>9.3628340064948468E-2</v>
      </c>
      <c r="BE720">
        <v>0.76233244906366604</v>
      </c>
      <c r="BF720">
        <v>0.62890266312522436</v>
      </c>
    </row>
    <row r="721" spans="2:58" x14ac:dyDescent="0.25">
      <c r="B721">
        <v>716</v>
      </c>
      <c r="C721">
        <v>1.052515395079257</v>
      </c>
      <c r="D721">
        <v>-0.29210993726401469</v>
      </c>
      <c r="E721">
        <v>2.726683761418673</v>
      </c>
      <c r="F721">
        <v>-1.4535214952704543</v>
      </c>
      <c r="G721">
        <v>2.1032517093113032</v>
      </c>
      <c r="H721">
        <v>0.18333538921946524</v>
      </c>
      <c r="I721">
        <v>0.38267483739405217</v>
      </c>
      <c r="J721">
        <v>-0.867834136517322</v>
      </c>
      <c r="K721">
        <v>-0.63977404520494641</v>
      </c>
      <c r="L721">
        <v>8.0559554755393559E-2</v>
      </c>
      <c r="O721">
        <f t="shared" si="56"/>
        <v>716</v>
      </c>
      <c r="P721">
        <f t="shared" si="54"/>
        <v>1.0793512077326839</v>
      </c>
      <c r="Q721">
        <f t="shared" si="54"/>
        <v>-0.24883145384501149</v>
      </c>
      <c r="R721">
        <f t="shared" si="54"/>
        <v>2.6404548060201156</v>
      </c>
      <c r="S721">
        <f t="shared" si="54"/>
        <v>-1.4628351576262626</v>
      </c>
      <c r="T721">
        <f t="shared" si="55"/>
        <v>2.1327958698224001</v>
      </c>
      <c r="U721">
        <f t="shared" si="55"/>
        <v>0.19808778572178937</v>
      </c>
      <c r="V721">
        <f t="shared" si="55"/>
        <v>0.37895363626161249</v>
      </c>
      <c r="W721">
        <f t="shared" si="55"/>
        <v>-0.89406544425948531</v>
      </c>
      <c r="X721">
        <f t="shared" si="58"/>
        <v>-0.68439601891802337</v>
      </c>
      <c r="Y721">
        <f t="shared" si="57"/>
        <v>4.6084343971881658E-2</v>
      </c>
      <c r="AB721">
        <v>716</v>
      </c>
      <c r="AC721">
        <v>1.0793512077326839</v>
      </c>
      <c r="AD721">
        <v>0.78636842454628142</v>
      </c>
      <c r="AE721">
        <v>2.6404548060201156</v>
      </c>
      <c r="AF721">
        <v>1.4737903492045952</v>
      </c>
      <c r="AG721">
        <v>2.1327958698224001</v>
      </c>
      <c r="AH721">
        <v>1.9172257055007431</v>
      </c>
      <c r="AI721">
        <v>0.37895363626161249</v>
      </c>
      <c r="AJ721">
        <v>-0.14886760683304934</v>
      </c>
      <c r="AK721">
        <v>-0.68439601891802337</v>
      </c>
      <c r="AL721">
        <v>-0.55746018150456433</v>
      </c>
      <c r="AO721">
        <v>716</v>
      </c>
      <c r="AP721">
        <v>757684.76017879485</v>
      </c>
      <c r="AV721">
        <v>716</v>
      </c>
      <c r="AW721">
        <v>0.11319310361105006</v>
      </c>
      <c r="AX721">
        <v>0.16915344528804477</v>
      </c>
      <c r="AY721">
        <v>0.99366516995336562</v>
      </c>
      <c r="AZ721">
        <v>0.14391115955742972</v>
      </c>
      <c r="BA721">
        <v>0.50377480750542547</v>
      </c>
      <c r="BB721">
        <v>0.39903205107727091</v>
      </c>
      <c r="BC721">
        <v>0.48867058432682475</v>
      </c>
      <c r="BD721">
        <v>0.57613656406253977</v>
      </c>
      <c r="BE721">
        <v>0.55316413123790353</v>
      </c>
      <c r="BF721">
        <v>0.73390027006953851</v>
      </c>
    </row>
    <row r="722" spans="2:58" x14ac:dyDescent="0.25">
      <c r="B722">
        <v>717</v>
      </c>
      <c r="C722">
        <v>-1.3941834550576409</v>
      </c>
      <c r="D722">
        <v>0.16628695177052641</v>
      </c>
      <c r="E722">
        <v>1.2810654202949971</v>
      </c>
      <c r="F722">
        <v>0.26654801040336923</v>
      </c>
      <c r="G722">
        <v>9.8264414708478895E-2</v>
      </c>
      <c r="H722">
        <v>0.37215481795703398</v>
      </c>
      <c r="I722">
        <v>1.7811893599119071</v>
      </c>
      <c r="J722">
        <v>1.0326463186727288</v>
      </c>
      <c r="K722">
        <v>-7.6984645044473221E-2</v>
      </c>
      <c r="L722">
        <v>-0.7918950722006729</v>
      </c>
      <c r="O722">
        <f t="shared" si="56"/>
        <v>717</v>
      </c>
      <c r="P722">
        <f t="shared" si="54"/>
        <v>-1.3404283640648749</v>
      </c>
      <c r="Q722">
        <f t="shared" si="54"/>
        <v>0.19263893993907943</v>
      </c>
      <c r="R722">
        <f t="shared" si="54"/>
        <v>1.2523658348960975</v>
      </c>
      <c r="S722">
        <f t="shared" si="54"/>
        <v>0.24830901330570834</v>
      </c>
      <c r="T722">
        <f t="shared" si="55"/>
        <v>9.6872304309064641E-2</v>
      </c>
      <c r="U722">
        <f t="shared" si="55"/>
        <v>0.38661784006819383</v>
      </c>
      <c r="V722">
        <f t="shared" si="55"/>
        <v>1.7591792624373226</v>
      </c>
      <c r="W722">
        <f t="shared" si="55"/>
        <v>0.98559299241517828</v>
      </c>
      <c r="X722">
        <f t="shared" si="58"/>
        <v>-0.11638277664190437</v>
      </c>
      <c r="Y722">
        <f t="shared" si="57"/>
        <v>-0.86663210881141062</v>
      </c>
      <c r="AB722">
        <v>717</v>
      </c>
      <c r="AC722">
        <v>-1.3404283640648749</v>
      </c>
      <c r="AD722">
        <v>-1.0378852509294068</v>
      </c>
      <c r="AE722">
        <v>1.2523658348960975</v>
      </c>
      <c r="AF722">
        <v>1.1953158490567553</v>
      </c>
      <c r="AG722">
        <v>9.6872304309064641E-2</v>
      </c>
      <c r="AH722">
        <v>0.2860050435444193</v>
      </c>
      <c r="AI722">
        <v>1.7591792624373226</v>
      </c>
      <c r="AJ722">
        <v>2.014495698537941</v>
      </c>
      <c r="AK722">
        <v>-0.11638277664190437</v>
      </c>
      <c r="AL722">
        <v>-0.5554521516226999</v>
      </c>
      <c r="AO722">
        <v>717</v>
      </c>
      <c r="AP722">
        <v>766124.1100639276</v>
      </c>
      <c r="AV722">
        <v>717</v>
      </c>
      <c r="AW722">
        <v>0.47593369490646475</v>
      </c>
      <c r="AX722">
        <v>0.64639697897995163</v>
      </c>
      <c r="AY722">
        <v>0.12117723582141726</v>
      </c>
      <c r="AZ722">
        <v>0.62538022634165991</v>
      </c>
      <c r="BA722">
        <v>4.2569498588218346E-2</v>
      </c>
      <c r="BB722">
        <v>0.55877468194052626</v>
      </c>
      <c r="BC722">
        <v>0.75960118726991821</v>
      </c>
      <c r="BD722">
        <v>3.8704409365531767E-2</v>
      </c>
      <c r="BE722">
        <v>0.66579332468603181</v>
      </c>
      <c r="BF722">
        <v>0.10500401663296155</v>
      </c>
    </row>
    <row r="723" spans="2:58" x14ac:dyDescent="0.25">
      <c r="B723">
        <v>718</v>
      </c>
      <c r="C723">
        <v>-0.37460071553959584</v>
      </c>
      <c r="D723">
        <v>-1.2307916532790839</v>
      </c>
      <c r="E723">
        <v>1.7139802320096327</v>
      </c>
      <c r="F723">
        <v>-1.263660336565767</v>
      </c>
      <c r="G723">
        <v>0.93785219385208618</v>
      </c>
      <c r="H723">
        <v>-1.2060156523666541</v>
      </c>
      <c r="I723">
        <v>0.72872130969978877</v>
      </c>
      <c r="J723">
        <v>-0.77409117133006211</v>
      </c>
      <c r="K723">
        <v>0.23440001727737383</v>
      </c>
      <c r="L723">
        <v>-0.58399186710972839</v>
      </c>
      <c r="O723">
        <f t="shared" si="56"/>
        <v>718</v>
      </c>
      <c r="P723">
        <f t="shared" si="54"/>
        <v>-0.33206336454516938</v>
      </c>
      <c r="Q723">
        <f t="shared" si="54"/>
        <v>-1.1528519581723717</v>
      </c>
      <c r="R723">
        <f t="shared" si="54"/>
        <v>1.6680525057709423</v>
      </c>
      <c r="S723">
        <f t="shared" si="54"/>
        <v>-1.2739591767823104</v>
      </c>
      <c r="T723">
        <f t="shared" si="55"/>
        <v>0.94941463685989747</v>
      </c>
      <c r="U723">
        <f t="shared" si="55"/>
        <v>-1.1891340119911731</v>
      </c>
      <c r="V723">
        <f t="shared" si="55"/>
        <v>0.7204747297030879</v>
      </c>
      <c r="W723">
        <f t="shared" si="55"/>
        <v>-0.80134954449217544</v>
      </c>
      <c r="X723">
        <f t="shared" si="58"/>
        <v>0.19789217521407249</v>
      </c>
      <c r="Y723">
        <f t="shared" si="57"/>
        <v>-0.64913463672517491</v>
      </c>
      <c r="AB723">
        <v>718</v>
      </c>
      <c r="AC723">
        <v>-0.33206336454516938</v>
      </c>
      <c r="AD723">
        <v>-0.88955631284351289</v>
      </c>
      <c r="AE723">
        <v>1.6680525057709423</v>
      </c>
      <c r="AF723">
        <v>0.74674499081291412</v>
      </c>
      <c r="AG723">
        <v>0.94941463685989747</v>
      </c>
      <c r="AH723">
        <v>0.18058723052693093</v>
      </c>
      <c r="AI723">
        <v>0.7204747297030879</v>
      </c>
      <c r="AJ723">
        <v>0.19026645345883358</v>
      </c>
      <c r="AK723">
        <v>0.19789217521407249</v>
      </c>
      <c r="AL723">
        <v>-0.17374453964405287</v>
      </c>
      <c r="AO723">
        <v>718</v>
      </c>
      <c r="AP723">
        <v>970686.53194387641</v>
      </c>
      <c r="AV723">
        <v>718</v>
      </c>
      <c r="AW723">
        <v>3.2733910948882894E-2</v>
      </c>
      <c r="AX723">
        <v>0.56506453477821095</v>
      </c>
      <c r="AY723">
        <v>0.54767410887478052</v>
      </c>
      <c r="AZ723">
        <v>0.28069126795694144</v>
      </c>
      <c r="BA723">
        <v>0.48729601952133039</v>
      </c>
      <c r="BB723">
        <v>9.563774358876509E-2</v>
      </c>
      <c r="BC723">
        <v>0.57834964333445504</v>
      </c>
      <c r="BD723">
        <v>0.32385396405594291</v>
      </c>
      <c r="BE723">
        <v>0.49048692663260118</v>
      </c>
      <c r="BF723">
        <v>0.70427985398002269</v>
      </c>
    </row>
    <row r="724" spans="2:58" x14ac:dyDescent="0.25">
      <c r="B724">
        <v>719</v>
      </c>
      <c r="C724">
        <v>-0.41512072999767691</v>
      </c>
      <c r="D724">
        <v>0.45992545917454497</v>
      </c>
      <c r="E724">
        <v>-0.44780169964637817</v>
      </c>
      <c r="F724">
        <v>-1.6503312481117709</v>
      </c>
      <c r="G724">
        <v>-0.50809358720219522</v>
      </c>
      <c r="H724">
        <v>0.69717072277979986</v>
      </c>
      <c r="I724">
        <v>1.2609425695888155</v>
      </c>
      <c r="J724">
        <v>-0.31949406854523005</v>
      </c>
      <c r="K724">
        <v>-1.9372209503136879</v>
      </c>
      <c r="L724">
        <v>-0.75976825145148685</v>
      </c>
      <c r="O724">
        <f t="shared" si="56"/>
        <v>719</v>
      </c>
      <c r="P724">
        <f t="shared" si="54"/>
        <v>-0.37213756625132549</v>
      </c>
      <c r="Q724">
        <f t="shared" si="54"/>
        <v>0.47543472366887846</v>
      </c>
      <c r="R724">
        <f t="shared" si="54"/>
        <v>-0.40769983628526907</v>
      </c>
      <c r="S724">
        <f t="shared" si="54"/>
        <v>-1.6586236767797684</v>
      </c>
      <c r="T724">
        <f t="shared" si="55"/>
        <v>-0.51884159500123905</v>
      </c>
      <c r="U724">
        <f t="shared" si="55"/>
        <v>0.71113564318497735</v>
      </c>
      <c r="V724">
        <f t="shared" si="55"/>
        <v>1.2457359335494562</v>
      </c>
      <c r="W724">
        <f t="shared" si="55"/>
        <v>-0.3517330923977397</v>
      </c>
      <c r="X724">
        <f t="shared" si="58"/>
        <v>-1.9938858974441547</v>
      </c>
      <c r="Y724">
        <f t="shared" si="57"/>
        <v>-0.83302270728217975</v>
      </c>
      <c r="AB724">
        <v>719</v>
      </c>
      <c r="AC724">
        <v>-0.37213756625132549</v>
      </c>
      <c r="AD724">
        <v>-6.5866149780700378E-2</v>
      </c>
      <c r="AE724">
        <v>-0.40769983628526907</v>
      </c>
      <c r="AF724">
        <v>-1.2202790990842376</v>
      </c>
      <c r="AG724">
        <v>-0.51884159500123905</v>
      </c>
      <c r="AH724">
        <v>-6.6401410355595436E-2</v>
      </c>
      <c r="AI724">
        <v>1.2457359335494562</v>
      </c>
      <c r="AJ724">
        <v>0.87358863977090051</v>
      </c>
      <c r="AK724">
        <v>-1.9938858974441547</v>
      </c>
      <c r="AL724">
        <v>-2.1336249534369838</v>
      </c>
      <c r="AO724">
        <v>719</v>
      </c>
      <c r="AP724">
        <v>1078283.6592933643</v>
      </c>
      <c r="AV724">
        <v>719</v>
      </c>
      <c r="AW724">
        <v>0.12321028829048797</v>
      </c>
      <c r="AX724">
        <v>5.4739886667589222E-2</v>
      </c>
      <c r="AY724">
        <v>0.8038219052538782</v>
      </c>
      <c r="AZ724">
        <v>9.5581335170004E-2</v>
      </c>
      <c r="BA724">
        <v>0.60994567329233906</v>
      </c>
      <c r="BB724">
        <v>2.4430818022870393E-2</v>
      </c>
      <c r="BC724">
        <v>0.16464518782786386</v>
      </c>
      <c r="BD724">
        <v>0.44016563607769443</v>
      </c>
      <c r="BE724">
        <v>0.24308840912180196</v>
      </c>
      <c r="BF724">
        <v>0.68487287846753286</v>
      </c>
    </row>
    <row r="725" spans="2:58" x14ac:dyDescent="0.25">
      <c r="B725">
        <v>720</v>
      </c>
      <c r="C725">
        <v>0.57410973494309814</v>
      </c>
      <c r="D725">
        <v>0.53573036385404793</v>
      </c>
      <c r="E725">
        <v>-0.18594211914249434</v>
      </c>
      <c r="F725">
        <v>-1.5744466000254862</v>
      </c>
      <c r="G725">
        <v>1.3743195686141652</v>
      </c>
      <c r="H725">
        <v>-1.1911094568547793</v>
      </c>
      <c r="I725">
        <v>0.48281738178594297</v>
      </c>
      <c r="J725">
        <v>-0.33651219357729872</v>
      </c>
      <c r="K725">
        <v>0.71483570706639576</v>
      </c>
      <c r="L725">
        <v>0.33535262185783216</v>
      </c>
      <c r="O725">
        <f t="shared" si="56"/>
        <v>720</v>
      </c>
      <c r="P725">
        <f t="shared" si="54"/>
        <v>0.60620910306989284</v>
      </c>
      <c r="Q725">
        <f t="shared" si="54"/>
        <v>0.54844050080255347</v>
      </c>
      <c r="R725">
        <f t="shared" si="54"/>
        <v>-0.15626113677481074</v>
      </c>
      <c r="S725">
        <f t="shared" si="54"/>
        <v>-1.5831327894593734</v>
      </c>
      <c r="T725">
        <f t="shared" si="55"/>
        <v>1.3926165545218676</v>
      </c>
      <c r="U725">
        <f t="shared" si="55"/>
        <v>-1.1742506609041528</v>
      </c>
      <c r="V725">
        <f t="shared" si="55"/>
        <v>0.47778657922689488</v>
      </c>
      <c r="W725">
        <f t="shared" si="55"/>
        <v>-0.36856476367620766</v>
      </c>
      <c r="X725">
        <f t="shared" si="58"/>
        <v>0.68278729545694372</v>
      </c>
      <c r="Y725">
        <f t="shared" si="57"/>
        <v>0.31263554011932743</v>
      </c>
      <c r="AB725">
        <v>720</v>
      </c>
      <c r="AC725">
        <v>0.60620910306989284</v>
      </c>
      <c r="AD725">
        <v>0.80418669863425185</v>
      </c>
      <c r="AE725">
        <v>-0.15626113677481074</v>
      </c>
      <c r="AF725">
        <v>-0.96678891198518291</v>
      </c>
      <c r="AG725">
        <v>1.3926165545218676</v>
      </c>
      <c r="AH725">
        <v>0.56514915222635509</v>
      </c>
      <c r="AI725">
        <v>0.47778657922689488</v>
      </c>
      <c r="AJ725">
        <v>0.21196505556313461</v>
      </c>
      <c r="AK725">
        <v>0.68278729545694372</v>
      </c>
      <c r="AL725">
        <v>0.74506019121506895</v>
      </c>
      <c r="AO725">
        <v>720</v>
      </c>
      <c r="AP725">
        <v>960294.05105937168</v>
      </c>
      <c r="AV725">
        <v>720</v>
      </c>
      <c r="AW725">
        <v>5.7314520423095705E-2</v>
      </c>
      <c r="AX725">
        <v>0.70739705290822696</v>
      </c>
      <c r="AY725">
        <v>0.96871200274946423</v>
      </c>
      <c r="AZ725">
        <v>0.28773449193706857</v>
      </c>
      <c r="BA725">
        <v>0.34776895994590684</v>
      </c>
      <c r="BB725">
        <v>0.29746453710437804</v>
      </c>
      <c r="BC725">
        <v>0.84290575219269803</v>
      </c>
      <c r="BD725">
        <v>0.44380106666041363</v>
      </c>
      <c r="BE725">
        <v>0.19757769636108469</v>
      </c>
      <c r="BF725">
        <v>0.75719716555215144</v>
      </c>
    </row>
    <row r="726" spans="2:58" x14ac:dyDescent="0.25">
      <c r="B726">
        <v>721</v>
      </c>
      <c r="C726">
        <v>0.67974328991195443</v>
      </c>
      <c r="D726">
        <v>1.2740201382680578</v>
      </c>
      <c r="E726">
        <v>1.7767863332962246</v>
      </c>
      <c r="F726">
        <v>-0.69228379463428469</v>
      </c>
      <c r="G726">
        <v>-0.13499652397965506</v>
      </c>
      <c r="H726">
        <v>0.75156741345863787</v>
      </c>
      <c r="I726">
        <v>0.97007510578184497</v>
      </c>
      <c r="J726">
        <v>0.48176950105837579</v>
      </c>
      <c r="K726">
        <v>0.75209565925209987</v>
      </c>
      <c r="L726">
        <v>-1.387711630504576</v>
      </c>
      <c r="O726">
        <f t="shared" si="56"/>
        <v>721</v>
      </c>
      <c r="P726">
        <f t="shared" si="54"/>
        <v>0.71068044754928839</v>
      </c>
      <c r="Q726">
        <f t="shared" si="54"/>
        <v>1.259468619086229</v>
      </c>
      <c r="R726">
        <f t="shared" si="54"/>
        <v>1.7283591953273649</v>
      </c>
      <c r="S726">
        <f t="shared" si="54"/>
        <v>-0.70554747254114158</v>
      </c>
      <c r="T726">
        <f t="shared" si="55"/>
        <v>-0.13998777119730324</v>
      </c>
      <c r="U726">
        <f t="shared" si="55"/>
        <v>0.76544896845300048</v>
      </c>
      <c r="V726">
        <f t="shared" si="55"/>
        <v>0.95867225211958296</v>
      </c>
      <c r="W726">
        <f t="shared" si="55"/>
        <v>0.44075168401363463</v>
      </c>
      <c r="X726">
        <f t="shared" si="58"/>
        <v>0.72039309656481865</v>
      </c>
      <c r="Y726">
        <f t="shared" si="57"/>
        <v>-1.4899442660315618</v>
      </c>
      <c r="AB726">
        <v>721</v>
      </c>
      <c r="AC726">
        <v>0.71068044754928839</v>
      </c>
      <c r="AD726">
        <v>1.2675446445806995</v>
      </c>
      <c r="AE726">
        <v>1.7283591953273649</v>
      </c>
      <c r="AF726">
        <v>1.0974351221835679</v>
      </c>
      <c r="AG726">
        <v>-0.13998777119730324</v>
      </c>
      <c r="AH726">
        <v>0.28423565933724793</v>
      </c>
      <c r="AI726">
        <v>0.95867225211958296</v>
      </c>
      <c r="AJ726">
        <v>1.0470517709893663</v>
      </c>
      <c r="AK726">
        <v>0.72039309656481865</v>
      </c>
      <c r="AL726">
        <v>-0.17254271281774647</v>
      </c>
      <c r="AO726">
        <v>721</v>
      </c>
      <c r="AP726">
        <v>1384173.9255684253</v>
      </c>
      <c r="AV726">
        <v>721</v>
      </c>
      <c r="AW726">
        <v>0.16644291150995982</v>
      </c>
      <c r="AX726">
        <v>0.15006679616634266</v>
      </c>
      <c r="AY726">
        <v>0.66863501750188925</v>
      </c>
      <c r="AZ726">
        <v>0.84305859998936339</v>
      </c>
      <c r="BA726">
        <v>0.40316738756576065</v>
      </c>
      <c r="BB726">
        <v>0.23670010031718325</v>
      </c>
      <c r="BC726">
        <v>0.75354453615642047</v>
      </c>
      <c r="BD726">
        <v>0.86959160465404106</v>
      </c>
      <c r="BE726">
        <v>0.48250983457820362</v>
      </c>
      <c r="BF726">
        <v>0.13823785850923453</v>
      </c>
    </row>
    <row r="727" spans="2:58" x14ac:dyDescent="0.25">
      <c r="B727">
        <v>722</v>
      </c>
      <c r="C727">
        <v>-0.43438808330509426</v>
      </c>
      <c r="D727">
        <v>-0.85942409247390827</v>
      </c>
      <c r="E727">
        <v>-1.191462605081598</v>
      </c>
      <c r="F727">
        <v>-0.37131642910354429</v>
      </c>
      <c r="G727">
        <v>0.55304692967503355</v>
      </c>
      <c r="H727">
        <v>-0.50960996106773659</v>
      </c>
      <c r="I727">
        <v>0.91614475597764888</v>
      </c>
      <c r="J727">
        <v>-0.59223299058510792</v>
      </c>
      <c r="K727">
        <v>-0.24186935216234473</v>
      </c>
      <c r="L727">
        <v>-0.19208367995158712</v>
      </c>
      <c r="O727">
        <f t="shared" si="56"/>
        <v>722</v>
      </c>
      <c r="P727">
        <f t="shared" si="54"/>
        <v>-0.39119293464424643</v>
      </c>
      <c r="Q727">
        <f t="shared" si="54"/>
        <v>-0.79519729857684285</v>
      </c>
      <c r="R727">
        <f t="shared" si="54"/>
        <v>-1.1217662476787154</v>
      </c>
      <c r="S727">
        <f t="shared" si="54"/>
        <v>-0.38624558690474425</v>
      </c>
      <c r="T727">
        <f t="shared" si="55"/>
        <v>0.55867195854939011</v>
      </c>
      <c r="U727">
        <f t="shared" si="55"/>
        <v>-0.49379559419408919</v>
      </c>
      <c r="V727">
        <f t="shared" si="55"/>
        <v>0.90544716962679728</v>
      </c>
      <c r="W727">
        <f t="shared" si="55"/>
        <v>-0.62148383591198619</v>
      </c>
      <c r="X727">
        <f t="shared" si="58"/>
        <v>-0.28279795266523616</v>
      </c>
      <c r="Y727">
        <f t="shared" si="57"/>
        <v>-0.23914076501209414</v>
      </c>
      <c r="AB727">
        <v>722</v>
      </c>
      <c r="AC727">
        <v>-0.39119293464424643</v>
      </c>
      <c r="AD727">
        <v>-0.75141016459808319</v>
      </c>
      <c r="AE727">
        <v>-1.1217662476787154</v>
      </c>
      <c r="AF727">
        <v>-1.1569687988866968</v>
      </c>
      <c r="AG727">
        <v>0.55867195854939011</v>
      </c>
      <c r="AH727">
        <v>0.21474819451132637</v>
      </c>
      <c r="AI727">
        <v>0.90544716962679728</v>
      </c>
      <c r="AJ727">
        <v>0.4422431687746059</v>
      </c>
      <c r="AK727">
        <v>-0.28279795266523616</v>
      </c>
      <c r="AL727">
        <v>-0.36635347468343799</v>
      </c>
      <c r="AO727">
        <v>722</v>
      </c>
      <c r="AP727">
        <v>988446.65266615932</v>
      </c>
      <c r="AV727">
        <v>722</v>
      </c>
      <c r="AW727">
        <v>0.84412958473468291</v>
      </c>
      <c r="AX727">
        <v>0.85405450674115069</v>
      </c>
      <c r="AY727">
        <v>0.86214550441010152</v>
      </c>
      <c r="AZ727">
        <v>0.83661442631849881</v>
      </c>
      <c r="BA727">
        <v>0.23204469855364884</v>
      </c>
      <c r="BB727">
        <v>0.97136055475562033</v>
      </c>
      <c r="BC727">
        <v>0.79486896066981405</v>
      </c>
      <c r="BD727">
        <v>0.77953658869038756</v>
      </c>
      <c r="BE727">
        <v>0.34230880267877628</v>
      </c>
      <c r="BF727">
        <v>0.30813873343941867</v>
      </c>
    </row>
    <row r="728" spans="2:58" x14ac:dyDescent="0.25">
      <c r="B728">
        <v>723</v>
      </c>
      <c r="C728">
        <v>1.8418289005742117</v>
      </c>
      <c r="D728">
        <v>-0.30503590232625122</v>
      </c>
      <c r="E728">
        <v>-0.29642192711531945</v>
      </c>
      <c r="F728">
        <v>-0.84476425592244175</v>
      </c>
      <c r="G728">
        <v>0.49253456945092705</v>
      </c>
      <c r="H728">
        <v>-1.084238459099349</v>
      </c>
      <c r="I728">
        <v>0.25239726368901505</v>
      </c>
      <c r="J728">
        <v>0.32230168119389463</v>
      </c>
      <c r="K728">
        <v>0.55853311291416785</v>
      </c>
      <c r="L728">
        <v>-2.0370305168121483</v>
      </c>
      <c r="O728">
        <f t="shared" si="56"/>
        <v>723</v>
      </c>
      <c r="P728">
        <f t="shared" si="54"/>
        <v>1.8599804609951951</v>
      </c>
      <c r="Q728">
        <f t="shared" si="54"/>
        <v>-0.26128012228620368</v>
      </c>
      <c r="R728">
        <f t="shared" si="54"/>
        <v>-0.26234432527377155</v>
      </c>
      <c r="S728">
        <f t="shared" si="54"/>
        <v>-0.85723672210552837</v>
      </c>
      <c r="T728">
        <f t="shared" si="55"/>
        <v>0.49722591322195814</v>
      </c>
      <c r="U728">
        <f t="shared" si="55"/>
        <v>-1.0675434478297552</v>
      </c>
      <c r="V728">
        <f t="shared" si="55"/>
        <v>0.25037975100802451</v>
      </c>
      <c r="W728">
        <f t="shared" si="55"/>
        <v>0.28303102334185065</v>
      </c>
      <c r="X728">
        <f t="shared" si="58"/>
        <v>0.52503389204305551</v>
      </c>
      <c r="Y728">
        <f t="shared" si="57"/>
        <v>-2.1692277637918282</v>
      </c>
      <c r="AB728">
        <v>723</v>
      </c>
      <c r="AC728">
        <v>1.8599804609951951</v>
      </c>
      <c r="AD728">
        <v>1.4433455468003924</v>
      </c>
      <c r="AE728">
        <v>-0.26234432527377155</v>
      </c>
      <c r="AF728">
        <v>-0.67457014089942047</v>
      </c>
      <c r="AG728">
        <v>0.49722591322195814</v>
      </c>
      <c r="AH728">
        <v>-0.13972138038438131</v>
      </c>
      <c r="AI728">
        <v>0.25037975100802451</v>
      </c>
      <c r="AJ728">
        <v>0.36191863151908688</v>
      </c>
      <c r="AK728">
        <v>0.52503389204305551</v>
      </c>
      <c r="AL728">
        <v>-0.69643282328268952</v>
      </c>
      <c r="AO728">
        <v>723</v>
      </c>
      <c r="AP728">
        <v>964103.78935073048</v>
      </c>
      <c r="AV728">
        <v>723</v>
      </c>
      <c r="AW728">
        <v>0.66607158741914707</v>
      </c>
      <c r="AX728">
        <v>0.15093993261761529</v>
      </c>
      <c r="AY728">
        <v>5.0100885590722122E-2</v>
      </c>
      <c r="AZ728">
        <v>0.47052902324754065</v>
      </c>
      <c r="BA728">
        <v>0.88915739372181846</v>
      </c>
      <c r="BB728">
        <v>0.44368263005601738</v>
      </c>
      <c r="BC728">
        <v>0.18539761951914457</v>
      </c>
      <c r="BD728">
        <v>0.17233420070485495</v>
      </c>
      <c r="BE728">
        <v>0.82621482377504307</v>
      </c>
      <c r="BF728">
        <v>0.86527433851083579</v>
      </c>
    </row>
    <row r="729" spans="2:58" x14ac:dyDescent="0.25">
      <c r="B729">
        <v>724</v>
      </c>
      <c r="C729">
        <v>0.50827404176441493</v>
      </c>
      <c r="D729">
        <v>0.98660162783967709</v>
      </c>
      <c r="E729">
        <v>2.2927752235510144</v>
      </c>
      <c r="F729">
        <v>0.4236481505050414</v>
      </c>
      <c r="G729">
        <v>-0.78455103755107669</v>
      </c>
      <c r="H729">
        <v>-0.46086622908973274</v>
      </c>
      <c r="I729">
        <v>0.87029807810223125</v>
      </c>
      <c r="J729">
        <v>0.92125808614140003</v>
      </c>
      <c r="K729">
        <v>-0.54003967245578044</v>
      </c>
      <c r="L729">
        <v>-1.4030512943790112</v>
      </c>
      <c r="O729">
        <f t="shared" si="56"/>
        <v>724</v>
      </c>
      <c r="P729">
        <f t="shared" si="54"/>
        <v>0.5410977529582941</v>
      </c>
      <c r="Q729">
        <f t="shared" si="54"/>
        <v>0.98266315636396151</v>
      </c>
      <c r="R729">
        <f t="shared" si="54"/>
        <v>2.223813955003743</v>
      </c>
      <c r="S729">
        <f t="shared" si="54"/>
        <v>0.40459397045472995</v>
      </c>
      <c r="T729">
        <f t="shared" si="55"/>
        <v>-0.7995646896273908</v>
      </c>
      <c r="U729">
        <f t="shared" si="55"/>
        <v>-0.44512656420972291</v>
      </c>
      <c r="V729">
        <f t="shared" si="55"/>
        <v>0.86020004586811893</v>
      </c>
      <c r="W729">
        <f t="shared" si="55"/>
        <v>0.87542515014560129</v>
      </c>
      <c r="X729">
        <f t="shared" si="58"/>
        <v>-0.58373590624448057</v>
      </c>
      <c r="Y729">
        <f t="shared" si="57"/>
        <v>-1.5059918210169827</v>
      </c>
      <c r="AB729">
        <v>724</v>
      </c>
      <c r="AC729">
        <v>0.5410977529582941</v>
      </c>
      <c r="AD729">
        <v>0.97758302857135448</v>
      </c>
      <c r="AE729">
        <v>2.223813955003743</v>
      </c>
      <c r="AF729">
        <v>2.1033749609133299</v>
      </c>
      <c r="AG729">
        <v>-0.7995646896273908</v>
      </c>
      <c r="AH729">
        <v>-0.91411495401881293</v>
      </c>
      <c r="AI729">
        <v>0.86020004586811893</v>
      </c>
      <c r="AJ729">
        <v>1.1923288524115601</v>
      </c>
      <c r="AK729">
        <v>-0.58373590624448057</v>
      </c>
      <c r="AL729">
        <v>-1.2895059393509638</v>
      </c>
      <c r="AO729">
        <v>724</v>
      </c>
      <c r="AP729">
        <v>1318882.3778716926</v>
      </c>
      <c r="AV729">
        <v>724</v>
      </c>
      <c r="AW729">
        <v>9.1080919057545229E-2</v>
      </c>
      <c r="AX729">
        <v>0.38701087847352023</v>
      </c>
      <c r="AY729">
        <v>6.888819338731178E-2</v>
      </c>
      <c r="AZ729">
        <v>0.32294334785839918</v>
      </c>
      <c r="BA729">
        <v>0.95803804399758208</v>
      </c>
      <c r="BB729">
        <v>0.40369324939253182</v>
      </c>
      <c r="BC729">
        <v>4.593676277139791E-2</v>
      </c>
      <c r="BD729">
        <v>0.49057954316782992</v>
      </c>
      <c r="BE729">
        <v>0.65659662094145088</v>
      </c>
      <c r="BF729">
        <v>0.77957012518570989</v>
      </c>
    </row>
    <row r="730" spans="2:58" x14ac:dyDescent="0.25">
      <c r="B730">
        <v>725</v>
      </c>
      <c r="C730">
        <v>0.98860919842616546</v>
      </c>
      <c r="D730">
        <v>-0.75155825057137304</v>
      </c>
      <c r="E730">
        <v>-0.99510009809016986</v>
      </c>
      <c r="F730">
        <v>4.5904587531470045E-2</v>
      </c>
      <c r="G730">
        <v>-0.89945586576322645</v>
      </c>
      <c r="H730">
        <v>4.3340314289165939E-2</v>
      </c>
      <c r="I730">
        <v>0.27925003533792747</v>
      </c>
      <c r="J730">
        <v>-0.30652749421707542</v>
      </c>
      <c r="K730">
        <v>-0.53334929339829951</v>
      </c>
      <c r="L730">
        <v>0.22672903781578319</v>
      </c>
      <c r="O730">
        <f t="shared" si="56"/>
        <v>725</v>
      </c>
      <c r="P730">
        <f t="shared" si="54"/>
        <v>1.0161481252757742</v>
      </c>
      <c r="Q730">
        <f t="shared" si="54"/>
        <v>-0.6913144476245614</v>
      </c>
      <c r="R730">
        <f t="shared" si="54"/>
        <v>-0.93321812087147149</v>
      </c>
      <c r="S730">
        <f t="shared" si="54"/>
        <v>2.8810495567714409E-2</v>
      </c>
      <c r="T730">
        <f t="shared" si="55"/>
        <v>-0.91624246019387146</v>
      </c>
      <c r="U730">
        <f t="shared" si="55"/>
        <v>5.8307259632384284E-2</v>
      </c>
      <c r="V730">
        <f t="shared" si="55"/>
        <v>0.27688135894052296</v>
      </c>
      <c r="W730">
        <f t="shared" si="55"/>
        <v>-0.3389085822776145</v>
      </c>
      <c r="X730">
        <f t="shared" si="58"/>
        <v>-0.57698342672121239</v>
      </c>
      <c r="Y730">
        <f t="shared" si="57"/>
        <v>0.1989992211036691</v>
      </c>
      <c r="AB730">
        <v>725</v>
      </c>
      <c r="AC730">
        <v>1.0161481252757742</v>
      </c>
      <c r="AD730">
        <v>0.49955342375855655</v>
      </c>
      <c r="AE730">
        <v>-0.93321812087147149</v>
      </c>
      <c r="AF730">
        <v>-0.77805853245327394</v>
      </c>
      <c r="AG730">
        <v>-0.91624246019387146</v>
      </c>
      <c r="AH730">
        <v>-0.74809083622656625</v>
      </c>
      <c r="AI730">
        <v>0.27688135894052296</v>
      </c>
      <c r="AJ730">
        <v>5.6817981262086953E-2</v>
      </c>
      <c r="AK730">
        <v>-0.57698342672121239</v>
      </c>
      <c r="AL730">
        <v>-0.38560656818124833</v>
      </c>
      <c r="AO730">
        <v>725</v>
      </c>
      <c r="AP730">
        <v>1747812.6910497411</v>
      </c>
      <c r="AV730">
        <v>725</v>
      </c>
      <c r="AW730">
        <v>0.55764469317929977</v>
      </c>
      <c r="AX730">
        <v>0.21917633515713253</v>
      </c>
      <c r="AY730">
        <v>0.51174225552709074</v>
      </c>
      <c r="AZ730">
        <v>0.41982143680093187</v>
      </c>
      <c r="BA730">
        <v>0.44498646435352962</v>
      </c>
      <c r="BB730">
        <v>0.7444565719673838</v>
      </c>
      <c r="BC730">
        <v>0.37738749028926055</v>
      </c>
      <c r="BD730">
        <v>0.94349186909481042</v>
      </c>
      <c r="BE730">
        <v>0.46131607254093598</v>
      </c>
      <c r="BF730">
        <v>0.1819732890414627</v>
      </c>
    </row>
    <row r="731" spans="2:58" x14ac:dyDescent="0.25">
      <c r="B731">
        <v>726</v>
      </c>
      <c r="C731">
        <v>-1.3253393059425802</v>
      </c>
      <c r="D731">
        <v>4.761041864860862E-2</v>
      </c>
      <c r="E731">
        <v>0.34088408162501727</v>
      </c>
      <c r="F731">
        <v>0.61234852576971732</v>
      </c>
      <c r="G731">
        <v>-0.78241071170509924</v>
      </c>
      <c r="H731">
        <v>0.66548287641583392</v>
      </c>
      <c r="I731">
        <v>1.7811856535178749</v>
      </c>
      <c r="J731">
        <v>0.47822642675224408</v>
      </c>
      <c r="K731">
        <v>-1.2786897490132196</v>
      </c>
      <c r="L731">
        <v>-3.7937237583423211E-2</v>
      </c>
      <c r="O731">
        <f t="shared" si="56"/>
        <v>726</v>
      </c>
      <c r="P731">
        <f t="shared" si="54"/>
        <v>-1.2723416579068663</v>
      </c>
      <c r="Q731">
        <f t="shared" si="54"/>
        <v>7.8344587024489959E-2</v>
      </c>
      <c r="R731">
        <f t="shared" si="54"/>
        <v>0.34959965523487502</v>
      </c>
      <c r="S731">
        <f t="shared" si="54"/>
        <v>0.59231519109245923</v>
      </c>
      <c r="T731">
        <f t="shared" si="55"/>
        <v>-0.79739133928276129</v>
      </c>
      <c r="U731">
        <f t="shared" si="55"/>
        <v>0.67949635989161383</v>
      </c>
      <c r="V731">
        <f t="shared" si="55"/>
        <v>1.7591756045131886</v>
      </c>
      <c r="W731">
        <f t="shared" si="55"/>
        <v>0.43724742829077334</v>
      </c>
      <c r="X731">
        <f t="shared" si="58"/>
        <v>-1.3292421733725763</v>
      </c>
      <c r="Y731">
        <f t="shared" si="57"/>
        <v>-7.7880809777173376E-2</v>
      </c>
      <c r="AB731">
        <v>726</v>
      </c>
      <c r="AC731">
        <v>-1.2723416579068663</v>
      </c>
      <c r="AD731">
        <v>-1.0402198371058231</v>
      </c>
      <c r="AE731">
        <v>0.34959965523487502</v>
      </c>
      <c r="AF731">
        <v>0.60918109524489161</v>
      </c>
      <c r="AG731">
        <v>-0.79739133928276129</v>
      </c>
      <c r="AH731">
        <v>-0.31983571968325414</v>
      </c>
      <c r="AI731">
        <v>1.7591756045131886</v>
      </c>
      <c r="AJ731">
        <v>1.725633639276055</v>
      </c>
      <c r="AK731">
        <v>-1.3292421733725763</v>
      </c>
      <c r="AL731">
        <v>-1.1708821096568942</v>
      </c>
      <c r="AO731">
        <v>726</v>
      </c>
      <c r="AP731">
        <v>1311720.9829811621</v>
      </c>
      <c r="AV731">
        <v>726</v>
      </c>
      <c r="AW731">
        <v>0.8412224950909124</v>
      </c>
      <c r="AX731">
        <v>0.31596496644289207</v>
      </c>
      <c r="AY731">
        <v>0.58272321487302847</v>
      </c>
      <c r="AZ731">
        <v>0.24364908366330917</v>
      </c>
      <c r="BA731">
        <v>0.60575150410277601</v>
      </c>
      <c r="BB731">
        <v>7.413517523758828E-2</v>
      </c>
      <c r="BC731">
        <v>0.11419284088213477</v>
      </c>
      <c r="BD731">
        <v>0.68927907915736175</v>
      </c>
      <c r="BE731">
        <v>0.71969790243654808</v>
      </c>
      <c r="BF731">
        <v>0.70538999817285641</v>
      </c>
    </row>
    <row r="732" spans="2:58" x14ac:dyDescent="0.25">
      <c r="B732">
        <v>727</v>
      </c>
      <c r="C732">
        <v>-0.55556823947150757</v>
      </c>
      <c r="D732">
        <v>0.89763246519572948</v>
      </c>
      <c r="E732">
        <v>-0.80814118688086067</v>
      </c>
      <c r="F732">
        <v>-1.0975642530020919</v>
      </c>
      <c r="G732">
        <v>-1.6683277344184784</v>
      </c>
      <c r="H732">
        <v>0.52600063229983229</v>
      </c>
      <c r="I732">
        <v>0.93395406447195994</v>
      </c>
      <c r="J732">
        <v>0.6982247229753733</v>
      </c>
      <c r="K732">
        <v>-0.32060900331467379</v>
      </c>
      <c r="L732">
        <v>1.2289059436077119</v>
      </c>
      <c r="O732">
        <f t="shared" si="56"/>
        <v>727</v>
      </c>
      <c r="P732">
        <f t="shared" si="54"/>
        <v>-0.5110398321822569</v>
      </c>
      <c r="Q732">
        <f t="shared" si="54"/>
        <v>0.89697921695113358</v>
      </c>
      <c r="R732">
        <f t="shared" si="54"/>
        <v>-0.75369936732461507</v>
      </c>
      <c r="S732">
        <f t="shared" si="54"/>
        <v>-1.1087249555679335</v>
      </c>
      <c r="T732">
        <f t="shared" si="55"/>
        <v>-1.6969777598485212</v>
      </c>
      <c r="U732">
        <f t="shared" si="55"/>
        <v>0.54022787867988087</v>
      </c>
      <c r="V732">
        <f t="shared" si="55"/>
        <v>0.9230235791474235</v>
      </c>
      <c r="W732">
        <f t="shared" si="55"/>
        <v>0.6548353821266385</v>
      </c>
      <c r="X732">
        <f t="shared" si="58"/>
        <v>-0.362268469583238</v>
      </c>
      <c r="Y732">
        <f t="shared" si="57"/>
        <v>1.2474243451781224</v>
      </c>
      <c r="AB732">
        <v>727</v>
      </c>
      <c r="AC732">
        <v>-0.5110398321822569</v>
      </c>
      <c r="AD732">
        <v>3.8129265310187788E-2</v>
      </c>
      <c r="AE732">
        <v>-0.75369936732461507</v>
      </c>
      <c r="AF732">
        <v>-1.224701574176462</v>
      </c>
      <c r="AG732">
        <v>-1.6969777598485212</v>
      </c>
      <c r="AH732">
        <v>-1.1578484020007749</v>
      </c>
      <c r="AI732">
        <v>0.9230235791474235</v>
      </c>
      <c r="AJ732">
        <v>1.1295259848354737</v>
      </c>
      <c r="AK732">
        <v>-0.362268469583238</v>
      </c>
      <c r="AL732">
        <v>0.34919335003803553</v>
      </c>
      <c r="AO732">
        <v>727</v>
      </c>
      <c r="AP732">
        <v>1075505.7592664834</v>
      </c>
      <c r="AV732">
        <v>727</v>
      </c>
      <c r="AW732">
        <v>0.1415887748115161</v>
      </c>
      <c r="AX732">
        <v>0.64064340758584815</v>
      </c>
      <c r="AY732">
        <v>0.57880965570693088</v>
      </c>
      <c r="AZ732">
        <v>0.9047499865537304</v>
      </c>
      <c r="BA732">
        <v>0.98743369739007569</v>
      </c>
      <c r="BB732">
        <v>0.27002897251490654</v>
      </c>
      <c r="BC732">
        <v>2.8385097012488258E-2</v>
      </c>
      <c r="BD732">
        <v>0.29046175663555129</v>
      </c>
      <c r="BE732">
        <v>0.65358021586560344</v>
      </c>
      <c r="BF732">
        <v>0.9748769132992704</v>
      </c>
    </row>
    <row r="733" spans="2:58" x14ac:dyDescent="0.25">
      <c r="B733">
        <v>728</v>
      </c>
      <c r="C733">
        <v>0.32589350534744771</v>
      </c>
      <c r="D733">
        <v>0.78638050640172508</v>
      </c>
      <c r="E733">
        <v>0.15394705713083651</v>
      </c>
      <c r="F733">
        <v>-0.65432533839528251</v>
      </c>
      <c r="G733">
        <v>-0.85250199862031739</v>
      </c>
      <c r="H733">
        <v>-8.3175045912562015E-2</v>
      </c>
      <c r="I733">
        <v>1.0418207806971529</v>
      </c>
      <c r="J733">
        <v>-0.41877926716251912</v>
      </c>
      <c r="K733">
        <v>-7.3805539943326795E-2</v>
      </c>
      <c r="L733">
        <v>1.7981694769716812</v>
      </c>
      <c r="O733">
        <f t="shared" si="56"/>
        <v>728</v>
      </c>
      <c r="P733">
        <f t="shared" si="54"/>
        <v>0.36072381920238245</v>
      </c>
      <c r="Q733">
        <f t="shared" si="54"/>
        <v>0.78983528287801275</v>
      </c>
      <c r="R733">
        <f t="shared" si="54"/>
        <v>0.1701019174063583</v>
      </c>
      <c r="S733">
        <f t="shared" si="54"/>
        <v>-0.66778598039405512</v>
      </c>
      <c r="T733">
        <f t="shared" si="55"/>
        <v>-0.86856411087686625</v>
      </c>
      <c r="U733">
        <f t="shared" si="55"/>
        <v>-6.8014210006407019E-2</v>
      </c>
      <c r="V733">
        <f t="shared" si="55"/>
        <v>1.0294796820682526</v>
      </c>
      <c r="W733">
        <f t="shared" si="55"/>
        <v>-0.44993050385138422</v>
      </c>
      <c r="X733">
        <f t="shared" si="58"/>
        <v>-0.1131741629126411</v>
      </c>
      <c r="Y733">
        <f t="shared" si="57"/>
        <v>1.8429581148637857</v>
      </c>
      <c r="AB733">
        <v>728</v>
      </c>
      <c r="AC733">
        <v>0.36072381920238245</v>
      </c>
      <c r="AD733">
        <v>0.72268679943148717</v>
      </c>
      <c r="AE733">
        <v>0.1701019174063583</v>
      </c>
      <c r="AF733">
        <v>-0.20719146372664915</v>
      </c>
      <c r="AG733">
        <v>-0.86856411087686625</v>
      </c>
      <c r="AH733">
        <v>-0.77410820259040214</v>
      </c>
      <c r="AI733">
        <v>1.0294796820682526</v>
      </c>
      <c r="AJ733">
        <v>0.63804212968677665</v>
      </c>
      <c r="AK733">
        <v>-0.1131741629126411</v>
      </c>
      <c r="AL733">
        <v>0.87464039048500786</v>
      </c>
      <c r="AO733">
        <v>728</v>
      </c>
      <c r="AP733">
        <v>626119.01956839941</v>
      </c>
      <c r="AV733">
        <v>728</v>
      </c>
      <c r="AW733">
        <v>0.67797233623585185</v>
      </c>
      <c r="AX733">
        <v>0.63780497676383896</v>
      </c>
      <c r="AY733">
        <v>0.75937948688660784</v>
      </c>
      <c r="AZ733">
        <v>0.57417441574297912</v>
      </c>
      <c r="BA733">
        <v>0.24215651644563441</v>
      </c>
      <c r="BB733">
        <v>0.75357187989773344</v>
      </c>
      <c r="BC733">
        <v>0.87781377705402197</v>
      </c>
      <c r="BD733">
        <v>0.63227795138139453</v>
      </c>
      <c r="BE733">
        <v>0.17815793404341307</v>
      </c>
      <c r="BF733">
        <v>0.67245323727218154</v>
      </c>
    </row>
    <row r="734" spans="2:58" x14ac:dyDescent="0.25">
      <c r="B734">
        <v>729</v>
      </c>
      <c r="C734">
        <v>2.8610895458461818</v>
      </c>
      <c r="D734">
        <v>0.52590057875203911</v>
      </c>
      <c r="E734">
        <v>-1.8660581729711647</v>
      </c>
      <c r="F734">
        <v>-1.7355491112568382</v>
      </c>
      <c r="G734">
        <v>0.86827258196808699</v>
      </c>
      <c r="H734">
        <v>0.79725067303152886</v>
      </c>
      <c r="I734">
        <v>-0.57088413794910442</v>
      </c>
      <c r="J734">
        <v>9.7193830369379564E-2</v>
      </c>
      <c r="K734">
        <v>-0.27757566808631795</v>
      </c>
      <c r="L734">
        <v>-0.97766062593911296</v>
      </c>
      <c r="O734">
        <f t="shared" si="56"/>
        <v>729</v>
      </c>
      <c r="P734">
        <f t="shared" si="54"/>
        <v>2.868026910041555</v>
      </c>
      <c r="Q734">
        <f t="shared" si="54"/>
        <v>0.53897368459239847</v>
      </c>
      <c r="R734">
        <f t="shared" si="54"/>
        <v>-1.7695158238419444</v>
      </c>
      <c r="S734">
        <f t="shared" si="54"/>
        <v>-1.7433993496807518</v>
      </c>
      <c r="T734">
        <f t="shared" si="55"/>
        <v>0.87876143526842931</v>
      </c>
      <c r="U734">
        <f t="shared" si="55"/>
        <v>0.81106221634587694</v>
      </c>
      <c r="V734">
        <f t="shared" si="55"/>
        <v>-0.56213529248898175</v>
      </c>
      <c r="W734">
        <f t="shared" si="55"/>
        <v>6.0389496138305583E-2</v>
      </c>
      <c r="X734">
        <f t="shared" si="58"/>
        <v>-0.31883569657428695</v>
      </c>
      <c r="Y734">
        <f t="shared" si="57"/>
        <v>-1.0609703265466133</v>
      </c>
      <c r="AB734">
        <v>729</v>
      </c>
      <c r="AC734">
        <v>2.868026910041555</v>
      </c>
      <c r="AD734">
        <v>2.7217448796735599</v>
      </c>
      <c r="AE734">
        <v>-1.7695158238419444</v>
      </c>
      <c r="AF734">
        <v>-2.4224810453249046</v>
      </c>
      <c r="AG734">
        <v>0.87876143526842931</v>
      </c>
      <c r="AH734">
        <v>1.1742007541502399</v>
      </c>
      <c r="AI734">
        <v>-0.56213529248898175</v>
      </c>
      <c r="AJ734">
        <v>-0.44600285753451319</v>
      </c>
      <c r="AK734">
        <v>-0.31883569657428695</v>
      </c>
      <c r="AL734">
        <v>-0.82991114221545503</v>
      </c>
      <c r="AO734">
        <v>729</v>
      </c>
      <c r="AP734">
        <v>1414379.3495295786</v>
      </c>
      <c r="AV734">
        <v>729</v>
      </c>
      <c r="AW734">
        <v>0.83457758747047128</v>
      </c>
      <c r="AX734">
        <v>0.97280418792325773</v>
      </c>
      <c r="AY734">
        <v>0.41716448309819509</v>
      </c>
      <c r="AZ734">
        <v>0.88352963272281815</v>
      </c>
      <c r="BA734">
        <v>0.30321024886895009</v>
      </c>
      <c r="BB734">
        <v>2.4331834120997486E-2</v>
      </c>
      <c r="BC734">
        <v>0.68754262268183497</v>
      </c>
      <c r="BD734">
        <v>0.9745167966315158</v>
      </c>
      <c r="BE734">
        <v>0.59623067157389908</v>
      </c>
      <c r="BF734">
        <v>0.70262084327102814</v>
      </c>
    </row>
    <row r="735" spans="2:58" x14ac:dyDescent="0.25">
      <c r="B735">
        <v>730</v>
      </c>
      <c r="C735">
        <v>0.87923569750135344</v>
      </c>
      <c r="D735">
        <v>0.28544521069541123</v>
      </c>
      <c r="E735">
        <v>0.8574787481495928</v>
      </c>
      <c r="F735">
        <v>1.4595248910093532</v>
      </c>
      <c r="G735">
        <v>1.8298515505987207</v>
      </c>
      <c r="H735">
        <v>-0.19884063932585494</v>
      </c>
      <c r="I735">
        <v>0.20096542008342264</v>
      </c>
      <c r="J735">
        <v>-0.26902351749542103</v>
      </c>
      <c r="K735">
        <v>0.93146638885789756</v>
      </c>
      <c r="L735">
        <v>1.243408720740599</v>
      </c>
      <c r="O735">
        <f t="shared" si="56"/>
        <v>730</v>
      </c>
      <c r="P735">
        <f t="shared" si="54"/>
        <v>0.90797798279214448</v>
      </c>
      <c r="Q735">
        <f t="shared" si="54"/>
        <v>0.30739723073156272</v>
      </c>
      <c r="R735">
        <f t="shared" si="54"/>
        <v>0.84563608390032019</v>
      </c>
      <c r="S735">
        <f t="shared" si="54"/>
        <v>1.4350956103425827</v>
      </c>
      <c r="T735">
        <f t="shared" si="55"/>
        <v>1.8551772398009585</v>
      </c>
      <c r="U735">
        <f t="shared" si="55"/>
        <v>-0.18350254061948701</v>
      </c>
      <c r="V735">
        <f t="shared" si="55"/>
        <v>0.19962050081583088</v>
      </c>
      <c r="W735">
        <f t="shared" si="55"/>
        <v>-0.30181550612353308</v>
      </c>
      <c r="X735">
        <f t="shared" si="58"/>
        <v>0.90142875513225229</v>
      </c>
      <c r="Y735">
        <f t="shared" si="57"/>
        <v>1.2625963929743707</v>
      </c>
      <c r="AB735">
        <v>730</v>
      </c>
      <c r="AC735">
        <v>0.90797798279214448</v>
      </c>
      <c r="AD735">
        <v>0.93371282475199924</v>
      </c>
      <c r="AE735">
        <v>0.84563608390032019</v>
      </c>
      <c r="AF735">
        <v>1.4747741939556884</v>
      </c>
      <c r="AG735">
        <v>1.8551772398009585</v>
      </c>
      <c r="AH735">
        <v>1.4802346922940293</v>
      </c>
      <c r="AI735">
        <v>0.19962050081583088</v>
      </c>
      <c r="AJ735">
        <v>1.068624220547873E-2</v>
      </c>
      <c r="AK735">
        <v>0.90142875513225229</v>
      </c>
      <c r="AL735">
        <v>1.4313283631613525</v>
      </c>
      <c r="AO735">
        <v>730</v>
      </c>
      <c r="AP735">
        <v>412269.29382974422</v>
      </c>
      <c r="AV735">
        <v>730</v>
      </c>
      <c r="AW735">
        <v>0.75153966815684459</v>
      </c>
      <c r="AX735">
        <v>0.71998698580264875</v>
      </c>
      <c r="AY735">
        <v>0.34198546293856502</v>
      </c>
      <c r="AZ735">
        <v>0.85276314135897435</v>
      </c>
      <c r="BA735">
        <v>0.93269050784467578</v>
      </c>
      <c r="BB735">
        <v>0.98708830571122153</v>
      </c>
      <c r="BC735">
        <v>0.55023770799654503</v>
      </c>
      <c r="BD735">
        <v>0.55729599980892008</v>
      </c>
      <c r="BE735">
        <v>0.43841702588245479</v>
      </c>
      <c r="BF735">
        <v>0.45611861511604146</v>
      </c>
    </row>
    <row r="736" spans="2:58" x14ac:dyDescent="0.25">
      <c r="B736">
        <v>731</v>
      </c>
      <c r="C736">
        <v>-0.22179054002453802</v>
      </c>
      <c r="D736">
        <v>-1.5891270409062548</v>
      </c>
      <c r="E736">
        <v>-0.41848284596292035</v>
      </c>
      <c r="F736">
        <v>0.87421799994529759</v>
      </c>
      <c r="G736">
        <v>-1.1599100942167535</v>
      </c>
      <c r="H736">
        <v>-1.2527788709418319</v>
      </c>
      <c r="I736">
        <v>-0.64579928132188058</v>
      </c>
      <c r="J736">
        <v>0.66626310811404432</v>
      </c>
      <c r="K736">
        <v>1.1620301505253088</v>
      </c>
      <c r="L736">
        <v>-1.2708351596472436</v>
      </c>
      <c r="O736">
        <f t="shared" si="56"/>
        <v>731</v>
      </c>
      <c r="P736">
        <f t="shared" si="54"/>
        <v>-0.18093445014957582</v>
      </c>
      <c r="Q736">
        <f t="shared" si="54"/>
        <v>-1.4979556629896653</v>
      </c>
      <c r="R736">
        <f t="shared" si="54"/>
        <v>-0.37954774642428069</v>
      </c>
      <c r="S736">
        <f t="shared" si="54"/>
        <v>0.85282584069264866</v>
      </c>
      <c r="T736">
        <f t="shared" si="55"/>
        <v>-1.1807154086626903</v>
      </c>
      <c r="U736">
        <f t="shared" si="55"/>
        <v>-1.2358255637998823</v>
      </c>
      <c r="V736">
        <f t="shared" si="55"/>
        <v>-0.63607074257324281</v>
      </c>
      <c r="W736">
        <f t="shared" si="55"/>
        <v>0.62322394468208153</v>
      </c>
      <c r="X736">
        <f t="shared" si="58"/>
        <v>1.1341326222959585</v>
      </c>
      <c r="Y736">
        <f t="shared" si="57"/>
        <v>-1.3676742079691542</v>
      </c>
      <c r="AB736">
        <v>731</v>
      </c>
      <c r="AC736">
        <v>-0.18093445014957582</v>
      </c>
      <c r="AD736">
        <v>-0.94289139274634359</v>
      </c>
      <c r="AE736">
        <v>-0.37954774642428069</v>
      </c>
      <c r="AF736">
        <v>0.12663830399052628</v>
      </c>
      <c r="AG736">
        <v>-1.1807154086626903</v>
      </c>
      <c r="AH736">
        <v>-1.654619609319266</v>
      </c>
      <c r="AI736">
        <v>-0.63607074257324281</v>
      </c>
      <c r="AJ736">
        <v>-0.21235654660438336</v>
      </c>
      <c r="AK736">
        <v>1.1341326222959585</v>
      </c>
      <c r="AL736">
        <v>0.24354563385805872</v>
      </c>
      <c r="AO736">
        <v>731</v>
      </c>
      <c r="AP736">
        <v>884727.33352556033</v>
      </c>
      <c r="AV736">
        <v>731</v>
      </c>
      <c r="AW736">
        <v>0.91705311877385542</v>
      </c>
      <c r="AX736">
        <v>0.33024515437024682</v>
      </c>
      <c r="AY736">
        <v>0.21575400550387513</v>
      </c>
      <c r="AZ736">
        <v>4.8421058516187498E-2</v>
      </c>
      <c r="BA736">
        <v>0.37370727602465881</v>
      </c>
      <c r="BB736">
        <v>0.94987733882639802</v>
      </c>
      <c r="BC736">
        <v>0.77101597241820652</v>
      </c>
      <c r="BD736">
        <v>0.20367693820270927</v>
      </c>
      <c r="BE736">
        <v>0.85387438768650903</v>
      </c>
      <c r="BF736">
        <v>0.55048504879187699</v>
      </c>
    </row>
    <row r="737" spans="2:58" x14ac:dyDescent="0.25">
      <c r="B737">
        <v>732</v>
      </c>
      <c r="C737">
        <v>-0.44076907316711605</v>
      </c>
      <c r="D737">
        <v>-1.2053601630740434</v>
      </c>
      <c r="E737">
        <v>-0.93432841234474229</v>
      </c>
      <c r="F737">
        <v>-1.1730849219696975</v>
      </c>
      <c r="G737">
        <v>1.2517879207291371</v>
      </c>
      <c r="H737">
        <v>1.0214923294770009</v>
      </c>
      <c r="I737">
        <v>-1.4602176202155523</v>
      </c>
      <c r="J737">
        <v>-2.3922868752789794</v>
      </c>
      <c r="K737">
        <v>1.0473661035512862</v>
      </c>
      <c r="L737">
        <v>-1.6726809921890911</v>
      </c>
      <c r="O737">
        <f t="shared" si="56"/>
        <v>732</v>
      </c>
      <c r="P737">
        <f t="shared" si="54"/>
        <v>-0.3975037190364914</v>
      </c>
      <c r="Q737">
        <f t="shared" si="54"/>
        <v>-1.1283595362910148</v>
      </c>
      <c r="R737">
        <f t="shared" si="54"/>
        <v>-0.87486488589918099</v>
      </c>
      <c r="S737">
        <f t="shared" si="54"/>
        <v>-1.183853752434882</v>
      </c>
      <c r="T737">
        <f t="shared" si="55"/>
        <v>1.2681942850532084</v>
      </c>
      <c r="U737">
        <f t="shared" si="55"/>
        <v>1.034960212219757</v>
      </c>
      <c r="V737">
        <f t="shared" si="55"/>
        <v>-1.4398386289050404</v>
      </c>
      <c r="W737">
        <f t="shared" si="55"/>
        <v>-2.4018159943374116</v>
      </c>
      <c r="X737">
        <f t="shared" si="58"/>
        <v>1.0184042573415999</v>
      </c>
      <c r="Y737">
        <f t="shared" si="57"/>
        <v>-1.7880643251297261</v>
      </c>
      <c r="AB737">
        <v>732</v>
      </c>
      <c r="AC737">
        <v>-0.3975037190364914</v>
      </c>
      <c r="AD737">
        <v>-0.9322784303355981</v>
      </c>
      <c r="AE737">
        <v>-0.87486488589918099</v>
      </c>
      <c r="AF737">
        <v>-1.367268814497772</v>
      </c>
      <c r="AG737">
        <v>1.2681942850532084</v>
      </c>
      <c r="AH737">
        <v>1.6231642644915447</v>
      </c>
      <c r="AI737">
        <v>-1.4398386289050404</v>
      </c>
      <c r="AJ737">
        <v>-2.4890979192894189</v>
      </c>
      <c r="AK737">
        <v>1.0184042573415999</v>
      </c>
      <c r="AL737">
        <v>-7.6277712129395159E-2</v>
      </c>
      <c r="AO737">
        <v>732</v>
      </c>
      <c r="AP737">
        <v>1145922.9664025735</v>
      </c>
      <c r="AV737">
        <v>732</v>
      </c>
      <c r="AW737">
        <v>0.8687627966037218</v>
      </c>
      <c r="AX737">
        <v>0.28388362923854626</v>
      </c>
      <c r="AY737">
        <v>2.4995158156482455E-2</v>
      </c>
      <c r="AZ737">
        <v>0.80180032373911547</v>
      </c>
      <c r="BA737">
        <v>0.29768736019827535</v>
      </c>
      <c r="BB737">
        <v>0.76865268476811732</v>
      </c>
      <c r="BC737">
        <v>4.401379064441735E-2</v>
      </c>
      <c r="BD737">
        <v>0.83037246163417211</v>
      </c>
      <c r="BE737">
        <v>0.47494196832761126</v>
      </c>
      <c r="BF737">
        <v>0.91199514630073975</v>
      </c>
    </row>
    <row r="738" spans="2:58" x14ac:dyDescent="0.25">
      <c r="B738">
        <v>733</v>
      </c>
      <c r="C738">
        <v>0.21160709432745173</v>
      </c>
      <c r="D738">
        <v>-0.41972035166868626</v>
      </c>
      <c r="E738">
        <v>-0.54660518293831795</v>
      </c>
      <c r="F738">
        <v>2.5393986513017848</v>
      </c>
      <c r="G738">
        <v>0.78533485685579341</v>
      </c>
      <c r="H738">
        <v>-0.67566488560814342</v>
      </c>
      <c r="I738">
        <v>-1.8611303929383305</v>
      </c>
      <c r="J738">
        <v>0.30317768129864892</v>
      </c>
      <c r="K738">
        <v>-0.67128040474559225</v>
      </c>
      <c r="L738">
        <v>-0.3166351772022919</v>
      </c>
      <c r="O738">
        <f t="shared" si="56"/>
        <v>733</v>
      </c>
      <c r="P738">
        <f t="shared" si="54"/>
        <v>0.24769481986117939</v>
      </c>
      <c r="Q738">
        <f t="shared" si="54"/>
        <v>-0.37172980077060841</v>
      </c>
      <c r="R738">
        <f t="shared" si="54"/>
        <v>-0.50257136742506692</v>
      </c>
      <c r="S738">
        <f t="shared" si="54"/>
        <v>2.5093659721922417</v>
      </c>
      <c r="T738">
        <f t="shared" si="55"/>
        <v>0.79454400931230384</v>
      </c>
      <c r="U738">
        <f t="shared" si="55"/>
        <v>-0.65959603198485384</v>
      </c>
      <c r="V738">
        <f t="shared" si="55"/>
        <v>-1.8355085156766826</v>
      </c>
      <c r="W738">
        <f t="shared" si="55"/>
        <v>0.26411654955818353</v>
      </c>
      <c r="X738">
        <f t="shared" si="58"/>
        <v>-0.7161948222179727</v>
      </c>
      <c r="Y738">
        <f t="shared" si="57"/>
        <v>-0.36944003473587739</v>
      </c>
      <c r="AB738">
        <v>733</v>
      </c>
      <c r="AC738">
        <v>0.24769481986117939</v>
      </c>
      <c r="AD738">
        <v>1.4719773355199361E-2</v>
      </c>
      <c r="AE738">
        <v>-0.50257136742506692</v>
      </c>
      <c r="AF738">
        <v>0.89470488879910093</v>
      </c>
      <c r="AG738">
        <v>0.79454400931230384</v>
      </c>
      <c r="AH738">
        <v>0.32789863742805814</v>
      </c>
      <c r="AI738">
        <v>-1.8355085156766826</v>
      </c>
      <c r="AJ738">
        <v>-1.4210502124980207</v>
      </c>
      <c r="AK738">
        <v>-0.7161948222179727</v>
      </c>
      <c r="AL738">
        <v>-0.80338021330623155</v>
      </c>
      <c r="AO738">
        <v>733</v>
      </c>
      <c r="AP738">
        <v>1528158.5337660604</v>
      </c>
      <c r="AV738">
        <v>733</v>
      </c>
      <c r="AW738">
        <v>0.59516472616835858</v>
      </c>
      <c r="AX738">
        <v>0.28129520046946388</v>
      </c>
      <c r="AY738">
        <v>0.5834283988237029</v>
      </c>
      <c r="AZ738">
        <v>0.5704243581860523</v>
      </c>
      <c r="BA738">
        <v>0.20969057985005901</v>
      </c>
      <c r="BB738">
        <v>0.31279544673066417</v>
      </c>
      <c r="BC738">
        <v>4.3778239514725703E-2</v>
      </c>
      <c r="BD738">
        <v>0.30813737876695169</v>
      </c>
      <c r="BE738">
        <v>0.843247828079423</v>
      </c>
      <c r="BF738">
        <v>0.80666740829434291</v>
      </c>
    </row>
    <row r="739" spans="2:58" x14ac:dyDescent="0.25">
      <c r="B739">
        <v>734</v>
      </c>
      <c r="C739">
        <v>-0.8616258305151262</v>
      </c>
      <c r="D739">
        <v>-1.0574965866910095</v>
      </c>
      <c r="E739">
        <v>1.5587626218157098</v>
      </c>
      <c r="F739">
        <v>1.24814259470721</v>
      </c>
      <c r="G739">
        <v>-0.51911621327402169</v>
      </c>
      <c r="H739">
        <v>-0.69089861685281351</v>
      </c>
      <c r="I739">
        <v>-0.35154150004854134</v>
      </c>
      <c r="J739">
        <v>2.3630821120503032</v>
      </c>
      <c r="K739">
        <v>6.7498476891205694E-2</v>
      </c>
      <c r="L739">
        <v>0.16627269716480311</v>
      </c>
      <c r="O739">
        <f t="shared" si="56"/>
        <v>734</v>
      </c>
      <c r="P739">
        <f t="shared" si="54"/>
        <v>-0.81373009034765487</v>
      </c>
      <c r="Q739">
        <f t="shared" si="54"/>
        <v>-0.98595588379322652</v>
      </c>
      <c r="R739">
        <f t="shared" si="54"/>
        <v>1.5190118864696278</v>
      </c>
      <c r="S739">
        <f t="shared" si="54"/>
        <v>1.2248101637588809</v>
      </c>
      <c r="T739">
        <f t="shared" si="55"/>
        <v>-0.53003429643824174</v>
      </c>
      <c r="U739">
        <f t="shared" si="55"/>
        <v>-0.67480641684121234</v>
      </c>
      <c r="V739">
        <f t="shared" si="55"/>
        <v>-0.3456610801237886</v>
      </c>
      <c r="W739">
        <f t="shared" si="55"/>
        <v>2.3014522829681177</v>
      </c>
      <c r="X739">
        <f t="shared" si="58"/>
        <v>2.9441445565301295E-2</v>
      </c>
      <c r="Y739">
        <f t="shared" si="57"/>
        <v>0.13575295581679875</v>
      </c>
      <c r="AB739">
        <v>734</v>
      </c>
      <c r="AC739">
        <v>-0.81373009034765487</v>
      </c>
      <c r="AD739">
        <v>-1.211055067157174</v>
      </c>
      <c r="AE739">
        <v>1.5190118864696278</v>
      </c>
      <c r="AF739">
        <v>1.9363688934161052</v>
      </c>
      <c r="AG739">
        <v>-0.53003429643824174</v>
      </c>
      <c r="AH739">
        <v>-0.80600548987461695</v>
      </c>
      <c r="AI739">
        <v>-0.3456610801237886</v>
      </c>
      <c r="AJ739">
        <v>0.91855330099800736</v>
      </c>
      <c r="AK739">
        <v>2.9441445565301295E-2</v>
      </c>
      <c r="AL739">
        <v>9.6537535651111492E-2</v>
      </c>
      <c r="AO739">
        <v>734</v>
      </c>
      <c r="AP739">
        <v>801635.64237166476</v>
      </c>
      <c r="AV739">
        <v>734</v>
      </c>
      <c r="AW739">
        <v>0.43896346834848443</v>
      </c>
      <c r="AX739">
        <v>0.35190335946909124</v>
      </c>
      <c r="AY739">
        <v>0.79899287659596441</v>
      </c>
      <c r="AZ739">
        <v>0.92500421719372339</v>
      </c>
      <c r="BA739">
        <v>0.19296012834773668</v>
      </c>
      <c r="BB739">
        <v>0.92304421972018724</v>
      </c>
      <c r="BC739">
        <v>0.32456396291256595</v>
      </c>
      <c r="BD739">
        <v>0.48528653278850509</v>
      </c>
      <c r="BE739">
        <v>0.41437511150827722</v>
      </c>
      <c r="BF739">
        <v>0.28738496280813164</v>
      </c>
    </row>
    <row r="740" spans="2:58" x14ac:dyDescent="0.25">
      <c r="B740">
        <v>735</v>
      </c>
      <c r="C740">
        <v>0.3103201992737436</v>
      </c>
      <c r="D740">
        <v>1.5121840671714311</v>
      </c>
      <c r="E740">
        <v>-1.53231054565544</v>
      </c>
      <c r="F740">
        <v>0.71194947992748236</v>
      </c>
      <c r="G740">
        <v>-0.27301589316332325</v>
      </c>
      <c r="H740">
        <v>0.32499769750791624</v>
      </c>
      <c r="I740">
        <v>-0.19033874733250333</v>
      </c>
      <c r="J740">
        <v>-0.33501981641079526</v>
      </c>
      <c r="K740">
        <v>-0.46446301434985887</v>
      </c>
      <c r="L740">
        <v>0.27252142469780311</v>
      </c>
      <c r="O740">
        <f t="shared" si="56"/>
        <v>735</v>
      </c>
      <c r="P740">
        <f t="shared" si="54"/>
        <v>0.3453218550822818</v>
      </c>
      <c r="Q740">
        <f t="shared" si="54"/>
        <v>1.4888382461349321</v>
      </c>
      <c r="R740">
        <f t="shared" si="54"/>
        <v>-1.4490499114797184</v>
      </c>
      <c r="S740">
        <f t="shared" si="54"/>
        <v>0.69139932203259635</v>
      </c>
      <c r="T740">
        <f t="shared" si="55"/>
        <v>-0.2801367322279909</v>
      </c>
      <c r="U740">
        <f t="shared" si="55"/>
        <v>0.33953299005814191</v>
      </c>
      <c r="V740">
        <f t="shared" si="55"/>
        <v>-0.18656643596652633</v>
      </c>
      <c r="W740">
        <f t="shared" si="55"/>
        <v>-0.36708873727243269</v>
      </c>
      <c r="X740">
        <f t="shared" si="58"/>
        <v>-0.50745774144802624</v>
      </c>
      <c r="Y740">
        <f t="shared" si="57"/>
        <v>0.24690482401766686</v>
      </c>
      <c r="AB740">
        <v>735</v>
      </c>
      <c r="AC740">
        <v>0.3453218550822818</v>
      </c>
      <c r="AD740">
        <v>1.0778177895840491</v>
      </c>
      <c r="AE740">
        <v>-1.4490499114797184</v>
      </c>
      <c r="AF740">
        <v>-0.86747523166313234</v>
      </c>
      <c r="AG740">
        <v>-0.2801367322279909</v>
      </c>
      <c r="AH740">
        <v>-5.9256121347623508E-2</v>
      </c>
      <c r="AI740">
        <v>-0.18656643596652633</v>
      </c>
      <c r="AJ740">
        <v>-0.35195746219526136</v>
      </c>
      <c r="AK740">
        <v>-0.50745774144802624</v>
      </c>
      <c r="AL740">
        <v>-0.30127389344286343</v>
      </c>
      <c r="AO740">
        <v>735</v>
      </c>
      <c r="AP740">
        <v>1462303.3715751318</v>
      </c>
      <c r="AV740">
        <v>735</v>
      </c>
      <c r="AW740">
        <v>0.12673218887602433</v>
      </c>
      <c r="AX740">
        <v>0.74352383677890987</v>
      </c>
      <c r="AY740">
        <v>0.28470470974329065</v>
      </c>
      <c r="AZ740">
        <v>0.8382692270902814</v>
      </c>
      <c r="BA740">
        <v>0.23958055645839005</v>
      </c>
      <c r="BB740">
        <v>0.69806112186147495</v>
      </c>
      <c r="BC740">
        <v>0.35576507634767884</v>
      </c>
      <c r="BD740">
        <v>0.26309555387142114</v>
      </c>
      <c r="BE740">
        <v>0.60320331267445959</v>
      </c>
      <c r="BF740">
        <v>5.496604446918818E-2</v>
      </c>
    </row>
    <row r="741" spans="2:58" x14ac:dyDescent="0.25">
      <c r="B741">
        <v>736</v>
      </c>
      <c r="C741">
        <v>1.2308076430927513</v>
      </c>
      <c r="D741">
        <v>0.86896210780715155</v>
      </c>
      <c r="E741">
        <v>-0.46799836442421866</v>
      </c>
      <c r="F741">
        <v>1.0566549556141875</v>
      </c>
      <c r="G741">
        <v>0.41569661185977286</v>
      </c>
      <c r="H741">
        <v>-0.77395184661051097</v>
      </c>
      <c r="I741">
        <v>0.36730002635944486</v>
      </c>
      <c r="J741">
        <v>5.1386156224595851E-2</v>
      </c>
      <c r="K741">
        <v>1.1851390775036288</v>
      </c>
      <c r="L741">
        <v>1.1453362474516031</v>
      </c>
      <c r="O741">
        <f t="shared" si="56"/>
        <v>736</v>
      </c>
      <c r="P741">
        <f t="shared" si="54"/>
        <v>1.2556818335997693</v>
      </c>
      <c r="Q741">
        <f t="shared" si="54"/>
        <v>0.86936752440033105</v>
      </c>
      <c r="R741">
        <f t="shared" si="54"/>
        <v>-0.42709276098337295</v>
      </c>
      <c r="S741">
        <f t="shared" si="54"/>
        <v>1.0343161422331688</v>
      </c>
      <c r="T741">
        <f t="shared" si="55"/>
        <v>0.41920237212179662</v>
      </c>
      <c r="U741">
        <f t="shared" si="55"/>
        <v>-0.75773236373423825</v>
      </c>
      <c r="V741">
        <f t="shared" si="55"/>
        <v>0.36377988736884537</v>
      </c>
      <c r="W741">
        <f t="shared" si="55"/>
        <v>1.5083699419614171E-2</v>
      </c>
      <c r="X741">
        <f t="shared" si="58"/>
        <v>1.1574560476034266</v>
      </c>
      <c r="Y741">
        <f t="shared" si="57"/>
        <v>1.1599980948275446</v>
      </c>
      <c r="AB741">
        <v>736</v>
      </c>
      <c r="AC741">
        <v>1.2556818335997693</v>
      </c>
      <c r="AD741">
        <v>1.525297319612636</v>
      </c>
      <c r="AE741">
        <v>-0.42709276098337295</v>
      </c>
      <c r="AF741">
        <v>0.18183099044188566</v>
      </c>
      <c r="AG741">
        <v>0.41920237212179662</v>
      </c>
      <c r="AH741">
        <v>-4.2838274778203123E-2</v>
      </c>
      <c r="AI741">
        <v>0.36377988736884537</v>
      </c>
      <c r="AJ741">
        <v>0.31715873598337657</v>
      </c>
      <c r="AK741">
        <v>1.1574560476034266</v>
      </c>
      <c r="AL741">
        <v>1.594904554516505</v>
      </c>
      <c r="AO741">
        <v>736</v>
      </c>
      <c r="AP741">
        <v>1508624.0372017785</v>
      </c>
      <c r="AV741">
        <v>736</v>
      </c>
      <c r="AW741">
        <v>0.40508722437231248</v>
      </c>
      <c r="AX741">
        <v>0.64945860463925653</v>
      </c>
      <c r="AY741">
        <v>0.75451760141691937</v>
      </c>
      <c r="AZ741">
        <v>0.52523763068927454</v>
      </c>
      <c r="BA741">
        <v>0.84133489375475212</v>
      </c>
      <c r="BB741">
        <v>0.30373059588804008</v>
      </c>
      <c r="BC741">
        <v>4.4479835949166713E-2</v>
      </c>
      <c r="BD741">
        <v>0.32074568155204353</v>
      </c>
      <c r="BE741">
        <v>0.21984876133157749</v>
      </c>
      <c r="BF741">
        <v>0.84875962456578846</v>
      </c>
    </row>
    <row r="742" spans="2:58" x14ac:dyDescent="0.25">
      <c r="B742">
        <v>737</v>
      </c>
      <c r="C742">
        <v>0.23970335010116128</v>
      </c>
      <c r="D742">
        <v>3.7000982047218842E-2</v>
      </c>
      <c r="E742">
        <v>2.5533026139942252</v>
      </c>
      <c r="F742">
        <v>0.86305431651187769</v>
      </c>
      <c r="G742">
        <v>-0.7298233234794419</v>
      </c>
      <c r="H742">
        <v>-0.13115629424349901</v>
      </c>
      <c r="I742">
        <v>1.7914943592319126</v>
      </c>
      <c r="J742">
        <v>-0.12895963813290062</v>
      </c>
      <c r="K742">
        <v>0.71280485620176837</v>
      </c>
      <c r="L742">
        <v>1.099058214317024</v>
      </c>
      <c r="O742">
        <f t="shared" si="56"/>
        <v>737</v>
      </c>
      <c r="P742">
        <f t="shared" si="54"/>
        <v>0.27548195261820735</v>
      </c>
      <c r="Q742">
        <f t="shared" si="54"/>
        <v>6.8126908269933728E-2</v>
      </c>
      <c r="R742">
        <f t="shared" si="54"/>
        <v>2.4739734798675763</v>
      </c>
      <c r="S742">
        <f t="shared" si="54"/>
        <v>0.84172008492509731</v>
      </c>
      <c r="T742">
        <f t="shared" si="55"/>
        <v>-0.74399254557188998</v>
      </c>
      <c r="U742">
        <f t="shared" si="55"/>
        <v>-0.11592192488469087</v>
      </c>
      <c r="V742">
        <f t="shared" si="55"/>
        <v>1.7693494994353536</v>
      </c>
      <c r="W742">
        <f t="shared" si="55"/>
        <v>-0.16328619276060446</v>
      </c>
      <c r="X742">
        <f t="shared" si="58"/>
        <v>0.68073759412307477</v>
      </c>
      <c r="Y742">
        <f t="shared" si="57"/>
        <v>1.1115844341747851</v>
      </c>
      <c r="AB742">
        <v>737</v>
      </c>
      <c r="AC742">
        <v>0.27548195261820735</v>
      </c>
      <c r="AD742">
        <v>0.2700477355646953</v>
      </c>
      <c r="AE742">
        <v>2.4739734798675763</v>
      </c>
      <c r="AF742">
        <v>2.5462810264670712</v>
      </c>
      <c r="AG742">
        <v>-0.74399254557188998</v>
      </c>
      <c r="AH742">
        <v>-0.69345932688357181</v>
      </c>
      <c r="AI742">
        <v>1.7693494994353536</v>
      </c>
      <c r="AJ742">
        <v>1.4179307350426855</v>
      </c>
      <c r="AK742">
        <v>0.68073759412307477</v>
      </c>
      <c r="AL742">
        <v>1.1641903907809268</v>
      </c>
      <c r="AO742">
        <v>737</v>
      </c>
      <c r="AP742">
        <v>962431.0206576963</v>
      </c>
      <c r="AV742">
        <v>737</v>
      </c>
      <c r="AW742">
        <v>0.29437274582288364</v>
      </c>
      <c r="AX742">
        <v>0.25524475884040798</v>
      </c>
      <c r="AY742">
        <v>0.49544680218378312</v>
      </c>
      <c r="AZ742">
        <v>0.91732817664739386</v>
      </c>
      <c r="BA742">
        <v>0.98924502226037325</v>
      </c>
      <c r="BB742">
        <v>1.6519696362081948E-2</v>
      </c>
      <c r="BC742">
        <v>2.8249883179834012E-2</v>
      </c>
      <c r="BD742">
        <v>0.1800214312516959</v>
      </c>
      <c r="BE742">
        <v>0.74467039270174173</v>
      </c>
      <c r="BF742">
        <v>0.86560994776681355</v>
      </c>
    </row>
    <row r="743" spans="2:58" x14ac:dyDescent="0.25">
      <c r="B743">
        <v>738</v>
      </c>
      <c r="C743">
        <v>0.44717956597009551</v>
      </c>
      <c r="D743">
        <v>0.2621820690339296</v>
      </c>
      <c r="E743">
        <v>-0.75233367327101741</v>
      </c>
      <c r="F743">
        <v>8.1689228292102498E-2</v>
      </c>
      <c r="G743">
        <v>0.93651960712658855</v>
      </c>
      <c r="H743">
        <v>0.84726920631404312</v>
      </c>
      <c r="I743">
        <v>0.54828085125027481</v>
      </c>
      <c r="J743">
        <v>1.3154803879903454</v>
      </c>
      <c r="K743">
        <v>0.25591586981986103</v>
      </c>
      <c r="L743">
        <v>-0.17114173590979428</v>
      </c>
      <c r="O743">
        <f t="shared" si="56"/>
        <v>738</v>
      </c>
      <c r="P743">
        <f t="shared" si="54"/>
        <v>0.48067545600560502</v>
      </c>
      <c r="Q743">
        <f t="shared" si="54"/>
        <v>0.28499309022445835</v>
      </c>
      <c r="R743">
        <f t="shared" si="54"/>
        <v>-0.70011275186464306</v>
      </c>
      <c r="S743">
        <f t="shared" si="54"/>
        <v>6.4409452031083267E-2</v>
      </c>
      <c r="T743">
        <f t="shared" si="55"/>
        <v>0.9480614887752018</v>
      </c>
      <c r="U743">
        <f t="shared" si="55"/>
        <v>0.86100409394357991</v>
      </c>
      <c r="V743">
        <f t="shared" si="55"/>
        <v>0.54239395846981464</v>
      </c>
      <c r="W743">
        <f t="shared" si="55"/>
        <v>1.2653282788897349</v>
      </c>
      <c r="X743">
        <f t="shared" si="58"/>
        <v>0.21960773908131709</v>
      </c>
      <c r="Y743">
        <f t="shared" si="57"/>
        <v>-0.21723239718453274</v>
      </c>
      <c r="AB743">
        <v>738</v>
      </c>
      <c r="AC743">
        <v>0.48067545600560502</v>
      </c>
      <c r="AD743">
        <v>0.55870356363278495</v>
      </c>
      <c r="AE743">
        <v>-0.70011275186464306</v>
      </c>
      <c r="AF743">
        <v>-0.56116605483442306</v>
      </c>
      <c r="AG743">
        <v>0.9480614887752018</v>
      </c>
      <c r="AH743">
        <v>1.2594143161378342</v>
      </c>
      <c r="AI743">
        <v>0.54239395846981464</v>
      </c>
      <c r="AJ743">
        <v>1.1275878962031092</v>
      </c>
      <c r="AK743">
        <v>0.21960773908131709</v>
      </c>
      <c r="AL743">
        <v>7.2232312187198555E-2</v>
      </c>
      <c r="AO743">
        <v>738</v>
      </c>
      <c r="AP743">
        <v>1545040.1157135188</v>
      </c>
      <c r="AV743">
        <v>738</v>
      </c>
      <c r="AW743">
        <v>0.40820779877143687</v>
      </c>
      <c r="AX743">
        <v>0.44939234640796122</v>
      </c>
      <c r="AY743">
        <v>0.38790543256408527</v>
      </c>
      <c r="AZ743">
        <v>0.86261949634039947</v>
      </c>
      <c r="BA743">
        <v>0.87676053049618741</v>
      </c>
      <c r="BB743">
        <v>0.21022800267908026</v>
      </c>
      <c r="BC743">
        <v>0.38372268435788293</v>
      </c>
      <c r="BD743">
        <v>8.4606895574228513E-3</v>
      </c>
      <c r="BE743">
        <v>0.21371810586706264</v>
      </c>
      <c r="BF743">
        <v>0.38569098332207741</v>
      </c>
    </row>
    <row r="744" spans="2:58" x14ac:dyDescent="0.25">
      <c r="B744">
        <v>739</v>
      </c>
      <c r="C744">
        <v>0.35147994786545006</v>
      </c>
      <c r="D744">
        <v>-8.7134472603907887E-2</v>
      </c>
      <c r="E744">
        <v>-0.11820986122681602</v>
      </c>
      <c r="F744">
        <v>0.16621552541506018</v>
      </c>
      <c r="G744">
        <v>-1.3184093267995958</v>
      </c>
      <c r="H744">
        <v>0.5462006345260314</v>
      </c>
      <c r="I744">
        <v>0.61563159149565938</v>
      </c>
      <c r="J744">
        <v>-6.9790002987254074E-2</v>
      </c>
      <c r="K744">
        <v>-1.1321280251204615</v>
      </c>
      <c r="L744">
        <v>1.3676144124719709</v>
      </c>
      <c r="O744">
        <f t="shared" si="56"/>
        <v>739</v>
      </c>
      <c r="P744">
        <f t="shared" si="54"/>
        <v>0.38602875238472745</v>
      </c>
      <c r="Q744">
        <f t="shared" si="54"/>
        <v>-5.1424793232278318E-2</v>
      </c>
      <c r="R744">
        <f t="shared" si="54"/>
        <v>-9.1224330359501768E-2</v>
      </c>
      <c r="S744">
        <f t="shared" si="54"/>
        <v>0.14849714740345868</v>
      </c>
      <c r="T744">
        <f t="shared" si="55"/>
        <v>-1.3416602304078631</v>
      </c>
      <c r="U744">
        <f t="shared" si="55"/>
        <v>0.56039692348085735</v>
      </c>
      <c r="V744">
        <f t="shared" si="55"/>
        <v>0.60886392794944633</v>
      </c>
      <c r="W744">
        <f t="shared" si="55"/>
        <v>-0.10476483117924888</v>
      </c>
      <c r="X744">
        <f t="shared" si="58"/>
        <v>-1.1813200555107877</v>
      </c>
      <c r="Y744">
        <f t="shared" si="57"/>
        <v>1.3925338990290683</v>
      </c>
      <c r="AB744">
        <v>739</v>
      </c>
      <c r="AC744">
        <v>0.38602875238472745</v>
      </c>
      <c r="AD744">
        <v>0.30103474873665187</v>
      </c>
      <c r="AE744">
        <v>-9.1224330359501768E-2</v>
      </c>
      <c r="AF744">
        <v>6.8504561088231219E-4</v>
      </c>
      <c r="AG744">
        <v>-1.3416602304078631</v>
      </c>
      <c r="AH744">
        <v>-0.84520379834877235</v>
      </c>
      <c r="AI744">
        <v>0.60886392794944633</v>
      </c>
      <c r="AJ744">
        <v>0.46234603941799751</v>
      </c>
      <c r="AK744">
        <v>-1.1813200555107877</v>
      </c>
      <c r="AL744">
        <v>-0.27055929722015626</v>
      </c>
      <c r="AO744">
        <v>739</v>
      </c>
      <c r="AP744">
        <v>1566171.183519044</v>
      </c>
      <c r="AV744">
        <v>739</v>
      </c>
      <c r="AW744">
        <v>0.96863219827419655</v>
      </c>
      <c r="AX744">
        <v>0.79808237951056926</v>
      </c>
      <c r="AY744">
        <v>0.42733639711896743</v>
      </c>
      <c r="AZ744">
        <v>0.24585420801829228</v>
      </c>
      <c r="BA744">
        <v>0.72325254168037567</v>
      </c>
      <c r="BB744">
        <v>0.3856578409805127</v>
      </c>
      <c r="BC744">
        <v>0.98840465719025727</v>
      </c>
      <c r="BD744">
        <v>0.91291973905437518</v>
      </c>
      <c r="BE744">
        <v>0.60285163474800019</v>
      </c>
      <c r="BF744">
        <v>0.97735331089349653</v>
      </c>
    </row>
    <row r="745" spans="2:58" x14ac:dyDescent="0.25">
      <c r="B745">
        <v>740</v>
      </c>
      <c r="C745">
        <v>0.75116839087932818</v>
      </c>
      <c r="D745">
        <v>-8.6176231031004372E-2</v>
      </c>
      <c r="E745">
        <v>-0.84006648329133893</v>
      </c>
      <c r="F745">
        <v>0.90405432349297632</v>
      </c>
      <c r="G745">
        <v>1.596315221060205</v>
      </c>
      <c r="H745">
        <v>-1.0814082277682702</v>
      </c>
      <c r="I745">
        <v>1.4626113815973418</v>
      </c>
      <c r="J745">
        <v>-0.10994212236002156</v>
      </c>
      <c r="K745">
        <v>0.80023906538215639</v>
      </c>
      <c r="L745">
        <v>-0.32545944850775227</v>
      </c>
      <c r="O745">
        <f t="shared" si="56"/>
        <v>740</v>
      </c>
      <c r="P745">
        <f t="shared" si="54"/>
        <v>0.78131970919146343</v>
      </c>
      <c r="Q745">
        <f t="shared" si="54"/>
        <v>-5.0501935126890683E-2</v>
      </c>
      <c r="R745">
        <f t="shared" si="54"/>
        <v>-0.78435417474273617</v>
      </c>
      <c r="S745">
        <f t="shared" si="54"/>
        <v>0.88250734539478026</v>
      </c>
      <c r="T745">
        <f t="shared" si="55"/>
        <v>1.6180375242572056</v>
      </c>
      <c r="U745">
        <f t="shared" si="55"/>
        <v>-1.0647175539573466</v>
      </c>
      <c r="V745">
        <f t="shared" si="55"/>
        <v>1.4447674472397447</v>
      </c>
      <c r="W745">
        <f t="shared" si="55"/>
        <v>-0.14447703643938833</v>
      </c>
      <c r="X745">
        <f t="shared" si="58"/>
        <v>0.76898337243417925</v>
      </c>
      <c r="Y745">
        <f t="shared" si="57"/>
        <v>-0.3786715263865289</v>
      </c>
      <c r="AB745">
        <v>740</v>
      </c>
      <c r="AC745">
        <v>0.78131970919146343</v>
      </c>
      <c r="AD745">
        <v>0.63751820769544632</v>
      </c>
      <c r="AE745">
        <v>-0.78435417474273617</v>
      </c>
      <c r="AF745">
        <v>-0.20181145725989441</v>
      </c>
      <c r="AG745">
        <v>1.6180375242572056</v>
      </c>
      <c r="AH745">
        <v>0.81445712096467926</v>
      </c>
      <c r="AI745">
        <v>1.4447674472397447</v>
      </c>
      <c r="AJ745">
        <v>1.1519443285955988</v>
      </c>
      <c r="AK745">
        <v>0.76898337243417925</v>
      </c>
      <c r="AL745">
        <v>0.45415826216541694</v>
      </c>
      <c r="AO745">
        <v>740</v>
      </c>
      <c r="AP745">
        <v>1205919.3325748015</v>
      </c>
      <c r="AV745">
        <v>740</v>
      </c>
      <c r="AW745">
        <v>8.7261134680672869E-3</v>
      </c>
      <c r="AX745">
        <v>0.90847095692047219</v>
      </c>
      <c r="AY745">
        <v>0.86843989678762279</v>
      </c>
      <c r="AZ745">
        <v>7.2995421122479809E-2</v>
      </c>
      <c r="BA745">
        <v>0.46428786791342413</v>
      </c>
      <c r="BB745">
        <v>0.35684682491143482</v>
      </c>
      <c r="BC745">
        <v>0.88679003478650031</v>
      </c>
      <c r="BD745">
        <v>0.18186892518196962</v>
      </c>
      <c r="BE745">
        <v>5.7943749696086622E-2</v>
      </c>
      <c r="BF745">
        <v>0.46218969551616884</v>
      </c>
    </row>
    <row r="746" spans="2:58" x14ac:dyDescent="0.25">
      <c r="B746">
        <v>741</v>
      </c>
      <c r="C746">
        <v>-0.50722096598975852</v>
      </c>
      <c r="D746">
        <v>-0.47905842796480463</v>
      </c>
      <c r="E746">
        <v>0.61689026891164245</v>
      </c>
      <c r="F746">
        <v>-2.3011322333886723</v>
      </c>
      <c r="G746">
        <v>1.238620249696269</v>
      </c>
      <c r="H746">
        <v>-0.92071604480596048</v>
      </c>
      <c r="I746">
        <v>-0.1003069242349974</v>
      </c>
      <c r="J746">
        <v>0.98615471910299102</v>
      </c>
      <c r="K746">
        <v>-0.67899790805865645</v>
      </c>
      <c r="L746">
        <v>-0.28610429096676099</v>
      </c>
      <c r="O746">
        <f t="shared" si="56"/>
        <v>741</v>
      </c>
      <c r="P746">
        <f t="shared" si="54"/>
        <v>-0.4632244891878789</v>
      </c>
      <c r="Q746">
        <f t="shared" si="54"/>
        <v>-0.42887679398867079</v>
      </c>
      <c r="R746">
        <f t="shared" si="54"/>
        <v>0.61462198764161202</v>
      </c>
      <c r="S746">
        <f t="shared" si="54"/>
        <v>-2.3060476958208502</v>
      </c>
      <c r="T746">
        <f t="shared" si="55"/>
        <v>1.2548234413421742</v>
      </c>
      <c r="U746">
        <f t="shared" si="55"/>
        <v>-0.90427163909848618</v>
      </c>
      <c r="V746">
        <f t="shared" si="55"/>
        <v>-9.7711992619900725E-2</v>
      </c>
      <c r="W746">
        <f t="shared" si="55"/>
        <v>0.93961076348611583</v>
      </c>
      <c r="X746">
        <f t="shared" si="58"/>
        <v>-0.72398395982056496</v>
      </c>
      <c r="Y746">
        <f t="shared" si="57"/>
        <v>-0.33750021652155182</v>
      </c>
      <c r="AB746">
        <v>741</v>
      </c>
      <c r="AC746">
        <v>-0.4632244891878789</v>
      </c>
      <c r="AD746">
        <v>-0.61966568601460659</v>
      </c>
      <c r="AE746">
        <v>0.61462198764161202</v>
      </c>
      <c r="AF746">
        <v>-0.69235731354124752</v>
      </c>
      <c r="AG746">
        <v>1.2548234413421742</v>
      </c>
      <c r="AH746">
        <v>0.59024528073753468</v>
      </c>
      <c r="AI746">
        <v>-9.7711992619900725E-2</v>
      </c>
      <c r="AJ746">
        <v>0.41191548960025065</v>
      </c>
      <c r="AK746">
        <v>-0.72398395982056496</v>
      </c>
      <c r="AL746">
        <v>-0.79317563698667515</v>
      </c>
      <c r="AO746">
        <v>741</v>
      </c>
      <c r="AP746">
        <v>812249.4223687523</v>
      </c>
      <c r="AV746">
        <v>741</v>
      </c>
      <c r="AW746">
        <v>0.26666330468316057</v>
      </c>
      <c r="AX746">
        <v>0.98885638431398926</v>
      </c>
      <c r="AY746">
        <v>0.1475332069055888</v>
      </c>
      <c r="AZ746">
        <v>0.61430646066432593</v>
      </c>
      <c r="BA746">
        <v>0.80926601254408514</v>
      </c>
      <c r="BB746">
        <v>0.29263182534784793</v>
      </c>
      <c r="BC746">
        <v>0.40575231511572163</v>
      </c>
      <c r="BD746">
        <v>0.99444426665726648</v>
      </c>
      <c r="BE746">
        <v>0.33948924872918362</v>
      </c>
      <c r="BF746">
        <v>0.69380280256096361</v>
      </c>
    </row>
    <row r="747" spans="2:58" x14ac:dyDescent="0.25">
      <c r="B747">
        <v>742</v>
      </c>
      <c r="C747">
        <v>0.20705208951976548</v>
      </c>
      <c r="D747">
        <v>-0.7916784715146381</v>
      </c>
      <c r="E747">
        <v>0.58513520560231169</v>
      </c>
      <c r="F747">
        <v>6.1070646254292482E-2</v>
      </c>
      <c r="G747">
        <v>-0.94925676361658462</v>
      </c>
      <c r="H747">
        <v>-2.1306106860329006</v>
      </c>
      <c r="I747">
        <v>-0.22664355379200071</v>
      </c>
      <c r="J747">
        <v>-0.21539543085858082</v>
      </c>
      <c r="K747">
        <v>-0.27216139668128014</v>
      </c>
      <c r="L747">
        <v>0.1311698232645219</v>
      </c>
      <c r="O747">
        <f t="shared" si="56"/>
        <v>742</v>
      </c>
      <c r="P747">
        <f t="shared" si="54"/>
        <v>0.24318993051508669</v>
      </c>
      <c r="Q747">
        <f t="shared" si="54"/>
        <v>-0.72995321276939495</v>
      </c>
      <c r="R747">
        <f t="shared" si="54"/>
        <v>0.58413063878201987</v>
      </c>
      <c r="S747">
        <f t="shared" si="54"/>
        <v>4.3897858545760671E-2</v>
      </c>
      <c r="T747">
        <f t="shared" si="55"/>
        <v>-0.96681176893528142</v>
      </c>
      <c r="U747">
        <f t="shared" si="55"/>
        <v>-2.1123120615751692</v>
      </c>
      <c r="V747">
        <f t="shared" si="55"/>
        <v>-0.22239647092285478</v>
      </c>
      <c r="W747">
        <f t="shared" si="55"/>
        <v>-0.24877497881141394</v>
      </c>
      <c r="X747">
        <f t="shared" si="58"/>
        <v>-0.3133711696047643</v>
      </c>
      <c r="Y747">
        <f t="shared" si="57"/>
        <v>9.9030162953007511E-2</v>
      </c>
      <c r="AB747">
        <v>742</v>
      </c>
      <c r="AC747">
        <v>0.24318993051508669</v>
      </c>
      <c r="AD747">
        <v>-0.17781527433821587</v>
      </c>
      <c r="AE747">
        <v>0.58413063878201987</v>
      </c>
      <c r="AF747">
        <v>0.51963567487120899</v>
      </c>
      <c r="AG747">
        <v>-0.96681176893528142</v>
      </c>
      <c r="AH747">
        <v>-1.9345194285315161</v>
      </c>
      <c r="AI747">
        <v>-0.22239647092285478</v>
      </c>
      <c r="AJ747">
        <v>-0.32008735224094326</v>
      </c>
      <c r="AK747">
        <v>-0.3133711696047643</v>
      </c>
      <c r="AL747">
        <v>-0.21419811876597605</v>
      </c>
      <c r="AO747">
        <v>742</v>
      </c>
      <c r="AP747">
        <v>969175.46732822398</v>
      </c>
      <c r="AV747">
        <v>742</v>
      </c>
      <c r="AW747">
        <v>0.72201292622831847</v>
      </c>
      <c r="AX747">
        <v>0.46323086046780859</v>
      </c>
      <c r="AY747">
        <v>0.80847705372333356</v>
      </c>
      <c r="AZ747">
        <v>0.47795884641955944</v>
      </c>
      <c r="BA747">
        <v>0.42575822819360531</v>
      </c>
      <c r="BB747">
        <v>0.95615218721050499</v>
      </c>
      <c r="BC747">
        <v>0.4716584496003231</v>
      </c>
      <c r="BD747">
        <v>0.95393092947182934</v>
      </c>
      <c r="BE747">
        <v>0.8746278797678334</v>
      </c>
      <c r="BF747">
        <v>0.65333566282842803</v>
      </c>
    </row>
    <row r="748" spans="2:58" x14ac:dyDescent="0.25">
      <c r="B748">
        <v>743</v>
      </c>
      <c r="C748">
        <v>0.16006233323092323</v>
      </c>
      <c r="D748">
        <v>0.39536721521921198</v>
      </c>
      <c r="E748">
        <v>1.1260870732531529</v>
      </c>
      <c r="F748">
        <v>2.0625564685425317</v>
      </c>
      <c r="G748">
        <v>1.1338279705647376</v>
      </c>
      <c r="H748">
        <v>0.46920321170537493</v>
      </c>
      <c r="I748">
        <v>0.94062624489071456</v>
      </c>
      <c r="J748">
        <v>2.0294031692404593</v>
      </c>
      <c r="K748">
        <v>-0.61238743415211694</v>
      </c>
      <c r="L748">
        <v>1.0177102339585105</v>
      </c>
      <c r="O748">
        <f t="shared" si="56"/>
        <v>743</v>
      </c>
      <c r="P748">
        <f t="shared" si="54"/>
        <v>0.19671716892241081</v>
      </c>
      <c r="Q748">
        <f t="shared" si="54"/>
        <v>0.4132603196475137</v>
      </c>
      <c r="R748">
        <f t="shared" si="54"/>
        <v>1.1035549571061827</v>
      </c>
      <c r="S748">
        <f t="shared" si="54"/>
        <v>2.0349980941550494</v>
      </c>
      <c r="T748">
        <f t="shared" si="55"/>
        <v>1.1484142530435524</v>
      </c>
      <c r="U748">
        <f t="shared" si="55"/>
        <v>0.48351750272438943</v>
      </c>
      <c r="V748">
        <f t="shared" si="55"/>
        <v>0.92960850497275782</v>
      </c>
      <c r="W748">
        <f t="shared" si="55"/>
        <v>1.9714291889234674</v>
      </c>
      <c r="X748">
        <f t="shared" si="58"/>
        <v>-0.65675520383757402</v>
      </c>
      <c r="Y748">
        <f t="shared" si="57"/>
        <v>1.0264824268269048</v>
      </c>
      <c r="AB748">
        <v>743</v>
      </c>
      <c r="AC748">
        <v>0.19671716892241081</v>
      </c>
      <c r="AD748">
        <v>0.38490797546402172</v>
      </c>
      <c r="AE748">
        <v>1.1035549571061827</v>
      </c>
      <c r="AF748">
        <v>2.0100234789268963</v>
      </c>
      <c r="AG748">
        <v>1.1484142530435524</v>
      </c>
      <c r="AH748">
        <v>1.2308607646944294</v>
      </c>
      <c r="AI748">
        <v>0.92960850497275782</v>
      </c>
      <c r="AJ748">
        <v>1.8286819958650922</v>
      </c>
      <c r="AK748">
        <v>-0.65675520383757402</v>
      </c>
      <c r="AL748">
        <v>-1.7508751640124443E-2</v>
      </c>
      <c r="AO748">
        <v>743</v>
      </c>
      <c r="AP748">
        <v>586567.75676817715</v>
      </c>
      <c r="AV748">
        <v>743</v>
      </c>
      <c r="AW748">
        <v>8.0680290979407321E-2</v>
      </c>
      <c r="AX748">
        <v>0.37839880519130631</v>
      </c>
      <c r="AY748">
        <v>0.30375869970426872</v>
      </c>
      <c r="AZ748">
        <v>0.70614819924207062</v>
      </c>
      <c r="BA748">
        <v>0.77612295288819744</v>
      </c>
      <c r="BB748">
        <v>0.73235546859216871</v>
      </c>
      <c r="BC748">
        <v>0.34371497960695085</v>
      </c>
      <c r="BD748">
        <v>0.2501285180345767</v>
      </c>
      <c r="BE748">
        <v>0.15028262257807001</v>
      </c>
      <c r="BF748">
        <v>0.63626139858447184</v>
      </c>
    </row>
    <row r="749" spans="2:58" x14ac:dyDescent="0.25">
      <c r="B749">
        <v>744</v>
      </c>
      <c r="C749">
        <v>0.23622425778815748</v>
      </c>
      <c r="D749">
        <v>-1.9149948069878975</v>
      </c>
      <c r="E749">
        <v>-0.21435242106335894</v>
      </c>
      <c r="F749">
        <v>1.6087655196635824</v>
      </c>
      <c r="G749">
        <v>0.59878322825273134</v>
      </c>
      <c r="H749">
        <v>-1.3874266516548068</v>
      </c>
      <c r="I749">
        <v>0.77572853461089952</v>
      </c>
      <c r="J749">
        <v>-1.924333297058475</v>
      </c>
      <c r="K749">
        <v>-1.5839618352838007</v>
      </c>
      <c r="L749">
        <v>0.21671281868148987</v>
      </c>
      <c r="O749">
        <f t="shared" si="56"/>
        <v>744</v>
      </c>
      <c r="P749">
        <f t="shared" si="54"/>
        <v>0.27204113827077203</v>
      </c>
      <c r="Q749">
        <f t="shared" si="54"/>
        <v>-1.8117906266531394</v>
      </c>
      <c r="R749">
        <f t="shared" si="54"/>
        <v>-0.18354083131161505</v>
      </c>
      <c r="S749">
        <f t="shared" si="54"/>
        <v>1.5835618385650678</v>
      </c>
      <c r="T749">
        <f t="shared" si="55"/>
        <v>0.60511395263301571</v>
      </c>
      <c r="U749">
        <f t="shared" si="55"/>
        <v>-1.3702669906443705</v>
      </c>
      <c r="V749">
        <f t="shared" si="55"/>
        <v>0.76686722359075288</v>
      </c>
      <c r="W749">
        <f t="shared" si="55"/>
        <v>-1.9389894028446262</v>
      </c>
      <c r="X749">
        <f t="shared" si="58"/>
        <v>-1.6373478119107314</v>
      </c>
      <c r="Y749">
        <f t="shared" si="57"/>
        <v>0.18852077590308824</v>
      </c>
      <c r="AB749">
        <v>744</v>
      </c>
      <c r="AC749">
        <v>0.27204113827077203</v>
      </c>
      <c r="AD749">
        <v>-0.7231849682239222</v>
      </c>
      <c r="AE749">
        <v>-0.18354083131161505</v>
      </c>
      <c r="AF749">
        <v>0.67818325475274932</v>
      </c>
      <c r="AG749">
        <v>0.60511395263301571</v>
      </c>
      <c r="AH749">
        <v>-0.20748606838156625</v>
      </c>
      <c r="AI749">
        <v>0.76686722359075288</v>
      </c>
      <c r="AJ749">
        <v>-0.36958890888894413</v>
      </c>
      <c r="AK749">
        <v>-1.6373478119107314</v>
      </c>
      <c r="AL749">
        <v>-1.2924361591174176</v>
      </c>
      <c r="AO749">
        <v>744</v>
      </c>
      <c r="AP749">
        <v>1494615.52926281</v>
      </c>
      <c r="AV749">
        <v>744</v>
      </c>
      <c r="AW749">
        <v>0.21049240433334127</v>
      </c>
      <c r="AX749">
        <v>0.31772720102821894</v>
      </c>
      <c r="AY749">
        <v>0.79896652415634484</v>
      </c>
      <c r="AZ749">
        <v>0.91459575780597868</v>
      </c>
      <c r="BA749">
        <v>0.7891389950913873</v>
      </c>
      <c r="BB749">
        <v>0.81199791929805643</v>
      </c>
      <c r="BC749">
        <v>0.57369176150805967</v>
      </c>
      <c r="BD749">
        <v>0.5011797689481291</v>
      </c>
      <c r="BE749">
        <v>0.2932493909022581</v>
      </c>
      <c r="BF749">
        <v>0.37986131153335145</v>
      </c>
    </row>
    <row r="750" spans="2:58" x14ac:dyDescent="0.25">
      <c r="B750">
        <v>745</v>
      </c>
      <c r="C750">
        <v>0.63053483194771232</v>
      </c>
      <c r="D750">
        <v>-0.65629675108597729</v>
      </c>
      <c r="E750">
        <v>1.0535773449786583E-2</v>
      </c>
      <c r="F750">
        <v>-1.5086251570884139</v>
      </c>
      <c r="G750">
        <v>1.5696375166728485</v>
      </c>
      <c r="H750">
        <v>-1.0151377832467543</v>
      </c>
      <c r="I750">
        <v>0.59982811478241849</v>
      </c>
      <c r="J750">
        <v>1.5821135906855035</v>
      </c>
      <c r="K750">
        <v>0.56350549895355073</v>
      </c>
      <c r="L750">
        <v>-0.75578676887002938</v>
      </c>
      <c r="O750">
        <f t="shared" si="56"/>
        <v>745</v>
      </c>
      <c r="P750">
        <f t="shared" si="54"/>
        <v>0.66201339506963008</v>
      </c>
      <c r="Q750">
        <f t="shared" si="54"/>
        <v>-0.59957051851794019</v>
      </c>
      <c r="R750">
        <f t="shared" si="54"/>
        <v>3.2397783784431165E-2</v>
      </c>
      <c r="S750">
        <f t="shared" si="54"/>
        <v>-1.517652889936371</v>
      </c>
      <c r="T750">
        <f t="shared" si="55"/>
        <v>1.5909481919795281</v>
      </c>
      <c r="U750">
        <f t="shared" si="55"/>
        <v>-0.99854867191625885</v>
      </c>
      <c r="V750">
        <f t="shared" si="55"/>
        <v>0.5932671191991048</v>
      </c>
      <c r="W750">
        <f t="shared" si="55"/>
        <v>1.5290401984597897</v>
      </c>
      <c r="X750">
        <f t="shared" si="58"/>
        <v>0.53005243204269481</v>
      </c>
      <c r="Y750">
        <f t="shared" si="57"/>
        <v>-0.82885748820225469</v>
      </c>
      <c r="AB750">
        <v>745</v>
      </c>
      <c r="AC750">
        <v>0.66201339506963008</v>
      </c>
      <c r="AD750">
        <v>0.24686801663301555</v>
      </c>
      <c r="AE750">
        <v>3.2397783784431165E-2</v>
      </c>
      <c r="AF750">
        <v>-0.77193515205253027</v>
      </c>
      <c r="AG750">
        <v>1.5909481919795281</v>
      </c>
      <c r="AH750">
        <v>0.82628781004856622</v>
      </c>
      <c r="AI750">
        <v>0.5932671191991048</v>
      </c>
      <c r="AJ750">
        <v>1.3097489565775182</v>
      </c>
      <c r="AK750">
        <v>0.53005243204269481</v>
      </c>
      <c r="AL750">
        <v>1.3916791928381522E-2</v>
      </c>
      <c r="AO750">
        <v>745</v>
      </c>
      <c r="AP750">
        <v>753146.48496759648</v>
      </c>
      <c r="AV750">
        <v>745</v>
      </c>
      <c r="AW750">
        <v>0.46894247021468316</v>
      </c>
      <c r="AX750">
        <v>0.987180697343914</v>
      </c>
      <c r="AY750">
        <v>0.40560027336432136</v>
      </c>
      <c r="AZ750">
        <v>0.59316727802243008</v>
      </c>
      <c r="BA750">
        <v>0.50706806915477276</v>
      </c>
      <c r="BB750">
        <v>0.66906300858191314</v>
      </c>
      <c r="BC750">
        <v>0.3673600332562208</v>
      </c>
      <c r="BD750">
        <v>7.2381202606862871E-2</v>
      </c>
      <c r="BE750">
        <v>0.36850153384701001</v>
      </c>
      <c r="BF750">
        <v>0.1726486142878505</v>
      </c>
    </row>
    <row r="751" spans="2:58" x14ac:dyDescent="0.25">
      <c r="B751">
        <v>746</v>
      </c>
      <c r="C751">
        <v>-1.1419333207446589</v>
      </c>
      <c r="D751">
        <v>-1.3004523348918795</v>
      </c>
      <c r="E751">
        <v>0.77229122849037557</v>
      </c>
      <c r="F751">
        <v>-2.3754477807424927</v>
      </c>
      <c r="G751">
        <v>-0.57885725466373605</v>
      </c>
      <c r="H751">
        <v>-0.82641897506819462</v>
      </c>
      <c r="I751">
        <v>0.34995687464019509</v>
      </c>
      <c r="J751">
        <v>1.7901191344297902</v>
      </c>
      <c r="K751">
        <v>1.4490632660538445</v>
      </c>
      <c r="L751">
        <v>2.628454537930109</v>
      </c>
      <c r="O751">
        <f t="shared" si="56"/>
        <v>746</v>
      </c>
      <c r="P751">
        <f t="shared" si="54"/>
        <v>-1.0909535576498592</v>
      </c>
      <c r="Q751">
        <f t="shared" si="54"/>
        <v>-1.2199403902244306</v>
      </c>
      <c r="R751">
        <f t="shared" si="54"/>
        <v>0.76383865981364441</v>
      </c>
      <c r="S751">
        <f t="shared" si="54"/>
        <v>-2.3799776243758552</v>
      </c>
      <c r="T751">
        <f t="shared" si="55"/>
        <v>-0.59069712174443445</v>
      </c>
      <c r="U751">
        <f t="shared" si="55"/>
        <v>-0.81011908392326493</v>
      </c>
      <c r="V751">
        <f t="shared" si="55"/>
        <v>0.34666353851716136</v>
      </c>
      <c r="W751">
        <f t="shared" si="55"/>
        <v>1.7347667946509358</v>
      </c>
      <c r="X751">
        <f t="shared" si="58"/>
        <v>1.4238299949641193</v>
      </c>
      <c r="Y751">
        <f t="shared" si="57"/>
        <v>2.7115589706823844</v>
      </c>
      <c r="AB751">
        <v>746</v>
      </c>
      <c r="AC751">
        <v>-1.0909535576498592</v>
      </c>
      <c r="AD751">
        <v>-1.5699540015286133</v>
      </c>
      <c r="AE751">
        <v>0.76383865981364441</v>
      </c>
      <c r="AF751">
        <v>-0.60446814865645371</v>
      </c>
      <c r="AG751">
        <v>-0.59069712174443445</v>
      </c>
      <c r="AH751">
        <v>-0.92884926182245775</v>
      </c>
      <c r="AI751">
        <v>0.34666353851716136</v>
      </c>
      <c r="AJ751">
        <v>1.2085091222590096</v>
      </c>
      <c r="AK751">
        <v>1.4238299949641193</v>
      </c>
      <c r="AL751">
        <v>2.6386578179970703</v>
      </c>
      <c r="AO751">
        <v>746</v>
      </c>
      <c r="AP751">
        <v>878234.62830951018</v>
      </c>
      <c r="AV751">
        <v>746</v>
      </c>
      <c r="AW751">
        <v>0.33670414741838672</v>
      </c>
      <c r="AX751">
        <v>0.24461941192649794</v>
      </c>
      <c r="AY751">
        <v>2.2703663672078545E-2</v>
      </c>
      <c r="AZ751">
        <v>0.81291586841022845</v>
      </c>
      <c r="BA751">
        <v>0.49100263516964548</v>
      </c>
      <c r="BB751">
        <v>0.78144025280486562</v>
      </c>
      <c r="BC751">
        <v>0.84224108934137054</v>
      </c>
      <c r="BD751">
        <v>0.25042326324198139</v>
      </c>
      <c r="BE751">
        <v>0.28205499404819734</v>
      </c>
      <c r="BF751">
        <v>0.28493764776490349</v>
      </c>
    </row>
    <row r="752" spans="2:58" x14ac:dyDescent="0.25">
      <c r="B752">
        <v>747</v>
      </c>
      <c r="C752">
        <v>0.57329841526027581</v>
      </c>
      <c r="D752">
        <v>-0.30501662874374486</v>
      </c>
      <c r="E752">
        <v>-0.74212637815261639</v>
      </c>
      <c r="F752">
        <v>0.5994950367109072</v>
      </c>
      <c r="G752">
        <v>-1.6047159508166824</v>
      </c>
      <c r="H752">
        <v>0.65000442120695223</v>
      </c>
      <c r="I752">
        <v>0.25961311386440161</v>
      </c>
      <c r="J752">
        <v>1.0242519403870747</v>
      </c>
      <c r="K752">
        <v>-0.17235084951403923</v>
      </c>
      <c r="L752">
        <v>-0.9376177092200173</v>
      </c>
      <c r="O752">
        <f t="shared" si="56"/>
        <v>747</v>
      </c>
      <c r="P752">
        <f t="shared" si="54"/>
        <v>0.60540670975754018</v>
      </c>
      <c r="Q752">
        <f t="shared" si="54"/>
        <v>-0.26126156038872517</v>
      </c>
      <c r="R752">
        <f t="shared" si="54"/>
        <v>-0.69031166303240865</v>
      </c>
      <c r="S752">
        <f t="shared" si="54"/>
        <v>0.57952839799684841</v>
      </c>
      <c r="T752">
        <f t="shared" si="55"/>
        <v>-1.632384468096572</v>
      </c>
      <c r="U752">
        <f t="shared" si="55"/>
        <v>0.6640416261216866</v>
      </c>
      <c r="V752">
        <f t="shared" si="55"/>
        <v>0.25750123681768355</v>
      </c>
      <c r="W752">
        <f t="shared" si="55"/>
        <v>0.97729058450449524</v>
      </c>
      <c r="X752">
        <f t="shared" si="58"/>
        <v>-0.21263417545801522</v>
      </c>
      <c r="Y752">
        <f t="shared" si="57"/>
        <v>-1.0190795189587589</v>
      </c>
      <c r="AB752">
        <v>747</v>
      </c>
      <c r="AC752">
        <v>0.60540670975754018</v>
      </c>
      <c r="AD752">
        <v>0.37696763633462738</v>
      </c>
      <c r="AE752">
        <v>-0.69031166303240865</v>
      </c>
      <c r="AF752">
        <v>-0.28147938651553572</v>
      </c>
      <c r="AG752">
        <v>-1.632384468096572</v>
      </c>
      <c r="AH752">
        <v>-1.037721165367117</v>
      </c>
      <c r="AI752">
        <v>0.25750123681768355</v>
      </c>
      <c r="AJ752">
        <v>0.7336958120081527</v>
      </c>
      <c r="AK752">
        <v>-0.21263417545801522</v>
      </c>
      <c r="AL752">
        <v>-0.71757249705797366</v>
      </c>
      <c r="AO752">
        <v>747</v>
      </c>
      <c r="AP752">
        <v>990991.61678285233</v>
      </c>
      <c r="AV752">
        <v>747</v>
      </c>
      <c r="AW752">
        <v>0.49078451902634679</v>
      </c>
      <c r="AX752">
        <v>0.93359034194187041</v>
      </c>
      <c r="AY752">
        <v>0.21987675017728647</v>
      </c>
      <c r="AZ752">
        <v>0.95140534837790713</v>
      </c>
      <c r="BA752">
        <v>0.45014098922812396</v>
      </c>
      <c r="BB752">
        <v>0.69816538834093977</v>
      </c>
      <c r="BC752">
        <v>0.23959459801289906</v>
      </c>
      <c r="BD752">
        <v>0.48588643639493501</v>
      </c>
      <c r="BE752">
        <v>0.3813613025609931</v>
      </c>
      <c r="BF752">
        <v>0.82201018682744842</v>
      </c>
    </row>
    <row r="753" spans="2:58" x14ac:dyDescent="0.25">
      <c r="B753">
        <v>748</v>
      </c>
      <c r="C753">
        <v>-0.47280547165839831</v>
      </c>
      <c r="D753">
        <v>-1.3370287726045111</v>
      </c>
      <c r="E753">
        <v>1.0132975051203028</v>
      </c>
      <c r="F753">
        <v>-0.95894159984458061</v>
      </c>
      <c r="G753">
        <v>-7.6065995405309408E-2</v>
      </c>
      <c r="H753">
        <v>-1.728736150059498</v>
      </c>
      <c r="I753">
        <v>1.5416218825831647</v>
      </c>
      <c r="J753">
        <v>1.8420471085834373</v>
      </c>
      <c r="K753">
        <v>1.7152186657049204</v>
      </c>
      <c r="L753">
        <v>0.15212316743280532</v>
      </c>
      <c r="O753">
        <f t="shared" si="56"/>
        <v>748</v>
      </c>
      <c r="P753">
        <f t="shared" si="54"/>
        <v>-0.42918764393752018</v>
      </c>
      <c r="Q753">
        <f t="shared" si="54"/>
        <v>-1.255166227804227</v>
      </c>
      <c r="R753">
        <f t="shared" si="54"/>
        <v>0.99525392693154136</v>
      </c>
      <c r="S753">
        <f t="shared" si="54"/>
        <v>-0.97082160682117635</v>
      </c>
      <c r="T753">
        <f t="shared" si="55"/>
        <v>-8.0147964643100505E-2</v>
      </c>
      <c r="U753">
        <f t="shared" si="55"/>
        <v>-1.7110534166673699</v>
      </c>
      <c r="V753">
        <f t="shared" si="55"/>
        <v>1.5227446984171429</v>
      </c>
      <c r="W753">
        <f t="shared" si="55"/>
        <v>1.7861258362294854</v>
      </c>
      <c r="X753">
        <f t="shared" si="58"/>
        <v>1.6924558636496287</v>
      </c>
      <c r="Y753">
        <f t="shared" si="57"/>
        <v>0.12095045699734888</v>
      </c>
      <c r="AB753">
        <v>748</v>
      </c>
      <c r="AC753">
        <v>-0.42918764393752018</v>
      </c>
      <c r="AD753">
        <v>-1.0260093362678733</v>
      </c>
      <c r="AE753">
        <v>0.99525392693154136</v>
      </c>
      <c r="AF753">
        <v>0.33455382262900746</v>
      </c>
      <c r="AG753">
        <v>-8.0147964643100505E-2</v>
      </c>
      <c r="AH753">
        <v>-0.96947908747878941</v>
      </c>
      <c r="AI753">
        <v>1.5227446984171429</v>
      </c>
      <c r="AJ753">
        <v>2.2352331621314923</v>
      </c>
      <c r="AK753">
        <v>1.6924558636496287</v>
      </c>
      <c r="AL753">
        <v>1.5023020909108531</v>
      </c>
      <c r="AO753">
        <v>748</v>
      </c>
      <c r="AP753">
        <v>1095852.387270683</v>
      </c>
      <c r="AV753">
        <v>748</v>
      </c>
      <c r="AW753">
        <v>0.96852904224919012</v>
      </c>
      <c r="AX753">
        <v>0.19369379882691673</v>
      </c>
      <c r="AY753">
        <v>0.82412285248518002</v>
      </c>
      <c r="AZ753">
        <v>0.37786193387313027</v>
      </c>
      <c r="BA753">
        <v>0.62865991637667551</v>
      </c>
      <c r="BB753">
        <v>0.36980076925959782</v>
      </c>
      <c r="BC753">
        <v>0.34959805049783843</v>
      </c>
      <c r="BD753">
        <v>0.32408255528887686</v>
      </c>
      <c r="BE753">
        <v>0.469437318906472</v>
      </c>
      <c r="BF753">
        <v>0.16383318312351258</v>
      </c>
    </row>
    <row r="754" spans="2:58" x14ac:dyDescent="0.25">
      <c r="B754">
        <v>749</v>
      </c>
      <c r="C754">
        <v>0.76374620634757551</v>
      </c>
      <c r="D754">
        <v>0.36935998222082478</v>
      </c>
      <c r="E754">
        <v>-1.0695760184326741</v>
      </c>
      <c r="F754">
        <v>0.62507716814528835</v>
      </c>
      <c r="G754">
        <v>-0.66730985154420819</v>
      </c>
      <c r="H754">
        <v>0.14809639825219725</v>
      </c>
      <c r="I754">
        <v>0.48920235482940427</v>
      </c>
      <c r="J754">
        <v>7.1546106747488791E-2</v>
      </c>
      <c r="K754">
        <v>-0.12411300681835416</v>
      </c>
      <c r="L754">
        <v>-0.11494400064612249</v>
      </c>
      <c r="O754">
        <f t="shared" si="56"/>
        <v>749</v>
      </c>
      <c r="P754">
        <f t="shared" si="54"/>
        <v>0.79375913994780734</v>
      </c>
      <c r="Q754">
        <f t="shared" si="54"/>
        <v>0.38821341451424729</v>
      </c>
      <c r="R754">
        <f t="shared" si="54"/>
        <v>-1.0047302210578766</v>
      </c>
      <c r="S754">
        <f t="shared" si="54"/>
        <v>0.60497778532658208</v>
      </c>
      <c r="T754">
        <f t="shared" si="55"/>
        <v>-0.68051451206135305</v>
      </c>
      <c r="U754">
        <f t="shared" si="55"/>
        <v>0.16290280011628194</v>
      </c>
      <c r="V754">
        <f t="shared" si="55"/>
        <v>0.48408805359496954</v>
      </c>
      <c r="W754">
        <f t="shared" si="55"/>
        <v>3.502277376253346E-2</v>
      </c>
      <c r="X754">
        <f t="shared" si="58"/>
        <v>-0.16394858645763824</v>
      </c>
      <c r="Y754">
        <f t="shared" si="57"/>
        <v>-0.15844126237988465</v>
      </c>
      <c r="AB754">
        <v>749</v>
      </c>
      <c r="AC754">
        <v>0.79375913994780734</v>
      </c>
      <c r="AD754">
        <v>0.87919937483237653</v>
      </c>
      <c r="AE754">
        <v>-1.0047302210578766</v>
      </c>
      <c r="AF754">
        <v>-0.53532886418076786</v>
      </c>
      <c r="AG754">
        <v>-0.68051451206135305</v>
      </c>
      <c r="AH754">
        <v>-0.49262296038238385</v>
      </c>
      <c r="AI754">
        <v>0.48408805359496954</v>
      </c>
      <c r="AJ754">
        <v>0.42992423644705152</v>
      </c>
      <c r="AK754">
        <v>-0.16394858645763824</v>
      </c>
      <c r="AL754">
        <v>-0.22282041251896037</v>
      </c>
      <c r="AO754">
        <v>749</v>
      </c>
      <c r="AP754">
        <v>1117375.4428758994</v>
      </c>
      <c r="AV754">
        <v>749</v>
      </c>
      <c r="AW754">
        <v>0.6652574041253726</v>
      </c>
      <c r="AX754">
        <v>0.19635352742165046</v>
      </c>
      <c r="AY754">
        <v>0.64264772557528727</v>
      </c>
      <c r="AZ754">
        <v>0.50633452158111514</v>
      </c>
      <c r="BA754">
        <v>0.17853115284392218</v>
      </c>
      <c r="BB754">
        <v>0.16098661587360752</v>
      </c>
      <c r="BC754">
        <v>0.39619780448801933</v>
      </c>
      <c r="BD754">
        <v>0.49687833797538461</v>
      </c>
      <c r="BE754">
        <v>0.21595584729945105</v>
      </c>
      <c r="BF754">
        <v>1.3868194242397602E-2</v>
      </c>
    </row>
    <row r="755" spans="2:58" x14ac:dyDescent="0.25">
      <c r="B755">
        <v>750</v>
      </c>
      <c r="C755">
        <v>-1.9287446655771885</v>
      </c>
      <c r="D755">
        <v>0.1869602025989994</v>
      </c>
      <c r="E755">
        <v>1.1912778699217779</v>
      </c>
      <c r="F755">
        <v>-1.8643114466176629</v>
      </c>
      <c r="G755">
        <v>-0.13618881782090206</v>
      </c>
      <c r="H755">
        <v>-1.9063816603796881</v>
      </c>
      <c r="I755">
        <v>6.2466960604208366E-2</v>
      </c>
      <c r="J755">
        <v>-0.46887155373565337</v>
      </c>
      <c r="K755">
        <v>-0.8658459873803076</v>
      </c>
      <c r="L755">
        <v>-2.3981803346547714</v>
      </c>
      <c r="O755">
        <f t="shared" si="56"/>
        <v>750</v>
      </c>
      <c r="P755">
        <f t="shared" si="54"/>
        <v>-1.8691081797349565</v>
      </c>
      <c r="Q755">
        <f t="shared" si="54"/>
        <v>0.2125488224063567</v>
      </c>
      <c r="R755">
        <f t="shared" si="54"/>
        <v>1.1661514414619143</v>
      </c>
      <c r="S755">
        <f t="shared" si="54"/>
        <v>-1.8714935452126644</v>
      </c>
      <c r="T755">
        <f t="shared" si="55"/>
        <v>-0.14119846172633826</v>
      </c>
      <c r="U755">
        <f t="shared" si="55"/>
        <v>-1.8884266771362834</v>
      </c>
      <c r="V755">
        <f t="shared" si="55"/>
        <v>6.2933237379401902E-2</v>
      </c>
      <c r="W755">
        <f t="shared" si="55"/>
        <v>-0.4994739699851104</v>
      </c>
      <c r="X755">
        <f t="shared" si="58"/>
        <v>-0.91256637327450374</v>
      </c>
      <c r="Y755">
        <f t="shared" si="57"/>
        <v>-2.547043836376254</v>
      </c>
      <c r="AB755">
        <v>750</v>
      </c>
      <c r="AC755">
        <v>-1.8691081797349565</v>
      </c>
      <c r="AD755">
        <v>-1.4767749128522147</v>
      </c>
      <c r="AE755">
        <v>1.1661514414619143</v>
      </c>
      <c r="AF755">
        <v>5.3583255896527682E-3</v>
      </c>
      <c r="AG755">
        <v>-0.14119846172633826</v>
      </c>
      <c r="AH755">
        <v>-1.1148091728652934</v>
      </c>
      <c r="AI755">
        <v>6.2933237379401902E-2</v>
      </c>
      <c r="AJ755">
        <v>-0.20962098854380265</v>
      </c>
      <c r="AK755">
        <v>-0.91256637327450374</v>
      </c>
      <c r="AL755">
        <v>-2.1174200149532245</v>
      </c>
      <c r="AO755">
        <v>750</v>
      </c>
      <c r="AP755">
        <v>1455376.2792002631</v>
      </c>
      <c r="AV755">
        <v>750</v>
      </c>
      <c r="AW755">
        <v>0.70720919042830999</v>
      </c>
      <c r="AX755">
        <v>0.46107718380356677</v>
      </c>
      <c r="AY755">
        <v>0.17103447115380477</v>
      </c>
      <c r="AZ755">
        <v>0.17241749413523833</v>
      </c>
      <c r="BA755">
        <v>9.4265618404972273E-2</v>
      </c>
      <c r="BB755">
        <v>1.1434370131188087E-2</v>
      </c>
      <c r="BC755">
        <v>0.92138428287873453</v>
      </c>
      <c r="BD755">
        <v>0.50703315613027189</v>
      </c>
      <c r="BE755">
        <v>0.3453793427134938</v>
      </c>
      <c r="BF755">
        <v>0.59967568988885034</v>
      </c>
    </row>
    <row r="756" spans="2:58" x14ac:dyDescent="0.25">
      <c r="B756">
        <v>751</v>
      </c>
      <c r="C756">
        <v>-0.94201559507336408</v>
      </c>
      <c r="D756">
        <v>-1.491019610834954</v>
      </c>
      <c r="E756">
        <v>-0.99768701436389351</v>
      </c>
      <c r="F756">
        <v>-4.72718227298983E-2</v>
      </c>
      <c r="G756">
        <v>-9.1419325173691824E-3</v>
      </c>
      <c r="H756">
        <v>-3.0458668886607157E-2</v>
      </c>
      <c r="I756">
        <v>-2.6946025826832956</v>
      </c>
      <c r="J756">
        <v>8.9217506253423243E-2</v>
      </c>
      <c r="K756">
        <v>0.72055859596075111</v>
      </c>
      <c r="L756">
        <v>-0.49111000878422928</v>
      </c>
      <c r="O756">
        <f t="shared" si="56"/>
        <v>751</v>
      </c>
      <c r="P756">
        <f t="shared" si="54"/>
        <v>-0.89323538379590872</v>
      </c>
      <c r="Q756">
        <f t="shared" si="54"/>
        <v>-1.4034708904643904</v>
      </c>
      <c r="R756">
        <f t="shared" si="54"/>
        <v>-0.93570208904386332</v>
      </c>
      <c r="S756">
        <f t="shared" si="54"/>
        <v>-6.3882428038676525E-2</v>
      </c>
      <c r="T756">
        <f t="shared" si="55"/>
        <v>-1.2191286264026435E-2</v>
      </c>
      <c r="U756">
        <f t="shared" si="55"/>
        <v>-1.5378623233914234E-2</v>
      </c>
      <c r="V756">
        <f t="shared" si="55"/>
        <v>-2.6580810785412186</v>
      </c>
      <c r="W756">
        <f t="shared" si="55"/>
        <v>5.2500562117824126E-2</v>
      </c>
      <c r="X756">
        <f t="shared" si="58"/>
        <v>0.68856330452026637</v>
      </c>
      <c r="Y756">
        <f t="shared" si="57"/>
        <v>-0.55196648879002874</v>
      </c>
      <c r="AB756">
        <v>751</v>
      </c>
      <c r="AC756">
        <v>-0.89323538379590872</v>
      </c>
      <c r="AD756">
        <v>-1.4985742439335592</v>
      </c>
      <c r="AE756">
        <v>-0.93570208904386332</v>
      </c>
      <c r="AF756">
        <v>-0.82899893282263526</v>
      </c>
      <c r="AG756">
        <v>-1.2191286264026435E-2</v>
      </c>
      <c r="AH756">
        <v>-1.8463785803827314E-2</v>
      </c>
      <c r="AI756">
        <v>-2.6580810785412186</v>
      </c>
      <c r="AJ756">
        <v>-2.231712529544859</v>
      </c>
      <c r="AK756">
        <v>0.68856330452026637</v>
      </c>
      <c r="AL756">
        <v>0.29451241838874553</v>
      </c>
      <c r="AO756">
        <v>751</v>
      </c>
      <c r="AP756">
        <v>470020.94456072559</v>
      </c>
      <c r="AV756">
        <v>751</v>
      </c>
      <c r="AW756">
        <v>0.35692071554364291</v>
      </c>
      <c r="AX756">
        <v>0.46592022718549519</v>
      </c>
      <c r="AY756">
        <v>0.80569786866328919</v>
      </c>
      <c r="AZ756">
        <v>0.3331596876035624</v>
      </c>
      <c r="BA756">
        <v>0.79778929956448719</v>
      </c>
      <c r="BB756">
        <v>0.26962831035079271</v>
      </c>
      <c r="BC756">
        <v>0.3413955525692316</v>
      </c>
      <c r="BD756">
        <v>0.23282932747192708</v>
      </c>
      <c r="BE756">
        <v>0.27888657249255411</v>
      </c>
      <c r="BF756">
        <v>0.40021702343162935</v>
      </c>
    </row>
    <row r="757" spans="2:58" x14ac:dyDescent="0.25">
      <c r="B757">
        <v>752</v>
      </c>
      <c r="C757">
        <v>-2.7234800859235624</v>
      </c>
      <c r="D757">
        <v>-0.16169975534033676</v>
      </c>
      <c r="E757">
        <v>-0.86838289852188444</v>
      </c>
      <c r="F757">
        <v>1.050402894885363</v>
      </c>
      <c r="G757">
        <v>0.63112023836597841</v>
      </c>
      <c r="H757">
        <v>-1.1987903898401053</v>
      </c>
      <c r="I757">
        <v>-0.4807398980152498</v>
      </c>
      <c r="J757">
        <v>0.855368200889005</v>
      </c>
      <c r="K757">
        <v>2.4985539427101629E-2</v>
      </c>
      <c r="L757">
        <v>-0.17164074657454598</v>
      </c>
      <c r="O757">
        <f t="shared" si="56"/>
        <v>752</v>
      </c>
      <c r="P757">
        <f t="shared" si="54"/>
        <v>-2.6550996943958234</v>
      </c>
      <c r="Q757">
        <f t="shared" si="54"/>
        <v>-0.12323672197726783</v>
      </c>
      <c r="R757">
        <f t="shared" si="54"/>
        <v>-0.81154371887423649</v>
      </c>
      <c r="S757">
        <f t="shared" si="54"/>
        <v>1.0280965230624597</v>
      </c>
      <c r="T757">
        <f t="shared" si="55"/>
        <v>0.63794991179596117</v>
      </c>
      <c r="U757">
        <f t="shared" si="55"/>
        <v>-1.1819198225091654</v>
      </c>
      <c r="V757">
        <f t="shared" si="55"/>
        <v>-0.47316990242293072</v>
      </c>
      <c r="W757">
        <f t="shared" si="55"/>
        <v>0.81025716677173154</v>
      </c>
      <c r="X757">
        <f t="shared" si="58"/>
        <v>-1.3466099318774571E-2</v>
      </c>
      <c r="Y757">
        <f t="shared" si="57"/>
        <v>-0.21775443607315925</v>
      </c>
      <c r="AB757">
        <v>752</v>
      </c>
      <c r="AC757">
        <v>-2.6550996943958234</v>
      </c>
      <c r="AD757">
        <v>-2.3217537118559033</v>
      </c>
      <c r="AE757">
        <v>-0.81154371887423649</v>
      </c>
      <c r="AF757">
        <v>-0.14822871146820804</v>
      </c>
      <c r="AG757">
        <v>0.63794991179596117</v>
      </c>
      <c r="AH757">
        <v>-8.035747565291973E-2</v>
      </c>
      <c r="AI757">
        <v>-0.47316990242293072</v>
      </c>
      <c r="AJ757">
        <v>2.4635030934230029E-2</v>
      </c>
      <c r="AK757">
        <v>-1.3466099318774571E-2</v>
      </c>
      <c r="AL757">
        <v>-0.126155451501684</v>
      </c>
      <c r="AO757">
        <v>752</v>
      </c>
      <c r="AP757">
        <v>827817.36132272356</v>
      </c>
      <c r="AV757">
        <v>752</v>
      </c>
      <c r="AW757">
        <v>1.3593765268950619E-2</v>
      </c>
      <c r="AX757">
        <v>0.96467986249255688</v>
      </c>
      <c r="AY757">
        <v>0.32328929926139571</v>
      </c>
      <c r="AZ757">
        <v>0.48920368590965291</v>
      </c>
      <c r="BA757">
        <v>0.42519136022987569</v>
      </c>
      <c r="BB757">
        <v>2.4451287622813567E-2</v>
      </c>
      <c r="BC757">
        <v>4.0553208910430349E-2</v>
      </c>
      <c r="BD757">
        <v>0.27639145848973556</v>
      </c>
      <c r="BE757">
        <v>0.44854671207995811</v>
      </c>
      <c r="BF757">
        <v>0.28993276502152165</v>
      </c>
    </row>
    <row r="758" spans="2:58" x14ac:dyDescent="0.25">
      <c r="B758">
        <v>753</v>
      </c>
      <c r="C758">
        <v>-0.28720077429689539</v>
      </c>
      <c r="D758">
        <v>1.0529195982941033</v>
      </c>
      <c r="E758">
        <v>-0.6950049389027575</v>
      </c>
      <c r="F758">
        <v>1.1209966672695337</v>
      </c>
      <c r="G758">
        <v>-1.0839849124947958</v>
      </c>
      <c r="H758">
        <v>-0.49231060178998426</v>
      </c>
      <c r="I758">
        <v>0.47643245314797211</v>
      </c>
      <c r="J758">
        <v>0.96919998880625813</v>
      </c>
      <c r="K758">
        <v>-0.62564391088657212</v>
      </c>
      <c r="L758">
        <v>-9.0881600372705647E-3</v>
      </c>
      <c r="O758">
        <f t="shared" si="56"/>
        <v>753</v>
      </c>
      <c r="P758">
        <f t="shared" si="54"/>
        <v>-0.24562502237504075</v>
      </c>
      <c r="Q758">
        <f t="shared" si="54"/>
        <v>1.0465323082535833</v>
      </c>
      <c r="R758">
        <f t="shared" si="54"/>
        <v>-0.64506545366612633</v>
      </c>
      <c r="S758">
        <f t="shared" si="54"/>
        <v>1.0983239887089431</v>
      </c>
      <c r="T758">
        <f t="shared" si="55"/>
        <v>-1.1036187272524289</v>
      </c>
      <c r="U758">
        <f t="shared" si="55"/>
        <v>-0.47652274697387248</v>
      </c>
      <c r="V758">
        <f t="shared" si="55"/>
        <v>0.47148514868360353</v>
      </c>
      <c r="W758">
        <f t="shared" si="55"/>
        <v>0.92284179237843322</v>
      </c>
      <c r="X758">
        <f t="shared" si="58"/>
        <v>-0.67013472791700546</v>
      </c>
      <c r="Y758">
        <f t="shared" si="57"/>
        <v>-4.7700411954238235E-2</v>
      </c>
      <c r="AB758">
        <v>753</v>
      </c>
      <c r="AC758">
        <v>-0.24562502237504075</v>
      </c>
      <c r="AD758">
        <v>0.34251383302789068</v>
      </c>
      <c r="AE758">
        <v>-0.64506545366612633</v>
      </c>
      <c r="AF758">
        <v>3.0272427058271045E-2</v>
      </c>
      <c r="AG758">
        <v>-1.1036187272524289</v>
      </c>
      <c r="AH758">
        <v>-1.1890998515383133</v>
      </c>
      <c r="AI758">
        <v>0.47148514868360353</v>
      </c>
      <c r="AJ758">
        <v>0.88689945603912246</v>
      </c>
      <c r="AK758">
        <v>-0.67013472791700546</v>
      </c>
      <c r="AL758">
        <v>-0.59474226994036927</v>
      </c>
      <c r="AO758">
        <v>753</v>
      </c>
      <c r="AP758">
        <v>816655.32056400087</v>
      </c>
      <c r="AV758">
        <v>753</v>
      </c>
      <c r="AW758">
        <v>0.79983241630260271</v>
      </c>
      <c r="AX758">
        <v>5.793157190439624E-2</v>
      </c>
      <c r="AY758">
        <v>0.51354311535411146</v>
      </c>
      <c r="AZ758">
        <v>7.9151617637649774E-2</v>
      </c>
      <c r="BA758">
        <v>0.64742881815549247</v>
      </c>
      <c r="BB758">
        <v>0.92848003736861084</v>
      </c>
      <c r="BC758">
        <v>0.24289689176956408</v>
      </c>
      <c r="BD758">
        <v>0.11722080712732885</v>
      </c>
      <c r="BE758">
        <v>0.37246000921315936</v>
      </c>
      <c r="BF758">
        <v>0.30456165621161124</v>
      </c>
    </row>
    <row r="759" spans="2:58" x14ac:dyDescent="0.25">
      <c r="B759">
        <v>754</v>
      </c>
      <c r="C759">
        <v>-0.58704718667166866</v>
      </c>
      <c r="D759">
        <v>-0.34928733916208493</v>
      </c>
      <c r="E759">
        <v>1.4999927764280268</v>
      </c>
      <c r="F759">
        <v>0.27671806773388818</v>
      </c>
      <c r="G759">
        <v>-1.6655686496874766</v>
      </c>
      <c r="H759">
        <v>1.623930575562053</v>
      </c>
      <c r="I759">
        <v>1.7195546785685174</v>
      </c>
      <c r="J759">
        <v>1.1732143714268921</v>
      </c>
      <c r="K759">
        <v>-0.34932055645328675</v>
      </c>
      <c r="L759">
        <v>-0.53410602044625488</v>
      </c>
      <c r="O759">
        <f t="shared" si="56"/>
        <v>754</v>
      </c>
      <c r="P759">
        <f t="shared" si="54"/>
        <v>-0.54217243903020707</v>
      </c>
      <c r="Q759">
        <f t="shared" si="54"/>
        <v>-0.30389755646332628</v>
      </c>
      <c r="R759">
        <f t="shared" si="54"/>
        <v>1.4625808272497398</v>
      </c>
      <c r="S759">
        <f t="shared" si="54"/>
        <v>0.2584262988350185</v>
      </c>
      <c r="T759">
        <f t="shared" si="55"/>
        <v>-1.694176103380066</v>
      </c>
      <c r="U759">
        <f t="shared" si="55"/>
        <v>1.6364751942008953</v>
      </c>
      <c r="V759">
        <f t="shared" si="55"/>
        <v>1.6983506008241684</v>
      </c>
      <c r="W759">
        <f t="shared" si="55"/>
        <v>1.1246209553519873</v>
      </c>
      <c r="X759">
        <f t="shared" si="58"/>
        <v>-0.39124652493466505</v>
      </c>
      <c r="Y759">
        <f t="shared" si="57"/>
        <v>-0.59694667003442159</v>
      </c>
      <c r="AB759">
        <v>754</v>
      </c>
      <c r="AC759">
        <v>-0.54217243903020707</v>
      </c>
      <c r="AD759">
        <v>-0.62093454473745702</v>
      </c>
      <c r="AE759">
        <v>1.4625808272497398</v>
      </c>
      <c r="AF759">
        <v>1.3793282034201291</v>
      </c>
      <c r="AG759">
        <v>-1.694176103380066</v>
      </c>
      <c r="AH759">
        <v>-0.57798288681140197</v>
      </c>
      <c r="AI759">
        <v>1.6983506008241684</v>
      </c>
      <c r="AJ759">
        <v>2.0360288601400929</v>
      </c>
      <c r="AK759">
        <v>-0.39124652493466505</v>
      </c>
      <c r="AL759">
        <v>-0.64702071741452027</v>
      </c>
      <c r="AO759">
        <v>754</v>
      </c>
      <c r="AP759">
        <v>973249.68663418118</v>
      </c>
      <c r="AV759">
        <v>754</v>
      </c>
      <c r="AW759">
        <v>0.15761130199134221</v>
      </c>
      <c r="AX759">
        <v>0.39261836663257965</v>
      </c>
      <c r="AY759">
        <v>0.36820609819344774</v>
      </c>
      <c r="AZ759">
        <v>0.60061640511660241</v>
      </c>
      <c r="BA759">
        <v>0.90871056266145656</v>
      </c>
      <c r="BB759">
        <v>0.60614664452855538</v>
      </c>
      <c r="BC759">
        <v>6.7470429873766058E-3</v>
      </c>
      <c r="BD759">
        <v>0.60024281185212891</v>
      </c>
      <c r="BE759">
        <v>0.14161829002877779</v>
      </c>
      <c r="BF759">
        <v>7.9614147333968877E-2</v>
      </c>
    </row>
    <row r="760" spans="2:58" x14ac:dyDescent="0.25">
      <c r="B760">
        <v>755</v>
      </c>
      <c r="C760">
        <v>-0.31937269157592746</v>
      </c>
      <c r="D760">
        <v>-0.17617017088260398</v>
      </c>
      <c r="E760">
        <v>1.2469069777676212</v>
      </c>
      <c r="F760">
        <v>-1.6929695964353404</v>
      </c>
      <c r="G760">
        <v>0.1588620695326802</v>
      </c>
      <c r="H760">
        <v>-0.63374787185410464</v>
      </c>
      <c r="I760">
        <v>8.5656832658831797E-2</v>
      </c>
      <c r="J760">
        <v>0.63070265676239823</v>
      </c>
      <c r="K760">
        <v>1.9887533015324022</v>
      </c>
      <c r="L760">
        <v>1.4636655679557544</v>
      </c>
      <c r="O760">
        <f t="shared" si="56"/>
        <v>755</v>
      </c>
      <c r="P760">
        <f t="shared" si="54"/>
        <v>-0.27744297504747811</v>
      </c>
      <c r="Q760">
        <f t="shared" si="54"/>
        <v>-0.1371728114239455</v>
      </c>
      <c r="R760">
        <f t="shared" si="54"/>
        <v>1.2195667509372092</v>
      </c>
      <c r="S760">
        <f t="shared" si="54"/>
        <v>-1.7010407773395864</v>
      </c>
      <c r="T760">
        <f t="shared" si="55"/>
        <v>0.15840496030321324</v>
      </c>
      <c r="U760">
        <f t="shared" si="55"/>
        <v>-0.61774325796724261</v>
      </c>
      <c r="V760">
        <f t="shared" si="55"/>
        <v>8.5819846822614593E-2</v>
      </c>
      <c r="W760">
        <f t="shared" si="55"/>
        <v>0.5880531002713737</v>
      </c>
      <c r="X760">
        <f t="shared" si="58"/>
        <v>1.968529462986935</v>
      </c>
      <c r="Y760">
        <f t="shared" si="57"/>
        <v>1.493017600083828</v>
      </c>
      <c r="AB760">
        <v>755</v>
      </c>
      <c r="AC760">
        <v>-0.27744297504747811</v>
      </c>
      <c r="AD760">
        <v>-0.30808679106375902</v>
      </c>
      <c r="AE760">
        <v>1.2195667509372092</v>
      </c>
      <c r="AF760">
        <v>0.14055290581996016</v>
      </c>
      <c r="AG760">
        <v>0.15840496030321324</v>
      </c>
      <c r="AH760">
        <v>-0.19077223744737165</v>
      </c>
      <c r="AI760">
        <v>8.5819846822614593E-2</v>
      </c>
      <c r="AJ760">
        <v>0.3827230624367618</v>
      </c>
      <c r="AK760">
        <v>1.968529462986935</v>
      </c>
      <c r="AL760">
        <v>2.4597458676088131</v>
      </c>
      <c r="AO760">
        <v>755</v>
      </c>
      <c r="AP760">
        <v>1261340.8491747223</v>
      </c>
      <c r="AV760">
        <v>755</v>
      </c>
      <c r="AW760">
        <v>0.34407332937531787</v>
      </c>
      <c r="AX760">
        <v>0.97036637291776362</v>
      </c>
      <c r="AY760">
        <v>0.40379107823472893</v>
      </c>
      <c r="AZ760">
        <v>3.1996747465463216E-2</v>
      </c>
      <c r="BA760">
        <v>0.86193565556135898</v>
      </c>
      <c r="BB760">
        <v>0.84877394668943373</v>
      </c>
      <c r="BC760">
        <v>0.9846785828982938</v>
      </c>
      <c r="BD760">
        <v>2.9361703298785624E-2</v>
      </c>
      <c r="BE760">
        <v>0.25262242914718647</v>
      </c>
      <c r="BF760">
        <v>6.4433050514636547E-2</v>
      </c>
    </row>
    <row r="761" spans="2:58" x14ac:dyDescent="0.25">
      <c r="B761">
        <v>756</v>
      </c>
      <c r="C761">
        <v>-0.65691399510137616</v>
      </c>
      <c r="D761">
        <v>0.36728993480171968</v>
      </c>
      <c r="E761">
        <v>0.46086814946303845</v>
      </c>
      <c r="F761">
        <v>-0.2500096285397751</v>
      </c>
      <c r="G761">
        <v>1.2224444635887346</v>
      </c>
      <c r="H761">
        <v>-0.85774987838269556</v>
      </c>
      <c r="I761">
        <v>-0.43402743482617601</v>
      </c>
      <c r="J761">
        <v>1.3169706486900119</v>
      </c>
      <c r="K761">
        <v>-0.43444436949651516</v>
      </c>
      <c r="L761">
        <v>-1.0776388459473594</v>
      </c>
      <c r="O761">
        <f t="shared" si="56"/>
        <v>756</v>
      </c>
      <c r="P761">
        <f t="shared" si="54"/>
        <v>-0.61127055291350763</v>
      </c>
      <c r="Q761">
        <f t="shared" si="54"/>
        <v>0.3862198044546572</v>
      </c>
      <c r="R761">
        <f t="shared" si="54"/>
        <v>0.46480887508130792</v>
      </c>
      <c r="S761">
        <f t="shared" si="54"/>
        <v>-0.26556823985894246</v>
      </c>
      <c r="T761">
        <f t="shared" si="55"/>
        <v>1.2383980683656555</v>
      </c>
      <c r="U761">
        <f t="shared" si="55"/>
        <v>-0.84140197119867566</v>
      </c>
      <c r="V761">
        <f t="shared" si="55"/>
        <v>-0.42706831554825742</v>
      </c>
      <c r="W761">
        <f t="shared" si="55"/>
        <v>1.2668022120150786</v>
      </c>
      <c r="X761">
        <f t="shared" si="58"/>
        <v>-0.47716046188479855</v>
      </c>
      <c r="Y761">
        <f t="shared" si="57"/>
        <v>-1.1655623173529264</v>
      </c>
      <c r="AB761">
        <v>756</v>
      </c>
      <c r="AC761">
        <v>-0.61127055291350763</v>
      </c>
      <c r="AD761">
        <v>-0.31612606336504345</v>
      </c>
      <c r="AE761">
        <v>0.46480887508130792</v>
      </c>
      <c r="AF761">
        <v>0.25519079267369349</v>
      </c>
      <c r="AG761">
        <v>1.2383980683656555</v>
      </c>
      <c r="AH761">
        <v>0.60940236633495615</v>
      </c>
      <c r="AI761">
        <v>-0.42706831554825742</v>
      </c>
      <c r="AJ761">
        <v>0.30432140574092198</v>
      </c>
      <c r="AK761">
        <v>-0.47716046188479855</v>
      </c>
      <c r="AL761">
        <v>-1.0195844427522336</v>
      </c>
      <c r="AO761">
        <v>756</v>
      </c>
      <c r="AP761">
        <v>718784.20539463195</v>
      </c>
      <c r="AV761">
        <v>756</v>
      </c>
      <c r="AW761">
        <v>0.98788710809031011</v>
      </c>
      <c r="AX761">
        <v>0.16519049151339815</v>
      </c>
      <c r="AY761">
        <v>0.17579652360938824</v>
      </c>
      <c r="AZ761">
        <v>5.5209466004775276E-2</v>
      </c>
      <c r="BA761">
        <v>0.90489051288123956</v>
      </c>
      <c r="BB761">
        <v>0.45265728545726669</v>
      </c>
      <c r="BC761">
        <v>0.53453936900971444</v>
      </c>
      <c r="BD761">
        <v>0.14239402414043589</v>
      </c>
      <c r="BE761">
        <v>0.92583120968091981</v>
      </c>
      <c r="BF761">
        <v>0.69238169128780869</v>
      </c>
    </row>
    <row r="762" spans="2:58" x14ac:dyDescent="0.25">
      <c r="B762">
        <v>757</v>
      </c>
      <c r="C762">
        <v>0.26147781353882255</v>
      </c>
      <c r="D762">
        <v>2.0171936061693514</v>
      </c>
      <c r="E762">
        <v>-0.57142689031557503</v>
      </c>
      <c r="F762">
        <v>-0.44387599973903874</v>
      </c>
      <c r="G762">
        <v>3.6055232437212745E-2</v>
      </c>
      <c r="H762">
        <v>1.1999266308211776</v>
      </c>
      <c r="I762">
        <v>0.93803064646330137</v>
      </c>
      <c r="J762">
        <v>0.46256089498218123</v>
      </c>
      <c r="K762">
        <v>-1.1664734296918546</v>
      </c>
      <c r="L762">
        <v>-1.8778697205869643</v>
      </c>
      <c r="O762">
        <f t="shared" si="56"/>
        <v>757</v>
      </c>
      <c r="P762">
        <f t="shared" si="54"/>
        <v>0.29701684720090493</v>
      </c>
      <c r="Q762">
        <f t="shared" si="54"/>
        <v>1.9752000984496294</v>
      </c>
      <c r="R762">
        <f t="shared" si="54"/>
        <v>-0.52640527799101666</v>
      </c>
      <c r="S762">
        <f t="shared" si="54"/>
        <v>-0.45842865039648045</v>
      </c>
      <c r="T762">
        <f t="shared" si="55"/>
        <v>3.3703255548346994E-2</v>
      </c>
      <c r="U762">
        <f t="shared" si="55"/>
        <v>1.2131210548544169</v>
      </c>
      <c r="V762">
        <f t="shared" si="55"/>
        <v>0.92704685015466759</v>
      </c>
      <c r="W762">
        <f t="shared" si="55"/>
        <v>0.42175353101012547</v>
      </c>
      <c r="X762">
        <f t="shared" si="58"/>
        <v>-1.2159842560133547</v>
      </c>
      <c r="Y762">
        <f t="shared" si="57"/>
        <v>-2.0027220535067594</v>
      </c>
      <c r="AB762">
        <v>757</v>
      </c>
      <c r="AC762">
        <v>0.29701684720090493</v>
      </c>
      <c r="AD762">
        <v>1.2929655366140662</v>
      </c>
      <c r="AE762">
        <v>-0.52640527799101666</v>
      </c>
      <c r="AF762">
        <v>-0.68893676284060901</v>
      </c>
      <c r="AG762">
        <v>3.3703255548346994E-2</v>
      </c>
      <c r="AH762">
        <v>0.66769893692817561</v>
      </c>
      <c r="AI762">
        <v>0.92704685015466759</v>
      </c>
      <c r="AJ762">
        <v>1.0101622812197535</v>
      </c>
      <c r="AK762">
        <v>-1.2159842560133547</v>
      </c>
      <c r="AL762">
        <v>-2.0885859235588233</v>
      </c>
      <c r="AO762">
        <v>757</v>
      </c>
      <c r="AP762">
        <v>946448.22239704884</v>
      </c>
      <c r="AV762">
        <v>757</v>
      </c>
      <c r="AW762">
        <v>0.36933046648728507</v>
      </c>
      <c r="AX762">
        <v>0.51819822752342082</v>
      </c>
      <c r="AY762">
        <v>0.18625333904481167</v>
      </c>
      <c r="AZ762">
        <v>0.18408405965036889</v>
      </c>
      <c r="BA762">
        <v>0.51426997911314676</v>
      </c>
      <c r="BB762">
        <v>0.37305627869224744</v>
      </c>
      <c r="BC762">
        <v>0.80890241062594614</v>
      </c>
      <c r="BD762">
        <v>0.14561207002589738</v>
      </c>
      <c r="BE762">
        <v>0.62118933886133343</v>
      </c>
      <c r="BF762">
        <v>0.5568852380850382</v>
      </c>
    </row>
    <row r="763" spans="2:58" x14ac:dyDescent="0.25">
      <c r="B763">
        <v>758</v>
      </c>
      <c r="C763">
        <v>-1.3942591597159402</v>
      </c>
      <c r="D763">
        <v>0.81336150163137866</v>
      </c>
      <c r="E763">
        <v>-0.2298735965881139</v>
      </c>
      <c r="F763">
        <v>-2.166462912795958</v>
      </c>
      <c r="G763">
        <v>-0.18173480549998502</v>
      </c>
      <c r="H763">
        <v>-1.035274619174382</v>
      </c>
      <c r="I763">
        <v>-0.21583881720501844</v>
      </c>
      <c r="J763">
        <v>-0.32463711666139317</v>
      </c>
      <c r="K763">
        <v>0.86294440894837021</v>
      </c>
      <c r="L763">
        <v>-0.45077563179980812</v>
      </c>
      <c r="O763">
        <f t="shared" si="56"/>
        <v>758</v>
      </c>
      <c r="P763">
        <f t="shared" si="54"/>
        <v>-1.340503235798939</v>
      </c>
      <c r="Q763">
        <f t="shared" si="54"/>
        <v>0.81581999366828228</v>
      </c>
      <c r="R763">
        <f t="shared" si="54"/>
        <v>-0.19844433104726844</v>
      </c>
      <c r="S763">
        <f t="shared" si="54"/>
        <v>-2.1720771660396601</v>
      </c>
      <c r="T763">
        <f t="shared" si="55"/>
        <v>-0.18744720847901727</v>
      </c>
      <c r="U763">
        <f t="shared" si="55"/>
        <v>-1.0186546472238991</v>
      </c>
      <c r="V763">
        <f t="shared" si="55"/>
        <v>-0.21173303190859111</v>
      </c>
      <c r="W763">
        <f t="shared" si="55"/>
        <v>-0.3568197923189988</v>
      </c>
      <c r="X763">
        <f t="shared" si="58"/>
        <v>0.83227075044259091</v>
      </c>
      <c r="Y763">
        <f t="shared" si="57"/>
        <v>-0.50977077069877863</v>
      </c>
      <c r="AB763">
        <v>758</v>
      </c>
      <c r="AC763">
        <v>-1.340503235798939</v>
      </c>
      <c r="AD763">
        <v>-0.70966790153192127</v>
      </c>
      <c r="AE763">
        <v>-0.19844433104726844</v>
      </c>
      <c r="AF763">
        <v>-1.3128903286837528</v>
      </c>
      <c r="AG763">
        <v>-0.18744720847901727</v>
      </c>
      <c r="AH763">
        <v>-0.69593976005143254</v>
      </c>
      <c r="AI763">
        <v>-0.21173303190859111</v>
      </c>
      <c r="AJ763">
        <v>-0.36793956632419222</v>
      </c>
      <c r="AK763">
        <v>0.83227075044259091</v>
      </c>
      <c r="AL763">
        <v>0.43889172120584119</v>
      </c>
      <c r="AO763">
        <v>758</v>
      </c>
      <c r="AP763">
        <v>1541244.5832256232</v>
      </c>
      <c r="AV763">
        <v>758</v>
      </c>
      <c r="AW763">
        <v>0.63821715623420661</v>
      </c>
      <c r="AX763">
        <v>0.96463101781194771</v>
      </c>
      <c r="AY763">
        <v>0.18249590129768001</v>
      </c>
      <c r="AZ763">
        <v>0.30391577819190008</v>
      </c>
      <c r="BA763">
        <v>0.6262385558887813</v>
      </c>
      <c r="BB763">
        <v>0.72850425493448145</v>
      </c>
      <c r="BC763">
        <v>0.1083461916261248</v>
      </c>
      <c r="BD763">
        <v>0.76936538757408623</v>
      </c>
      <c r="BE763">
        <v>0.47023099537630986</v>
      </c>
      <c r="BF763">
        <v>9.0134669502391906E-2</v>
      </c>
    </row>
    <row r="764" spans="2:58" x14ac:dyDescent="0.25">
      <c r="B764">
        <v>759</v>
      </c>
      <c r="C764">
        <v>-3.0746498459109763E-3</v>
      </c>
      <c r="D764">
        <v>0.3328802762990033</v>
      </c>
      <c r="E764">
        <v>1.6430305431647021</v>
      </c>
      <c r="F764">
        <v>1.2367892712174162</v>
      </c>
      <c r="G764">
        <v>-7.0534822529214974E-2</v>
      </c>
      <c r="H764">
        <v>1.6822093028676519</v>
      </c>
      <c r="I764">
        <v>-0.56418169084641878</v>
      </c>
      <c r="J764">
        <v>0.2597863470813967</v>
      </c>
      <c r="K764">
        <v>-1.5822540014487461</v>
      </c>
      <c r="L764">
        <v>0.45497188525892718</v>
      </c>
      <c r="O764">
        <f t="shared" si="56"/>
        <v>759</v>
      </c>
      <c r="P764">
        <f t="shared" si="54"/>
        <v>3.5375065446161542E-2</v>
      </c>
      <c r="Q764">
        <f t="shared" si="54"/>
        <v>0.35308073686376518</v>
      </c>
      <c r="R764">
        <f t="shared" si="54"/>
        <v>1.5999263082894015</v>
      </c>
      <c r="S764">
        <f t="shared" si="54"/>
        <v>1.21351575196553</v>
      </c>
      <c r="T764">
        <f t="shared" si="55"/>
        <v>-7.453144765384967E-2</v>
      </c>
      <c r="U764">
        <f t="shared" si="55"/>
        <v>1.6946646066973952</v>
      </c>
      <c r="V764">
        <f t="shared" si="55"/>
        <v>-0.55552049578843776</v>
      </c>
      <c r="W764">
        <f t="shared" si="55"/>
        <v>0.22120061889586479</v>
      </c>
      <c r="X764">
        <f t="shared" si="58"/>
        <v>-1.6356241258682409</v>
      </c>
      <c r="Y764">
        <f t="shared" si="57"/>
        <v>0.43777496445468095</v>
      </c>
      <c r="AB764">
        <v>759</v>
      </c>
      <c r="AC764">
        <v>3.5375065446161542E-2</v>
      </c>
      <c r="AD764">
        <v>0.21606562514917424</v>
      </c>
      <c r="AE764">
        <v>1.5999263082894015</v>
      </c>
      <c r="AF764">
        <v>1.9991964513630689</v>
      </c>
      <c r="AG764">
        <v>-7.453144765384967E-2</v>
      </c>
      <c r="AH764">
        <v>0.82936824566313394</v>
      </c>
      <c r="AI764">
        <v>-0.55552049578843776</v>
      </c>
      <c r="AJ764">
        <v>-0.35566776488999374</v>
      </c>
      <c r="AK764">
        <v>-1.6356241258682409</v>
      </c>
      <c r="AL764">
        <v>-1.1596682346299079</v>
      </c>
      <c r="AO764">
        <v>759</v>
      </c>
      <c r="AP764">
        <v>741029.50639142515</v>
      </c>
      <c r="AV764">
        <v>759</v>
      </c>
      <c r="AW764">
        <v>0.31291902484481238</v>
      </c>
      <c r="AX764">
        <v>0.33065199525242406</v>
      </c>
      <c r="AY764">
        <v>0.84100964525147959</v>
      </c>
      <c r="AZ764">
        <v>0.63838597161784938</v>
      </c>
      <c r="BA764">
        <v>0.62772033040524711</v>
      </c>
      <c r="BB764">
        <v>0.31734212627042846</v>
      </c>
      <c r="BC764">
        <v>0.91321285267202312</v>
      </c>
      <c r="BD764">
        <v>0.63271065583529451</v>
      </c>
      <c r="BE764">
        <v>0.23042954264806992</v>
      </c>
      <c r="BF764">
        <v>0.63780903081529983</v>
      </c>
    </row>
    <row r="765" spans="2:58" x14ac:dyDescent="0.25">
      <c r="B765">
        <v>760</v>
      </c>
      <c r="C765">
        <v>-0.72061333506345626</v>
      </c>
      <c r="D765">
        <v>-0.15899846958610708</v>
      </c>
      <c r="E765">
        <v>1.21980194186483</v>
      </c>
      <c r="F765">
        <v>8.4368653010669925E-2</v>
      </c>
      <c r="G765">
        <v>-0.38568131880222051</v>
      </c>
      <c r="H765">
        <v>-0.21391555338121362</v>
      </c>
      <c r="I765">
        <v>0.31011267295559286</v>
      </c>
      <c r="J765">
        <v>-4.3349751166210974E-2</v>
      </c>
      <c r="K765">
        <v>0.72464858017062117</v>
      </c>
      <c r="L765">
        <v>-0.37442542012038177</v>
      </c>
      <c r="O765">
        <f t="shared" si="56"/>
        <v>760</v>
      </c>
      <c r="P765">
        <f t="shared" si="54"/>
        <v>-0.67426905457569819</v>
      </c>
      <c r="Q765">
        <f t="shared" si="54"/>
        <v>-0.1206351823198875</v>
      </c>
      <c r="R765">
        <f t="shared" si="54"/>
        <v>1.1935403784651086</v>
      </c>
      <c r="S765">
        <f t="shared" si="54"/>
        <v>6.7074973379786892E-2</v>
      </c>
      <c r="T765">
        <f t="shared" si="55"/>
        <v>-0.39454054700241803</v>
      </c>
      <c r="U765">
        <f t="shared" si="55"/>
        <v>-0.19855435168112417</v>
      </c>
      <c r="V765">
        <f t="shared" si="55"/>
        <v>0.30734039432800314</v>
      </c>
      <c r="W765">
        <f t="shared" si="55"/>
        <v>-7.861426369116789E-2</v>
      </c>
      <c r="X765">
        <f t="shared" si="58"/>
        <v>0.69269125218815775</v>
      </c>
      <c r="Y765">
        <f t="shared" si="57"/>
        <v>-0.42989716785431964</v>
      </c>
      <c r="AB765">
        <v>760</v>
      </c>
      <c r="AC765">
        <v>-0.67426905457569819</v>
      </c>
      <c r="AD765">
        <v>-0.63667722195607335</v>
      </c>
      <c r="AE765">
        <v>1.1935403784651086</v>
      </c>
      <c r="AF765">
        <v>1.0498432564459048</v>
      </c>
      <c r="AG765">
        <v>-0.39454054700241803</v>
      </c>
      <c r="AH765">
        <v>-0.43995445997377924</v>
      </c>
      <c r="AI765">
        <v>0.30734039432800314</v>
      </c>
      <c r="AJ765">
        <v>0.21982670206452226</v>
      </c>
      <c r="AK765">
        <v>0.69269125218815775</v>
      </c>
      <c r="AL765">
        <v>0.36232517886767768</v>
      </c>
      <c r="AO765">
        <v>760</v>
      </c>
      <c r="AP765">
        <v>430061.40553377103</v>
      </c>
      <c r="AV765">
        <v>760</v>
      </c>
      <c r="AW765">
        <v>0.10926867528562334</v>
      </c>
      <c r="AX765">
        <v>0.1644281262746411</v>
      </c>
      <c r="AY765">
        <v>0.85445699320825919</v>
      </c>
      <c r="AZ765">
        <v>0.6444909036217904</v>
      </c>
      <c r="BA765">
        <v>0.58399847522549098</v>
      </c>
      <c r="BB765">
        <v>0.9074466987026284</v>
      </c>
      <c r="BC765">
        <v>0.19188040540183204</v>
      </c>
      <c r="BD765">
        <v>0.56659802059434805</v>
      </c>
      <c r="BE765">
        <v>0.54048929248481259</v>
      </c>
      <c r="BF765">
        <v>0.22761682426324858</v>
      </c>
    </row>
    <row r="766" spans="2:58" x14ac:dyDescent="0.25">
      <c r="B766">
        <v>761</v>
      </c>
      <c r="C766">
        <v>-0.29171934912382952</v>
      </c>
      <c r="D766">
        <v>-2.0131941040000974</v>
      </c>
      <c r="E766">
        <v>-4.9087402794908794E-2</v>
      </c>
      <c r="F766">
        <v>-1.0956796331744758</v>
      </c>
      <c r="G766">
        <v>-0.68956911015739131</v>
      </c>
      <c r="H766">
        <v>0.89876577900621801</v>
      </c>
      <c r="I766">
        <v>-0.77683114816124066</v>
      </c>
      <c r="J766">
        <v>0.25916271348987924</v>
      </c>
      <c r="K766">
        <v>0.51054077575698764</v>
      </c>
      <c r="L766">
        <v>-0.24447822667872526</v>
      </c>
      <c r="O766">
        <f t="shared" si="56"/>
        <v>761</v>
      </c>
      <c r="P766">
        <f t="shared" si="54"/>
        <v>-0.25009388255341625</v>
      </c>
      <c r="Q766">
        <f t="shared" si="54"/>
        <v>-1.9063638738944184</v>
      </c>
      <c r="R766">
        <f t="shared" si="54"/>
        <v>-2.4852647407742477E-2</v>
      </c>
      <c r="S766">
        <f t="shared" si="54"/>
        <v>-1.1068501149165468</v>
      </c>
      <c r="T766">
        <f t="shared" si="55"/>
        <v>-0.70311722345180727</v>
      </c>
      <c r="U766">
        <f t="shared" si="55"/>
        <v>0.91242174578809898</v>
      </c>
      <c r="V766">
        <f t="shared" si="55"/>
        <v>-0.76538905678833102</v>
      </c>
      <c r="W766">
        <f t="shared" si="55"/>
        <v>0.22058381795035215</v>
      </c>
      <c r="X766">
        <f t="shared" si="58"/>
        <v>0.47659608737707276</v>
      </c>
      <c r="Y766">
        <f t="shared" si="57"/>
        <v>-0.29395320265234987</v>
      </c>
      <c r="AB766">
        <v>761</v>
      </c>
      <c r="AC766">
        <v>-0.25009388255341625</v>
      </c>
      <c r="AD766">
        <v>-1.2168192852853348</v>
      </c>
      <c r="AE766">
        <v>-2.4852647407742477E-2</v>
      </c>
      <c r="AF766">
        <v>-0.60419422864988126</v>
      </c>
      <c r="AG766">
        <v>-0.70311722345180727</v>
      </c>
      <c r="AH766">
        <v>-0.11700166042419446</v>
      </c>
      <c r="AI766">
        <v>-0.76538905678833102</v>
      </c>
      <c r="AJ766">
        <v>-0.53438096179972072</v>
      </c>
      <c r="AK766">
        <v>0.47659608737707276</v>
      </c>
      <c r="AL766">
        <v>0.25025721613614627</v>
      </c>
      <c r="AO766">
        <v>761</v>
      </c>
      <c r="AP766">
        <v>1033966.8416590826</v>
      </c>
      <c r="AV766">
        <v>761</v>
      </c>
      <c r="AW766">
        <v>0.27008211785716929</v>
      </c>
      <c r="AX766">
        <v>0.92686069502406176</v>
      </c>
      <c r="AY766">
        <v>0.63801587352795264</v>
      </c>
      <c r="AZ766">
        <v>0.81378226615652605</v>
      </c>
      <c r="BA766">
        <v>0.26215643061856553</v>
      </c>
      <c r="BB766">
        <v>0.40447497333350702</v>
      </c>
      <c r="BC766">
        <v>0.13921741238336849</v>
      </c>
      <c r="BD766">
        <v>0.92221368099404089</v>
      </c>
      <c r="BE766">
        <v>0.21182552060494397</v>
      </c>
      <c r="BF766">
        <v>0.21709855472472539</v>
      </c>
    </row>
    <row r="767" spans="2:58" x14ac:dyDescent="0.25">
      <c r="B767">
        <v>762</v>
      </c>
      <c r="C767">
        <v>1.6586682890750062</v>
      </c>
      <c r="D767">
        <v>0.57502584457802608</v>
      </c>
      <c r="E767">
        <v>-0.45139962960558094</v>
      </c>
      <c r="F767">
        <v>-0.10069961125495652</v>
      </c>
      <c r="G767">
        <v>1.0680705451402768</v>
      </c>
      <c r="H767">
        <v>-1.9462315884793564</v>
      </c>
      <c r="I767">
        <v>-1.824988129504949</v>
      </c>
      <c r="J767">
        <v>0.97251217476896001</v>
      </c>
      <c r="K767">
        <v>-1.1002340361601886</v>
      </c>
      <c r="L767">
        <v>-0.90300151209258861</v>
      </c>
      <c r="O767">
        <f t="shared" si="56"/>
        <v>762</v>
      </c>
      <c r="P767">
        <f t="shared" si="54"/>
        <v>1.678835034765511</v>
      </c>
      <c r="Q767">
        <f t="shared" si="54"/>
        <v>0.58628497960276316</v>
      </c>
      <c r="R767">
        <f t="shared" si="54"/>
        <v>-0.41115458416247436</v>
      </c>
      <c r="S767">
        <f t="shared" si="54"/>
        <v>-0.11703298305919899</v>
      </c>
      <c r="T767">
        <f t="shared" si="55"/>
        <v>1.0816422129465773</v>
      </c>
      <c r="U767">
        <f t="shared" si="55"/>
        <v>-1.9282155334026192</v>
      </c>
      <c r="V767">
        <f t="shared" si="55"/>
        <v>-1.7998388981106557</v>
      </c>
      <c r="W767">
        <f t="shared" si="55"/>
        <v>0.92611768941364125</v>
      </c>
      <c r="X767">
        <f t="shared" si="58"/>
        <v>-1.1491300247936531</v>
      </c>
      <c r="Y767">
        <f t="shared" si="57"/>
        <v>-0.98286586191022474</v>
      </c>
      <c r="AB767">
        <v>762</v>
      </c>
      <c r="AC767">
        <v>1.678835034765511</v>
      </c>
      <c r="AD767">
        <v>1.7358545568303363</v>
      </c>
      <c r="AE767">
        <v>-0.41115458416247436</v>
      </c>
      <c r="AF767">
        <v>-0.4111323458968632</v>
      </c>
      <c r="AG767">
        <v>1.0816422129465773</v>
      </c>
      <c r="AH767">
        <v>-9.6354680035522056E-2</v>
      </c>
      <c r="AI767">
        <v>-1.7998388981106557</v>
      </c>
      <c r="AJ767">
        <v>-1.0420002978913505</v>
      </c>
      <c r="AK767">
        <v>-1.1491300247936531</v>
      </c>
      <c r="AL767">
        <v>-1.4945172414038703</v>
      </c>
      <c r="AO767">
        <v>762</v>
      </c>
      <c r="AP767">
        <v>1061852.0591305429</v>
      </c>
      <c r="AV767">
        <v>762</v>
      </c>
      <c r="AW767">
        <v>0.79157663141529988</v>
      </c>
      <c r="AX767">
        <v>0.8841515443901744</v>
      </c>
      <c r="AY767">
        <v>0.51296704361145495</v>
      </c>
      <c r="AZ767">
        <v>0.26364347906314411</v>
      </c>
      <c r="BA767">
        <v>0.25221013819466598</v>
      </c>
      <c r="BB767">
        <v>0.23017482623767072</v>
      </c>
      <c r="BC767">
        <v>0.28585421469948158</v>
      </c>
      <c r="BD767">
        <v>0.64387088027650474</v>
      </c>
      <c r="BE767">
        <v>0.61131481977407676</v>
      </c>
      <c r="BF767">
        <v>0.35806432172407132</v>
      </c>
    </row>
    <row r="768" spans="2:58" x14ac:dyDescent="0.25">
      <c r="B768">
        <v>763</v>
      </c>
      <c r="C768">
        <v>-0.19030725378770019</v>
      </c>
      <c r="D768">
        <v>1.3764977980861257</v>
      </c>
      <c r="E768">
        <v>0.71939099911000959</v>
      </c>
      <c r="F768">
        <v>0.94930760639360134</v>
      </c>
      <c r="G768">
        <v>-7.5112886419269456E-2</v>
      </c>
      <c r="H768">
        <v>0.69586184382758387</v>
      </c>
      <c r="I768">
        <v>7.9531875592618068E-2</v>
      </c>
      <c r="J768">
        <v>0.47297425754101269</v>
      </c>
      <c r="K768">
        <v>-0.19105648452968824</v>
      </c>
      <c r="L768">
        <v>-1.0579807083553403</v>
      </c>
      <c r="O768">
        <f t="shared" si="56"/>
        <v>763</v>
      </c>
      <c r="P768">
        <f t="shared" si="54"/>
        <v>-0.14979755200426759</v>
      </c>
      <c r="Q768">
        <f t="shared" si="54"/>
        <v>1.3581622488122929</v>
      </c>
      <c r="R768">
        <f t="shared" si="54"/>
        <v>0.71304363122003955</v>
      </c>
      <c r="S768">
        <f t="shared" si="54"/>
        <v>0.92752581179716287</v>
      </c>
      <c r="T768">
        <f t="shared" si="55"/>
        <v>-7.9180149510104533E-2</v>
      </c>
      <c r="U768">
        <f t="shared" si="55"/>
        <v>0.70982877014948531</v>
      </c>
      <c r="V768">
        <f t="shared" si="55"/>
        <v>7.9774988105814071E-2</v>
      </c>
      <c r="W768">
        <f t="shared" si="55"/>
        <v>0.43205280282552661</v>
      </c>
      <c r="X768">
        <f t="shared" si="58"/>
        <v>-0.23151343720502551</v>
      </c>
      <c r="Y768">
        <f t="shared" si="57"/>
        <v>-1.1449970007657326</v>
      </c>
      <c r="AB768">
        <v>763</v>
      </c>
      <c r="AC768">
        <v>-0.14979755200426759</v>
      </c>
      <c r="AD768">
        <v>0.58812844048048019</v>
      </c>
      <c r="AE768">
        <v>0.71304363122003955</v>
      </c>
      <c r="AF768">
        <v>1.0946916265334616</v>
      </c>
      <c r="AG768">
        <v>-7.9180149510104533E-2</v>
      </c>
      <c r="AH768">
        <v>0.30662238022182464</v>
      </c>
      <c r="AI768">
        <v>7.9774988105814071E-2</v>
      </c>
      <c r="AJ768">
        <v>0.29540667656590719</v>
      </c>
      <c r="AK768">
        <v>-0.23151343720502551</v>
      </c>
      <c r="AL768">
        <v>-0.79995101903040289</v>
      </c>
      <c r="AO768">
        <v>763</v>
      </c>
      <c r="AP768">
        <v>1086565.8683650121</v>
      </c>
      <c r="AV768">
        <v>763</v>
      </c>
      <c r="AW768">
        <v>1.0809804284832469E-2</v>
      </c>
      <c r="AX768">
        <v>0.7848912458149625</v>
      </c>
      <c r="AY768">
        <v>0.57306541385539711</v>
      </c>
      <c r="AZ768">
        <v>0.75636359034869383</v>
      </c>
      <c r="BA768">
        <v>0.48851394746425914</v>
      </c>
      <c r="BB768">
        <v>0.34948677036020537</v>
      </c>
      <c r="BC768">
        <v>0.6139738141693144</v>
      </c>
      <c r="BD768">
        <v>0.76657565342453959</v>
      </c>
      <c r="BE768">
        <v>0.24830882273448407</v>
      </c>
      <c r="BF768">
        <v>2.6077352287913413E-2</v>
      </c>
    </row>
    <row r="769" spans="2:58" x14ac:dyDescent="0.25">
      <c r="B769">
        <v>764</v>
      </c>
      <c r="C769">
        <v>2.1367437227424677</v>
      </c>
      <c r="D769">
        <v>0.38186810172132385</v>
      </c>
      <c r="E769">
        <v>0.305014689537142</v>
      </c>
      <c r="F769">
        <v>0.82434223077834445</v>
      </c>
      <c r="G769">
        <v>0.11844516664838285</v>
      </c>
      <c r="H769">
        <v>-1.8667122828453009</v>
      </c>
      <c r="I769">
        <v>-0.50837173664725377</v>
      </c>
      <c r="J769">
        <v>-1.6878395259515755</v>
      </c>
      <c r="K769">
        <v>-0.57694014008216499</v>
      </c>
      <c r="L769">
        <v>-0.16993283506998599</v>
      </c>
      <c r="O769">
        <f t="shared" si="56"/>
        <v>764</v>
      </c>
      <c r="P769">
        <f t="shared" si="54"/>
        <v>2.1516505462053659</v>
      </c>
      <c r="Q769">
        <f t="shared" si="54"/>
        <v>0.40025966651437311</v>
      </c>
      <c r="R769">
        <f t="shared" si="54"/>
        <v>0.31515771012272237</v>
      </c>
      <c r="S769">
        <f t="shared" si="54"/>
        <v>0.80320887382051787</v>
      </c>
      <c r="T769">
        <f t="shared" si="55"/>
        <v>0.11736443837636226</v>
      </c>
      <c r="U769">
        <f t="shared" si="55"/>
        <v>-1.848818094733248</v>
      </c>
      <c r="V769">
        <f t="shared" si="55"/>
        <v>-0.50044038918883205</v>
      </c>
      <c r="W769">
        <f t="shared" si="55"/>
        <v>-1.7050867016260349</v>
      </c>
      <c r="X769">
        <f t="shared" si="58"/>
        <v>-0.62097888603761664</v>
      </c>
      <c r="Y769">
        <f t="shared" si="57"/>
        <v>-0.21596770828016393</v>
      </c>
      <c r="AB769">
        <v>764</v>
      </c>
      <c r="AC769">
        <v>2.1516505462053659</v>
      </c>
      <c r="AD769">
        <v>2.0397528271559482</v>
      </c>
      <c r="AE769">
        <v>0.31515771012272237</v>
      </c>
      <c r="AF769">
        <v>0.69100058289390209</v>
      </c>
      <c r="AG769">
        <v>0.11736443837636226</v>
      </c>
      <c r="AH769">
        <v>-0.87416559228601187</v>
      </c>
      <c r="AI769">
        <v>-0.50044038918883205</v>
      </c>
      <c r="AJ769">
        <v>-1.3235844861567889</v>
      </c>
      <c r="AK769">
        <v>-0.62097888603761664</v>
      </c>
      <c r="AL769">
        <v>-0.64160010294381986</v>
      </c>
      <c r="AO769">
        <v>764</v>
      </c>
      <c r="AP769">
        <v>941689.59737571981</v>
      </c>
      <c r="AV769">
        <v>764</v>
      </c>
      <c r="AW769">
        <v>0.21896812268308485</v>
      </c>
      <c r="AX769">
        <v>0.96500444809420172</v>
      </c>
      <c r="AY769">
        <v>0.80351355405739366</v>
      </c>
      <c r="AZ769">
        <v>0.42274754899717226</v>
      </c>
      <c r="BA769">
        <v>0.10483976544097529</v>
      </c>
      <c r="BB769">
        <v>0.25225728909656975</v>
      </c>
      <c r="BC769">
        <v>0.62118571357942964</v>
      </c>
      <c r="BD769">
        <v>0.35111812834194622</v>
      </c>
      <c r="BE769">
        <v>0.11381269474098821</v>
      </c>
      <c r="BF769">
        <v>0.48392343346628941</v>
      </c>
    </row>
    <row r="770" spans="2:58" x14ac:dyDescent="0.25">
      <c r="B770">
        <v>765</v>
      </c>
      <c r="C770">
        <v>-2.0308597518076857E-2</v>
      </c>
      <c r="D770">
        <v>1.1610300963991675</v>
      </c>
      <c r="E770">
        <v>1.388284433403393</v>
      </c>
      <c r="F770">
        <v>-0.15489775195986955</v>
      </c>
      <c r="G770">
        <v>-0.44779887094985166</v>
      </c>
      <c r="H770">
        <v>-0.82057141251985688</v>
      </c>
      <c r="I770">
        <v>-1.3172430447905046</v>
      </c>
      <c r="J770">
        <v>3.3918322871681464E-2</v>
      </c>
      <c r="K770">
        <v>-1.4227824108317695</v>
      </c>
      <c r="L770">
        <v>1.2068390886539375</v>
      </c>
      <c r="O770">
        <f t="shared" si="56"/>
        <v>765</v>
      </c>
      <c r="P770">
        <f t="shared" si="54"/>
        <v>1.8330730579938937E-2</v>
      </c>
      <c r="Q770">
        <f t="shared" si="54"/>
        <v>1.1506507813766429</v>
      </c>
      <c r="R770">
        <f t="shared" si="54"/>
        <v>1.3553179940910902</v>
      </c>
      <c r="S770">
        <f t="shared" si="54"/>
        <v>-0.17094989294955382</v>
      </c>
      <c r="T770">
        <f t="shared" si="55"/>
        <v>-0.45761655181790889</v>
      </c>
      <c r="U770">
        <f t="shared" si="55"/>
        <v>-0.80428048303138144</v>
      </c>
      <c r="V770">
        <f t="shared" si="55"/>
        <v>-1.298733785361506</v>
      </c>
      <c r="W770">
        <f t="shared" si="55"/>
        <v>-2.1927530914163627E-3</v>
      </c>
      <c r="X770">
        <f t="shared" si="58"/>
        <v>-1.4746723111904052</v>
      </c>
      <c r="Y770">
        <f t="shared" si="57"/>
        <v>1.2243391543209632</v>
      </c>
      <c r="AB770">
        <v>765</v>
      </c>
      <c r="AC770">
        <v>1.8330730579938937E-2</v>
      </c>
      <c r="AD770">
        <v>0.62172403214463634</v>
      </c>
      <c r="AE770">
        <v>1.3553179940910902</v>
      </c>
      <c r="AF770">
        <v>1.0619668509172397</v>
      </c>
      <c r="AG770">
        <v>-0.45761655181790889</v>
      </c>
      <c r="AH770">
        <v>-0.81265510351501202</v>
      </c>
      <c r="AI770">
        <v>-1.298733785361506</v>
      </c>
      <c r="AJ770">
        <v>-1.105078821924113</v>
      </c>
      <c r="AK770">
        <v>-1.4746723111904052</v>
      </c>
      <c r="AL770">
        <v>-0.60851079421253396</v>
      </c>
      <c r="AO770">
        <v>765</v>
      </c>
      <c r="AP770">
        <v>725972.08170990599</v>
      </c>
      <c r="AV770">
        <v>765</v>
      </c>
      <c r="AW770">
        <v>0.24424205218020079</v>
      </c>
      <c r="AX770">
        <v>9.31487818207134E-2</v>
      </c>
      <c r="AY770">
        <v>0.47909996534431232</v>
      </c>
      <c r="AZ770">
        <v>0.28280522586314427</v>
      </c>
      <c r="BA770">
        <v>0.78092191946101619</v>
      </c>
      <c r="BB770">
        <v>9.2257424473138672E-2</v>
      </c>
      <c r="BC770">
        <v>0.33131534377162453</v>
      </c>
      <c r="BD770">
        <v>0.78437608247855628</v>
      </c>
      <c r="BE770">
        <v>0.84183165741175259</v>
      </c>
      <c r="BF770">
        <v>0.78190024650078782</v>
      </c>
    </row>
    <row r="771" spans="2:58" x14ac:dyDescent="0.25">
      <c r="B771">
        <v>766</v>
      </c>
      <c r="C771">
        <v>-0.88740425013308211</v>
      </c>
      <c r="D771">
        <v>-0.34600283228685191</v>
      </c>
      <c r="E771">
        <v>0.80324130135909388</v>
      </c>
      <c r="F771">
        <v>-2.1609314908097415</v>
      </c>
      <c r="G771">
        <v>-1.1931636997517365</v>
      </c>
      <c r="H771">
        <v>1.0008567018655008</v>
      </c>
      <c r="I771">
        <v>-0.22171858836262615</v>
      </c>
      <c r="J771">
        <v>-1.6067179779644236</v>
      </c>
      <c r="K771">
        <v>-0.93479942175406794</v>
      </c>
      <c r="L771">
        <v>0.54453963021865737</v>
      </c>
      <c r="O771">
        <f t="shared" si="56"/>
        <v>766</v>
      </c>
      <c r="P771">
        <f t="shared" si="54"/>
        <v>-0.83922488844316423</v>
      </c>
      <c r="Q771">
        <f t="shared" si="54"/>
        <v>-0.30073433136673011</v>
      </c>
      <c r="R771">
        <f t="shared" si="54"/>
        <v>0.79355705337743865</v>
      </c>
      <c r="S771">
        <f t="shared" si="54"/>
        <v>-2.1665744462615013</v>
      </c>
      <c r="T771">
        <f t="shared" si="55"/>
        <v>-1.2144821060024698</v>
      </c>
      <c r="U771">
        <f t="shared" si="55"/>
        <v>1.014356209649262</v>
      </c>
      <c r="V771">
        <f t="shared" si="55"/>
        <v>-0.21753591110441681</v>
      </c>
      <c r="W771">
        <f t="shared" si="55"/>
        <v>-1.6248539364567083</v>
      </c>
      <c r="X771">
        <f t="shared" si="58"/>
        <v>-0.98215983721242672</v>
      </c>
      <c r="Y771">
        <f t="shared" si="57"/>
        <v>0.53147606011929271</v>
      </c>
      <c r="AB771">
        <v>766</v>
      </c>
      <c r="AC771">
        <v>-0.83922488844316423</v>
      </c>
      <c r="AD771">
        <v>-0.87176279452046712</v>
      </c>
      <c r="AE771">
        <v>0.79355705337743865</v>
      </c>
      <c r="AF771">
        <v>-0.46679041440866897</v>
      </c>
      <c r="AG771">
        <v>-1.2144821060024698</v>
      </c>
      <c r="AH771">
        <v>-0.49796449975606283</v>
      </c>
      <c r="AI771">
        <v>-0.21753591110441681</v>
      </c>
      <c r="AJ771">
        <v>-1.0408504481121377</v>
      </c>
      <c r="AK771">
        <v>-0.98215983721242672</v>
      </c>
      <c r="AL771">
        <v>-0.55486347426320193</v>
      </c>
      <c r="AO771">
        <v>766</v>
      </c>
      <c r="AP771">
        <v>1133658.3851539842</v>
      </c>
      <c r="AV771">
        <v>766</v>
      </c>
      <c r="AW771">
        <v>0.54417591345339489</v>
      </c>
      <c r="AX771">
        <v>0.95563044771348526</v>
      </c>
      <c r="AY771">
        <v>0.53351018841774156</v>
      </c>
      <c r="AZ771">
        <v>0.65527668007011086</v>
      </c>
      <c r="BA771">
        <v>0.25333456843317537</v>
      </c>
      <c r="BB771">
        <v>0.24024732725636755</v>
      </c>
      <c r="BC771">
        <v>0.74332481365509273</v>
      </c>
      <c r="BD771">
        <v>0.15709047280933586</v>
      </c>
      <c r="BE771">
        <v>0.17084108875438819</v>
      </c>
      <c r="BF771">
        <v>0.46695059352321855</v>
      </c>
    </row>
    <row r="772" spans="2:58" x14ac:dyDescent="0.25">
      <c r="B772">
        <v>767</v>
      </c>
      <c r="C772">
        <v>-0.99996087073185147</v>
      </c>
      <c r="D772">
        <v>3.1363052244157127E-2</v>
      </c>
      <c r="E772">
        <v>-0.67544221916810898</v>
      </c>
      <c r="F772">
        <v>9.1238958635063511E-2</v>
      </c>
      <c r="G772">
        <v>-0.81279187578628309</v>
      </c>
      <c r="H772">
        <v>0.68818762141508416</v>
      </c>
      <c r="I772">
        <v>4.4486283946506285E-2</v>
      </c>
      <c r="J772">
        <v>8.5583463985389505E-2</v>
      </c>
      <c r="K772">
        <v>-0.66336078403282062</v>
      </c>
      <c r="L772">
        <v>-0.8437966611865868</v>
      </c>
      <c r="O772">
        <f t="shared" si="56"/>
        <v>767</v>
      </c>
      <c r="P772">
        <f t="shared" si="54"/>
        <v>-0.95054312901054394</v>
      </c>
      <c r="Q772">
        <f t="shared" si="54"/>
        <v>6.2697161363215154E-2</v>
      </c>
      <c r="R772">
        <f t="shared" si="54"/>
        <v>-0.62628124573490407</v>
      </c>
      <c r="S772">
        <f t="shared" si="54"/>
        <v>7.3909629411373745E-2</v>
      </c>
      <c r="T772">
        <f t="shared" si="55"/>
        <v>-0.82824127437567285</v>
      </c>
      <c r="U772">
        <f t="shared" si="55"/>
        <v>0.70216630883303977</v>
      </c>
      <c r="V772">
        <f t="shared" si="55"/>
        <v>4.5187700740812589E-2</v>
      </c>
      <c r="W772">
        <f t="shared" si="55"/>
        <v>4.8906335095026954E-2</v>
      </c>
      <c r="X772">
        <f t="shared" si="58"/>
        <v>-0.7082016911508705</v>
      </c>
      <c r="Y772">
        <f t="shared" si="57"/>
        <v>-0.92092883981542317</v>
      </c>
      <c r="AB772">
        <v>767</v>
      </c>
      <c r="AC772">
        <v>-0.95054312901054394</v>
      </c>
      <c r="AD772">
        <v>-0.77493388048848377</v>
      </c>
      <c r="AE772">
        <v>-0.62628124573490407</v>
      </c>
      <c r="AF772">
        <v>-0.49340474565067372</v>
      </c>
      <c r="AG772">
        <v>-0.82824127437567285</v>
      </c>
      <c r="AH772">
        <v>-0.33411602788014327</v>
      </c>
      <c r="AI772">
        <v>4.5187700740812589E-2</v>
      </c>
      <c r="AJ772">
        <v>6.4172556273800418E-2</v>
      </c>
      <c r="AK772">
        <v>-0.7082016911508705</v>
      </c>
      <c r="AL772">
        <v>-1.0871008068438242</v>
      </c>
      <c r="AO772">
        <v>767</v>
      </c>
      <c r="AP772">
        <v>1002595.4263318118</v>
      </c>
      <c r="AV772">
        <v>767</v>
      </c>
      <c r="AW772">
        <v>0.70903338977418995</v>
      </c>
      <c r="AX772">
        <v>0.33965352294701667</v>
      </c>
      <c r="AY772">
        <v>7.0821047757655298E-2</v>
      </c>
      <c r="AZ772">
        <v>0.67600662105432419</v>
      </c>
      <c r="BA772">
        <v>0.40029121650786992</v>
      </c>
      <c r="BB772">
        <v>0.36995618187650003</v>
      </c>
      <c r="BC772">
        <v>0.52174428974522169</v>
      </c>
      <c r="BD772">
        <v>0.93085462028506971</v>
      </c>
      <c r="BE772">
        <v>0.38576741790489777</v>
      </c>
      <c r="BF772">
        <v>0.63362979022107457</v>
      </c>
    </row>
    <row r="773" spans="2:58" x14ac:dyDescent="0.25">
      <c r="B773">
        <v>768</v>
      </c>
      <c r="C773">
        <v>-1.0289706476217173</v>
      </c>
      <c r="D773">
        <v>-0.76327444313562787</v>
      </c>
      <c r="E773">
        <v>-0.42471310331867507</v>
      </c>
      <c r="F773">
        <v>1.276698020953974</v>
      </c>
      <c r="G773">
        <v>-0.17884064181067666</v>
      </c>
      <c r="H773">
        <v>-0.6699230903829233</v>
      </c>
      <c r="I773">
        <v>-0.68575766193034882</v>
      </c>
      <c r="J773">
        <v>6.1488975543216487E-2</v>
      </c>
      <c r="K773">
        <v>1.3409374427645997</v>
      </c>
      <c r="L773">
        <v>0.21143251508967106</v>
      </c>
      <c r="O773">
        <f t="shared" si="56"/>
        <v>768</v>
      </c>
      <c r="P773">
        <f t="shared" si="54"/>
        <v>-0.9792337320639497</v>
      </c>
      <c r="Q773">
        <f t="shared" si="54"/>
        <v>-0.70259801491902019</v>
      </c>
      <c r="R773">
        <f t="shared" si="54"/>
        <v>-0.38553006643003357</v>
      </c>
      <c r="S773">
        <f t="shared" si="54"/>
        <v>1.2532174176573136</v>
      </c>
      <c r="T773">
        <f t="shared" si="55"/>
        <v>-0.18450838882994655</v>
      </c>
      <c r="U773">
        <f t="shared" si="55"/>
        <v>-0.6538630363228386</v>
      </c>
      <c r="V773">
        <f t="shared" si="55"/>
        <v>-0.67550657252586765</v>
      </c>
      <c r="W773">
        <f t="shared" si="55"/>
        <v>2.5075830364494654E-2</v>
      </c>
      <c r="X773">
        <f t="shared" si="58"/>
        <v>1.3147005418458015</v>
      </c>
      <c r="Y773">
        <f t="shared" si="57"/>
        <v>0.18299679813388511</v>
      </c>
      <c r="AB773">
        <v>768</v>
      </c>
      <c r="AC773">
        <v>-0.9792337320639497</v>
      </c>
      <c r="AD773">
        <v>-1.2024651428857802</v>
      </c>
      <c r="AE773">
        <v>-0.38553006643003357</v>
      </c>
      <c r="AF773">
        <v>0.33247268300855626</v>
      </c>
      <c r="AG773">
        <v>-0.18450838882994655</v>
      </c>
      <c r="AH773">
        <v>-0.50127585812977471</v>
      </c>
      <c r="AI773">
        <v>-0.67550657252586765</v>
      </c>
      <c r="AJ773">
        <v>-0.56097107333270813</v>
      </c>
      <c r="AK773">
        <v>1.3147005418458015</v>
      </c>
      <c r="AL773">
        <v>1.2138950057198965</v>
      </c>
      <c r="AO773">
        <v>768</v>
      </c>
      <c r="AP773">
        <v>1019510.8699903757</v>
      </c>
      <c r="AV773">
        <v>768</v>
      </c>
      <c r="AW773">
        <v>0.38108757038714558</v>
      </c>
      <c r="AX773">
        <v>0.71113319515315498</v>
      </c>
      <c r="AY773">
        <v>0.8980365546161988</v>
      </c>
      <c r="AZ773">
        <v>0.19981404181409912</v>
      </c>
      <c r="BA773">
        <v>0.35430791682273755</v>
      </c>
      <c r="BB773">
        <v>0.402615449189757</v>
      </c>
      <c r="BC773">
        <v>0.37513133339369997</v>
      </c>
      <c r="BD773">
        <v>0.8988569759486118</v>
      </c>
      <c r="BE773">
        <v>0.48901687345737199</v>
      </c>
      <c r="BF773">
        <v>0.5281197002161202</v>
      </c>
    </row>
    <row r="774" spans="2:58" x14ac:dyDescent="0.25">
      <c r="B774">
        <v>769</v>
      </c>
      <c r="C774">
        <v>0.72272109696848841</v>
      </c>
      <c r="D774">
        <v>0.93008865634022486</v>
      </c>
      <c r="E774">
        <v>-1.1659810750960931</v>
      </c>
      <c r="F774">
        <v>-1.0159303016582679</v>
      </c>
      <c r="G774">
        <v>-0.63622053963176839</v>
      </c>
      <c r="H774">
        <v>-1.7207446513512468</v>
      </c>
      <c r="I774">
        <v>0.7152427681814344</v>
      </c>
      <c r="J774">
        <v>0.70375435554481425</v>
      </c>
      <c r="K774">
        <v>2.0857629084440138E-2</v>
      </c>
      <c r="L774">
        <v>-0.97200970242609996</v>
      </c>
      <c r="O774">
        <f t="shared" si="56"/>
        <v>769</v>
      </c>
      <c r="P774">
        <f t="shared" si="54"/>
        <v>0.75318540051897609</v>
      </c>
      <c r="Q774">
        <f t="shared" si="54"/>
        <v>0.92823694977621929</v>
      </c>
      <c r="R774">
        <f t="shared" si="54"/>
        <v>-1.0972987725962176</v>
      </c>
      <c r="S774">
        <f t="shared" ref="S774:W837" si="59">(F774-F$2)/F$3</f>
        <v>-1.0275145977705566</v>
      </c>
      <c r="T774">
        <f t="shared" si="55"/>
        <v>-0.64894550265739614</v>
      </c>
      <c r="U774">
        <f t="shared" si="55"/>
        <v>-1.7030741652955748</v>
      </c>
      <c r="V774">
        <f t="shared" si="55"/>
        <v>0.70717245210241431</v>
      </c>
      <c r="W774">
        <f t="shared" si="55"/>
        <v>0.66030443100976488</v>
      </c>
      <c r="X774">
        <f t="shared" si="58"/>
        <v>-1.7632325151904535E-2</v>
      </c>
      <c r="Y774">
        <f t="shared" si="57"/>
        <v>-1.0550586255774275</v>
      </c>
      <c r="AB774">
        <v>769</v>
      </c>
      <c r="AC774">
        <v>0.75318540051897609</v>
      </c>
      <c r="AD774">
        <v>1.1291867456134499</v>
      </c>
      <c r="AE774">
        <v>-1.0972987725962176</v>
      </c>
      <c r="AF774">
        <v>-1.4739808581124019</v>
      </c>
      <c r="AG774">
        <v>-0.64894550265739614</v>
      </c>
      <c r="AH774">
        <v>-1.4487536633079303</v>
      </c>
      <c r="AI774">
        <v>0.70717245210241431</v>
      </c>
      <c r="AJ774">
        <v>0.9489335271167183</v>
      </c>
      <c r="AK774">
        <v>-1.7632325151904535E-2</v>
      </c>
      <c r="AL774">
        <v>-0.57077409478134278</v>
      </c>
      <c r="AO774">
        <v>769</v>
      </c>
      <c r="AP774">
        <v>996051.97539879207</v>
      </c>
      <c r="AV774">
        <v>769</v>
      </c>
      <c r="AW774">
        <v>0.45742487485863459</v>
      </c>
      <c r="AX774">
        <v>0.80112794066195492</v>
      </c>
      <c r="AY774">
        <v>0.14127567779870265</v>
      </c>
      <c r="AZ774">
        <v>0.89092829375618177</v>
      </c>
      <c r="BA774">
        <v>0.39712231278315513</v>
      </c>
      <c r="BB774">
        <v>0.68545683662193679</v>
      </c>
      <c r="BC774">
        <v>0.11539861416579544</v>
      </c>
      <c r="BD774">
        <v>0.19378998510654333</v>
      </c>
      <c r="BE774">
        <v>0.40578817502555187</v>
      </c>
      <c r="BF774">
        <v>0.47794726725907866</v>
      </c>
    </row>
    <row r="775" spans="2:58" x14ac:dyDescent="0.25">
      <c r="B775">
        <v>770</v>
      </c>
      <c r="C775">
        <v>-0.30250142671293573</v>
      </c>
      <c r="D775">
        <v>-0.26684066539073836</v>
      </c>
      <c r="E775">
        <v>-0.27153101783367217</v>
      </c>
      <c r="F775">
        <v>-0.81415514391613286</v>
      </c>
      <c r="G775">
        <v>-1.6861657687272835</v>
      </c>
      <c r="H775">
        <v>0.3863492017439551</v>
      </c>
      <c r="I775">
        <v>-1.4349698891709348</v>
      </c>
      <c r="J775">
        <v>2.0007922781410361</v>
      </c>
      <c r="K775">
        <v>-0.35094003376313426</v>
      </c>
      <c r="L775">
        <v>-1.0745680270992748</v>
      </c>
      <c r="O775">
        <f t="shared" si="56"/>
        <v>770</v>
      </c>
      <c r="P775">
        <f t="shared" ref="P775:V838" si="60">(C775-C$2)/C$3</f>
        <v>-0.26075733265075685</v>
      </c>
      <c r="Q775">
        <f t="shared" si="60"/>
        <v>-0.22449526031623745</v>
      </c>
      <c r="R775">
        <f t="shared" si="60"/>
        <v>-0.23844396674051802</v>
      </c>
      <c r="S775">
        <f t="shared" si="59"/>
        <v>-0.82678643889648962</v>
      </c>
      <c r="T775">
        <f t="shared" si="59"/>
        <v>-1.7150910289497729</v>
      </c>
      <c r="U775">
        <f t="shared" si="59"/>
        <v>0.40079047031421211</v>
      </c>
      <c r="V775">
        <f t="shared" si="59"/>
        <v>-1.414921071861847</v>
      </c>
      <c r="W775">
        <f t="shared" si="59"/>
        <v>1.9431317640860029</v>
      </c>
      <c r="X775">
        <f t="shared" si="58"/>
        <v>-0.39288103432182975</v>
      </c>
      <c r="Y775">
        <f t="shared" si="57"/>
        <v>-1.1623497870968342</v>
      </c>
      <c r="AB775">
        <v>770</v>
      </c>
      <c r="AC775">
        <v>-0.26075733265075685</v>
      </c>
      <c r="AD775">
        <v>-0.33990394934556434</v>
      </c>
      <c r="AE775">
        <v>-0.23844396674051802</v>
      </c>
      <c r="AF775">
        <v>-0.63821415411781801</v>
      </c>
      <c r="AG775">
        <v>-1.7150910289497729</v>
      </c>
      <c r="AH775">
        <v>-1.2466978934736297</v>
      </c>
      <c r="AI775">
        <v>-1.414921071861847</v>
      </c>
      <c r="AJ775">
        <v>-0.17907473795356665</v>
      </c>
      <c r="AK775">
        <v>-0.39288103432182975</v>
      </c>
      <c r="AL775">
        <v>-0.94625462400127258</v>
      </c>
      <c r="AO775">
        <v>770</v>
      </c>
      <c r="AP775">
        <v>977314.50471387233</v>
      </c>
      <c r="AV775">
        <v>770</v>
      </c>
      <c r="AW775">
        <v>0.94638695344900459</v>
      </c>
      <c r="AX775">
        <v>0.19118064816496549</v>
      </c>
      <c r="AY775">
        <v>8.4786542001004772E-2</v>
      </c>
      <c r="AZ775">
        <v>0.37519414571695509</v>
      </c>
      <c r="BA775">
        <v>0.3336649008256809</v>
      </c>
      <c r="BB775">
        <v>4.4659580552117717E-2</v>
      </c>
      <c r="BC775">
        <v>0.99946078727964183</v>
      </c>
      <c r="BD775">
        <v>0.39819167920586285</v>
      </c>
      <c r="BE775">
        <v>0.67744257068214397</v>
      </c>
      <c r="BF775">
        <v>1.8412525602071628E-2</v>
      </c>
    </row>
    <row r="776" spans="2:58" x14ac:dyDescent="0.25">
      <c r="B776">
        <v>771</v>
      </c>
      <c r="C776">
        <v>0.72603149872936801</v>
      </c>
      <c r="D776">
        <v>-0.96032558525159295</v>
      </c>
      <c r="E776">
        <v>0.48320310970931513</v>
      </c>
      <c r="F776">
        <v>-0.32011142542573895</v>
      </c>
      <c r="G776">
        <v>-0.61707027994957842</v>
      </c>
      <c r="H776">
        <v>-0.67425343688985173</v>
      </c>
      <c r="I776">
        <v>9.0669822346344589E-2</v>
      </c>
      <c r="J776">
        <v>0.33905064567015164</v>
      </c>
      <c r="K776">
        <v>-0.25859246517830531</v>
      </c>
      <c r="L776">
        <v>0.3316385196012665</v>
      </c>
      <c r="O776">
        <f t="shared" ref="O776:O839" si="61">O775+1</f>
        <v>771</v>
      </c>
      <c r="P776">
        <f t="shared" si="60"/>
        <v>0.75645938029583792</v>
      </c>
      <c r="Q776">
        <f t="shared" si="60"/>
        <v>-0.89237296188421422</v>
      </c>
      <c r="R776">
        <f t="shared" si="60"/>
        <v>0.48625500031810559</v>
      </c>
      <c r="S776">
        <f t="shared" si="59"/>
        <v>-0.33530628283778291</v>
      </c>
      <c r="T776">
        <f t="shared" si="59"/>
        <v>-0.6294997609922881</v>
      </c>
      <c r="U776">
        <f t="shared" si="59"/>
        <v>-0.65818674637613328</v>
      </c>
      <c r="V776">
        <f t="shared" si="59"/>
        <v>9.0767279773116105E-2</v>
      </c>
      <c r="W776">
        <f t="shared" si="59"/>
        <v>0.29959648303778447</v>
      </c>
      <c r="X776">
        <f t="shared" si="58"/>
        <v>-0.29967629053449457</v>
      </c>
      <c r="Y776">
        <f t="shared" si="57"/>
        <v>0.30875004036707759</v>
      </c>
      <c r="AB776">
        <v>771</v>
      </c>
      <c r="AC776">
        <v>0.75645938029583792</v>
      </c>
      <c r="AD776">
        <v>0.17290384601047531</v>
      </c>
      <c r="AE776">
        <v>0.48625500031810559</v>
      </c>
      <c r="AF776">
        <v>0.23668320541364021</v>
      </c>
      <c r="AG776">
        <v>-0.6294997609922881</v>
      </c>
      <c r="AH776">
        <v>-0.88179618007022698</v>
      </c>
      <c r="AI776">
        <v>9.0767279773116105E-2</v>
      </c>
      <c r="AJ776">
        <v>0.23497442835007451</v>
      </c>
      <c r="AK776">
        <v>-0.29967629053449457</v>
      </c>
      <c r="AL776">
        <v>-9.2080670879978593E-2</v>
      </c>
      <c r="AO776">
        <v>771</v>
      </c>
      <c r="AP776">
        <v>998380.37934953044</v>
      </c>
      <c r="AV776">
        <v>771</v>
      </c>
      <c r="AW776">
        <v>0.73386993167278258</v>
      </c>
      <c r="AX776">
        <v>0.76162559780479078</v>
      </c>
      <c r="AY776">
        <v>0.98719570281328028</v>
      </c>
      <c r="AZ776">
        <v>0.67941927464554219</v>
      </c>
      <c r="BA776">
        <v>0.46420085131896616</v>
      </c>
      <c r="BB776">
        <v>0.28993433556833426</v>
      </c>
      <c r="BC776">
        <v>0.41745851874473305</v>
      </c>
      <c r="BD776">
        <v>0.78699096271622393</v>
      </c>
      <c r="BE776">
        <v>2.890382434334926E-2</v>
      </c>
      <c r="BF776">
        <v>0.63434387092023037</v>
      </c>
    </row>
    <row r="777" spans="2:58" x14ac:dyDescent="0.25">
      <c r="B777">
        <v>772</v>
      </c>
      <c r="C777">
        <v>0.71327209942700809</v>
      </c>
      <c r="D777">
        <v>-1.1930717256849179</v>
      </c>
      <c r="E777">
        <v>1.7185489884901588</v>
      </c>
      <c r="F777">
        <v>-0.22083860971558691</v>
      </c>
      <c r="G777">
        <v>-0.51173149337152457</v>
      </c>
      <c r="H777">
        <v>0.61701061426660386</v>
      </c>
      <c r="I777">
        <v>1.3883947869736448</v>
      </c>
      <c r="J777">
        <v>-0.6687091326235447</v>
      </c>
      <c r="K777">
        <v>-1.3933909323503569E-2</v>
      </c>
      <c r="L777">
        <v>-0.44705077286272737</v>
      </c>
      <c r="O777">
        <f t="shared" si="61"/>
        <v>772</v>
      </c>
      <c r="P777">
        <f t="shared" si="60"/>
        <v>0.7438403635424965</v>
      </c>
      <c r="Q777">
        <f t="shared" si="60"/>
        <v>-1.1165248545491857</v>
      </c>
      <c r="R777">
        <f t="shared" si="60"/>
        <v>1.6724394454644718</v>
      </c>
      <c r="S777">
        <f t="shared" si="59"/>
        <v>-0.23654858765506112</v>
      </c>
      <c r="T777">
        <f t="shared" si="59"/>
        <v>-0.52253563282342441</v>
      </c>
      <c r="U777">
        <f t="shared" si="59"/>
        <v>0.63109838369612037</v>
      </c>
      <c r="V777">
        <f t="shared" si="59"/>
        <v>1.3715214107218701</v>
      </c>
      <c r="W777">
        <f t="shared" ref="W777:Y840" si="62">(J777-J$2)/J$3</f>
        <v>-0.69712209106705036</v>
      </c>
      <c r="X777">
        <f t="shared" si="58"/>
        <v>-5.2746800529790645E-2</v>
      </c>
      <c r="Y777">
        <f t="shared" si="58"/>
        <v>-0.50587401786931407</v>
      </c>
      <c r="AB777">
        <v>772</v>
      </c>
      <c r="AC777">
        <v>0.7438403635424965</v>
      </c>
      <c r="AD777">
        <v>4.4098345311897491E-2</v>
      </c>
      <c r="AE777">
        <v>1.6724394454644718</v>
      </c>
      <c r="AF777">
        <v>1.2969638278817981</v>
      </c>
      <c r="AG777">
        <v>-0.52253563282342441</v>
      </c>
      <c r="AH777">
        <v>-0.11170358516954426</v>
      </c>
      <c r="AI777">
        <v>1.3715214107218701</v>
      </c>
      <c r="AJ777">
        <v>0.79856135036623344</v>
      </c>
      <c r="AK777">
        <v>-5.2746800529790645E-2</v>
      </c>
      <c r="AL777">
        <v>-0.31132045519209872</v>
      </c>
      <c r="AO777">
        <v>772</v>
      </c>
      <c r="AP777">
        <v>1097264.6475962433</v>
      </c>
      <c r="AV777">
        <v>772</v>
      </c>
      <c r="AW777">
        <v>0.96372121558397217</v>
      </c>
      <c r="AX777">
        <v>0.46007965957673758</v>
      </c>
      <c r="AY777">
        <v>0.78898291405479937</v>
      </c>
      <c r="AZ777">
        <v>0.11326956800006061</v>
      </c>
      <c r="BA777">
        <v>0.93389700660110442</v>
      </c>
      <c r="BB777">
        <v>0.19908859482920149</v>
      </c>
      <c r="BC777">
        <v>0.60413242151507995</v>
      </c>
      <c r="BD777">
        <v>0.9408775462207748</v>
      </c>
      <c r="BE777">
        <v>0.6468113011304667</v>
      </c>
      <c r="BF777">
        <v>0.8654063667329559</v>
      </c>
    </row>
    <row r="778" spans="2:58" x14ac:dyDescent="0.25">
      <c r="B778">
        <v>773</v>
      </c>
      <c r="C778">
        <v>0.92223329747288918</v>
      </c>
      <c r="D778">
        <v>-0.58449811910178195</v>
      </c>
      <c r="E778">
        <v>-0.16608349418201113</v>
      </c>
      <c r="F778">
        <v>-1.430730534033601</v>
      </c>
      <c r="G778">
        <v>-1.3203919174821812</v>
      </c>
      <c r="H778">
        <v>-0.5922311574991449</v>
      </c>
      <c r="I778">
        <v>-0.42080117668346362</v>
      </c>
      <c r="J778">
        <v>0.82155672925264633</v>
      </c>
      <c r="K778">
        <v>-0.50571709114709085</v>
      </c>
      <c r="L778">
        <v>2.4064285232909279</v>
      </c>
      <c r="O778">
        <f t="shared" si="61"/>
        <v>773</v>
      </c>
      <c r="P778">
        <f t="shared" si="60"/>
        <v>0.95050251090953985</v>
      </c>
      <c r="Q778">
        <f t="shared" si="60"/>
        <v>-0.53042308079867306</v>
      </c>
      <c r="R778">
        <f t="shared" si="60"/>
        <v>-0.13719279936847409</v>
      </c>
      <c r="S778">
        <f t="shared" si="59"/>
        <v>-1.4401624572837839</v>
      </c>
      <c r="T778">
        <f t="shared" si="59"/>
        <v>-1.3436734117892657</v>
      </c>
      <c r="U778">
        <f t="shared" si="59"/>
        <v>-0.57629016987161397</v>
      </c>
      <c r="V778">
        <f t="shared" si="59"/>
        <v>-0.41401502211936936</v>
      </c>
      <c r="W778">
        <f t="shared" si="62"/>
        <v>0.77681613992817355</v>
      </c>
      <c r="X778">
        <f t="shared" si="62"/>
        <v>-0.54909474085139476</v>
      </c>
      <c r="Y778">
        <f t="shared" si="62"/>
        <v>2.4792869530370596</v>
      </c>
      <c r="AB778">
        <v>773</v>
      </c>
      <c r="AC778">
        <v>0.95050251090953985</v>
      </c>
      <c r="AD778">
        <v>0.52850943818229612</v>
      </c>
      <c r="AE778">
        <v>-0.13719279936847409</v>
      </c>
      <c r="AF778">
        <v>-0.87526652935317917</v>
      </c>
      <c r="AG778">
        <v>-1.3436734117892657</v>
      </c>
      <c r="AH778">
        <v>-1.4457020845678765</v>
      </c>
      <c r="AI778">
        <v>-0.41401502211936936</v>
      </c>
      <c r="AJ778">
        <v>5.7300525194078133E-2</v>
      </c>
      <c r="AK778">
        <v>-0.54909474085139476</v>
      </c>
      <c r="AL778">
        <v>0.83931491483450116</v>
      </c>
      <c r="AO778">
        <v>773</v>
      </c>
      <c r="AP778">
        <v>1324359.4341666414</v>
      </c>
      <c r="AV778">
        <v>773</v>
      </c>
      <c r="AW778">
        <v>0.44439452186435935</v>
      </c>
      <c r="AX778">
        <v>0.8686013353837021</v>
      </c>
      <c r="AY778">
        <v>0.58704527881572488</v>
      </c>
      <c r="AZ778">
        <v>0.94336408570142938</v>
      </c>
      <c r="BA778">
        <v>0.77547451752766172</v>
      </c>
      <c r="BB778">
        <v>0.78624744974411154</v>
      </c>
      <c r="BC778">
        <v>0.54767755062967904</v>
      </c>
      <c r="BD778">
        <v>0.13201490201999977</v>
      </c>
      <c r="BE778">
        <v>0.97880292212085973</v>
      </c>
      <c r="BF778">
        <v>0.8178122985780899</v>
      </c>
    </row>
    <row r="779" spans="2:58" x14ac:dyDescent="0.25">
      <c r="B779">
        <v>774</v>
      </c>
      <c r="C779">
        <v>0.67412625870410037</v>
      </c>
      <c r="D779">
        <v>0.4095870092635035</v>
      </c>
      <c r="E779">
        <v>-0.30376082739938221</v>
      </c>
      <c r="F779">
        <v>0.84078735561085094</v>
      </c>
      <c r="G779">
        <v>-0.20390702859254592</v>
      </c>
      <c r="H779">
        <v>-8.9656776996868776E-2</v>
      </c>
      <c r="I779">
        <v>-0.75446098633841285</v>
      </c>
      <c r="J779">
        <v>1.0491056168903268</v>
      </c>
      <c r="K779">
        <v>-7.7835533214224262E-2</v>
      </c>
      <c r="L779">
        <v>-1.3821710309826316</v>
      </c>
      <c r="O779">
        <f t="shared" si="61"/>
        <v>774</v>
      </c>
      <c r="P779">
        <f t="shared" si="60"/>
        <v>0.70512521652028204</v>
      </c>
      <c r="Q779">
        <f t="shared" si="60"/>
        <v>0.42695504189897521</v>
      </c>
      <c r="R779">
        <f t="shared" si="60"/>
        <v>-0.26939116900471649</v>
      </c>
      <c r="S779">
        <f t="shared" si="59"/>
        <v>0.81956866591297084</v>
      </c>
      <c r="T779">
        <f t="shared" si="59"/>
        <v>-0.2099615414204167</v>
      </c>
      <c r="U779">
        <f t="shared" si="59"/>
        <v>-7.4486007542038449E-2</v>
      </c>
      <c r="V779">
        <f t="shared" si="59"/>
        <v>-0.74331143792029364</v>
      </c>
      <c r="W779">
        <f t="shared" si="62"/>
        <v>1.0018719594900376</v>
      </c>
      <c r="X779">
        <f t="shared" si="62"/>
        <v>-0.11724156280237021</v>
      </c>
      <c r="Y779">
        <f t="shared" si="62"/>
        <v>-1.4841479802583917</v>
      </c>
      <c r="AB779">
        <v>774</v>
      </c>
      <c r="AC779">
        <v>0.70512521652028204</v>
      </c>
      <c r="AD779">
        <v>0.82426895851635651</v>
      </c>
      <c r="AE779">
        <v>-0.26939116900471649</v>
      </c>
      <c r="AF779">
        <v>0.20275209088331625</v>
      </c>
      <c r="AG779">
        <v>-0.2099615414204167</v>
      </c>
      <c r="AH779">
        <v>-0.21770524945211892</v>
      </c>
      <c r="AI779">
        <v>-0.74331143792029364</v>
      </c>
      <c r="AJ779">
        <v>-0.10404591873829239</v>
      </c>
      <c r="AK779">
        <v>-0.11724156280237021</v>
      </c>
      <c r="AL779">
        <v>-0.88147879028192155</v>
      </c>
      <c r="AO779">
        <v>774</v>
      </c>
      <c r="AP779">
        <v>963647.76415394107</v>
      </c>
      <c r="AV779">
        <v>774</v>
      </c>
      <c r="AW779">
        <v>0.58465151181014152</v>
      </c>
      <c r="AX779">
        <v>0.94767989674413045</v>
      </c>
      <c r="AY779">
        <v>0.92039486709950202</v>
      </c>
      <c r="AZ779">
        <v>0.20608799938174915</v>
      </c>
      <c r="BA779">
        <v>0.4787100921862415</v>
      </c>
      <c r="BB779">
        <v>0.28234630212622525</v>
      </c>
      <c r="BC779">
        <v>0.97631930907984565</v>
      </c>
      <c r="BD779">
        <v>4.4419033701912358E-2</v>
      </c>
      <c r="BE779">
        <v>0.25985973199025936</v>
      </c>
      <c r="BF779">
        <v>0.32049843899127795</v>
      </c>
    </row>
    <row r="780" spans="2:58" x14ac:dyDescent="0.25">
      <c r="B780">
        <v>775</v>
      </c>
      <c r="C780">
        <v>0.66430044971544244</v>
      </c>
      <c r="D780">
        <v>1.3345330872185823</v>
      </c>
      <c r="E780">
        <v>-0.26470341389822694</v>
      </c>
      <c r="F780">
        <v>0.82731464674977895</v>
      </c>
      <c r="G780">
        <v>-0.9259863369459026</v>
      </c>
      <c r="H780">
        <v>0.4892676467435077</v>
      </c>
      <c r="I780">
        <v>-0.97521946010438443</v>
      </c>
      <c r="J780">
        <v>-1.6811511874978129</v>
      </c>
      <c r="K780">
        <v>-3.5637547575334931E-3</v>
      </c>
      <c r="L780">
        <v>-4.3709716171854776E-2</v>
      </c>
      <c r="O780">
        <f t="shared" si="61"/>
        <v>775</v>
      </c>
      <c r="P780">
        <f t="shared" si="60"/>
        <v>0.69540751388360122</v>
      </c>
      <c r="Q780">
        <f t="shared" si="60"/>
        <v>1.317747102298648</v>
      </c>
      <c r="R780">
        <f t="shared" si="60"/>
        <v>-0.23188807197051406</v>
      </c>
      <c r="S780">
        <f t="shared" si="59"/>
        <v>0.80616586610852004</v>
      </c>
      <c r="T780">
        <f t="shared" si="59"/>
        <v>-0.94318228750867883</v>
      </c>
      <c r="U780">
        <f t="shared" si="59"/>
        <v>0.50355118810020172</v>
      </c>
      <c r="V780">
        <f t="shared" si="59"/>
        <v>-0.96118297073688763</v>
      </c>
      <c r="W780">
        <f t="shared" si="62"/>
        <v>-1.6984716418564816</v>
      </c>
      <c r="X780">
        <f t="shared" si="62"/>
        <v>-4.2280389619703165E-2</v>
      </c>
      <c r="Y780">
        <f t="shared" si="62"/>
        <v>-8.3919675316098508E-2</v>
      </c>
      <c r="AB780">
        <v>775</v>
      </c>
      <c r="AC780">
        <v>0.69540751388360122</v>
      </c>
      <c r="AD780">
        <v>1.2852627469832396</v>
      </c>
      <c r="AE780">
        <v>-0.23188807197051406</v>
      </c>
      <c r="AF780">
        <v>0.22756936045946349</v>
      </c>
      <c r="AG780">
        <v>-0.94318228750867883</v>
      </c>
      <c r="AH780">
        <v>-0.53644289614930962</v>
      </c>
      <c r="AI780">
        <v>-0.96118297073688763</v>
      </c>
      <c r="AJ780">
        <v>-1.7117309815083144</v>
      </c>
      <c r="AK780">
        <v>-4.2280389619703165E-2</v>
      </c>
      <c r="AL780">
        <v>-8.0145763285859525E-2</v>
      </c>
      <c r="AO780">
        <v>775</v>
      </c>
      <c r="AP780">
        <v>1146229.5457125925</v>
      </c>
      <c r="AV780">
        <v>775</v>
      </c>
      <c r="AW780">
        <v>1.0706361558113997E-2</v>
      </c>
      <c r="AX780">
        <v>0.54364439863197023</v>
      </c>
      <c r="AY780">
        <v>0.29698412354617687</v>
      </c>
      <c r="AZ780">
        <v>0.87536295586281243</v>
      </c>
      <c r="BA780">
        <v>0.95867287600269779</v>
      </c>
      <c r="BB780">
        <v>0.51860826618706968</v>
      </c>
      <c r="BC780">
        <v>0.90181852849329625</v>
      </c>
      <c r="BD780">
        <v>0.3023068493347546</v>
      </c>
      <c r="BE780">
        <v>0.89548043262908983</v>
      </c>
      <c r="BF780">
        <v>0.88809582020856848</v>
      </c>
    </row>
    <row r="781" spans="2:58" x14ac:dyDescent="0.25">
      <c r="B781">
        <v>776</v>
      </c>
      <c r="C781">
        <v>1.2569134619835753</v>
      </c>
      <c r="D781">
        <v>-0.76553924547173102</v>
      </c>
      <c r="E781">
        <v>-0.8170686185652819</v>
      </c>
      <c r="F781">
        <v>-1.6578153672793234</v>
      </c>
      <c r="G781">
        <v>2.3537849284886216</v>
      </c>
      <c r="H781">
        <v>-4.7995721815817516E-2</v>
      </c>
      <c r="I781">
        <v>0.55431350789151745</v>
      </c>
      <c r="J781">
        <v>0.13139770093576511</v>
      </c>
      <c r="K781">
        <v>-0.58443123983153411</v>
      </c>
      <c r="L781">
        <v>-0.32932528601056749</v>
      </c>
      <c r="O781">
        <f t="shared" si="61"/>
        <v>776</v>
      </c>
      <c r="P781">
        <f t="shared" si="60"/>
        <v>1.2815004288280003</v>
      </c>
      <c r="Q781">
        <f t="shared" si="60"/>
        <v>-0.70477918848952248</v>
      </c>
      <c r="R781">
        <f t="shared" si="60"/>
        <v>-0.76227152576304213</v>
      </c>
      <c r="S781">
        <f t="shared" si="59"/>
        <v>-1.666068961313838</v>
      </c>
      <c r="T781">
        <f t="shared" si="59"/>
        <v>2.3871947312216997</v>
      </c>
      <c r="U781">
        <f t="shared" si="59"/>
        <v>-3.288879982922116E-2</v>
      </c>
      <c r="V781">
        <f t="shared" si="59"/>
        <v>0.5483477238087483</v>
      </c>
      <c r="W781">
        <f t="shared" si="62"/>
        <v>9.4218622715987507E-2</v>
      </c>
      <c r="X781">
        <f t="shared" si="62"/>
        <v>-0.62853951858620349</v>
      </c>
      <c r="Y781">
        <f t="shared" si="62"/>
        <v>-0.38271576362659776</v>
      </c>
      <c r="AB781">
        <v>776</v>
      </c>
      <c r="AC781">
        <v>1.2815004288280003</v>
      </c>
      <c r="AD781">
        <v>0.71800988939669286</v>
      </c>
      <c r="AE781">
        <v>-0.76227152576304213</v>
      </c>
      <c r="AF781">
        <v>-1.525587082137466</v>
      </c>
      <c r="AG781">
        <v>2.3871947312216997</v>
      </c>
      <c r="AH781">
        <v>2.0117902711710669</v>
      </c>
      <c r="AI781">
        <v>0.5483477238087483</v>
      </c>
      <c r="AJ781">
        <v>0.51572830453775154</v>
      </c>
      <c r="AK781">
        <v>-0.62853951858620349</v>
      </c>
      <c r="AL781">
        <v>-0.73586662936469627</v>
      </c>
      <c r="AO781">
        <v>776</v>
      </c>
      <c r="AP781">
        <v>725527.25463543576</v>
      </c>
      <c r="AV781">
        <v>776</v>
      </c>
      <c r="AW781">
        <v>0.36320050700405671</v>
      </c>
      <c r="AX781">
        <v>0.70488199082702452</v>
      </c>
      <c r="AY781">
        <v>0.5093843352961317</v>
      </c>
      <c r="AZ781">
        <v>0.21564183011150562</v>
      </c>
      <c r="BA781">
        <v>0.61636149260116324</v>
      </c>
      <c r="BB781">
        <v>0.11050251598750027</v>
      </c>
      <c r="BC781">
        <v>0.59578248698771419</v>
      </c>
      <c r="BD781">
        <v>0.12326710045441369</v>
      </c>
      <c r="BE781">
        <v>0.60825069361772111</v>
      </c>
      <c r="BF781">
        <v>0.96596864317374609</v>
      </c>
    </row>
    <row r="782" spans="2:58" x14ac:dyDescent="0.25">
      <c r="B782">
        <v>777</v>
      </c>
      <c r="C782">
        <v>0.4277792688071626</v>
      </c>
      <c r="D782">
        <v>-1.9611926992856694</v>
      </c>
      <c r="E782">
        <v>2.0319955925149258</v>
      </c>
      <c r="F782">
        <v>0.47865892455257553</v>
      </c>
      <c r="G782">
        <v>-0.7070326214943401</v>
      </c>
      <c r="H782">
        <v>-0.58030479395539947</v>
      </c>
      <c r="I782">
        <v>-6.5049238353529978E-2</v>
      </c>
      <c r="J782">
        <v>0.50651373049518822</v>
      </c>
      <c r="K782">
        <v>-1.3116117688344577</v>
      </c>
      <c r="L782">
        <v>-0.10159603630567536</v>
      </c>
      <c r="O782">
        <f t="shared" si="61"/>
        <v>777</v>
      </c>
      <c r="P782">
        <f t="shared" si="60"/>
        <v>0.46148860644337114</v>
      </c>
      <c r="Q782">
        <f t="shared" si="60"/>
        <v>-1.8562826426169641</v>
      </c>
      <c r="R782">
        <f t="shared" si="60"/>
        <v>1.9734122276338377</v>
      </c>
      <c r="S782">
        <f t="shared" si="59"/>
        <v>0.45931929698333357</v>
      </c>
      <c r="T782">
        <f t="shared" si="59"/>
        <v>-0.72085019081933677</v>
      </c>
      <c r="U782">
        <f t="shared" si="59"/>
        <v>-0.56438208402424939</v>
      </c>
      <c r="V782">
        <f t="shared" si="59"/>
        <v>-6.291538465501377E-2</v>
      </c>
      <c r="W782">
        <f t="shared" si="62"/>
        <v>0.46522481105522101</v>
      </c>
      <c r="X782">
        <f t="shared" si="62"/>
        <v>-1.362469777189578</v>
      </c>
      <c r="Y782">
        <f t="shared" si="62"/>
        <v>-0.14447731939846442</v>
      </c>
      <c r="AB782">
        <v>777</v>
      </c>
      <c r="AC782">
        <v>0.46148860644337114</v>
      </c>
      <c r="AD782">
        <v>-0.58559224402527565</v>
      </c>
      <c r="AE782">
        <v>1.9734122276338377</v>
      </c>
      <c r="AF782">
        <v>1.9193618472397691</v>
      </c>
      <c r="AG782">
        <v>-0.72085019081933677</v>
      </c>
      <c r="AH782">
        <v>-0.91002937327608291</v>
      </c>
      <c r="AI782">
        <v>-6.291538465501377E-2</v>
      </c>
      <c r="AJ782">
        <v>0.19159429936894562</v>
      </c>
      <c r="AK782">
        <v>-1.362469777189578</v>
      </c>
      <c r="AL782">
        <v>-1.234207461227268</v>
      </c>
      <c r="AO782">
        <v>777</v>
      </c>
      <c r="AP782">
        <v>1136746.6421958366</v>
      </c>
      <c r="AV782">
        <v>777</v>
      </c>
      <c r="AW782">
        <v>0.42591297666086303</v>
      </c>
      <c r="AX782">
        <v>8.3686185903398158E-2</v>
      </c>
      <c r="AY782">
        <v>0.72976380303880717</v>
      </c>
      <c r="AZ782">
        <v>0.85165976573917734</v>
      </c>
      <c r="BA782">
        <v>0.4868980552510952</v>
      </c>
      <c r="BB782">
        <v>0.2729169158707192</v>
      </c>
      <c r="BC782">
        <v>0.40840032164684925</v>
      </c>
      <c r="BD782">
        <v>6.9444240630253895E-2</v>
      </c>
      <c r="BE782">
        <v>0.44831767704700898</v>
      </c>
      <c r="BF782">
        <v>0.88909729921361114</v>
      </c>
    </row>
    <row r="783" spans="2:58" x14ac:dyDescent="0.25">
      <c r="B783">
        <v>778</v>
      </c>
      <c r="C783">
        <v>-0.64022794365305336</v>
      </c>
      <c r="D783">
        <v>1.8078482982908968</v>
      </c>
      <c r="E783">
        <v>-0.25319385644729631</v>
      </c>
      <c r="F783">
        <v>-0.42285523471105796</v>
      </c>
      <c r="G783">
        <v>-9.5949958058730675E-2</v>
      </c>
      <c r="H783">
        <v>-0.47844004246281568</v>
      </c>
      <c r="I783">
        <v>0.8207397016868313</v>
      </c>
      <c r="J783">
        <v>0.18932853360556043</v>
      </c>
      <c r="K783">
        <v>0.40112000177474472</v>
      </c>
      <c r="L783">
        <v>0.68267143386379503</v>
      </c>
      <c r="O783">
        <f t="shared" si="61"/>
        <v>778</v>
      </c>
      <c r="P783">
        <f t="shared" si="60"/>
        <v>-0.59476808616066001</v>
      </c>
      <c r="Q783">
        <f t="shared" si="60"/>
        <v>1.7735849528918044</v>
      </c>
      <c r="R783">
        <f t="shared" si="60"/>
        <v>-0.22083654522540047</v>
      </c>
      <c r="S783">
        <f t="shared" si="59"/>
        <v>-0.43751696082375641</v>
      </c>
      <c r="T783">
        <f t="shared" si="59"/>
        <v>-0.10033873006633312</v>
      </c>
      <c r="U783">
        <f t="shared" si="59"/>
        <v>-0.4626734449118447</v>
      </c>
      <c r="V783">
        <f t="shared" si="59"/>
        <v>0.81128976283648624</v>
      </c>
      <c r="W783">
        <f t="shared" si="62"/>
        <v>0.15151475437259002</v>
      </c>
      <c r="X783">
        <f t="shared" si="62"/>
        <v>0.36615966376231718</v>
      </c>
      <c r="Y783">
        <f t="shared" si="62"/>
        <v>0.67598233694358523</v>
      </c>
      <c r="AB783">
        <v>778</v>
      </c>
      <c r="AC783">
        <v>-0.59476808616066001</v>
      </c>
      <c r="AD783">
        <v>0.4287409750103236</v>
      </c>
      <c r="AE783">
        <v>-0.22083654522540047</v>
      </c>
      <c r="AF783">
        <v>-0.41818742395356712</v>
      </c>
      <c r="AG783">
        <v>-0.10033873006633312</v>
      </c>
      <c r="AH783">
        <v>-0.32901628136792227</v>
      </c>
      <c r="AI783">
        <v>0.81128976283648624</v>
      </c>
      <c r="AJ783">
        <v>0.7694116479369203</v>
      </c>
      <c r="AK783">
        <v>0.36615966376231718</v>
      </c>
      <c r="AL783">
        <v>0.66733150645206207</v>
      </c>
      <c r="AO783">
        <v>778</v>
      </c>
      <c r="AP783">
        <v>1172582.0174542617</v>
      </c>
      <c r="AV783">
        <v>778</v>
      </c>
      <c r="AW783">
        <v>0.53013619263651457</v>
      </c>
      <c r="AX783">
        <v>9.9990712923500147E-2</v>
      </c>
      <c r="AY783">
        <v>0.30934157196297907</v>
      </c>
      <c r="AZ783">
        <v>0.38028658062747878</v>
      </c>
      <c r="BA783">
        <v>0.85787639266721472</v>
      </c>
      <c r="BB783">
        <v>0.46305758614424197</v>
      </c>
      <c r="BC783">
        <v>0.843102325212436</v>
      </c>
      <c r="BD783">
        <v>0.67393764705028436</v>
      </c>
      <c r="BE783">
        <v>0.37456074358803926</v>
      </c>
      <c r="BF783">
        <v>0.57846148464278979</v>
      </c>
    </row>
    <row r="784" spans="2:58" x14ac:dyDescent="0.25">
      <c r="B784">
        <v>779</v>
      </c>
      <c r="C784">
        <v>0.26575648176745797</v>
      </c>
      <c r="D784">
        <v>0.31183106125908722</v>
      </c>
      <c r="E784">
        <v>-1.5859992807360042</v>
      </c>
      <c r="F784">
        <v>-0.29471303904762863</v>
      </c>
      <c r="G784">
        <v>0.32442470863012884</v>
      </c>
      <c r="H784">
        <v>-0.79101517077656114</v>
      </c>
      <c r="I784">
        <v>-7.0113257092633482E-2</v>
      </c>
      <c r="J784">
        <v>-3.2065543403560579E-3</v>
      </c>
      <c r="K784">
        <v>-0.79643856169855032</v>
      </c>
      <c r="L784">
        <v>-1.5396210424164058</v>
      </c>
      <c r="O784">
        <f t="shared" si="61"/>
        <v>779</v>
      </c>
      <c r="P784">
        <f t="shared" si="60"/>
        <v>0.30124844030177717</v>
      </c>
      <c r="Q784">
        <f t="shared" si="60"/>
        <v>0.33280877281948573</v>
      </c>
      <c r="R784">
        <f t="shared" si="60"/>
        <v>-1.5006020666502196</v>
      </c>
      <c r="S784">
        <f t="shared" si="59"/>
        <v>-0.31003968712253815</v>
      </c>
      <c r="T784">
        <f t="shared" si="59"/>
        <v>0.32652217451920018</v>
      </c>
      <c r="U784">
        <f t="shared" si="59"/>
        <v>-0.7747695375773328</v>
      </c>
      <c r="V784">
        <f t="shared" si="59"/>
        <v>-6.7913179331154094E-2</v>
      </c>
      <c r="W784">
        <f t="shared" si="62"/>
        <v>-3.8910883220851962E-2</v>
      </c>
      <c r="X784">
        <f t="shared" si="62"/>
        <v>-0.84251470405633377</v>
      </c>
      <c r="Y784">
        <f t="shared" si="62"/>
        <v>-1.648863956867866</v>
      </c>
      <c r="AB784">
        <v>779</v>
      </c>
      <c r="AC784">
        <v>0.30124844030177717</v>
      </c>
      <c r="AD784">
        <v>0.43137907407340709</v>
      </c>
      <c r="AE784">
        <v>-1.5006020666502196</v>
      </c>
      <c r="AF784">
        <v>-1.4388352963109794</v>
      </c>
      <c r="AG784">
        <v>0.32652217451920018</v>
      </c>
      <c r="AH784">
        <v>-0.13059133096731029</v>
      </c>
      <c r="AI784">
        <v>-6.7913179331154094E-2</v>
      </c>
      <c r="AJ784">
        <v>-7.8223782073110162E-2</v>
      </c>
      <c r="AK784">
        <v>-0.84251470405633377</v>
      </c>
      <c r="AL784">
        <v>-1.5847304852038113</v>
      </c>
      <c r="AO784">
        <v>779</v>
      </c>
      <c r="AP784">
        <v>1376182.2070332263</v>
      </c>
      <c r="AV784">
        <v>779</v>
      </c>
      <c r="AW784">
        <v>0.98650733795013446</v>
      </c>
      <c r="AX784">
        <v>0.21436422724943749</v>
      </c>
      <c r="AY784">
        <v>0.29403654007799374</v>
      </c>
      <c r="AZ784">
        <v>0.27674635414816728</v>
      </c>
      <c r="BA784">
        <v>0.37086843288690841</v>
      </c>
      <c r="BB784">
        <v>0.96483030140753345</v>
      </c>
      <c r="BC784">
        <v>0.17730708576709364</v>
      </c>
      <c r="BD784">
        <v>0.90542140235835322</v>
      </c>
      <c r="BE784">
        <v>0.17844432936215315</v>
      </c>
      <c r="BF784">
        <v>3.0606247922640994E-3</v>
      </c>
    </row>
    <row r="785" spans="2:58" x14ac:dyDescent="0.25">
      <c r="B785">
        <v>780</v>
      </c>
      <c r="C785">
        <v>-1.1719885959470346</v>
      </c>
      <c r="D785">
        <v>0.86013765232247963</v>
      </c>
      <c r="E785">
        <v>-0.25572023206752076</v>
      </c>
      <c r="F785">
        <v>0.33727598135551334</v>
      </c>
      <c r="G785">
        <v>0.34392863307283406</v>
      </c>
      <c r="H785">
        <v>-0.49626097799021612</v>
      </c>
      <c r="I785">
        <v>-0.83964585068851139</v>
      </c>
      <c r="J785">
        <v>1.8345667735460736</v>
      </c>
      <c r="K785">
        <v>0.40737837208179817</v>
      </c>
      <c r="L785">
        <v>-0.35146398241428306</v>
      </c>
      <c r="O785">
        <f t="shared" si="61"/>
        <v>780</v>
      </c>
      <c r="P785">
        <f t="shared" si="60"/>
        <v>-1.1206781561452537</v>
      </c>
      <c r="Q785">
        <f t="shared" si="60"/>
        <v>0.86086891559442624</v>
      </c>
      <c r="R785">
        <f t="shared" si="60"/>
        <v>-0.22326238200098003</v>
      </c>
      <c r="S785">
        <f t="shared" si="59"/>
        <v>0.31866998117205991</v>
      </c>
      <c r="T785">
        <f t="shared" si="59"/>
        <v>0.34632703787159425</v>
      </c>
      <c r="U785">
        <f t="shared" si="59"/>
        <v>-0.48046706904230518</v>
      </c>
      <c r="V785">
        <f t="shared" si="59"/>
        <v>-0.82738230800795598</v>
      </c>
      <c r="W785">
        <f t="shared" si="62"/>
        <v>1.7787274571386951</v>
      </c>
      <c r="X785">
        <f t="shared" si="62"/>
        <v>0.37247612460621438</v>
      </c>
      <c r="Y785">
        <f t="shared" si="62"/>
        <v>-0.40587611125561324</v>
      </c>
      <c r="AB785">
        <v>780</v>
      </c>
      <c r="AC785">
        <v>-1.1206781561452537</v>
      </c>
      <c r="AD785">
        <v>-0.49908559165863131</v>
      </c>
      <c r="AE785">
        <v>-0.22326238200098003</v>
      </c>
      <c r="AF785">
        <v>-2.1903195547986753E-2</v>
      </c>
      <c r="AG785">
        <v>0.34632703787159425</v>
      </c>
      <c r="AH785">
        <v>4.1276248236969126E-2</v>
      </c>
      <c r="AI785">
        <v>-0.82738230800795598</v>
      </c>
      <c r="AJ785">
        <v>0.23372786864851269</v>
      </c>
      <c r="AK785">
        <v>0.37247612460621438</v>
      </c>
      <c r="AL785">
        <v>0.10279619717810831</v>
      </c>
      <c r="AO785">
        <v>780</v>
      </c>
      <c r="AP785">
        <v>1153649.145486902</v>
      </c>
      <c r="AV785">
        <v>780</v>
      </c>
      <c r="AW785">
        <v>0.30970455931216267</v>
      </c>
      <c r="AX785">
        <v>0.91045944373689947</v>
      </c>
      <c r="AY785">
        <v>9.4130830673973875E-2</v>
      </c>
      <c r="AZ785">
        <v>0.41913276012586587</v>
      </c>
      <c r="BA785">
        <v>0.79431107527115874</v>
      </c>
      <c r="BB785">
        <v>3.1767265724755411E-2</v>
      </c>
      <c r="BC785">
        <v>0.40033962307520343</v>
      </c>
      <c r="BD785">
        <v>0.16411084767229378</v>
      </c>
      <c r="BE785">
        <v>0.76021342012592619</v>
      </c>
      <c r="BF785">
        <v>0.18180475363622639</v>
      </c>
    </row>
    <row r="786" spans="2:58" x14ac:dyDescent="0.25">
      <c r="B786">
        <v>781</v>
      </c>
      <c r="C786">
        <v>-2.0023129147579448</v>
      </c>
      <c r="D786">
        <v>1.0220313123907812</v>
      </c>
      <c r="E786">
        <v>1.5443189832385706</v>
      </c>
      <c r="F786">
        <v>1.538994411611351</v>
      </c>
      <c r="G786">
        <v>0.16191398702000395</v>
      </c>
      <c r="H786">
        <v>1.1386497627249965</v>
      </c>
      <c r="I786">
        <v>0.16278823913508042</v>
      </c>
      <c r="J786">
        <v>-0.52526717840803128</v>
      </c>
      <c r="K786">
        <v>0.14755287820551335</v>
      </c>
      <c r="L786">
        <v>1.0105507495625872</v>
      </c>
      <c r="O786">
        <f t="shared" si="61"/>
        <v>781</v>
      </c>
      <c r="P786">
        <f t="shared" si="60"/>
        <v>-1.941867010062827</v>
      </c>
      <c r="Q786">
        <f t="shared" si="60"/>
        <v>1.0167845851183424</v>
      </c>
      <c r="R786">
        <f t="shared" si="60"/>
        <v>1.5051430423622378</v>
      </c>
      <c r="S786">
        <f t="shared" si="59"/>
        <v>1.5141527684959655</v>
      </c>
      <c r="T786">
        <f t="shared" si="59"/>
        <v>0.16150396783766024</v>
      </c>
      <c r="U786">
        <f t="shared" si="59"/>
        <v>1.1519380963549142</v>
      </c>
      <c r="V786">
        <f t="shared" si="59"/>
        <v>0.16194257711062582</v>
      </c>
      <c r="W786">
        <f t="shared" si="62"/>
        <v>-0.55525171366960002</v>
      </c>
      <c r="X786">
        <f t="shared" si="62"/>
        <v>0.11023891622847949</v>
      </c>
      <c r="Y786">
        <f t="shared" si="62"/>
        <v>1.0189925482708093</v>
      </c>
      <c r="AB786">
        <v>781</v>
      </c>
      <c r="AC786">
        <v>-1.941867010062827</v>
      </c>
      <c r="AD786">
        <v>-1.114962442051159</v>
      </c>
      <c r="AE786">
        <v>1.5051430423622378</v>
      </c>
      <c r="AF786">
        <v>2.0770010508977466</v>
      </c>
      <c r="AG786">
        <v>0.16150396783766024</v>
      </c>
      <c r="AH786">
        <v>0.74409941905779586</v>
      </c>
      <c r="AI786">
        <v>0.16194257711062582</v>
      </c>
      <c r="AJ786">
        <v>-0.15484579950101993</v>
      </c>
      <c r="AK786">
        <v>0.11023891622847949</v>
      </c>
      <c r="AL786">
        <v>0.63049071206012408</v>
      </c>
      <c r="AO786">
        <v>781</v>
      </c>
      <c r="AP786">
        <v>1267935.3210520879</v>
      </c>
      <c r="AV786">
        <v>781</v>
      </c>
      <c r="AW786">
        <v>0.15079287279794351</v>
      </c>
      <c r="AX786">
        <v>0.42877239665759181</v>
      </c>
      <c r="AY786">
        <v>0.32138469294601779</v>
      </c>
      <c r="AZ786">
        <v>0.5164485546210319</v>
      </c>
      <c r="BA786">
        <v>4.5265039986539635E-2</v>
      </c>
      <c r="BB786">
        <v>0.8945473743502943</v>
      </c>
      <c r="BC786">
        <v>0.80715524804099059</v>
      </c>
      <c r="BD786">
        <v>0.11533922846352718</v>
      </c>
      <c r="BE786">
        <v>0.63056314675758385</v>
      </c>
      <c r="BF786">
        <v>0.97407166290118607</v>
      </c>
    </row>
    <row r="787" spans="2:58" x14ac:dyDescent="0.25">
      <c r="B787">
        <v>782</v>
      </c>
      <c r="C787">
        <v>-0.56761365823792154</v>
      </c>
      <c r="D787">
        <v>0.75237701719074934</v>
      </c>
      <c r="E787">
        <v>0.20246197780415687</v>
      </c>
      <c r="F787">
        <v>-1.1633407634998547</v>
      </c>
      <c r="G787">
        <v>0.45475416874768299</v>
      </c>
      <c r="H787">
        <v>-2.2480378166795054</v>
      </c>
      <c r="I787">
        <v>-0.33305496034030835</v>
      </c>
      <c r="J787">
        <v>0.28744267495885845</v>
      </c>
      <c r="K787">
        <v>-0.84720280381941648</v>
      </c>
      <c r="L787">
        <v>-1.0338626191322358</v>
      </c>
      <c r="O787">
        <f t="shared" si="61"/>
        <v>782</v>
      </c>
      <c r="P787">
        <f t="shared" si="60"/>
        <v>-0.52295272381707525</v>
      </c>
      <c r="Q787">
        <f t="shared" si="60"/>
        <v>0.75708738660930275</v>
      </c>
      <c r="R787">
        <f t="shared" si="60"/>
        <v>0.21668615365037763</v>
      </c>
      <c r="S787">
        <f t="shared" si="59"/>
        <v>-1.1741601558032873</v>
      </c>
      <c r="T787">
        <f t="shared" si="59"/>
        <v>0.45886257380662876</v>
      </c>
      <c r="U787">
        <f t="shared" si="59"/>
        <v>-2.229559229785365</v>
      </c>
      <c r="V787">
        <f t="shared" si="59"/>
        <v>-0.32741629579457027</v>
      </c>
      <c r="W787">
        <f t="shared" si="62"/>
        <v>0.24855393888415858</v>
      </c>
      <c r="X787">
        <f t="shared" si="62"/>
        <v>-0.89375014266008368</v>
      </c>
      <c r="Y787">
        <f t="shared" si="62"/>
        <v>-1.1197659157746143</v>
      </c>
      <c r="AB787">
        <v>782</v>
      </c>
      <c r="AC787">
        <v>-0.52295272381707525</v>
      </c>
      <c r="AD787">
        <v>-4.5689286946125229E-2</v>
      </c>
      <c r="AE787">
        <v>0.21668615365037763</v>
      </c>
      <c r="AF787">
        <v>-0.43434401199413214</v>
      </c>
      <c r="AG787">
        <v>0.45886257380662876</v>
      </c>
      <c r="AH787">
        <v>-0.78446001558914791</v>
      </c>
      <c r="AI787">
        <v>-0.32741629579457027</v>
      </c>
      <c r="AJ787">
        <v>-0.14736993947582391</v>
      </c>
      <c r="AK787">
        <v>-0.89375014266008368</v>
      </c>
      <c r="AL787">
        <v>-1.3495609199034413</v>
      </c>
      <c r="AO787">
        <v>782</v>
      </c>
      <c r="AP787">
        <v>670664.81031573424</v>
      </c>
      <c r="AV787">
        <v>782</v>
      </c>
      <c r="AW787">
        <v>0.73513941234662028</v>
      </c>
      <c r="AX787">
        <v>0.78938533736858696</v>
      </c>
      <c r="AY787">
        <v>0.14634150953731373</v>
      </c>
      <c r="AZ787">
        <v>0.24034321315604523</v>
      </c>
      <c r="BA787">
        <v>0.8045735287115694</v>
      </c>
      <c r="BB787">
        <v>0.87346431877317676</v>
      </c>
      <c r="BC787">
        <v>0.57966510884388101</v>
      </c>
      <c r="BD787">
        <v>0.81062682134610564</v>
      </c>
      <c r="BE787">
        <v>0.78088649503665253</v>
      </c>
      <c r="BF787">
        <v>0.46582345165791861</v>
      </c>
    </row>
    <row r="788" spans="2:58" x14ac:dyDescent="0.25">
      <c r="B788">
        <v>783</v>
      </c>
      <c r="C788">
        <v>0.76169869702194448</v>
      </c>
      <c r="D788">
        <v>-2.8004296350148521</v>
      </c>
      <c r="E788">
        <v>1.1797167789109813</v>
      </c>
      <c r="F788">
        <v>0.73806585170139805</v>
      </c>
      <c r="G788">
        <v>-1.2864428103249994</v>
      </c>
      <c r="H788">
        <v>-0.27980977060688728</v>
      </c>
      <c r="I788">
        <v>4.512372012108895E-2</v>
      </c>
      <c r="J788">
        <v>0.59010122886506133</v>
      </c>
      <c r="K788">
        <v>-0.38928726519356138</v>
      </c>
      <c r="L788">
        <v>-1.1814868257002069</v>
      </c>
      <c r="O788">
        <f t="shared" si="61"/>
        <v>783</v>
      </c>
      <c r="P788">
        <f t="shared" si="60"/>
        <v>0.79173415790355217</v>
      </c>
      <c r="Q788">
        <f t="shared" si="60"/>
        <v>-2.6645304064158113</v>
      </c>
      <c r="R788">
        <f t="shared" si="60"/>
        <v>1.155050431970174</v>
      </c>
      <c r="S788">
        <f t="shared" si="59"/>
        <v>0.71738017756164174</v>
      </c>
      <c r="T788">
        <f t="shared" si="59"/>
        <v>-1.3092004814741955</v>
      </c>
      <c r="U788">
        <f t="shared" si="59"/>
        <v>-0.26434758301186945</v>
      </c>
      <c r="V788">
        <f t="shared" si="59"/>
        <v>4.5816800924646524E-2</v>
      </c>
      <c r="W788">
        <f t="shared" si="62"/>
        <v>0.54789650919470534</v>
      </c>
      <c r="X788">
        <f t="shared" si="62"/>
        <v>-0.43158420686008081</v>
      </c>
      <c r="Y788">
        <f t="shared" si="62"/>
        <v>-1.2742026486437628</v>
      </c>
      <c r="AB788">
        <v>783</v>
      </c>
      <c r="AC788">
        <v>0.79173415790355217</v>
      </c>
      <c r="AD788">
        <v>-0.73065445457922962</v>
      </c>
      <c r="AE788">
        <v>1.155050431970174</v>
      </c>
      <c r="AF788">
        <v>1.3596963251721217</v>
      </c>
      <c r="AG788">
        <v>-1.3092004814741955</v>
      </c>
      <c r="AH788">
        <v>-1.2520741395038939</v>
      </c>
      <c r="AI788">
        <v>4.5816800924646524E-2</v>
      </c>
      <c r="AJ788">
        <v>0.32756667644955517</v>
      </c>
      <c r="AK788">
        <v>-0.43158420686008081</v>
      </c>
      <c r="AL788">
        <v>-1.0380744716849968</v>
      </c>
      <c r="AO788">
        <v>783</v>
      </c>
      <c r="AP788">
        <v>982526.42971256422</v>
      </c>
      <c r="AV788">
        <v>783</v>
      </c>
      <c r="AW788">
        <v>2.6900931839620945E-2</v>
      </c>
      <c r="AX788">
        <v>0.96419591157463225</v>
      </c>
      <c r="AY788">
        <v>0.37047070556962491</v>
      </c>
      <c r="AZ788">
        <v>8.0031028769022572E-2</v>
      </c>
      <c r="BA788">
        <v>0.11915324641502156</v>
      </c>
      <c r="BB788">
        <v>0.5971658310439093</v>
      </c>
      <c r="BC788">
        <v>0.16907241405896334</v>
      </c>
      <c r="BD788">
        <v>0.69538646425652162</v>
      </c>
      <c r="BE788">
        <v>0.22590464977941227</v>
      </c>
      <c r="BF788">
        <v>0.94952354200726319</v>
      </c>
    </row>
    <row r="789" spans="2:58" x14ac:dyDescent="0.25">
      <c r="B789">
        <v>784</v>
      </c>
      <c r="C789">
        <v>2.2308728213801615E-2</v>
      </c>
      <c r="D789">
        <v>-0.77770029066639068</v>
      </c>
      <c r="E789">
        <v>0.31864019783005254</v>
      </c>
      <c r="F789">
        <v>-0.46971211838768162</v>
      </c>
      <c r="G789">
        <v>0.11888240352536901</v>
      </c>
      <c r="H789">
        <v>0.40844829861321585</v>
      </c>
      <c r="I789">
        <v>-0.7033791084310651</v>
      </c>
      <c r="J789">
        <v>-0.37803439030999614</v>
      </c>
      <c r="K789">
        <v>-1.6244837162450725E-2</v>
      </c>
      <c r="L789">
        <v>0.56014962784048949</v>
      </c>
      <c r="O789">
        <f t="shared" si="61"/>
        <v>784</v>
      </c>
      <c r="P789">
        <f t="shared" si="60"/>
        <v>6.0479168343283596E-2</v>
      </c>
      <c r="Q789">
        <f t="shared" si="60"/>
        <v>-0.71649118204650308</v>
      </c>
      <c r="R789">
        <f t="shared" si="60"/>
        <v>0.32824098199975638</v>
      </c>
      <c r="S789">
        <f t="shared" si="59"/>
        <v>-0.48413070701646188</v>
      </c>
      <c r="T789">
        <f t="shared" si="59"/>
        <v>0.11780842166940547</v>
      </c>
      <c r="U789">
        <f t="shared" si="59"/>
        <v>0.4228556993090461</v>
      </c>
      <c r="V789">
        <f t="shared" si="59"/>
        <v>-0.6928975767943002</v>
      </c>
      <c r="W789">
        <f t="shared" si="62"/>
        <v>-0.40963203547305183</v>
      </c>
      <c r="X789">
        <f t="shared" si="62"/>
        <v>-5.5079178527834373E-2</v>
      </c>
      <c r="Y789">
        <f t="shared" si="62"/>
        <v>0.54780642414872394</v>
      </c>
      <c r="AB789">
        <v>784</v>
      </c>
      <c r="AC789">
        <v>6.0479168343283596E-2</v>
      </c>
      <c r="AD789">
        <v>-0.32602785745891577</v>
      </c>
      <c r="AE789">
        <v>0.32824098199975638</v>
      </c>
      <c r="AF789">
        <v>2.3973159687331047E-2</v>
      </c>
      <c r="AG789">
        <v>0.11780842166940547</v>
      </c>
      <c r="AH789">
        <v>0.32289022018602076</v>
      </c>
      <c r="AI789">
        <v>-0.6928975767943002</v>
      </c>
      <c r="AJ789">
        <v>-0.80475000486617343</v>
      </c>
      <c r="AK789">
        <v>-5.5079178527834373E-2</v>
      </c>
      <c r="AL789">
        <v>0.24175763867230793</v>
      </c>
      <c r="AO789">
        <v>784</v>
      </c>
      <c r="AP789">
        <v>641242.67947272281</v>
      </c>
      <c r="AV789">
        <v>784</v>
      </c>
      <c r="AW789">
        <v>0.56250262665471018</v>
      </c>
      <c r="AX789">
        <v>0.19720565307543736</v>
      </c>
      <c r="AY789">
        <v>0.89017203140673362</v>
      </c>
      <c r="AZ789">
        <v>0.4704254098441415</v>
      </c>
      <c r="BA789">
        <v>0.88828363268382526</v>
      </c>
      <c r="BB789">
        <v>0.2251969536211027</v>
      </c>
      <c r="BC789">
        <v>0.84391849141420938</v>
      </c>
      <c r="BD789">
        <v>0.70808669177685024</v>
      </c>
      <c r="BE789">
        <v>0.62219531269133244</v>
      </c>
      <c r="BF789">
        <v>0.32945073035379502</v>
      </c>
    </row>
    <row r="790" spans="2:58" x14ac:dyDescent="0.25">
      <c r="B790">
        <v>785</v>
      </c>
      <c r="C790">
        <v>-1.2518573272829692</v>
      </c>
      <c r="D790">
        <v>-0.5836948361010188</v>
      </c>
      <c r="E790">
        <v>-0.75481456875087938</v>
      </c>
      <c r="F790">
        <v>-2.1397808288697251E-2</v>
      </c>
      <c r="G790">
        <v>1.4653971329444075</v>
      </c>
      <c r="H790">
        <v>-0.55151759601755257</v>
      </c>
      <c r="I790">
        <v>-6.3694769212605681E-2</v>
      </c>
      <c r="J790">
        <v>-0.50219535135664328</v>
      </c>
      <c r="K790">
        <v>2.2966554966733099</v>
      </c>
      <c r="L790">
        <v>6.7257589860387379E-2</v>
      </c>
      <c r="O790">
        <f t="shared" si="61"/>
        <v>785</v>
      </c>
      <c r="P790">
        <f t="shared" si="60"/>
        <v>-1.1996681489272703</v>
      </c>
      <c r="Q790">
        <f t="shared" si="60"/>
        <v>-0.52964945935587948</v>
      </c>
      <c r="R790">
        <f t="shared" si="60"/>
        <v>-0.70249491841313272</v>
      </c>
      <c r="S790">
        <f t="shared" si="59"/>
        <v>-3.814267226507087E-2</v>
      </c>
      <c r="T790">
        <f t="shared" si="59"/>
        <v>1.4850994146420506</v>
      </c>
      <c r="U790">
        <f t="shared" si="59"/>
        <v>-0.53563900378092311</v>
      </c>
      <c r="V790">
        <f t="shared" si="59"/>
        <v>-6.1578628412538618E-2</v>
      </c>
      <c r="W790">
        <f t="shared" si="62"/>
        <v>-0.53243266586081672</v>
      </c>
      <c r="X790">
        <f t="shared" si="62"/>
        <v>2.2792896232103734</v>
      </c>
      <c r="Y790">
        <f t="shared" si="62"/>
        <v>3.2168523207222813E-2</v>
      </c>
      <c r="AB790">
        <v>785</v>
      </c>
      <c r="AC790">
        <v>-1.1996681489272703</v>
      </c>
      <c r="AD790">
        <v>-1.2987280922961395</v>
      </c>
      <c r="AE790">
        <v>-0.70249491841313272</v>
      </c>
      <c r="AF790">
        <v>-0.61721358006082905</v>
      </c>
      <c r="AG790">
        <v>1.4850994146420506</v>
      </c>
      <c r="AH790">
        <v>0.98016914842780378</v>
      </c>
      <c r="AI790">
        <v>-6.1578628412538618E-2</v>
      </c>
      <c r="AJ790">
        <v>-0.33281814486155292</v>
      </c>
      <c r="AK790">
        <v>2.2792896232103734</v>
      </c>
      <c r="AL790">
        <v>1.9543420008414127</v>
      </c>
      <c r="AO790">
        <v>785</v>
      </c>
      <c r="AP790">
        <v>1116425.2357079603</v>
      </c>
      <c r="AV790">
        <v>785</v>
      </c>
      <c r="AW790">
        <v>0.73657540522220788</v>
      </c>
      <c r="AX790">
        <v>0.42754847949370034</v>
      </c>
      <c r="AY790">
        <v>0.91272645775983763</v>
      </c>
      <c r="AZ790">
        <v>0.54225021870521417</v>
      </c>
      <c r="BA790">
        <v>0.58976076724056159</v>
      </c>
      <c r="BB790">
        <v>1.4595903493797691E-2</v>
      </c>
      <c r="BC790">
        <v>0.40112165484264395</v>
      </c>
      <c r="BD790">
        <v>0.80073008821064595</v>
      </c>
      <c r="BE790">
        <v>0.7361977653258639</v>
      </c>
      <c r="BF790">
        <v>0.58478387934641163</v>
      </c>
    </row>
    <row r="791" spans="2:58" x14ac:dyDescent="0.25">
      <c r="B791">
        <v>786</v>
      </c>
      <c r="C791">
        <v>-0.84967174386981259</v>
      </c>
      <c r="D791">
        <v>-0.15958309973559115</v>
      </c>
      <c r="E791">
        <v>0.16247654141439685</v>
      </c>
      <c r="F791">
        <v>-1.4213722319479551</v>
      </c>
      <c r="G791">
        <v>-2.2099923256361595</v>
      </c>
      <c r="H791">
        <v>-0.84393339096826259</v>
      </c>
      <c r="I791">
        <v>-0.5116327356185435</v>
      </c>
      <c r="J791">
        <v>0.18913162591169888</v>
      </c>
      <c r="K791">
        <v>-0.36722220114753251</v>
      </c>
      <c r="L791">
        <v>-0.87829317948787977</v>
      </c>
      <c r="O791">
        <f t="shared" si="61"/>
        <v>786</v>
      </c>
      <c r="P791">
        <f t="shared" si="60"/>
        <v>-0.8019075259719004</v>
      </c>
      <c r="Q791">
        <f t="shared" si="60"/>
        <v>-0.12119822475862302</v>
      </c>
      <c r="R791">
        <f t="shared" si="60"/>
        <v>0.17829196503274827</v>
      </c>
      <c r="S791">
        <f t="shared" si="59"/>
        <v>-1.4308527148513697</v>
      </c>
      <c r="T791">
        <f t="shared" si="59"/>
        <v>-2.2470000511781429</v>
      </c>
      <c r="U791">
        <f t="shared" si="59"/>
        <v>-0.82760665818170964</v>
      </c>
      <c r="V791">
        <f t="shared" si="59"/>
        <v>-0.50365874285955636</v>
      </c>
      <c r="W791">
        <f t="shared" si="62"/>
        <v>0.15132000403616733</v>
      </c>
      <c r="X791">
        <f t="shared" si="62"/>
        <v>-0.40931433367796088</v>
      </c>
      <c r="Y791">
        <f t="shared" si="62"/>
        <v>-0.95701729512820088</v>
      </c>
      <c r="AB791">
        <v>786</v>
      </c>
      <c r="AC791">
        <v>-0.8019075259719004</v>
      </c>
      <c r="AD791">
        <v>-0.74546652365197918</v>
      </c>
      <c r="AE791">
        <v>0.17829196503274827</v>
      </c>
      <c r="AF791">
        <v>-0.60220026847233221</v>
      </c>
      <c r="AG791">
        <v>-2.2470000511781429</v>
      </c>
      <c r="AH791">
        <v>-2.3459189032093235</v>
      </c>
      <c r="AI791">
        <v>-0.50365874285955636</v>
      </c>
      <c r="AJ791">
        <v>-0.34839717301035594</v>
      </c>
      <c r="AK791">
        <v>-0.40931433367796088</v>
      </c>
      <c r="AL791">
        <v>-0.85205732647438714</v>
      </c>
      <c r="AO791">
        <v>786</v>
      </c>
      <c r="AP791">
        <v>1299860.7727226529</v>
      </c>
      <c r="AV791">
        <v>786</v>
      </c>
      <c r="AW791">
        <v>0.83512529119621659</v>
      </c>
      <c r="AX791">
        <v>0.22915397596279796</v>
      </c>
      <c r="AY791">
        <v>0.41936928081165725</v>
      </c>
      <c r="AZ791">
        <v>0.18577138415625905</v>
      </c>
      <c r="BA791">
        <v>0.72553860688184701</v>
      </c>
      <c r="BB791">
        <v>0.52558744979791494</v>
      </c>
      <c r="BC791">
        <v>0.2588410122306668</v>
      </c>
      <c r="BD791">
        <v>0.38132108625114047</v>
      </c>
      <c r="BE791">
        <v>0.95462172262813016</v>
      </c>
      <c r="BF791">
        <v>0.75381122444546877</v>
      </c>
    </row>
    <row r="792" spans="2:58" x14ac:dyDescent="0.25">
      <c r="B792">
        <v>787</v>
      </c>
      <c r="C792">
        <v>-1.3946459176580182</v>
      </c>
      <c r="D792">
        <v>0.37082099366201071</v>
      </c>
      <c r="E792">
        <v>-1.0273890636897378</v>
      </c>
      <c r="F792">
        <v>0.13011569832819847</v>
      </c>
      <c r="G792">
        <v>0.91812876263951271</v>
      </c>
      <c r="H792">
        <v>1.0691437104204735</v>
      </c>
      <c r="I792">
        <v>-3.0573837112634648</v>
      </c>
      <c r="J792">
        <v>0.24294067215191362</v>
      </c>
      <c r="K792">
        <v>-0.37741800061563835</v>
      </c>
      <c r="L792">
        <v>1.8290289478939674</v>
      </c>
      <c r="O792">
        <f t="shared" si="61"/>
        <v>787</v>
      </c>
      <c r="P792">
        <f t="shared" si="60"/>
        <v>-1.340885738519868</v>
      </c>
      <c r="Q792">
        <f t="shared" si="60"/>
        <v>0.38962047750200424</v>
      </c>
      <c r="R792">
        <f t="shared" si="60"/>
        <v>-0.96422212501472593</v>
      </c>
      <c r="S792">
        <f t="shared" si="59"/>
        <v>0.11258464009629798</v>
      </c>
      <c r="T792">
        <f t="shared" si="59"/>
        <v>0.9293868798229562</v>
      </c>
      <c r="U792">
        <f t="shared" si="59"/>
        <v>1.0825385652474011</v>
      </c>
      <c r="V792">
        <f t="shared" si="59"/>
        <v>-3.0161179829115854</v>
      </c>
      <c r="W792">
        <f t="shared" si="62"/>
        <v>0.20453950832447756</v>
      </c>
      <c r="X792">
        <f t="shared" si="62"/>
        <v>-0.41960477111659172</v>
      </c>
      <c r="Y792">
        <f t="shared" si="62"/>
        <v>1.8752416812117885</v>
      </c>
      <c r="AB792">
        <v>787</v>
      </c>
      <c r="AC792">
        <v>-1.340885738519868</v>
      </c>
      <c r="AD792">
        <v>-0.93450755544277431</v>
      </c>
      <c r="AE792">
        <v>-0.96422212501472593</v>
      </c>
      <c r="AF792">
        <v>-0.76028116696531023</v>
      </c>
      <c r="AG792">
        <v>0.9293868798229562</v>
      </c>
      <c r="AH792">
        <v>1.3602414227273429</v>
      </c>
      <c r="AI792">
        <v>-3.0161179829115854</v>
      </c>
      <c r="AJ792">
        <v>-2.4559524135505759</v>
      </c>
      <c r="AK792">
        <v>-0.41960477111659172</v>
      </c>
      <c r="AL792">
        <v>0.63118079735914012</v>
      </c>
      <c r="AO792">
        <v>787</v>
      </c>
      <c r="AP792">
        <v>1098831.9409500211</v>
      </c>
      <c r="AV792">
        <v>787</v>
      </c>
      <c r="AW792">
        <v>0.1447720945367752</v>
      </c>
      <c r="AX792">
        <v>0.30049373510305788</v>
      </c>
      <c r="AY792">
        <v>0.55290241153485109</v>
      </c>
      <c r="AZ792">
        <v>4.1249562111276394E-2</v>
      </c>
      <c r="BA792">
        <v>0.63812099860011351</v>
      </c>
      <c r="BB792">
        <v>0.39506767788324404</v>
      </c>
      <c r="BC792">
        <v>0.36027703601784367</v>
      </c>
      <c r="BD792">
        <v>0.79571402034382221</v>
      </c>
      <c r="BE792">
        <v>4.8537948059413472E-2</v>
      </c>
      <c r="BF792">
        <v>7.6676252894648633E-2</v>
      </c>
    </row>
    <row r="793" spans="2:58" x14ac:dyDescent="0.25">
      <c r="B793">
        <v>788</v>
      </c>
      <c r="C793">
        <v>-1.2579324618668797</v>
      </c>
      <c r="D793">
        <v>-1.3419090106420013</v>
      </c>
      <c r="E793">
        <v>0.10391567377488645</v>
      </c>
      <c r="F793">
        <v>2.7419584570270657E-2</v>
      </c>
      <c r="G793">
        <v>-0.76063066876667074</v>
      </c>
      <c r="H793">
        <v>-0.76845408838197415</v>
      </c>
      <c r="I793">
        <v>-0.74379149784246767</v>
      </c>
      <c r="J793">
        <v>-0.14973644307399447</v>
      </c>
      <c r="K793">
        <v>1.2469829078094665</v>
      </c>
      <c r="L793">
        <v>1.224593143530154</v>
      </c>
      <c r="O793">
        <f t="shared" si="61"/>
        <v>788</v>
      </c>
      <c r="P793">
        <f t="shared" si="60"/>
        <v>-1.2056764431483777</v>
      </c>
      <c r="Q793">
        <f t="shared" si="60"/>
        <v>-1.2598662610280751</v>
      </c>
      <c r="R793">
        <f t="shared" si="60"/>
        <v>0.12206156714870298</v>
      </c>
      <c r="S793">
        <f t="shared" si="59"/>
        <v>1.0421410148561209E-2</v>
      </c>
      <c r="T793">
        <f t="shared" si="59"/>
        <v>-0.77527523770166729</v>
      </c>
      <c r="U793">
        <f t="shared" si="59"/>
        <v>-0.75224303107107249</v>
      </c>
      <c r="V793">
        <f t="shared" si="59"/>
        <v>-0.73278147830730544</v>
      </c>
      <c r="W793">
        <f t="shared" si="62"/>
        <v>-0.18383536314960777</v>
      </c>
      <c r="X793">
        <f t="shared" si="62"/>
        <v>1.2198739157380727</v>
      </c>
      <c r="Y793">
        <f t="shared" si="62"/>
        <v>1.2429125190421482</v>
      </c>
      <c r="AB793">
        <v>788</v>
      </c>
      <c r="AC793">
        <v>-1.2056764431483777</v>
      </c>
      <c r="AD793">
        <v>-1.6885007117307707</v>
      </c>
      <c r="AE793">
        <v>0.12206156714870298</v>
      </c>
      <c r="AF793">
        <v>0.10924215052348285</v>
      </c>
      <c r="AG793">
        <v>-0.77527523770166729</v>
      </c>
      <c r="AH793">
        <v>-1.0552525577144805</v>
      </c>
      <c r="AI793">
        <v>-0.73278147830730544</v>
      </c>
      <c r="AJ793">
        <v>-0.7197055432449202</v>
      </c>
      <c r="AK793">
        <v>1.2198739157380727</v>
      </c>
      <c r="AL793">
        <v>1.691637625663065</v>
      </c>
      <c r="AO793">
        <v>788</v>
      </c>
      <c r="AP793">
        <v>1496823.4869979126</v>
      </c>
      <c r="AV793">
        <v>788</v>
      </c>
      <c r="AW793">
        <v>0.20937949333164763</v>
      </c>
      <c r="AX793">
        <v>0.38827370064863087</v>
      </c>
      <c r="AY793">
        <v>0.75281364552745489</v>
      </c>
      <c r="AZ793">
        <v>0.61143978710037694</v>
      </c>
      <c r="BA793">
        <v>0.49015818821154822</v>
      </c>
      <c r="BB793">
        <v>0.35677847773226423</v>
      </c>
      <c r="BC793">
        <v>0.11127125279346539</v>
      </c>
      <c r="BD793">
        <v>0.28886146131110879</v>
      </c>
      <c r="BE793">
        <v>0.66740203751435778</v>
      </c>
      <c r="BF793">
        <v>0.49211814408597154</v>
      </c>
    </row>
    <row r="794" spans="2:58" x14ac:dyDescent="0.25">
      <c r="B794">
        <v>789</v>
      </c>
      <c r="C794">
        <v>0.18608862280820695</v>
      </c>
      <c r="D794">
        <v>-1.8009609568945308</v>
      </c>
      <c r="E794">
        <v>-1.1779390594326695</v>
      </c>
      <c r="F794">
        <v>0.79422205662577661</v>
      </c>
      <c r="G794">
        <v>1.3858000097650423</v>
      </c>
      <c r="H794">
        <v>1.4466820447365613E-2</v>
      </c>
      <c r="I794">
        <v>-9.3845456036388539E-2</v>
      </c>
      <c r="J794">
        <v>0.53998598351336302</v>
      </c>
      <c r="K794">
        <v>-1.2844490917856626</v>
      </c>
      <c r="L794">
        <v>0.70516443610423951</v>
      </c>
      <c r="O794">
        <f t="shared" si="61"/>
        <v>789</v>
      </c>
      <c r="P794">
        <f t="shared" si="60"/>
        <v>0.22245710984128406</v>
      </c>
      <c r="Q794">
        <f t="shared" si="60"/>
        <v>-1.7019675237706915</v>
      </c>
      <c r="R794">
        <f t="shared" si="60"/>
        <v>-1.1087808807725521</v>
      </c>
      <c r="S794">
        <f t="shared" si="59"/>
        <v>0.77324499139680625</v>
      </c>
      <c r="T794">
        <f t="shared" si="59"/>
        <v>1.4042741349686254</v>
      </c>
      <c r="U794">
        <f t="shared" si="59"/>
        <v>2.9478015737515365E-2</v>
      </c>
      <c r="V794">
        <f t="shared" si="59"/>
        <v>-9.1335023452370684E-2</v>
      </c>
      <c r="W794">
        <f t="shared" si="62"/>
        <v>0.4983303358230774</v>
      </c>
      <c r="X794">
        <f t="shared" si="62"/>
        <v>-1.3350549746808846</v>
      </c>
      <c r="Y794">
        <f t="shared" si="62"/>
        <v>0.69951334082968075</v>
      </c>
      <c r="AB794">
        <v>789</v>
      </c>
      <c r="AC794">
        <v>0.22245710984128406</v>
      </c>
      <c r="AD794">
        <v>-0.70747848308731709</v>
      </c>
      <c r="AE794">
        <v>-1.1087808807725521</v>
      </c>
      <c r="AF794">
        <v>-0.53513167388245186</v>
      </c>
      <c r="AG794">
        <v>1.4042741349686254</v>
      </c>
      <c r="AH794">
        <v>1.209161523079912</v>
      </c>
      <c r="AI794">
        <v>-9.1335023452370684E-2</v>
      </c>
      <c r="AJ794">
        <v>0.18487702370422354</v>
      </c>
      <c r="AK794">
        <v>-1.3350549746808846</v>
      </c>
      <c r="AL794">
        <v>-0.76630521075461266</v>
      </c>
      <c r="AO794">
        <v>789</v>
      </c>
      <c r="AP794">
        <v>1487065.7651521789</v>
      </c>
      <c r="AV794">
        <v>789</v>
      </c>
      <c r="AW794">
        <v>0.86888152123634765</v>
      </c>
      <c r="AX794">
        <v>0.58977901765204144</v>
      </c>
      <c r="AY794">
        <v>0.49141050534879105</v>
      </c>
      <c r="AZ794">
        <v>2.8237622151935593E-2</v>
      </c>
      <c r="BA794">
        <v>0.63996768709356067</v>
      </c>
      <c r="BB794">
        <v>0.39817379905841854</v>
      </c>
      <c r="BC794">
        <v>0.81583868307027907</v>
      </c>
      <c r="BD794">
        <v>1.2170676844949657E-2</v>
      </c>
      <c r="BE794">
        <v>0.36590539483295736</v>
      </c>
      <c r="BF794">
        <v>0.8588237616337594</v>
      </c>
    </row>
    <row r="795" spans="2:58" x14ac:dyDescent="0.25">
      <c r="B795">
        <v>790</v>
      </c>
      <c r="C795">
        <v>-0.53028956941732242</v>
      </c>
      <c r="D795">
        <v>-0.1775203762588288</v>
      </c>
      <c r="E795">
        <v>-0.25091412675616026</v>
      </c>
      <c r="F795">
        <v>5.1279335595703295E-2</v>
      </c>
      <c r="G795">
        <v>-1.0975926449794344</v>
      </c>
      <c r="H795">
        <v>0.70953671484435621</v>
      </c>
      <c r="I795">
        <v>-1.1335769759810621</v>
      </c>
      <c r="J795">
        <v>-1.3520471326613555</v>
      </c>
      <c r="K795">
        <v>-0.63397136971774781</v>
      </c>
      <c r="L795">
        <v>0.51180479228174036</v>
      </c>
      <c r="O795">
        <f t="shared" si="61"/>
        <v>790</v>
      </c>
      <c r="P795">
        <f t="shared" si="60"/>
        <v>-0.48603928526333173</v>
      </c>
      <c r="Q795">
        <f t="shared" si="60"/>
        <v>-0.13847315990664746</v>
      </c>
      <c r="R795">
        <f t="shared" si="60"/>
        <v>-0.21864753893557282</v>
      </c>
      <c r="S795">
        <f t="shared" si="59"/>
        <v>3.4157354395223112E-2</v>
      </c>
      <c r="T795">
        <f t="shared" si="59"/>
        <v>-1.1174364224135174</v>
      </c>
      <c r="U795">
        <f t="shared" si="59"/>
        <v>0.72348268380238256</v>
      </c>
      <c r="V795">
        <f t="shared" si="59"/>
        <v>-1.1174695862787916</v>
      </c>
      <c r="W795">
        <f t="shared" si="62"/>
        <v>-1.3729733124588623</v>
      </c>
      <c r="X795">
        <f t="shared" si="62"/>
        <v>-0.67853948267832154</v>
      </c>
      <c r="Y795">
        <f t="shared" si="62"/>
        <v>0.49723058277170867</v>
      </c>
      <c r="AB795">
        <v>790</v>
      </c>
      <c r="AC795">
        <v>-0.48603928526333173</v>
      </c>
      <c r="AD795">
        <v>-0.48607865581582438</v>
      </c>
      <c r="AE795">
        <v>-0.21864753893557282</v>
      </c>
      <c r="AF795">
        <v>-0.16785690514415921</v>
      </c>
      <c r="AG795">
        <v>-1.1174364224135174</v>
      </c>
      <c r="AH795">
        <v>-0.56870280641516258</v>
      </c>
      <c r="AI795">
        <v>-1.1174695862787916</v>
      </c>
      <c r="AJ795">
        <v>-1.6731077199356663</v>
      </c>
      <c r="AK795">
        <v>-0.67853948267832154</v>
      </c>
      <c r="AL795">
        <v>-0.31482609750597784</v>
      </c>
      <c r="AO795">
        <v>790</v>
      </c>
      <c r="AP795">
        <v>1048913.1580489941</v>
      </c>
      <c r="AV795">
        <v>790</v>
      </c>
      <c r="AW795">
        <v>0.30571334014108031</v>
      </c>
      <c r="AX795">
        <v>0.13395891756805556</v>
      </c>
      <c r="AY795">
        <v>0.33913977706090059</v>
      </c>
      <c r="AZ795">
        <v>2.1132365043898926E-2</v>
      </c>
      <c r="BA795">
        <v>0.46868215764744892</v>
      </c>
      <c r="BB795">
        <v>0.66751852834044623</v>
      </c>
      <c r="BC795">
        <v>0.27896154034290044</v>
      </c>
      <c r="BD795">
        <v>6.5644015371737474E-2</v>
      </c>
      <c r="BE795">
        <v>0.34768048855607059</v>
      </c>
      <c r="BF795">
        <v>0.69564745559922669</v>
      </c>
    </row>
    <row r="796" spans="2:58" x14ac:dyDescent="0.25">
      <c r="B796">
        <v>791</v>
      </c>
      <c r="C796">
        <v>1.542290020004822</v>
      </c>
      <c r="D796">
        <v>-1.3796705283016111</v>
      </c>
      <c r="E796">
        <v>0.97970719540883078</v>
      </c>
      <c r="F796">
        <v>0.20261338051981348</v>
      </c>
      <c r="G796">
        <v>0.75108617218714468</v>
      </c>
      <c r="H796">
        <v>0.29069616067069398</v>
      </c>
      <c r="I796">
        <v>-0.69439407123554964</v>
      </c>
      <c r="J796">
        <v>0.21405763525126187</v>
      </c>
      <c r="K796">
        <v>0.87880718449238937</v>
      </c>
      <c r="L796">
        <v>-1.0546796807060532</v>
      </c>
      <c r="O796">
        <f t="shared" si="61"/>
        <v>791</v>
      </c>
      <c r="P796">
        <f t="shared" si="60"/>
        <v>1.5637371925928076</v>
      </c>
      <c r="Q796">
        <f t="shared" si="60"/>
        <v>-1.2962334189862887</v>
      </c>
      <c r="R796">
        <f t="shared" si="60"/>
        <v>0.9630003665548158</v>
      </c>
      <c r="S796">
        <f t="shared" si="59"/>
        <v>0.18470613627947893</v>
      </c>
      <c r="T796">
        <f t="shared" si="59"/>
        <v>0.75976687910682306</v>
      </c>
      <c r="U796">
        <f t="shared" si="59"/>
        <v>0.30528402189144599</v>
      </c>
      <c r="V796">
        <f t="shared" si="59"/>
        <v>-0.68403004028344205</v>
      </c>
      <c r="W796">
        <f t="shared" si="62"/>
        <v>0.17597291936596782</v>
      </c>
      <c r="X796">
        <f t="shared" si="62"/>
        <v>0.8482807651402513</v>
      </c>
      <c r="Y796">
        <f t="shared" si="62"/>
        <v>-1.1415436380881698</v>
      </c>
      <c r="AB796">
        <v>791</v>
      </c>
      <c r="AC796">
        <v>1.5637371925928076</v>
      </c>
      <c r="AD796">
        <v>0.64634328943808494</v>
      </c>
      <c r="AE796">
        <v>0.9630003665548158</v>
      </c>
      <c r="AF796">
        <v>0.91585030646498455</v>
      </c>
      <c r="AG796">
        <v>0.75976687910682306</v>
      </c>
      <c r="AH796">
        <v>0.80662018478712916</v>
      </c>
      <c r="AI796">
        <v>-0.68403004028344205</v>
      </c>
      <c r="AJ796">
        <v>-0.48872604682500009</v>
      </c>
      <c r="AK796">
        <v>0.8482807651402513</v>
      </c>
      <c r="AL796">
        <v>0.1196932246357737</v>
      </c>
      <c r="AO796">
        <v>791</v>
      </c>
      <c r="AP796">
        <v>651084.31571554986</v>
      </c>
      <c r="AV796">
        <v>791</v>
      </c>
      <c r="AW796">
        <v>2.4415007706798941E-2</v>
      </c>
      <c r="AX796">
        <v>0.49706177637173377</v>
      </c>
      <c r="AY796">
        <v>0.78369764668098674</v>
      </c>
      <c r="AZ796">
        <v>0.24403405327586558</v>
      </c>
      <c r="BA796">
        <v>4.889321774383204E-2</v>
      </c>
      <c r="BB796">
        <v>0.85228023596510005</v>
      </c>
      <c r="BC796">
        <v>0.37471338297497825</v>
      </c>
      <c r="BD796">
        <v>0.85882993536057084</v>
      </c>
      <c r="BE796">
        <v>0.305574523274589</v>
      </c>
      <c r="BF796">
        <v>0.35077725318771991</v>
      </c>
    </row>
    <row r="797" spans="2:58" x14ac:dyDescent="0.25">
      <c r="B797">
        <v>792</v>
      </c>
      <c r="C797">
        <v>0.16913684875779039</v>
      </c>
      <c r="D797">
        <v>-0.10489636086287438</v>
      </c>
      <c r="E797">
        <v>0.77988000866919038</v>
      </c>
      <c r="F797">
        <v>-0.86400977489742659</v>
      </c>
      <c r="G797">
        <v>-0.83504768008450192</v>
      </c>
      <c r="H797">
        <v>-0.490057967773879</v>
      </c>
      <c r="I797">
        <v>-0.23944605558280657</v>
      </c>
      <c r="J797">
        <v>0.42424647571573731</v>
      </c>
      <c r="K797">
        <v>0.67776139499904509</v>
      </c>
      <c r="L797">
        <v>2.003960955970979</v>
      </c>
      <c r="O797">
        <f t="shared" si="61"/>
        <v>792</v>
      </c>
      <c r="P797">
        <f t="shared" si="60"/>
        <v>0.20569184404217242</v>
      </c>
      <c r="Q797">
        <f t="shared" si="60"/>
        <v>-6.8530816400433139E-2</v>
      </c>
      <c r="R797">
        <f t="shared" si="60"/>
        <v>0.77112543929813093</v>
      </c>
      <c r="S797">
        <f t="shared" si="59"/>
        <v>-0.87638237726770452</v>
      </c>
      <c r="T797">
        <f t="shared" si="59"/>
        <v>-0.85084047815225972</v>
      </c>
      <c r="U797">
        <f t="shared" si="59"/>
        <v>-0.47427356522219405</v>
      </c>
      <c r="V797">
        <f t="shared" si="59"/>
        <v>-0.23503154961979772</v>
      </c>
      <c r="W797">
        <f t="shared" si="62"/>
        <v>0.38385889167101178</v>
      </c>
      <c r="X797">
        <f t="shared" si="62"/>
        <v>0.6453688575891946</v>
      </c>
      <c r="Y797">
        <f t="shared" si="62"/>
        <v>2.0582464094317103</v>
      </c>
      <c r="AB797">
        <v>792</v>
      </c>
      <c r="AC797">
        <v>0.20569184404217242</v>
      </c>
      <c r="AD797">
        <v>0.13873721978608228</v>
      </c>
      <c r="AE797">
        <v>0.77112543929813093</v>
      </c>
      <c r="AF797">
        <v>0.19379355930368641</v>
      </c>
      <c r="AG797">
        <v>-0.85084047815225972</v>
      </c>
      <c r="AH797">
        <v>-0.97305350979502359</v>
      </c>
      <c r="AI797">
        <v>-0.23503154961979772</v>
      </c>
      <c r="AJ797">
        <v>2.433401453151407E-3</v>
      </c>
      <c r="AK797">
        <v>0.6453688575891946</v>
      </c>
      <c r="AL797">
        <v>1.6328121043420594</v>
      </c>
      <c r="AO797">
        <v>792</v>
      </c>
      <c r="AP797">
        <v>1081070.3837395841</v>
      </c>
      <c r="AV797">
        <v>792</v>
      </c>
      <c r="AW797">
        <v>0.56347160640961924</v>
      </c>
      <c r="AX797">
        <v>0.56079081535430741</v>
      </c>
      <c r="AY797">
        <v>0.98102872271919694</v>
      </c>
      <c r="AZ797">
        <v>3.4767070331643946E-2</v>
      </c>
      <c r="BA797">
        <v>0.47994336978941943</v>
      </c>
      <c r="BB797">
        <v>0.55703555249604919</v>
      </c>
      <c r="BC797">
        <v>0.41183227737366146</v>
      </c>
      <c r="BD797">
        <v>3.5348525849539181E-2</v>
      </c>
      <c r="BE797">
        <v>2.6026771105321034E-2</v>
      </c>
      <c r="BF797">
        <v>1.6596248532573243E-3</v>
      </c>
    </row>
    <row r="798" spans="2:58" x14ac:dyDescent="0.25">
      <c r="B798">
        <v>793</v>
      </c>
      <c r="C798">
        <v>0.47427893113441771</v>
      </c>
      <c r="D798">
        <v>0.95565215452020813</v>
      </c>
      <c r="E798">
        <v>1.0569753118141858</v>
      </c>
      <c r="F798">
        <v>-0.98861357302267838</v>
      </c>
      <c r="G798">
        <v>1.1879660539494457</v>
      </c>
      <c r="H798">
        <v>-0.42909069368300745</v>
      </c>
      <c r="I798">
        <v>-2.3027585686817074</v>
      </c>
      <c r="J798">
        <v>0.54496384308300605</v>
      </c>
      <c r="K798">
        <v>-1.5389163754991653</v>
      </c>
      <c r="L798">
        <v>0.87511628570275446</v>
      </c>
      <c r="O798">
        <f t="shared" si="61"/>
        <v>793</v>
      </c>
      <c r="P798">
        <f t="shared" si="60"/>
        <v>0.50747666622795828</v>
      </c>
      <c r="Q798">
        <f t="shared" si="60"/>
        <v>0.95285650518329301</v>
      </c>
      <c r="R798">
        <f t="shared" si="60"/>
        <v>1.037193545453218</v>
      </c>
      <c r="S798">
        <f t="shared" si="59"/>
        <v>-1.0003396139576737</v>
      </c>
      <c r="T798">
        <f t="shared" si="59"/>
        <v>1.2033876686114986</v>
      </c>
      <c r="U798">
        <f t="shared" si="59"/>
        <v>-0.41339972626105964</v>
      </c>
      <c r="V798">
        <f t="shared" si="59"/>
        <v>-2.2713613549484726</v>
      </c>
      <c r="W798">
        <f t="shared" si="62"/>
        <v>0.50325365703435798</v>
      </c>
      <c r="X798">
        <f t="shared" si="62"/>
        <v>-1.5918842376948816</v>
      </c>
      <c r="Y798">
        <f t="shared" si="62"/>
        <v>0.87730808741806376</v>
      </c>
      <c r="AB798">
        <v>793</v>
      </c>
      <c r="AC798">
        <v>0.50747666622795828</v>
      </c>
      <c r="AD798">
        <v>0.9333034770319899</v>
      </c>
      <c r="AE798">
        <v>1.037193545453218</v>
      </c>
      <c r="AF798">
        <v>0.35465292323921394</v>
      </c>
      <c r="AG798">
        <v>1.2033876686114986</v>
      </c>
      <c r="AH798">
        <v>0.80510769944924243</v>
      </c>
      <c r="AI798">
        <v>-2.2713613549484726</v>
      </c>
      <c r="AJ798">
        <v>-1.6655518376876568</v>
      </c>
      <c r="AK798">
        <v>-1.5918842376948816</v>
      </c>
      <c r="AL798">
        <v>-0.89095088985994031</v>
      </c>
      <c r="AO798">
        <v>793</v>
      </c>
      <c r="AP798">
        <v>1002414.1952716286</v>
      </c>
      <c r="AV798">
        <v>793</v>
      </c>
      <c r="AW798">
        <v>0.39039448841298396</v>
      </c>
      <c r="AX798">
        <v>4.0351367707551766E-2</v>
      </c>
      <c r="AY798">
        <v>0.22553331174675229</v>
      </c>
      <c r="AZ798">
        <v>0.72146854089746182</v>
      </c>
      <c r="BA798">
        <v>0.89260415297348694</v>
      </c>
      <c r="BB798">
        <v>0.64355677341458528</v>
      </c>
      <c r="BC798">
        <v>0.76222658951637445</v>
      </c>
      <c r="BD798">
        <v>0.81800341753069739</v>
      </c>
      <c r="BE798">
        <v>0.5742969568597911</v>
      </c>
      <c r="BF798">
        <v>0.36602532826219913</v>
      </c>
    </row>
    <row r="799" spans="2:58" x14ac:dyDescent="0.25">
      <c r="B799">
        <v>794</v>
      </c>
      <c r="C799">
        <v>0.73394655014043719</v>
      </c>
      <c r="D799">
        <v>-0.12145223851245908</v>
      </c>
      <c r="E799">
        <v>1.8332362729691298</v>
      </c>
      <c r="F799">
        <v>1.4482802824913885</v>
      </c>
      <c r="G799">
        <v>-0.19611656497896857</v>
      </c>
      <c r="H799">
        <v>0.89125254942371646</v>
      </c>
      <c r="I799">
        <v>1.0507656533867022</v>
      </c>
      <c r="J799">
        <v>2.1469540669456668</v>
      </c>
      <c r="K799">
        <v>0.5646899023450721</v>
      </c>
      <c r="L799">
        <v>-1.1656988342562682</v>
      </c>
      <c r="O799">
        <f t="shared" si="61"/>
        <v>794</v>
      </c>
      <c r="P799">
        <f t="shared" si="60"/>
        <v>0.76428734805458387</v>
      </c>
      <c r="Q799">
        <f t="shared" si="60"/>
        <v>-8.4475361401157717E-2</v>
      </c>
      <c r="R799">
        <f t="shared" si="60"/>
        <v>1.7825626710661058</v>
      </c>
      <c r="S799">
        <f t="shared" si="59"/>
        <v>1.4239093494057669</v>
      </c>
      <c r="T799">
        <f t="shared" si="59"/>
        <v>-0.20205087360728313</v>
      </c>
      <c r="U799">
        <f t="shared" si="59"/>
        <v>0.90492003057279291</v>
      </c>
      <c r="V799">
        <f t="shared" si="59"/>
        <v>1.0383075793193786</v>
      </c>
      <c r="W799">
        <f t="shared" si="62"/>
        <v>2.0876921770572641</v>
      </c>
      <c r="X799">
        <f t="shared" si="62"/>
        <v>0.53124782913153312</v>
      </c>
      <c r="Y799">
        <f t="shared" si="62"/>
        <v>-1.2576860767762261</v>
      </c>
      <c r="AB799">
        <v>794</v>
      </c>
      <c r="AC799">
        <v>0.76428734805458387</v>
      </c>
      <c r="AD799">
        <v>0.6051440879279113</v>
      </c>
      <c r="AE799">
        <v>1.7825626710661058</v>
      </c>
      <c r="AF799">
        <v>2.2652690644456381</v>
      </c>
      <c r="AG799">
        <v>-0.20205087360728313</v>
      </c>
      <c r="AH799">
        <v>0.30495296324060245</v>
      </c>
      <c r="AI799">
        <v>1.0383075793193786</v>
      </c>
      <c r="AJ799">
        <v>1.9823215384222053</v>
      </c>
      <c r="AK799">
        <v>0.53124782913153312</v>
      </c>
      <c r="AL799">
        <v>-0.21096659697310122</v>
      </c>
      <c r="AO799">
        <v>794</v>
      </c>
      <c r="AP799">
        <v>682577.7261521545</v>
      </c>
      <c r="AV799">
        <v>794</v>
      </c>
      <c r="AW799">
        <v>0.61441286261442329</v>
      </c>
      <c r="AX799">
        <v>0.20500731682124229</v>
      </c>
      <c r="AY799">
        <v>0.10856318501521045</v>
      </c>
      <c r="AZ799">
        <v>0.24953027394186822</v>
      </c>
      <c r="BA799">
        <v>0.1174435793648192</v>
      </c>
      <c r="BB799">
        <v>0.38527745179476669</v>
      </c>
      <c r="BC799">
        <v>0.11404188745762811</v>
      </c>
      <c r="BD799">
        <v>0.64588328993734334</v>
      </c>
      <c r="BE799">
        <v>0.30484356637203025</v>
      </c>
      <c r="BF799">
        <v>0.1880142691278982</v>
      </c>
    </row>
    <row r="800" spans="2:58" x14ac:dyDescent="0.25">
      <c r="B800">
        <v>795</v>
      </c>
      <c r="C800">
        <v>-0.12016269784564369</v>
      </c>
      <c r="D800">
        <v>-1.746666658011151</v>
      </c>
      <c r="E800">
        <v>-0.13782722321960542</v>
      </c>
      <c r="F800">
        <v>1.6855488645500971</v>
      </c>
      <c r="G800">
        <v>-0.63028428535138448</v>
      </c>
      <c r="H800">
        <v>-0.9039667096374332</v>
      </c>
      <c r="I800">
        <v>-0.50275040652365666</v>
      </c>
      <c r="J800">
        <v>1.1208342791358139</v>
      </c>
      <c r="K800">
        <v>1.2966784539857961</v>
      </c>
      <c r="L800">
        <v>-7.9504021449924814E-2</v>
      </c>
      <c r="O800">
        <f t="shared" si="61"/>
        <v>795</v>
      </c>
      <c r="P800">
        <f t="shared" si="60"/>
        <v>-8.0424746465938918E-2</v>
      </c>
      <c r="Q800">
        <f t="shared" si="60"/>
        <v>-1.6496780643924653</v>
      </c>
      <c r="R800">
        <f t="shared" si="60"/>
        <v>-0.11006100602285296</v>
      </c>
      <c r="S800">
        <f t="shared" si="59"/>
        <v>1.6599467594033388</v>
      </c>
      <c r="T800">
        <f t="shared" si="59"/>
        <v>-0.64291765399578793</v>
      </c>
      <c r="U800">
        <f t="shared" si="59"/>
        <v>-0.88754797305044719</v>
      </c>
      <c r="V800">
        <f t="shared" si="59"/>
        <v>-0.49489257129716391</v>
      </c>
      <c r="W800">
        <f t="shared" si="62"/>
        <v>1.0728147491266899</v>
      </c>
      <c r="X800">
        <f t="shared" si="62"/>
        <v>1.2700307387028456</v>
      </c>
      <c r="Y800">
        <f t="shared" si="62"/>
        <v>-0.12136580756623729</v>
      </c>
      <c r="AB800">
        <v>795</v>
      </c>
      <c r="AC800">
        <v>-8.0424746465938918E-2</v>
      </c>
      <c r="AD800">
        <v>-0.93738287900181416</v>
      </c>
      <c r="AE800">
        <v>-0.11006100602285296</v>
      </c>
      <c r="AF800">
        <v>0.78087936014275161</v>
      </c>
      <c r="AG800">
        <v>-0.64291765399578793</v>
      </c>
      <c r="AH800">
        <v>-1.0140249125517091</v>
      </c>
      <c r="AI800">
        <v>-0.49489257129716391</v>
      </c>
      <c r="AJ800">
        <v>0.14448155128502987</v>
      </c>
      <c r="AK800">
        <v>1.2700307387028456</v>
      </c>
      <c r="AL800">
        <v>1.0155927215997571</v>
      </c>
      <c r="AO800">
        <v>795</v>
      </c>
      <c r="AP800">
        <v>1394631.2595571929</v>
      </c>
      <c r="AV800">
        <v>795</v>
      </c>
      <c r="AW800">
        <v>0.81169751332130691</v>
      </c>
      <c r="AX800">
        <v>0.52882104217930881</v>
      </c>
      <c r="AY800">
        <v>6.4240835625511861E-2</v>
      </c>
      <c r="AZ800">
        <v>0.74279822772042559</v>
      </c>
      <c r="BA800">
        <v>0.5642975652054496</v>
      </c>
      <c r="BB800">
        <v>0.7224867849723019</v>
      </c>
      <c r="BC800">
        <v>0.85933721542198305</v>
      </c>
      <c r="BD800">
        <v>0.85363856832515694</v>
      </c>
      <c r="BE800">
        <v>0.40380339934478982</v>
      </c>
      <c r="BF800">
        <v>0.72343140859474075</v>
      </c>
    </row>
    <row r="801" spans="2:58" x14ac:dyDescent="0.25">
      <c r="B801">
        <v>796</v>
      </c>
      <c r="C801">
        <v>-0.10446457033652787</v>
      </c>
      <c r="D801">
        <v>1.4446208081551137</v>
      </c>
      <c r="E801">
        <v>-0.51285690731855982</v>
      </c>
      <c r="F801">
        <v>1.4872653536102587</v>
      </c>
      <c r="G801">
        <v>-1.2783893827051134</v>
      </c>
      <c r="H801">
        <v>-1.4509410406986389</v>
      </c>
      <c r="I801">
        <v>-1.2521494080689757</v>
      </c>
      <c r="J801">
        <v>1.017671215818208</v>
      </c>
      <c r="K801">
        <v>1.182072803413404</v>
      </c>
      <c r="L801">
        <v>-0.45285535465765941</v>
      </c>
      <c r="O801">
        <f t="shared" si="61"/>
        <v>796</v>
      </c>
      <c r="P801">
        <f t="shared" si="60"/>
        <v>-6.4899334231447378E-2</v>
      </c>
      <c r="Q801">
        <f t="shared" si="60"/>
        <v>1.4237697884800578</v>
      </c>
      <c r="R801">
        <f t="shared" si="60"/>
        <v>-0.47016612750134901</v>
      </c>
      <c r="S801">
        <f t="shared" si="59"/>
        <v>1.4626921293913293</v>
      </c>
      <c r="T801">
        <f t="shared" si="59"/>
        <v>-1.3010227922097208</v>
      </c>
      <c r="U801">
        <f t="shared" si="59"/>
        <v>-1.4336840409885645</v>
      </c>
      <c r="V801">
        <f t="shared" si="59"/>
        <v>-1.2344914024205884</v>
      </c>
      <c r="W801">
        <f t="shared" si="62"/>
        <v>0.97078195958203295</v>
      </c>
      <c r="X801">
        <f t="shared" si="62"/>
        <v>1.154361312188724</v>
      </c>
      <c r="Y801">
        <f t="shared" si="62"/>
        <v>-0.51194646810577515</v>
      </c>
      <c r="AB801">
        <v>796</v>
      </c>
      <c r="AC801">
        <v>-6.4899334231447378E-2</v>
      </c>
      <c r="AD801">
        <v>0.6948528416631834</v>
      </c>
      <c r="AE801">
        <v>-0.47016612750134901</v>
      </c>
      <c r="AF801">
        <v>0.37087968273834965</v>
      </c>
      <c r="AG801">
        <v>-1.3010227922097208</v>
      </c>
      <c r="AH801">
        <v>-1.8611093057205754</v>
      </c>
      <c r="AI801">
        <v>-1.2344914024205884</v>
      </c>
      <c r="AJ801">
        <v>-0.53792656227389091</v>
      </c>
      <c r="AK801">
        <v>1.154361312188724</v>
      </c>
      <c r="AL801">
        <v>0.7115225789624996</v>
      </c>
      <c r="AO801">
        <v>796</v>
      </c>
      <c r="AP801">
        <v>1042845.5247045824</v>
      </c>
      <c r="AV801">
        <v>796</v>
      </c>
      <c r="AW801">
        <v>0.37430669644176162</v>
      </c>
      <c r="AX801">
        <v>0.28609912134988225</v>
      </c>
      <c r="AY801">
        <v>0.4824543068444801</v>
      </c>
      <c r="AZ801">
        <v>0.62353952666440804</v>
      </c>
      <c r="BA801">
        <v>0.69141542978308901</v>
      </c>
      <c r="BB801">
        <v>0.97146673940821049</v>
      </c>
      <c r="BC801">
        <v>0.14991528646804009</v>
      </c>
      <c r="BD801">
        <v>0.2738893129354254</v>
      </c>
      <c r="BE801">
        <v>0.23066732407325252</v>
      </c>
      <c r="BF801">
        <v>0.16160487566319504</v>
      </c>
    </row>
    <row r="802" spans="2:58" x14ac:dyDescent="0.25">
      <c r="B802">
        <v>797</v>
      </c>
      <c r="C802">
        <v>0.89739930110055499</v>
      </c>
      <c r="D802">
        <v>1.5260161459525925</v>
      </c>
      <c r="E802">
        <v>-1.6676581290568981</v>
      </c>
      <c r="F802">
        <v>1.3851210977991999</v>
      </c>
      <c r="G802">
        <v>0.85480819425725874</v>
      </c>
      <c r="H802">
        <v>-0.85582797047756165</v>
      </c>
      <c r="I802">
        <v>-0.76074102575183555</v>
      </c>
      <c r="J802">
        <v>-0.85154749142074959</v>
      </c>
      <c r="K802">
        <v>-0.40786712130214575</v>
      </c>
      <c r="L802">
        <v>0.3493657987065415</v>
      </c>
      <c r="O802">
        <f t="shared" si="61"/>
        <v>797</v>
      </c>
      <c r="P802">
        <f t="shared" si="60"/>
        <v>0.92594174524583484</v>
      </c>
      <c r="Q802">
        <f t="shared" si="60"/>
        <v>1.502159569670162</v>
      </c>
      <c r="R802">
        <f t="shared" si="60"/>
        <v>-1.5790112452864116</v>
      </c>
      <c r="S802">
        <f t="shared" si="59"/>
        <v>1.361077893833559</v>
      </c>
      <c r="T802">
        <f t="shared" si="59"/>
        <v>0.86508929664217749</v>
      </c>
      <c r="U802">
        <f t="shared" si="59"/>
        <v>-0.83948300870511106</v>
      </c>
      <c r="V802">
        <f t="shared" si="59"/>
        <v>-0.74950935091457138</v>
      </c>
      <c r="W802">
        <f t="shared" si="62"/>
        <v>-0.87795723868583897</v>
      </c>
      <c r="X802">
        <f t="shared" si="62"/>
        <v>-0.45033652221330445</v>
      </c>
      <c r="Y802">
        <f t="shared" si="62"/>
        <v>0.32729539367549754</v>
      </c>
      <c r="AB802">
        <v>797</v>
      </c>
      <c r="AC802">
        <v>0.92594174524583484</v>
      </c>
      <c r="AD802">
        <v>1.5783621388379145</v>
      </c>
      <c r="AE802">
        <v>-1.5790112452864116</v>
      </c>
      <c r="AF802">
        <v>-0.62516728748882777</v>
      </c>
      <c r="AG802">
        <v>0.86508929664217749</v>
      </c>
      <c r="AH802">
        <v>0.29310078658984517</v>
      </c>
      <c r="AI802">
        <v>-0.74950935091457138</v>
      </c>
      <c r="AJ802">
        <v>-1.0995756221076201</v>
      </c>
      <c r="AK802">
        <v>-0.45033652221330445</v>
      </c>
      <c r="AL802">
        <v>-0.21037249674787523</v>
      </c>
      <c r="AO802">
        <v>797</v>
      </c>
      <c r="AP802">
        <v>1340575.9151887051</v>
      </c>
      <c r="AV802">
        <v>797</v>
      </c>
      <c r="AW802">
        <v>0.25025033290493404</v>
      </c>
      <c r="AX802">
        <v>0.28565688411169354</v>
      </c>
      <c r="AY802">
        <v>0.59283979449351754</v>
      </c>
      <c r="AZ802">
        <v>0.53488989974969336</v>
      </c>
      <c r="BA802">
        <v>0.20626606109722345</v>
      </c>
      <c r="BB802">
        <v>0.99624390095848026</v>
      </c>
      <c r="BC802">
        <v>0.28646548044113507</v>
      </c>
      <c r="BD802">
        <v>0.24312058597029473</v>
      </c>
      <c r="BE802">
        <v>0.70009072523960736</v>
      </c>
      <c r="BF802">
        <v>8.4220942756548789E-2</v>
      </c>
    </row>
    <row r="803" spans="2:58" x14ac:dyDescent="0.25">
      <c r="B803">
        <v>798</v>
      </c>
      <c r="C803">
        <v>-0.62898286919163859</v>
      </c>
      <c r="D803">
        <v>-1.3289953634369311</v>
      </c>
      <c r="E803">
        <v>0.31489263626749558</v>
      </c>
      <c r="F803">
        <v>0.4448924424965543</v>
      </c>
      <c r="G803">
        <v>0.30145137252673765</v>
      </c>
      <c r="H803">
        <v>1.4264963125575441</v>
      </c>
      <c r="I803">
        <v>0.60992511123702964</v>
      </c>
      <c r="J803">
        <v>1.099046108845239</v>
      </c>
      <c r="K803">
        <v>-0.57534877947732688</v>
      </c>
      <c r="L803">
        <v>-0.55891576096370033</v>
      </c>
      <c r="O803">
        <f t="shared" si="61"/>
        <v>798</v>
      </c>
      <c r="P803">
        <f t="shared" si="60"/>
        <v>-0.58364673321460725</v>
      </c>
      <c r="Q803">
        <f t="shared" si="60"/>
        <v>-1.2474294556020644</v>
      </c>
      <c r="R803">
        <f t="shared" si="60"/>
        <v>0.32464255721112917</v>
      </c>
      <c r="S803">
        <f t="shared" si="59"/>
        <v>0.42572802712333735</v>
      </c>
      <c r="T803">
        <f t="shared" si="59"/>
        <v>0.303194367666131</v>
      </c>
      <c r="U803">
        <f t="shared" si="59"/>
        <v>1.4393435082141957</v>
      </c>
      <c r="V803">
        <f t="shared" si="59"/>
        <v>0.6032320734628398</v>
      </c>
      <c r="W803">
        <f t="shared" si="62"/>
        <v>1.0512652940957052</v>
      </c>
      <c r="X803">
        <f t="shared" si="62"/>
        <v>-0.61937275433626116</v>
      </c>
      <c r="Y803">
        <f t="shared" si="62"/>
        <v>-0.62290132447709556</v>
      </c>
      <c r="AB803">
        <v>798</v>
      </c>
      <c r="AC803">
        <v>-0.58364673321460725</v>
      </c>
      <c r="AD803">
        <v>-1.1532239644990632</v>
      </c>
      <c r="AE803">
        <v>0.32464255721112917</v>
      </c>
      <c r="AF803">
        <v>0.50021232796228887</v>
      </c>
      <c r="AG803">
        <v>0.303194367666131</v>
      </c>
      <c r="AH803">
        <v>1.0159364542142673</v>
      </c>
      <c r="AI803">
        <v>0.6032320734628398</v>
      </c>
      <c r="AJ803">
        <v>1.0665356194925768</v>
      </c>
      <c r="AK803">
        <v>-0.61937275433626116</v>
      </c>
      <c r="AL803">
        <v>-0.85460047503002468</v>
      </c>
      <c r="AO803">
        <v>798</v>
      </c>
      <c r="AP803">
        <v>831399.38802382862</v>
      </c>
      <c r="AV803">
        <v>798</v>
      </c>
      <c r="AW803">
        <v>0.30633330935244829</v>
      </c>
      <c r="AX803">
        <v>0.83335963995847917</v>
      </c>
      <c r="AY803">
        <v>0.33453100424003213</v>
      </c>
      <c r="AZ803">
        <v>0.99758112118557507</v>
      </c>
      <c r="BA803">
        <v>0.72414201628245756</v>
      </c>
      <c r="BB803">
        <v>0.55907061777645306</v>
      </c>
      <c r="BC803">
        <v>3.5295310713885031E-2</v>
      </c>
      <c r="BD803">
        <v>0.79106567708710918</v>
      </c>
      <c r="BE803">
        <v>0.97961247145496211</v>
      </c>
      <c r="BF803">
        <v>0.28055061591036745</v>
      </c>
    </row>
    <row r="804" spans="2:58" x14ac:dyDescent="0.25">
      <c r="B804">
        <v>799</v>
      </c>
      <c r="C804">
        <v>8.6610323101478856E-2</v>
      </c>
      <c r="D804">
        <v>-1.1037375500786659</v>
      </c>
      <c r="E804">
        <v>-1.3798301830442823</v>
      </c>
      <c r="F804">
        <v>-0.10413096979799197</v>
      </c>
      <c r="G804">
        <v>-1.1254448808369275</v>
      </c>
      <c r="H804">
        <v>0.78656271299280867</v>
      </c>
      <c r="I804">
        <v>-1.0350183925376379</v>
      </c>
      <c r="J804">
        <v>-0.34182857278671197</v>
      </c>
      <c r="K804">
        <v>-0.86663543817497013</v>
      </c>
      <c r="L804">
        <v>-0.88360245955474004</v>
      </c>
      <c r="O804">
        <f t="shared" si="61"/>
        <v>799</v>
      </c>
      <c r="P804">
        <f t="shared" si="60"/>
        <v>0.12407329875066815</v>
      </c>
      <c r="Q804">
        <f t="shared" si="60"/>
        <v>-1.0304893804290778</v>
      </c>
      <c r="R804">
        <f t="shared" si="60"/>
        <v>-1.302637609122639</v>
      </c>
      <c r="S804">
        <f t="shared" si="59"/>
        <v>-0.12044653649406009</v>
      </c>
      <c r="T804">
        <f t="shared" si="59"/>
        <v>-1.1457184087817844</v>
      </c>
      <c r="U804">
        <f t="shared" si="59"/>
        <v>0.80039063609365257</v>
      </c>
      <c r="V804">
        <f t="shared" si="59"/>
        <v>-1.0201998902135121</v>
      </c>
      <c r="W804">
        <f t="shared" si="62"/>
        <v>-0.37382289564291399</v>
      </c>
      <c r="X804">
        <f t="shared" si="62"/>
        <v>-0.91336315179479188</v>
      </c>
      <c r="Y804">
        <f t="shared" si="62"/>
        <v>-0.96257158657183106</v>
      </c>
      <c r="AB804">
        <v>799</v>
      </c>
      <c r="AC804">
        <v>0.12407329875066815</v>
      </c>
      <c r="AD804">
        <v>-0.43738166147155749</v>
      </c>
      <c r="AE804">
        <v>-1.302637609122639</v>
      </c>
      <c r="AF804">
        <v>-1.170691117965831</v>
      </c>
      <c r="AG804">
        <v>-1.1457184087817844</v>
      </c>
      <c r="AH804">
        <v>-0.55222871701910259</v>
      </c>
      <c r="AI804">
        <v>-1.0201998902135121</v>
      </c>
      <c r="AJ804">
        <v>-1.0640933363506127</v>
      </c>
      <c r="AK804">
        <v>-0.91336315179479188</v>
      </c>
      <c r="AL804">
        <v>-1.2834247264483194</v>
      </c>
      <c r="AO804">
        <v>799</v>
      </c>
      <c r="AP804">
        <v>1205357.6163821174</v>
      </c>
      <c r="AV804">
        <v>799</v>
      </c>
      <c r="AW804">
        <v>0.62104166068133182</v>
      </c>
      <c r="AX804">
        <v>0.70324542314790539</v>
      </c>
      <c r="AY804">
        <v>0.20051328271722957</v>
      </c>
      <c r="AZ804">
        <v>0.45033699391582482</v>
      </c>
      <c r="BA804">
        <v>0.56264060075346545</v>
      </c>
      <c r="BB804">
        <v>0.81893420756411295</v>
      </c>
      <c r="BC804">
        <v>0.47931568003765779</v>
      </c>
      <c r="BD804">
        <v>0.3196164056013554</v>
      </c>
      <c r="BE804">
        <v>0.33153538984763709</v>
      </c>
      <c r="BF804">
        <v>0.19356064454227295</v>
      </c>
    </row>
    <row r="805" spans="2:58" x14ac:dyDescent="0.25">
      <c r="B805">
        <v>800</v>
      </c>
      <c r="C805">
        <v>0.5859879945037475</v>
      </c>
      <c r="D805">
        <v>1.064648244556889</v>
      </c>
      <c r="E805">
        <v>1.2031342453153038</v>
      </c>
      <c r="F805">
        <v>-0.26274398804884086</v>
      </c>
      <c r="G805">
        <v>0.69673935574390045</v>
      </c>
      <c r="H805">
        <v>0.57632513531213192</v>
      </c>
      <c r="I805">
        <v>1.2379193258803838</v>
      </c>
      <c r="J805">
        <v>-8.933948315798931E-3</v>
      </c>
      <c r="K805">
        <v>0.99120889605916529</v>
      </c>
      <c r="L805">
        <v>-0.13076742945660169</v>
      </c>
      <c r="O805">
        <f t="shared" si="61"/>
        <v>800</v>
      </c>
      <c r="P805">
        <f t="shared" si="60"/>
        <v>0.61795667463218795</v>
      </c>
      <c r="Q805">
        <f t="shared" si="60"/>
        <v>1.0578278693885896</v>
      </c>
      <c r="R805">
        <f t="shared" si="60"/>
        <v>1.1775359842925393</v>
      </c>
      <c r="S805">
        <f t="shared" si="59"/>
        <v>-0.27823652156070644</v>
      </c>
      <c r="T805">
        <f t="shared" si="59"/>
        <v>0.70458150980035728</v>
      </c>
      <c r="U805">
        <f t="shared" si="59"/>
        <v>0.59047525709479554</v>
      </c>
      <c r="V805">
        <f t="shared" si="59"/>
        <v>1.2230137733913657</v>
      </c>
      <c r="W805">
        <f t="shared" si="62"/>
        <v>-4.4575526799111899E-2</v>
      </c>
      <c r="X805">
        <f t="shared" si="62"/>
        <v>0.96172579556588589</v>
      </c>
      <c r="Y805">
        <f t="shared" si="62"/>
        <v>-0.17499490696901099</v>
      </c>
      <c r="AB805">
        <v>800</v>
      </c>
      <c r="AC805">
        <v>0.61795667463218795</v>
      </c>
      <c r="AD805">
        <v>1.0825085815371653</v>
      </c>
      <c r="AE805">
        <v>1.1775359842925393</v>
      </c>
      <c r="AF805">
        <v>0.85433540402057084</v>
      </c>
      <c r="AG805">
        <v>0.70458150980035728</v>
      </c>
      <c r="AH805">
        <v>0.90994642624917721</v>
      </c>
      <c r="AI805">
        <v>1.2230137733913657</v>
      </c>
      <c r="AJ805">
        <v>1.0160800915723383</v>
      </c>
      <c r="AK805">
        <v>0.96172579556588589</v>
      </c>
      <c r="AL805">
        <v>0.72528263881409416</v>
      </c>
      <c r="AO805">
        <v>800</v>
      </c>
      <c r="AP805">
        <v>994341.29441993416</v>
      </c>
      <c r="AV805">
        <v>800</v>
      </c>
      <c r="AW805">
        <v>0.10266636050651623</v>
      </c>
      <c r="AX805">
        <v>0.92187227255797255</v>
      </c>
      <c r="AY805">
        <v>0.34254204794039222</v>
      </c>
      <c r="AZ805">
        <v>0.52867219852136826</v>
      </c>
      <c r="BA805">
        <v>0.30443970856191382</v>
      </c>
      <c r="BB805">
        <v>0.18290377201896846</v>
      </c>
      <c r="BC805">
        <v>0.71566354619822647</v>
      </c>
      <c r="BD805">
        <v>0.68941304469178433</v>
      </c>
      <c r="BE805">
        <v>0.55293099436185966</v>
      </c>
      <c r="BF805">
        <v>0.14232299868460763</v>
      </c>
    </row>
    <row r="806" spans="2:58" x14ac:dyDescent="0.25">
      <c r="B806">
        <v>801</v>
      </c>
      <c r="C806">
        <v>-2.3233686781389054</v>
      </c>
      <c r="D806">
        <v>1.0822614591304454</v>
      </c>
      <c r="E806">
        <v>-7.31022769322313E-2</v>
      </c>
      <c r="F806">
        <v>-0.17698613516372994</v>
      </c>
      <c r="G806">
        <v>-0.25503776874271833</v>
      </c>
      <c r="H806">
        <v>-0.54890234260713944</v>
      </c>
      <c r="I806">
        <v>0.67640924473938557</v>
      </c>
      <c r="J806">
        <v>-1.9961061445479911</v>
      </c>
      <c r="K806">
        <v>6.4259019029402301E-2</v>
      </c>
      <c r="L806">
        <v>-2.0259872488897539</v>
      </c>
      <c r="O806">
        <f t="shared" si="61"/>
        <v>801</v>
      </c>
      <c r="P806">
        <f t="shared" si="60"/>
        <v>-2.2593904263973101</v>
      </c>
      <c r="Q806">
        <f t="shared" si="60"/>
        <v>1.0747907087088311</v>
      </c>
      <c r="R806">
        <f t="shared" si="60"/>
        <v>-4.7911833214030565E-2</v>
      </c>
      <c r="S806">
        <f t="shared" si="59"/>
        <v>-0.19292366089318752</v>
      </c>
      <c r="T806">
        <f t="shared" si="59"/>
        <v>-0.26188121147223919</v>
      </c>
      <c r="U806">
        <f t="shared" si="59"/>
        <v>-0.53302775836570637</v>
      </c>
      <c r="V806">
        <f t="shared" si="59"/>
        <v>0.66884676913924246</v>
      </c>
      <c r="W806">
        <f t="shared" si="62"/>
        <v>-2.0099758936235284</v>
      </c>
      <c r="X806">
        <f t="shared" si="62"/>
        <v>2.6171918877742614E-2</v>
      </c>
      <c r="Y806">
        <f t="shared" si="62"/>
        <v>-2.1576748738032343</v>
      </c>
      <c r="AB806">
        <v>801</v>
      </c>
      <c r="AC806">
        <v>-2.2593904263973101</v>
      </c>
      <c r="AD806">
        <v>-1.354300724250741</v>
      </c>
      <c r="AE806">
        <v>-4.7911833214030565E-2</v>
      </c>
      <c r="AF806">
        <v>-0.14235390282709601</v>
      </c>
      <c r="AG806">
        <v>-0.26188121147223919</v>
      </c>
      <c r="AH806">
        <v>-0.50338882489142023</v>
      </c>
      <c r="AI806">
        <v>0.66884676913924246</v>
      </c>
      <c r="AJ806">
        <v>-0.49030074957155734</v>
      </c>
      <c r="AK806">
        <v>2.6171918877742614E-2</v>
      </c>
      <c r="AL806">
        <v>-1.1143796380349742</v>
      </c>
      <c r="AO806">
        <v>801</v>
      </c>
      <c r="AP806">
        <v>532215.60327470978</v>
      </c>
      <c r="AV806">
        <v>801</v>
      </c>
      <c r="AW806">
        <v>9.7136107055879162E-2</v>
      </c>
      <c r="AX806">
        <v>0.76224668217882752</v>
      </c>
      <c r="AY806">
        <v>2.6025746982091591E-2</v>
      </c>
      <c r="AZ806">
        <v>0.26864364945592334</v>
      </c>
      <c r="BA806">
        <v>0.62563597745378652</v>
      </c>
      <c r="BB806">
        <v>0.27920146054424888</v>
      </c>
      <c r="BC806">
        <v>0.5626791206230477</v>
      </c>
      <c r="BD806">
        <v>0.21548471602341113</v>
      </c>
      <c r="BE806">
        <v>0.75168988996544905</v>
      </c>
      <c r="BF806">
        <v>0.92500333095864939</v>
      </c>
    </row>
    <row r="807" spans="2:58" x14ac:dyDescent="0.25">
      <c r="B807">
        <v>802</v>
      </c>
      <c r="C807">
        <v>-6.6692313196837813E-2</v>
      </c>
      <c r="D807">
        <v>-0.71125487094367146</v>
      </c>
      <c r="E807">
        <v>-1.1880209758189668</v>
      </c>
      <c r="F807">
        <v>-0.46767017643410863</v>
      </c>
      <c r="G807">
        <v>0.15458437939897857</v>
      </c>
      <c r="H807">
        <v>-1.088654373145356</v>
      </c>
      <c r="I807">
        <v>0.15568256922909937</v>
      </c>
      <c r="J807">
        <v>-0.76092370403975151</v>
      </c>
      <c r="K807">
        <v>-1.3079760387065231</v>
      </c>
      <c r="L807">
        <v>-1.1020800841244154</v>
      </c>
      <c r="O807">
        <f t="shared" si="61"/>
        <v>802</v>
      </c>
      <c r="P807">
        <f t="shared" si="60"/>
        <v>-2.7542658234238963E-2</v>
      </c>
      <c r="Q807">
        <f t="shared" si="60"/>
        <v>-0.65249928700568027</v>
      </c>
      <c r="R807">
        <f t="shared" si="60"/>
        <v>-1.1184615804050262</v>
      </c>
      <c r="S807">
        <f t="shared" si="59"/>
        <v>-0.48209936057394176</v>
      </c>
      <c r="T807">
        <f t="shared" si="59"/>
        <v>0.1540612668680425</v>
      </c>
      <c r="U807">
        <f t="shared" si="59"/>
        <v>-1.07195259428597</v>
      </c>
      <c r="V807">
        <f t="shared" si="59"/>
        <v>0.15492983070186953</v>
      </c>
      <c r="W807">
        <f t="shared" si="62"/>
        <v>-0.78832634243067623</v>
      </c>
      <c r="X807">
        <f t="shared" si="62"/>
        <v>-1.358800300014954</v>
      </c>
      <c r="Y807">
        <f t="shared" si="62"/>
        <v>-1.1911314638980308</v>
      </c>
      <c r="AB807">
        <v>802</v>
      </c>
      <c r="AC807">
        <v>-2.7542658234238963E-2</v>
      </c>
      <c r="AD807">
        <v>-0.36713658759285978</v>
      </c>
      <c r="AE807">
        <v>-1.1184615804050262</v>
      </c>
      <c r="AF807">
        <v>-1.2046539402182099</v>
      </c>
      <c r="AG807">
        <v>0.1540612668680425</v>
      </c>
      <c r="AH807">
        <v>-0.43373399180562444</v>
      </c>
      <c r="AI807">
        <v>0.15492983070186953</v>
      </c>
      <c r="AJ807">
        <v>-0.28358631330853235</v>
      </c>
      <c r="AK807">
        <v>-1.358800300014954</v>
      </c>
      <c r="AL807">
        <v>-1.7824476889006242</v>
      </c>
      <c r="AO807">
        <v>802</v>
      </c>
      <c r="AP807">
        <v>823918.47235117084</v>
      </c>
      <c r="AV807">
        <v>802</v>
      </c>
      <c r="AW807">
        <v>1.8538803226753053E-3</v>
      </c>
      <c r="AX807">
        <v>0.54428447154670145</v>
      </c>
      <c r="AY807">
        <v>0.15913306457858944</v>
      </c>
      <c r="AZ807">
        <v>0.273376582943478</v>
      </c>
      <c r="BA807">
        <v>0.50570536047695436</v>
      </c>
      <c r="BB807">
        <v>0.44832802288350004</v>
      </c>
      <c r="BC807">
        <v>0.48001311760149024</v>
      </c>
      <c r="BD807">
        <v>0.7248996321671306</v>
      </c>
      <c r="BE807">
        <v>0.72320267269864558</v>
      </c>
      <c r="BF807">
        <v>0.26154110759091187</v>
      </c>
    </row>
    <row r="808" spans="2:58" x14ac:dyDescent="0.25">
      <c r="B808">
        <v>803</v>
      </c>
      <c r="C808">
        <v>-1.2877783176501123</v>
      </c>
      <c r="D808">
        <v>0.4186790204699562</v>
      </c>
      <c r="E808">
        <v>-1.530582645769242</v>
      </c>
      <c r="F808">
        <v>-1.4642210093015375</v>
      </c>
      <c r="G808">
        <v>0.31968802254929168</v>
      </c>
      <c r="H808">
        <v>-0.38442204449367501</v>
      </c>
      <c r="I808">
        <v>-0.9938049396604629</v>
      </c>
      <c r="J808">
        <v>-2.4212128293780046</v>
      </c>
      <c r="K808">
        <v>0.1171490290093844</v>
      </c>
      <c r="L808">
        <v>-1.1801349672685575</v>
      </c>
      <c r="O808">
        <f t="shared" si="61"/>
        <v>803</v>
      </c>
      <c r="P808">
        <f t="shared" si="60"/>
        <v>-1.235193926316787</v>
      </c>
      <c r="Q808">
        <f t="shared" si="60"/>
        <v>0.43571132682066366</v>
      </c>
      <c r="R808">
        <f t="shared" si="60"/>
        <v>-1.4473907745505523</v>
      </c>
      <c r="S808">
        <f t="shared" si="59"/>
        <v>-1.4734791525379221</v>
      </c>
      <c r="T808">
        <f t="shared" si="59"/>
        <v>0.32171240298579717</v>
      </c>
      <c r="U808">
        <f t="shared" si="59"/>
        <v>-0.368799533815028</v>
      </c>
      <c r="V808">
        <f t="shared" si="59"/>
        <v>-0.97952540104063646</v>
      </c>
      <c r="W808">
        <f t="shared" si="62"/>
        <v>-2.4304250302854604</v>
      </c>
      <c r="X808">
        <f t="shared" si="62"/>
        <v>7.9552856834604821E-2</v>
      </c>
      <c r="Y808">
        <f t="shared" si="62"/>
        <v>-1.2727884049750631</v>
      </c>
      <c r="AB808">
        <v>803</v>
      </c>
      <c r="AC808">
        <v>-1.235193926316787</v>
      </c>
      <c r="AD808">
        <v>-0.82038965359034044</v>
      </c>
      <c r="AE808">
        <v>-1.4473907745505523</v>
      </c>
      <c r="AF808">
        <v>-2.0064854665272911</v>
      </c>
      <c r="AG808">
        <v>0.32171240298579717</v>
      </c>
      <c r="AH808">
        <v>7.9178332913495547E-2</v>
      </c>
      <c r="AI808">
        <v>-0.97952540104063646</v>
      </c>
      <c r="AJ808">
        <v>-2.1129024204522535</v>
      </c>
      <c r="AK808">
        <v>7.9552856834604821E-2</v>
      </c>
      <c r="AL808">
        <v>-0.60286296846373477</v>
      </c>
      <c r="AO808">
        <v>803</v>
      </c>
      <c r="AP808">
        <v>1147978.0140505407</v>
      </c>
      <c r="AV808">
        <v>803</v>
      </c>
      <c r="AW808">
        <v>0.18949567820710367</v>
      </c>
      <c r="AX808">
        <v>0.87152401324518691</v>
      </c>
      <c r="AY808">
        <v>0.80809057599609191</v>
      </c>
      <c r="AZ808">
        <v>0.19273715747822429</v>
      </c>
      <c r="BA808">
        <v>0.67706295692867047</v>
      </c>
      <c r="BB808">
        <v>0.18761045110272412</v>
      </c>
      <c r="BC808">
        <v>0.21261206091491425</v>
      </c>
      <c r="BD808">
        <v>0.80145352171786777</v>
      </c>
      <c r="BE808">
        <v>0.17762738545150958</v>
      </c>
      <c r="BF808">
        <v>0.57375752385127976</v>
      </c>
    </row>
    <row r="809" spans="2:58" x14ac:dyDescent="0.25">
      <c r="B809">
        <v>804</v>
      </c>
      <c r="C809">
        <v>2.5116092606211944</v>
      </c>
      <c r="D809">
        <v>0.91427528810092062</v>
      </c>
      <c r="E809">
        <v>1.2750825753009973</v>
      </c>
      <c r="F809">
        <v>-0.99387301852676058</v>
      </c>
      <c r="G809">
        <v>0.25424217962892526</v>
      </c>
      <c r="H809">
        <v>1.0332745233208247</v>
      </c>
      <c r="I809">
        <v>1.534870372788917</v>
      </c>
      <c r="J809">
        <v>-1.028075978609351</v>
      </c>
      <c r="K809">
        <v>1.8502614798291086</v>
      </c>
      <c r="L809">
        <v>0.44636697771481326</v>
      </c>
      <c r="O809">
        <f t="shared" si="61"/>
        <v>804</v>
      </c>
      <c r="P809">
        <f t="shared" si="60"/>
        <v>2.5223917065566259</v>
      </c>
      <c r="Q809">
        <f t="shared" si="60"/>
        <v>0.91300749671784032</v>
      </c>
      <c r="R809">
        <f t="shared" si="60"/>
        <v>1.2466210813080512</v>
      </c>
      <c r="S809">
        <f t="shared" si="59"/>
        <v>-1.0055717685229157</v>
      </c>
      <c r="T809">
        <f t="shared" si="59"/>
        <v>0.25525675300480682</v>
      </c>
      <c r="U809">
        <f t="shared" si="59"/>
        <v>1.0467243493138443</v>
      </c>
      <c r="V809">
        <f t="shared" si="59"/>
        <v>1.5160814806361651</v>
      </c>
      <c r="W809">
        <f t="shared" si="62"/>
        <v>-1.0525516468268519</v>
      </c>
      <c r="X809">
        <f t="shared" si="62"/>
        <v>1.8287521525898602</v>
      </c>
      <c r="Y809">
        <f t="shared" si="62"/>
        <v>0.42877295971135881</v>
      </c>
      <c r="AB809">
        <v>804</v>
      </c>
      <c r="AC809">
        <v>2.5223917065566259</v>
      </c>
      <c r="AD809">
        <v>2.6249894935320319</v>
      </c>
      <c r="AE809">
        <v>1.2466210813080512</v>
      </c>
      <c r="AF809">
        <v>0.52991012027178219</v>
      </c>
      <c r="AG809">
        <v>0.25525675300480682</v>
      </c>
      <c r="AH809">
        <v>0.76836450600662309</v>
      </c>
      <c r="AI809">
        <v>1.5160814806361651</v>
      </c>
      <c r="AJ809">
        <v>0.73420327314260747</v>
      </c>
      <c r="AK809">
        <v>1.8287521525898602</v>
      </c>
      <c r="AL809">
        <v>1.7803095018066188</v>
      </c>
      <c r="AO809">
        <v>804</v>
      </c>
      <c r="AP809">
        <v>630202.78985526878</v>
      </c>
      <c r="AV809">
        <v>804</v>
      </c>
      <c r="AW809">
        <v>0.42121943865235589</v>
      </c>
      <c r="AX809">
        <v>0.34562394650151163</v>
      </c>
      <c r="AY809">
        <v>0.6701345451620716</v>
      </c>
      <c r="AZ809">
        <v>0.45118816774014459</v>
      </c>
      <c r="BA809">
        <v>0.76480905775663133</v>
      </c>
      <c r="BB809">
        <v>0.95092238772916393</v>
      </c>
      <c r="BC809">
        <v>0.36561104995089788</v>
      </c>
      <c r="BD809">
        <v>0.70097473817236899</v>
      </c>
      <c r="BE809">
        <v>0.52179049811094402</v>
      </c>
      <c r="BF809">
        <v>0.60491175612824377</v>
      </c>
    </row>
    <row r="810" spans="2:58" x14ac:dyDescent="0.25">
      <c r="B810">
        <v>805</v>
      </c>
      <c r="C810">
        <v>2.0182083387362879</v>
      </c>
      <c r="D810">
        <v>-0.42551429013362024</v>
      </c>
      <c r="E810">
        <v>-0.66156000737655429</v>
      </c>
      <c r="F810">
        <v>0.17646742306644433</v>
      </c>
      <c r="G810">
        <v>1.4068892767570049</v>
      </c>
      <c r="H810">
        <v>-0.50069776450950287</v>
      </c>
      <c r="I810">
        <v>1.3310186997447226</v>
      </c>
      <c r="J810">
        <v>2.4344508683460822</v>
      </c>
      <c r="K810">
        <v>-0.93209656483798642</v>
      </c>
      <c r="L810">
        <v>1.1613744500574159</v>
      </c>
      <c r="O810">
        <f t="shared" si="61"/>
        <v>805</v>
      </c>
      <c r="P810">
        <f t="shared" si="60"/>
        <v>2.0344193222902183</v>
      </c>
      <c r="Q810">
        <f t="shared" si="60"/>
        <v>-0.37730979565465411</v>
      </c>
      <c r="R810">
        <f t="shared" si="60"/>
        <v>-0.61295148605041738</v>
      </c>
      <c r="S810">
        <f t="shared" si="59"/>
        <v>0.15869584858924887</v>
      </c>
      <c r="T810">
        <f t="shared" si="59"/>
        <v>1.4256888021657284</v>
      </c>
      <c r="U810">
        <f t="shared" si="59"/>
        <v>-0.48489705598378197</v>
      </c>
      <c r="V810">
        <f t="shared" si="59"/>
        <v>1.3148956519986241</v>
      </c>
      <c r="W810">
        <f t="shared" si="62"/>
        <v>2.372039109851809</v>
      </c>
      <c r="X810">
        <f t="shared" si="62"/>
        <v>-0.97943189223003335</v>
      </c>
      <c r="Y810">
        <f t="shared" si="62"/>
        <v>1.1767764245413421</v>
      </c>
      <c r="AB810">
        <v>805</v>
      </c>
      <c r="AC810">
        <v>2.0344193222902183</v>
      </c>
      <c r="AD810">
        <v>1.5304961557178325</v>
      </c>
      <c r="AE810">
        <v>-0.61295148605041738</v>
      </c>
      <c r="AF810">
        <v>-0.43741053750528119</v>
      </c>
      <c r="AG810">
        <v>1.4256888021657284</v>
      </c>
      <c r="AH810">
        <v>0.95640010745973014</v>
      </c>
      <c r="AI810">
        <v>1.3148956519986241</v>
      </c>
      <c r="AJ810">
        <v>2.3672104416800148</v>
      </c>
      <c r="AK810">
        <v>-0.97943189223003335</v>
      </c>
      <c r="AL810">
        <v>-0.21261166072114723</v>
      </c>
      <c r="AO810">
        <v>805</v>
      </c>
      <c r="AP810">
        <v>1283057.9065003507</v>
      </c>
      <c r="AV810">
        <v>805</v>
      </c>
      <c r="AW810">
        <v>0.57065671871839097</v>
      </c>
      <c r="AX810">
        <v>0.61292182201150613</v>
      </c>
      <c r="AY810">
        <v>0.1155607963600257</v>
      </c>
      <c r="AZ810">
        <v>0.29068493602697532</v>
      </c>
      <c r="BA810">
        <v>0.37229130592113158</v>
      </c>
      <c r="BB810">
        <v>0.39190568481098631</v>
      </c>
      <c r="BC810">
        <v>0.84192510362750317</v>
      </c>
      <c r="BD810">
        <v>0.55718860975966777</v>
      </c>
      <c r="BE810">
        <v>0.7779369576524604</v>
      </c>
      <c r="BF810">
        <v>0.27559875158825042</v>
      </c>
    </row>
    <row r="811" spans="2:58" x14ac:dyDescent="0.25">
      <c r="B811">
        <v>806</v>
      </c>
      <c r="C811">
        <v>-4.4775341208463437E-2</v>
      </c>
      <c r="D811">
        <v>-0.29828932466766322</v>
      </c>
      <c r="E811">
        <v>-1.4347555843784279</v>
      </c>
      <c r="F811">
        <v>0.49271641816221851</v>
      </c>
      <c r="G811">
        <v>-3.0858703533696752E-3</v>
      </c>
      <c r="H811">
        <v>-0.51501442778759465</v>
      </c>
      <c r="I811">
        <v>-1.3646724429594375</v>
      </c>
      <c r="J811">
        <v>0.4377058289344713</v>
      </c>
      <c r="K811">
        <v>1.0687920849694845</v>
      </c>
      <c r="L811">
        <v>-0.2168777635956172</v>
      </c>
      <c r="O811">
        <f t="shared" si="61"/>
        <v>806</v>
      </c>
      <c r="P811">
        <f t="shared" si="60"/>
        <v>-5.8668230205344797E-3</v>
      </c>
      <c r="Q811">
        <f t="shared" si="60"/>
        <v>-0.25478266480584244</v>
      </c>
      <c r="R811">
        <f t="shared" si="60"/>
        <v>-1.3553772165678695</v>
      </c>
      <c r="S811">
        <f t="shared" si="59"/>
        <v>0.47330384712430645</v>
      </c>
      <c r="T811">
        <f t="shared" si="59"/>
        <v>-6.0417811239738056E-3</v>
      </c>
      <c r="U811">
        <f t="shared" si="59"/>
        <v>-0.49919177832207051</v>
      </c>
      <c r="V811">
        <f t="shared" si="59"/>
        <v>-1.3455429315897438</v>
      </c>
      <c r="W811">
        <f t="shared" si="62"/>
        <v>0.39717078170423376</v>
      </c>
      <c r="X811">
        <f t="shared" si="62"/>
        <v>1.040029115895845</v>
      </c>
      <c r="Y811">
        <f t="shared" si="62"/>
        <v>-0.26507904005173233</v>
      </c>
      <c r="AB811">
        <v>806</v>
      </c>
      <c r="AC811">
        <v>-5.8668230205344797E-3</v>
      </c>
      <c r="AD811">
        <v>-0.1392018964986291</v>
      </c>
      <c r="AE811">
        <v>-1.3553772165678695</v>
      </c>
      <c r="AF811">
        <v>-0.90274236142294706</v>
      </c>
      <c r="AG811">
        <v>-6.0417811239738056E-3</v>
      </c>
      <c r="AH811">
        <v>-0.26810110058898551</v>
      </c>
      <c r="AI811">
        <v>-1.3455429315897438</v>
      </c>
      <c r="AJ811">
        <v>-0.93448880001199897</v>
      </c>
      <c r="AK811">
        <v>1.040029115895845</v>
      </c>
      <c r="AL811">
        <v>0.74438569935528653</v>
      </c>
      <c r="AO811">
        <v>806</v>
      </c>
      <c r="AP811">
        <v>809984.02365264599</v>
      </c>
      <c r="AV811">
        <v>806</v>
      </c>
      <c r="AW811">
        <v>0.90066823298916321</v>
      </c>
      <c r="AX811">
        <v>0.26090372588009947</v>
      </c>
      <c r="AY811">
        <v>1.8466067867360048E-2</v>
      </c>
      <c r="AZ811">
        <v>0.55446919249572246</v>
      </c>
      <c r="BA811">
        <v>0.75573604373806991</v>
      </c>
      <c r="BB811">
        <v>0.16528006236026449</v>
      </c>
      <c r="BC811">
        <v>0.3448156570131693</v>
      </c>
      <c r="BD811">
        <v>0.37898929538767689</v>
      </c>
      <c r="BE811">
        <v>0.99593498078882248</v>
      </c>
      <c r="BF811">
        <v>0.63808889241228695</v>
      </c>
    </row>
    <row r="812" spans="2:58" x14ac:dyDescent="0.25">
      <c r="B812">
        <v>807</v>
      </c>
      <c r="C812">
        <v>8.7033425623250005E-2</v>
      </c>
      <c r="D812">
        <v>0.37940417076414784</v>
      </c>
      <c r="E812">
        <v>0.49731441258571429</v>
      </c>
      <c r="F812">
        <v>0.62207741504321656</v>
      </c>
      <c r="G812">
        <v>-1.0457803161390613</v>
      </c>
      <c r="H812">
        <v>-0.73155294218846623</v>
      </c>
      <c r="I812">
        <v>0.81758734530380028</v>
      </c>
      <c r="J812">
        <v>1.3676916694736578</v>
      </c>
      <c r="K812">
        <v>0.46965335693913929</v>
      </c>
      <c r="L812">
        <v>0.53682971348171693</v>
      </c>
      <c r="O812">
        <f t="shared" si="61"/>
        <v>807</v>
      </c>
      <c r="P812">
        <f t="shared" si="60"/>
        <v>0.12449174617786199</v>
      </c>
      <c r="Q812">
        <f t="shared" si="60"/>
        <v>0.39788671722972091</v>
      </c>
      <c r="R812">
        <f t="shared" si="60"/>
        <v>0.49980473425112615</v>
      </c>
      <c r="S812">
        <f t="shared" si="59"/>
        <v>0.60199359775863004</v>
      </c>
      <c r="T812">
        <f t="shared" si="59"/>
        <v>-1.0648246469902032</v>
      </c>
      <c r="U812">
        <f t="shared" si="59"/>
        <v>-0.71539843756806043</v>
      </c>
      <c r="V812">
        <f t="shared" si="59"/>
        <v>0.80817863099434806</v>
      </c>
      <c r="W812">
        <f t="shared" si="62"/>
        <v>1.3169675238299781</v>
      </c>
      <c r="X812">
        <f t="shared" si="62"/>
        <v>0.43532914929258609</v>
      </c>
      <c r="Y812">
        <f t="shared" si="62"/>
        <v>0.52341034800318376</v>
      </c>
      <c r="AB812">
        <v>807</v>
      </c>
      <c r="AC812">
        <v>0.12449174617786199</v>
      </c>
      <c r="AD812">
        <v>0.31541781853076101</v>
      </c>
      <c r="AE812">
        <v>0.49980473425112615</v>
      </c>
      <c r="AF812">
        <v>0.74195382948440891</v>
      </c>
      <c r="AG812">
        <v>-1.0648246469902032</v>
      </c>
      <c r="AH812">
        <v>-1.2819604616191187</v>
      </c>
      <c r="AI812">
        <v>0.80817863099434806</v>
      </c>
      <c r="AJ812">
        <v>1.3807075280864203</v>
      </c>
      <c r="AK812">
        <v>0.43532914929258609</v>
      </c>
      <c r="AL812">
        <v>0.64575328675978327</v>
      </c>
      <c r="AO812">
        <v>807</v>
      </c>
      <c r="AP812">
        <v>986997.5959763251</v>
      </c>
      <c r="AV812">
        <v>807</v>
      </c>
      <c r="AW812">
        <v>0.66238001115466916</v>
      </c>
      <c r="AX812">
        <v>9.2308899068542782E-3</v>
      </c>
      <c r="AY812">
        <v>0.15683400758709709</v>
      </c>
      <c r="AZ812">
        <v>0.22969135705887678</v>
      </c>
      <c r="BA812">
        <v>0.6208265193078748</v>
      </c>
      <c r="BB812">
        <v>0.59045582348047632</v>
      </c>
      <c r="BC812">
        <v>0.86782176328420146</v>
      </c>
      <c r="BD812">
        <v>0.80440915692918502</v>
      </c>
      <c r="BE812">
        <v>0.42020926117336888</v>
      </c>
      <c r="BF812">
        <v>0.99743821971446522</v>
      </c>
    </row>
    <row r="813" spans="2:58" x14ac:dyDescent="0.25">
      <c r="B813">
        <v>808</v>
      </c>
      <c r="C813">
        <v>-0.26803592062280446</v>
      </c>
      <c r="D813">
        <v>0.2651435540385701</v>
      </c>
      <c r="E813">
        <v>-0.66212045193719449</v>
      </c>
      <c r="F813">
        <v>-0.76248436771461425</v>
      </c>
      <c r="G813">
        <v>-1.5629955562911975</v>
      </c>
      <c r="H813">
        <v>-0.53222340608909202</v>
      </c>
      <c r="I813">
        <v>-1.0717797911140916</v>
      </c>
      <c r="J813">
        <v>0.38237534602535006</v>
      </c>
      <c r="K813">
        <v>1.1316792709134604</v>
      </c>
      <c r="L813">
        <v>0.79375744695042516</v>
      </c>
      <c r="O813">
        <f t="shared" si="61"/>
        <v>808</v>
      </c>
      <c r="P813">
        <f t="shared" si="60"/>
        <v>-0.2266710258852562</v>
      </c>
      <c r="Q813">
        <f t="shared" si="60"/>
        <v>0.28784522116700889</v>
      </c>
      <c r="R813">
        <f t="shared" si="60"/>
        <v>-0.61348962733668966</v>
      </c>
      <c r="S813">
        <f t="shared" si="59"/>
        <v>-0.77538377917075796</v>
      </c>
      <c r="T813">
        <f t="shared" si="59"/>
        <v>-1.5900203420965744</v>
      </c>
      <c r="U813">
        <f t="shared" si="59"/>
        <v>-0.51637438307900285</v>
      </c>
      <c r="V813">
        <f t="shared" si="59"/>
        <v>-1.0564805462612814</v>
      </c>
      <c r="W813">
        <f t="shared" si="62"/>
        <v>0.34244650989107661</v>
      </c>
      <c r="X813">
        <f t="shared" si="62"/>
        <v>1.1035000241529542</v>
      </c>
      <c r="Y813">
        <f t="shared" si="62"/>
        <v>0.79219472058582729</v>
      </c>
      <c r="AB813">
        <v>808</v>
      </c>
      <c r="AC813">
        <v>-0.2266710258852562</v>
      </c>
      <c r="AD813">
        <v>-4.1038492771021534E-2</v>
      </c>
      <c r="AE813">
        <v>-0.61348962733668966</v>
      </c>
      <c r="AF813">
        <v>-0.92992493438226309</v>
      </c>
      <c r="AG813">
        <v>-1.5900203420965744</v>
      </c>
      <c r="AH813">
        <v>-1.6235343761302541</v>
      </c>
      <c r="AI813">
        <v>-1.0564805462612814</v>
      </c>
      <c r="AJ813">
        <v>-0.71761357146782689</v>
      </c>
      <c r="AK813">
        <v>1.1035000241529542</v>
      </c>
      <c r="AL813">
        <v>1.3552894845765211</v>
      </c>
      <c r="AO813">
        <v>808</v>
      </c>
      <c r="AP813">
        <v>959840.13010056678</v>
      </c>
      <c r="AV813">
        <v>808</v>
      </c>
      <c r="AW813">
        <v>0.64153742494653043</v>
      </c>
      <c r="AX813">
        <v>0.61002679897027734</v>
      </c>
      <c r="AY813">
        <v>0.15467943226279324</v>
      </c>
      <c r="AZ813">
        <v>0.51357136104787482</v>
      </c>
      <c r="BA813">
        <v>4.1279730387813629E-2</v>
      </c>
      <c r="BB813">
        <v>2.0338071946045866E-2</v>
      </c>
      <c r="BC813">
        <v>0.84402451198092365</v>
      </c>
      <c r="BD813">
        <v>9.2404180396811197E-2</v>
      </c>
      <c r="BE813">
        <v>0.6673219476714598</v>
      </c>
      <c r="BF813">
        <v>0.69207483297430483</v>
      </c>
    </row>
    <row r="814" spans="2:58" x14ac:dyDescent="0.25">
      <c r="B814">
        <v>809</v>
      </c>
      <c r="C814">
        <v>-0.5634222897026836</v>
      </c>
      <c r="D814">
        <v>-0.55708602635182858</v>
      </c>
      <c r="E814">
        <v>1.0972632842090446</v>
      </c>
      <c r="F814">
        <v>0.23522562112209136</v>
      </c>
      <c r="G814">
        <v>0.46976496224867087</v>
      </c>
      <c r="H814">
        <v>0.26205146201228924</v>
      </c>
      <c r="I814">
        <v>1.6369468535071974</v>
      </c>
      <c r="J814">
        <v>0.31816506537534583</v>
      </c>
      <c r="K814">
        <v>-0.38259446695047078</v>
      </c>
      <c r="L814">
        <v>0.65425391558013635</v>
      </c>
      <c r="O814">
        <f t="shared" si="61"/>
        <v>809</v>
      </c>
      <c r="P814">
        <f t="shared" si="60"/>
        <v>-0.51880746991348337</v>
      </c>
      <c r="Q814">
        <f t="shared" si="60"/>
        <v>-0.50402319094284098</v>
      </c>
      <c r="R814">
        <f t="shared" si="60"/>
        <v>1.0758782304488326</v>
      </c>
      <c r="S814">
        <f t="shared" si="59"/>
        <v>0.21714915397355627</v>
      </c>
      <c r="T814">
        <f t="shared" si="59"/>
        <v>0.47410497873756352</v>
      </c>
      <c r="U814">
        <f t="shared" si="59"/>
        <v>0.27668322254091321</v>
      </c>
      <c r="V814">
        <f t="shared" si="59"/>
        <v>1.6168230691207441</v>
      </c>
      <c r="W814">
        <f t="shared" si="62"/>
        <v>0.27893972905814302</v>
      </c>
      <c r="X814">
        <f t="shared" si="62"/>
        <v>-0.42482928569618927</v>
      </c>
      <c r="Y814">
        <f t="shared" si="62"/>
        <v>0.64625341387596613</v>
      </c>
      <c r="AB814">
        <v>809</v>
      </c>
      <c r="AC814">
        <v>-0.51880746991348337</v>
      </c>
      <c r="AD814">
        <v>-0.70649704058554863</v>
      </c>
      <c r="AE814">
        <v>1.0758782304488326</v>
      </c>
      <c r="AF814">
        <v>1.0288869108310223</v>
      </c>
      <c r="AG814">
        <v>0.47410497873756352</v>
      </c>
      <c r="AH814">
        <v>0.54874116352265712</v>
      </c>
      <c r="AI814">
        <v>1.6168230691207441</v>
      </c>
      <c r="AJ814">
        <v>1.5212402289161899</v>
      </c>
      <c r="AK814">
        <v>-0.42482928569618927</v>
      </c>
      <c r="AL814">
        <v>-2.0669782581950014E-2</v>
      </c>
      <c r="AO814">
        <v>809</v>
      </c>
      <c r="AP814">
        <v>704526.34002502332</v>
      </c>
      <c r="AV814">
        <v>809</v>
      </c>
      <c r="AW814">
        <v>0.40179986443339277</v>
      </c>
      <c r="AX814">
        <v>0.94403159573812001</v>
      </c>
      <c r="AY814">
        <v>0.32466884606211244</v>
      </c>
      <c r="AZ814">
        <v>0.98281408246215463</v>
      </c>
      <c r="BA814">
        <v>0.5482071941393426</v>
      </c>
      <c r="BB814">
        <v>0.59620485404094314</v>
      </c>
      <c r="BC814">
        <v>0.71728555712572684</v>
      </c>
      <c r="BD814">
        <v>0.64928332053251581</v>
      </c>
      <c r="BE814">
        <v>0.23057766981353001</v>
      </c>
      <c r="BF814">
        <v>0.5003934557275731</v>
      </c>
    </row>
    <row r="815" spans="2:58" x14ac:dyDescent="0.25">
      <c r="B815">
        <v>810</v>
      </c>
      <c r="C815">
        <v>1.2688819610183149</v>
      </c>
      <c r="D815">
        <v>0.38055963083447691</v>
      </c>
      <c r="E815">
        <v>0.8150458565575609</v>
      </c>
      <c r="F815">
        <v>0.49521012467678632</v>
      </c>
      <c r="G815">
        <v>0.2862669682329288</v>
      </c>
      <c r="H815">
        <v>1.4056265842933524</v>
      </c>
      <c r="I815">
        <v>0.33218746846868963</v>
      </c>
      <c r="J815">
        <v>-0.13699383624833245</v>
      </c>
      <c r="K815">
        <v>-0.32420293096634156</v>
      </c>
      <c r="L815">
        <v>-0.18691225049330507</v>
      </c>
      <c r="O815">
        <f t="shared" si="61"/>
        <v>810</v>
      </c>
      <c r="P815">
        <f t="shared" si="60"/>
        <v>1.293337247023963</v>
      </c>
      <c r="Q815">
        <f t="shared" si="60"/>
        <v>0.39899951145771911</v>
      </c>
      <c r="R815">
        <f t="shared" si="60"/>
        <v>0.80489183823308741</v>
      </c>
      <c r="S815">
        <f t="shared" si="59"/>
        <v>0.47578461394933436</v>
      </c>
      <c r="T815">
        <f t="shared" si="59"/>
        <v>0.28777567318698655</v>
      </c>
      <c r="U815">
        <f t="shared" si="59"/>
        <v>1.4185057637609424</v>
      </c>
      <c r="V815">
        <f t="shared" si="59"/>
        <v>0.32912650950177369</v>
      </c>
      <c r="W815">
        <f t="shared" si="62"/>
        <v>-0.17123236670222333</v>
      </c>
      <c r="X815">
        <f t="shared" si="62"/>
        <v>-0.3658957562687149</v>
      </c>
      <c r="Y815">
        <f t="shared" si="62"/>
        <v>-0.23373068567369903</v>
      </c>
      <c r="AB815">
        <v>810</v>
      </c>
      <c r="AC815">
        <v>1.293337247023963</v>
      </c>
      <c r="AD815">
        <v>1.309522694984165</v>
      </c>
      <c r="AE815">
        <v>0.80489183823308741</v>
      </c>
      <c r="AF815">
        <v>0.93479316017336911</v>
      </c>
      <c r="AG815">
        <v>0.28777567318698655</v>
      </c>
      <c r="AH815">
        <v>0.99185360087949936</v>
      </c>
      <c r="AI815">
        <v>0.32912650950177369</v>
      </c>
      <c r="AJ815">
        <v>0.18955528673370084</v>
      </c>
      <c r="AK815">
        <v>-0.3658957562687149</v>
      </c>
      <c r="AL815">
        <v>-0.43413667161215524</v>
      </c>
      <c r="AO815">
        <v>810</v>
      </c>
      <c r="AP815">
        <v>742351.43525499757</v>
      </c>
      <c r="AV815">
        <v>810</v>
      </c>
      <c r="AW815">
        <v>0.16079048669701901</v>
      </c>
      <c r="AX815">
        <v>0.15821194716223475</v>
      </c>
      <c r="AY815">
        <v>0.57156925200126796</v>
      </c>
      <c r="AZ815">
        <v>7.0629884198254111E-2</v>
      </c>
      <c r="BA815">
        <v>0.68373035169448582</v>
      </c>
      <c r="BB815">
        <v>0.98227519238134353</v>
      </c>
      <c r="BC815">
        <v>0.76723999535802345</v>
      </c>
      <c r="BD815">
        <v>0.5183278221781793</v>
      </c>
      <c r="BE815">
        <v>5.2002971672155285E-2</v>
      </c>
      <c r="BF815">
        <v>5.1844431682927072E-2</v>
      </c>
    </row>
    <row r="816" spans="2:58" x14ac:dyDescent="0.25">
      <c r="B816">
        <v>811</v>
      </c>
      <c r="C816">
        <v>-1.8618977837913377</v>
      </c>
      <c r="D816">
        <v>-1.5730610181413511</v>
      </c>
      <c r="E816">
        <v>-0.24857270367428716</v>
      </c>
      <c r="F816">
        <v>0.46728378079199506</v>
      </c>
      <c r="G816">
        <v>-0.76881336874531114</v>
      </c>
      <c r="H816">
        <v>1.1743677324105104</v>
      </c>
      <c r="I816">
        <v>1.0660325830883206</v>
      </c>
      <c r="J816">
        <v>-0.13602569058825176</v>
      </c>
      <c r="K816">
        <v>-0.46394867446880628</v>
      </c>
      <c r="L816">
        <v>0.70494004790727327</v>
      </c>
      <c r="O816">
        <f t="shared" si="61"/>
        <v>811</v>
      </c>
      <c r="P816">
        <f t="shared" si="60"/>
        <v>-1.8029967664015512</v>
      </c>
      <c r="Q816">
        <f t="shared" si="60"/>
        <v>-1.4824828847788347</v>
      </c>
      <c r="R816">
        <f t="shared" si="60"/>
        <v>-0.21639929438566144</v>
      </c>
      <c r="S816">
        <f t="shared" si="59"/>
        <v>0.44800317814323742</v>
      </c>
      <c r="T816">
        <f t="shared" si="59"/>
        <v>-0.78358419395335244</v>
      </c>
      <c r="U816">
        <f t="shared" si="59"/>
        <v>1.1876013266219239</v>
      </c>
      <c r="V816">
        <f t="shared" si="59"/>
        <v>1.0533748576836099</v>
      </c>
      <c r="W816">
        <f t="shared" si="62"/>
        <v>-0.17027482822665996</v>
      </c>
      <c r="X816">
        <f t="shared" si="62"/>
        <v>-0.50693862743595486</v>
      </c>
      <c r="Y816">
        <f t="shared" si="62"/>
        <v>0.69927859762028766</v>
      </c>
      <c r="AB816">
        <v>811</v>
      </c>
      <c r="AC816">
        <v>-1.8029967664015512</v>
      </c>
      <c r="AD816">
        <v>-2.3134935698693226</v>
      </c>
      <c r="AE816">
        <v>-0.21639929438566144</v>
      </c>
      <c r="AF816">
        <v>5.2060918026925501E-2</v>
      </c>
      <c r="AG816">
        <v>-0.78358419395335244</v>
      </c>
      <c r="AH816">
        <v>-4.043874617449128E-2</v>
      </c>
      <c r="AI816">
        <v>1.0533748576836099</v>
      </c>
      <c r="AJ816">
        <v>0.80567079737994007</v>
      </c>
      <c r="AK816">
        <v>-0.50693862743595486</v>
      </c>
      <c r="AL816">
        <v>-6.2529974255172371E-2</v>
      </c>
      <c r="AO816">
        <v>811</v>
      </c>
      <c r="AP816">
        <v>736895.18486552732</v>
      </c>
      <c r="AV816">
        <v>811</v>
      </c>
      <c r="AW816">
        <v>0.30589807528756097</v>
      </c>
      <c r="AX816">
        <v>0.80787554583127608</v>
      </c>
      <c r="AY816">
        <v>0.73828083567217684</v>
      </c>
      <c r="AZ816">
        <v>0.43768513027657419</v>
      </c>
      <c r="BA816">
        <v>0.89889361038089832</v>
      </c>
      <c r="BB816">
        <v>0.97475561565759461</v>
      </c>
      <c r="BC816">
        <v>5.5295619485594694E-2</v>
      </c>
      <c r="BD816">
        <v>0.8751047636598458</v>
      </c>
      <c r="BE816">
        <v>0.99122354851175454</v>
      </c>
      <c r="BF816">
        <v>0.31020326264890152</v>
      </c>
    </row>
    <row r="817" spans="2:58" x14ac:dyDescent="0.25">
      <c r="B817">
        <v>812</v>
      </c>
      <c r="C817">
        <v>0.47784942248200596</v>
      </c>
      <c r="D817">
        <v>-1.1791830134801795</v>
      </c>
      <c r="E817">
        <v>-0.9242457266254539</v>
      </c>
      <c r="F817">
        <v>0.62096844606636847</v>
      </c>
      <c r="G817">
        <v>0.75227327620149631</v>
      </c>
      <c r="H817">
        <v>0.71304380862461958</v>
      </c>
      <c r="I817">
        <v>0.43854522397254592</v>
      </c>
      <c r="J817">
        <v>2.1692677073529367</v>
      </c>
      <c r="K817">
        <v>2.815035309291579</v>
      </c>
      <c r="L817">
        <v>0.46285696263081855</v>
      </c>
      <c r="O817">
        <f t="shared" si="61"/>
        <v>812</v>
      </c>
      <c r="P817">
        <f t="shared" si="60"/>
        <v>0.5110078740117403</v>
      </c>
      <c r="Q817">
        <f t="shared" si="60"/>
        <v>-1.1031489888030337</v>
      </c>
      <c r="R817">
        <f t="shared" si="60"/>
        <v>-0.86518344754984799</v>
      </c>
      <c r="S817">
        <f t="shared" si="59"/>
        <v>0.60089038315351173</v>
      </c>
      <c r="T817">
        <f t="shared" si="59"/>
        <v>0.76097229973170166</v>
      </c>
      <c r="U817">
        <f t="shared" si="59"/>
        <v>0.72698440280138432</v>
      </c>
      <c r="V817">
        <f t="shared" si="59"/>
        <v>0.43409338494376892</v>
      </c>
      <c r="W817">
        <f t="shared" si="62"/>
        <v>2.1097613450562878</v>
      </c>
      <c r="X817">
        <f t="shared" si="62"/>
        <v>2.8024810657141446</v>
      </c>
      <c r="Y817">
        <f t="shared" si="62"/>
        <v>0.44602392047650152</v>
      </c>
      <c r="AB817">
        <v>812</v>
      </c>
      <c r="AC817">
        <v>0.5110078740117403</v>
      </c>
      <c r="AD817">
        <v>-0.14676309628194018</v>
      </c>
      <c r="AE817">
        <v>-0.86518344754984799</v>
      </c>
      <c r="AF817">
        <v>-0.41886727940114993</v>
      </c>
      <c r="AG817">
        <v>0.76097229973170166</v>
      </c>
      <c r="AH817">
        <v>1.0297892523539371</v>
      </c>
      <c r="AI817">
        <v>0.43409338494376892</v>
      </c>
      <c r="AJ817">
        <v>1.4803651288354998</v>
      </c>
      <c r="AK817">
        <v>2.8024810657141446</v>
      </c>
      <c r="AL817">
        <v>2.6170665854385402</v>
      </c>
      <c r="AO817">
        <v>812</v>
      </c>
      <c r="AP817">
        <v>945098.11100044462</v>
      </c>
      <c r="AV817">
        <v>812</v>
      </c>
      <c r="AW817">
        <v>0.78491052415229734</v>
      </c>
      <c r="AX817">
        <v>0.40343725642759287</v>
      </c>
      <c r="AY817">
        <v>0.57294698619489381</v>
      </c>
      <c r="AZ817">
        <v>0.93587020660460385</v>
      </c>
      <c r="BA817">
        <v>0.6556190929898561</v>
      </c>
      <c r="BB817">
        <v>0.39150648468695548</v>
      </c>
      <c r="BC817">
        <v>0.56225150890880837</v>
      </c>
      <c r="BD817">
        <v>0.16326734570689783</v>
      </c>
      <c r="BE817">
        <v>0.19995647677502371</v>
      </c>
      <c r="BF817">
        <v>0.49405499848181822</v>
      </c>
    </row>
    <row r="818" spans="2:58" x14ac:dyDescent="0.25">
      <c r="B818">
        <v>813</v>
      </c>
      <c r="C818">
        <v>0.19823731381534815</v>
      </c>
      <c r="D818">
        <v>-2.7019427915805183</v>
      </c>
      <c r="E818">
        <v>1.0768926178472642</v>
      </c>
      <c r="F818">
        <v>0.70115439997266116</v>
      </c>
      <c r="G818">
        <v>0.23451487561091872</v>
      </c>
      <c r="H818">
        <v>-1.5043305665071163</v>
      </c>
      <c r="I818">
        <v>-2.1023799746598906</v>
      </c>
      <c r="J818">
        <v>-0.29286466311593229</v>
      </c>
      <c r="K818">
        <v>1.1876191426041087</v>
      </c>
      <c r="L818">
        <v>-2.0475166261096054E-2</v>
      </c>
      <c r="O818">
        <f t="shared" si="61"/>
        <v>813</v>
      </c>
      <c r="P818">
        <f t="shared" si="60"/>
        <v>0.23447213748619269</v>
      </c>
      <c r="Q818">
        <f t="shared" si="60"/>
        <v>-2.5696802305232973</v>
      </c>
      <c r="R818">
        <f t="shared" si="60"/>
        <v>1.0563182286787558</v>
      </c>
      <c r="S818">
        <f t="shared" si="59"/>
        <v>0.68066025708289213</v>
      </c>
      <c r="T818">
        <f t="shared" si="59"/>
        <v>0.23522506340636401</v>
      </c>
      <c r="U818">
        <f t="shared" si="59"/>
        <v>-1.486991744912352</v>
      </c>
      <c r="V818">
        <f t="shared" si="59"/>
        <v>-2.0736031865827669</v>
      </c>
      <c r="W818">
        <f t="shared" si="62"/>
        <v>-0.32539544370363399</v>
      </c>
      <c r="X818">
        <f t="shared" si="62"/>
        <v>1.1599591328043521</v>
      </c>
      <c r="Y818">
        <f t="shared" si="62"/>
        <v>-5.9612902996542746E-2</v>
      </c>
      <c r="AB818">
        <v>813</v>
      </c>
      <c r="AC818">
        <v>0.23447213748619269</v>
      </c>
      <c r="AD818">
        <v>-1.1543617413539498</v>
      </c>
      <c r="AE818">
        <v>1.0563182286787558</v>
      </c>
      <c r="AF818">
        <v>1.2564305339745967</v>
      </c>
      <c r="AG818">
        <v>0.23522506340636401</v>
      </c>
      <c r="AH818">
        <v>-0.58338020399193391</v>
      </c>
      <c r="AI818">
        <v>-2.0736031865827669</v>
      </c>
      <c r="AJ818">
        <v>-1.9339753949762204</v>
      </c>
      <c r="AK818">
        <v>1.1599591328043521</v>
      </c>
      <c r="AL818">
        <v>0.95456221762500071</v>
      </c>
      <c r="AO818">
        <v>813</v>
      </c>
      <c r="AP818">
        <v>758140.63867117395</v>
      </c>
      <c r="AV818">
        <v>813</v>
      </c>
      <c r="AW818">
        <v>0.58081732940585973</v>
      </c>
      <c r="AX818">
        <v>0.82243808725072642</v>
      </c>
      <c r="AY818">
        <v>0.57421707079677453</v>
      </c>
      <c r="AZ818">
        <v>0.61534648160078731</v>
      </c>
      <c r="BA818">
        <v>0.35350690661990369</v>
      </c>
      <c r="BB818">
        <v>0.29703767831815764</v>
      </c>
      <c r="BC818">
        <v>0.11286179000468621</v>
      </c>
      <c r="BD818">
        <v>0.87386997600207139</v>
      </c>
      <c r="BE818">
        <v>0.86517762684065636</v>
      </c>
      <c r="BF818">
        <v>0.29812254207695355</v>
      </c>
    </row>
    <row r="819" spans="2:58" x14ac:dyDescent="0.25">
      <c r="B819">
        <v>814</v>
      </c>
      <c r="C819">
        <v>-5.7745917798060604E-2</v>
      </c>
      <c r="D819">
        <v>-0.84261076510013055</v>
      </c>
      <c r="E819">
        <v>0.86567888462615661</v>
      </c>
      <c r="F819">
        <v>-0.74991170289003761</v>
      </c>
      <c r="G819">
        <v>-2.0837138442280739E-4</v>
      </c>
      <c r="H819">
        <v>-1.1135370520578967</v>
      </c>
      <c r="I819">
        <v>1.2821842911584336</v>
      </c>
      <c r="J819">
        <v>0.6520099757199358</v>
      </c>
      <c r="K819">
        <v>0.21531912897145275</v>
      </c>
      <c r="L819">
        <v>0.89726347358070824</v>
      </c>
      <c r="O819">
        <f t="shared" si="61"/>
        <v>814</v>
      </c>
      <c r="P819">
        <f t="shared" si="60"/>
        <v>-1.8694693628389127E-2</v>
      </c>
      <c r="Q819">
        <f t="shared" si="60"/>
        <v>-0.77900481028976987</v>
      </c>
      <c r="R819">
        <f t="shared" si="60"/>
        <v>0.85350989034081015</v>
      </c>
      <c r="S819">
        <f t="shared" si="59"/>
        <v>-0.76287635312972246</v>
      </c>
      <c r="T819">
        <f t="shared" si="59"/>
        <v>-3.1198833262225441E-3</v>
      </c>
      <c r="U819">
        <f t="shared" si="59"/>
        <v>-1.0967971393575759</v>
      </c>
      <c r="V819">
        <f t="shared" si="59"/>
        <v>1.2666998691986135</v>
      </c>
      <c r="W819">
        <f t="shared" si="62"/>
        <v>0.60912697226625745</v>
      </c>
      <c r="X819">
        <f t="shared" si="62"/>
        <v>0.17863417705514426</v>
      </c>
      <c r="Y819">
        <f t="shared" si="62"/>
        <v>0.90047731838382383</v>
      </c>
      <c r="AB819">
        <v>814</v>
      </c>
      <c r="AC819">
        <v>-1.8694693628389127E-2</v>
      </c>
      <c r="AD819">
        <v>-0.42625673723511831</v>
      </c>
      <c r="AE819">
        <v>0.85350989034081015</v>
      </c>
      <c r="AF819">
        <v>0.32361335114899992</v>
      </c>
      <c r="AG819">
        <v>-3.1198833262225441E-3</v>
      </c>
      <c r="AH819">
        <v>-0.58042564569682897</v>
      </c>
      <c r="AI819">
        <v>1.2666998691986135</v>
      </c>
      <c r="AJ819">
        <v>1.3975724323848626</v>
      </c>
      <c r="AK819">
        <v>0.17863417705514426</v>
      </c>
      <c r="AL819">
        <v>0.62619491243633785</v>
      </c>
      <c r="AO819">
        <v>814</v>
      </c>
      <c r="AP819">
        <v>956223.93986588251</v>
      </c>
      <c r="AV819">
        <v>814</v>
      </c>
      <c r="AW819">
        <v>0.71917868282261799</v>
      </c>
      <c r="AX819">
        <v>0.92024794077716643</v>
      </c>
      <c r="AY819">
        <v>0.89999631885900488</v>
      </c>
      <c r="AZ819">
        <v>0.61825457663137917</v>
      </c>
      <c r="BA819">
        <v>0.85800633366302848</v>
      </c>
      <c r="BB819">
        <v>0.37158924455250653</v>
      </c>
      <c r="BC819">
        <v>0.2647041999573343</v>
      </c>
      <c r="BD819">
        <v>0.13986790093874535</v>
      </c>
      <c r="BE819">
        <v>0.57351244557639902</v>
      </c>
      <c r="BF819">
        <v>0.50250438813464349</v>
      </c>
    </row>
    <row r="820" spans="2:58" x14ac:dyDescent="0.25">
      <c r="B820">
        <v>815</v>
      </c>
      <c r="C820">
        <v>0.92295469881251846</v>
      </c>
      <c r="D820">
        <v>0.37413719508981141</v>
      </c>
      <c r="E820">
        <v>-0.79582232793410235</v>
      </c>
      <c r="F820">
        <v>0.36427688379018641</v>
      </c>
      <c r="G820">
        <v>1.2154699695347788</v>
      </c>
      <c r="H820">
        <v>0.39623003734163803</v>
      </c>
      <c r="I820">
        <v>0.68152609728718383</v>
      </c>
      <c r="J820">
        <v>-0.34786988053342272</v>
      </c>
      <c r="K820">
        <v>2.058496666617363</v>
      </c>
      <c r="L820">
        <v>0.209334121586706</v>
      </c>
      <c r="O820">
        <f t="shared" si="61"/>
        <v>815</v>
      </c>
      <c r="P820">
        <f t="shared" si="60"/>
        <v>0.95121597518594825</v>
      </c>
      <c r="Q820">
        <f t="shared" si="60"/>
        <v>0.392814226816669</v>
      </c>
      <c r="R820">
        <f t="shared" si="60"/>
        <v>-0.74187074578987711</v>
      </c>
      <c r="S820">
        <f t="shared" si="59"/>
        <v>0.34553077758673401</v>
      </c>
      <c r="T820">
        <f t="shared" si="59"/>
        <v>1.2313159602444697</v>
      </c>
      <c r="U820">
        <f t="shared" si="59"/>
        <v>0.41065616308043756</v>
      </c>
      <c r="V820">
        <f t="shared" si="59"/>
        <v>0.67389670669664348</v>
      </c>
      <c r="W820">
        <f t="shared" si="62"/>
        <v>-0.37979801369458444</v>
      </c>
      <c r="X820">
        <f t="shared" si="62"/>
        <v>2.0389201898162961</v>
      </c>
      <c r="Y820">
        <f t="shared" si="62"/>
        <v>0.18080156847334458</v>
      </c>
      <c r="AB820">
        <v>815</v>
      </c>
      <c r="AC820">
        <v>0.95121597518594825</v>
      </c>
      <c r="AD820">
        <v>1.0154613130548054</v>
      </c>
      <c r="AE820">
        <v>-0.74187074578987711</v>
      </c>
      <c r="AF820">
        <v>-0.44857050224100553</v>
      </c>
      <c r="AG820">
        <v>1.2313159602444697</v>
      </c>
      <c r="AH820">
        <v>1.262945123492325</v>
      </c>
      <c r="AI820">
        <v>0.67389670669664348</v>
      </c>
      <c r="AJ820">
        <v>0.37274118227677866</v>
      </c>
      <c r="AK820">
        <v>2.0389201898162961</v>
      </c>
      <c r="AL820">
        <v>1.8283252975142443</v>
      </c>
      <c r="AO820">
        <v>815</v>
      </c>
      <c r="AP820">
        <v>1187568.8092365875</v>
      </c>
      <c r="AV820">
        <v>815</v>
      </c>
      <c r="AW820">
        <v>0.84815210544333219</v>
      </c>
      <c r="AX820">
        <v>0.91723377177986576</v>
      </c>
      <c r="AY820">
        <v>0.29197531887824157</v>
      </c>
      <c r="AZ820">
        <v>0.81363659845488678</v>
      </c>
      <c r="BA820">
        <v>0.45237215799643848</v>
      </c>
      <c r="BB820">
        <v>0.72051255586604168</v>
      </c>
      <c r="BC820">
        <v>0.74125335693383687</v>
      </c>
      <c r="BD820">
        <v>0.15643926196442448</v>
      </c>
      <c r="BE820">
        <v>0.50780605529065881</v>
      </c>
      <c r="BF820">
        <v>6.5640340052806057E-2</v>
      </c>
    </row>
    <row r="821" spans="2:58" x14ac:dyDescent="0.25">
      <c r="B821">
        <v>816</v>
      </c>
      <c r="C821">
        <v>-0.20493457417424527</v>
      </c>
      <c r="D821">
        <v>-0.75829165770069018</v>
      </c>
      <c r="E821">
        <v>-0.83386093151290974</v>
      </c>
      <c r="F821">
        <v>-1.0475353131534082</v>
      </c>
      <c r="G821">
        <v>-8.3615998608708476E-3</v>
      </c>
      <c r="H821">
        <v>-1.1073558754659409</v>
      </c>
      <c r="I821">
        <v>-1.3393978571083642</v>
      </c>
      <c r="J821">
        <v>1.524457424282154</v>
      </c>
      <c r="K821">
        <v>-1.4856126368503106</v>
      </c>
      <c r="L821">
        <v>-0.32682219191606138</v>
      </c>
      <c r="O821">
        <f t="shared" si="61"/>
        <v>816</v>
      </c>
      <c r="P821">
        <f t="shared" si="60"/>
        <v>-0.16426393844145387</v>
      </c>
      <c r="Q821">
        <f t="shared" si="60"/>
        <v>-0.69779922090290758</v>
      </c>
      <c r="R821">
        <f t="shared" si="60"/>
        <v>-0.77839557713897234</v>
      </c>
      <c r="S821">
        <f t="shared" si="59"/>
        <v>-1.0589556128073074</v>
      </c>
      <c r="T821">
        <f t="shared" si="59"/>
        <v>-1.1398913340476664E-2</v>
      </c>
      <c r="U821">
        <f t="shared" si="59"/>
        <v>-1.0906254357008205</v>
      </c>
      <c r="V821">
        <f t="shared" si="59"/>
        <v>-1.3205988709304211</v>
      </c>
      <c r="W821">
        <f t="shared" si="62"/>
        <v>1.4720157237747624</v>
      </c>
      <c r="X821">
        <f t="shared" si="62"/>
        <v>-1.538085730816924</v>
      </c>
      <c r="Y821">
        <f t="shared" si="62"/>
        <v>-0.38009715734916732</v>
      </c>
      <c r="AB821">
        <v>816</v>
      </c>
      <c r="AC821">
        <v>-0.16426393844145387</v>
      </c>
      <c r="AD821">
        <v>-0.50721289669740766</v>
      </c>
      <c r="AE821">
        <v>-0.77839557713897234</v>
      </c>
      <c r="AF821">
        <v>-1.2194757243770156</v>
      </c>
      <c r="AG821">
        <v>-1.1398913340476664E-2</v>
      </c>
      <c r="AH821">
        <v>-0.58421167456930545</v>
      </c>
      <c r="AI821">
        <v>-1.3205988709304211</v>
      </c>
      <c r="AJ821">
        <v>-0.34707664106856706</v>
      </c>
      <c r="AK821">
        <v>-1.538085730816924</v>
      </c>
      <c r="AL821">
        <v>-1.507601473308106</v>
      </c>
      <c r="AO821">
        <v>816</v>
      </c>
      <c r="AP821">
        <v>1426444.6988726361</v>
      </c>
      <c r="AV821">
        <v>816</v>
      </c>
      <c r="AW821">
        <v>0.12433787786440398</v>
      </c>
      <c r="AX821">
        <v>0.54570392121874878</v>
      </c>
      <c r="AY821">
        <v>0.37324035687836066</v>
      </c>
      <c r="AZ821">
        <v>0.39415027816934611</v>
      </c>
      <c r="BA821">
        <v>0.83406533864437149</v>
      </c>
      <c r="BB821">
        <v>0.28660592664313767</v>
      </c>
      <c r="BC821">
        <v>9.9442995637888387E-2</v>
      </c>
      <c r="BD821">
        <v>0.45284763758344249</v>
      </c>
      <c r="BE821">
        <v>0.49129817043572843</v>
      </c>
      <c r="BF821">
        <v>2.5102898871304014E-2</v>
      </c>
    </row>
    <row r="822" spans="2:58" x14ac:dyDescent="0.25">
      <c r="B822">
        <v>817</v>
      </c>
      <c r="C822">
        <v>-1.4565070134728091</v>
      </c>
      <c r="D822">
        <v>-1.2330236412216504</v>
      </c>
      <c r="E822">
        <v>2.0787440140888935</v>
      </c>
      <c r="F822">
        <v>-0.62044326690678575</v>
      </c>
      <c r="G822">
        <v>-2.0213719757840334</v>
      </c>
      <c r="H822">
        <v>0.29235949793521032</v>
      </c>
      <c r="I822">
        <v>-8.5972157788842873E-2</v>
      </c>
      <c r="J822">
        <v>-1.5234977840222421</v>
      </c>
      <c r="K822">
        <v>-0.99782432442624136</v>
      </c>
      <c r="L822">
        <v>1.3011770148310082</v>
      </c>
      <c r="O822">
        <f t="shared" si="61"/>
        <v>817</v>
      </c>
      <c r="P822">
        <f t="shared" si="60"/>
        <v>-1.4020662209209886</v>
      </c>
      <c r="Q822">
        <f t="shared" si="60"/>
        <v>-1.1550015290344287</v>
      </c>
      <c r="R822">
        <f t="shared" si="60"/>
        <v>2.0183002638176077</v>
      </c>
      <c r="S822">
        <f t="shared" si="59"/>
        <v>-0.63407972088803044</v>
      </c>
      <c r="T822">
        <f t="shared" si="59"/>
        <v>-2.055469353585675</v>
      </c>
      <c r="U822">
        <f t="shared" si="59"/>
        <v>0.3069448100156994</v>
      </c>
      <c r="V822">
        <f t="shared" si="59"/>
        <v>-8.3564687264354384E-2</v>
      </c>
      <c r="W822">
        <f t="shared" si="62"/>
        <v>-1.5425455184890631</v>
      </c>
      <c r="X822">
        <f t="shared" si="62"/>
        <v>-1.0457697404919666</v>
      </c>
      <c r="Y822">
        <f t="shared" si="62"/>
        <v>1.323030564375923</v>
      </c>
      <c r="AB822">
        <v>817</v>
      </c>
      <c r="AC822">
        <v>-1.4020662209209886</v>
      </c>
      <c r="AD822">
        <v>-1.8001910974789519</v>
      </c>
      <c r="AE822">
        <v>2.0183002638176077</v>
      </c>
      <c r="AF822">
        <v>1.3815330046958767</v>
      </c>
      <c r="AG822">
        <v>-2.055469353585675</v>
      </c>
      <c r="AH822">
        <v>-1.5854557385697949</v>
      </c>
      <c r="AI822">
        <v>-8.3564687264354384E-2</v>
      </c>
      <c r="AJ822">
        <v>-0.88361625821547485</v>
      </c>
      <c r="AK822">
        <v>-1.0457697404919666</v>
      </c>
      <c r="AL822">
        <v>-0.19195468288286788</v>
      </c>
      <c r="AO822">
        <v>817</v>
      </c>
      <c r="AP822">
        <v>694683.64735158219</v>
      </c>
      <c r="AV822">
        <v>817</v>
      </c>
      <c r="AW822">
        <v>0.30325873242962154</v>
      </c>
      <c r="AX822">
        <v>0.72128205297540882</v>
      </c>
      <c r="AY822">
        <v>0.97463012242246816</v>
      </c>
      <c r="AZ822">
        <v>0.15100328496332416</v>
      </c>
      <c r="BA822">
        <v>0.68162563016520983</v>
      </c>
      <c r="BB822">
        <v>4.0058410089725216E-2</v>
      </c>
      <c r="BC822">
        <v>0.14572603200758694</v>
      </c>
      <c r="BD822">
        <v>0.76943314487474335</v>
      </c>
      <c r="BE822">
        <v>0.40264660161872712</v>
      </c>
      <c r="BF822">
        <v>0.84303672012124309</v>
      </c>
    </row>
    <row r="823" spans="2:58" x14ac:dyDescent="0.25">
      <c r="B823">
        <v>818</v>
      </c>
      <c r="C823">
        <v>1.4658444689749033</v>
      </c>
      <c r="D823">
        <v>-1.2092525960998037</v>
      </c>
      <c r="E823">
        <v>2.4240259845291146</v>
      </c>
      <c r="F823">
        <v>0.21583998147908548</v>
      </c>
      <c r="G823">
        <v>-1.0106375644189081</v>
      </c>
      <c r="H823">
        <v>2.3312657465295645</v>
      </c>
      <c r="I823">
        <v>-0.7437381919111391</v>
      </c>
      <c r="J823">
        <v>1.2549979396367812</v>
      </c>
      <c r="K823">
        <v>-1.6233678013942983</v>
      </c>
      <c r="L823">
        <v>1.8814707837575191</v>
      </c>
      <c r="O823">
        <f t="shared" si="61"/>
        <v>818</v>
      </c>
      <c r="P823">
        <f t="shared" si="60"/>
        <v>1.4881327173110805</v>
      </c>
      <c r="Q823">
        <f t="shared" si="60"/>
        <v>-1.1321082396128892</v>
      </c>
      <c r="R823">
        <f t="shared" si="60"/>
        <v>2.3498415022356918</v>
      </c>
      <c r="S823">
        <f t="shared" si="59"/>
        <v>0.19786410522087663</v>
      </c>
      <c r="T823">
        <f t="shared" si="59"/>
        <v>-1.0291396545831977</v>
      </c>
      <c r="U823">
        <f t="shared" si="59"/>
        <v>2.3427263417402231</v>
      </c>
      <c r="V823">
        <f t="shared" si="59"/>
        <v>-0.73272886947753479</v>
      </c>
      <c r="W823">
        <f t="shared" si="62"/>
        <v>1.2055084875269515</v>
      </c>
      <c r="X823">
        <f t="shared" si="62"/>
        <v>-1.6771195463624895</v>
      </c>
      <c r="Y823">
        <f t="shared" si="62"/>
        <v>1.9301035902761263</v>
      </c>
      <c r="AB823">
        <v>818</v>
      </c>
      <c r="AC823">
        <v>1.4881327173110805</v>
      </c>
      <c r="AD823">
        <v>0.66853778854876611</v>
      </c>
      <c r="AE823">
        <v>2.3498415022356918</v>
      </c>
      <c r="AF823">
        <v>2.1015966620365969</v>
      </c>
      <c r="AG823">
        <v>-1.0291396545831977</v>
      </c>
      <c r="AH823">
        <v>0.35933897231739975</v>
      </c>
      <c r="AI823">
        <v>-0.73272886947753479</v>
      </c>
      <c r="AJ823">
        <v>1.2221461979553316E-2</v>
      </c>
      <c r="AK823">
        <v>-1.6771195463624895</v>
      </c>
      <c r="AL823">
        <v>-0.40880645769375512</v>
      </c>
      <c r="AO823">
        <v>818</v>
      </c>
      <c r="AP823">
        <v>1107946.4198801157</v>
      </c>
      <c r="AV823">
        <v>818</v>
      </c>
      <c r="AW823">
        <v>9.388252189049251E-2</v>
      </c>
      <c r="AX823">
        <v>0.54825942659141336</v>
      </c>
      <c r="AY823">
        <v>0.54902736466873259</v>
      </c>
      <c r="AZ823">
        <v>0.24901888100292335</v>
      </c>
      <c r="BA823">
        <v>0.96751644246766633</v>
      </c>
      <c r="BB823">
        <v>0.9048065798625311</v>
      </c>
      <c r="BC823">
        <v>0.9783506822572734</v>
      </c>
      <c r="BD823">
        <v>0.16165545187502761</v>
      </c>
      <c r="BE823">
        <v>6.4246408339956096E-2</v>
      </c>
      <c r="BF823">
        <v>0.93954300729416929</v>
      </c>
    </row>
    <row r="824" spans="2:58" x14ac:dyDescent="0.25">
      <c r="B824">
        <v>819</v>
      </c>
      <c r="C824">
        <v>-0.7206141850178478</v>
      </c>
      <c r="D824">
        <v>-1.9710226096178667</v>
      </c>
      <c r="E824">
        <v>0.68559133487270962</v>
      </c>
      <c r="F824">
        <v>-0.49915655873000631</v>
      </c>
      <c r="G824">
        <v>0.58253501350987702</v>
      </c>
      <c r="H824">
        <v>-1.2182436791197138</v>
      </c>
      <c r="I824">
        <v>1.023082600616775</v>
      </c>
      <c r="J824">
        <v>-4.0634473158827648E-3</v>
      </c>
      <c r="K824">
        <v>0.73949996910061411</v>
      </c>
      <c r="L824">
        <v>-1.4850293163514989</v>
      </c>
      <c r="O824">
        <f t="shared" si="61"/>
        <v>819</v>
      </c>
      <c r="P824">
        <f t="shared" si="60"/>
        <v>-0.67426989517864921</v>
      </c>
      <c r="Q824">
        <f t="shared" si="60"/>
        <v>-1.8657495794331311</v>
      </c>
      <c r="R824">
        <f t="shared" si="60"/>
        <v>0.68058904772394024</v>
      </c>
      <c r="S824">
        <f t="shared" si="59"/>
        <v>-0.51342236197105962</v>
      </c>
      <c r="T824">
        <f t="shared" si="59"/>
        <v>0.58861503347200861</v>
      </c>
      <c r="U824">
        <f t="shared" si="59"/>
        <v>-1.2013432987352175</v>
      </c>
      <c r="V824">
        <f t="shared" si="59"/>
        <v>1.0109865481619491</v>
      </c>
      <c r="W824">
        <f t="shared" si="62"/>
        <v>-3.9758387917034149E-2</v>
      </c>
      <c r="X824">
        <f t="shared" si="62"/>
        <v>0.7076804925257042</v>
      </c>
      <c r="Y824">
        <f t="shared" si="62"/>
        <v>-1.5917529449873731</v>
      </c>
      <c r="AB824">
        <v>819</v>
      </c>
      <c r="AC824">
        <v>-0.67426989517864921</v>
      </c>
      <c r="AD824">
        <v>-1.5559739888237563</v>
      </c>
      <c r="AE824">
        <v>0.68058904772394024</v>
      </c>
      <c r="AF824">
        <v>0.30803867883040353</v>
      </c>
      <c r="AG824">
        <v>0.58861503347200861</v>
      </c>
      <c r="AH824">
        <v>-0.13252407323800197</v>
      </c>
      <c r="AI824">
        <v>1.0109865481619491</v>
      </c>
      <c r="AJ824">
        <v>0.83839453549438292</v>
      </c>
      <c r="AK824">
        <v>0.7076804925257042</v>
      </c>
      <c r="AL824">
        <v>-0.23697947577668232</v>
      </c>
      <c r="AO824">
        <v>819</v>
      </c>
      <c r="AP824">
        <v>871028.34807778755</v>
      </c>
      <c r="AV824">
        <v>819</v>
      </c>
      <c r="AW824">
        <v>0.94993205392378544</v>
      </c>
      <c r="AX824">
        <v>3.9034937626392208E-2</v>
      </c>
      <c r="AY824">
        <v>9.5642980475188377E-2</v>
      </c>
      <c r="AZ824">
        <v>0.12379079037400531</v>
      </c>
      <c r="BA824">
        <v>0.15580167493599151</v>
      </c>
      <c r="BB824">
        <v>7.8467123696358554E-3</v>
      </c>
      <c r="BC824">
        <v>0.67570181929482109</v>
      </c>
      <c r="BD824">
        <v>0.14695476267503615</v>
      </c>
      <c r="BE824">
        <v>0.22132204001328737</v>
      </c>
      <c r="BF824">
        <v>0.35286573698547574</v>
      </c>
    </row>
    <row r="825" spans="2:58" x14ac:dyDescent="0.25">
      <c r="B825">
        <v>820</v>
      </c>
      <c r="C825">
        <v>-6.8414575202015923E-2</v>
      </c>
      <c r="D825">
        <v>-0.29814866667706647</v>
      </c>
      <c r="E825">
        <v>-1.6677435890480463</v>
      </c>
      <c r="F825">
        <v>-0.5727074867035834</v>
      </c>
      <c r="G825">
        <v>-1.1920302821862017E-2</v>
      </c>
      <c r="H825">
        <v>-1.0080204686989838</v>
      </c>
      <c r="I825">
        <v>-0.46358941217689364</v>
      </c>
      <c r="J825">
        <v>-0.39261657932031341</v>
      </c>
      <c r="K825">
        <v>1.1764149413995488</v>
      </c>
      <c r="L825">
        <v>1.241474079201716</v>
      </c>
      <c r="O825">
        <f t="shared" si="61"/>
        <v>820</v>
      </c>
      <c r="P825">
        <f t="shared" si="60"/>
        <v>-2.9245971421793662E-2</v>
      </c>
      <c r="Q825">
        <f t="shared" si="60"/>
        <v>-0.25464720066988722</v>
      </c>
      <c r="R825">
        <f t="shared" si="60"/>
        <v>-1.5790933043387982</v>
      </c>
      <c r="S825">
        <f t="shared" si="59"/>
        <v>-0.58659163870869957</v>
      </c>
      <c r="T825">
        <f t="shared" si="59"/>
        <v>-1.5012525875801605E-2</v>
      </c>
      <c r="U825">
        <f t="shared" si="59"/>
        <v>-0.99144226497782562</v>
      </c>
      <c r="V825">
        <f t="shared" si="59"/>
        <v>-0.45624369988851221</v>
      </c>
      <c r="W825">
        <f t="shared" si="62"/>
        <v>-0.42405445929939228</v>
      </c>
      <c r="X825">
        <f t="shared" si="62"/>
        <v>1.148650933588977</v>
      </c>
      <c r="Y825">
        <f t="shared" si="62"/>
        <v>1.2605724720640796</v>
      </c>
      <c r="AB825">
        <v>820</v>
      </c>
      <c r="AC825">
        <v>-2.9245971421793662E-2</v>
      </c>
      <c r="AD825">
        <v>-0.15900281247808171</v>
      </c>
      <c r="AE825">
        <v>-1.5790933043387982</v>
      </c>
      <c r="AF825">
        <v>-1.651235628675646</v>
      </c>
      <c r="AG825">
        <v>-1.5012525875801605E-2</v>
      </c>
      <c r="AH825">
        <v>-0.53503526798195389</v>
      </c>
      <c r="AI825">
        <v>-0.45624369988851221</v>
      </c>
      <c r="AJ825">
        <v>-0.6111916926818145</v>
      </c>
      <c r="AK825">
        <v>1.148650933588977</v>
      </c>
      <c r="AL825">
        <v>1.6404010483528693</v>
      </c>
      <c r="AO825">
        <v>820</v>
      </c>
      <c r="AP825">
        <v>987908.61323339283</v>
      </c>
      <c r="AV825">
        <v>820</v>
      </c>
      <c r="AW825">
        <v>0.31635631422840793</v>
      </c>
      <c r="AX825">
        <v>0.82707378458393932</v>
      </c>
      <c r="AY825">
        <v>0.5047189798016245</v>
      </c>
      <c r="AZ825">
        <v>0.25255707204206979</v>
      </c>
      <c r="BA825">
        <v>0.29711653656726644</v>
      </c>
      <c r="BB825">
        <v>0.87851447544467742</v>
      </c>
      <c r="BC825">
        <v>0.66365897547311792</v>
      </c>
      <c r="BD825">
        <v>0.7848235040036996</v>
      </c>
      <c r="BE825">
        <v>0.79598164466541055</v>
      </c>
      <c r="BF825">
        <v>0.5963817528465567</v>
      </c>
    </row>
    <row r="826" spans="2:58" x14ac:dyDescent="0.25">
      <c r="B826">
        <v>821</v>
      </c>
      <c r="C826">
        <v>-2.1413577921838369</v>
      </c>
      <c r="D826">
        <v>-8.6998387282883533E-2</v>
      </c>
      <c r="E826">
        <v>-1.3251297432894587</v>
      </c>
      <c r="F826">
        <v>-0.20792141252937829</v>
      </c>
      <c r="G826">
        <v>-0.45934463110722723</v>
      </c>
      <c r="H826">
        <v>-1.7267866996904495</v>
      </c>
      <c r="I826">
        <v>0.91832953462642275</v>
      </c>
      <c r="J826">
        <v>1.3596474175500701</v>
      </c>
      <c r="K826">
        <v>0.57099915216957242</v>
      </c>
      <c r="L826">
        <v>-0.10635588330036146</v>
      </c>
      <c r="O826">
        <f t="shared" si="61"/>
        <v>821</v>
      </c>
      <c r="P826">
        <f t="shared" si="60"/>
        <v>-2.0793820761035224</v>
      </c>
      <c r="Q826">
        <f t="shared" si="60"/>
        <v>-5.1293732918174989E-2</v>
      </c>
      <c r="R826">
        <f t="shared" si="60"/>
        <v>-1.2501140107569146</v>
      </c>
      <c r="S826">
        <f t="shared" si="59"/>
        <v>-0.22369841700960166</v>
      </c>
      <c r="T826">
        <f t="shared" si="59"/>
        <v>-0.46934045912118305</v>
      </c>
      <c r="U826">
        <f t="shared" si="59"/>
        <v>-1.7091069539199737</v>
      </c>
      <c r="V826">
        <f t="shared" si="59"/>
        <v>0.90760337710981309</v>
      </c>
      <c r="W826">
        <f t="shared" si="62"/>
        <v>1.3090114062316016</v>
      </c>
      <c r="X826">
        <f t="shared" si="62"/>
        <v>0.53761564175935206</v>
      </c>
      <c r="Y826">
        <f t="shared" si="62"/>
        <v>-0.14945682266494187</v>
      </c>
      <c r="AB826">
        <v>821</v>
      </c>
      <c r="AC826">
        <v>-2.0793820761035224</v>
      </c>
      <c r="AD826">
        <v>-1.7944954151738539</v>
      </c>
      <c r="AE826">
        <v>-1.2501140107569146</v>
      </c>
      <c r="AF826">
        <v>-1.1804373624770987</v>
      </c>
      <c r="AG826">
        <v>-0.46934045912118305</v>
      </c>
      <c r="AH826">
        <v>-1.2992673449076899</v>
      </c>
      <c r="AI826">
        <v>0.90760337710981309</v>
      </c>
      <c r="AJ826">
        <v>1.4610274172728919</v>
      </c>
      <c r="AK826">
        <v>0.53761564175935206</v>
      </c>
      <c r="AL826">
        <v>0.37824202876548219</v>
      </c>
      <c r="AO826">
        <v>821</v>
      </c>
      <c r="AP826">
        <v>1028005.423005491</v>
      </c>
      <c r="AV826">
        <v>821</v>
      </c>
      <c r="AW826">
        <v>0.80428145254748851</v>
      </c>
      <c r="AX826">
        <v>0.20319464326113124</v>
      </c>
      <c r="AY826">
        <v>0.7036174757136725</v>
      </c>
      <c r="AZ826">
        <v>0.33022208460916103</v>
      </c>
      <c r="BA826">
        <v>0.98730155108134943</v>
      </c>
      <c r="BB826">
        <v>0.75028925333932017</v>
      </c>
      <c r="BC826">
        <v>0.96361318795409157</v>
      </c>
      <c r="BD826">
        <v>0.19393522223557724</v>
      </c>
      <c r="BE826">
        <v>0.42623130652006014</v>
      </c>
      <c r="BF826">
        <v>0.33873662048731557</v>
      </c>
    </row>
    <row r="827" spans="2:58" x14ac:dyDescent="0.25">
      <c r="B827">
        <v>822</v>
      </c>
      <c r="C827">
        <v>-1.3162081122187199</v>
      </c>
      <c r="D827">
        <v>-0.86573790152719021</v>
      </c>
      <c r="E827">
        <v>-3.6641723292820887E-2</v>
      </c>
      <c r="F827">
        <v>-0.47909221845212518</v>
      </c>
      <c r="G827">
        <v>1.7312176976514846</v>
      </c>
      <c r="H827">
        <v>-1.3456464532758765</v>
      </c>
      <c r="I827">
        <v>-0.46491596108469585</v>
      </c>
      <c r="J827">
        <v>0.30422905207736278</v>
      </c>
      <c r="K827">
        <v>1.591173054902306</v>
      </c>
      <c r="L827">
        <v>1.7422538853900806</v>
      </c>
      <c r="O827">
        <f t="shared" si="61"/>
        <v>822</v>
      </c>
      <c r="P827">
        <f t="shared" si="60"/>
        <v>-1.2633109281797947</v>
      </c>
      <c r="Q827">
        <f t="shared" si="60"/>
        <v>-0.80127796761214232</v>
      </c>
      <c r="R827">
        <f t="shared" si="60"/>
        <v>-1.2902252228359159E-2</v>
      </c>
      <c r="S827">
        <f t="shared" si="59"/>
        <v>-0.49346213431930419</v>
      </c>
      <c r="T827">
        <f t="shared" si="59"/>
        <v>1.7550215001046456</v>
      </c>
      <c r="U827">
        <f t="shared" si="59"/>
        <v>-1.328550822326062</v>
      </c>
      <c r="V827">
        <f t="shared" si="59"/>
        <v>-0.4575529010211738</v>
      </c>
      <c r="W827">
        <f t="shared" si="62"/>
        <v>0.26515640132244966</v>
      </c>
      <c r="X827">
        <f t="shared" si="62"/>
        <v>1.56725885467607</v>
      </c>
      <c r="Y827">
        <f t="shared" si="62"/>
        <v>1.7844621440398409</v>
      </c>
      <c r="AB827">
        <v>822</v>
      </c>
      <c r="AC827">
        <v>-1.2633109281797947</v>
      </c>
      <c r="AD827">
        <v>-1.4959136502803796</v>
      </c>
      <c r="AE827">
        <v>-1.2902252228359159E-2</v>
      </c>
      <c r="AF827">
        <v>-0.27091422376070029</v>
      </c>
      <c r="AG827">
        <v>1.7550215001046456</v>
      </c>
      <c r="AH827">
        <v>0.79191070223419024</v>
      </c>
      <c r="AI827">
        <v>-0.4575529010211738</v>
      </c>
      <c r="AJ827">
        <v>-0.249240164133708</v>
      </c>
      <c r="AK827">
        <v>1.56725885467607</v>
      </c>
      <c r="AL827">
        <v>2.2721937907085095</v>
      </c>
      <c r="AO827">
        <v>822</v>
      </c>
      <c r="AP827">
        <v>704363.95538940537</v>
      </c>
      <c r="AV827">
        <v>822</v>
      </c>
      <c r="AW827">
        <v>0.51666434814299844</v>
      </c>
      <c r="AX827">
        <v>0.25427886167394509</v>
      </c>
      <c r="AY827">
        <v>0.92058972349057544</v>
      </c>
      <c r="AZ827">
        <v>0.87701202815183865</v>
      </c>
      <c r="BA827">
        <v>0.59937637046262604</v>
      </c>
      <c r="BB827">
        <v>0.45850138449382161</v>
      </c>
      <c r="BC827">
        <v>3.4330548098181923E-2</v>
      </c>
      <c r="BD827">
        <v>0.51625013214669324</v>
      </c>
      <c r="BE827">
        <v>0.3339370329309006</v>
      </c>
      <c r="BF827">
        <v>0.14140166105036478</v>
      </c>
    </row>
    <row r="828" spans="2:58" x14ac:dyDescent="0.25">
      <c r="B828">
        <v>823</v>
      </c>
      <c r="C828">
        <v>1.2740564665751244</v>
      </c>
      <c r="D828">
        <v>0.98448938493851379</v>
      </c>
      <c r="E828">
        <v>0.29219914921059364</v>
      </c>
      <c r="F828">
        <v>-0.86456093411980239</v>
      </c>
      <c r="G828">
        <v>1.2767800926475499</v>
      </c>
      <c r="H828">
        <v>0.85331339531028016</v>
      </c>
      <c r="I828">
        <v>0.54491798220648369</v>
      </c>
      <c r="J828">
        <v>-0.15938391104266791</v>
      </c>
      <c r="K828">
        <v>-1.1902642387128668</v>
      </c>
      <c r="L828">
        <v>-1.3292565417648745</v>
      </c>
      <c r="O828">
        <f t="shared" si="61"/>
        <v>823</v>
      </c>
      <c r="P828">
        <f t="shared" si="60"/>
        <v>1.2984548211953082</v>
      </c>
      <c r="Q828">
        <f t="shared" si="60"/>
        <v>0.98062890890798904</v>
      </c>
      <c r="R828">
        <f t="shared" si="60"/>
        <v>0.30285217298319672</v>
      </c>
      <c r="S828">
        <f t="shared" si="59"/>
        <v>-0.87693067655881629</v>
      </c>
      <c r="T828">
        <f t="shared" si="59"/>
        <v>1.2935720776701618</v>
      </c>
      <c r="U828">
        <f t="shared" si="59"/>
        <v>0.86703901994435839</v>
      </c>
      <c r="V828">
        <f t="shared" si="59"/>
        <v>0.53907506691954521</v>
      </c>
      <c r="W828">
        <f t="shared" si="62"/>
        <v>-0.19337713165890411</v>
      </c>
      <c r="X828">
        <f t="shared" si="62"/>
        <v>-1.2399958926300783</v>
      </c>
      <c r="Y828">
        <f t="shared" si="62"/>
        <v>-1.4287916059467873</v>
      </c>
      <c r="AB828">
        <v>823</v>
      </c>
      <c r="AC828">
        <v>1.2984548211953082</v>
      </c>
      <c r="AD828">
        <v>1.6202649302306291</v>
      </c>
      <c r="AE828">
        <v>0.30285217298319672</v>
      </c>
      <c r="AF828">
        <v>-0.20452755163821207</v>
      </c>
      <c r="AG828">
        <v>1.2935720776701618</v>
      </c>
      <c r="AH828">
        <v>1.5562774112369646</v>
      </c>
      <c r="AI828">
        <v>0.53907506691954521</v>
      </c>
      <c r="AJ828">
        <v>0.35634608173771182</v>
      </c>
      <c r="AK828">
        <v>-1.2399958926300783</v>
      </c>
      <c r="AL828">
        <v>-1.8066591909974545</v>
      </c>
      <c r="AO828">
        <v>823</v>
      </c>
      <c r="AP828">
        <v>1050213.372316611</v>
      </c>
      <c r="AV828">
        <v>823</v>
      </c>
      <c r="AW828">
        <v>0.45676778025448739</v>
      </c>
      <c r="AX828">
        <v>0.21676330461167626</v>
      </c>
      <c r="AY828">
        <v>3.9536887900306295E-2</v>
      </c>
      <c r="AZ828">
        <v>0.29408263688101632</v>
      </c>
      <c r="BA828">
        <v>0.13523094727995844</v>
      </c>
      <c r="BB828">
        <v>0.20336171736946917</v>
      </c>
      <c r="BC828">
        <v>2.7193578187660661E-2</v>
      </c>
      <c r="BD828">
        <v>0.71918920720729151</v>
      </c>
      <c r="BE828">
        <v>0.73791527006687951</v>
      </c>
      <c r="BF828">
        <v>0.40716862677953902</v>
      </c>
    </row>
    <row r="829" spans="2:58" x14ac:dyDescent="0.25">
      <c r="B829">
        <v>824</v>
      </c>
      <c r="C829">
        <v>1.341074265333825</v>
      </c>
      <c r="D829">
        <v>0.79017475269128046</v>
      </c>
      <c r="E829">
        <v>-0.87664848808556328</v>
      </c>
      <c r="F829">
        <v>0.69618793422950864</v>
      </c>
      <c r="G829">
        <v>1.4882623799906463</v>
      </c>
      <c r="H829">
        <v>-1.2097524563591546</v>
      </c>
      <c r="I829">
        <v>-1.2099003761047515</v>
      </c>
      <c r="J829">
        <v>-0.63016565423790816</v>
      </c>
      <c r="K829">
        <v>1.5662763774366883</v>
      </c>
      <c r="L829">
        <v>-1.2551971872021452</v>
      </c>
      <c r="O829">
        <f t="shared" si="61"/>
        <v>824</v>
      </c>
      <c r="P829">
        <f t="shared" si="60"/>
        <v>1.364735271024297</v>
      </c>
      <c r="Q829">
        <f t="shared" si="60"/>
        <v>0.79348942504963993</v>
      </c>
      <c r="R829">
        <f t="shared" si="60"/>
        <v>-0.81948037365150095</v>
      </c>
      <c r="S829">
        <f t="shared" si="59"/>
        <v>0.67571956202464234</v>
      </c>
      <c r="T829">
        <f t="shared" si="59"/>
        <v>1.5083174646606385</v>
      </c>
      <c r="U829">
        <f t="shared" si="59"/>
        <v>-1.1928650891610291</v>
      </c>
      <c r="V829">
        <f t="shared" si="59"/>
        <v>-1.1927948768148671</v>
      </c>
      <c r="W829">
        <f t="shared" si="62"/>
        <v>-0.65900090222319863</v>
      </c>
      <c r="X829">
        <f t="shared" si="62"/>
        <v>1.5421310848831138</v>
      </c>
      <c r="Y829">
        <f t="shared" si="62"/>
        <v>-1.3513145781410558</v>
      </c>
      <c r="AB829">
        <v>824</v>
      </c>
      <c r="AC829">
        <v>1.364735271024297</v>
      </c>
      <c r="AD829">
        <v>1.5780214723143124</v>
      </c>
      <c r="AE829">
        <v>-0.81948037365150095</v>
      </c>
      <c r="AF829">
        <v>-0.34060095062772905</v>
      </c>
      <c r="AG829">
        <v>1.5083174646606385</v>
      </c>
      <c r="AH829">
        <v>0.65368916729822191</v>
      </c>
      <c r="AI829">
        <v>-1.1927948768148671</v>
      </c>
      <c r="AJ829">
        <v>-1.3610259117246961</v>
      </c>
      <c r="AK829">
        <v>1.5421310848831138</v>
      </c>
      <c r="AL829">
        <v>0.598962296826825</v>
      </c>
      <c r="AO829">
        <v>824</v>
      </c>
      <c r="AP829">
        <v>1076598.943797007</v>
      </c>
      <c r="AV829">
        <v>824</v>
      </c>
      <c r="AW829">
        <v>0.86910845888858324</v>
      </c>
      <c r="AX829">
        <v>0.47305196578335829</v>
      </c>
      <c r="AY829">
        <v>0.35054281363607553</v>
      </c>
      <c r="AZ829">
        <v>0.19453740057475399</v>
      </c>
      <c r="BA829">
        <v>0.35404491304783181</v>
      </c>
      <c r="BB829">
        <v>0.73959134503999402</v>
      </c>
      <c r="BC829">
        <v>0.42784471060086671</v>
      </c>
      <c r="BD829">
        <v>0.79501356743982177</v>
      </c>
      <c r="BE829">
        <v>0.59967728564979006</v>
      </c>
      <c r="BF829">
        <v>0.59025175915284656</v>
      </c>
    </row>
    <row r="830" spans="2:58" x14ac:dyDescent="0.25">
      <c r="B830">
        <v>825</v>
      </c>
      <c r="C830">
        <v>1.9441358166907594</v>
      </c>
      <c r="D830">
        <v>-0.92168996009164084</v>
      </c>
      <c r="E830">
        <v>0.46934154009885781</v>
      </c>
      <c r="F830">
        <v>-1.9733636589536889</v>
      </c>
      <c r="G830">
        <v>1.4264400673909643</v>
      </c>
      <c r="H830">
        <v>1.0722041804499218</v>
      </c>
      <c r="I830">
        <v>0.21159096641471892</v>
      </c>
      <c r="J830">
        <v>0.33545516621177868</v>
      </c>
      <c r="K830">
        <v>-5.7511481808915438E-2</v>
      </c>
      <c r="L830">
        <v>-1.6452020569480825</v>
      </c>
      <c r="O830">
        <f t="shared" si="61"/>
        <v>825</v>
      </c>
      <c r="P830">
        <f t="shared" si="60"/>
        <v>1.9611617672514092</v>
      </c>
      <c r="Q830">
        <f t="shared" si="60"/>
        <v>-0.85516397320764981</v>
      </c>
      <c r="R830">
        <f t="shared" si="60"/>
        <v>0.47294506134501013</v>
      </c>
      <c r="S830">
        <f t="shared" si="59"/>
        <v>-1.9799798923343905</v>
      </c>
      <c r="T830">
        <f t="shared" si="59"/>
        <v>1.4455412548387416</v>
      </c>
      <c r="U830">
        <f t="shared" si="59"/>
        <v>1.0855943449668672</v>
      </c>
      <c r="V830">
        <f t="shared" si="59"/>
        <v>0.21010709291225665</v>
      </c>
      <c r="W830">
        <f t="shared" si="62"/>
        <v>0.29604039632330925</v>
      </c>
      <c r="X830">
        <f t="shared" si="62"/>
        <v>-9.6728862435902327E-2</v>
      </c>
      <c r="Y830">
        <f t="shared" si="62"/>
        <v>-1.7593172986087722</v>
      </c>
      <c r="AB830">
        <v>825</v>
      </c>
      <c r="AC830">
        <v>1.9611617672514092</v>
      </c>
      <c r="AD830">
        <v>1.2165019259822158</v>
      </c>
      <c r="AE830">
        <v>0.47294506134501013</v>
      </c>
      <c r="AF830">
        <v>-0.64101582701903093</v>
      </c>
      <c r="AG830">
        <v>1.4455412548387416</v>
      </c>
      <c r="AH830">
        <v>1.8005823733442248</v>
      </c>
      <c r="AI830">
        <v>0.21010709291225665</v>
      </c>
      <c r="AJ830">
        <v>0.33453998460140244</v>
      </c>
      <c r="AK830">
        <v>-9.6728862435902327E-2</v>
      </c>
      <c r="AL830">
        <v>-1.0089974280478298</v>
      </c>
      <c r="AO830">
        <v>825</v>
      </c>
      <c r="AP830">
        <v>924127.3204249338</v>
      </c>
      <c r="AV830">
        <v>825</v>
      </c>
      <c r="AW830">
        <v>0.82093904986679045</v>
      </c>
      <c r="AX830">
        <v>0.25145881962124195</v>
      </c>
      <c r="AY830">
        <v>0.10468834997341392</v>
      </c>
      <c r="AZ830">
        <v>0.9851845203786832</v>
      </c>
      <c r="BA830">
        <v>0.72236108405587041</v>
      </c>
      <c r="BB830">
        <v>0.66022733100268005</v>
      </c>
      <c r="BC830">
        <v>0.25813167519104474</v>
      </c>
      <c r="BD830">
        <v>0.32422064537124495</v>
      </c>
      <c r="BE830">
        <v>0.7248933165787349</v>
      </c>
      <c r="BF830">
        <v>0.29806599305422765</v>
      </c>
    </row>
    <row r="831" spans="2:58" x14ac:dyDescent="0.25">
      <c r="B831">
        <v>826</v>
      </c>
      <c r="C831">
        <v>-0.38821744954703674</v>
      </c>
      <c r="D831">
        <v>-0.40290161346885178</v>
      </c>
      <c r="E831">
        <v>1.7058578689228359</v>
      </c>
      <c r="F831">
        <v>-0.90722727724965602</v>
      </c>
      <c r="G831">
        <v>-0.38072068769916712</v>
      </c>
      <c r="H831">
        <v>-0.44633892637290568</v>
      </c>
      <c r="I831">
        <v>-2.6650967254238433</v>
      </c>
      <c r="J831">
        <v>0.99729993066739642</v>
      </c>
      <c r="K831">
        <v>0.47773711213555636</v>
      </c>
      <c r="L831">
        <v>-0.242451367298258</v>
      </c>
      <c r="O831">
        <f t="shared" si="61"/>
        <v>826</v>
      </c>
      <c r="P831">
        <f t="shared" si="60"/>
        <v>-0.34553028336272756</v>
      </c>
      <c r="Q831">
        <f t="shared" si="60"/>
        <v>-0.355532101454475</v>
      </c>
      <c r="R831">
        <f t="shared" si="60"/>
        <v>1.6602533776750135</v>
      </c>
      <c r="S831">
        <f t="shared" si="59"/>
        <v>-0.91937562666159245</v>
      </c>
      <c r="T831">
        <f t="shared" si="59"/>
        <v>-0.38950337505139804</v>
      </c>
      <c r="U831">
        <f t="shared" si="59"/>
        <v>-0.43062152524725128</v>
      </c>
      <c r="V831">
        <f t="shared" si="59"/>
        <v>-2.6289610803888515</v>
      </c>
      <c r="W831">
        <f t="shared" si="62"/>
        <v>0.95063386603281563</v>
      </c>
      <c r="X831">
        <f t="shared" si="62"/>
        <v>0.44348793834862377</v>
      </c>
      <c r="Y831">
        <f t="shared" si="62"/>
        <v>-0.29183280825374952</v>
      </c>
      <c r="AB831">
        <v>826</v>
      </c>
      <c r="AC831">
        <v>-0.34553028336272756</v>
      </c>
      <c r="AD831">
        <v>-0.48098889680574147</v>
      </c>
      <c r="AE831">
        <v>1.6602533776750135</v>
      </c>
      <c r="AF831">
        <v>0.92690420745783397</v>
      </c>
      <c r="AG831">
        <v>-0.38950337505139804</v>
      </c>
      <c r="AH831">
        <v>-0.55792183322020705</v>
      </c>
      <c r="AI831">
        <v>-2.6289610803888515</v>
      </c>
      <c r="AJ831">
        <v>-1.7338394554176464</v>
      </c>
      <c r="AK831">
        <v>0.44348793834862377</v>
      </c>
      <c r="AL831">
        <v>0.22323227652212169</v>
      </c>
      <c r="AO831">
        <v>826</v>
      </c>
      <c r="AP831">
        <v>1289475.8961852591</v>
      </c>
      <c r="AV831">
        <v>826</v>
      </c>
      <c r="AW831">
        <v>0.85092365527046865</v>
      </c>
      <c r="AX831">
        <v>0.36632464477902016</v>
      </c>
      <c r="AY831">
        <v>0.42053402932268469</v>
      </c>
      <c r="AZ831">
        <v>0.70210413925143333</v>
      </c>
      <c r="BA831">
        <v>0.69922082376431127</v>
      </c>
      <c r="BB831">
        <v>0.43385969312594397</v>
      </c>
      <c r="BC831">
        <v>6.3783188093305299E-2</v>
      </c>
      <c r="BD831">
        <v>0.78177440043038349</v>
      </c>
      <c r="BE831">
        <v>5.0855591577321779E-2</v>
      </c>
      <c r="BF831">
        <v>0.20048629510559712</v>
      </c>
    </row>
    <row r="832" spans="2:58" x14ac:dyDescent="0.25">
      <c r="B832">
        <v>827</v>
      </c>
      <c r="C832">
        <v>0.15199512884434691</v>
      </c>
      <c r="D832">
        <v>1.9015248645454823E-2</v>
      </c>
      <c r="E832">
        <v>0.71037337792188227</v>
      </c>
      <c r="F832">
        <v>-0.84987426677490741</v>
      </c>
      <c r="G832">
        <v>0.8054345498837524</v>
      </c>
      <c r="H832">
        <v>0.75495700400258592</v>
      </c>
      <c r="I832">
        <v>-1.2341705590891145</v>
      </c>
      <c r="J832">
        <v>-0.53391115484053842</v>
      </c>
      <c r="K832">
        <v>-0.55874756178824636</v>
      </c>
      <c r="L832">
        <v>-0.65036892329469387</v>
      </c>
      <c r="O832">
        <f t="shared" si="61"/>
        <v>827</v>
      </c>
      <c r="P832">
        <f t="shared" si="60"/>
        <v>0.18873872221857524</v>
      </c>
      <c r="Q832">
        <f t="shared" si="60"/>
        <v>5.0805305533720292E-2</v>
      </c>
      <c r="R832">
        <f t="shared" si="60"/>
        <v>0.70438487243085313</v>
      </c>
      <c r="S832">
        <f t="shared" si="59"/>
        <v>-0.86232021742635867</v>
      </c>
      <c r="T832">
        <f t="shared" si="59"/>
        <v>0.81495383375625985</v>
      </c>
      <c r="U832">
        <f t="shared" si="59"/>
        <v>0.76883336429475868</v>
      </c>
      <c r="V832">
        <f t="shared" si="59"/>
        <v>-1.2167476695586148</v>
      </c>
      <c r="W832">
        <f t="shared" si="62"/>
        <v>-0.56380098508326171</v>
      </c>
      <c r="X832">
        <f t="shared" si="62"/>
        <v>-0.60261744323300026</v>
      </c>
      <c r="Y832">
        <f t="shared" si="62"/>
        <v>-0.71857484529935645</v>
      </c>
      <c r="AB832">
        <v>827</v>
      </c>
      <c r="AC832">
        <v>0.18873872221857524</v>
      </c>
      <c r="AD832">
        <v>0.18719126928134747</v>
      </c>
      <c r="AE832">
        <v>0.70438487243085313</v>
      </c>
      <c r="AF832">
        <v>0.14447177982178483</v>
      </c>
      <c r="AG832">
        <v>0.81495383375625985</v>
      </c>
      <c r="AH832">
        <v>1.0977188646853444</v>
      </c>
      <c r="AI832">
        <v>-1.2167476695586148</v>
      </c>
      <c r="AJ832">
        <v>-1.3312361173425493</v>
      </c>
      <c r="AK832">
        <v>-0.60261744323300026</v>
      </c>
      <c r="AL832">
        <v>-0.89075761502723738</v>
      </c>
      <c r="AO832">
        <v>827</v>
      </c>
      <c r="AP832">
        <v>1045534.7673474618</v>
      </c>
      <c r="AV832">
        <v>827</v>
      </c>
      <c r="AW832">
        <v>0.85412110627532567</v>
      </c>
      <c r="AX832">
        <v>0.75889638264657977</v>
      </c>
      <c r="AY832">
        <v>0.27104434563398416</v>
      </c>
      <c r="AZ832">
        <v>0.58044795137193217</v>
      </c>
      <c r="BA832">
        <v>0.40585690542887365</v>
      </c>
      <c r="BB832">
        <v>0.77601283661800557</v>
      </c>
      <c r="BC832">
        <v>0.54324021825289903</v>
      </c>
      <c r="BD832">
        <v>0.82749518171349301</v>
      </c>
      <c r="BE832">
        <v>0.13817700119239351</v>
      </c>
      <c r="BF832">
        <v>0.53134079243760368</v>
      </c>
    </row>
    <row r="833" spans="2:58" x14ac:dyDescent="0.25">
      <c r="B833">
        <v>828</v>
      </c>
      <c r="C833">
        <v>-0.28207638810456476</v>
      </c>
      <c r="D833">
        <v>0.67860589973692687</v>
      </c>
      <c r="E833">
        <v>-3.6367188144199251E-2</v>
      </c>
      <c r="F833">
        <v>1.3391965863120876</v>
      </c>
      <c r="G833">
        <v>-0.65026469006757781</v>
      </c>
      <c r="H833">
        <v>0.11168149307557622</v>
      </c>
      <c r="I833">
        <v>-0.38419981601282188</v>
      </c>
      <c r="J833">
        <v>-5.1660394917456012E-2</v>
      </c>
      <c r="K833">
        <v>-1.19730478752112</v>
      </c>
      <c r="L833">
        <v>-1.337398549443257</v>
      </c>
      <c r="O833">
        <f t="shared" si="61"/>
        <v>828</v>
      </c>
      <c r="P833">
        <f t="shared" si="60"/>
        <v>-0.24055701614063663</v>
      </c>
      <c r="Q833">
        <f t="shared" si="60"/>
        <v>0.68604029826447455</v>
      </c>
      <c r="R833">
        <f t="shared" si="60"/>
        <v>-1.2638642393628248E-2</v>
      </c>
      <c r="S833">
        <f t="shared" si="59"/>
        <v>1.3153916818084896</v>
      </c>
      <c r="T833">
        <f t="shared" si="59"/>
        <v>-0.66320634954996605</v>
      </c>
      <c r="U833">
        <f t="shared" si="59"/>
        <v>0.12654370244360924</v>
      </c>
      <c r="V833">
        <f t="shared" si="59"/>
        <v>-0.3778923111019909</v>
      </c>
      <c r="W833">
        <f t="shared" si="62"/>
        <v>-8.6833854478626502E-2</v>
      </c>
      <c r="X833">
        <f t="shared" si="62"/>
        <v>-1.2471017921989735</v>
      </c>
      <c r="Y833">
        <f t="shared" si="62"/>
        <v>-1.4373093490329523</v>
      </c>
      <c r="AB833">
        <v>828</v>
      </c>
      <c r="AC833">
        <v>-0.24055701614063663</v>
      </c>
      <c r="AD833">
        <v>0.15692068843137513</v>
      </c>
      <c r="AE833">
        <v>-1.2638642393628248E-2</v>
      </c>
      <c r="AF833">
        <v>0.68218271941126063</v>
      </c>
      <c r="AG833">
        <v>-0.66320634954996605</v>
      </c>
      <c r="AH833">
        <v>-0.49706436543997656</v>
      </c>
      <c r="AI833">
        <v>-0.3778923111019909</v>
      </c>
      <c r="AJ833">
        <v>-0.3669510356773128</v>
      </c>
      <c r="AK833">
        <v>-1.2471017921989735</v>
      </c>
      <c r="AL833">
        <v>-1.8171862052265952</v>
      </c>
      <c r="AO833">
        <v>828</v>
      </c>
      <c r="AP833">
        <v>1460545.4444930316</v>
      </c>
      <c r="AV833">
        <v>828</v>
      </c>
      <c r="AW833">
        <v>0.49389269055787466</v>
      </c>
      <c r="AX833">
        <v>5.3396123868457601E-2</v>
      </c>
      <c r="AY833">
        <v>0.18507620517304291</v>
      </c>
      <c r="AZ833">
        <v>0.61871700036257071</v>
      </c>
      <c r="BA833">
        <v>0.34688840024436096</v>
      </c>
      <c r="BB833">
        <v>0.13919839576390614</v>
      </c>
      <c r="BC833">
        <v>0.70110261288843601</v>
      </c>
      <c r="BD833">
        <v>0.47635786160963101</v>
      </c>
      <c r="BE833">
        <v>0.82214363224910159</v>
      </c>
      <c r="BF833">
        <v>0.22423024091436972</v>
      </c>
    </row>
    <row r="834" spans="2:58" x14ac:dyDescent="0.25">
      <c r="B834">
        <v>829</v>
      </c>
      <c r="C834">
        <v>-0.19044116990419907</v>
      </c>
      <c r="D834">
        <v>-0.67663270872128256</v>
      </c>
      <c r="E834">
        <v>0.1084127151959961</v>
      </c>
      <c r="F834">
        <v>1.2731420059958731</v>
      </c>
      <c r="G834">
        <v>0.46938964501122199</v>
      </c>
      <c r="H834">
        <v>-0.15985474146212802</v>
      </c>
      <c r="I834">
        <v>-0.95252974181677696</v>
      </c>
      <c r="J834">
        <v>0.43103035999774658</v>
      </c>
      <c r="K834">
        <v>0.62330738156213605</v>
      </c>
      <c r="L834">
        <v>1.0462343123247777</v>
      </c>
      <c r="O834">
        <f t="shared" si="61"/>
        <v>829</v>
      </c>
      <c r="P834">
        <f t="shared" si="60"/>
        <v>-0.14992999473747126</v>
      </c>
      <c r="Q834">
        <f t="shared" si="60"/>
        <v>-0.61915556248310188</v>
      </c>
      <c r="R834">
        <f t="shared" si="60"/>
        <v>0.12637964573262442</v>
      </c>
      <c r="S834">
        <f t="shared" si="59"/>
        <v>1.2496798546418484</v>
      </c>
      <c r="T834">
        <f t="shared" si="59"/>
        <v>0.4737238704830013</v>
      </c>
      <c r="U834">
        <f t="shared" si="59"/>
        <v>-0.1445763904233266</v>
      </c>
      <c r="V834">
        <f t="shared" si="59"/>
        <v>-0.93878997436322031</v>
      </c>
      <c r="W834">
        <f t="shared" si="62"/>
        <v>0.39056845045088789</v>
      </c>
      <c r="X834">
        <f t="shared" si="62"/>
        <v>0.59040939900943712</v>
      </c>
      <c r="Y834">
        <f t="shared" si="62"/>
        <v>1.0563228274861394</v>
      </c>
      <c r="AB834">
        <v>829</v>
      </c>
      <c r="AC834">
        <v>-0.14992999473747126</v>
      </c>
      <c r="AD834">
        <v>-0.45360092680058772</v>
      </c>
      <c r="AE834">
        <v>0.12637964573262442</v>
      </c>
      <c r="AF834">
        <v>0.76573241139382353</v>
      </c>
      <c r="AG834">
        <v>0.4737238704830013</v>
      </c>
      <c r="AH834">
        <v>0.32650495039367994</v>
      </c>
      <c r="AI834">
        <v>-0.93878997436322031</v>
      </c>
      <c r="AJ834">
        <v>-0.59222678017179842</v>
      </c>
      <c r="AK834">
        <v>0.59040939900943712</v>
      </c>
      <c r="AL834">
        <v>1.0583005672394397</v>
      </c>
      <c r="AO834">
        <v>829</v>
      </c>
      <c r="AP834">
        <v>1161296.2185333245</v>
      </c>
      <c r="AV834">
        <v>829</v>
      </c>
      <c r="AW834">
        <v>0.28752565195266677</v>
      </c>
      <c r="AX834">
        <v>0.17129802510925696</v>
      </c>
      <c r="AY834">
        <v>0.95780606319259098</v>
      </c>
      <c r="AZ834">
        <v>0.43816736120924105</v>
      </c>
      <c r="BA834">
        <v>0.1956325390622401</v>
      </c>
      <c r="BB834">
        <v>0.97083960025066129</v>
      </c>
      <c r="BC834">
        <v>0.96317924862183135</v>
      </c>
      <c r="BD834">
        <v>0.62003601537420217</v>
      </c>
      <c r="BE834">
        <v>0.23394570490861621</v>
      </c>
      <c r="BF834">
        <v>0.71060376556411231</v>
      </c>
    </row>
    <row r="835" spans="2:58" x14ac:dyDescent="0.25">
      <c r="B835">
        <v>830</v>
      </c>
      <c r="C835">
        <v>-0.29083187871893185</v>
      </c>
      <c r="D835">
        <v>-0.3360850377608669</v>
      </c>
      <c r="E835">
        <v>0.34898140708328934</v>
      </c>
      <c r="F835">
        <v>1.0771953385441</v>
      </c>
      <c r="G835">
        <v>-1.3325182372382138</v>
      </c>
      <c r="H835">
        <v>-0.32041195179899545</v>
      </c>
      <c r="I835">
        <v>-0.35437772109307292</v>
      </c>
      <c r="J835">
        <v>1.3300756394438622</v>
      </c>
      <c r="K835">
        <v>-1.1762962612058241</v>
      </c>
      <c r="L835">
        <v>-0.28331214690386558</v>
      </c>
      <c r="O835">
        <f t="shared" si="61"/>
        <v>830</v>
      </c>
      <c r="P835">
        <f t="shared" si="60"/>
        <v>-0.24921617635094423</v>
      </c>
      <c r="Q835">
        <f t="shared" si="60"/>
        <v>-0.29118275551708162</v>
      </c>
      <c r="R835">
        <f t="shared" si="60"/>
        <v>0.35737474209181991</v>
      </c>
      <c r="S835">
        <f t="shared" si="59"/>
        <v>1.0547499423809492</v>
      </c>
      <c r="T835">
        <f t="shared" si="59"/>
        <v>-1.355986836528023</v>
      </c>
      <c r="U835">
        <f t="shared" si="59"/>
        <v>-0.3048875395084526</v>
      </c>
      <c r="V835">
        <f t="shared" si="59"/>
        <v>-0.34846021084723183</v>
      </c>
      <c r="W835">
        <f t="shared" si="62"/>
        <v>1.2797636220447097</v>
      </c>
      <c r="X835">
        <f t="shared" si="62"/>
        <v>-1.2258982635888187</v>
      </c>
      <c r="Y835">
        <f t="shared" si="62"/>
        <v>-0.33457922126746376</v>
      </c>
      <c r="AB835">
        <v>830</v>
      </c>
      <c r="AC835">
        <v>-0.24921617635094423</v>
      </c>
      <c r="AD835">
        <v>-0.36522378444477976</v>
      </c>
      <c r="AE835">
        <v>0.35737474209181991</v>
      </c>
      <c r="AF835">
        <v>0.85939254021639999</v>
      </c>
      <c r="AG835">
        <v>-1.355986836528023</v>
      </c>
      <c r="AH835">
        <v>-1.313198288539833</v>
      </c>
      <c r="AI835">
        <v>-0.34846021084723183</v>
      </c>
      <c r="AJ835">
        <v>0.37796614114784111</v>
      </c>
      <c r="AK835">
        <v>-1.2258982635888187</v>
      </c>
      <c r="AL835">
        <v>-1.218264065459151</v>
      </c>
      <c r="AO835">
        <v>830</v>
      </c>
      <c r="AP835">
        <v>1060472.6143897881</v>
      </c>
      <c r="AV835">
        <v>830</v>
      </c>
      <c r="AW835">
        <v>0.43989653862691103</v>
      </c>
      <c r="AX835">
        <v>0.85671046156725306</v>
      </c>
      <c r="AY835">
        <v>1.7039626879301828E-2</v>
      </c>
      <c r="AZ835">
        <v>0.50594352010594468</v>
      </c>
      <c r="BA835">
        <v>0.84155015361457708</v>
      </c>
      <c r="BB835">
        <v>0.96908670841661515</v>
      </c>
      <c r="BC835">
        <v>0.52998330547682226</v>
      </c>
      <c r="BD835">
        <v>0.89879907075239585</v>
      </c>
      <c r="BE835">
        <v>0.94686027924808835</v>
      </c>
      <c r="BF835">
        <v>0.22690017761001413</v>
      </c>
    </row>
    <row r="836" spans="2:58" x14ac:dyDescent="0.25">
      <c r="B836">
        <v>831</v>
      </c>
      <c r="C836">
        <v>-2.0995749138105486</v>
      </c>
      <c r="D836">
        <v>0.52592408061099405</v>
      </c>
      <c r="E836">
        <v>-1.0756080650739543</v>
      </c>
      <c r="F836">
        <v>1.2412480601009794</v>
      </c>
      <c r="G836">
        <v>-0.20820619673911409</v>
      </c>
      <c r="H836">
        <v>-1.1097801433995818</v>
      </c>
      <c r="I836">
        <v>-0.52181531049652385</v>
      </c>
      <c r="J836">
        <v>-0.71812229080722578</v>
      </c>
      <c r="K836">
        <v>0.46609826824141981</v>
      </c>
      <c r="L836">
        <v>-0.7068293325594821</v>
      </c>
      <c r="O836">
        <f t="shared" si="61"/>
        <v>831</v>
      </c>
      <c r="P836">
        <f t="shared" si="60"/>
        <v>-2.0380589048710158</v>
      </c>
      <c r="Q836">
        <f t="shared" si="60"/>
        <v>0.53899631863546393</v>
      </c>
      <c r="R836">
        <f t="shared" si="60"/>
        <v>-1.0105222182800191</v>
      </c>
      <c r="S836">
        <f t="shared" si="59"/>
        <v>1.2179514044681519</v>
      </c>
      <c r="T836">
        <f t="shared" si="59"/>
        <v>-0.21432704426687552</v>
      </c>
      <c r="U836">
        <f t="shared" si="59"/>
        <v>-1.0930459883332235</v>
      </c>
      <c r="V836">
        <f t="shared" si="59"/>
        <v>-0.51370815640568002</v>
      </c>
      <c r="W836">
        <f t="shared" si="62"/>
        <v>-0.74599386946869028</v>
      </c>
      <c r="X836">
        <f t="shared" si="62"/>
        <v>0.4317410620663607</v>
      </c>
      <c r="Y836">
        <f t="shared" si="62"/>
        <v>-0.77764077592160918</v>
      </c>
      <c r="AB836">
        <v>831</v>
      </c>
      <c r="AC836">
        <v>-2.0380589048710158</v>
      </c>
      <c r="AD836">
        <v>-1.4484161397800865</v>
      </c>
      <c r="AE836">
        <v>-1.0105222182800191</v>
      </c>
      <c r="AF836">
        <v>-0.21734817127415862</v>
      </c>
      <c r="AG836">
        <v>-0.21432704426687552</v>
      </c>
      <c r="AH836">
        <v>-0.75797569107802221</v>
      </c>
      <c r="AI836">
        <v>-0.51370815640568002</v>
      </c>
      <c r="AJ836">
        <v>-0.8296285884684752</v>
      </c>
      <c r="AK836">
        <v>0.4317410620663607</v>
      </c>
      <c r="AL836">
        <v>-4.2667795204084369E-2</v>
      </c>
      <c r="AO836">
        <v>831</v>
      </c>
      <c r="AP836">
        <v>782692.14805226948</v>
      </c>
      <c r="AV836">
        <v>831</v>
      </c>
      <c r="AW836">
        <v>0.88067591511784316</v>
      </c>
      <c r="AX836">
        <v>0.22649501164871566</v>
      </c>
      <c r="AY836">
        <v>0.59734885235261903</v>
      </c>
      <c r="AZ836">
        <v>0.49609672889773893</v>
      </c>
      <c r="BA836">
        <v>9.3378680129584724E-2</v>
      </c>
      <c r="BB836">
        <v>4.436161550806994E-2</v>
      </c>
      <c r="BC836">
        <v>0.83449193922354514</v>
      </c>
      <c r="BD836">
        <v>0.14766671969913481</v>
      </c>
      <c r="BE836">
        <v>0.73668412280862439</v>
      </c>
      <c r="BF836">
        <v>0.34459589771401755</v>
      </c>
    </row>
    <row r="837" spans="2:58" x14ac:dyDescent="0.25">
      <c r="B837">
        <v>832</v>
      </c>
      <c r="C837">
        <v>1.7690707133164358</v>
      </c>
      <c r="D837">
        <v>0.80428201324922588</v>
      </c>
      <c r="E837">
        <v>-8.669437035868692E-2</v>
      </c>
      <c r="F837">
        <v>1.5300206552103501</v>
      </c>
      <c r="G837">
        <v>0.36063420464797685</v>
      </c>
      <c r="H837">
        <v>1.2607040674197358</v>
      </c>
      <c r="I837">
        <v>-0.27607822933029491</v>
      </c>
      <c r="J837">
        <v>0.48033949832750233</v>
      </c>
      <c r="K837">
        <v>-0.30870247642119625</v>
      </c>
      <c r="L837">
        <v>-0.35915600508424966</v>
      </c>
      <c r="O837">
        <f t="shared" si="61"/>
        <v>832</v>
      </c>
      <c r="P837">
        <f t="shared" si="60"/>
        <v>1.7880227800580677</v>
      </c>
      <c r="Q837">
        <f t="shared" si="60"/>
        <v>0.80707576916041257</v>
      </c>
      <c r="R837">
        <f t="shared" si="60"/>
        <v>-6.0963019992060101E-2</v>
      </c>
      <c r="S837">
        <f t="shared" si="59"/>
        <v>1.5052255763643192</v>
      </c>
      <c r="T837">
        <f t="shared" si="59"/>
        <v>0.36329037072500281</v>
      </c>
      <c r="U837">
        <f t="shared" si="59"/>
        <v>1.2738053472578581</v>
      </c>
      <c r="V837">
        <f t="shared" si="59"/>
        <v>-0.27118467075991726</v>
      </c>
      <c r="W837">
        <f t="shared" si="62"/>
        <v>0.43933734865953317</v>
      </c>
      <c r="X837">
        <f t="shared" si="62"/>
        <v>-0.35025142565333534</v>
      </c>
      <c r="Y837">
        <f t="shared" si="62"/>
        <v>-0.4139231035336588</v>
      </c>
      <c r="AB837">
        <v>832</v>
      </c>
      <c r="AC837">
        <v>1.7880227800580677</v>
      </c>
      <c r="AD837">
        <v>1.9449729058589282</v>
      </c>
      <c r="AE837">
        <v>-6.0963019992060101E-2</v>
      </c>
      <c r="AF837">
        <v>0.74110820763238239</v>
      </c>
      <c r="AG837">
        <v>0.36329037072500281</v>
      </c>
      <c r="AH837">
        <v>0.97981541947830952</v>
      </c>
      <c r="AI837">
        <v>-0.27118467075991726</v>
      </c>
      <c r="AJ837">
        <v>9.2833916272952455E-4</v>
      </c>
      <c r="AK837">
        <v>-0.35025142565333534</v>
      </c>
      <c r="AL837">
        <v>-0.51576123676217733</v>
      </c>
      <c r="AO837">
        <v>832</v>
      </c>
      <c r="AP837">
        <v>1177267.065338918</v>
      </c>
      <c r="AV837">
        <v>832</v>
      </c>
      <c r="AW837">
        <v>6.7706621096228048E-2</v>
      </c>
      <c r="AX837">
        <v>0.82079348845938405</v>
      </c>
      <c r="AY837">
        <v>0.35688105006202575</v>
      </c>
      <c r="AZ837">
        <v>0.92529717517220655</v>
      </c>
      <c r="BA837">
        <v>0.80922213405744148</v>
      </c>
      <c r="BB837">
        <v>0.26338199408597718</v>
      </c>
      <c r="BC837">
        <v>0.74386809922040265</v>
      </c>
      <c r="BD837">
        <v>0.8775207981003047</v>
      </c>
      <c r="BE837">
        <v>0.84480308460022402</v>
      </c>
      <c r="BF837">
        <v>0.76847743462180251</v>
      </c>
    </row>
    <row r="838" spans="2:58" x14ac:dyDescent="0.25">
      <c r="B838">
        <v>833</v>
      </c>
      <c r="C838">
        <v>-0.3228578885579268</v>
      </c>
      <c r="D838">
        <v>-0.78285863852731874</v>
      </c>
      <c r="E838">
        <v>0.17816726708840674</v>
      </c>
      <c r="F838">
        <v>0.59317162969213633</v>
      </c>
      <c r="G838">
        <v>-0.77325190621765549</v>
      </c>
      <c r="H838">
        <v>1.1594564705991441</v>
      </c>
      <c r="I838">
        <v>-1.2464010552295806</v>
      </c>
      <c r="J838">
        <v>-0.10156525463848706</v>
      </c>
      <c r="K838">
        <v>-0.85739904594821881</v>
      </c>
      <c r="L838">
        <v>-0.80000768019414681</v>
      </c>
      <c r="O838">
        <f t="shared" si="61"/>
        <v>833</v>
      </c>
      <c r="P838">
        <f t="shared" si="60"/>
        <v>-0.28088982689860009</v>
      </c>
      <c r="Q838">
        <f t="shared" si="60"/>
        <v>-0.72145905577321079</v>
      </c>
      <c r="R838">
        <f t="shared" si="60"/>
        <v>0.19335826755357544</v>
      </c>
      <c r="S838">
        <f t="shared" si="60"/>
        <v>0.57323780274769798</v>
      </c>
      <c r="T838">
        <f t="shared" si="60"/>
        <v>-0.78809121654680481</v>
      </c>
      <c r="U838">
        <f t="shared" si="60"/>
        <v>1.1727129169997472</v>
      </c>
      <c r="V838">
        <f t="shared" si="60"/>
        <v>-1.2288182229365823</v>
      </c>
      <c r="W838">
        <f t="shared" si="62"/>
        <v>-0.13619194724381681</v>
      </c>
      <c r="X838">
        <f t="shared" si="62"/>
        <v>-0.90404102686821186</v>
      </c>
      <c r="Y838">
        <f t="shared" si="62"/>
        <v>-0.8751190954830943</v>
      </c>
      <c r="AB838">
        <v>833</v>
      </c>
      <c r="AC838">
        <v>-0.28088982689860009</v>
      </c>
      <c r="AD838">
        <v>-0.61880849328814125</v>
      </c>
      <c r="AE838">
        <v>0.19335826755357544</v>
      </c>
      <c r="AF838">
        <v>0.46632627781033131</v>
      </c>
      <c r="AG838">
        <v>-0.78809121654680481</v>
      </c>
      <c r="AH838">
        <v>-5.2112671814420586E-2</v>
      </c>
      <c r="AI838">
        <v>-1.2288182229365823</v>
      </c>
      <c r="AJ838">
        <v>-1.116239049500477</v>
      </c>
      <c r="AK838">
        <v>-0.90404102686821186</v>
      </c>
      <c r="AL838">
        <v>-1.2294324619639581</v>
      </c>
      <c r="AO838">
        <v>833</v>
      </c>
      <c r="AP838">
        <v>1067673.5251172173</v>
      </c>
      <c r="AV838">
        <v>833</v>
      </c>
      <c r="AW838">
        <v>0.5625057164092695</v>
      </c>
      <c r="AX838">
        <v>0.86631519425749537</v>
      </c>
      <c r="AY838">
        <v>0.49295477049146363</v>
      </c>
      <c r="AZ838">
        <v>0.8354750676992545</v>
      </c>
      <c r="BA838">
        <v>0.66513777508519878</v>
      </c>
      <c r="BB838">
        <v>0.7802195059800241</v>
      </c>
      <c r="BC838">
        <v>0.96501417306673998</v>
      </c>
      <c r="BD838">
        <v>0.94505846397634996</v>
      </c>
      <c r="BE838">
        <v>0.1519810692120156</v>
      </c>
      <c r="BF838">
        <v>0.12762771116142013</v>
      </c>
    </row>
    <row r="839" spans="2:58" x14ac:dyDescent="0.25">
      <c r="B839">
        <v>834</v>
      </c>
      <c r="C839">
        <v>-0.1497649128628481</v>
      </c>
      <c r="D839">
        <v>1.8948496233530032</v>
      </c>
      <c r="E839">
        <v>1.3636070408323728</v>
      </c>
      <c r="F839">
        <v>2.443935235038321</v>
      </c>
      <c r="G839">
        <v>1.5556020314951908</v>
      </c>
      <c r="H839">
        <v>-0.10712748617225648</v>
      </c>
      <c r="I839">
        <v>0.30632139639804457</v>
      </c>
      <c r="J839">
        <v>0.73085114989517541</v>
      </c>
      <c r="K839">
        <v>-1.9985068703596101</v>
      </c>
      <c r="L839">
        <v>-0.93380630419372934</v>
      </c>
      <c r="O839">
        <f t="shared" si="61"/>
        <v>834</v>
      </c>
      <c r="P839">
        <f t="shared" ref="P839:S902" si="63">(C839-C$2)/C$3</f>
        <v>-0.10970126947349346</v>
      </c>
      <c r="Q839">
        <f t="shared" si="63"/>
        <v>1.8573737179416729</v>
      </c>
      <c r="R839">
        <f t="shared" si="63"/>
        <v>1.3316226552250205</v>
      </c>
      <c r="S839">
        <f t="shared" si="63"/>
        <v>2.4143979097170645</v>
      </c>
      <c r="T839">
        <f t="shared" ref="T839:X902" si="64">(G839-G$2)/G$3</f>
        <v>1.5766961440470912</v>
      </c>
      <c r="U839">
        <f t="shared" si="64"/>
        <v>-9.1929942058353004E-2</v>
      </c>
      <c r="V839">
        <f t="shared" si="64"/>
        <v>0.30359869770891734</v>
      </c>
      <c r="W839">
        <f t="shared" si="62"/>
        <v>0.68710434782469543</v>
      </c>
      <c r="X839">
        <f t="shared" si="62"/>
        <v>-2.0557406767652169</v>
      </c>
      <c r="Y839">
        <f t="shared" si="62"/>
        <v>-1.0150922261320237</v>
      </c>
      <c r="AB839">
        <v>834</v>
      </c>
      <c r="AC839">
        <v>-0.10970126947349346</v>
      </c>
      <c r="AD839">
        <v>0.88518624004164226</v>
      </c>
      <c r="AE839">
        <v>1.3316226552250205</v>
      </c>
      <c r="AF839">
        <v>2.4037422768607879</v>
      </c>
      <c r="AG839">
        <v>1.5766961440470912</v>
      </c>
      <c r="AH839">
        <v>1.2917646204876965</v>
      </c>
      <c r="AI839">
        <v>0.30359869770891734</v>
      </c>
      <c r="AJ839">
        <v>0.62001356809061403</v>
      </c>
      <c r="AK839">
        <v>-2.0557406767652169</v>
      </c>
      <c r="AL839">
        <v>-2.282112586337409</v>
      </c>
      <c r="AO839">
        <v>834</v>
      </c>
      <c r="AP839">
        <v>614207.11713727936</v>
      </c>
      <c r="AV839">
        <v>834</v>
      </c>
      <c r="AW839">
        <v>0.71449247613052591</v>
      </c>
      <c r="AX839">
        <v>0.53750843768290069</v>
      </c>
      <c r="AY839">
        <v>0.44031976771627834</v>
      </c>
      <c r="AZ839">
        <v>0.4447388872716781</v>
      </c>
      <c r="BA839">
        <v>0.68859601089609046</v>
      </c>
      <c r="BB839">
        <v>0.26379357176331986</v>
      </c>
      <c r="BC839">
        <v>0.11041087240726399</v>
      </c>
      <c r="BD839">
        <v>7.034260218670696E-2</v>
      </c>
      <c r="BE839">
        <v>0.20831581546522904</v>
      </c>
      <c r="BF839">
        <v>0.30089387848438187</v>
      </c>
    </row>
    <row r="840" spans="2:58" x14ac:dyDescent="0.25">
      <c r="B840">
        <v>835</v>
      </c>
      <c r="C840">
        <v>0.19356196611616508</v>
      </c>
      <c r="D840">
        <v>-1.0713843928263143</v>
      </c>
      <c r="E840">
        <v>1.3605238390761576</v>
      </c>
      <c r="F840">
        <v>-0.18091329478376378</v>
      </c>
      <c r="G840">
        <v>-0.75490862011728721</v>
      </c>
      <c r="H840">
        <v>2.8178460578520759</v>
      </c>
      <c r="I840">
        <v>-1.8478893365751421</v>
      </c>
      <c r="J840">
        <v>-0.52266638783889685</v>
      </c>
      <c r="K840">
        <v>6.8050276031952159E-3</v>
      </c>
      <c r="L840">
        <v>0.83534695131996251</v>
      </c>
      <c r="O840">
        <f t="shared" ref="O840:O903" si="65">O839+1</f>
        <v>835</v>
      </c>
      <c r="P840">
        <f t="shared" si="63"/>
        <v>0.22984822929540699</v>
      </c>
      <c r="Q840">
        <f t="shared" si="63"/>
        <v>-0.99933087692693456</v>
      </c>
      <c r="R840">
        <f t="shared" si="63"/>
        <v>1.3286621515901358</v>
      </c>
      <c r="S840">
        <f t="shared" si="63"/>
        <v>-0.19683044272379027</v>
      </c>
      <c r="T840">
        <f t="shared" si="64"/>
        <v>-0.76946489979097177</v>
      </c>
      <c r="U840">
        <f t="shared" si="64"/>
        <v>2.8285609465309283</v>
      </c>
      <c r="V840">
        <f t="shared" si="64"/>
        <v>-1.8224406175491703</v>
      </c>
      <c r="W840">
        <f t="shared" si="62"/>
        <v>-0.55267941784727415</v>
      </c>
      <c r="X840">
        <f t="shared" si="62"/>
        <v>-3.1815363651741459E-2</v>
      </c>
      <c r="Y840">
        <f t="shared" si="62"/>
        <v>0.83570348737822442</v>
      </c>
      <c r="AB840">
        <v>835</v>
      </c>
      <c r="AC840">
        <v>0.22984822929540699</v>
      </c>
      <c r="AD840">
        <v>-0.33105921029074797</v>
      </c>
      <c r="AE840">
        <v>1.3286621515901358</v>
      </c>
      <c r="AF840">
        <v>1.025675959223687</v>
      </c>
      <c r="AG840">
        <v>-0.76946489979097177</v>
      </c>
      <c r="AH840">
        <v>0.83599177275223768</v>
      </c>
      <c r="AI840">
        <v>-1.8224406175491703</v>
      </c>
      <c r="AJ840">
        <v>-1.8402164740551499</v>
      </c>
      <c r="AK840">
        <v>-3.1815363651741459E-2</v>
      </c>
      <c r="AL840">
        <v>0.41319107004944539</v>
      </c>
      <c r="AO840">
        <v>835</v>
      </c>
      <c r="AP840">
        <v>1357243.4254903246</v>
      </c>
      <c r="AV840">
        <v>835</v>
      </c>
      <c r="AW840">
        <v>0.72809688927578309</v>
      </c>
      <c r="AX840">
        <v>0.22929311442291744</v>
      </c>
      <c r="AY840">
        <v>0.42146501296399497</v>
      </c>
      <c r="AZ840">
        <v>7.8021208369733919E-2</v>
      </c>
      <c r="BA840">
        <v>0.66595858649467055</v>
      </c>
      <c r="BB840">
        <v>0.74413659361973583</v>
      </c>
      <c r="BC840">
        <v>0.65659334463119523</v>
      </c>
      <c r="BD840">
        <v>0.49232210240380569</v>
      </c>
      <c r="BE840">
        <v>0.92729930886666578</v>
      </c>
      <c r="BF840">
        <v>0.71860620110085682</v>
      </c>
    </row>
    <row r="841" spans="2:58" x14ac:dyDescent="0.25">
      <c r="B841">
        <v>836</v>
      </c>
      <c r="C841">
        <v>0.87756986731334441</v>
      </c>
      <c r="D841">
        <v>-0.62118648781023089</v>
      </c>
      <c r="E841">
        <v>-0.30844375850941153</v>
      </c>
      <c r="F841">
        <v>1.2436466891043119</v>
      </c>
      <c r="G841">
        <v>-0.77387510211516741</v>
      </c>
      <c r="H841">
        <v>0.22774939875441993</v>
      </c>
      <c r="I841">
        <v>1.6193121506546704</v>
      </c>
      <c r="J841">
        <v>-3.9312211475183614E-2</v>
      </c>
      <c r="K841">
        <v>-0.46208993391010456</v>
      </c>
      <c r="L841">
        <v>0.22998051181967288</v>
      </c>
      <c r="O841">
        <f t="shared" si="65"/>
        <v>836</v>
      </c>
      <c r="P841">
        <f t="shared" si="63"/>
        <v>0.90633048054281684</v>
      </c>
      <c r="Q841">
        <f t="shared" si="63"/>
        <v>-0.56575671627584234</v>
      </c>
      <c r="R841">
        <f t="shared" si="63"/>
        <v>-0.27388773967032704</v>
      </c>
      <c r="S841">
        <f t="shared" si="63"/>
        <v>1.2203375871332951</v>
      </c>
      <c r="T841">
        <f t="shared" si="64"/>
        <v>-0.78872402814470932</v>
      </c>
      <c r="U841">
        <f t="shared" si="64"/>
        <v>0.24243372876033384</v>
      </c>
      <c r="V841">
        <f t="shared" si="64"/>
        <v>1.5994189818587607</v>
      </c>
      <c r="W841">
        <f t="shared" si="64"/>
        <v>-7.4620960038439987E-2</v>
      </c>
      <c r="X841">
        <f t="shared" si="64"/>
        <v>-0.5050626339453218</v>
      </c>
      <c r="Y841">
        <f t="shared" ref="Y841:Y904" si="66">(L841-L$2)/L$3</f>
        <v>0.20240074334615096</v>
      </c>
      <c r="AB841">
        <v>836</v>
      </c>
      <c r="AC841">
        <v>0.90633048054281684</v>
      </c>
      <c r="AD841">
        <v>0.47235006490973319</v>
      </c>
      <c r="AE841">
        <v>-0.27388773967032704</v>
      </c>
      <c r="AF841">
        <v>0.41004813526162998</v>
      </c>
      <c r="AG841">
        <v>-0.78872402814470932</v>
      </c>
      <c r="AH841">
        <v>-0.5427055327114082</v>
      </c>
      <c r="AI841">
        <v>1.5994189818587607</v>
      </c>
      <c r="AJ841">
        <v>1.3201971046964234</v>
      </c>
      <c r="AK841">
        <v>-0.5050626339453218</v>
      </c>
      <c r="AL841">
        <v>-0.32268203129277051</v>
      </c>
      <c r="AO841">
        <v>836</v>
      </c>
      <c r="AP841">
        <v>876347.4071917237</v>
      </c>
      <c r="AV841">
        <v>836</v>
      </c>
      <c r="AW841">
        <v>0.20510711641271029</v>
      </c>
      <c r="AX841">
        <v>0.32790684599251763</v>
      </c>
      <c r="AY841">
        <v>0.43768946484724747</v>
      </c>
      <c r="AZ841">
        <v>0.51421010150728674</v>
      </c>
      <c r="BA841">
        <v>0.31636905065143961</v>
      </c>
      <c r="BB841">
        <v>4.558712797512221E-2</v>
      </c>
      <c r="BC841">
        <v>0.96203194008346582</v>
      </c>
      <c r="BD841">
        <v>0.386153802893484</v>
      </c>
      <c r="BE841">
        <v>8.0118735851967604E-2</v>
      </c>
      <c r="BF841">
        <v>0.37625231550797233</v>
      </c>
    </row>
    <row r="842" spans="2:58" x14ac:dyDescent="0.25">
      <c r="B842">
        <v>837</v>
      </c>
      <c r="C842">
        <v>0.29132073380839507</v>
      </c>
      <c r="D842">
        <v>0.98980396849334573</v>
      </c>
      <c r="E842">
        <v>-0.89087642954631785</v>
      </c>
      <c r="F842">
        <v>-1.7512121434197094</v>
      </c>
      <c r="G842">
        <v>-1.3916161364586494E-2</v>
      </c>
      <c r="H842">
        <v>1.1605591955346526</v>
      </c>
      <c r="I842">
        <v>0.51350353269088289</v>
      </c>
      <c r="J842">
        <v>1.5004626049800018</v>
      </c>
      <c r="K842">
        <v>1.1709949771546484</v>
      </c>
      <c r="L842">
        <v>0.71806502369918934</v>
      </c>
      <c r="O842">
        <f t="shared" si="65"/>
        <v>837</v>
      </c>
      <c r="P842">
        <f t="shared" si="63"/>
        <v>0.32653142715301242</v>
      </c>
      <c r="Q842">
        <f t="shared" si="63"/>
        <v>0.98574724926080359</v>
      </c>
      <c r="R842">
        <f t="shared" si="63"/>
        <v>-0.83314210445668724</v>
      </c>
      <c r="S842">
        <f t="shared" si="63"/>
        <v>-1.7589811073342705</v>
      </c>
      <c r="T842">
        <f t="shared" si="64"/>
        <v>-1.7039179835905034E-2</v>
      </c>
      <c r="U842">
        <f t="shared" si="64"/>
        <v>1.1738139519589699</v>
      </c>
      <c r="V842">
        <f t="shared" si="64"/>
        <v>0.50807143588425741</v>
      </c>
      <c r="W842">
        <f t="shared" si="64"/>
        <v>1.4482837961905535</v>
      </c>
      <c r="X842">
        <f t="shared" ref="X842:Y905" si="67">(K842-K$2)/K$3</f>
        <v>1.1431806609383395</v>
      </c>
      <c r="Y842">
        <f t="shared" si="66"/>
        <v>0.71300926163138867</v>
      </c>
      <c r="AB842">
        <v>837</v>
      </c>
      <c r="AC842">
        <v>0.32653142715301242</v>
      </c>
      <c r="AD842">
        <v>0.79682629838200314</v>
      </c>
      <c r="AE842">
        <v>-0.83314210445668724</v>
      </c>
      <c r="AF842">
        <v>-1.6347715840223529</v>
      </c>
      <c r="AG842">
        <v>-1.7039179835905034E-2</v>
      </c>
      <c r="AH842">
        <v>0.60386156554485215</v>
      </c>
      <c r="AI842">
        <v>0.50807143588425741</v>
      </c>
      <c r="AJ842">
        <v>1.1947915511281597</v>
      </c>
      <c r="AK842">
        <v>1.1431806609383395</v>
      </c>
      <c r="AL842">
        <v>1.3473044969538637</v>
      </c>
      <c r="AO842">
        <v>837</v>
      </c>
      <c r="AP842">
        <v>1555674.5008287705</v>
      </c>
      <c r="AV842">
        <v>837</v>
      </c>
      <c r="AW842">
        <v>0.4604810231074683</v>
      </c>
      <c r="AX842">
        <v>0.81740887413926677</v>
      </c>
      <c r="AY842">
        <v>0.30727933856511835</v>
      </c>
      <c r="AZ842">
        <v>0.63436324047009762</v>
      </c>
      <c r="BA842">
        <v>0.57577624365632807</v>
      </c>
      <c r="BB842">
        <v>0.12539874198522705</v>
      </c>
      <c r="BC842">
        <v>0.24280251663583818</v>
      </c>
      <c r="BD842">
        <v>0.98813944752484639</v>
      </c>
      <c r="BE842">
        <v>4.1670633479188535E-2</v>
      </c>
      <c r="BF842">
        <v>0.92863161755818391</v>
      </c>
    </row>
    <row r="843" spans="2:58" x14ac:dyDescent="0.25">
      <c r="B843">
        <v>838</v>
      </c>
      <c r="C843">
        <v>-1.4117858862205828</v>
      </c>
      <c r="D843">
        <v>-0.84091448299895744</v>
      </c>
      <c r="E843">
        <v>0.29275797151726557</v>
      </c>
      <c r="F843">
        <v>-0.16138758555235422</v>
      </c>
      <c r="G843">
        <v>1.0032652910267326</v>
      </c>
      <c r="H843">
        <v>-0.38784105629077098</v>
      </c>
      <c r="I843">
        <v>0.3869769180549244</v>
      </c>
      <c r="J843">
        <v>-0.39311416333571197</v>
      </c>
      <c r="K843">
        <v>1.6334753362423304</v>
      </c>
      <c r="L843">
        <v>-0.52858516639134767</v>
      </c>
      <c r="O843">
        <f t="shared" si="65"/>
        <v>838</v>
      </c>
      <c r="P843">
        <f t="shared" si="63"/>
        <v>-1.3578371282614479</v>
      </c>
      <c r="Q843">
        <f t="shared" si="63"/>
        <v>-0.77737116410872564</v>
      </c>
      <c r="R843">
        <f t="shared" si="63"/>
        <v>0.30338875657420622</v>
      </c>
      <c r="S843">
        <f t="shared" si="63"/>
        <v>-0.17740605119517558</v>
      </c>
      <c r="T843">
        <f t="shared" si="64"/>
        <v>1.0158370358394671</v>
      </c>
      <c r="U843">
        <f t="shared" si="64"/>
        <v>-0.37221330582052109</v>
      </c>
      <c r="V843">
        <f t="shared" si="64"/>
        <v>0.38319945700812891</v>
      </c>
      <c r="W843">
        <f t="shared" si="64"/>
        <v>-0.42454659169146408</v>
      </c>
      <c r="X843">
        <f t="shared" si="67"/>
        <v>1.6099537881143551</v>
      </c>
      <c r="Y843">
        <f t="shared" si="66"/>
        <v>-0.59117104093734207</v>
      </c>
      <c r="AB843">
        <v>838</v>
      </c>
      <c r="AC843">
        <v>-1.3578371282614479</v>
      </c>
      <c r="AD843">
        <v>-1.5636672301473107</v>
      </c>
      <c r="AE843">
        <v>0.30338875657420622</v>
      </c>
      <c r="AF843">
        <v>0.16442600663541343</v>
      </c>
      <c r="AG843">
        <v>1.0158370358394671</v>
      </c>
      <c r="AH843">
        <v>0.66738595484706209</v>
      </c>
      <c r="AI843">
        <v>0.38319945700812891</v>
      </c>
      <c r="AJ843">
        <v>0.10207574385615886</v>
      </c>
      <c r="AK843">
        <v>1.6099537881143551</v>
      </c>
      <c r="AL843">
        <v>1.0570420500957334</v>
      </c>
      <c r="AO843">
        <v>838</v>
      </c>
      <c r="AP843">
        <v>985469.17345170456</v>
      </c>
      <c r="AV843">
        <v>838</v>
      </c>
      <c r="AW843">
        <v>0.54186345100383637</v>
      </c>
      <c r="AX843">
        <v>0.74875926385696756</v>
      </c>
      <c r="AY843">
        <v>0.58320422883766532</v>
      </c>
      <c r="AZ843">
        <v>0.40539950937277558</v>
      </c>
      <c r="BA843">
        <v>0.84705792335763386</v>
      </c>
      <c r="BB843">
        <v>0.24840731421607898</v>
      </c>
      <c r="BC843">
        <v>0.20919087790607382</v>
      </c>
      <c r="BD843">
        <v>0.89641251072841677</v>
      </c>
      <c r="BE843">
        <v>0.36202594247099074</v>
      </c>
      <c r="BF843">
        <v>0.94104558270823901</v>
      </c>
    </row>
    <row r="844" spans="2:58" x14ac:dyDescent="0.25">
      <c r="B844">
        <v>839</v>
      </c>
      <c r="C844">
        <v>-3.2431120373447815E-2</v>
      </c>
      <c r="D844">
        <v>-1.667510316509911</v>
      </c>
      <c r="E844">
        <v>-2.4272454280585221</v>
      </c>
      <c r="F844">
        <v>-2.1193072676213522</v>
      </c>
      <c r="G844">
        <v>-0.16637707960808251</v>
      </c>
      <c r="H844">
        <v>-0.78584527934564929</v>
      </c>
      <c r="I844">
        <v>0.16123992832004982</v>
      </c>
      <c r="J844">
        <v>-2.0001310474905551</v>
      </c>
      <c r="K844">
        <v>0.62825348049844365</v>
      </c>
      <c r="L844">
        <v>-1.2993893187185879</v>
      </c>
      <c r="O844">
        <f t="shared" si="65"/>
        <v>839</v>
      </c>
      <c r="P844">
        <f t="shared" si="63"/>
        <v>6.3415831773338443E-3</v>
      </c>
      <c r="Q844">
        <f t="shared" si="63"/>
        <v>-1.5734446036317244</v>
      </c>
      <c r="R844">
        <f t="shared" si="63"/>
        <v>-2.3083702485282167</v>
      </c>
      <c r="S844">
        <f t="shared" si="63"/>
        <v>-2.1251662086039875</v>
      </c>
      <c r="T844">
        <f t="shared" si="64"/>
        <v>-0.17185251810856658</v>
      </c>
      <c r="U844">
        <f t="shared" si="64"/>
        <v>-0.76960756924096263</v>
      </c>
      <c r="V844">
        <f t="shared" si="64"/>
        <v>0.16041451413395913</v>
      </c>
      <c r="W844">
        <f t="shared" si="64"/>
        <v>-2.0139566989783675</v>
      </c>
      <c r="X844">
        <f t="shared" si="67"/>
        <v>0.59540140790766705</v>
      </c>
      <c r="Y844">
        <f t="shared" si="66"/>
        <v>-1.397546077490593</v>
      </c>
      <c r="AB844">
        <v>839</v>
      </c>
      <c r="AC844">
        <v>6.3415831773338443E-3</v>
      </c>
      <c r="AD844">
        <v>-0.82347303145718986</v>
      </c>
      <c r="AE844">
        <v>-2.3083702485282167</v>
      </c>
      <c r="AF844">
        <v>-3.0816154783047054</v>
      </c>
      <c r="AG844">
        <v>-0.17185251810856658</v>
      </c>
      <c r="AH844">
        <v>-0.5514905841471528</v>
      </c>
      <c r="AI844">
        <v>0.16041451413395913</v>
      </c>
      <c r="AJ844">
        <v>-0.92456518566985246</v>
      </c>
      <c r="AK844">
        <v>0.59540140790766705</v>
      </c>
      <c r="AL844">
        <v>-0.23011188208340272</v>
      </c>
      <c r="AO844">
        <v>839</v>
      </c>
      <c r="AP844">
        <v>432805.32453202503</v>
      </c>
      <c r="AV844">
        <v>839</v>
      </c>
      <c r="AW844">
        <v>0.44340880906681934</v>
      </c>
      <c r="AX844">
        <v>0.5556450322694666</v>
      </c>
      <c r="AY844">
        <v>0.75695526571916738</v>
      </c>
      <c r="AZ844">
        <v>0.85456748266863092</v>
      </c>
      <c r="BA844">
        <v>0.29973744108402833</v>
      </c>
      <c r="BB844">
        <v>0.75282878606188275</v>
      </c>
      <c r="BC844">
        <v>0.71326759629402392</v>
      </c>
      <c r="BD844">
        <v>0.68963227280204309</v>
      </c>
      <c r="BE844">
        <v>0.65342052168082976</v>
      </c>
      <c r="BF844">
        <v>0.82546015803895434</v>
      </c>
    </row>
    <row r="845" spans="2:58" x14ac:dyDescent="0.25">
      <c r="B845">
        <v>840</v>
      </c>
      <c r="C845">
        <v>-8.0674243258785555E-2</v>
      </c>
      <c r="D845">
        <v>-0.73644030704079977</v>
      </c>
      <c r="E845">
        <v>-0.84749609370244827</v>
      </c>
      <c r="F845">
        <v>0.39055447234553781</v>
      </c>
      <c r="G845">
        <v>0.14162709963916589</v>
      </c>
      <c r="H845">
        <v>1.184665933978065</v>
      </c>
      <c r="I845">
        <v>-1.3904929637623757</v>
      </c>
      <c r="J845">
        <v>-1.2738371246662952</v>
      </c>
      <c r="K845">
        <v>-1.3211300665424059</v>
      </c>
      <c r="L845">
        <v>-2.2081272837132171</v>
      </c>
      <c r="O845">
        <f t="shared" si="65"/>
        <v>840</v>
      </c>
      <c r="P845">
        <f t="shared" si="63"/>
        <v>-4.1370755115189506E-2</v>
      </c>
      <c r="Q845">
        <f t="shared" si="63"/>
        <v>-0.67675474042911199</v>
      </c>
      <c r="R845">
        <f t="shared" si="63"/>
        <v>-0.79148811872921943</v>
      </c>
      <c r="S845">
        <f t="shared" si="63"/>
        <v>0.37167201335326405</v>
      </c>
      <c r="T845">
        <f t="shared" si="64"/>
        <v>0.14090406069573239</v>
      </c>
      <c r="U845">
        <f t="shared" si="64"/>
        <v>1.1978837457256259</v>
      </c>
      <c r="V845">
        <f t="shared" si="64"/>
        <v>-1.371025787805821</v>
      </c>
      <c r="W845">
        <f t="shared" si="64"/>
        <v>-1.2956201879061517</v>
      </c>
      <c r="X845">
        <f t="shared" si="67"/>
        <v>-1.3720764242595109</v>
      </c>
      <c r="Y845">
        <f t="shared" si="66"/>
        <v>-2.3482202630504712</v>
      </c>
      <c r="AB845">
        <v>840</v>
      </c>
      <c r="AC845">
        <v>-4.1370755115189506E-2</v>
      </c>
      <c r="AD845">
        <v>-0.3916678228860539</v>
      </c>
      <c r="AE845">
        <v>-0.79148811872921943</v>
      </c>
      <c r="AF845">
        <v>-0.47697451880405406</v>
      </c>
      <c r="AG845">
        <v>0.14090406069573239</v>
      </c>
      <c r="AH845">
        <v>0.75079287064814693</v>
      </c>
      <c r="AI845">
        <v>-1.371025787805821</v>
      </c>
      <c r="AJ845">
        <v>-1.8478822043842087</v>
      </c>
      <c r="AK845">
        <v>-1.3720764242595109</v>
      </c>
      <c r="AL845">
        <v>-2.4032667419672116</v>
      </c>
      <c r="AO845">
        <v>840</v>
      </c>
      <c r="AP845">
        <v>1215639.2182578302</v>
      </c>
      <c r="AV845">
        <v>840</v>
      </c>
      <c r="AW845">
        <v>0.374728902292498</v>
      </c>
      <c r="AX845">
        <v>4.6177728598500667E-2</v>
      </c>
      <c r="AY845">
        <v>0.89892300935840308</v>
      </c>
      <c r="AZ845">
        <v>0.33364221585546072</v>
      </c>
      <c r="BA845">
        <v>0.28391373845812706</v>
      </c>
      <c r="BB845">
        <v>0.12210593677612014</v>
      </c>
      <c r="BC845">
        <v>0.70155086031600744</v>
      </c>
      <c r="BD845">
        <v>0.95136733476874025</v>
      </c>
      <c r="BE845">
        <v>0.39767564574672642</v>
      </c>
      <c r="BF845">
        <v>0.88516165943155889</v>
      </c>
    </row>
    <row r="846" spans="2:58" x14ac:dyDescent="0.25">
      <c r="B846">
        <v>841</v>
      </c>
      <c r="C846">
        <v>-0.64752055164399913</v>
      </c>
      <c r="D846">
        <v>-1.9865038373500314</v>
      </c>
      <c r="E846">
        <v>-2.3565758680794047</v>
      </c>
      <c r="F846">
        <v>-1.0684901593709377</v>
      </c>
      <c r="G846">
        <v>2.1038103586772952</v>
      </c>
      <c r="H846">
        <v>0.39767500985985194</v>
      </c>
      <c r="I846">
        <v>-0.2998906437519685</v>
      </c>
      <c r="J846">
        <v>-0.8042253256223888</v>
      </c>
      <c r="K846">
        <v>0.48946130068531107</v>
      </c>
      <c r="L846">
        <v>3.7865136335196399E-2</v>
      </c>
      <c r="O846">
        <f t="shared" si="65"/>
        <v>841</v>
      </c>
      <c r="P846">
        <f t="shared" si="63"/>
        <v>-0.60198045879925866</v>
      </c>
      <c r="Q846">
        <f t="shared" si="63"/>
        <v>-1.8806591564103539</v>
      </c>
      <c r="R846">
        <f t="shared" si="63"/>
        <v>-2.2405130319927995</v>
      </c>
      <c r="S846">
        <f t="shared" si="63"/>
        <v>-1.0798017256182284</v>
      </c>
      <c r="T846">
        <f t="shared" si="64"/>
        <v>2.1333631389577925</v>
      </c>
      <c r="U846">
        <f t="shared" si="64"/>
        <v>0.41209892111232715</v>
      </c>
      <c r="V846">
        <f t="shared" si="64"/>
        <v>-0.2946856813513109</v>
      </c>
      <c r="W846">
        <f t="shared" si="64"/>
        <v>-0.83115354336674607</v>
      </c>
      <c r="X846">
        <f t="shared" si="67"/>
        <v>0.45532095146028478</v>
      </c>
      <c r="Y846">
        <f t="shared" si="66"/>
        <v>1.4196738215446847E-3</v>
      </c>
      <c r="AB846">
        <v>841</v>
      </c>
      <c r="AC846">
        <v>-0.60198045879925866</v>
      </c>
      <c r="AD846">
        <v>-1.5023820749329504</v>
      </c>
      <c r="AE846">
        <v>-2.2405130319927995</v>
      </c>
      <c r="AF846">
        <v>-2.4732569323362075</v>
      </c>
      <c r="AG846">
        <v>2.1333631389577925</v>
      </c>
      <c r="AH846">
        <v>2.0304452453523063</v>
      </c>
      <c r="AI846">
        <v>-0.2946856813513109</v>
      </c>
      <c r="AJ846">
        <v>-0.68832012656704977</v>
      </c>
      <c r="AK846">
        <v>0.45532095146028478</v>
      </c>
      <c r="AL846">
        <v>0.38777066833253127</v>
      </c>
      <c r="AO846">
        <v>841</v>
      </c>
      <c r="AP846">
        <v>747033.06686389656</v>
      </c>
      <c r="AV846">
        <v>841</v>
      </c>
      <c r="AW846">
        <v>0.93867967496559468</v>
      </c>
      <c r="AX846">
        <v>0.11791427833040014</v>
      </c>
      <c r="AY846">
        <v>0.6954036996425137</v>
      </c>
      <c r="AZ846">
        <v>0.24047931851646154</v>
      </c>
      <c r="BA846">
        <v>0.47934366230670755</v>
      </c>
      <c r="BB846">
        <v>9.419096233097346E-2</v>
      </c>
      <c r="BC846">
        <v>0.84838307989946826</v>
      </c>
      <c r="BD846">
        <v>0.29174081454279688</v>
      </c>
      <c r="BE846">
        <v>0.75672021440612014</v>
      </c>
      <c r="BF846">
        <v>0.82032637035589517</v>
      </c>
    </row>
    <row r="847" spans="2:58" x14ac:dyDescent="0.25">
      <c r="B847">
        <v>842</v>
      </c>
      <c r="C847">
        <v>2.0651865579924649</v>
      </c>
      <c r="D847">
        <v>-4.4583144674388314E-2</v>
      </c>
      <c r="E847">
        <v>-1.1813091946521865</v>
      </c>
      <c r="F847">
        <v>2.1069049758036713</v>
      </c>
      <c r="G847">
        <v>0.11823791946703771</v>
      </c>
      <c r="H847">
        <v>-0.37806379590249256</v>
      </c>
      <c r="I847">
        <v>-0.43664355038462127</v>
      </c>
      <c r="J847">
        <v>-0.82766880996424219</v>
      </c>
      <c r="K847">
        <v>-1.094195860312897</v>
      </c>
      <c r="L847">
        <v>1.3243741641830722</v>
      </c>
      <c r="O847">
        <f t="shared" si="65"/>
        <v>842</v>
      </c>
      <c r="P847">
        <f t="shared" si="63"/>
        <v>2.0808806737839518</v>
      </c>
      <c r="Q847">
        <f t="shared" si="63"/>
        <v>-1.0444690734973859E-2</v>
      </c>
      <c r="R847">
        <f t="shared" si="63"/>
        <v>-1.1120168991574406</v>
      </c>
      <c r="S847">
        <f t="shared" si="63"/>
        <v>2.0791164797430235</v>
      </c>
      <c r="T847">
        <f t="shared" si="64"/>
        <v>0.11715399344161249</v>
      </c>
      <c r="U847">
        <f t="shared" si="64"/>
        <v>-0.36245102952996516</v>
      </c>
      <c r="V847">
        <f t="shared" si="64"/>
        <v>-0.42965021918720014</v>
      </c>
      <c r="W847">
        <f t="shared" si="64"/>
        <v>-0.85434017651936567</v>
      </c>
      <c r="X847">
        <f t="shared" si="67"/>
        <v>-1.1430358022665843</v>
      </c>
      <c r="Y847">
        <f t="shared" si="66"/>
        <v>1.3472982101848163</v>
      </c>
      <c r="AB847">
        <v>842</v>
      </c>
      <c r="AC847">
        <v>2.0808806737839518</v>
      </c>
      <c r="AD847">
        <v>1.7632464904593934</v>
      </c>
      <c r="AE847">
        <v>-1.1120168991574406</v>
      </c>
      <c r="AF847">
        <v>0.15002820283730356</v>
      </c>
      <c r="AG847">
        <v>0.11715399344161249</v>
      </c>
      <c r="AH847">
        <v>-9.1352033049265244E-2</v>
      </c>
      <c r="AI847">
        <v>-0.42965021918720014</v>
      </c>
      <c r="AJ847">
        <v>-0.81525430065707649</v>
      </c>
      <c r="AK847">
        <v>-1.1430358022665843</v>
      </c>
      <c r="AL847">
        <v>-0.26184705970932454</v>
      </c>
      <c r="AO847">
        <v>842</v>
      </c>
      <c r="AP847">
        <v>896461.94210082432</v>
      </c>
      <c r="AV847">
        <v>842</v>
      </c>
      <c r="AW847">
        <v>0.48805843067792987</v>
      </c>
      <c r="AX847">
        <v>0.10106689235630884</v>
      </c>
      <c r="AY847">
        <v>0.98789821328640459</v>
      </c>
      <c r="AZ847">
        <v>0.82855290996899267</v>
      </c>
      <c r="BA847">
        <v>0.7063848029052302</v>
      </c>
      <c r="BB847">
        <v>0.81668465230535325</v>
      </c>
      <c r="BC847">
        <v>0.66094855191080926</v>
      </c>
      <c r="BD847">
        <v>0.48251940807147786</v>
      </c>
      <c r="BE847">
        <v>0.6443391729407163</v>
      </c>
      <c r="BF847">
        <v>0.91071659988299303</v>
      </c>
    </row>
    <row r="848" spans="2:58" x14ac:dyDescent="0.25">
      <c r="B848">
        <v>843</v>
      </c>
      <c r="C848">
        <v>-0.98377354254023464</v>
      </c>
      <c r="D848">
        <v>0.39244513349993032</v>
      </c>
      <c r="E848">
        <v>-1.0871915649922481</v>
      </c>
      <c r="F848">
        <v>-0.33652216952445835</v>
      </c>
      <c r="G848">
        <v>7.6537005498676855E-3</v>
      </c>
      <c r="H848">
        <v>0.40852561499917261</v>
      </c>
      <c r="I848">
        <v>7.7629055366949321E-2</v>
      </c>
      <c r="J848">
        <v>-6.7791035380061718E-2</v>
      </c>
      <c r="K848">
        <v>1.0704098944264664</v>
      </c>
      <c r="L848">
        <v>0.72691321980102663</v>
      </c>
      <c r="O848">
        <f t="shared" si="65"/>
        <v>843</v>
      </c>
      <c r="P848">
        <f t="shared" si="63"/>
        <v>-0.93453389841893864</v>
      </c>
      <c r="Q848">
        <f t="shared" si="63"/>
        <v>0.41044613700766741</v>
      </c>
      <c r="R848">
        <f t="shared" si="63"/>
        <v>-1.0216447449014658</v>
      </c>
      <c r="S848">
        <f t="shared" si="63"/>
        <v>-0.35163187259595924</v>
      </c>
      <c r="T848">
        <f t="shared" si="64"/>
        <v>4.8634976996177384E-3</v>
      </c>
      <c r="U848">
        <f t="shared" si="64"/>
        <v>0.42293289720411309</v>
      </c>
      <c r="V848">
        <f t="shared" si="64"/>
        <v>7.7897051770376466E-2</v>
      </c>
      <c r="W848">
        <f t="shared" si="64"/>
        <v>-0.1027877646341879</v>
      </c>
      <c r="X848">
        <f t="shared" si="67"/>
        <v>1.0416619419490423</v>
      </c>
      <c r="Y848">
        <f t="shared" si="66"/>
        <v>0.72226578215415349</v>
      </c>
      <c r="AB848">
        <v>843</v>
      </c>
      <c r="AC848">
        <v>-0.93453389841893864</v>
      </c>
      <c r="AD848">
        <v>-0.57813789447066077</v>
      </c>
      <c r="AE848">
        <v>-1.0216447449014658</v>
      </c>
      <c r="AF848">
        <v>-1.0536316160731587</v>
      </c>
      <c r="AG848">
        <v>4.8634976996177384E-3</v>
      </c>
      <c r="AH848">
        <v>0.2269277013263449</v>
      </c>
      <c r="AI848">
        <v>7.7897051770376466E-2</v>
      </c>
      <c r="AJ848">
        <v>1.2065679094043692E-2</v>
      </c>
      <c r="AK848">
        <v>1.0416619419490423</v>
      </c>
      <c r="AL848">
        <v>1.2658897605721622</v>
      </c>
      <c r="AO848">
        <v>843</v>
      </c>
      <c r="AP848">
        <v>978353.14314986975</v>
      </c>
      <c r="AV848">
        <v>843</v>
      </c>
      <c r="AW848">
        <v>0.95288690245821117</v>
      </c>
      <c r="AX848">
        <v>0.59767417276174528</v>
      </c>
      <c r="AY848">
        <v>0.65307980423097312</v>
      </c>
      <c r="AZ848">
        <v>0.57407065347585751</v>
      </c>
      <c r="BA848">
        <v>1.4073312286300155E-4</v>
      </c>
      <c r="BB848">
        <v>0.35717412587086328</v>
      </c>
      <c r="BC848">
        <v>8.7193003980388206E-2</v>
      </c>
      <c r="BD848">
        <v>0.7035196891596408</v>
      </c>
      <c r="BE848">
        <v>6.3177051514997307E-2</v>
      </c>
      <c r="BF848">
        <v>0.42504120592623351</v>
      </c>
    </row>
    <row r="849" spans="2:58" x14ac:dyDescent="0.25">
      <c r="B849">
        <v>844</v>
      </c>
      <c r="C849">
        <v>-0.19080065944095101</v>
      </c>
      <c r="D849">
        <v>-1.045934415859183</v>
      </c>
      <c r="E849">
        <v>-1.1595665737340095</v>
      </c>
      <c r="F849">
        <v>-3.1924715215323283</v>
      </c>
      <c r="G849">
        <v>1.7352147681380785</v>
      </c>
      <c r="H849">
        <v>0.86982292851289811</v>
      </c>
      <c r="I849">
        <v>-0.69952954780196097</v>
      </c>
      <c r="J849">
        <v>-0.34127989683704041</v>
      </c>
      <c r="K849">
        <v>0.81358357843545115</v>
      </c>
      <c r="L849">
        <v>-0.22997238314789126</v>
      </c>
      <c r="O849">
        <f t="shared" si="65"/>
        <v>844</v>
      </c>
      <c r="P849">
        <f t="shared" si="63"/>
        <v>-0.15028552906784409</v>
      </c>
      <c r="Q849">
        <f t="shared" si="63"/>
        <v>-0.97482065091484471</v>
      </c>
      <c r="R849">
        <f t="shared" si="63"/>
        <v>-1.0911395407003028</v>
      </c>
      <c r="S849">
        <f t="shared" si="63"/>
        <v>-3.1927618792876284</v>
      </c>
      <c r="T849">
        <f t="shared" si="64"/>
        <v>1.7590802440271534</v>
      </c>
      <c r="U849">
        <f t="shared" si="64"/>
        <v>0.88352325153394395</v>
      </c>
      <c r="V849">
        <f t="shared" si="64"/>
        <v>-0.68909835830621413</v>
      </c>
      <c r="W849">
        <f t="shared" si="64"/>
        <v>-0.37328023108933539</v>
      </c>
      <c r="X849">
        <f t="shared" si="67"/>
        <v>0.78245174999039591</v>
      </c>
      <c r="Y849">
        <f t="shared" si="66"/>
        <v>-0.27877794695076141</v>
      </c>
      <c r="AB849">
        <v>844</v>
      </c>
      <c r="AC849">
        <v>-0.15028552906784409</v>
      </c>
      <c r="AD849">
        <v>-0.64126134216613428</v>
      </c>
      <c r="AE849">
        <v>-1.0911395407003028</v>
      </c>
      <c r="AF849">
        <v>-2.6093602933693507</v>
      </c>
      <c r="AG849">
        <v>1.7590802440271534</v>
      </c>
      <c r="AH849">
        <v>1.9606429604608928</v>
      </c>
      <c r="AI849">
        <v>-0.68909835830621413</v>
      </c>
      <c r="AJ849">
        <v>-0.7823711679373867</v>
      </c>
      <c r="AK849">
        <v>0.78245174999039591</v>
      </c>
      <c r="AL849">
        <v>0.51822859134161792</v>
      </c>
      <c r="AO849">
        <v>844</v>
      </c>
      <c r="AP849">
        <v>907067.36202222575</v>
      </c>
      <c r="AV849">
        <v>844</v>
      </c>
      <c r="AW849">
        <v>0.10873233098923096</v>
      </c>
      <c r="AX849">
        <v>0.35647070347596055</v>
      </c>
      <c r="AY849">
        <v>0.31463775007694117</v>
      </c>
      <c r="AZ849">
        <v>0.96391338102333113</v>
      </c>
      <c r="BA849">
        <v>0.43471964902250848</v>
      </c>
      <c r="BB849">
        <v>0.65155835791783945</v>
      </c>
      <c r="BC849">
        <v>9.2803167963443456E-2</v>
      </c>
      <c r="BD849">
        <v>0.77579010169594553</v>
      </c>
      <c r="BE849">
        <v>6.9232148843128338E-2</v>
      </c>
      <c r="BF849">
        <v>0.75409724950243784</v>
      </c>
    </row>
    <row r="850" spans="2:58" x14ac:dyDescent="0.25">
      <c r="B850">
        <v>845</v>
      </c>
      <c r="C850">
        <v>1.3889643045696582</v>
      </c>
      <c r="D850">
        <v>1.5530820429386667</v>
      </c>
      <c r="E850">
        <v>0.12964433272126127</v>
      </c>
      <c r="F850">
        <v>-1.7182406066786893</v>
      </c>
      <c r="G850">
        <v>1.5714321185105122</v>
      </c>
      <c r="H850">
        <v>-0.49717843594082267</v>
      </c>
      <c r="I850">
        <v>1.4744957265981304</v>
      </c>
      <c r="J850">
        <v>-1.401603779163989</v>
      </c>
      <c r="K850">
        <v>1.1003826793614029</v>
      </c>
      <c r="L850">
        <v>-1.0843305950692605</v>
      </c>
      <c r="O850">
        <f t="shared" si="65"/>
        <v>845</v>
      </c>
      <c r="P850">
        <f t="shared" si="63"/>
        <v>1.4120984103942973</v>
      </c>
      <c r="Q850">
        <f t="shared" si="63"/>
        <v>1.5282260471842828</v>
      </c>
      <c r="R850">
        <f t="shared" si="63"/>
        <v>0.14676633652615431</v>
      </c>
      <c r="S850">
        <f t="shared" si="63"/>
        <v>-1.7261806578669892</v>
      </c>
      <c r="T850">
        <f t="shared" si="64"/>
        <v>1.5927704839121746</v>
      </c>
      <c r="U850">
        <f t="shared" si="64"/>
        <v>-0.48138312094673497</v>
      </c>
      <c r="V850">
        <f t="shared" si="64"/>
        <v>1.4564963762256733</v>
      </c>
      <c r="W850">
        <f t="shared" si="64"/>
        <v>-1.4219870070946559</v>
      </c>
      <c r="X850">
        <f t="shared" si="67"/>
        <v>1.0719129359195818</v>
      </c>
      <c r="Y850">
        <f t="shared" si="66"/>
        <v>-1.1725628757003175</v>
      </c>
      <c r="AB850">
        <v>845</v>
      </c>
      <c r="AC850">
        <v>1.4120984103942973</v>
      </c>
      <c r="AD850">
        <v>2.0053266732963726</v>
      </c>
      <c r="AE850">
        <v>0.14676633652615431</v>
      </c>
      <c r="AF850">
        <v>-0.78457070026067677</v>
      </c>
      <c r="AG850">
        <v>1.5927704839121746</v>
      </c>
      <c r="AH850">
        <v>1.1002706170872267</v>
      </c>
      <c r="AI850">
        <v>1.4564963762256733</v>
      </c>
      <c r="AJ850">
        <v>0.48894378240158987</v>
      </c>
      <c r="AK850">
        <v>1.0719129359195818</v>
      </c>
      <c r="AL850">
        <v>0.293440172440252</v>
      </c>
      <c r="AO850">
        <v>845</v>
      </c>
      <c r="AP850">
        <v>1062895.4872756964</v>
      </c>
      <c r="AV850">
        <v>845</v>
      </c>
      <c r="AW850">
        <v>0.89390050556394662</v>
      </c>
      <c r="AX850">
        <v>0.96672658318228744</v>
      </c>
      <c r="AY850">
        <v>0.92201687858496317</v>
      </c>
      <c r="AZ850">
        <v>0.27195244436423671</v>
      </c>
      <c r="BA850">
        <v>0.80318113817880288</v>
      </c>
      <c r="BB850">
        <v>0.16080345899568715</v>
      </c>
      <c r="BC850">
        <v>0.80956212799094174</v>
      </c>
      <c r="BD850">
        <v>0.97397556102819394</v>
      </c>
      <c r="BE850">
        <v>0.96867908662523228</v>
      </c>
      <c r="BF850">
        <v>0.38337114880092837</v>
      </c>
    </row>
    <row r="851" spans="2:58" x14ac:dyDescent="0.25">
      <c r="B851">
        <v>846</v>
      </c>
      <c r="C851">
        <v>-2.5295004436169948</v>
      </c>
      <c r="D851">
        <v>1.604410027418703</v>
      </c>
      <c r="E851">
        <v>-1.5978443321135585</v>
      </c>
      <c r="F851">
        <v>-0.42407224580199693</v>
      </c>
      <c r="G851">
        <v>0.14609333680898218</v>
      </c>
      <c r="H851">
        <v>-0.10644352699058914</v>
      </c>
      <c r="I851">
        <v>0.36212622896895752</v>
      </c>
      <c r="J851">
        <v>-2.0629988666575372</v>
      </c>
      <c r="K851">
        <v>-2.0312413984690951</v>
      </c>
      <c r="L851">
        <v>1.3558097298538685</v>
      </c>
      <c r="O851">
        <f t="shared" si="65"/>
        <v>846</v>
      </c>
      <c r="P851">
        <f t="shared" si="63"/>
        <v>-2.4632542714203858</v>
      </c>
      <c r="Q851">
        <f t="shared" si="63"/>
        <v>1.5776587245488054</v>
      </c>
      <c r="R851">
        <f t="shared" si="63"/>
        <v>-1.5119757361118287</v>
      </c>
      <c r="S851">
        <f t="shared" si="63"/>
        <v>-0.43872765691908888</v>
      </c>
      <c r="T851">
        <f t="shared" si="64"/>
        <v>0.14543921038355215</v>
      </c>
      <c r="U851">
        <f t="shared" si="64"/>
        <v>-9.1247031075343502E-2</v>
      </c>
      <c r="V851">
        <f t="shared" si="64"/>
        <v>0.35867374965771515</v>
      </c>
      <c r="W851">
        <f t="shared" si="64"/>
        <v>-2.0761357265868035</v>
      </c>
      <c r="X851">
        <f t="shared" si="67"/>
        <v>-2.0887790485621016</v>
      </c>
      <c r="Y851">
        <f t="shared" si="66"/>
        <v>1.3801844567629209</v>
      </c>
      <c r="AB851">
        <v>846</v>
      </c>
      <c r="AC851">
        <v>-2.4632542714203858</v>
      </c>
      <c r="AD851">
        <v>-1.2626828276066533</v>
      </c>
      <c r="AE851">
        <v>-1.5119757361118287</v>
      </c>
      <c r="AF851">
        <v>-1.5162935099500487</v>
      </c>
      <c r="AG851">
        <v>0.14543921038355215</v>
      </c>
      <c r="AH851">
        <v>7.5555972556738654E-2</v>
      </c>
      <c r="AI851">
        <v>0.35867374965771515</v>
      </c>
      <c r="AJ851">
        <v>-0.78879967075323743</v>
      </c>
      <c r="AK851">
        <v>-2.0887790485621016</v>
      </c>
      <c r="AL851">
        <v>-1.048404913701622</v>
      </c>
      <c r="AO851">
        <v>846</v>
      </c>
      <c r="AP851">
        <v>605855.13493237412</v>
      </c>
      <c r="AV851">
        <v>846</v>
      </c>
      <c r="AW851">
        <v>0.3812093244650504</v>
      </c>
      <c r="AX851">
        <v>0.3928495128312165</v>
      </c>
      <c r="AY851">
        <v>0.98592820231857325</v>
      </c>
      <c r="AZ851">
        <v>0.1858337437698393</v>
      </c>
      <c r="BA851">
        <v>0.20347658483280617</v>
      </c>
      <c r="BB851">
        <v>0.43987677541641257</v>
      </c>
      <c r="BC851">
        <v>0.8352374860926578</v>
      </c>
      <c r="BD851">
        <v>0.97042048408284454</v>
      </c>
      <c r="BE851">
        <v>5.5562242633643399E-2</v>
      </c>
      <c r="BF851">
        <v>0.44755787395278968</v>
      </c>
    </row>
    <row r="852" spans="2:58" x14ac:dyDescent="0.25">
      <c r="B852">
        <v>847</v>
      </c>
      <c r="C852">
        <v>8.3533808348323343E-2</v>
      </c>
      <c r="D852">
        <v>-0.41085418470563084</v>
      </c>
      <c r="E852">
        <v>1.3483896380148064</v>
      </c>
      <c r="F852">
        <v>2.1488472214997687</v>
      </c>
      <c r="G852">
        <v>-4.0777442446131192E-2</v>
      </c>
      <c r="H852">
        <v>7.1066226233962249E-2</v>
      </c>
      <c r="I852">
        <v>1.0079475124110799</v>
      </c>
      <c r="J852">
        <v>0.31449492309978772</v>
      </c>
      <c r="K852">
        <v>0.55695390671063871</v>
      </c>
      <c r="L852">
        <v>0.2654263457337509</v>
      </c>
      <c r="O852">
        <f t="shared" si="65"/>
        <v>847</v>
      </c>
      <c r="P852">
        <f t="shared" si="63"/>
        <v>0.12103063268998684</v>
      </c>
      <c r="Q852">
        <f t="shared" si="63"/>
        <v>-0.36319102069995957</v>
      </c>
      <c r="R852">
        <f t="shared" si="63"/>
        <v>1.3170108393540372</v>
      </c>
      <c r="S852">
        <f t="shared" si="63"/>
        <v>2.1208410897090366</v>
      </c>
      <c r="T852">
        <f t="shared" si="64"/>
        <v>-4.4314921333622422E-2</v>
      </c>
      <c r="U852">
        <f t="shared" si="64"/>
        <v>8.599068035187532E-2</v>
      </c>
      <c r="V852">
        <f t="shared" si="64"/>
        <v>0.99604938715319491</v>
      </c>
      <c r="W852">
        <f t="shared" si="64"/>
        <v>0.27530979754624052</v>
      </c>
      <c r="X852">
        <f t="shared" si="67"/>
        <v>0.5234400275608293</v>
      </c>
      <c r="Y852">
        <f t="shared" si="66"/>
        <v>0.2394823230597882</v>
      </c>
      <c r="AB852">
        <v>847</v>
      </c>
      <c r="AC852">
        <v>0.12103063268998684</v>
      </c>
      <c r="AD852">
        <v>-8.8446704225508488E-2</v>
      </c>
      <c r="AE852">
        <v>1.3170108393540372</v>
      </c>
      <c r="AF852">
        <v>2.2366815827507969</v>
      </c>
      <c r="AG852">
        <v>-4.4314921333622422E-2</v>
      </c>
      <c r="AH852">
        <v>7.630718574400723E-3</v>
      </c>
      <c r="AI852">
        <v>0.99604938715319491</v>
      </c>
      <c r="AJ852">
        <v>0.99167041416597446</v>
      </c>
      <c r="AK852">
        <v>0.5234400275608293</v>
      </c>
      <c r="AL852">
        <v>0.57107916521104241</v>
      </c>
      <c r="AO852">
        <v>847</v>
      </c>
      <c r="AP852">
        <v>1096765.1697300805</v>
      </c>
      <c r="AV852">
        <v>847</v>
      </c>
      <c r="AW852">
        <v>0.80489003134182024</v>
      </c>
      <c r="AX852">
        <v>0.39482920483443806</v>
      </c>
      <c r="AY852">
        <v>0.69836271726876364</v>
      </c>
      <c r="AZ852">
        <v>0.52264921237415751</v>
      </c>
      <c r="BA852">
        <v>0.75843714759595249</v>
      </c>
      <c r="BB852">
        <v>8.065614673697219E-2</v>
      </c>
      <c r="BC852">
        <v>0.21405514469859355</v>
      </c>
      <c r="BD852">
        <v>2.796645442947554E-2</v>
      </c>
      <c r="BE852">
        <v>0.24494171914579477</v>
      </c>
      <c r="BF852">
        <v>0.83669505845364078</v>
      </c>
    </row>
    <row r="853" spans="2:58" x14ac:dyDescent="0.25">
      <c r="B853">
        <v>848</v>
      </c>
      <c r="C853">
        <v>0.39026951969744267</v>
      </c>
      <c r="D853">
        <v>0.32988049422410187</v>
      </c>
      <c r="E853">
        <v>-0.53158608857851442</v>
      </c>
      <c r="F853">
        <v>0.63180967368094743</v>
      </c>
      <c r="G853">
        <v>-0.89289493529603958</v>
      </c>
      <c r="H853">
        <v>0.59997678026896217</v>
      </c>
      <c r="I853">
        <v>1.8765350277301619E-2</v>
      </c>
      <c r="J853">
        <v>-1.2530473942327165</v>
      </c>
      <c r="K853">
        <v>-0.74280139765004805</v>
      </c>
      <c r="L853">
        <v>0.68765120017480619</v>
      </c>
      <c r="O853">
        <f t="shared" si="65"/>
        <v>848</v>
      </c>
      <c r="P853">
        <f t="shared" si="63"/>
        <v>0.42439155028794218</v>
      </c>
      <c r="Q853">
        <f t="shared" si="63"/>
        <v>0.35019172298615703</v>
      </c>
      <c r="R853">
        <f t="shared" si="63"/>
        <v>-0.48814996819122131</v>
      </c>
      <c r="S853">
        <f t="shared" si="63"/>
        <v>0.6116753563056091</v>
      </c>
      <c r="T853">
        <f t="shared" si="64"/>
        <v>-0.90958029680470842</v>
      </c>
      <c r="U853">
        <f t="shared" si="64"/>
        <v>0.61409065482640557</v>
      </c>
      <c r="V853">
        <f t="shared" si="64"/>
        <v>1.9803129320354801E-2</v>
      </c>
      <c r="W853">
        <f t="shared" si="64"/>
        <v>-1.2750582336387715</v>
      </c>
      <c r="X853">
        <f t="shared" si="67"/>
        <v>-0.78837967690586042</v>
      </c>
      <c r="Y853">
        <f t="shared" si="66"/>
        <v>0.68119190830998788</v>
      </c>
      <c r="AB853">
        <v>848</v>
      </c>
      <c r="AC853">
        <v>0.42439155028794218</v>
      </c>
      <c r="AD853">
        <v>0.54520775476960448</v>
      </c>
      <c r="AE853">
        <v>-0.48814996819122131</v>
      </c>
      <c r="AF853">
        <v>-9.2707484803101758E-2</v>
      </c>
      <c r="AG853">
        <v>-0.90958029680470842</v>
      </c>
      <c r="AH853">
        <v>-0.44965092667832129</v>
      </c>
      <c r="AI853">
        <v>1.9803129320354801E-2</v>
      </c>
      <c r="AJ853">
        <v>-0.65484594329480394</v>
      </c>
      <c r="AK853">
        <v>-0.78837967690586042</v>
      </c>
      <c r="AL853">
        <v>-0.31128262111002913</v>
      </c>
      <c r="AO853">
        <v>848</v>
      </c>
      <c r="AP853">
        <v>798522.61234984593</v>
      </c>
      <c r="AV853">
        <v>848</v>
      </c>
      <c r="AW853">
        <v>0.16953548503001092</v>
      </c>
      <c r="AX853">
        <v>0.40434943531964596</v>
      </c>
      <c r="AY853">
        <v>0.67973512646528622</v>
      </c>
      <c r="AZ853">
        <v>0.68907100259984411</v>
      </c>
      <c r="BA853">
        <v>0.329132390070484</v>
      </c>
      <c r="BB853">
        <v>0.36801528084219692</v>
      </c>
      <c r="BC853">
        <v>0.36784037079975818</v>
      </c>
      <c r="BD853">
        <v>0.24936598884983863</v>
      </c>
      <c r="BE853">
        <v>0.82341768545343508</v>
      </c>
      <c r="BF853">
        <v>0.435329796991336</v>
      </c>
    </row>
    <row r="854" spans="2:58" x14ac:dyDescent="0.25">
      <c r="B854">
        <v>849</v>
      </c>
      <c r="C854">
        <v>1.3983407702117197</v>
      </c>
      <c r="D854">
        <v>0.33983626899478681</v>
      </c>
      <c r="E854">
        <v>0.38017106922356919</v>
      </c>
      <c r="F854">
        <v>-0.10205736221743766</v>
      </c>
      <c r="G854">
        <v>-0.30223390681151657</v>
      </c>
      <c r="H854">
        <v>2.107610908585269</v>
      </c>
      <c r="I854">
        <v>0.64103003571041173</v>
      </c>
      <c r="J854">
        <v>-0.16255042429507427</v>
      </c>
      <c r="K854">
        <v>0.4071536346190256</v>
      </c>
      <c r="L854">
        <v>-0.70581937590665966</v>
      </c>
      <c r="O854">
        <f t="shared" si="65"/>
        <v>849</v>
      </c>
      <c r="P854">
        <f t="shared" si="63"/>
        <v>1.4213717134879953</v>
      </c>
      <c r="Q854">
        <f t="shared" si="63"/>
        <v>0.35977987664421734</v>
      </c>
      <c r="R854">
        <f t="shared" si="63"/>
        <v>0.38732319030834883</v>
      </c>
      <c r="S854">
        <f t="shared" si="63"/>
        <v>-0.11838368873554707</v>
      </c>
      <c r="T854">
        <f t="shared" si="64"/>
        <v>-0.30980556987298496</v>
      </c>
      <c r="U854">
        <f t="shared" si="64"/>
        <v>2.1194142650413874</v>
      </c>
      <c r="V854">
        <f t="shared" si="64"/>
        <v>0.63393022723040204</v>
      </c>
      <c r="W854">
        <f t="shared" si="64"/>
        <v>-0.19650895200121463</v>
      </c>
      <c r="X854">
        <f t="shared" si="67"/>
        <v>0.37224930111797178</v>
      </c>
      <c r="Y854">
        <f t="shared" si="66"/>
        <v>-0.77658421203261363</v>
      </c>
      <c r="AB854">
        <v>849</v>
      </c>
      <c r="AC854">
        <v>1.4213717134879953</v>
      </c>
      <c r="AD854">
        <v>1.3976917668431732</v>
      </c>
      <c r="AE854">
        <v>0.38732319030834883</v>
      </c>
      <c r="AF854">
        <v>0.26686223403693565</v>
      </c>
      <c r="AG854">
        <v>-0.30980556987298496</v>
      </c>
      <c r="AH854">
        <v>0.85313600837460912</v>
      </c>
      <c r="AI854">
        <v>0.63393022723040204</v>
      </c>
      <c r="AJ854">
        <v>0.43532317926480391</v>
      </c>
      <c r="AK854">
        <v>0.37224930111797178</v>
      </c>
      <c r="AL854">
        <v>-9.2679212445103687E-2</v>
      </c>
      <c r="AO854">
        <v>849</v>
      </c>
      <c r="AP854">
        <v>917917.84632307896</v>
      </c>
      <c r="AV854">
        <v>849</v>
      </c>
      <c r="AW854">
        <v>0.95581415559402694</v>
      </c>
      <c r="AX854">
        <v>0.10926267678692303</v>
      </c>
      <c r="AY854">
        <v>0.48364210639341465</v>
      </c>
      <c r="AZ854">
        <v>0.30847911873395606</v>
      </c>
      <c r="BA854">
        <v>5.869255527071382E-2</v>
      </c>
      <c r="BB854">
        <v>0.29760435021949017</v>
      </c>
      <c r="BC854">
        <v>0.52320116416781992</v>
      </c>
      <c r="BD854">
        <v>0.89973096498827076</v>
      </c>
      <c r="BE854">
        <v>0.13437992137282317</v>
      </c>
      <c r="BF854">
        <v>0.39085363859567779</v>
      </c>
    </row>
    <row r="855" spans="2:58" x14ac:dyDescent="0.25">
      <c r="B855">
        <v>850</v>
      </c>
      <c r="C855">
        <v>0.99681587530127636</v>
      </c>
      <c r="D855">
        <v>0.84789726967259937</v>
      </c>
      <c r="E855">
        <v>0.6711919772723991</v>
      </c>
      <c r="F855">
        <v>-1.9234635503575702E-2</v>
      </c>
      <c r="G855">
        <v>1.0776382352539264</v>
      </c>
      <c r="H855">
        <v>1.5840834294768495</v>
      </c>
      <c r="I855">
        <v>-0.28972626668531892</v>
      </c>
      <c r="J855">
        <v>-0.4348974265041145</v>
      </c>
      <c r="K855">
        <v>0.66071114657057217</v>
      </c>
      <c r="L855">
        <v>-0.15305771120729403</v>
      </c>
      <c r="O855">
        <f t="shared" si="65"/>
        <v>850</v>
      </c>
      <c r="P855">
        <f t="shared" si="63"/>
        <v>1.0242645099520598</v>
      </c>
      <c r="Q855">
        <f t="shared" si="63"/>
        <v>0.84908051415066477</v>
      </c>
      <c r="R855">
        <f t="shared" si="63"/>
        <v>0.6667627224016387</v>
      </c>
      <c r="S855">
        <f t="shared" si="63"/>
        <v>-3.5990724050321617E-2</v>
      </c>
      <c r="T855">
        <f t="shared" si="64"/>
        <v>1.0913575292592261</v>
      </c>
      <c r="U855">
        <f t="shared" si="64"/>
        <v>1.5966891156854601</v>
      </c>
      <c r="V855">
        <f t="shared" si="64"/>
        <v>-0.28465422763694787</v>
      </c>
      <c r="W855">
        <f t="shared" si="64"/>
        <v>-0.46587206963142619</v>
      </c>
      <c r="X855">
        <f t="shared" si="67"/>
        <v>0.62816034781856156</v>
      </c>
      <c r="Y855">
        <f t="shared" si="66"/>
        <v>-0.19831383526905719</v>
      </c>
      <c r="AB855">
        <v>850</v>
      </c>
      <c r="AC855">
        <v>1.0242645099520598</v>
      </c>
      <c r="AD855">
        <v>1.3179057487285299</v>
      </c>
      <c r="AE855">
        <v>0.6667627224016387</v>
      </c>
      <c r="AF855">
        <v>0.54778902369596005</v>
      </c>
      <c r="AG855">
        <v>1.0913575292592261</v>
      </c>
      <c r="AH855">
        <v>1.7687620835608744</v>
      </c>
      <c r="AI855">
        <v>-0.28465422763694787</v>
      </c>
      <c r="AJ855">
        <v>-0.4873694344294861</v>
      </c>
      <c r="AK855">
        <v>0.62816034781856156</v>
      </c>
      <c r="AL855">
        <v>0.42946800050602413</v>
      </c>
      <c r="AO855">
        <v>850</v>
      </c>
      <c r="AP855">
        <v>330233.9093684816</v>
      </c>
      <c r="AV855">
        <v>850</v>
      </c>
      <c r="AW855">
        <v>0.11284280869979013</v>
      </c>
      <c r="AX855">
        <v>0.14558356926195837</v>
      </c>
      <c r="AY855">
        <v>0.12401359472193363</v>
      </c>
      <c r="AZ855">
        <v>0.42153574789216741</v>
      </c>
      <c r="BA855">
        <v>7.8550179764238393E-2</v>
      </c>
      <c r="BB855">
        <v>0.39151908461407192</v>
      </c>
      <c r="BC855">
        <v>0.23381837546901574</v>
      </c>
      <c r="BD855">
        <v>0.43491926692837435</v>
      </c>
      <c r="BE855">
        <v>0.94690216993928367</v>
      </c>
      <c r="BF855">
        <v>4.7099574403978939E-2</v>
      </c>
    </row>
    <row r="856" spans="2:58" x14ac:dyDescent="0.25">
      <c r="B856">
        <v>851</v>
      </c>
      <c r="C856">
        <v>-2.0399262035104777</v>
      </c>
      <c r="D856">
        <v>2.6170201541483586</v>
      </c>
      <c r="E856">
        <v>0.60870059343706795</v>
      </c>
      <c r="F856">
        <v>1.2672130194521571</v>
      </c>
      <c r="G856">
        <v>-0.3981657638388213</v>
      </c>
      <c r="H856">
        <v>2.1943692551377953</v>
      </c>
      <c r="I856">
        <v>-0.3798900676913905</v>
      </c>
      <c r="J856">
        <v>0.80571612661929837</v>
      </c>
      <c r="K856">
        <v>1.1014104332896024</v>
      </c>
      <c r="L856">
        <v>0.23791197286088439</v>
      </c>
      <c r="O856">
        <f t="shared" si="65"/>
        <v>851</v>
      </c>
      <c r="P856">
        <f t="shared" si="63"/>
        <v>-1.9790664666883981</v>
      </c>
      <c r="Q856">
        <f t="shared" si="63"/>
        <v>2.5528778023628655</v>
      </c>
      <c r="R856">
        <f t="shared" si="63"/>
        <v>0.60675822590038697</v>
      </c>
      <c r="S856">
        <f t="shared" si="63"/>
        <v>1.2437816332441967</v>
      </c>
      <c r="T856">
        <f t="shared" si="64"/>
        <v>-0.40721762277281914</v>
      </c>
      <c r="U856">
        <f t="shared" si="64"/>
        <v>2.2060396504686741</v>
      </c>
      <c r="V856">
        <f t="shared" si="64"/>
        <v>-0.37363892296777407</v>
      </c>
      <c r="W856">
        <f t="shared" si="64"/>
        <v>0.76114908989328867</v>
      </c>
      <c r="X856">
        <f t="shared" si="67"/>
        <v>1.0729502295161779</v>
      </c>
      <c r="Y856">
        <f t="shared" si="66"/>
        <v>0.21069822353968312</v>
      </c>
      <c r="AB856">
        <v>851</v>
      </c>
      <c r="AC856">
        <v>-1.9790664666883981</v>
      </c>
      <c r="AD856">
        <v>-0.33739466673319929</v>
      </c>
      <c r="AE856">
        <v>0.60675822590038697</v>
      </c>
      <c r="AF856">
        <v>1.1709471236162554</v>
      </c>
      <c r="AG856">
        <v>-0.40721762277281914</v>
      </c>
      <c r="AH856">
        <v>0.81596851676321558</v>
      </c>
      <c r="AI856">
        <v>-0.37363892296777407</v>
      </c>
      <c r="AJ856">
        <v>8.3367078748125822E-2</v>
      </c>
      <c r="AK856">
        <v>1.0729502295161779</v>
      </c>
      <c r="AL856">
        <v>1.0229998715665147</v>
      </c>
      <c r="AO856">
        <v>851</v>
      </c>
      <c r="AP856">
        <v>785163.17502889328</v>
      </c>
      <c r="AV856">
        <v>851</v>
      </c>
      <c r="AW856">
        <v>0.52303033726778969</v>
      </c>
      <c r="AX856">
        <v>0.52749588582024376</v>
      </c>
      <c r="AY856">
        <v>0.434927667406939</v>
      </c>
      <c r="AZ856">
        <v>0.73398339604990115</v>
      </c>
      <c r="BA856">
        <v>0.61166291189843602</v>
      </c>
      <c r="BB856">
        <v>0.30769468680083956</v>
      </c>
      <c r="BC856">
        <v>0.31823989519385165</v>
      </c>
      <c r="BD856">
        <v>0.78658403476778316</v>
      </c>
      <c r="BE856">
        <v>0.9625702577385532</v>
      </c>
      <c r="BF856">
        <v>4.0688985597648331E-2</v>
      </c>
    </row>
    <row r="857" spans="2:58" x14ac:dyDescent="0.25">
      <c r="B857">
        <v>852</v>
      </c>
      <c r="C857">
        <v>0.13516752261761539</v>
      </c>
      <c r="D857">
        <v>-0.23074994699866641</v>
      </c>
      <c r="E857">
        <v>-0.17449713906409334</v>
      </c>
      <c r="F857">
        <v>0.16992953538752487</v>
      </c>
      <c r="G857">
        <v>0.98564641295978284</v>
      </c>
      <c r="H857">
        <v>-0.57746247711898968</v>
      </c>
      <c r="I857">
        <v>-0.31056162459728265</v>
      </c>
      <c r="J857">
        <v>-0.21052714214740412</v>
      </c>
      <c r="K857">
        <v>-0.79318968095848785</v>
      </c>
      <c r="L857">
        <v>-0.71001449369401848</v>
      </c>
      <c r="O857">
        <f t="shared" si="65"/>
        <v>852</v>
      </c>
      <c r="P857">
        <f t="shared" si="63"/>
        <v>0.17209625811335036</v>
      </c>
      <c r="Q857">
        <f t="shared" si="63"/>
        <v>-0.18973720666963392</v>
      </c>
      <c r="R857">
        <f t="shared" si="63"/>
        <v>-0.14527161750154674</v>
      </c>
      <c r="S857">
        <f t="shared" si="63"/>
        <v>0.15219188560688759</v>
      </c>
      <c r="T857">
        <f t="shared" si="64"/>
        <v>0.99794630448622179</v>
      </c>
      <c r="U857">
        <f t="shared" si="64"/>
        <v>-0.56154412316809832</v>
      </c>
      <c r="V857">
        <f t="shared" si="64"/>
        <v>-0.30521711379765842</v>
      </c>
      <c r="W857">
        <f t="shared" si="64"/>
        <v>-0.24396002797982744</v>
      </c>
      <c r="X857">
        <f t="shared" si="67"/>
        <v>-0.8392356670268426</v>
      </c>
      <c r="Y857">
        <f t="shared" si="66"/>
        <v>-0.78097292510442695</v>
      </c>
      <c r="AB857">
        <v>852</v>
      </c>
      <c r="AC857">
        <v>0.17209625811335036</v>
      </c>
      <c r="AD857">
        <v>4.6331543721111562E-2</v>
      </c>
      <c r="AE857">
        <v>-0.14527161750154674</v>
      </c>
      <c r="AF857">
        <v>-4.3308824338917709E-2</v>
      </c>
      <c r="AG857">
        <v>0.99794630448622179</v>
      </c>
      <c r="AH857">
        <v>0.55244263638086966</v>
      </c>
      <c r="AI857">
        <v>-0.30521711379765842</v>
      </c>
      <c r="AJ857">
        <v>-0.38794846594459609</v>
      </c>
      <c r="AK857">
        <v>-0.8392356670268426</v>
      </c>
      <c r="AL857">
        <v>-1.124753333435458</v>
      </c>
      <c r="AO857">
        <v>852</v>
      </c>
      <c r="AP857">
        <v>876401.34838822263</v>
      </c>
      <c r="AV857">
        <v>852</v>
      </c>
      <c r="AW857">
        <v>0.65441908572903407</v>
      </c>
      <c r="AX857">
        <v>0.94988378165876164</v>
      </c>
      <c r="AY857">
        <v>0.32681315230720698</v>
      </c>
      <c r="AZ857">
        <v>0.56310192064330988</v>
      </c>
      <c r="BA857">
        <v>0.45134339013880742</v>
      </c>
      <c r="BB857">
        <v>0.93372484094375929</v>
      </c>
      <c r="BC857">
        <v>0.25759860957438152</v>
      </c>
      <c r="BD857">
        <v>0.36666466627403727</v>
      </c>
      <c r="BE857">
        <v>0.33463662446019227</v>
      </c>
      <c r="BF857">
        <v>0.79400331259611623</v>
      </c>
    </row>
    <row r="858" spans="2:58" x14ac:dyDescent="0.25">
      <c r="B858">
        <v>853</v>
      </c>
      <c r="C858">
        <v>1.6107179717900839</v>
      </c>
      <c r="D858">
        <v>0.59722664045236507</v>
      </c>
      <c r="E858">
        <v>0.6484922537905371</v>
      </c>
      <c r="F858">
        <v>0.39219390270052185</v>
      </c>
      <c r="G858">
        <v>-1.2929215951439166</v>
      </c>
      <c r="H858">
        <v>-0.14094376738881328</v>
      </c>
      <c r="I858">
        <v>-1.1765832067280801</v>
      </c>
      <c r="J858">
        <v>0.62681834252209834</v>
      </c>
      <c r="K858">
        <v>-2.158087179659371</v>
      </c>
      <c r="L858">
        <v>0.10714575024462802</v>
      </c>
      <c r="O858">
        <f t="shared" si="65"/>
        <v>853</v>
      </c>
      <c r="P858">
        <f t="shared" si="63"/>
        <v>1.631412280542704</v>
      </c>
      <c r="Q858">
        <f t="shared" si="63"/>
        <v>0.60766600188152942</v>
      </c>
      <c r="R858">
        <f t="shared" si="63"/>
        <v>0.64496634993154012</v>
      </c>
      <c r="S858">
        <f t="shared" si="63"/>
        <v>0.37330293680509335</v>
      </c>
      <c r="T858">
        <f t="shared" si="64"/>
        <v>-1.3157792317357211</v>
      </c>
      <c r="U858">
        <f t="shared" si="64"/>
        <v>-0.12569439828076642</v>
      </c>
      <c r="V858">
        <f t="shared" si="64"/>
        <v>-1.1599134084962346</v>
      </c>
      <c r="W858">
        <f t="shared" si="64"/>
        <v>0.58421134330274171</v>
      </c>
      <c r="X858">
        <f t="shared" si="67"/>
        <v>-2.2168022192586205</v>
      </c>
      <c r="Y858">
        <f t="shared" si="66"/>
        <v>7.389743280218386E-2</v>
      </c>
      <c r="AB858">
        <v>853</v>
      </c>
      <c r="AC858">
        <v>1.631412280542704</v>
      </c>
      <c r="AD858">
        <v>1.7068083681215063</v>
      </c>
      <c r="AE858">
        <v>0.64496634993154012</v>
      </c>
      <c r="AF858">
        <v>0.74487092179688563</v>
      </c>
      <c r="AG858">
        <v>-1.3157792317357211</v>
      </c>
      <c r="AH858">
        <v>-1.184625979923329</v>
      </c>
      <c r="AI858">
        <v>-1.1599134084962346</v>
      </c>
      <c r="AJ858">
        <v>-0.67817397564546589</v>
      </c>
      <c r="AK858">
        <v>-2.2168022192586205</v>
      </c>
      <c r="AL858">
        <v>-1.8453539981084017</v>
      </c>
      <c r="AO858">
        <v>853</v>
      </c>
      <c r="AP858">
        <v>1266561.8125130394</v>
      </c>
      <c r="AV858">
        <v>853</v>
      </c>
      <c r="AW858">
        <v>0.46153588769053033</v>
      </c>
      <c r="AX858">
        <v>0.3816188518709609</v>
      </c>
      <c r="AY858">
        <v>0.35658539528040001</v>
      </c>
      <c r="AZ858">
        <v>0.12161686253419635</v>
      </c>
      <c r="BA858">
        <v>0.59802869470293951</v>
      </c>
      <c r="BB858">
        <v>0.49728099333472864</v>
      </c>
      <c r="BC858">
        <v>0.16638612961336074</v>
      </c>
      <c r="BD858">
        <v>0.11293832167210205</v>
      </c>
      <c r="BE858">
        <v>0.10183880075832752</v>
      </c>
      <c r="BF858">
        <v>0.41983285449457441</v>
      </c>
    </row>
    <row r="859" spans="2:58" x14ac:dyDescent="0.25">
      <c r="B859">
        <v>854</v>
      </c>
      <c r="C859">
        <v>0.25612818324948217</v>
      </c>
      <c r="D859">
        <v>0.35209224671904665</v>
      </c>
      <c r="E859">
        <v>-1.1640835058910801</v>
      </c>
      <c r="F859">
        <v>9.8951656259518642E-2</v>
      </c>
      <c r="G859">
        <v>-0.34978947744605038</v>
      </c>
      <c r="H859">
        <v>-1.7008144981781492</v>
      </c>
      <c r="I859">
        <v>0.15396358701077295</v>
      </c>
      <c r="J859">
        <v>-1.3800166063698929</v>
      </c>
      <c r="K859">
        <v>0.77443241572957644</v>
      </c>
      <c r="L859">
        <v>-0.14805235174405251</v>
      </c>
      <c r="O859">
        <f t="shared" si="65"/>
        <v>854</v>
      </c>
      <c r="P859">
        <f t="shared" si="63"/>
        <v>0.29172607506926684</v>
      </c>
      <c r="Q859">
        <f t="shared" si="63"/>
        <v>0.37158329730776885</v>
      </c>
      <c r="R859">
        <f t="shared" si="63"/>
        <v>-1.0954767184547518</v>
      </c>
      <c r="S859">
        <f t="shared" si="63"/>
        <v>8.158230632280894E-2</v>
      </c>
      <c r="T859">
        <f t="shared" si="64"/>
        <v>-0.35809490676150657</v>
      </c>
      <c r="U859">
        <f t="shared" si="64"/>
        <v>-1.6831745559917117</v>
      </c>
      <c r="V859">
        <f t="shared" si="64"/>
        <v>0.15323332825554314</v>
      </c>
      <c r="W859">
        <f t="shared" si="64"/>
        <v>-1.4006363473940704</v>
      </c>
      <c r="X859">
        <f t="shared" si="67"/>
        <v>0.7429371840424539</v>
      </c>
      <c r="Y859">
        <f t="shared" si="66"/>
        <v>-0.19307748968380403</v>
      </c>
      <c r="AB859">
        <v>854</v>
      </c>
      <c r="AC859">
        <v>0.29172607506926684</v>
      </c>
      <c r="AD859">
        <v>0.44371081184777633</v>
      </c>
      <c r="AE859">
        <v>-1.0954767184547518</v>
      </c>
      <c r="AF859">
        <v>-0.88817906409772485</v>
      </c>
      <c r="AG859">
        <v>-0.35809490676150657</v>
      </c>
      <c r="AH859">
        <v>-1.1910478871242969</v>
      </c>
      <c r="AI859">
        <v>0.15323332825554314</v>
      </c>
      <c r="AJ859">
        <v>-0.60758265047300286</v>
      </c>
      <c r="AK859">
        <v>0.7429371840424539</v>
      </c>
      <c r="AL859">
        <v>0.52978672749715805</v>
      </c>
      <c r="AO859">
        <v>854</v>
      </c>
      <c r="AP859">
        <v>890314.09056821885</v>
      </c>
      <c r="AV859">
        <v>854</v>
      </c>
      <c r="AW859">
        <v>0.83855155292155903</v>
      </c>
      <c r="AX859">
        <v>5.1687731194077102E-2</v>
      </c>
      <c r="AY859">
        <v>0.95904251936128904</v>
      </c>
      <c r="AZ859">
        <v>0.62078177681899238</v>
      </c>
      <c r="BA859">
        <v>0.47240476998687098</v>
      </c>
      <c r="BB859">
        <v>0.20437001335868998</v>
      </c>
      <c r="BC859">
        <v>0.48513224209652395</v>
      </c>
      <c r="BD859">
        <v>0.29183204104057292</v>
      </c>
      <c r="BE859">
        <v>0.55240684794599637</v>
      </c>
      <c r="BF859">
        <v>0.84773866915700757</v>
      </c>
    </row>
    <row r="860" spans="2:58" x14ac:dyDescent="0.25">
      <c r="B860">
        <v>855</v>
      </c>
      <c r="C860">
        <v>-0.25773332487275269</v>
      </c>
      <c r="D860">
        <v>0.36979114826300236</v>
      </c>
      <c r="E860">
        <v>0.66912477599229847</v>
      </c>
      <c r="F860">
        <v>0.64053356335994871</v>
      </c>
      <c r="G860">
        <v>1.0635786800310221</v>
      </c>
      <c r="H860">
        <v>0.87141514151389787</v>
      </c>
      <c r="I860">
        <v>-0.66572207498600344</v>
      </c>
      <c r="J860">
        <v>-0.15010340557874752</v>
      </c>
      <c r="K860">
        <v>1.4952937222031852</v>
      </c>
      <c r="L860">
        <v>1.5641177210059578</v>
      </c>
      <c r="O860">
        <f t="shared" si="65"/>
        <v>855</v>
      </c>
      <c r="P860">
        <f t="shared" si="63"/>
        <v>-0.21648178223106937</v>
      </c>
      <c r="Q860">
        <f t="shared" si="63"/>
        <v>0.38862865957148879</v>
      </c>
      <c r="R860">
        <f t="shared" si="63"/>
        <v>0.66477778680946109</v>
      </c>
      <c r="S860">
        <f t="shared" si="63"/>
        <v>0.62035397825828931</v>
      </c>
      <c r="T860">
        <f t="shared" si="64"/>
        <v>1.0770810398889443</v>
      </c>
      <c r="U860">
        <f t="shared" si="64"/>
        <v>0.88511302439586037</v>
      </c>
      <c r="V860">
        <f t="shared" si="64"/>
        <v>-0.65573299842935417</v>
      </c>
      <c r="W860">
        <f t="shared" si="64"/>
        <v>-0.18419830514467991</v>
      </c>
      <c r="X860">
        <f t="shared" si="67"/>
        <v>1.4704895647460012</v>
      </c>
      <c r="Y860">
        <f t="shared" si="66"/>
        <v>1.5981053948798809</v>
      </c>
      <c r="AB860">
        <v>855</v>
      </c>
      <c r="AC860">
        <v>-0.21648178223106937</v>
      </c>
      <c r="AD860">
        <v>2.0713334887615342E-2</v>
      </c>
      <c r="AE860">
        <v>0.66477778680946109</v>
      </c>
      <c r="AF860">
        <v>0.89185285474474552</v>
      </c>
      <c r="AG860">
        <v>1.0770810398889443</v>
      </c>
      <c r="AH860">
        <v>1.3817811017643569</v>
      </c>
      <c r="AI860">
        <v>-0.65573299842935417</v>
      </c>
      <c r="AJ860">
        <v>-0.65440552690828413</v>
      </c>
      <c r="AK860">
        <v>1.4704895647460012</v>
      </c>
      <c r="AL860">
        <v>2.0917703850851224</v>
      </c>
      <c r="AO860">
        <v>855</v>
      </c>
      <c r="AP860">
        <v>417438.839755108</v>
      </c>
      <c r="AV860">
        <v>855</v>
      </c>
      <c r="AW860">
        <v>0.33590895329236581</v>
      </c>
      <c r="AX860">
        <v>0.27485167263557531</v>
      </c>
      <c r="AY860">
        <v>0.6467889144428155</v>
      </c>
      <c r="AZ860">
        <v>7.4671825793884539E-2</v>
      </c>
      <c r="BA860">
        <v>0.88551548131100521</v>
      </c>
      <c r="BB860">
        <v>0.8109050398016211</v>
      </c>
      <c r="BC860">
        <v>0.48388406469849643</v>
      </c>
      <c r="BD860">
        <v>0.36475458453817089</v>
      </c>
      <c r="BE860">
        <v>0.94348177264493138</v>
      </c>
      <c r="BF860">
        <v>0.90344112111564068</v>
      </c>
    </row>
    <row r="861" spans="2:58" x14ac:dyDescent="0.25">
      <c r="B861">
        <v>856</v>
      </c>
      <c r="C861">
        <v>-0.92712984675720211</v>
      </c>
      <c r="D861">
        <v>1.8478783943318344</v>
      </c>
      <c r="E861">
        <v>-0.16922602891548683</v>
      </c>
      <c r="F861">
        <v>-0.12820979951979725</v>
      </c>
      <c r="G861">
        <v>-1.0234911239500808</v>
      </c>
      <c r="H861">
        <v>0.85364447579993918</v>
      </c>
      <c r="I861">
        <v>-0.31259967727561166</v>
      </c>
      <c r="J861">
        <v>-0.50259796756381814</v>
      </c>
      <c r="K861">
        <v>-2.3045959081243428</v>
      </c>
      <c r="L861">
        <v>1.4768447268474298</v>
      </c>
      <c r="O861">
        <f t="shared" si="65"/>
        <v>856</v>
      </c>
      <c r="P861">
        <f t="shared" si="63"/>
        <v>-0.87851341272686889</v>
      </c>
      <c r="Q861">
        <f t="shared" si="63"/>
        <v>1.8121369210337088</v>
      </c>
      <c r="R861">
        <f t="shared" si="63"/>
        <v>-0.14021027478423365</v>
      </c>
      <c r="S861">
        <f t="shared" si="63"/>
        <v>-0.14440042265123018</v>
      </c>
      <c r="T861">
        <f t="shared" si="64"/>
        <v>-1.0421915401590747</v>
      </c>
      <c r="U861">
        <f t="shared" si="64"/>
        <v>0.8673695930380585</v>
      </c>
      <c r="V861">
        <f t="shared" si="64"/>
        <v>-0.30722851410050356</v>
      </c>
      <c r="W861">
        <f t="shared" si="64"/>
        <v>-0.53283087092969361</v>
      </c>
      <c r="X861">
        <f t="shared" si="67"/>
        <v>-2.3646708497861519</v>
      </c>
      <c r="Y861">
        <f t="shared" si="66"/>
        <v>1.5068049476233158</v>
      </c>
      <c r="AB861">
        <v>856</v>
      </c>
      <c r="AC861">
        <v>-0.87851341272686889</v>
      </c>
      <c r="AD861">
        <v>0.20786595682075171</v>
      </c>
      <c r="AE861">
        <v>-0.14021027478423365</v>
      </c>
      <c r="AF861">
        <v>-0.19524637630754635</v>
      </c>
      <c r="AG861">
        <v>-1.0421915401590747</v>
      </c>
      <c r="AH861">
        <v>-0.42894752373512468</v>
      </c>
      <c r="AI861">
        <v>-0.30722851410050356</v>
      </c>
      <c r="AJ861">
        <v>-0.54183031523273906</v>
      </c>
      <c r="AK861">
        <v>-2.3646708497861519</v>
      </c>
      <c r="AL861">
        <v>-1.2162114622559961</v>
      </c>
      <c r="AO861">
        <v>856</v>
      </c>
      <c r="AP861">
        <v>1180694.1086897829</v>
      </c>
      <c r="AV861">
        <v>856</v>
      </c>
      <c r="AW861">
        <v>0.55541036884281514</v>
      </c>
      <c r="AX861">
        <v>0.99741046181037385</v>
      </c>
      <c r="AY861">
        <v>0.62704083125748977</v>
      </c>
      <c r="AZ861">
        <v>0.19001330669203009</v>
      </c>
      <c r="BA861">
        <v>0.35670365369313872</v>
      </c>
      <c r="BB861">
        <v>0.70647111863813472</v>
      </c>
      <c r="BC861">
        <v>0.17684523174747491</v>
      </c>
      <c r="BD861">
        <v>0.10267870295257153</v>
      </c>
      <c r="BE861">
        <v>0.56811464400497957</v>
      </c>
      <c r="BF861">
        <v>2.3524644291258445E-2</v>
      </c>
    </row>
    <row r="862" spans="2:58" x14ac:dyDescent="0.25">
      <c r="B862">
        <v>857</v>
      </c>
      <c r="C862">
        <v>-0.98775627458291126</v>
      </c>
      <c r="D862">
        <v>-0.38867835046317029</v>
      </c>
      <c r="E862">
        <v>0.40915596482885802</v>
      </c>
      <c r="F862">
        <v>-0.58509088972008683</v>
      </c>
      <c r="G862">
        <v>-0.12756825298212213</v>
      </c>
      <c r="H862">
        <v>-0.97592933347720967</v>
      </c>
      <c r="I862">
        <v>-0.37382071113162596</v>
      </c>
      <c r="J862">
        <v>-1.3715959708635461</v>
      </c>
      <c r="K862">
        <v>-1.1044871449068838</v>
      </c>
      <c r="L862">
        <v>1.9383717277688595</v>
      </c>
      <c r="O862">
        <f t="shared" si="65"/>
        <v>857</v>
      </c>
      <c r="P862">
        <f t="shared" si="63"/>
        <v>-0.93847281130814575</v>
      </c>
      <c r="Q862">
        <f t="shared" si="63"/>
        <v>-0.34183403833446163</v>
      </c>
      <c r="R862">
        <f t="shared" si="63"/>
        <v>0.41515461218115718</v>
      </c>
      <c r="S862">
        <f t="shared" si="63"/>
        <v>-0.5989107850095291</v>
      </c>
      <c r="T862">
        <f t="shared" si="64"/>
        <v>-0.13244488450889039</v>
      </c>
      <c r="U862">
        <f t="shared" si="64"/>
        <v>-0.95940031088523225</v>
      </c>
      <c r="V862">
        <f t="shared" si="64"/>
        <v>-0.36764893764884959</v>
      </c>
      <c r="W862">
        <f t="shared" si="64"/>
        <v>-1.3923079699417045</v>
      </c>
      <c r="X862">
        <f t="shared" si="67"/>
        <v>-1.1534226111292778</v>
      </c>
      <c r="Y862">
        <f t="shared" si="66"/>
        <v>1.9896303853362283</v>
      </c>
      <c r="AB862">
        <v>857</v>
      </c>
      <c r="AC862">
        <v>-0.93847281130814575</v>
      </c>
      <c r="AD862">
        <v>-0.97777414305348787</v>
      </c>
      <c r="AE862">
        <v>0.41515461218115718</v>
      </c>
      <c r="AF862">
        <v>3.7385587368502282E-2</v>
      </c>
      <c r="AG862">
        <v>-0.13244488450889039</v>
      </c>
      <c r="AH862">
        <v>-0.61797362612586093</v>
      </c>
      <c r="AI862">
        <v>-0.36764893764884959</v>
      </c>
      <c r="AJ862">
        <v>-1.0459453314336771</v>
      </c>
      <c r="AK862">
        <v>-1.1534226111292778</v>
      </c>
      <c r="AL862">
        <v>6.7693622342987814E-2</v>
      </c>
      <c r="AO862">
        <v>857</v>
      </c>
      <c r="AP862">
        <v>1530971.4599191849</v>
      </c>
      <c r="AV862">
        <v>857</v>
      </c>
      <c r="AW862">
        <v>4.0526309904477587E-2</v>
      </c>
      <c r="AX862">
        <v>0.84323447692731412</v>
      </c>
      <c r="AY862">
        <v>0.33363647605952484</v>
      </c>
      <c r="AZ862">
        <v>0.51316074476513363</v>
      </c>
      <c r="BA862">
        <v>0.81225773917529676</v>
      </c>
      <c r="BB862">
        <v>0.72752910555405714</v>
      </c>
      <c r="BC862">
        <v>0.9651611480372374</v>
      </c>
      <c r="BD862">
        <v>0.75053588113867231</v>
      </c>
      <c r="BE862">
        <v>0.96458147808137951</v>
      </c>
      <c r="BF862">
        <v>0.91787143850128738</v>
      </c>
    </row>
    <row r="863" spans="2:58" x14ac:dyDescent="0.25">
      <c r="B863">
        <v>858</v>
      </c>
      <c r="C863">
        <v>0.5342794608691257</v>
      </c>
      <c r="D863">
        <v>0.84374020559022367</v>
      </c>
      <c r="E863">
        <v>7.7189139133196805E-2</v>
      </c>
      <c r="F863">
        <v>0.86489938645501474</v>
      </c>
      <c r="G863">
        <v>1.6383318086445711</v>
      </c>
      <c r="H863">
        <v>0.7872067167855713</v>
      </c>
      <c r="I863">
        <v>-1.9048585080731321E-2</v>
      </c>
      <c r="J863">
        <v>-0.79315089688044882</v>
      </c>
      <c r="K863">
        <v>0.51189892571891638</v>
      </c>
      <c r="L863">
        <v>0.93334165319168394</v>
      </c>
      <c r="O863">
        <f t="shared" si="65"/>
        <v>858</v>
      </c>
      <c r="P863">
        <f t="shared" si="63"/>
        <v>0.56681705302748409</v>
      </c>
      <c r="Q863">
        <f t="shared" si="63"/>
        <v>0.84507695138369798</v>
      </c>
      <c r="R863">
        <f t="shared" si="63"/>
        <v>9.6398633221303723E-2</v>
      </c>
      <c r="S863">
        <f t="shared" si="63"/>
        <v>0.84355558091392013</v>
      </c>
      <c r="T863">
        <f t="shared" si="64"/>
        <v>1.660702413474078</v>
      </c>
      <c r="U863">
        <f t="shared" si="64"/>
        <v>0.8010336529212142</v>
      </c>
      <c r="V863">
        <f t="shared" si="64"/>
        <v>-1.7516299092690157E-2</v>
      </c>
      <c r="W863">
        <f t="shared" si="64"/>
        <v>-0.82020044813269999</v>
      </c>
      <c r="X863">
        <f t="shared" si="67"/>
        <v>0.47796684376152554</v>
      </c>
      <c r="Y863">
        <f t="shared" si="66"/>
        <v>0.93822042513115778</v>
      </c>
      <c r="AB863">
        <v>858</v>
      </c>
      <c r="AC863">
        <v>0.56681705302748409</v>
      </c>
      <c r="AD863">
        <v>0.92696640278811193</v>
      </c>
      <c r="AE863">
        <v>9.6398633221303723E-2</v>
      </c>
      <c r="AF863">
        <v>0.52630931432788897</v>
      </c>
      <c r="AG863">
        <v>1.660702413474078</v>
      </c>
      <c r="AH863">
        <v>1.8335677120310028</v>
      </c>
      <c r="AI863">
        <v>-1.7516299092690157E-2</v>
      </c>
      <c r="AJ863">
        <v>-0.4469562507018256</v>
      </c>
      <c r="AK863">
        <v>0.47796684376152554</v>
      </c>
      <c r="AL863">
        <v>0.90051009434910556</v>
      </c>
      <c r="AO863">
        <v>858</v>
      </c>
      <c r="AP863">
        <v>1361736.979141243</v>
      </c>
      <c r="AV863">
        <v>858</v>
      </c>
      <c r="AW863">
        <v>8.5786297046911431E-2</v>
      </c>
      <c r="AX863">
        <v>4.9926337895291883E-2</v>
      </c>
      <c r="AY863">
        <v>0.90224261826387098</v>
      </c>
      <c r="AZ863">
        <v>0.64422869219442436</v>
      </c>
      <c r="BA863">
        <v>0.22305168223735949</v>
      </c>
      <c r="BB863">
        <v>0.97057125890941698</v>
      </c>
      <c r="BC863">
        <v>0.84865993232497028</v>
      </c>
      <c r="BD863">
        <v>0.34851353980549404</v>
      </c>
      <c r="BE863">
        <v>0.95680633410406335</v>
      </c>
      <c r="BF863">
        <v>0.97823682697397008</v>
      </c>
    </row>
    <row r="864" spans="2:58" x14ac:dyDescent="0.25">
      <c r="B864">
        <v>859</v>
      </c>
      <c r="C864">
        <v>0.5557459095509798</v>
      </c>
      <c r="D864">
        <v>-1.0477647442461189</v>
      </c>
      <c r="E864">
        <v>0.57226225582870993</v>
      </c>
      <c r="F864">
        <v>0.63184214952169693</v>
      </c>
      <c r="G864">
        <v>0.3140176750101662</v>
      </c>
      <c r="H864">
        <v>-0.74333618076768837</v>
      </c>
      <c r="I864">
        <v>1.1064287192116073</v>
      </c>
      <c r="J864">
        <v>-5.1256791282048769E-2</v>
      </c>
      <c r="K864">
        <v>-0.21780175608733995</v>
      </c>
      <c r="L864">
        <v>-0.39024269489340879</v>
      </c>
      <c r="O864">
        <f t="shared" si="65"/>
        <v>859</v>
      </c>
      <c r="P864">
        <f t="shared" si="63"/>
        <v>0.58804732172053753</v>
      </c>
      <c r="Q864">
        <f t="shared" si="63"/>
        <v>-0.97658339366695335</v>
      </c>
      <c r="R864">
        <f t="shared" si="63"/>
        <v>0.57176997684362696</v>
      </c>
      <c r="S864">
        <f t="shared" si="63"/>
        <v>0.61170766363122087</v>
      </c>
      <c r="T864">
        <f t="shared" si="64"/>
        <v>0.31595456391587778</v>
      </c>
      <c r="U864">
        <f t="shared" si="64"/>
        <v>-0.72716361779644123</v>
      </c>
      <c r="V864">
        <f t="shared" si="64"/>
        <v>1.093242718458814</v>
      </c>
      <c r="W864">
        <f t="shared" si="64"/>
        <v>-8.6434672799965195E-2</v>
      </c>
      <c r="X864">
        <f t="shared" si="67"/>
        <v>-0.25850695984188626</v>
      </c>
      <c r="Y864">
        <f t="shared" si="66"/>
        <v>-0.44644437441095686</v>
      </c>
      <c r="AB864">
        <v>859</v>
      </c>
      <c r="AC864">
        <v>0.58804732172053753</v>
      </c>
      <c r="AD864">
        <v>-1.460700136058829E-2</v>
      </c>
      <c r="AE864">
        <v>0.57176997684362696</v>
      </c>
      <c r="AF864">
        <v>0.8082414874163355</v>
      </c>
      <c r="AG864">
        <v>0.31595456391587778</v>
      </c>
      <c r="AH864">
        <v>-0.11449582561025651</v>
      </c>
      <c r="AI864">
        <v>1.093242718458814</v>
      </c>
      <c r="AJ864">
        <v>0.88372402144691431</v>
      </c>
      <c r="AK864">
        <v>-0.25850695984188626</v>
      </c>
      <c r="AL864">
        <v>-0.4549100833007429</v>
      </c>
      <c r="AO864">
        <v>859</v>
      </c>
      <c r="AP864">
        <v>1156729.0287036302</v>
      </c>
      <c r="AV864">
        <v>859</v>
      </c>
      <c r="AW864">
        <v>0.18351561206022271</v>
      </c>
      <c r="AX864">
        <v>0.73044347222762107</v>
      </c>
      <c r="AY864">
        <v>0.41995974338896114</v>
      </c>
      <c r="AZ864">
        <v>3.0882275881987775E-2</v>
      </c>
      <c r="BA864">
        <v>0.87401591802976997</v>
      </c>
      <c r="BB864">
        <v>0.60084065882494087</v>
      </c>
      <c r="BC864">
        <v>0.36491159332904743</v>
      </c>
      <c r="BD864">
        <v>0.72608280134001202</v>
      </c>
      <c r="BE864">
        <v>0.98329487595159237</v>
      </c>
      <c r="BF864">
        <v>0.36468303335336938</v>
      </c>
    </row>
    <row r="865" spans="2:58" x14ac:dyDescent="0.25">
      <c r="B865">
        <v>860</v>
      </c>
      <c r="C865">
        <v>0.18457392152457897</v>
      </c>
      <c r="D865">
        <v>2.1979209927052614</v>
      </c>
      <c r="E865">
        <v>-1.4098091093313059</v>
      </c>
      <c r="F865">
        <v>-2.1729190254067285</v>
      </c>
      <c r="G865">
        <v>0.66045183489437842</v>
      </c>
      <c r="H865">
        <v>-2.8756594680386778E-2</v>
      </c>
      <c r="I865">
        <v>1.1607464909429883</v>
      </c>
      <c r="J865">
        <v>-1.0570613639554836</v>
      </c>
      <c r="K865">
        <v>-0.10069055297687801</v>
      </c>
      <c r="L865">
        <v>-0.24550872808827653</v>
      </c>
      <c r="O865">
        <f t="shared" si="65"/>
        <v>860</v>
      </c>
      <c r="P865">
        <f t="shared" si="63"/>
        <v>0.22095907373304238</v>
      </c>
      <c r="Q865">
        <f t="shared" si="63"/>
        <v>2.1492540512799372</v>
      </c>
      <c r="R865">
        <f t="shared" si="63"/>
        <v>-1.3314235035467588</v>
      </c>
      <c r="S865">
        <f t="shared" si="63"/>
        <v>-2.1784997782796656</v>
      </c>
      <c r="T865">
        <f t="shared" si="64"/>
        <v>0.66773408486630881</v>
      </c>
      <c r="U865">
        <f t="shared" si="64"/>
        <v>-1.3679157534087686E-2</v>
      </c>
      <c r="V865">
        <f t="shared" si="64"/>
        <v>1.1468501564176554</v>
      </c>
      <c r="W865">
        <f t="shared" si="64"/>
        <v>-1.0812194628821745</v>
      </c>
      <c r="X865">
        <f t="shared" si="67"/>
        <v>-0.14030872411345402</v>
      </c>
      <c r="Y865">
        <f t="shared" si="66"/>
        <v>-0.29503125939255581</v>
      </c>
      <c r="AB865">
        <v>860</v>
      </c>
      <c r="AC865">
        <v>0.22095907373304238</v>
      </c>
      <c r="AD865">
        <v>1.3200050382331574</v>
      </c>
      <c r="AE865">
        <v>-1.3314235035467588</v>
      </c>
      <c r="AF865">
        <v>-2.2793059462457959</v>
      </c>
      <c r="AG865">
        <v>0.66773408486630881</v>
      </c>
      <c r="AH865">
        <v>0.56036802876586878</v>
      </c>
      <c r="AI865">
        <v>1.1468501564176554</v>
      </c>
      <c r="AJ865">
        <v>0.40525493836640669</v>
      </c>
      <c r="AK865">
        <v>-0.14030872411345402</v>
      </c>
      <c r="AL865">
        <v>-0.27467977525783849</v>
      </c>
      <c r="AO865">
        <v>860</v>
      </c>
      <c r="AP865">
        <v>713258.31637582881</v>
      </c>
      <c r="AV865">
        <v>860</v>
      </c>
      <c r="AW865">
        <v>0.44649898543144151</v>
      </c>
      <c r="AX865">
        <v>0.22248902820268113</v>
      </c>
      <c r="AY865">
        <v>0.99158269021472645</v>
      </c>
      <c r="AZ865">
        <v>0.30631773423711683</v>
      </c>
      <c r="BA865">
        <v>0.91499415907742332</v>
      </c>
      <c r="BB865">
        <v>0.76616712313928537</v>
      </c>
      <c r="BC865">
        <v>9.9737768852546704E-2</v>
      </c>
      <c r="BD865">
        <v>0.30507503338424147</v>
      </c>
      <c r="BE865">
        <v>0.18843647409779463</v>
      </c>
      <c r="BF865">
        <v>1.0554218698595186E-3</v>
      </c>
    </row>
    <row r="866" spans="2:58" x14ac:dyDescent="0.25">
      <c r="B866">
        <v>861</v>
      </c>
      <c r="C866">
        <v>0.21162294624074446</v>
      </c>
      <c r="D866">
        <v>2.0845770424990673</v>
      </c>
      <c r="E866">
        <v>-1.5684665124515869</v>
      </c>
      <c r="F866">
        <v>0.54958871961483102</v>
      </c>
      <c r="G866">
        <v>-1.1132995971637443</v>
      </c>
      <c r="H866">
        <v>0.84929363296217064</v>
      </c>
      <c r="I866">
        <v>-0.97910127517501144</v>
      </c>
      <c r="J866">
        <v>0.41562802324411791</v>
      </c>
      <c r="K866">
        <v>-1.6301325918283864</v>
      </c>
      <c r="L866">
        <v>-0.5333240281839764</v>
      </c>
      <c r="O866">
        <f t="shared" si="65"/>
        <v>861</v>
      </c>
      <c r="P866">
        <f t="shared" si="63"/>
        <v>0.24771049736720246</v>
      </c>
      <c r="Q866">
        <f t="shared" si="63"/>
        <v>2.0400953734451877</v>
      </c>
      <c r="R866">
        <f t="shared" si="63"/>
        <v>-1.4837670268637462</v>
      </c>
      <c r="S866">
        <f t="shared" si="63"/>
        <v>0.52988104170691763</v>
      </c>
      <c r="T866">
        <f t="shared" si="64"/>
        <v>-1.1333857275190951</v>
      </c>
      <c r="U866">
        <f t="shared" si="64"/>
        <v>0.86302541806548605</v>
      </c>
      <c r="V866">
        <f t="shared" si="64"/>
        <v>-0.96501402186312724</v>
      </c>
      <c r="W866">
        <f t="shared" si="64"/>
        <v>0.37533486457295934</v>
      </c>
      <c r="X866">
        <f t="shared" si="67"/>
        <v>-1.6839471279528486</v>
      </c>
      <c r="Y866">
        <f t="shared" si="66"/>
        <v>-0.59612859058171586</v>
      </c>
      <c r="AB866">
        <v>861</v>
      </c>
      <c r="AC866">
        <v>0.24771049736720246</v>
      </c>
      <c r="AD866">
        <v>1.2852408466328873</v>
      </c>
      <c r="AE866">
        <v>-1.4837670268637462</v>
      </c>
      <c r="AF866">
        <v>-0.98206981355293377</v>
      </c>
      <c r="AG866">
        <v>-1.1333857275190951</v>
      </c>
      <c r="AH866">
        <v>-0.50875101915878362</v>
      </c>
      <c r="AI866">
        <v>-0.96501402186312724</v>
      </c>
      <c r="AJ866">
        <v>-0.62254200985792951</v>
      </c>
      <c r="AK866">
        <v>-1.6839471279528486</v>
      </c>
      <c r="AL866">
        <v>-1.7453852798871747</v>
      </c>
      <c r="AO866">
        <v>861</v>
      </c>
      <c r="AP866">
        <v>1487987.5897725699</v>
      </c>
      <c r="AV866">
        <v>861</v>
      </c>
      <c r="AW866">
        <v>5.3866426560065461E-2</v>
      </c>
      <c r="AX866">
        <v>0.76340632363627559</v>
      </c>
      <c r="AY866">
        <v>0.86824529028628228</v>
      </c>
      <c r="AZ866">
        <v>0.28974945263261742</v>
      </c>
      <c r="BA866">
        <v>0.74751082795213175</v>
      </c>
      <c r="BB866">
        <v>0.65334751989471929</v>
      </c>
      <c r="BC866">
        <v>0.46193887871361339</v>
      </c>
      <c r="BD866">
        <v>0.37778240361742799</v>
      </c>
      <c r="BE866">
        <v>0.13288832457752064</v>
      </c>
      <c r="BF866">
        <v>0.48861597056890149</v>
      </c>
    </row>
    <row r="867" spans="2:58" x14ac:dyDescent="0.25">
      <c r="B867">
        <v>862</v>
      </c>
      <c r="C867">
        <v>0.12485487663357987</v>
      </c>
      <c r="D867">
        <v>-1.1766518376830564</v>
      </c>
      <c r="E867">
        <v>-1.8369152153722583</v>
      </c>
      <c r="F867">
        <v>0.13938090752788318</v>
      </c>
      <c r="G867">
        <v>0.57124852516980196</v>
      </c>
      <c r="H867">
        <v>0.44721984846212615</v>
      </c>
      <c r="I867">
        <v>0.49809797334492828</v>
      </c>
      <c r="J867">
        <v>0.89160437252100866</v>
      </c>
      <c r="K867">
        <v>-1.3311607662760983</v>
      </c>
      <c r="L867">
        <v>0.26714582124147757</v>
      </c>
      <c r="O867">
        <f t="shared" si="65"/>
        <v>862</v>
      </c>
      <c r="P867">
        <f t="shared" si="63"/>
        <v>0.16189707480071952</v>
      </c>
      <c r="Q867">
        <f t="shared" si="63"/>
        <v>-1.1007112777220396</v>
      </c>
      <c r="R867">
        <f t="shared" si="63"/>
        <v>-1.7415326301605938</v>
      </c>
      <c r="S867">
        <f t="shared" si="63"/>
        <v>0.12180177269600362</v>
      </c>
      <c r="T867">
        <f t="shared" si="64"/>
        <v>0.57715439846184902</v>
      </c>
      <c r="U867">
        <f t="shared" si="64"/>
        <v>0.46156782998850415</v>
      </c>
      <c r="V867">
        <f t="shared" si="64"/>
        <v>0.49286734078728583</v>
      </c>
      <c r="W867">
        <f t="shared" si="64"/>
        <v>0.84609632814530933</v>
      </c>
      <c r="X867">
        <f t="shared" si="67"/>
        <v>-1.3822002294989277</v>
      </c>
      <c r="Y867">
        <f t="shared" si="66"/>
        <v>0.24128114850878093</v>
      </c>
      <c r="AB867">
        <v>862</v>
      </c>
      <c r="AC867">
        <v>0.16189707480071952</v>
      </c>
      <c r="AD867">
        <v>-0.44222313161636551</v>
      </c>
      <c r="AE867">
        <v>-1.7415326301605938</v>
      </c>
      <c r="AF867">
        <v>-1.4161396704560663</v>
      </c>
      <c r="AG867">
        <v>0.57715439846184902</v>
      </c>
      <c r="AH867">
        <v>0.73372718070329568</v>
      </c>
      <c r="AI867">
        <v>0.49286734078728583</v>
      </c>
      <c r="AJ867">
        <v>0.86464613741414553</v>
      </c>
      <c r="AK867">
        <v>-1.3822002294989277</v>
      </c>
      <c r="AL867">
        <v>-1.0477674631851306</v>
      </c>
      <c r="AO867">
        <v>862</v>
      </c>
      <c r="AP867">
        <v>1061329.6265668578</v>
      </c>
      <c r="AV867">
        <v>862</v>
      </c>
      <c r="AW867">
        <v>0.66736275927313693</v>
      </c>
      <c r="AX867">
        <v>7.1971441250061163E-2</v>
      </c>
      <c r="AY867">
        <v>3.298665277635271E-2</v>
      </c>
      <c r="AZ867">
        <v>0.2601063653190232</v>
      </c>
      <c r="BA867">
        <v>0.33403061083076147</v>
      </c>
      <c r="BB867">
        <v>0.24435957020992516</v>
      </c>
      <c r="BC867">
        <v>0.44488797924007428</v>
      </c>
      <c r="BD867">
        <v>4.9611632023721319E-2</v>
      </c>
      <c r="BE867">
        <v>0.79607607563811578</v>
      </c>
      <c r="BF867">
        <v>0.9544111362819101</v>
      </c>
    </row>
    <row r="868" spans="2:58" x14ac:dyDescent="0.25">
      <c r="B868">
        <v>863</v>
      </c>
      <c r="C868">
        <v>-1.7655452251037171</v>
      </c>
      <c r="D868">
        <v>-1.1267337473936536</v>
      </c>
      <c r="E868">
        <v>1.4361802096351155</v>
      </c>
      <c r="F868">
        <v>2.1866492473299908</v>
      </c>
      <c r="G868">
        <v>1.5718633306563605</v>
      </c>
      <c r="H868">
        <v>0.63365884431094943</v>
      </c>
      <c r="I868">
        <v>0.98193292042912739</v>
      </c>
      <c r="J868">
        <v>2.1882180165025797</v>
      </c>
      <c r="K868">
        <v>-0.19367926387623652</v>
      </c>
      <c r="L868">
        <v>5.5833381369753708E-2</v>
      </c>
      <c r="O868">
        <f t="shared" si="65"/>
        <v>863</v>
      </c>
      <c r="P868">
        <f t="shared" si="63"/>
        <v>-1.7077043060361554</v>
      </c>
      <c r="Q868">
        <f t="shared" si="63"/>
        <v>-1.0526364336203995</v>
      </c>
      <c r="R868">
        <f t="shared" si="63"/>
        <v>1.401307725169765</v>
      </c>
      <c r="S868">
        <f t="shared" si="63"/>
        <v>2.1584469631551011</v>
      </c>
      <c r="T868">
        <f t="shared" si="64"/>
        <v>1.5932083495145308</v>
      </c>
      <c r="U868">
        <f t="shared" si="64"/>
        <v>0.64772109956819435</v>
      </c>
      <c r="V868">
        <f t="shared" si="64"/>
        <v>0.97037499769933933</v>
      </c>
      <c r="W868">
        <f t="shared" si="64"/>
        <v>2.1285040310825734</v>
      </c>
      <c r="X868">
        <f t="shared" si="67"/>
        <v>-0.234160561333488</v>
      </c>
      <c r="Y868">
        <f t="shared" si="66"/>
        <v>2.021711309686873E-2</v>
      </c>
      <c r="AB868">
        <v>863</v>
      </c>
      <c r="AC868">
        <v>-1.7077043060361554</v>
      </c>
      <c r="AD868">
        <v>-2.0060593097438466</v>
      </c>
      <c r="AE868">
        <v>1.401307725169765</v>
      </c>
      <c r="AF868">
        <v>2.3281440587792321</v>
      </c>
      <c r="AG868">
        <v>1.5932083495145308</v>
      </c>
      <c r="AH868">
        <v>1.6954353587607287</v>
      </c>
      <c r="AI868">
        <v>0.97037499769933933</v>
      </c>
      <c r="AJ868">
        <v>1.9460778221963035</v>
      </c>
      <c r="AK868">
        <v>-0.234160561333488</v>
      </c>
      <c r="AL868">
        <v>-0.18838645195992115</v>
      </c>
      <c r="AO868">
        <v>863</v>
      </c>
      <c r="AP868">
        <v>963068.86259922432</v>
      </c>
      <c r="AV868">
        <v>863</v>
      </c>
      <c r="AW868">
        <v>0.49697449015006501</v>
      </c>
      <c r="AX868">
        <v>0.38505733493120042</v>
      </c>
      <c r="AY868">
        <v>0.71756982263412561</v>
      </c>
      <c r="AZ868">
        <v>0.88713611358839128</v>
      </c>
      <c r="BA868">
        <v>0.62475940981264244</v>
      </c>
      <c r="BB868">
        <v>0.91556117336846743</v>
      </c>
      <c r="BC868">
        <v>0.24833451699928155</v>
      </c>
      <c r="BD868">
        <v>0.58880468169423805</v>
      </c>
      <c r="BE868">
        <v>0.7056818029019305</v>
      </c>
      <c r="BF868">
        <v>0.12231667506165478</v>
      </c>
    </row>
    <row r="869" spans="2:58" x14ac:dyDescent="0.25">
      <c r="B869">
        <v>864</v>
      </c>
      <c r="C869">
        <v>-0.80463416442668401</v>
      </c>
      <c r="D869">
        <v>0.62635948948061948</v>
      </c>
      <c r="E869">
        <v>0.11656272375611715</v>
      </c>
      <c r="F869">
        <v>-0.57638825696979945</v>
      </c>
      <c r="G869">
        <v>-0.14591162097896418</v>
      </c>
      <c r="H869">
        <v>0.35382968129135173</v>
      </c>
      <c r="I869">
        <v>0.4898582297650883</v>
      </c>
      <c r="J869">
        <v>1.0914505477318261</v>
      </c>
      <c r="K869">
        <v>-9.7998235937584985E-2</v>
      </c>
      <c r="L869">
        <v>-0.6069114201674346</v>
      </c>
      <c r="O869">
        <f t="shared" si="65"/>
        <v>864</v>
      </c>
      <c r="P869">
        <f t="shared" si="63"/>
        <v>-0.757365462818687</v>
      </c>
      <c r="Q869">
        <f t="shared" si="63"/>
        <v>0.63572310837639223</v>
      </c>
      <c r="R869">
        <f t="shared" si="63"/>
        <v>0.13420531913137007</v>
      </c>
      <c r="S869">
        <f t="shared" si="63"/>
        <v>-0.59025330968466871</v>
      </c>
      <c r="T869">
        <f t="shared" si="64"/>
        <v>-0.15107128442483192</v>
      </c>
      <c r="U869">
        <f t="shared" si="64"/>
        <v>0.36832078751070474</v>
      </c>
      <c r="V869">
        <f t="shared" si="64"/>
        <v>0.48473535140934448</v>
      </c>
      <c r="W869">
        <f t="shared" si="64"/>
        <v>1.0437529513672572</v>
      </c>
      <c r="X869">
        <f t="shared" si="67"/>
        <v>-0.1375914168395643</v>
      </c>
      <c r="Y869">
        <f t="shared" si="66"/>
        <v>-0.67311187579283072</v>
      </c>
      <c r="AB869">
        <v>864</v>
      </c>
      <c r="AC869">
        <v>-0.757365462818687</v>
      </c>
      <c r="AD869">
        <v>-0.30887271576883657</v>
      </c>
      <c r="AE869">
        <v>0.13420531913137007</v>
      </c>
      <c r="AF869">
        <v>-0.196860703603987</v>
      </c>
      <c r="AG869">
        <v>-0.15107128442483192</v>
      </c>
      <c r="AH869">
        <v>6.561442259843453E-2</v>
      </c>
      <c r="AI869">
        <v>0.48473535140934448</v>
      </c>
      <c r="AJ869">
        <v>0.96185603365412109</v>
      </c>
      <c r="AK869">
        <v>-0.1375914168395643</v>
      </c>
      <c r="AL869">
        <v>-0.47153638732795389</v>
      </c>
      <c r="AO869">
        <v>864</v>
      </c>
      <c r="AP869">
        <v>1475528.6983220922</v>
      </c>
      <c r="AV869">
        <v>864</v>
      </c>
      <c r="AW869">
        <v>0.492042067421808</v>
      </c>
      <c r="AX869">
        <v>0.41995788587812166</v>
      </c>
      <c r="AY869">
        <v>0.86640733418189686</v>
      </c>
      <c r="AZ869">
        <v>0.80277197878829853</v>
      </c>
      <c r="BA869">
        <v>0.6752661676319639</v>
      </c>
      <c r="BB869">
        <v>0.25670564472439628</v>
      </c>
      <c r="BC869">
        <v>0.89528584686126289</v>
      </c>
      <c r="BD869">
        <v>2.0199698722531689E-2</v>
      </c>
      <c r="BE869">
        <v>0.24452266787694565</v>
      </c>
      <c r="BF869">
        <v>0.50934360386852762</v>
      </c>
    </row>
    <row r="870" spans="2:58" x14ac:dyDescent="0.25">
      <c r="B870">
        <v>865</v>
      </c>
      <c r="C870">
        <v>1.7276415406477647E-2</v>
      </c>
      <c r="D870">
        <v>0.74379488811541383</v>
      </c>
      <c r="E870">
        <v>-0.8530685751719973</v>
      </c>
      <c r="F870">
        <v>0.15121448565271053</v>
      </c>
      <c r="G870">
        <v>-1.5589270916296978</v>
      </c>
      <c r="H870">
        <v>-0.88534672420347316</v>
      </c>
      <c r="I870">
        <v>-0.70748629078969882</v>
      </c>
      <c r="J870">
        <v>1.4756978783315151</v>
      </c>
      <c r="K870">
        <v>-1.0052490082655179</v>
      </c>
      <c r="L870">
        <v>0.54449482088487333</v>
      </c>
      <c r="O870">
        <f t="shared" si="65"/>
        <v>865</v>
      </c>
      <c r="P870">
        <f t="shared" si="63"/>
        <v>5.5502222476252826E-2</v>
      </c>
      <c r="Q870">
        <f t="shared" si="63"/>
        <v>0.74882215620956327</v>
      </c>
      <c r="R870">
        <f t="shared" si="63"/>
        <v>-0.79683883948976364</v>
      </c>
      <c r="S870">
        <f t="shared" si="63"/>
        <v>0.1335739471126613</v>
      </c>
      <c r="T870">
        <f t="shared" si="64"/>
        <v>-1.5858891024113642</v>
      </c>
      <c r="U870">
        <f t="shared" si="64"/>
        <v>-0.86895652359387288</v>
      </c>
      <c r="V870">
        <f t="shared" si="64"/>
        <v>-0.69695104799641328</v>
      </c>
      <c r="W870">
        <f t="shared" si="64"/>
        <v>1.423790396508569</v>
      </c>
      <c r="X870">
        <f t="shared" si="67"/>
        <v>-1.0532633406543366</v>
      </c>
      <c r="Y870">
        <f t="shared" si="66"/>
        <v>0.53142918293517405</v>
      </c>
      <c r="AB870">
        <v>865</v>
      </c>
      <c r="AC870">
        <v>5.5502222476252826E-2</v>
      </c>
      <c r="AD870">
        <v>0.4416434371192432</v>
      </c>
      <c r="AE870">
        <v>-0.79683883948976364</v>
      </c>
      <c r="AF870">
        <v>-0.60694857070725583</v>
      </c>
      <c r="AG870">
        <v>-1.5858891024113642</v>
      </c>
      <c r="AH870">
        <v>-1.8057569899930423</v>
      </c>
      <c r="AI870">
        <v>-0.69695104799641328</v>
      </c>
      <c r="AJ870">
        <v>0.15761974091560849</v>
      </c>
      <c r="AK870">
        <v>-1.0532633406543366</v>
      </c>
      <c r="AL870">
        <v>-0.61532614627786453</v>
      </c>
      <c r="AO870">
        <v>865</v>
      </c>
      <c r="AP870">
        <v>1255900.1891514766</v>
      </c>
      <c r="AV870">
        <v>865</v>
      </c>
      <c r="AW870">
        <v>0.63266890333356496</v>
      </c>
      <c r="AX870">
        <v>0.87157160154685231</v>
      </c>
      <c r="AY870">
        <v>0.30281747723960439</v>
      </c>
      <c r="AZ870">
        <v>0.93989444068077665</v>
      </c>
      <c r="BA870">
        <v>3.1188009450543452E-2</v>
      </c>
      <c r="BB870">
        <v>0.40821742176558873</v>
      </c>
      <c r="BC870">
        <v>0.60896520147158395</v>
      </c>
      <c r="BD870">
        <v>0.74263112250174512</v>
      </c>
      <c r="BE870">
        <v>0.41653466661334293</v>
      </c>
      <c r="BF870">
        <v>0.65537667684522793</v>
      </c>
    </row>
    <row r="871" spans="2:58" x14ac:dyDescent="0.25">
      <c r="B871">
        <v>866</v>
      </c>
      <c r="C871">
        <v>-1.159931472806117</v>
      </c>
      <c r="D871">
        <v>0.61037839296334417</v>
      </c>
      <c r="E871">
        <v>-0.41770681734071086</v>
      </c>
      <c r="F871">
        <v>-1.2315508737589023</v>
      </c>
      <c r="G871">
        <v>-0.72205647554778607</v>
      </c>
      <c r="H871">
        <v>0.7917552189675745</v>
      </c>
      <c r="I871">
        <v>-0.40578714593218818</v>
      </c>
      <c r="J871">
        <v>0.98617863183314303</v>
      </c>
      <c r="K871">
        <v>0.69902797962359264</v>
      </c>
      <c r="L871">
        <v>0.29211514651540355</v>
      </c>
      <c r="O871">
        <f t="shared" si="65"/>
        <v>866</v>
      </c>
      <c r="P871">
        <f t="shared" si="63"/>
        <v>-1.108753688910797</v>
      </c>
      <c r="Q871">
        <f t="shared" si="63"/>
        <v>0.62033212047627262</v>
      </c>
      <c r="R871">
        <f t="shared" si="63"/>
        <v>-0.37880260039152613</v>
      </c>
      <c r="S871">
        <f t="shared" si="63"/>
        <v>-1.2420163280006271</v>
      </c>
      <c r="T871">
        <f t="shared" si="64"/>
        <v>-0.73610585782260474</v>
      </c>
      <c r="U871">
        <f t="shared" si="64"/>
        <v>0.80557518431605624</v>
      </c>
      <c r="V871">
        <f t="shared" si="64"/>
        <v>-0.3991973354515243</v>
      </c>
      <c r="W871">
        <f t="shared" si="64"/>
        <v>0.9396344142239339</v>
      </c>
      <c r="X871">
        <f t="shared" si="67"/>
        <v>0.66683283981999764</v>
      </c>
      <c r="Y871">
        <f t="shared" si="66"/>
        <v>0.26740275218681098</v>
      </c>
      <c r="AB871">
        <v>866</v>
      </c>
      <c r="AC871">
        <v>-1.108753688910797</v>
      </c>
      <c r="AD871">
        <v>-0.61566041391863036</v>
      </c>
      <c r="AE871">
        <v>-0.37880260039152613</v>
      </c>
      <c r="AF871">
        <v>-0.97625490969300666</v>
      </c>
      <c r="AG871">
        <v>-0.73610585782260474</v>
      </c>
      <c r="AH871">
        <v>-0.20132691845698919</v>
      </c>
      <c r="AI871">
        <v>-0.3991973354515243</v>
      </c>
      <c r="AJ871">
        <v>0.15566540699260312</v>
      </c>
      <c r="AK871">
        <v>0.66683283981999764</v>
      </c>
      <c r="AL871">
        <v>0.70767105432700439</v>
      </c>
      <c r="AO871">
        <v>866</v>
      </c>
      <c r="AP871">
        <v>843452.39052202692</v>
      </c>
      <c r="AV871">
        <v>866</v>
      </c>
      <c r="AW871">
        <v>0.95737638313037632</v>
      </c>
      <c r="AX871">
        <v>0.83166353439300877</v>
      </c>
      <c r="AY871">
        <v>0.74495438698015948</v>
      </c>
      <c r="AZ871">
        <v>0.93516470797299411</v>
      </c>
      <c r="BA871">
        <v>0.21780854511301773</v>
      </c>
      <c r="BB871">
        <v>0.45956199109829909</v>
      </c>
      <c r="BC871">
        <v>0.49484583658353676</v>
      </c>
      <c r="BD871">
        <v>0.22298829352855554</v>
      </c>
      <c r="BE871">
        <v>0.95554524798954599</v>
      </c>
      <c r="BF871">
        <v>0.29184517064958682</v>
      </c>
    </row>
    <row r="872" spans="2:58" x14ac:dyDescent="0.25">
      <c r="B872">
        <v>867</v>
      </c>
      <c r="C872">
        <v>-1.0912801871297193</v>
      </c>
      <c r="D872">
        <v>-1.5265393957085152</v>
      </c>
      <c r="E872">
        <v>-0.98659404670298401</v>
      </c>
      <c r="F872">
        <v>-5.5720773628010332E-2</v>
      </c>
      <c r="G872">
        <v>-1.006084945730612</v>
      </c>
      <c r="H872">
        <v>0.53975990448963584</v>
      </c>
      <c r="I872">
        <v>1.004159707599098</v>
      </c>
      <c r="J872">
        <v>-1.5559492082979689</v>
      </c>
      <c r="K872">
        <v>0.87515057286171416</v>
      </c>
      <c r="L872">
        <v>1.0344193203623515</v>
      </c>
      <c r="O872">
        <f t="shared" si="65"/>
        <v>867</v>
      </c>
      <c r="P872">
        <f t="shared" si="63"/>
        <v>-1.0408577242529109</v>
      </c>
      <c r="Q872">
        <f t="shared" si="63"/>
        <v>-1.4376790925494523</v>
      </c>
      <c r="R872">
        <f t="shared" si="63"/>
        <v>-0.92505057361332788</v>
      </c>
      <c r="S872">
        <f t="shared" si="63"/>
        <v>-7.2287537850870581E-2</v>
      </c>
      <c r="T872">
        <f t="shared" si="64"/>
        <v>-1.0245167905394958</v>
      </c>
      <c r="U872">
        <f t="shared" si="64"/>
        <v>0.5539660641571601</v>
      </c>
      <c r="V872">
        <f t="shared" si="64"/>
        <v>0.99231111687836304</v>
      </c>
      <c r="W872">
        <f t="shared" si="64"/>
        <v>-1.5746413989046704</v>
      </c>
      <c r="X872">
        <f t="shared" si="67"/>
        <v>0.84459021263963174</v>
      </c>
      <c r="Y872">
        <f t="shared" si="66"/>
        <v>1.0439626001225315</v>
      </c>
      <c r="AB872">
        <v>867</v>
      </c>
      <c r="AC872">
        <v>-1.0408577242529109</v>
      </c>
      <c r="AD872">
        <v>-1.642073521955802</v>
      </c>
      <c r="AE872">
        <v>-0.92505057361332788</v>
      </c>
      <c r="AF872">
        <v>-0.82437281104347915</v>
      </c>
      <c r="AG872">
        <v>-1.0245167905394958</v>
      </c>
      <c r="AH872">
        <v>-0.57901953981904919</v>
      </c>
      <c r="AI872">
        <v>0.99231111687836304</v>
      </c>
      <c r="AJ872">
        <v>1.3970621158244656E-2</v>
      </c>
      <c r="AK872">
        <v>0.84459021263963174</v>
      </c>
      <c r="AL872">
        <v>1.2678431050346297</v>
      </c>
      <c r="AO872">
        <v>867</v>
      </c>
      <c r="AP872">
        <v>1266012.1159349822</v>
      </c>
      <c r="AV872">
        <v>867</v>
      </c>
      <c r="AW872">
        <v>0.84188665505559945</v>
      </c>
      <c r="AX872">
        <v>0.37708245217554381</v>
      </c>
      <c r="AY872">
        <v>0.46609337653095473</v>
      </c>
      <c r="AZ872">
        <v>0.30249567800954769</v>
      </c>
      <c r="BA872">
        <v>0.23650852032834391</v>
      </c>
      <c r="BB872">
        <v>0.63449826314101976</v>
      </c>
      <c r="BC872">
        <v>0.76686045464081831</v>
      </c>
      <c r="BD872">
        <v>0.97150763925439199</v>
      </c>
      <c r="BE872">
        <v>0.87131492770183472</v>
      </c>
      <c r="BF872">
        <v>0.40959960970507925</v>
      </c>
    </row>
    <row r="873" spans="2:58" x14ac:dyDescent="0.25">
      <c r="B873">
        <v>868</v>
      </c>
      <c r="C873">
        <v>-1.1825417065614505</v>
      </c>
      <c r="D873">
        <v>-0.984053799898017</v>
      </c>
      <c r="E873">
        <v>-1.2547383829439682</v>
      </c>
      <c r="F873">
        <v>-0.61472759498472984</v>
      </c>
      <c r="G873">
        <v>1.1819051535585829</v>
      </c>
      <c r="H873">
        <v>1.4211638704771403</v>
      </c>
      <c r="I873">
        <v>-1.2461765132760669</v>
      </c>
      <c r="J873">
        <v>0.8470434476951606</v>
      </c>
      <c r="K873">
        <v>0.93384963824666389</v>
      </c>
      <c r="L873">
        <v>-0.39965542504695689</v>
      </c>
      <c r="O873">
        <f t="shared" si="65"/>
        <v>868</v>
      </c>
      <c r="P873">
        <f t="shared" si="63"/>
        <v>-1.1311151584278414</v>
      </c>
      <c r="Q873">
        <f t="shared" si="63"/>
        <v>-0.91522500236340021</v>
      </c>
      <c r="R873">
        <f t="shared" si="63"/>
        <v>-1.182523922710548</v>
      </c>
      <c r="S873">
        <f t="shared" si="63"/>
        <v>-0.62839370723560295</v>
      </c>
      <c r="T873">
        <f t="shared" si="64"/>
        <v>1.1972332505923906</v>
      </c>
      <c r="U873">
        <f t="shared" si="64"/>
        <v>1.434019238344622</v>
      </c>
      <c r="V873">
        <f t="shared" si="64"/>
        <v>-1.2285966174019947</v>
      </c>
      <c r="W873">
        <f t="shared" si="64"/>
        <v>0.80202362112735959</v>
      </c>
      <c r="X873">
        <f t="shared" si="67"/>
        <v>0.90383412597271184</v>
      </c>
      <c r="Y873">
        <f t="shared" si="66"/>
        <v>-0.45629148096677474</v>
      </c>
      <c r="AB873">
        <v>868</v>
      </c>
      <c r="AC873">
        <v>-1.1311151584278414</v>
      </c>
      <c r="AD873">
        <v>-1.443572571206396</v>
      </c>
      <c r="AE873">
        <v>-1.182523922710548</v>
      </c>
      <c r="AF873">
        <v>-1.3361722602992572</v>
      </c>
      <c r="AG873">
        <v>1.1972332505923906</v>
      </c>
      <c r="AH873">
        <v>1.7730647715099592</v>
      </c>
      <c r="AI873">
        <v>-1.2285966174019947</v>
      </c>
      <c r="AJ873">
        <v>-0.62181496610134501</v>
      </c>
      <c r="AK873">
        <v>0.90383412597271184</v>
      </c>
      <c r="AL873">
        <v>0.5278925543846883</v>
      </c>
      <c r="AO873">
        <v>868</v>
      </c>
      <c r="AP873">
        <v>1057908.2811292915</v>
      </c>
      <c r="AV873">
        <v>868</v>
      </c>
      <c r="AW873">
        <v>0.69534799119860757</v>
      </c>
      <c r="AX873">
        <v>0.7958867017233483</v>
      </c>
      <c r="AY873">
        <v>0.64817314146381377</v>
      </c>
      <c r="AZ873">
        <v>0.58102369451775249</v>
      </c>
      <c r="BA873">
        <v>0.94852809884679157</v>
      </c>
      <c r="BB873">
        <v>1.0474256145259209E-2</v>
      </c>
      <c r="BC873">
        <v>0.1067518087918774</v>
      </c>
      <c r="BD873">
        <v>0.71932193965932734</v>
      </c>
      <c r="BE873">
        <v>0.22518378954479401</v>
      </c>
      <c r="BF873">
        <v>0.7551694873432605</v>
      </c>
    </row>
    <row r="874" spans="2:58" x14ac:dyDescent="0.25">
      <c r="B874">
        <v>869</v>
      </c>
      <c r="C874">
        <v>-0.53138962971306558</v>
      </c>
      <c r="D874">
        <v>-0.96067907871085567</v>
      </c>
      <c r="E874">
        <v>0.38528228658043362</v>
      </c>
      <c r="F874">
        <v>0.98066742583939437</v>
      </c>
      <c r="G874">
        <v>-1.4231488599695556</v>
      </c>
      <c r="H874">
        <v>-1.4753605100428804</v>
      </c>
      <c r="I874">
        <v>-0.51062338308124211</v>
      </c>
      <c r="J874">
        <v>0.27916471027429896</v>
      </c>
      <c r="K874">
        <v>0.81669266801742679</v>
      </c>
      <c r="L874">
        <v>-0.95117207414680749</v>
      </c>
      <c r="O874">
        <f t="shared" si="65"/>
        <v>869</v>
      </c>
      <c r="P874">
        <f t="shared" si="63"/>
        <v>-0.48712724238205762</v>
      </c>
      <c r="Q874">
        <f t="shared" si="63"/>
        <v>-0.89271340245088016</v>
      </c>
      <c r="R874">
        <f t="shared" si="63"/>
        <v>0.39223100327685773</v>
      </c>
      <c r="S874">
        <f t="shared" si="63"/>
        <v>0.95872290707101138</v>
      </c>
      <c r="T874">
        <f t="shared" si="64"/>
        <v>-1.4480158588926955</v>
      </c>
      <c r="U874">
        <f t="shared" si="64"/>
        <v>-1.458066086381673</v>
      </c>
      <c r="V874">
        <f t="shared" si="64"/>
        <v>-0.50266259000207969</v>
      </c>
      <c r="W874">
        <f t="shared" si="64"/>
        <v>0.24036666912543264</v>
      </c>
      <c r="X874">
        <f t="shared" si="67"/>
        <v>0.78558969831259484</v>
      </c>
      <c r="Y874">
        <f t="shared" si="66"/>
        <v>-1.0332593874510296</v>
      </c>
      <c r="AB874">
        <v>869</v>
      </c>
      <c r="AC874">
        <v>-0.48712724238205762</v>
      </c>
      <c r="AD874">
        <v>-0.88432412146242667</v>
      </c>
      <c r="AE874">
        <v>0.39223100327685773</v>
      </c>
      <c r="AF874">
        <v>0.83843498247675852</v>
      </c>
      <c r="AG874">
        <v>-1.4480158588926955</v>
      </c>
      <c r="AH874">
        <v>-1.9988974518035101</v>
      </c>
      <c r="AI874">
        <v>-0.50266259000207969</v>
      </c>
      <c r="AJ874">
        <v>-0.30064220152016385</v>
      </c>
      <c r="AK874">
        <v>0.78558969831259484</v>
      </c>
      <c r="AL874">
        <v>0.12344808641226734</v>
      </c>
      <c r="AO874">
        <v>869</v>
      </c>
      <c r="AP874">
        <v>1245403.5332321182</v>
      </c>
      <c r="AV874">
        <v>869</v>
      </c>
      <c r="AW874">
        <v>4.2621889852948347E-2</v>
      </c>
      <c r="AX874">
        <v>0.56435645928674283</v>
      </c>
      <c r="AY874">
        <v>6.4070896278774825E-2</v>
      </c>
      <c r="AZ874">
        <v>0.60478711799737672</v>
      </c>
      <c r="BA874">
        <v>6.5435657476583531E-3</v>
      </c>
      <c r="BB874">
        <v>0.78311112408653583</v>
      </c>
      <c r="BC874">
        <v>0.25891412761739641</v>
      </c>
      <c r="BD874">
        <v>0.55164930418965685</v>
      </c>
      <c r="BE874">
        <v>0.45000844629638448</v>
      </c>
      <c r="BF874">
        <v>0.55446593912071485</v>
      </c>
    </row>
    <row r="875" spans="2:58" x14ac:dyDescent="0.25">
      <c r="B875">
        <v>870</v>
      </c>
      <c r="C875">
        <v>0.95929212650107276</v>
      </c>
      <c r="D875">
        <v>0.14402846693408625</v>
      </c>
      <c r="E875">
        <v>-0.62216711199444175</v>
      </c>
      <c r="F875">
        <v>0.92762896815109475</v>
      </c>
      <c r="G875">
        <v>1.1020805188034855</v>
      </c>
      <c r="H875">
        <v>-0.86901070710093486</v>
      </c>
      <c r="I875">
        <v>1.2675766834223421</v>
      </c>
      <c r="J875">
        <v>-0.61263703535039926</v>
      </c>
      <c r="K875">
        <v>2.828291131646588</v>
      </c>
      <c r="L875">
        <v>-0.34200916687650695</v>
      </c>
      <c r="O875">
        <f t="shared" si="65"/>
        <v>870</v>
      </c>
      <c r="P875">
        <f t="shared" si="63"/>
        <v>0.98715360813473352</v>
      </c>
      <c r="Q875">
        <f t="shared" si="63"/>
        <v>0.17120235888706445</v>
      </c>
      <c r="R875">
        <f t="shared" si="63"/>
        <v>-0.57512625786602023</v>
      </c>
      <c r="S875">
        <f t="shared" si="63"/>
        <v>0.90595966267351091</v>
      </c>
      <c r="T875">
        <f t="shared" si="64"/>
        <v>1.1161769489171265</v>
      </c>
      <c r="U875">
        <f t="shared" si="64"/>
        <v>-0.85264554218302535</v>
      </c>
      <c r="V875">
        <f t="shared" si="64"/>
        <v>1.2522832906005041</v>
      </c>
      <c r="W875">
        <f t="shared" si="64"/>
        <v>-0.64166433015523372</v>
      </c>
      <c r="X875">
        <f t="shared" si="67"/>
        <v>2.8158599293401436</v>
      </c>
      <c r="Y875">
        <f t="shared" si="66"/>
        <v>-0.39598497716940029</v>
      </c>
      <c r="AB875">
        <v>870</v>
      </c>
      <c r="AC875">
        <v>0.98715360813473352</v>
      </c>
      <c r="AD875">
        <v>0.92926700565981057</v>
      </c>
      <c r="AE875">
        <v>-0.57512625786602023</v>
      </c>
      <c r="AF875">
        <v>-1.1613453187148293E-2</v>
      </c>
      <c r="AG875">
        <v>1.1161769489171265</v>
      </c>
      <c r="AH875">
        <v>0.49959149626186994</v>
      </c>
      <c r="AI875">
        <v>1.2522832906005041</v>
      </c>
      <c r="AJ875">
        <v>0.72642313660684221</v>
      </c>
      <c r="AK875">
        <v>2.8158599293401436</v>
      </c>
      <c r="AL875">
        <v>2.1848829093997169</v>
      </c>
      <c r="AO875">
        <v>870</v>
      </c>
      <c r="AP875">
        <v>1014994.4205911723</v>
      </c>
      <c r="AV875">
        <v>870</v>
      </c>
      <c r="AW875">
        <v>0.1266736191682869</v>
      </c>
      <c r="AX875">
        <v>0.53798385075331101</v>
      </c>
      <c r="AY875">
        <v>0.70269264491654548</v>
      </c>
      <c r="AZ875">
        <v>0.23609107098406235</v>
      </c>
      <c r="BA875">
        <v>0.58410970064423717</v>
      </c>
      <c r="BB875">
        <v>0.58669506289730522</v>
      </c>
      <c r="BC875">
        <v>0.89139151100866898</v>
      </c>
      <c r="BD875">
        <v>0.62004081708533509</v>
      </c>
      <c r="BE875">
        <v>0.50527736690225677</v>
      </c>
      <c r="BF875">
        <v>6.6500823031651057E-2</v>
      </c>
    </row>
    <row r="876" spans="2:58" x14ac:dyDescent="0.25">
      <c r="B876">
        <v>871</v>
      </c>
      <c r="C876">
        <v>-0.42271363899329761</v>
      </c>
      <c r="D876">
        <v>0.99544563247993267</v>
      </c>
      <c r="E876">
        <v>-0.52263410491187035</v>
      </c>
      <c r="F876">
        <v>0.66311280887646129</v>
      </c>
      <c r="G876">
        <v>-1.4086187297762738</v>
      </c>
      <c r="H876">
        <v>1.1963769685947243</v>
      </c>
      <c r="I876">
        <v>-0.99960594820667303</v>
      </c>
      <c r="J876">
        <v>-2.807291194016079</v>
      </c>
      <c r="K876">
        <v>0.45364361812660109</v>
      </c>
      <c r="L876">
        <v>-0.27584035176588995</v>
      </c>
      <c r="O876">
        <f t="shared" si="65"/>
        <v>871</v>
      </c>
      <c r="P876">
        <f t="shared" si="63"/>
        <v>-0.3796469358973254</v>
      </c>
      <c r="Q876">
        <f t="shared" si="63"/>
        <v>0.99118059246477186</v>
      </c>
      <c r="R876">
        <f t="shared" si="63"/>
        <v>-0.4795542348334858</v>
      </c>
      <c r="S876">
        <f t="shared" si="63"/>
        <v>0.64281606146026249</v>
      </c>
      <c r="T876">
        <f t="shared" si="64"/>
        <v>-1.4332615337405554</v>
      </c>
      <c r="U876">
        <f t="shared" si="64"/>
        <v>1.2095768326473115</v>
      </c>
      <c r="V876">
        <f t="shared" si="64"/>
        <v>-0.98525054763312836</v>
      </c>
      <c r="W876">
        <f t="shared" si="64"/>
        <v>-2.812273448314544</v>
      </c>
      <c r="X876">
        <f t="shared" si="67"/>
        <v>0.41917080720527833</v>
      </c>
      <c r="Y876">
        <f t="shared" si="66"/>
        <v>-0.32676261952847158</v>
      </c>
      <c r="AB876">
        <v>871</v>
      </c>
      <c r="AC876">
        <v>-0.3796469358973254</v>
      </c>
      <c r="AD876">
        <v>0.19943688092508727</v>
      </c>
      <c r="AE876">
        <v>-0.4795542348334858</v>
      </c>
      <c r="AF876">
        <v>-6.8996727092571319E-2</v>
      </c>
      <c r="AG876">
        <v>-1.4332615337405554</v>
      </c>
      <c r="AH876">
        <v>-0.58108816886725312</v>
      </c>
      <c r="AI876">
        <v>-0.98525054763312836</v>
      </c>
      <c r="AJ876">
        <v>-2.3189199309773212</v>
      </c>
      <c r="AK876">
        <v>0.41917080720527833</v>
      </c>
      <c r="AL876">
        <v>0.18416229518812988</v>
      </c>
      <c r="AO876">
        <v>871</v>
      </c>
      <c r="AP876">
        <v>516214.30816290976</v>
      </c>
      <c r="AV876">
        <v>871</v>
      </c>
      <c r="AW876">
        <v>0.16971628085873136</v>
      </c>
      <c r="AX876">
        <v>0.54185934036758776</v>
      </c>
      <c r="AY876">
        <v>7.8382846109338322E-2</v>
      </c>
      <c r="AZ876">
        <v>1.6518957377933852E-2</v>
      </c>
      <c r="BA876">
        <v>0.92002774411914146</v>
      </c>
      <c r="BB876">
        <v>0.92679563661848841</v>
      </c>
      <c r="BC876">
        <v>6.7003755224366079E-2</v>
      </c>
      <c r="BD876">
        <v>0.56661472267961699</v>
      </c>
      <c r="BE876">
        <v>0.81087250373168174</v>
      </c>
      <c r="BF876">
        <v>0.71241076644598667</v>
      </c>
    </row>
    <row r="877" spans="2:58" x14ac:dyDescent="0.25">
      <c r="B877">
        <v>872</v>
      </c>
      <c r="C877">
        <v>-1.5378064837642393</v>
      </c>
      <c r="D877">
        <v>-1.0543854946223687</v>
      </c>
      <c r="E877">
        <v>-0.5836209897814254</v>
      </c>
      <c r="F877">
        <v>0.26726797995156426</v>
      </c>
      <c r="G877">
        <v>-0.17887046356737221</v>
      </c>
      <c r="H877">
        <v>0.52902148593617648</v>
      </c>
      <c r="I877">
        <v>0.19141641187776609</v>
      </c>
      <c r="J877">
        <v>-2.0660732877362156</v>
      </c>
      <c r="K877">
        <v>6.7020247936456973E-2</v>
      </c>
      <c r="L877">
        <v>0.69388980882190721</v>
      </c>
      <c r="O877">
        <f t="shared" si="65"/>
        <v>872</v>
      </c>
      <c r="P877">
        <f t="shared" si="63"/>
        <v>-1.4824712112605876</v>
      </c>
      <c r="Q877">
        <f t="shared" si="63"/>
        <v>-0.98295967008956442</v>
      </c>
      <c r="R877">
        <f t="shared" si="63"/>
        <v>-0.53811410493366552</v>
      </c>
      <c r="S877">
        <f t="shared" si="63"/>
        <v>0.24902524697625403</v>
      </c>
      <c r="T877">
        <f t="shared" si="64"/>
        <v>-0.18453867072618846</v>
      </c>
      <c r="U877">
        <f t="shared" si="64"/>
        <v>0.54324410272017309</v>
      </c>
      <c r="V877">
        <f t="shared" si="64"/>
        <v>0.19019636855420752</v>
      </c>
      <c r="W877">
        <f t="shared" si="64"/>
        <v>-2.0791764637344263</v>
      </c>
      <c r="X877">
        <f t="shared" si="67"/>
        <v>2.8958777663134542E-2</v>
      </c>
      <c r="Y877">
        <f t="shared" si="66"/>
        <v>0.68771841476517348</v>
      </c>
      <c r="AB877">
        <v>872</v>
      </c>
      <c r="AC877">
        <v>-1.4824712112605876</v>
      </c>
      <c r="AD877">
        <v>-1.7779066664255998</v>
      </c>
      <c r="AE877">
        <v>-0.53811410493366552</v>
      </c>
      <c r="AF877">
        <v>-0.32621480030059308</v>
      </c>
      <c r="AG877">
        <v>-0.18453867072618846</v>
      </c>
      <c r="AH877">
        <v>0.12931371835968539</v>
      </c>
      <c r="AI877">
        <v>0.19019636855420752</v>
      </c>
      <c r="AJ877">
        <v>-0.93360725237825859</v>
      </c>
      <c r="AK877">
        <v>2.8958777663134542E-2</v>
      </c>
      <c r="AL877">
        <v>0.3868931158849962</v>
      </c>
      <c r="AO877">
        <v>872</v>
      </c>
      <c r="AP877">
        <v>1251852.9880609182</v>
      </c>
      <c r="AV877">
        <v>872</v>
      </c>
      <c r="AW877">
        <v>0.77196527949779958</v>
      </c>
      <c r="AX877">
        <v>0.5590801088116788</v>
      </c>
      <c r="AY877">
        <v>0.93905560902403662</v>
      </c>
      <c r="AZ877">
        <v>0.45455705647759626</v>
      </c>
      <c r="BA877">
        <v>0.60111616316510896</v>
      </c>
      <c r="BB877">
        <v>0.95218840911472091</v>
      </c>
      <c r="BC877">
        <v>0.3363981109207359</v>
      </c>
      <c r="BD877">
        <v>0.10046499628502648</v>
      </c>
      <c r="BE877">
        <v>9.5233235647500192E-2</v>
      </c>
      <c r="BF877">
        <v>0.6075436268961526</v>
      </c>
    </row>
    <row r="878" spans="2:58" x14ac:dyDescent="0.25">
      <c r="B878">
        <v>873</v>
      </c>
      <c r="C878">
        <v>-0.48424723847606926</v>
      </c>
      <c r="D878">
        <v>-1.3611190337440915</v>
      </c>
      <c r="E878">
        <v>3.6220726929500575E-2</v>
      </c>
      <c r="F878">
        <v>-1.5027418793822567</v>
      </c>
      <c r="G878">
        <v>1.8619698790080843</v>
      </c>
      <c r="H878">
        <v>0.34355367773335382</v>
      </c>
      <c r="I878">
        <v>1.987540646133798E-2</v>
      </c>
      <c r="J878">
        <v>-0.10102581046353291</v>
      </c>
      <c r="K878">
        <v>-0.53519438796563679</v>
      </c>
      <c r="L878">
        <v>0.87936421127461917</v>
      </c>
      <c r="O878">
        <f t="shared" si="65"/>
        <v>873</v>
      </c>
      <c r="P878">
        <f t="shared" si="63"/>
        <v>-0.44050352517444569</v>
      </c>
      <c r="Q878">
        <f t="shared" si="63"/>
        <v>-1.2783669460596487</v>
      </c>
      <c r="R878">
        <f t="shared" si="63"/>
        <v>5.7060586984141182E-2</v>
      </c>
      <c r="S878">
        <f t="shared" si="63"/>
        <v>-1.5118001401959347</v>
      </c>
      <c r="T878">
        <f t="shared" si="64"/>
        <v>1.8877911430758285</v>
      </c>
      <c r="U878">
        <f t="shared" si="64"/>
        <v>0.35806053239709668</v>
      </c>
      <c r="V878">
        <f t="shared" si="64"/>
        <v>2.0898668885395138E-2</v>
      </c>
      <c r="W878">
        <f t="shared" si="64"/>
        <v>-0.13565841331990902</v>
      </c>
      <c r="X878">
        <f t="shared" si="67"/>
        <v>-0.57884564755763979</v>
      </c>
      <c r="Y878">
        <f t="shared" si="66"/>
        <v>0.88175204523529371</v>
      </c>
      <c r="AB878">
        <v>873</v>
      </c>
      <c r="AC878">
        <v>-0.44050352517444569</v>
      </c>
      <c r="AD878">
        <v>-1.0478495720370906</v>
      </c>
      <c r="AE878">
        <v>5.7060586984141182E-2</v>
      </c>
      <c r="AF878">
        <v>-0.74788864209440986</v>
      </c>
      <c r="AG878">
        <v>1.8877911430758285</v>
      </c>
      <c r="AH878">
        <v>1.7932425612093503</v>
      </c>
      <c r="AI878">
        <v>2.0898668885395138E-2</v>
      </c>
      <c r="AJ878">
        <v>-5.3698635017411511E-2</v>
      </c>
      <c r="AK878">
        <v>-0.57884564755763979</v>
      </c>
      <c r="AL878">
        <v>-2.7527088200553718E-2</v>
      </c>
      <c r="AO878">
        <v>873</v>
      </c>
      <c r="AP878">
        <v>862524.057943522</v>
      </c>
      <c r="AV878">
        <v>873</v>
      </c>
      <c r="AW878">
        <v>0.89386085351691968</v>
      </c>
      <c r="AX878">
        <v>0.21176576900196242</v>
      </c>
      <c r="AY878">
        <v>3.3306234181856853E-3</v>
      </c>
      <c r="AZ878">
        <v>0.42461560785923624</v>
      </c>
      <c r="BA878">
        <v>0.85202343033836692</v>
      </c>
      <c r="BB878">
        <v>0.10911883228960884</v>
      </c>
      <c r="BC878">
        <v>0.6657077049000556</v>
      </c>
      <c r="BD878">
        <v>0.68836678695448372</v>
      </c>
      <c r="BE878">
        <v>0.58401185609293071</v>
      </c>
      <c r="BF878">
        <v>0.63715660968826549</v>
      </c>
    </row>
    <row r="879" spans="2:58" x14ac:dyDescent="0.25">
      <c r="B879">
        <v>874</v>
      </c>
      <c r="C879">
        <v>-1.0792682545310452</v>
      </c>
      <c r="D879">
        <v>0.48803403696795317</v>
      </c>
      <c r="E879">
        <v>0.274735939042552</v>
      </c>
      <c r="F879">
        <v>1.8630945448623424</v>
      </c>
      <c r="G879">
        <v>1.1033228119012271</v>
      </c>
      <c r="H879">
        <v>-0.27013745269927752</v>
      </c>
      <c r="I879">
        <v>0.28489416733393252</v>
      </c>
      <c r="J879">
        <v>-1.5799945483228357</v>
      </c>
      <c r="K879">
        <v>1.9303385015551398</v>
      </c>
      <c r="L879">
        <v>0.4547317430391693</v>
      </c>
      <c r="O879">
        <f t="shared" si="65"/>
        <v>874</v>
      </c>
      <c r="P879">
        <f t="shared" si="63"/>
        <v>-1.0289779503614676</v>
      </c>
      <c r="Q879">
        <f t="shared" si="63"/>
        <v>0.50250538056906435</v>
      </c>
      <c r="R879">
        <f t="shared" si="63"/>
        <v>0.28608392320031323</v>
      </c>
      <c r="S879">
        <f t="shared" si="63"/>
        <v>1.8365711661138315</v>
      </c>
      <c r="T879">
        <f t="shared" si="64"/>
        <v>1.1174384101741506</v>
      </c>
      <c r="U879">
        <f t="shared" si="64"/>
        <v>-0.25469008837284163</v>
      </c>
      <c r="V879">
        <f t="shared" si="64"/>
        <v>0.28245168051600378</v>
      </c>
      <c r="W879">
        <f t="shared" si="64"/>
        <v>-1.5984232936971281</v>
      </c>
      <c r="X879">
        <f t="shared" si="67"/>
        <v>1.9095724536286656</v>
      </c>
      <c r="Y879">
        <f t="shared" si="66"/>
        <v>0.43752374020964985</v>
      </c>
      <c r="AB879">
        <v>874</v>
      </c>
      <c r="AC879">
        <v>-1.0289779503614676</v>
      </c>
      <c r="AD879">
        <v>-0.60992012287618946</v>
      </c>
      <c r="AE879">
        <v>0.28608392320031323</v>
      </c>
      <c r="AF879">
        <v>1.2106452296526824</v>
      </c>
      <c r="AG879">
        <v>1.1174384101741506</v>
      </c>
      <c r="AH879">
        <v>0.81565631937904182</v>
      </c>
      <c r="AI879">
        <v>0.28245168051600378</v>
      </c>
      <c r="AJ879">
        <v>-0.6019377902057661</v>
      </c>
      <c r="AK879">
        <v>1.9095724536286656</v>
      </c>
      <c r="AL879">
        <v>1.8536165173594641</v>
      </c>
      <c r="AO879">
        <v>874</v>
      </c>
      <c r="AP879">
        <v>1081530.6788730421</v>
      </c>
      <c r="AV879">
        <v>874</v>
      </c>
      <c r="AW879">
        <v>0.35923804131650705</v>
      </c>
      <c r="AX879">
        <v>0.79469840172501971</v>
      </c>
      <c r="AY879">
        <v>0.74133492283631985</v>
      </c>
      <c r="AZ879">
        <v>0.78542412864600897</v>
      </c>
      <c r="BA879">
        <v>0.84931605088626083</v>
      </c>
      <c r="BB879">
        <v>0.6395476612051495</v>
      </c>
      <c r="BC879">
        <v>0.27909297629158403</v>
      </c>
      <c r="BD879">
        <v>0.1657152243983997</v>
      </c>
      <c r="BE879">
        <v>0.5270239779560002</v>
      </c>
      <c r="BF879">
        <v>0.45827117759297609</v>
      </c>
    </row>
    <row r="880" spans="2:58" x14ac:dyDescent="0.25">
      <c r="B880">
        <v>875</v>
      </c>
      <c r="C880">
        <v>-2.1730914377063741</v>
      </c>
      <c r="D880">
        <v>-0.96348066435044233</v>
      </c>
      <c r="E880">
        <v>-0.91129186578783206</v>
      </c>
      <c r="F880">
        <v>-7.8731447578652594E-2</v>
      </c>
      <c r="G880">
        <v>2.3661732917434591E-2</v>
      </c>
      <c r="H880">
        <v>-0.90109869156501587</v>
      </c>
      <c r="I880">
        <v>1.420097226281511</v>
      </c>
      <c r="J880">
        <v>0.57280397232778779</v>
      </c>
      <c r="K880">
        <v>-1.7387801037816411E-2</v>
      </c>
      <c r="L880">
        <v>0.91942291953563537</v>
      </c>
      <c r="O880">
        <f t="shared" si="65"/>
        <v>875</v>
      </c>
      <c r="P880">
        <f t="shared" si="63"/>
        <v>-2.1107665790102876</v>
      </c>
      <c r="Q880">
        <f t="shared" si="63"/>
        <v>-0.89541153837875065</v>
      </c>
      <c r="R880">
        <f t="shared" si="63"/>
        <v>-0.85274509445853242</v>
      </c>
      <c r="S880">
        <f t="shared" si="63"/>
        <v>-9.5178810831396427E-2</v>
      </c>
      <c r="T880">
        <f t="shared" si="64"/>
        <v>2.1118528553110402E-2</v>
      </c>
      <c r="U880">
        <f t="shared" si="64"/>
        <v>-0.88468435034660553</v>
      </c>
      <c r="V880">
        <f t="shared" si="64"/>
        <v>1.4028092653994308</v>
      </c>
      <c r="W880">
        <f t="shared" si="64"/>
        <v>0.53078876462789215</v>
      </c>
      <c r="X880">
        <f t="shared" si="67"/>
        <v>-5.6232751456652554E-2</v>
      </c>
      <c r="Y880">
        <f t="shared" si="66"/>
        <v>0.92365937310933877</v>
      </c>
      <c r="AB880">
        <v>875</v>
      </c>
      <c r="AC880">
        <v>-2.1107665790102876</v>
      </c>
      <c r="AD880">
        <v>-2.265838888892131</v>
      </c>
      <c r="AE880">
        <v>-0.85274509445853242</v>
      </c>
      <c r="AF880">
        <v>-0.77497188006614559</v>
      </c>
      <c r="AG880">
        <v>2.1118528553110402E-2</v>
      </c>
      <c r="AH880">
        <v>-0.44808565052082133</v>
      </c>
      <c r="AI880">
        <v>1.4028092653994308</v>
      </c>
      <c r="AJ880">
        <v>1.4719982075907123</v>
      </c>
      <c r="AK880">
        <v>-5.6232751456652554E-2</v>
      </c>
      <c r="AL880">
        <v>0.43876992829469602</v>
      </c>
      <c r="AO880">
        <v>875</v>
      </c>
      <c r="AP880">
        <v>950876.67878626997</v>
      </c>
      <c r="AV880">
        <v>875</v>
      </c>
      <c r="AW880">
        <v>0.37508653322587404</v>
      </c>
      <c r="AX880">
        <v>0.57667061771266004</v>
      </c>
      <c r="AY880">
        <v>0.36362625425544526</v>
      </c>
      <c r="AZ880">
        <v>0.97202427919752743</v>
      </c>
      <c r="BA880">
        <v>0.59520626277654243</v>
      </c>
      <c r="BB880">
        <v>0.32928906068455299</v>
      </c>
      <c r="BC880">
        <v>0.30387818670212863</v>
      </c>
      <c r="BD880">
        <v>0.6033965456676228</v>
      </c>
      <c r="BE880">
        <v>0.25167180059953087</v>
      </c>
      <c r="BF880">
        <v>0.91834726061491723</v>
      </c>
    </row>
    <row r="881" spans="2:58" x14ac:dyDescent="0.25">
      <c r="B881">
        <v>876</v>
      </c>
      <c r="C881">
        <v>-9.1057715765443196E-3</v>
      </c>
      <c r="D881">
        <v>-0.70257110878619378</v>
      </c>
      <c r="E881">
        <v>0.47329688433669798</v>
      </c>
      <c r="F881">
        <v>7.445863867197608E-2</v>
      </c>
      <c r="G881">
        <v>0.15573619923635196</v>
      </c>
      <c r="H881">
        <v>1.2868676773935714</v>
      </c>
      <c r="I881">
        <v>-0.97122357075139376</v>
      </c>
      <c r="J881">
        <v>1.2590339336024521</v>
      </c>
      <c r="K881">
        <v>-2.0208119519237643E-2</v>
      </c>
      <c r="L881">
        <v>-1.2150755966145184</v>
      </c>
      <c r="O881">
        <f t="shared" si="65"/>
        <v>876</v>
      </c>
      <c r="P881">
        <f t="shared" si="63"/>
        <v>2.9410299836370894E-2</v>
      </c>
      <c r="Q881">
        <f t="shared" si="63"/>
        <v>-0.64413617636750975</v>
      </c>
      <c r="R881">
        <f t="shared" si="63"/>
        <v>0.47674299995533326</v>
      </c>
      <c r="S881">
        <f t="shared" si="63"/>
        <v>5.7216381495230888E-2</v>
      </c>
      <c r="T881">
        <f t="shared" si="64"/>
        <v>0.15523085889311253</v>
      </c>
      <c r="U881">
        <f t="shared" si="64"/>
        <v>1.2999288603054533</v>
      </c>
      <c r="V881">
        <f t="shared" si="64"/>
        <v>-0.95723933712024789</v>
      </c>
      <c r="W881">
        <f t="shared" si="64"/>
        <v>1.2095002623895783</v>
      </c>
      <c r="X881">
        <f t="shared" si="67"/>
        <v>-5.9079248289084979E-2</v>
      </c>
      <c r="Y881">
        <f t="shared" si="66"/>
        <v>-1.3093414660619489</v>
      </c>
      <c r="AB881">
        <v>876</v>
      </c>
      <c r="AC881">
        <v>2.9410299836370894E-2</v>
      </c>
      <c r="AD881">
        <v>-0.31432103133381323</v>
      </c>
      <c r="AE881">
        <v>0.47674299995533326</v>
      </c>
      <c r="AF881">
        <v>0.43537214918327743</v>
      </c>
      <c r="AG881">
        <v>0.15523085889311253</v>
      </c>
      <c r="AH881">
        <v>0.81672624883508238</v>
      </c>
      <c r="AI881">
        <v>-0.95723933712024789</v>
      </c>
      <c r="AJ881">
        <v>-0.1765096376261539</v>
      </c>
      <c r="AK881">
        <v>-5.9079248289084979E-2</v>
      </c>
      <c r="AL881">
        <v>-0.73995577757978637</v>
      </c>
      <c r="AO881">
        <v>876</v>
      </c>
      <c r="AP881">
        <v>1199386.4584123755</v>
      </c>
      <c r="AV881">
        <v>876</v>
      </c>
      <c r="AW881">
        <v>0.36922962224263212</v>
      </c>
      <c r="AX881">
        <v>1.138075133937011E-2</v>
      </c>
      <c r="AY881">
        <v>0.84690807721034611</v>
      </c>
      <c r="AZ881">
        <v>0.70858578583101872</v>
      </c>
      <c r="BA881">
        <v>0.26727080841350759</v>
      </c>
      <c r="BB881">
        <v>0.73625899295204567</v>
      </c>
      <c r="BC881">
        <v>0.37278996054932112</v>
      </c>
      <c r="BD881">
        <v>7.0252582163480293E-2</v>
      </c>
      <c r="BE881">
        <v>0.79627945979315551</v>
      </c>
      <c r="BF881">
        <v>0.67674597271592329</v>
      </c>
    </row>
    <row r="882" spans="2:58" x14ac:dyDescent="0.25">
      <c r="B882">
        <v>877</v>
      </c>
      <c r="C882">
        <v>-0.71268195965069592</v>
      </c>
      <c r="D882">
        <v>0.52404482056884971</v>
      </c>
      <c r="E882">
        <v>-1.0355866810575034</v>
      </c>
      <c r="F882">
        <v>0.5605711688277174</v>
      </c>
      <c r="G882">
        <v>1.9242779784696047</v>
      </c>
      <c r="H882">
        <v>0.96226706648450788</v>
      </c>
      <c r="I882">
        <v>-0.75209388719505443</v>
      </c>
      <c r="J882">
        <v>1.7073727486108687</v>
      </c>
      <c r="K882">
        <v>-0.83858594524843355</v>
      </c>
      <c r="L882">
        <v>-1.0335066749298821E-2</v>
      </c>
      <c r="O882">
        <f t="shared" si="65"/>
        <v>877</v>
      </c>
      <c r="P882">
        <f t="shared" si="63"/>
        <v>-0.6664249424165819</v>
      </c>
      <c r="Q882">
        <f t="shared" si="63"/>
        <v>0.53718645104981011</v>
      </c>
      <c r="R882">
        <f t="shared" si="63"/>
        <v>-0.97209351259607413</v>
      </c>
      <c r="S882">
        <f t="shared" si="63"/>
        <v>0.54080650366714533</v>
      </c>
      <c r="T882">
        <f t="shared" si="64"/>
        <v>1.9510606352853475</v>
      </c>
      <c r="U882">
        <f t="shared" si="64"/>
        <v>0.97582571464549783</v>
      </c>
      <c r="V882">
        <f t="shared" si="64"/>
        <v>-0.74097529421584374</v>
      </c>
      <c r="W882">
        <f t="shared" si="64"/>
        <v>1.6529269936763351</v>
      </c>
      <c r="X882">
        <f t="shared" si="67"/>
        <v>-0.88505330193468412</v>
      </c>
      <c r="Y882">
        <f t="shared" si="66"/>
        <v>-4.900486061665723E-2</v>
      </c>
      <c r="AB882">
        <v>877</v>
      </c>
      <c r="AC882">
        <v>-0.6664249424165819</v>
      </c>
      <c r="AD882">
        <v>-0.28348067860486575</v>
      </c>
      <c r="AE882">
        <v>-0.97209351259607413</v>
      </c>
      <c r="AF882">
        <v>-0.54139198221026652</v>
      </c>
      <c r="AG882">
        <v>1.9510606352853475</v>
      </c>
      <c r="AH882">
        <v>2.1724496326242977</v>
      </c>
      <c r="AI882">
        <v>-0.74097529421584374</v>
      </c>
      <c r="AJ882">
        <v>0.24090432412241669</v>
      </c>
      <c r="AK882">
        <v>-0.88505330193468412</v>
      </c>
      <c r="AL882">
        <v>-0.77811021882767706</v>
      </c>
      <c r="AO882">
        <v>877</v>
      </c>
      <c r="AP882">
        <v>1542337.0203678648</v>
      </c>
      <c r="AV882">
        <v>877</v>
      </c>
      <c r="AW882">
        <v>0.66394766540198735</v>
      </c>
      <c r="AX882">
        <v>0.27521884049450906</v>
      </c>
      <c r="AY882">
        <v>0.64976217309884765</v>
      </c>
      <c r="AZ882">
        <v>0.96340266998055446</v>
      </c>
      <c r="BA882">
        <v>0.25819539176491679</v>
      </c>
      <c r="BB882">
        <v>0.76806978770916501</v>
      </c>
      <c r="BC882">
        <v>2.0539833457595025E-2</v>
      </c>
      <c r="BD882">
        <v>0.18498582176702072</v>
      </c>
      <c r="BE882">
        <v>0.54549016674784423</v>
      </c>
      <c r="BF882">
        <v>0.63488889625227518</v>
      </c>
    </row>
    <row r="883" spans="2:58" x14ac:dyDescent="0.25">
      <c r="B883">
        <v>878</v>
      </c>
      <c r="C883">
        <v>0.3763983544597076</v>
      </c>
      <c r="D883">
        <v>-0.13840937764870076</v>
      </c>
      <c r="E883">
        <v>-1.1653173452356529</v>
      </c>
      <c r="F883">
        <v>-1.3368395854068478</v>
      </c>
      <c r="G883">
        <v>-0.21427204706135181</v>
      </c>
      <c r="H883">
        <v>1.0407875228399373</v>
      </c>
      <c r="I883">
        <v>1.443794646540616</v>
      </c>
      <c r="J883">
        <v>2.1220199392436001</v>
      </c>
      <c r="K883">
        <v>0.25657677698159409</v>
      </c>
      <c r="L883">
        <v>-7.8153986430870986E-2</v>
      </c>
      <c r="O883">
        <f t="shared" si="65"/>
        <v>878</v>
      </c>
      <c r="P883">
        <f t="shared" si="63"/>
        <v>0.41067299956502762</v>
      </c>
      <c r="Q883">
        <f t="shared" si="63"/>
        <v>-0.10080635114171885</v>
      </c>
      <c r="R883">
        <f t="shared" si="63"/>
        <v>-1.0966614563192487</v>
      </c>
      <c r="S883">
        <f t="shared" si="63"/>
        <v>-1.3467587030075843</v>
      </c>
      <c r="T883">
        <f t="shared" si="64"/>
        <v>-0.22048648859311343</v>
      </c>
      <c r="U883">
        <f t="shared" si="64"/>
        <v>1.054225834818344</v>
      </c>
      <c r="V883">
        <f t="shared" si="64"/>
        <v>1.4261967856498361</v>
      </c>
      <c r="W883">
        <f t="shared" si="64"/>
        <v>2.0630312323112547</v>
      </c>
      <c r="X883">
        <f t="shared" si="67"/>
        <v>0.22027478081961646</v>
      </c>
      <c r="Y883">
        <f t="shared" si="66"/>
        <v>-0.11995347145653827</v>
      </c>
      <c r="AB883">
        <v>878</v>
      </c>
      <c r="AC883">
        <v>0.41067299956502762</v>
      </c>
      <c r="AD883">
        <v>0.29596900904439138</v>
      </c>
      <c r="AE883">
        <v>-1.0966614563192487</v>
      </c>
      <c r="AF883">
        <v>-1.6416114070478085</v>
      </c>
      <c r="AG883">
        <v>-0.22048648859311343</v>
      </c>
      <c r="AH883">
        <v>0.36793440334376359</v>
      </c>
      <c r="AI883">
        <v>1.4261967856498361</v>
      </c>
      <c r="AJ883">
        <v>2.2990364050499847</v>
      </c>
      <c r="AK883">
        <v>0.22027478081961646</v>
      </c>
      <c r="AL883">
        <v>0.12404415161073441</v>
      </c>
      <c r="AO883">
        <v>878</v>
      </c>
      <c r="AP883">
        <v>554296.40795709903</v>
      </c>
      <c r="AV883">
        <v>878</v>
      </c>
      <c r="AW883">
        <v>0.357513573619341</v>
      </c>
      <c r="AX883">
        <v>4.3561555574337829E-2</v>
      </c>
      <c r="AY883">
        <v>9.9636214655829947E-2</v>
      </c>
      <c r="AZ883">
        <v>0.60089507764085848</v>
      </c>
      <c r="BA883">
        <v>0.34673077350237025</v>
      </c>
      <c r="BB883">
        <v>0.98564205637805136</v>
      </c>
      <c r="BC883">
        <v>0.56701805963354934</v>
      </c>
      <c r="BD883">
        <v>1.6804072206263787E-2</v>
      </c>
      <c r="BE883">
        <v>0.23090443570795194</v>
      </c>
      <c r="BF883">
        <v>0.72518574485150522</v>
      </c>
    </row>
    <row r="884" spans="2:58" x14ac:dyDescent="0.25">
      <c r="B884">
        <v>879</v>
      </c>
      <c r="C884">
        <v>0.31219522400905375</v>
      </c>
      <c r="D884">
        <v>-0.13416291069950226</v>
      </c>
      <c r="E884">
        <v>2.4826447379494145</v>
      </c>
      <c r="F884">
        <v>-2.6327364255393206</v>
      </c>
      <c r="G884">
        <v>0.65984482038509085</v>
      </c>
      <c r="H884">
        <v>1.1468680318836999</v>
      </c>
      <c r="I884">
        <v>0.18833926323731975</v>
      </c>
      <c r="J884">
        <v>1.0134885360086223</v>
      </c>
      <c r="K884">
        <v>0.10457816712997192</v>
      </c>
      <c r="L884">
        <v>-0.80901480180150354</v>
      </c>
      <c r="O884">
        <f t="shared" si="65"/>
        <v>879</v>
      </c>
      <c r="P884">
        <f t="shared" si="63"/>
        <v>0.34717625026085669</v>
      </c>
      <c r="Q884">
        <f t="shared" si="63"/>
        <v>-9.6716686745867059E-2</v>
      </c>
      <c r="R884">
        <f t="shared" si="63"/>
        <v>2.4061274822963137</v>
      </c>
      <c r="S884">
        <f t="shared" si="63"/>
        <v>-2.6359312142388482</v>
      </c>
      <c r="T884">
        <f t="shared" si="64"/>
        <v>0.66711770432993645</v>
      </c>
      <c r="U884">
        <f t="shared" si="64"/>
        <v>1.1601437706410977</v>
      </c>
      <c r="V884">
        <f t="shared" si="64"/>
        <v>0.18715946093493641</v>
      </c>
      <c r="W884">
        <f t="shared" si="64"/>
        <v>0.96664510599297027</v>
      </c>
      <c r="X884">
        <f t="shared" si="67"/>
        <v>6.6865311524948429E-2</v>
      </c>
      <c r="Y884">
        <f t="shared" si="66"/>
        <v>-0.88454187556729946</v>
      </c>
      <c r="AB884">
        <v>879</v>
      </c>
      <c r="AC884">
        <v>0.34717625026085669</v>
      </c>
      <c r="AD884">
        <v>0.24415113653784934</v>
      </c>
      <c r="AE884">
        <v>2.4061274822963137</v>
      </c>
      <c r="AF884">
        <v>0.65664543047400659</v>
      </c>
      <c r="AG884">
        <v>0.66711770432993645</v>
      </c>
      <c r="AH884">
        <v>1.1781937022306264</v>
      </c>
      <c r="AI884">
        <v>0.18715946093493641</v>
      </c>
      <c r="AJ884">
        <v>0.6682974487262745</v>
      </c>
      <c r="AK884">
        <v>6.6865311524948429E-2</v>
      </c>
      <c r="AL884">
        <v>-0.40912583174759487</v>
      </c>
      <c r="AO884">
        <v>879</v>
      </c>
      <c r="AP884">
        <v>1015080.8624486965</v>
      </c>
      <c r="AV884">
        <v>879</v>
      </c>
      <c r="AW884">
        <v>0.39361683708993067</v>
      </c>
      <c r="AX884">
        <v>0.28615418829302353</v>
      </c>
      <c r="AY884">
        <v>0.55294359006649274</v>
      </c>
      <c r="AZ884">
        <v>0.32469621175131202</v>
      </c>
      <c r="BA884">
        <v>0.31790759425286197</v>
      </c>
      <c r="BB884">
        <v>0.7111807712420769</v>
      </c>
      <c r="BC884">
        <v>0.54318212346913441</v>
      </c>
      <c r="BD884">
        <v>0.98165674338037379</v>
      </c>
      <c r="BE884">
        <v>0.85644596946097662</v>
      </c>
      <c r="BF884">
        <v>0.11067484552089069</v>
      </c>
    </row>
    <row r="885" spans="2:58" x14ac:dyDescent="0.25">
      <c r="B885">
        <v>880</v>
      </c>
      <c r="C885">
        <v>0.85474898521782894</v>
      </c>
      <c r="D885">
        <v>4.5699631357116841E-2</v>
      </c>
      <c r="E885">
        <v>0.89846321115526773</v>
      </c>
      <c r="F885">
        <v>-1.0792591100051454</v>
      </c>
      <c r="G885">
        <v>-0.44182108954832061</v>
      </c>
      <c r="H885">
        <v>-2.2221917796918165</v>
      </c>
      <c r="I885">
        <v>-2.5410794300632134</v>
      </c>
      <c r="J885">
        <v>2.0813109179826737E-2</v>
      </c>
      <c r="K885">
        <v>1.4398684291832264</v>
      </c>
      <c r="L885">
        <v>1.1846433536334098</v>
      </c>
      <c r="O885">
        <f t="shared" si="65"/>
        <v>880</v>
      </c>
      <c r="P885">
        <f t="shared" si="63"/>
        <v>0.88376068029868815</v>
      </c>
      <c r="Q885">
        <f t="shared" si="63"/>
        <v>7.6504356346246957E-2</v>
      </c>
      <c r="R885">
        <f t="shared" si="63"/>
        <v>0.88498954218682557</v>
      </c>
      <c r="S885">
        <f t="shared" si="63"/>
        <v>-1.0905147968307547</v>
      </c>
      <c r="T885">
        <f t="shared" si="64"/>
        <v>-0.45154653528582145</v>
      </c>
      <c r="U885">
        <f t="shared" si="64"/>
        <v>-2.2037528030288227</v>
      </c>
      <c r="V885">
        <f t="shared" si="64"/>
        <v>-2.5065656054834</v>
      </c>
      <c r="W885">
        <f t="shared" si="64"/>
        <v>-1.5154383616501498E-2</v>
      </c>
      <c r="X885">
        <f t="shared" si="67"/>
        <v>1.4145498111127701</v>
      </c>
      <c r="Y885">
        <f t="shared" si="66"/>
        <v>1.2011191358707956</v>
      </c>
      <c r="AB885">
        <v>880</v>
      </c>
      <c r="AC885">
        <v>0.88376068029868815</v>
      </c>
      <c r="AD885">
        <v>0.79149774870633083</v>
      </c>
      <c r="AE885">
        <v>0.88498954218682557</v>
      </c>
      <c r="AF885">
        <v>0.17777679527023249</v>
      </c>
      <c r="AG885">
        <v>-0.45154653528582145</v>
      </c>
      <c r="AH885">
        <v>-1.5447133794724663</v>
      </c>
      <c r="AI885">
        <v>-2.5065656054834</v>
      </c>
      <c r="AJ885">
        <v>-2.138563831591958</v>
      </c>
      <c r="AK885">
        <v>1.4145498111127701</v>
      </c>
      <c r="AL885">
        <v>1.8350961060188737</v>
      </c>
      <c r="AO885">
        <v>880</v>
      </c>
      <c r="AP885">
        <v>718301.17847850209</v>
      </c>
      <c r="AV885">
        <v>880</v>
      </c>
      <c r="AW885">
        <v>0.3007348713789092</v>
      </c>
      <c r="AX885">
        <v>0.74362363834682588</v>
      </c>
      <c r="AY885">
        <v>0.80785751305128362</v>
      </c>
      <c r="AZ885">
        <v>0.24494417217563202</v>
      </c>
      <c r="BA885">
        <v>0.51829864598020803</v>
      </c>
      <c r="BB885">
        <v>0.97374673749849849</v>
      </c>
      <c r="BC885">
        <v>0.15565440394994978</v>
      </c>
      <c r="BD885">
        <v>0.47365175739127308</v>
      </c>
      <c r="BE885">
        <v>0.20963417518884919</v>
      </c>
      <c r="BF885">
        <v>0.92675295953627812</v>
      </c>
    </row>
    <row r="886" spans="2:58" x14ac:dyDescent="0.25">
      <c r="B886">
        <v>881</v>
      </c>
      <c r="C886">
        <v>0.20116513366300814</v>
      </c>
      <c r="D886">
        <v>0.37782681882448732</v>
      </c>
      <c r="E886">
        <v>-2.5798617425645256</v>
      </c>
      <c r="F886">
        <v>0.88984257252315768</v>
      </c>
      <c r="G886">
        <v>-0.23995756390170353</v>
      </c>
      <c r="H886">
        <v>-1.3359178259203282</v>
      </c>
      <c r="I886">
        <v>-1.8966046110686446E-2</v>
      </c>
      <c r="J886">
        <v>-1.1142932558561833</v>
      </c>
      <c r="K886">
        <v>0.32622680789676278</v>
      </c>
      <c r="L886">
        <v>-1.0942829550246991</v>
      </c>
      <c r="O886">
        <f t="shared" si="65"/>
        <v>881</v>
      </c>
      <c r="P886">
        <f t="shared" si="63"/>
        <v>0.23736774462512389</v>
      </c>
      <c r="Q886">
        <f t="shared" si="63"/>
        <v>0.39636760966464851</v>
      </c>
      <c r="R886">
        <f t="shared" si="63"/>
        <v>-2.4549130924815605</v>
      </c>
      <c r="S886">
        <f t="shared" si="63"/>
        <v>0.86836933832557439</v>
      </c>
      <c r="T886">
        <f t="shared" si="64"/>
        <v>-0.24656832420794747</v>
      </c>
      <c r="U886">
        <f t="shared" si="64"/>
        <v>-1.3188371045358942</v>
      </c>
      <c r="V886">
        <f t="shared" si="64"/>
        <v>-1.7434839515560432E-2</v>
      </c>
      <c r="W886">
        <f t="shared" si="64"/>
        <v>-1.1378243114951769</v>
      </c>
      <c r="X886">
        <f t="shared" si="67"/>
        <v>0.29057130714629598</v>
      </c>
      <c r="Y886">
        <f t="shared" si="66"/>
        <v>-1.1829745147640505</v>
      </c>
      <c r="AB886">
        <v>881</v>
      </c>
      <c r="AC886">
        <v>0.23736774462512389</v>
      </c>
      <c r="AD886">
        <v>0.41056217764498648</v>
      </c>
      <c r="AE886">
        <v>-2.4549130924815605</v>
      </c>
      <c r="AF886">
        <v>-1.629234194699722</v>
      </c>
      <c r="AG886">
        <v>-0.24656832420794747</v>
      </c>
      <c r="AH886">
        <v>-0.90432363006700711</v>
      </c>
      <c r="AI886">
        <v>-1.7434839515560432E-2</v>
      </c>
      <c r="AJ886">
        <v>-0.61420576246278868</v>
      </c>
      <c r="AK886">
        <v>0.29057130714629598</v>
      </c>
      <c r="AL886">
        <v>-0.37618488322579935</v>
      </c>
      <c r="AO886">
        <v>881</v>
      </c>
      <c r="AP886">
        <v>1133432.1017991037</v>
      </c>
      <c r="AV886">
        <v>881</v>
      </c>
      <c r="AW886">
        <v>0.63216816826999622</v>
      </c>
      <c r="AX886">
        <v>0.89264555827133385</v>
      </c>
      <c r="AY886">
        <v>0.55958286700174198</v>
      </c>
      <c r="AZ886">
        <v>0.352898463042991</v>
      </c>
      <c r="BA886">
        <v>0.32880357407337424</v>
      </c>
      <c r="BB886">
        <v>0.93432558158777057</v>
      </c>
      <c r="BC886">
        <v>0.54338628627998264</v>
      </c>
      <c r="BD886">
        <v>0.86140501142265691</v>
      </c>
      <c r="BE886">
        <v>0.68246640850840667</v>
      </c>
      <c r="BF886">
        <v>8.4305961145212271E-2</v>
      </c>
    </row>
    <row r="887" spans="2:58" x14ac:dyDescent="0.25">
      <c r="B887">
        <v>882</v>
      </c>
      <c r="C887">
        <v>-1.7681198641750862</v>
      </c>
      <c r="D887">
        <v>-2.9271411706208141E-2</v>
      </c>
      <c r="E887">
        <v>-1.017748469866077</v>
      </c>
      <c r="F887">
        <v>0.42453555701729695</v>
      </c>
      <c r="G887">
        <v>0.27741726404872208</v>
      </c>
      <c r="H887">
        <v>-1.8232046660935486</v>
      </c>
      <c r="I887">
        <v>-0.4105262947521941</v>
      </c>
      <c r="J887">
        <v>-0.6680093930306098</v>
      </c>
      <c r="K887">
        <v>-0.14130198323666163</v>
      </c>
      <c r="L887">
        <v>-0.68680599648017204</v>
      </c>
      <c r="O887">
        <f t="shared" si="65"/>
        <v>882</v>
      </c>
      <c r="P887">
        <f t="shared" si="63"/>
        <v>-1.7102506181943935</v>
      </c>
      <c r="Q887">
        <f t="shared" si="63"/>
        <v>4.3016501427234882E-3</v>
      </c>
      <c r="R887">
        <f t="shared" si="63"/>
        <v>-0.95496518521185381</v>
      </c>
      <c r="S887">
        <f t="shared" si="63"/>
        <v>0.40547677226924056</v>
      </c>
      <c r="T887">
        <f t="shared" si="64"/>
        <v>0.27878942108207361</v>
      </c>
      <c r="U887">
        <f t="shared" si="64"/>
        <v>-1.805377155389603</v>
      </c>
      <c r="V887">
        <f t="shared" si="64"/>
        <v>-0.40387450865374186</v>
      </c>
      <c r="W887">
        <f t="shared" si="64"/>
        <v>-0.69643001795167392</v>
      </c>
      <c r="X887">
        <f t="shared" si="67"/>
        <v>-0.18129711189892517</v>
      </c>
      <c r="Y887">
        <f t="shared" si="66"/>
        <v>-0.75669340775536087</v>
      </c>
      <c r="AB887">
        <v>882</v>
      </c>
      <c r="AC887">
        <v>-1.7102506181943935</v>
      </c>
      <c r="AD887">
        <v>-1.4514469906417522</v>
      </c>
      <c r="AE887">
        <v>-0.95496518521185381</v>
      </c>
      <c r="AF887">
        <v>-0.59812226355742371</v>
      </c>
      <c r="AG887">
        <v>0.27878942108207361</v>
      </c>
      <c r="AH887">
        <v>-0.71407042220499128</v>
      </c>
      <c r="AI887">
        <v>-0.40387450865374186</v>
      </c>
      <c r="AJ887">
        <v>-0.71016060896727329</v>
      </c>
      <c r="AK887">
        <v>-0.18129711189892517</v>
      </c>
      <c r="AL887">
        <v>-0.55271553217292124</v>
      </c>
      <c r="AO887">
        <v>882</v>
      </c>
      <c r="AP887">
        <v>294872.1810562819</v>
      </c>
      <c r="AV887">
        <v>882</v>
      </c>
      <c r="AW887">
        <v>0.12979766136465098</v>
      </c>
      <c r="AX887">
        <v>0.65140325990923165</v>
      </c>
      <c r="AY887">
        <v>0.42711273523737103</v>
      </c>
      <c r="AZ887">
        <v>0.67556829947785491</v>
      </c>
      <c r="BA887">
        <v>0.84434437704388077</v>
      </c>
      <c r="BB887">
        <v>0.69663817658291727</v>
      </c>
      <c r="BC887">
        <v>0.6163983289322561</v>
      </c>
      <c r="BD887">
        <v>0.568826525599885</v>
      </c>
      <c r="BE887">
        <v>0.77426484293003828</v>
      </c>
      <c r="BF887">
        <v>0.68074643084799447</v>
      </c>
    </row>
    <row r="888" spans="2:58" x14ac:dyDescent="0.25">
      <c r="B888">
        <v>883</v>
      </c>
      <c r="C888">
        <v>0.19739329506217548</v>
      </c>
      <c r="D888">
        <v>0.37215898762090921</v>
      </c>
      <c r="E888">
        <v>-0.11355099317457132</v>
      </c>
      <c r="F888">
        <v>1.2700209130671645</v>
      </c>
      <c r="G888">
        <v>0.32830452550240125</v>
      </c>
      <c r="H888">
        <v>1.3436507839742455</v>
      </c>
      <c r="I888">
        <v>0.9337653527859382</v>
      </c>
      <c r="J888">
        <v>0.66235125940175854</v>
      </c>
      <c r="K888">
        <v>1.0457161823668293</v>
      </c>
      <c r="L888">
        <v>1.1575317512451726</v>
      </c>
      <c r="O888">
        <f t="shared" si="65"/>
        <v>883</v>
      </c>
      <c r="P888">
        <f t="shared" si="63"/>
        <v>0.23363740486798468</v>
      </c>
      <c r="Q888">
        <f t="shared" si="63"/>
        <v>0.39090906547902937</v>
      </c>
      <c r="R888">
        <f t="shared" si="63"/>
        <v>-8.6750865145843667E-2</v>
      </c>
      <c r="S888">
        <f t="shared" si="63"/>
        <v>1.2465749568721478</v>
      </c>
      <c r="T888">
        <f t="shared" si="64"/>
        <v>0.33046185564406261</v>
      </c>
      <c r="U888">
        <f t="shared" si="64"/>
        <v>1.3566249441840408</v>
      </c>
      <c r="V888">
        <f t="shared" si="64"/>
        <v>0.92283733531454781</v>
      </c>
      <c r="W888">
        <f t="shared" si="64"/>
        <v>0.61935495491427695</v>
      </c>
      <c r="X888">
        <f t="shared" si="67"/>
        <v>1.0167390214981098</v>
      </c>
      <c r="Y888">
        <f t="shared" si="66"/>
        <v>1.1727563937905603</v>
      </c>
      <c r="AB888">
        <v>883</v>
      </c>
      <c r="AC888">
        <v>0.23363740486798468</v>
      </c>
      <c r="AD888">
        <v>0.40451592227470168</v>
      </c>
      <c r="AE888">
        <v>-8.6750865145843667E-2</v>
      </c>
      <c r="AF888">
        <v>0.5829358707551473</v>
      </c>
      <c r="AG888">
        <v>0.33046185564406261</v>
      </c>
      <c r="AH888">
        <v>0.99553911151776464</v>
      </c>
      <c r="AI888">
        <v>0.92283733531454781</v>
      </c>
      <c r="AJ888">
        <v>1.1106772027718927</v>
      </c>
      <c r="AK888">
        <v>1.0167390214981098</v>
      </c>
      <c r="AL888">
        <v>1.4820159333444716</v>
      </c>
      <c r="AO888">
        <v>883</v>
      </c>
      <c r="AP888">
        <v>1270656.0689369403</v>
      </c>
      <c r="AV888">
        <v>883</v>
      </c>
      <c r="AW888">
        <v>0.97913735166774751</v>
      </c>
      <c r="AX888">
        <v>0.56137829551430218</v>
      </c>
      <c r="AY888">
        <v>7.8031850453610607E-2</v>
      </c>
      <c r="AZ888">
        <v>0.16859866063052464</v>
      </c>
      <c r="BA888">
        <v>0.70782245855594494</v>
      </c>
      <c r="BB888">
        <v>0.33079422851070062</v>
      </c>
      <c r="BC888">
        <v>0.35302710677432658</v>
      </c>
      <c r="BD888">
        <v>0.43034598830555548</v>
      </c>
      <c r="BE888">
        <v>0.69485075303116295</v>
      </c>
      <c r="BF888">
        <v>0.6766252003934432</v>
      </c>
    </row>
    <row r="889" spans="2:58" x14ac:dyDescent="0.25">
      <c r="B889">
        <v>884</v>
      </c>
      <c r="C889">
        <v>-0.19915197981752544</v>
      </c>
      <c r="D889">
        <v>-0.78507898332130288</v>
      </c>
      <c r="E889">
        <v>-1.3538914076360073</v>
      </c>
      <c r="F889">
        <v>-3.5485816015997484E-2</v>
      </c>
      <c r="G889">
        <v>0.94651473111308149</v>
      </c>
      <c r="H889">
        <v>9.2184317111248734E-2</v>
      </c>
      <c r="I889">
        <v>-1.2182578198691105</v>
      </c>
      <c r="J889">
        <v>1.4487193408369392</v>
      </c>
      <c r="K889">
        <v>0.84568158477036148</v>
      </c>
      <c r="L889">
        <v>-1.0827220307553627</v>
      </c>
      <c r="O889">
        <f t="shared" si="65"/>
        <v>884</v>
      </c>
      <c r="P889">
        <f t="shared" si="63"/>
        <v>-0.15854496583655014</v>
      </c>
      <c r="Q889">
        <f t="shared" si="63"/>
        <v>-0.72359741341477579</v>
      </c>
      <c r="R889">
        <f t="shared" si="63"/>
        <v>-1.2777310850115084</v>
      </c>
      <c r="S889">
        <f t="shared" si="63"/>
        <v>-5.2157578187823558E-2</v>
      </c>
      <c r="T889">
        <f t="shared" si="64"/>
        <v>0.95821083411973662</v>
      </c>
      <c r="U889">
        <f t="shared" si="64"/>
        <v>0.10707640679118513</v>
      </c>
      <c r="V889">
        <f t="shared" si="64"/>
        <v>-1.2010430271680883</v>
      </c>
      <c r="W889">
        <f t="shared" si="64"/>
        <v>1.3971074409052437</v>
      </c>
      <c r="X889">
        <f t="shared" si="67"/>
        <v>0.81484769178264205</v>
      </c>
      <c r="Y889">
        <f t="shared" si="66"/>
        <v>-1.1708800797481922</v>
      </c>
      <c r="AB889">
        <v>884</v>
      </c>
      <c r="AC889">
        <v>-0.15854496583655014</v>
      </c>
      <c r="AD889">
        <v>-0.51594181117096349</v>
      </c>
      <c r="AE889">
        <v>-1.2777310850115084</v>
      </c>
      <c r="AF889">
        <v>-1.113547131478495</v>
      </c>
      <c r="AG889">
        <v>0.95821083411973662</v>
      </c>
      <c r="AH889">
        <v>0.87088520635435285</v>
      </c>
      <c r="AI889">
        <v>-1.2010430271680883</v>
      </c>
      <c r="AJ889">
        <v>-0.28491456044728414</v>
      </c>
      <c r="AK889">
        <v>0.81484769178264205</v>
      </c>
      <c r="AL889">
        <v>7.5821182698267875E-2</v>
      </c>
      <c r="AO889">
        <v>884</v>
      </c>
      <c r="AP889">
        <v>657083.82881517499</v>
      </c>
      <c r="AV889">
        <v>884</v>
      </c>
      <c r="AW889">
        <v>0.60037846032851117</v>
      </c>
      <c r="AX889">
        <v>0.44985533821398604</v>
      </c>
      <c r="AY889">
        <v>0.98670590721162799</v>
      </c>
      <c r="AZ889">
        <v>0.5357295557605789</v>
      </c>
      <c r="BA889">
        <v>0.74038258111790933</v>
      </c>
      <c r="BB889">
        <v>0.43610794624083582</v>
      </c>
      <c r="BC889">
        <v>0.34644769408443654</v>
      </c>
      <c r="BD889">
        <v>0.7564839469829735</v>
      </c>
      <c r="BE889">
        <v>0.35409025609618605</v>
      </c>
      <c r="BF889">
        <v>1.7567008384289706E-2</v>
      </c>
    </row>
    <row r="890" spans="2:58" x14ac:dyDescent="0.25">
      <c r="B890">
        <v>885</v>
      </c>
      <c r="C890">
        <v>0.17640875597641201</v>
      </c>
      <c r="D890">
        <v>0.80264476603592105</v>
      </c>
      <c r="E890">
        <v>0.70836862744522089</v>
      </c>
      <c r="F890">
        <v>-1.5789859074531878</v>
      </c>
      <c r="G890">
        <v>-1.5065368775728685</v>
      </c>
      <c r="H890">
        <v>-0.84159920039838287</v>
      </c>
      <c r="I890">
        <v>-0.44015871770587456</v>
      </c>
      <c r="J890">
        <v>0.25530834974340877</v>
      </c>
      <c r="K890">
        <v>0.29921476078367826</v>
      </c>
      <c r="L890">
        <v>0.60852625483887313</v>
      </c>
      <c r="O890">
        <f t="shared" si="65"/>
        <v>885</v>
      </c>
      <c r="P890">
        <f t="shared" si="63"/>
        <v>0.21288374366424612</v>
      </c>
      <c r="Q890">
        <f t="shared" si="63"/>
        <v>0.80549897797951719</v>
      </c>
      <c r="R890">
        <f t="shared" si="63"/>
        <v>0.70245990236970524</v>
      </c>
      <c r="S890">
        <f t="shared" si="63"/>
        <v>-1.5876485427003666</v>
      </c>
      <c r="T890">
        <f t="shared" si="64"/>
        <v>-1.5326905251995739</v>
      </c>
      <c r="U890">
        <f t="shared" si="64"/>
        <v>-0.82527604486539718</v>
      </c>
      <c r="V890">
        <f t="shared" si="64"/>
        <v>-0.433119417353519</v>
      </c>
      <c r="W890">
        <f t="shared" si="64"/>
        <v>0.21677168333235014</v>
      </c>
      <c r="X890">
        <f t="shared" si="67"/>
        <v>0.26330853272864796</v>
      </c>
      <c r="Y890">
        <f t="shared" si="66"/>
        <v>0.59841552406906695</v>
      </c>
      <c r="AB890">
        <v>885</v>
      </c>
      <c r="AC890">
        <v>0.21288374366424612</v>
      </c>
      <c r="AD890">
        <v>0.60527409862805659</v>
      </c>
      <c r="AE890">
        <v>0.70245990236970524</v>
      </c>
      <c r="AF890">
        <v>-0.23925484934136565</v>
      </c>
      <c r="AG890">
        <v>-1.5326905251995739</v>
      </c>
      <c r="AH890">
        <v>-1.7375280793809171</v>
      </c>
      <c r="AI890">
        <v>-0.433119417353519</v>
      </c>
      <c r="AJ890">
        <v>-0.25395993479985712</v>
      </c>
      <c r="AK890">
        <v>0.26330853272864796</v>
      </c>
      <c r="AL890">
        <v>0.53904719091553099</v>
      </c>
      <c r="AO890">
        <v>885</v>
      </c>
      <c r="AP890">
        <v>754942.29392156063</v>
      </c>
      <c r="AV890">
        <v>885</v>
      </c>
      <c r="AW890">
        <v>0.45935406468626316</v>
      </c>
      <c r="AX890">
        <v>0.13802580001088449</v>
      </c>
      <c r="AY890">
        <v>0.41463634886313661</v>
      </c>
      <c r="AZ890">
        <v>0.91246649824280524</v>
      </c>
      <c r="BA890">
        <v>0.16440149186261388</v>
      </c>
      <c r="BB890">
        <v>0.34535074751367212</v>
      </c>
      <c r="BC890">
        <v>0.74628953927314212</v>
      </c>
      <c r="BD890">
        <v>0.88523792258461986</v>
      </c>
      <c r="BE890">
        <v>0.63948347162011332</v>
      </c>
      <c r="BF890">
        <v>0.29075854355846431</v>
      </c>
    </row>
    <row r="891" spans="2:58" x14ac:dyDescent="0.25">
      <c r="B891">
        <v>886</v>
      </c>
      <c r="C891">
        <v>0.25133813762168439</v>
      </c>
      <c r="D891">
        <v>4.8647069259705383E-2</v>
      </c>
      <c r="E891">
        <v>-1.2801644247060282</v>
      </c>
      <c r="F891">
        <v>-2.1549445925813036</v>
      </c>
      <c r="G891">
        <v>-6.8017902677211875E-2</v>
      </c>
      <c r="H891">
        <v>-0.16958390040449564</v>
      </c>
      <c r="I891">
        <v>-0.59066174054320852</v>
      </c>
      <c r="J891">
        <v>1.0285871586663518</v>
      </c>
      <c r="K891">
        <v>0.52136211619593187</v>
      </c>
      <c r="L891">
        <v>0.98434906094172325</v>
      </c>
      <c r="O891">
        <f t="shared" si="65"/>
        <v>886</v>
      </c>
      <c r="P891">
        <f t="shared" si="63"/>
        <v>0.28698873088917914</v>
      </c>
      <c r="Q891">
        <f t="shared" si="63"/>
        <v>7.9342958881814918E-2</v>
      </c>
      <c r="R891">
        <f t="shared" si="63"/>
        <v>-1.2069381177613805</v>
      </c>
      <c r="S891">
        <f t="shared" si="63"/>
        <v>-2.1606186136792931</v>
      </c>
      <c r="T891">
        <f t="shared" si="64"/>
        <v>-7.1975692585977011E-2</v>
      </c>
      <c r="U891">
        <f t="shared" si="64"/>
        <v>-0.15429063898563264</v>
      </c>
      <c r="V891">
        <f t="shared" si="64"/>
        <v>-0.58165425599288278</v>
      </c>
      <c r="W891">
        <f t="shared" si="64"/>
        <v>0.98157830532331025</v>
      </c>
      <c r="X891">
        <f t="shared" si="67"/>
        <v>0.48751787209218245</v>
      </c>
      <c r="Y891">
        <f t="shared" si="66"/>
        <v>0.99158171043915722</v>
      </c>
      <c r="AB891">
        <v>886</v>
      </c>
      <c r="AC891">
        <v>0.28698873088917914</v>
      </c>
      <c r="AD891">
        <v>0.28573691838108395</v>
      </c>
      <c r="AE891">
        <v>-1.2069381177613805</v>
      </c>
      <c r="AF891">
        <v>-2.16407388038186</v>
      </c>
      <c r="AG891">
        <v>-7.1975692585977011E-2</v>
      </c>
      <c r="AH891">
        <v>-0.14245697618103184</v>
      </c>
      <c r="AI891">
        <v>-0.58165425599288278</v>
      </c>
      <c r="AJ891">
        <v>2.2672340215967979E-2</v>
      </c>
      <c r="AK891">
        <v>0.48751787209218245</v>
      </c>
      <c r="AL891">
        <v>0.93673826972077734</v>
      </c>
      <c r="AO891">
        <v>886</v>
      </c>
      <c r="AP891">
        <v>1162909.9669524289</v>
      </c>
      <c r="AV891">
        <v>886</v>
      </c>
      <c r="AW891">
        <v>0.51584470590826559</v>
      </c>
      <c r="AX891">
        <v>0.43363844471070589</v>
      </c>
      <c r="AY891">
        <v>0.7835323961703502</v>
      </c>
      <c r="AZ891">
        <v>0.70057923972759806</v>
      </c>
      <c r="BA891">
        <v>0.37722080092300336</v>
      </c>
      <c r="BB891">
        <v>4.6232663999950629E-2</v>
      </c>
      <c r="BC891">
        <v>0.72617544004687873</v>
      </c>
      <c r="BD891">
        <v>0.32158362132224061</v>
      </c>
      <c r="BE891">
        <v>0.35120412325591543</v>
      </c>
      <c r="BF891">
        <v>7.4658589297238676E-2</v>
      </c>
    </row>
    <row r="892" spans="2:58" x14ac:dyDescent="0.25">
      <c r="B892">
        <v>887</v>
      </c>
      <c r="C892">
        <v>1.1641600091379289</v>
      </c>
      <c r="D892">
        <v>-0.96429358977168156</v>
      </c>
      <c r="E892">
        <v>-0.58383475393817574</v>
      </c>
      <c r="F892">
        <v>-9.9303750907841368E-2</v>
      </c>
      <c r="G892">
        <v>1.3952629669639964</v>
      </c>
      <c r="H892">
        <v>-2.1433242352156681</v>
      </c>
      <c r="I892">
        <v>-1.2160702462348545</v>
      </c>
      <c r="J892">
        <v>-0.69737232270507654</v>
      </c>
      <c r="K892">
        <v>-1.1453478100102599</v>
      </c>
      <c r="L892">
        <v>1.9968829738785774</v>
      </c>
      <c r="O892">
        <f t="shared" si="65"/>
        <v>887</v>
      </c>
      <c r="P892">
        <f t="shared" si="63"/>
        <v>1.1897674759159469</v>
      </c>
      <c r="Q892">
        <f t="shared" si="63"/>
        <v>-0.89619444619164501</v>
      </c>
      <c r="R892">
        <f t="shared" si="63"/>
        <v>-0.53831936219968501</v>
      </c>
      <c r="S892">
        <f t="shared" si="63"/>
        <v>-0.11564436574546694</v>
      </c>
      <c r="T892">
        <f t="shared" si="64"/>
        <v>1.4138831023733847</v>
      </c>
      <c r="U892">
        <f t="shared" si="64"/>
        <v>-2.1250061266636417</v>
      </c>
      <c r="V892">
        <f t="shared" si="64"/>
        <v>-1.1988840612506586</v>
      </c>
      <c r="W892">
        <f t="shared" si="64"/>
        <v>-0.72547124188921608</v>
      </c>
      <c r="X892">
        <f t="shared" si="67"/>
        <v>-1.1946625471698455</v>
      </c>
      <c r="Y892">
        <f t="shared" si="66"/>
        <v>2.0508417943277943</v>
      </c>
      <c r="AB892">
        <v>887</v>
      </c>
      <c r="AC892">
        <v>1.1897674759159469</v>
      </c>
      <c r="AD892">
        <v>0.53920263551331549</v>
      </c>
      <c r="AE892">
        <v>-0.53831936219968501</v>
      </c>
      <c r="AF892">
        <v>-0.51849090766785744</v>
      </c>
      <c r="AG892">
        <v>1.4138831023733847</v>
      </c>
      <c r="AH892">
        <v>8.2384198356433735E-2</v>
      </c>
      <c r="AI892">
        <v>-1.1988840612506586</v>
      </c>
      <c r="AJ892">
        <v>-1.4012171426729028</v>
      </c>
      <c r="AK892">
        <v>-1.1946625471698455</v>
      </c>
      <c r="AL892">
        <v>6.4884787251475062E-2</v>
      </c>
      <c r="AO892">
        <v>887</v>
      </c>
      <c r="AP892">
        <v>1679203.4143778253</v>
      </c>
      <c r="AV892">
        <v>887</v>
      </c>
      <c r="AW892">
        <v>0.65025944471671404</v>
      </c>
      <c r="AX892">
        <v>0.85533552772634569</v>
      </c>
      <c r="AY892">
        <v>0.74921631726014559</v>
      </c>
      <c r="AZ892">
        <v>0.96425931574435475</v>
      </c>
      <c r="BA892">
        <v>0.77769263730468796</v>
      </c>
      <c r="BB892">
        <v>0.19246713976331498</v>
      </c>
      <c r="BC892">
        <v>0.35792814996497202</v>
      </c>
      <c r="BD892">
        <v>0.83814656708170432</v>
      </c>
      <c r="BE892">
        <v>0.75959813467175885</v>
      </c>
      <c r="BF892">
        <v>3.4554588724857727E-3</v>
      </c>
    </row>
    <row r="893" spans="2:58" x14ac:dyDescent="0.25">
      <c r="B893">
        <v>888</v>
      </c>
      <c r="C893">
        <v>-0.1789485143210624</v>
      </c>
      <c r="D893">
        <v>0.61535726082823961</v>
      </c>
      <c r="E893">
        <v>0.4973540818577164</v>
      </c>
      <c r="F893">
        <v>0.61547760449732603</v>
      </c>
      <c r="G893">
        <v>0.35565072778761664</v>
      </c>
      <c r="H893">
        <v>-1.4013012052391207</v>
      </c>
      <c r="I893">
        <v>1.0830197123090679</v>
      </c>
      <c r="J893">
        <v>-0.88503590790599052</v>
      </c>
      <c r="K893">
        <v>-0.58944036883231732</v>
      </c>
      <c r="L893">
        <v>-0.92920810433271572</v>
      </c>
      <c r="O893">
        <f t="shared" si="65"/>
        <v>888</v>
      </c>
      <c r="P893">
        <f t="shared" si="63"/>
        <v>-0.13856378462778685</v>
      </c>
      <c r="Q893">
        <f t="shared" si="63"/>
        <v>0.62512714158024163</v>
      </c>
      <c r="R893">
        <f t="shared" si="63"/>
        <v>0.49984282485733406</v>
      </c>
      <c r="S893">
        <f t="shared" si="63"/>
        <v>0.59542803322324123</v>
      </c>
      <c r="T893">
        <f t="shared" si="64"/>
        <v>0.35823000051442372</v>
      </c>
      <c r="U893">
        <f t="shared" si="64"/>
        <v>-1.3841202808421624</v>
      </c>
      <c r="V893">
        <f t="shared" si="64"/>
        <v>1.0701398398758735</v>
      </c>
      <c r="W893">
        <f t="shared" si="64"/>
        <v>-0.91107874983080006</v>
      </c>
      <c r="X893">
        <f t="shared" si="67"/>
        <v>-0.63359514259742855</v>
      </c>
      <c r="Y893">
        <f t="shared" si="66"/>
        <v>-1.0102818296521798</v>
      </c>
      <c r="AB893">
        <v>888</v>
      </c>
      <c r="AC893">
        <v>-0.13856378462778685</v>
      </c>
      <c r="AD893">
        <v>0.21152693882638013</v>
      </c>
      <c r="AE893">
        <v>0.49984282485733406</v>
      </c>
      <c r="AF893">
        <v>0.73852758076784231</v>
      </c>
      <c r="AG893">
        <v>0.35823000051442372</v>
      </c>
      <c r="AH893">
        <v>-0.42463510112545577</v>
      </c>
      <c r="AI893">
        <v>1.0701398398758735</v>
      </c>
      <c r="AJ893">
        <v>0.42967835140452981</v>
      </c>
      <c r="AK893">
        <v>-0.63359514259742855</v>
      </c>
      <c r="AL893">
        <v>-1.0707548487085103</v>
      </c>
      <c r="AO893">
        <v>888</v>
      </c>
      <c r="AP893">
        <v>1107053.9503049164</v>
      </c>
      <c r="AV893">
        <v>888</v>
      </c>
      <c r="AW893">
        <v>0.4180151878100784</v>
      </c>
      <c r="AX893">
        <v>0.33159509950166044</v>
      </c>
      <c r="AY893">
        <v>0.75716294225249225</v>
      </c>
      <c r="AZ893">
        <v>0.51588339966238284</v>
      </c>
      <c r="BA893">
        <v>0.76094905892356668</v>
      </c>
      <c r="BB893">
        <v>0.50310416737120212</v>
      </c>
      <c r="BC893">
        <v>7.6858225101633426E-2</v>
      </c>
      <c r="BD893">
        <v>0.58477412074362367</v>
      </c>
      <c r="BE893">
        <v>0.20827735301497885</v>
      </c>
      <c r="BF893">
        <v>0.39683420307131545</v>
      </c>
    </row>
    <row r="894" spans="2:58" x14ac:dyDescent="0.25">
      <c r="B894">
        <v>889</v>
      </c>
      <c r="C894">
        <v>0.69205521353494992</v>
      </c>
      <c r="D894">
        <v>1.3653622740232774</v>
      </c>
      <c r="E894">
        <v>-0.75518076955208413</v>
      </c>
      <c r="F894">
        <v>-0.90485422636216273</v>
      </c>
      <c r="G894">
        <v>-0.13531131431508553</v>
      </c>
      <c r="H894">
        <v>1.7919829558317373</v>
      </c>
      <c r="I894">
        <v>-0.62249824929724873</v>
      </c>
      <c r="J894">
        <v>1.2227332541430804</v>
      </c>
      <c r="K894">
        <v>-1.8806055728903215</v>
      </c>
      <c r="L894">
        <v>-1.5508428462076849</v>
      </c>
      <c r="O894">
        <f t="shared" si="65"/>
        <v>889</v>
      </c>
      <c r="P894">
        <f t="shared" si="63"/>
        <v>0.72285691187827161</v>
      </c>
      <c r="Q894">
        <f t="shared" si="63"/>
        <v>1.3474379085939903</v>
      </c>
      <c r="R894">
        <f t="shared" si="63"/>
        <v>-0.70284654600314644</v>
      </c>
      <c r="S894">
        <f t="shared" si="63"/>
        <v>-0.9170148893890202</v>
      </c>
      <c r="T894">
        <f t="shared" si="64"/>
        <v>-0.1403074186403688</v>
      </c>
      <c r="U894">
        <f t="shared" si="64"/>
        <v>1.80427002652888</v>
      </c>
      <c r="V894">
        <f t="shared" si="64"/>
        <v>-0.61307442684043478</v>
      </c>
      <c r="W894">
        <f t="shared" si="64"/>
        <v>1.173597299948427</v>
      </c>
      <c r="X894">
        <f t="shared" si="67"/>
        <v>-1.9367450129787347</v>
      </c>
      <c r="Y894">
        <f t="shared" si="66"/>
        <v>-1.6606036217555875</v>
      </c>
      <c r="AB894">
        <v>889</v>
      </c>
      <c r="AC894">
        <v>0.72285691187827161</v>
      </c>
      <c r="AD894">
        <v>1.3242353380172469</v>
      </c>
      <c r="AE894">
        <v>-0.70284654600314644</v>
      </c>
      <c r="AF894">
        <v>-1.080487132143338</v>
      </c>
      <c r="AG894">
        <v>-0.1403074186403688</v>
      </c>
      <c r="AH894">
        <v>0.83119690796362189</v>
      </c>
      <c r="AI894">
        <v>-0.61307442684043478</v>
      </c>
      <c r="AJ894">
        <v>9.7117477062604873E-2</v>
      </c>
      <c r="AK894">
        <v>-1.9367450129787347</v>
      </c>
      <c r="AL894">
        <v>-2.5210105000094298</v>
      </c>
      <c r="AO894">
        <v>889</v>
      </c>
      <c r="AP894">
        <v>1190060.9332065179</v>
      </c>
      <c r="AV894">
        <v>889</v>
      </c>
      <c r="AW894">
        <v>0.31530900864051814</v>
      </c>
      <c r="AX894">
        <v>0.25345582929974797</v>
      </c>
      <c r="AY894">
        <v>0.22287412185288469</v>
      </c>
      <c r="AZ894">
        <v>0.98906202558133793</v>
      </c>
      <c r="BA894">
        <v>0.29400377792630372</v>
      </c>
      <c r="BB894">
        <v>0.80212514352809594</v>
      </c>
      <c r="BC894">
        <v>0.32419878846298278</v>
      </c>
      <c r="BD894">
        <v>0.30666058094579773</v>
      </c>
      <c r="BE894">
        <v>0.60438167754695393</v>
      </c>
      <c r="BF894">
        <v>0.14873563079642749</v>
      </c>
    </row>
    <row r="895" spans="2:58" x14ac:dyDescent="0.25">
      <c r="B895">
        <v>890</v>
      </c>
      <c r="C895">
        <v>5.616967992915161E-2</v>
      </c>
      <c r="D895">
        <v>-0.92920444301316008</v>
      </c>
      <c r="E895">
        <v>1.3505245668841623</v>
      </c>
      <c r="F895">
        <v>-0.83489590244296497</v>
      </c>
      <c r="G895">
        <v>0.407129705988167</v>
      </c>
      <c r="H895">
        <v>-1.0333859816019855</v>
      </c>
      <c r="I895">
        <v>-0.12835384625262292</v>
      </c>
      <c r="J895">
        <v>2.6216381771289186E-2</v>
      </c>
      <c r="K895">
        <v>1.0833842291115634</v>
      </c>
      <c r="L895">
        <v>-0.61261122398407653</v>
      </c>
      <c r="O895">
        <f t="shared" si="65"/>
        <v>890</v>
      </c>
      <c r="P895">
        <f t="shared" si="63"/>
        <v>9.3967572213601719E-2</v>
      </c>
      <c r="Q895">
        <f t="shared" si="63"/>
        <v>-0.86240098073061522</v>
      </c>
      <c r="R895">
        <f t="shared" si="63"/>
        <v>1.3190608072697623</v>
      </c>
      <c r="S895">
        <f t="shared" si="63"/>
        <v>-0.84741957490455644</v>
      </c>
      <c r="T895">
        <f t="shared" si="64"/>
        <v>0.41050328181110618</v>
      </c>
      <c r="U895">
        <f t="shared" si="64"/>
        <v>-1.0167689040747687</v>
      </c>
      <c r="V895">
        <f t="shared" si="64"/>
        <v>-0.12539213457107898</v>
      </c>
      <c r="W895">
        <f t="shared" si="64"/>
        <v>-9.8103102878548624E-3</v>
      </c>
      <c r="X895">
        <f t="shared" si="67"/>
        <v>1.0547567051211206</v>
      </c>
      <c r="Y895">
        <f t="shared" si="66"/>
        <v>-0.6790747127821154</v>
      </c>
      <c r="AB895">
        <v>890</v>
      </c>
      <c r="AC895">
        <v>9.3967572213601719E-2</v>
      </c>
      <c r="AD895">
        <v>-0.37442547007335808</v>
      </c>
      <c r="AE895">
        <v>1.3190608072697623</v>
      </c>
      <c r="AF895">
        <v>0.67479572495009466</v>
      </c>
      <c r="AG895">
        <v>0.41050328181110618</v>
      </c>
      <c r="AH895">
        <v>-0.18668846646052495</v>
      </c>
      <c r="AI895">
        <v>-0.12539213457107898</v>
      </c>
      <c r="AJ895">
        <v>-0.11175121600546152</v>
      </c>
      <c r="AK895">
        <v>1.0547567051211206</v>
      </c>
      <c r="AL895">
        <v>0.53881839704343792</v>
      </c>
      <c r="AO895">
        <v>890</v>
      </c>
      <c r="AP895">
        <v>694573.28990324691</v>
      </c>
      <c r="AV895">
        <v>890</v>
      </c>
      <c r="AW895">
        <v>0.63823799003927995</v>
      </c>
      <c r="AX895">
        <v>0.81649252853466059</v>
      </c>
      <c r="AY895">
        <v>9.0839918673786046E-2</v>
      </c>
      <c r="AZ895">
        <v>0.15859756877015041</v>
      </c>
      <c r="BA895">
        <v>0.65968759702908497</v>
      </c>
      <c r="BB895">
        <v>0.11611354301132037</v>
      </c>
      <c r="BC895">
        <v>0.36728670308527267</v>
      </c>
      <c r="BD895">
        <v>0.65117131160643504</v>
      </c>
      <c r="BE895">
        <v>0.50917945600808667</v>
      </c>
      <c r="BF895">
        <v>0.26291101719560073</v>
      </c>
    </row>
    <row r="896" spans="2:58" x14ac:dyDescent="0.25">
      <c r="B896">
        <v>891</v>
      </c>
      <c r="C896">
        <v>-1.2112064376356684</v>
      </c>
      <c r="D896">
        <v>-1.2556425649531335</v>
      </c>
      <c r="E896">
        <v>0.49756079931704561</v>
      </c>
      <c r="F896">
        <v>-0.39713677945347475</v>
      </c>
      <c r="G896">
        <v>-1.2556387715845337E-2</v>
      </c>
      <c r="H896">
        <v>1.2695775895886461</v>
      </c>
      <c r="I896">
        <v>0.70084948490629961</v>
      </c>
      <c r="J896">
        <v>-4.1727486067232603E-2</v>
      </c>
      <c r="K896">
        <v>9.2012234020559427E-2</v>
      </c>
      <c r="L896">
        <v>-0.42614149440221855</v>
      </c>
      <c r="O896">
        <f t="shared" si="65"/>
        <v>891</v>
      </c>
      <c r="P896">
        <f t="shared" si="63"/>
        <v>-1.1594645119580407</v>
      </c>
      <c r="Q896">
        <f t="shared" si="63"/>
        <v>-1.1767852396257927</v>
      </c>
      <c r="R896">
        <f t="shared" si="63"/>
        <v>0.50004131585407297</v>
      </c>
      <c r="S896">
        <f t="shared" si="63"/>
        <v>-0.41193195704674423</v>
      </c>
      <c r="T896">
        <f t="shared" si="64"/>
        <v>-1.5658425343002085E-2</v>
      </c>
      <c r="U896">
        <f t="shared" si="64"/>
        <v>1.2826652703491084</v>
      </c>
      <c r="V896">
        <f t="shared" si="64"/>
        <v>0.69296739516429906</v>
      </c>
      <c r="W896">
        <f t="shared" si="64"/>
        <v>-7.700977243134452E-2</v>
      </c>
      <c r="X896">
        <f t="shared" si="67"/>
        <v>5.4182740734405807E-2</v>
      </c>
      <c r="Y896">
        <f t="shared" si="66"/>
        <v>-0.4839998230664081</v>
      </c>
      <c r="AB896">
        <v>891</v>
      </c>
      <c r="AC896">
        <v>-1.1594645119580407</v>
      </c>
      <c r="AD896">
        <v>-1.6054549264725941</v>
      </c>
      <c r="AE896">
        <v>0.50004131585407297</v>
      </c>
      <c r="AF896">
        <v>0.20803649501698673</v>
      </c>
      <c r="AG896">
        <v>-1.5658425343002085E-2</v>
      </c>
      <c r="AH896">
        <v>0.6623761969188211</v>
      </c>
      <c r="AI896">
        <v>0.69296739516429906</v>
      </c>
      <c r="AJ896">
        <v>0.54845487099352275</v>
      </c>
      <c r="AK896">
        <v>5.4182740734405807E-2</v>
      </c>
      <c r="AL896">
        <v>-0.20890739798923832</v>
      </c>
      <c r="AO896">
        <v>891</v>
      </c>
      <c r="AP896">
        <v>628645.05189214787</v>
      </c>
      <c r="AV896">
        <v>891</v>
      </c>
      <c r="AW896">
        <v>0.14675746664944955</v>
      </c>
      <c r="AX896">
        <v>0.46810607974630158</v>
      </c>
      <c r="AY896">
        <v>0.9959697065528399</v>
      </c>
      <c r="AZ896">
        <v>0.45536007062140404</v>
      </c>
      <c r="BA896">
        <v>0.57042979780666891</v>
      </c>
      <c r="BB896">
        <v>0.42103848730440885</v>
      </c>
      <c r="BC896">
        <v>0.9848845503193735</v>
      </c>
      <c r="BD896">
        <v>0.88997928829553141</v>
      </c>
      <c r="BE896">
        <v>0.75591393882344549</v>
      </c>
      <c r="BF896">
        <v>0.13230076207919272</v>
      </c>
    </row>
    <row r="897" spans="2:58" x14ac:dyDescent="0.25">
      <c r="B897">
        <v>892</v>
      </c>
      <c r="C897">
        <v>0.4994247127526924</v>
      </c>
      <c r="D897">
        <v>0.20894349525056269</v>
      </c>
      <c r="E897">
        <v>-3.7392385484207806E-2</v>
      </c>
      <c r="F897">
        <v>7.1661465589519246E-2</v>
      </c>
      <c r="G897">
        <v>-2.0073887010861071</v>
      </c>
      <c r="H897">
        <v>-1.7715033397343409</v>
      </c>
      <c r="I897">
        <v>-2.1399204794319879</v>
      </c>
      <c r="J897">
        <v>0.87688107119105951</v>
      </c>
      <c r="K897">
        <v>-0.46212624350271991</v>
      </c>
      <c r="L897">
        <v>0.94796046830985981</v>
      </c>
      <c r="O897">
        <f t="shared" si="65"/>
        <v>892</v>
      </c>
      <c r="P897">
        <f t="shared" si="63"/>
        <v>0.53234578678743349</v>
      </c>
      <c r="Q897">
        <f t="shared" si="63"/>
        <v>0.233720372859059</v>
      </c>
      <c r="R897">
        <f t="shared" si="63"/>
        <v>-1.362304130474431E-2</v>
      </c>
      <c r="S897">
        <f t="shared" si="63"/>
        <v>5.4433722771647042E-2</v>
      </c>
      <c r="T897">
        <f t="shared" si="64"/>
        <v>-2.0412703217228851</v>
      </c>
      <c r="U897">
        <f t="shared" si="64"/>
        <v>-1.7537550636723898</v>
      </c>
      <c r="V897">
        <f t="shared" si="64"/>
        <v>-2.1106527601636937</v>
      </c>
      <c r="W897">
        <f t="shared" si="64"/>
        <v>0.83153433805224375</v>
      </c>
      <c r="X897">
        <f t="shared" si="67"/>
        <v>-0.50509928056556963</v>
      </c>
      <c r="Y897">
        <f t="shared" si="66"/>
        <v>0.95351386580566988</v>
      </c>
      <c r="AB897">
        <v>892</v>
      </c>
      <c r="AC897">
        <v>0.53234578678743349</v>
      </c>
      <c r="AD897">
        <v>0.57561376494085281</v>
      </c>
      <c r="AE897">
        <v>-1.362304130474431E-2</v>
      </c>
      <c r="AF897">
        <v>1.7095157671009782E-2</v>
      </c>
      <c r="AG897">
        <v>-2.0412703217228851</v>
      </c>
      <c r="AH897">
        <v>-2.6589275793726777</v>
      </c>
      <c r="AI897">
        <v>-2.1106527601636937</v>
      </c>
      <c r="AJ897">
        <v>-1.3560169526728376</v>
      </c>
      <c r="AK897">
        <v>-0.50509928056556963</v>
      </c>
      <c r="AL897">
        <v>7.2960208452897357E-2</v>
      </c>
      <c r="AO897">
        <v>892</v>
      </c>
      <c r="AP897">
        <v>929283.82999878225</v>
      </c>
      <c r="AV897">
        <v>892</v>
      </c>
      <c r="AW897">
        <v>0.66158641662569306</v>
      </c>
      <c r="AX897">
        <v>0.78094134913994073</v>
      </c>
      <c r="AY897">
        <v>0.97921072917322516</v>
      </c>
      <c r="AZ897">
        <v>0.24750208938033513</v>
      </c>
      <c r="BA897">
        <v>0.8029637056957335</v>
      </c>
      <c r="BB897">
        <v>0.26768037583914284</v>
      </c>
      <c r="BC897">
        <v>0.8883326697310856</v>
      </c>
      <c r="BD897">
        <v>0.18212807597366565</v>
      </c>
      <c r="BE897">
        <v>0.78756509150221021</v>
      </c>
      <c r="BF897">
        <v>0.69946580538637926</v>
      </c>
    </row>
    <row r="898" spans="2:58" x14ac:dyDescent="0.25">
      <c r="B898">
        <v>893</v>
      </c>
      <c r="C898">
        <v>0.98221346295416589</v>
      </c>
      <c r="D898">
        <v>-0.3291600854341637</v>
      </c>
      <c r="E898">
        <v>0.37071916494511636</v>
      </c>
      <c r="F898">
        <v>-5.6248441657883737E-2</v>
      </c>
      <c r="G898">
        <v>0.15571540309347048</v>
      </c>
      <c r="H898">
        <v>0.14370543858054788</v>
      </c>
      <c r="I898">
        <v>-0.23883108348910012</v>
      </c>
      <c r="J898">
        <v>-0.23966984670379807</v>
      </c>
      <c r="K898">
        <v>-0.66601551348171384</v>
      </c>
      <c r="L898">
        <v>-0.663114959202313</v>
      </c>
      <c r="O898">
        <f t="shared" si="65"/>
        <v>893</v>
      </c>
      <c r="P898">
        <f t="shared" si="63"/>
        <v>1.0098227575089567</v>
      </c>
      <c r="Q898">
        <f t="shared" si="63"/>
        <v>-0.28451350992720731</v>
      </c>
      <c r="R898">
        <f t="shared" si="63"/>
        <v>0.37824743102125918</v>
      </c>
      <c r="S898">
        <f t="shared" si="63"/>
        <v>-7.281246784383115E-2</v>
      </c>
      <c r="T898">
        <f t="shared" si="64"/>
        <v>0.1552097418728311</v>
      </c>
      <c r="U898">
        <f t="shared" si="64"/>
        <v>0.1585185697907073</v>
      </c>
      <c r="V898">
        <f t="shared" si="64"/>
        <v>-0.23442461974567069</v>
      </c>
      <c r="W898">
        <f t="shared" si="64"/>
        <v>-0.27278343962678653</v>
      </c>
      <c r="X898">
        <f t="shared" si="67"/>
        <v>-0.71088106194428224</v>
      </c>
      <c r="Y898">
        <f t="shared" si="66"/>
        <v>-0.73190908219972017</v>
      </c>
      <c r="AB898">
        <v>893</v>
      </c>
      <c r="AC898">
        <v>1.0098227575089567</v>
      </c>
      <c r="AD898">
        <v>0.70847255245251883</v>
      </c>
      <c r="AE898">
        <v>0.37824743102125918</v>
      </c>
      <c r="AF898">
        <v>0.28315396886340383</v>
      </c>
      <c r="AG898">
        <v>0.1552097418728311</v>
      </c>
      <c r="AH898">
        <v>0.21543311882752214</v>
      </c>
      <c r="AI898">
        <v>-0.23442461974567069</v>
      </c>
      <c r="AJ898">
        <v>-0.34295852025482171</v>
      </c>
      <c r="AK898">
        <v>-0.71088106194428224</v>
      </c>
      <c r="AL898">
        <v>-0.98980593608386425</v>
      </c>
      <c r="AO898">
        <v>893</v>
      </c>
      <c r="AP898">
        <v>1091184.7831640828</v>
      </c>
      <c r="AV898">
        <v>893</v>
      </c>
      <c r="AW898">
        <v>0.79215539125084022</v>
      </c>
      <c r="AX898">
        <v>0.6403261618269579</v>
      </c>
      <c r="AY898">
        <v>0.54541773538147065</v>
      </c>
      <c r="AZ898">
        <v>0.57344521337425003</v>
      </c>
      <c r="BA898">
        <v>0.78442514870509539</v>
      </c>
      <c r="BB898">
        <v>0.69152279527639626</v>
      </c>
      <c r="BC898">
        <v>0.21406083390593122</v>
      </c>
      <c r="BD898">
        <v>7.8691139913309227E-2</v>
      </c>
      <c r="BE898">
        <v>0.70351560452864526</v>
      </c>
      <c r="BF898">
        <v>0.23794318742638321</v>
      </c>
    </row>
    <row r="899" spans="2:58" x14ac:dyDescent="0.25">
      <c r="B899">
        <v>894</v>
      </c>
      <c r="C899">
        <v>0.43957301703743451</v>
      </c>
      <c r="D899">
        <v>0.23182471722752857</v>
      </c>
      <c r="E899">
        <v>-0.20851488256740222</v>
      </c>
      <c r="F899">
        <v>7.0379969301714834E-2</v>
      </c>
      <c r="G899">
        <v>1.1454381759127483</v>
      </c>
      <c r="H899">
        <v>0.54895371660262482</v>
      </c>
      <c r="I899">
        <v>-0.87130109399726097</v>
      </c>
      <c r="J899">
        <v>-0.79305063585828528</v>
      </c>
      <c r="K899">
        <v>0.60064580157891856</v>
      </c>
      <c r="L899">
        <v>-1.4640886215607387</v>
      </c>
      <c r="O899">
        <f t="shared" si="65"/>
        <v>894</v>
      </c>
      <c r="P899">
        <f t="shared" si="63"/>
        <v>0.47315259649304109</v>
      </c>
      <c r="Q899">
        <f t="shared" si="63"/>
        <v>0.25575669622440184</v>
      </c>
      <c r="R899">
        <f t="shared" si="63"/>
        <v>-0.17793560165020184</v>
      </c>
      <c r="S899">
        <f t="shared" si="63"/>
        <v>5.3158876089164607E-2</v>
      </c>
      <c r="T899">
        <f t="shared" si="64"/>
        <v>1.1602035999047984</v>
      </c>
      <c r="U899">
        <f t="shared" si="64"/>
        <v>0.56314578633353363</v>
      </c>
      <c r="V899">
        <f t="shared" si="64"/>
        <v>-0.85862358388609439</v>
      </c>
      <c r="W899">
        <f t="shared" si="64"/>
        <v>-0.82010128558900497</v>
      </c>
      <c r="X899">
        <f t="shared" si="67"/>
        <v>0.5675374729964443</v>
      </c>
      <c r="Y899">
        <f t="shared" si="66"/>
        <v>-1.5698458840609797</v>
      </c>
      <c r="AB899">
        <v>894</v>
      </c>
      <c r="AC899">
        <v>0.47315259649304109</v>
      </c>
      <c r="AD899">
        <v>0.53690790683877676</v>
      </c>
      <c r="AE899">
        <v>-0.17793560165020184</v>
      </c>
      <c r="AF899">
        <v>-0.12324208578435951</v>
      </c>
      <c r="AG899">
        <v>1.1602035999047984</v>
      </c>
      <c r="AH899">
        <v>1.2828285107784836</v>
      </c>
      <c r="AI899">
        <v>-0.85862358388609439</v>
      </c>
      <c r="AJ899">
        <v>-1.161845205664938</v>
      </c>
      <c r="AK899">
        <v>0.5675374729964443</v>
      </c>
      <c r="AL899">
        <v>-0.34456078194339679</v>
      </c>
      <c r="AO899">
        <v>894</v>
      </c>
      <c r="AP899">
        <v>1349682.3554302978</v>
      </c>
      <c r="AV899">
        <v>894</v>
      </c>
      <c r="AW899">
        <v>0.53319465624358764</v>
      </c>
      <c r="AX899">
        <v>0.12119361118499494</v>
      </c>
      <c r="AY899">
        <v>0.7794467174428481</v>
      </c>
      <c r="AZ899">
        <v>0.78564426752268934</v>
      </c>
      <c r="BA899">
        <v>0.62397297947652774</v>
      </c>
      <c r="BB899">
        <v>0.289570464515302</v>
      </c>
      <c r="BC899">
        <v>0.63319870944476719</v>
      </c>
      <c r="BD899">
        <v>0.61205650758101027</v>
      </c>
      <c r="BE899">
        <v>0.81337605297918758</v>
      </c>
      <c r="BF899">
        <v>0.94693544255653472</v>
      </c>
    </row>
    <row r="900" spans="2:58" x14ac:dyDescent="0.25">
      <c r="B900">
        <v>895</v>
      </c>
      <c r="C900">
        <v>-0.41881230976271494</v>
      </c>
      <c r="D900">
        <v>1.4812069936704744</v>
      </c>
      <c r="E900">
        <v>0.74526417177668169</v>
      </c>
      <c r="F900">
        <v>-0.81065383951510717</v>
      </c>
      <c r="G900">
        <v>-1.0384662229658284</v>
      </c>
      <c r="H900">
        <v>-0.47957646106188667</v>
      </c>
      <c r="I900">
        <v>0.30765586852372562</v>
      </c>
      <c r="J900">
        <v>-2.0390828706406614</v>
      </c>
      <c r="K900">
        <v>-1.9217802981925574</v>
      </c>
      <c r="L900">
        <v>1.335575536315369</v>
      </c>
      <c r="O900">
        <f t="shared" si="65"/>
        <v>895</v>
      </c>
      <c r="P900">
        <f t="shared" si="63"/>
        <v>-0.37578853020326447</v>
      </c>
      <c r="Q900">
        <f t="shared" si="63"/>
        <v>1.4590050139209245</v>
      </c>
      <c r="R900">
        <f t="shared" si="63"/>
        <v>0.73788716329551041</v>
      </c>
      <c r="S900">
        <f t="shared" si="63"/>
        <v>-0.82330330254838802</v>
      </c>
      <c r="T900">
        <f t="shared" si="64"/>
        <v>-1.0573976998510219</v>
      </c>
      <c r="U900">
        <f t="shared" si="64"/>
        <v>-0.46380812189755305</v>
      </c>
      <c r="V900">
        <f t="shared" si="64"/>
        <v>0.3049157184445806</v>
      </c>
      <c r="W900">
        <f t="shared" si="64"/>
        <v>-2.0524817586852482</v>
      </c>
      <c r="X900">
        <f t="shared" si="67"/>
        <v>-1.9783019243421733</v>
      </c>
      <c r="Y900">
        <f t="shared" si="66"/>
        <v>1.3590165005382817</v>
      </c>
      <c r="AB900">
        <v>895</v>
      </c>
      <c r="AC900">
        <v>-0.37578853020326447</v>
      </c>
      <c r="AD900">
        <v>0.44915833184457288</v>
      </c>
      <c r="AE900">
        <v>0.73788716329551041</v>
      </c>
      <c r="AF900">
        <v>0.19350216233968487</v>
      </c>
      <c r="AG900">
        <v>-1.0573976998510219</v>
      </c>
      <c r="AH900">
        <v>-1.1431141338770454</v>
      </c>
      <c r="AI900">
        <v>0.3049157184445806</v>
      </c>
      <c r="AJ900">
        <v>-0.82203349649980795</v>
      </c>
      <c r="AK900">
        <v>-1.9783019243421733</v>
      </c>
      <c r="AL900">
        <v>-0.96565027098660006</v>
      </c>
      <c r="AO900">
        <v>895</v>
      </c>
      <c r="AP900">
        <v>857284.810495849</v>
      </c>
      <c r="AV900">
        <v>895</v>
      </c>
      <c r="AW900">
        <v>0.16297793411193195</v>
      </c>
      <c r="AX900">
        <v>0.3147354436483154</v>
      </c>
      <c r="AY900">
        <v>0.98249366228207358</v>
      </c>
      <c r="AZ900">
        <v>0.3008324367965205</v>
      </c>
      <c r="BA900">
        <v>0.86265405833122721</v>
      </c>
      <c r="BB900">
        <v>0.90486024944549159</v>
      </c>
      <c r="BC900">
        <v>0.82255813629573749</v>
      </c>
      <c r="BD900">
        <v>0.5261153635449598</v>
      </c>
      <c r="BE900">
        <v>3.2130614427856474E-2</v>
      </c>
      <c r="BF900">
        <v>0.31544749529734462</v>
      </c>
    </row>
    <row r="901" spans="2:58" x14ac:dyDescent="0.25">
      <c r="B901">
        <v>896</v>
      </c>
      <c r="C901">
        <v>0.61060619096911017</v>
      </c>
      <c r="D901">
        <v>1.7321508740613401</v>
      </c>
      <c r="E901">
        <v>-0.50481681348157592</v>
      </c>
      <c r="F901">
        <v>-0.46200238616493416</v>
      </c>
      <c r="G901">
        <v>0.8239755843593366</v>
      </c>
      <c r="H901">
        <v>0.2402363817983684</v>
      </c>
      <c r="I901">
        <v>0.21629306112093874</v>
      </c>
      <c r="J901">
        <v>-0.32763353128057904</v>
      </c>
      <c r="K901">
        <v>0.24219035419250798</v>
      </c>
      <c r="L901">
        <v>-0.57991875858087216</v>
      </c>
      <c r="O901">
        <f t="shared" si="65"/>
        <v>896</v>
      </c>
      <c r="P901">
        <f t="shared" si="63"/>
        <v>0.64230401468102571</v>
      </c>
      <c r="Q901">
        <f t="shared" si="63"/>
        <v>1.7006826874478833</v>
      </c>
      <c r="R901">
        <f t="shared" si="63"/>
        <v>-0.46244599469420394</v>
      </c>
      <c r="S901">
        <f t="shared" si="63"/>
        <v>-0.47646098011944754</v>
      </c>
      <c r="T901">
        <f t="shared" si="64"/>
        <v>0.83378095007737085</v>
      </c>
      <c r="U901">
        <f t="shared" si="64"/>
        <v>0.25490157493293397</v>
      </c>
      <c r="V901">
        <f t="shared" si="64"/>
        <v>0.2147476965711628</v>
      </c>
      <c r="W901">
        <f t="shared" si="64"/>
        <v>-0.35978337766045648</v>
      </c>
      <c r="X901">
        <f t="shared" si="67"/>
        <v>0.20575482246422847</v>
      </c>
      <c r="Y901">
        <f t="shared" si="66"/>
        <v>-0.64487356336571622</v>
      </c>
      <c r="AB901">
        <v>896</v>
      </c>
      <c r="AC901">
        <v>0.64230401468102571</v>
      </c>
      <c r="AD901">
        <v>1.4418486093999707</v>
      </c>
      <c r="AE901">
        <v>-0.46244599469420394</v>
      </c>
      <c r="AF901">
        <v>-0.64407049115424098</v>
      </c>
      <c r="AG901">
        <v>0.83378095007737085</v>
      </c>
      <c r="AH901">
        <v>0.84299154429327716</v>
      </c>
      <c r="AI901">
        <v>0.2147476965711628</v>
      </c>
      <c r="AJ901">
        <v>-6.9921125676327966E-3</v>
      </c>
      <c r="AK901">
        <v>0.20575482246422847</v>
      </c>
      <c r="AL901">
        <v>-0.16481662980488218</v>
      </c>
      <c r="AO901">
        <v>896</v>
      </c>
      <c r="AP901">
        <v>1211095.3256188668</v>
      </c>
      <c r="AV901">
        <v>896</v>
      </c>
      <c r="AW901">
        <v>0.62677731557759042</v>
      </c>
      <c r="AX901">
        <v>0.45139783806024847</v>
      </c>
      <c r="AY901">
        <v>0.71011115796831115</v>
      </c>
      <c r="AZ901">
        <v>0.71600784612368118</v>
      </c>
      <c r="BA901">
        <v>0.35395765992975392</v>
      </c>
      <c r="BB901">
        <v>9.0031889703890755E-2</v>
      </c>
      <c r="BC901">
        <v>0.27554257233733936</v>
      </c>
      <c r="BD901">
        <v>0.85793371592193479</v>
      </c>
      <c r="BE901">
        <v>0.30897574645356007</v>
      </c>
      <c r="BF901">
        <v>0.78978638915983046</v>
      </c>
    </row>
    <row r="902" spans="2:58" x14ac:dyDescent="0.25">
      <c r="B902">
        <v>897</v>
      </c>
      <c r="C902">
        <v>-0.29391411514148708</v>
      </c>
      <c r="D902">
        <v>0.35186544611795223</v>
      </c>
      <c r="E902">
        <v>-1.9293732474116239</v>
      </c>
      <c r="F902">
        <v>-1.2829598116409393</v>
      </c>
      <c r="G902">
        <v>0.98887725330093046</v>
      </c>
      <c r="H902">
        <v>-0.34251440261654786</v>
      </c>
      <c r="I902">
        <v>-1.3992390468822014</v>
      </c>
      <c r="J902">
        <v>-0.75735696946773845</v>
      </c>
      <c r="K902">
        <v>0.79127064830330252</v>
      </c>
      <c r="L902">
        <v>-1.3548884635206591</v>
      </c>
      <c r="O902">
        <f t="shared" si="65"/>
        <v>897</v>
      </c>
      <c r="P902">
        <f t="shared" si="63"/>
        <v>-0.25226450112958715</v>
      </c>
      <c r="Q902">
        <f t="shared" si="63"/>
        <v>0.37136487141293673</v>
      </c>
      <c r="R902">
        <f t="shared" si="63"/>
        <v>-1.8303112316176808</v>
      </c>
      <c r="S902">
        <f t="shared" ref="S902:W965" si="68">(F902-F$2)/F$3</f>
        <v>-1.2931585080697927</v>
      </c>
      <c r="T902">
        <f t="shared" si="64"/>
        <v>1.001226995593173</v>
      </c>
      <c r="U902">
        <f t="shared" si="64"/>
        <v>-0.32695611731149937</v>
      </c>
      <c r="V902">
        <f t="shared" si="64"/>
        <v>-1.3796574951326157</v>
      </c>
      <c r="W902">
        <f t="shared" si="64"/>
        <v>-0.78479868566822186</v>
      </c>
      <c r="X902">
        <f t="shared" si="67"/>
        <v>0.75993171001553428</v>
      </c>
      <c r="Y902">
        <f t="shared" si="66"/>
        <v>-1.4556063834494077</v>
      </c>
      <c r="AB902">
        <v>897</v>
      </c>
      <c r="AC902">
        <v>-0.25226450112958715</v>
      </c>
      <c r="AD902">
        <v>-1.8796240901179956E-2</v>
      </c>
      <c r="AE902">
        <v>-1.8303112316176808</v>
      </c>
      <c r="AF902">
        <v>-2.2369780613039767</v>
      </c>
      <c r="AG902">
        <v>1.001226995593173</v>
      </c>
      <c r="AH902">
        <v>0.67880812403564406</v>
      </c>
      <c r="AI902">
        <v>-1.3796574951326157</v>
      </c>
      <c r="AJ902">
        <v>-1.5861272317574384</v>
      </c>
      <c r="AK902">
        <v>0.75993171001553428</v>
      </c>
      <c r="AL902">
        <v>-0.1208462893100537</v>
      </c>
      <c r="AO902">
        <v>897</v>
      </c>
      <c r="AP902">
        <v>803147.3318287842</v>
      </c>
      <c r="AV902">
        <v>897</v>
      </c>
      <c r="AW902">
        <v>0.81039266145301581</v>
      </c>
      <c r="AX902">
        <v>0.95250370259826911</v>
      </c>
      <c r="AY902">
        <v>4.373133950995145E-2</v>
      </c>
      <c r="AZ902">
        <v>0.93255354401817248</v>
      </c>
      <c r="BA902">
        <v>0.46819252865962413</v>
      </c>
      <c r="BB902">
        <v>0.58403515523233929</v>
      </c>
      <c r="BC902">
        <v>0.61859189636484169</v>
      </c>
      <c r="BD902">
        <v>0.33676561786036752</v>
      </c>
      <c r="BE902">
        <v>2.0922957128953978E-2</v>
      </c>
      <c r="BF902">
        <v>0.33685684532987359</v>
      </c>
    </row>
    <row r="903" spans="2:58" x14ac:dyDescent="0.25">
      <c r="B903">
        <v>898</v>
      </c>
      <c r="C903">
        <v>-8.3453283177104806E-2</v>
      </c>
      <c r="D903">
        <v>-1.1400992675495312</v>
      </c>
      <c r="E903">
        <v>1.3013268033465815</v>
      </c>
      <c r="F903">
        <v>1.3042714736719738</v>
      </c>
      <c r="G903">
        <v>-1.0932309318513793</v>
      </c>
      <c r="H903">
        <v>-0.80919691008199357</v>
      </c>
      <c r="I903">
        <v>-1.3580954569571997</v>
      </c>
      <c r="J903">
        <v>-1.8546021007240121</v>
      </c>
      <c r="K903">
        <v>0.26841206830896103</v>
      </c>
      <c r="L903">
        <v>-0.71311842340553355</v>
      </c>
      <c r="O903">
        <f t="shared" si="65"/>
        <v>898</v>
      </c>
      <c r="P903">
        <f t="shared" ref="P903:V966" si="69">(C903-C$2)/C$3</f>
        <v>-4.4119219243981912E-2</v>
      </c>
      <c r="Q903">
        <f t="shared" si="69"/>
        <v>-1.0655084264010917</v>
      </c>
      <c r="R903">
        <f t="shared" si="69"/>
        <v>1.2718209023600051</v>
      </c>
      <c r="S903">
        <f t="shared" si="68"/>
        <v>1.2806477934271523</v>
      </c>
      <c r="T903">
        <f t="shared" si="68"/>
        <v>-1.1130074095378146</v>
      </c>
      <c r="U903">
        <f t="shared" si="68"/>
        <v>-0.79292341253757048</v>
      </c>
      <c r="V903">
        <f t="shared" si="68"/>
        <v>-1.3390519552880147</v>
      </c>
      <c r="W903">
        <f t="shared" si="68"/>
        <v>-1.87002219450973</v>
      </c>
      <c r="X903">
        <f t="shared" si="67"/>
        <v>0.23221992797097227</v>
      </c>
      <c r="Y903">
        <f t="shared" si="66"/>
        <v>-0.78422009421609407</v>
      </c>
      <c r="AB903">
        <v>898</v>
      </c>
      <c r="AC903">
        <v>-4.4119219243981912E-2</v>
      </c>
      <c r="AD903">
        <v>-0.59879272892282864</v>
      </c>
      <c r="AE903">
        <v>1.2718209023600051</v>
      </c>
      <c r="AF903">
        <v>1.7556708535511723</v>
      </c>
      <c r="AG903">
        <v>-1.1130074095378146</v>
      </c>
      <c r="AH903">
        <v>-1.3637546244584553</v>
      </c>
      <c r="AI903">
        <v>-1.3390519552880147</v>
      </c>
      <c r="AJ903">
        <v>-2.1232894795700301</v>
      </c>
      <c r="AK903">
        <v>0.23221992797097227</v>
      </c>
      <c r="AL903">
        <v>-0.21572663015918964</v>
      </c>
      <c r="AO903">
        <v>898</v>
      </c>
      <c r="AP903">
        <v>1246717.2600372368</v>
      </c>
      <c r="AV903">
        <v>898</v>
      </c>
      <c r="AW903">
        <v>0.21253180021668638</v>
      </c>
      <c r="AX903">
        <v>7.9954915616781363E-2</v>
      </c>
      <c r="AY903">
        <v>8.2794515190678597E-2</v>
      </c>
      <c r="AZ903">
        <v>0.74622051278780421</v>
      </c>
      <c r="BA903">
        <v>8.3254081727197504E-2</v>
      </c>
      <c r="BB903">
        <v>0.72570330527742644</v>
      </c>
      <c r="BC903">
        <v>6.6648879457064658E-2</v>
      </c>
      <c r="BD903">
        <v>0.66978029541102369</v>
      </c>
      <c r="BE903">
        <v>0.13505952864403459</v>
      </c>
      <c r="BF903">
        <v>0.85127820051901726</v>
      </c>
    </row>
    <row r="904" spans="2:58" x14ac:dyDescent="0.25">
      <c r="B904">
        <v>899</v>
      </c>
      <c r="C904">
        <v>-0.77669613858038011</v>
      </c>
      <c r="D904">
        <v>-1.8557236195113032</v>
      </c>
      <c r="E904">
        <v>-0.31788130089747751</v>
      </c>
      <c r="F904">
        <v>-0.74178019633384329</v>
      </c>
      <c r="G904">
        <v>2.4905459580701335</v>
      </c>
      <c r="H904">
        <v>0.39197094218536888</v>
      </c>
      <c r="I904">
        <v>0.29481370549644614</v>
      </c>
      <c r="J904">
        <v>-0.2539580523434391</v>
      </c>
      <c r="K904">
        <v>-1.0155876490852351</v>
      </c>
      <c r="L904">
        <v>-1.1063000761203963</v>
      </c>
      <c r="O904">
        <f t="shared" ref="O904:O967" si="70">O903+1</f>
        <v>899</v>
      </c>
      <c r="P904">
        <f t="shared" si="69"/>
        <v>-0.72973481909828974</v>
      </c>
      <c r="Q904">
        <f t="shared" si="69"/>
        <v>-1.7547080523571978</v>
      </c>
      <c r="R904">
        <f t="shared" si="69"/>
        <v>-0.28294970860827445</v>
      </c>
      <c r="S904">
        <f t="shared" si="68"/>
        <v>-0.75478704046030431</v>
      </c>
      <c r="T904">
        <f t="shared" si="68"/>
        <v>2.5260659368988518</v>
      </c>
      <c r="U904">
        <f t="shared" si="68"/>
        <v>0.40640359518185581</v>
      </c>
      <c r="V904">
        <f t="shared" si="68"/>
        <v>0.29224149717595516</v>
      </c>
      <c r="W904">
        <f t="shared" si="68"/>
        <v>-0.2869151010191201</v>
      </c>
      <c r="X904">
        <f t="shared" si="67"/>
        <v>-1.0636979453058482</v>
      </c>
      <c r="Y904">
        <f t="shared" si="66"/>
        <v>-1.1955461990674501</v>
      </c>
      <c r="AB904">
        <v>899</v>
      </c>
      <c r="AC904">
        <v>-0.72973481909828974</v>
      </c>
      <c r="AD904">
        <v>-1.5446244200824482</v>
      </c>
      <c r="AE904">
        <v>-0.28294970860827445</v>
      </c>
      <c r="AF904">
        <v>-0.63811599808854413</v>
      </c>
      <c r="AG904">
        <v>2.5260659368988518</v>
      </c>
      <c r="AH904">
        <v>2.3612424245015524</v>
      </c>
      <c r="AI904">
        <v>0.29224149717595516</v>
      </c>
      <c r="AJ904">
        <v>9.7263364559451088E-2</v>
      </c>
      <c r="AK904">
        <v>-1.0636979453058482</v>
      </c>
      <c r="AL904">
        <v>-1.5339362934556613</v>
      </c>
      <c r="AO904">
        <v>899</v>
      </c>
      <c r="AP904">
        <v>1015818.6589288586</v>
      </c>
      <c r="AV904">
        <v>899</v>
      </c>
      <c r="AW904">
        <v>0.51597942813369901</v>
      </c>
      <c r="AX904">
        <v>0.86673843865303146</v>
      </c>
      <c r="AY904">
        <v>0.5848770080501996</v>
      </c>
      <c r="AZ904">
        <v>0.86250970322026144</v>
      </c>
      <c r="BA904">
        <v>6.9650558136795326E-2</v>
      </c>
      <c r="BB904">
        <v>0.88141975650670101</v>
      </c>
      <c r="BC904">
        <v>0.68677693844537857</v>
      </c>
      <c r="BD904">
        <v>0.67054134324625869</v>
      </c>
      <c r="BE904">
        <v>0.39342814155424632</v>
      </c>
      <c r="BF904">
        <v>0.70775354226503306</v>
      </c>
    </row>
    <row r="905" spans="2:58" x14ac:dyDescent="0.25">
      <c r="B905">
        <v>900</v>
      </c>
      <c r="C905">
        <v>-0.77662899873683666</v>
      </c>
      <c r="D905">
        <v>-0.65250492414312611</v>
      </c>
      <c r="E905">
        <v>-0.59450771100108624</v>
      </c>
      <c r="F905">
        <v>0.17581321485227627</v>
      </c>
      <c r="G905">
        <v>0.99646155315872065</v>
      </c>
      <c r="H905">
        <v>-1.3997327031494251</v>
      </c>
      <c r="I905">
        <v>-2.0701687131518782</v>
      </c>
      <c r="J905">
        <v>-0.63602117967531413</v>
      </c>
      <c r="K905">
        <v>-0.1711760852257963</v>
      </c>
      <c r="L905">
        <v>-0.91934099699193272</v>
      </c>
      <c r="O905">
        <f t="shared" si="70"/>
        <v>900</v>
      </c>
      <c r="P905">
        <f t="shared" si="69"/>
        <v>-0.72966841794644755</v>
      </c>
      <c r="Q905">
        <f t="shared" si="69"/>
        <v>-0.59591870635763666</v>
      </c>
      <c r="R905">
        <f t="shared" si="69"/>
        <v>-0.54856758164105612</v>
      </c>
      <c r="S905">
        <f t="shared" si="68"/>
        <v>0.15804503502121753</v>
      </c>
      <c r="T905">
        <f t="shared" si="68"/>
        <v>1.0089283186140019</v>
      </c>
      <c r="U905">
        <f t="shared" si="68"/>
        <v>-1.3825541825534966</v>
      </c>
      <c r="V905">
        <f t="shared" si="68"/>
        <v>-2.0418131637628658</v>
      </c>
      <c r="W905">
        <f t="shared" ref="W905:Y968" si="71">(J905-J$2)/J$3</f>
        <v>-0.66479227343121383</v>
      </c>
      <c r="X905">
        <f t="shared" si="67"/>
        <v>-0.21144850694314127</v>
      </c>
      <c r="Y905">
        <f t="shared" si="67"/>
        <v>-0.99995937742021412</v>
      </c>
      <c r="AB905">
        <v>900</v>
      </c>
      <c r="AC905">
        <v>-0.72966841794644755</v>
      </c>
      <c r="AD905">
        <v>-0.93413781300607968</v>
      </c>
      <c r="AE905">
        <v>-0.54856758164105612</v>
      </c>
      <c r="AF905">
        <v>-0.38302705607784604</v>
      </c>
      <c r="AG905">
        <v>1.0089283186140019</v>
      </c>
      <c r="AH905">
        <v>0.12928346272480162</v>
      </c>
      <c r="AI905">
        <v>-2.0418131637628658</v>
      </c>
      <c r="AJ905">
        <v>-2.0857422497205893</v>
      </c>
      <c r="AK905">
        <v>-0.21144850694314127</v>
      </c>
      <c r="AL905">
        <v>-0.70649251927254852</v>
      </c>
      <c r="AO905">
        <v>900</v>
      </c>
      <c r="AP905">
        <v>1265545.4880033494</v>
      </c>
      <c r="AV905">
        <v>900</v>
      </c>
      <c r="AW905">
        <v>4.7033149810322139E-2</v>
      </c>
      <c r="AX905">
        <v>0.63064192854488732</v>
      </c>
      <c r="AY905">
        <v>0.26699966825791277</v>
      </c>
      <c r="AZ905">
        <v>0.93078501289217563</v>
      </c>
      <c r="BA905">
        <v>0.21485107438905526</v>
      </c>
      <c r="BB905">
        <v>0.69729501022854834</v>
      </c>
      <c r="BC905">
        <v>0.12305232815976364</v>
      </c>
      <c r="BD905">
        <v>0.99273359262617555</v>
      </c>
      <c r="BE905">
        <v>0.90246831333646205</v>
      </c>
      <c r="BF905">
        <v>0.39699862347340187</v>
      </c>
    </row>
    <row r="906" spans="2:58" x14ac:dyDescent="0.25">
      <c r="B906">
        <v>901</v>
      </c>
      <c r="C906">
        <v>-0.86257890754285127</v>
      </c>
      <c r="D906">
        <v>3.302757077931707</v>
      </c>
      <c r="E906">
        <v>-4.6622603968785079E-2</v>
      </c>
      <c r="F906">
        <v>-0.61048391528325097</v>
      </c>
      <c r="G906">
        <v>-0.60533850067952422</v>
      </c>
      <c r="H906">
        <v>-0.88041510022428882</v>
      </c>
      <c r="I906">
        <v>0.43043114981243674</v>
      </c>
      <c r="J906">
        <v>-0.76021056985448199</v>
      </c>
      <c r="K906">
        <v>-0.52135816989756756</v>
      </c>
      <c r="L906">
        <v>-0.20367838978551298</v>
      </c>
      <c r="O906">
        <f t="shared" si="70"/>
        <v>901</v>
      </c>
      <c r="P906">
        <f t="shared" si="69"/>
        <v>-0.81467268135018456</v>
      </c>
      <c r="Q906">
        <f t="shared" si="69"/>
        <v>3.2132936058220256</v>
      </c>
      <c r="R906">
        <f t="shared" si="69"/>
        <v>-2.2485936935653185E-2</v>
      </c>
      <c r="S906">
        <f t="shared" si="68"/>
        <v>-0.62417204772676627</v>
      </c>
      <c r="T906">
        <f t="shared" si="68"/>
        <v>-0.61758696436479832</v>
      </c>
      <c r="U906">
        <f t="shared" si="68"/>
        <v>-0.86403245755348734</v>
      </c>
      <c r="V906">
        <f t="shared" si="68"/>
        <v>0.42608542155965623</v>
      </c>
      <c r="W906">
        <f t="shared" si="71"/>
        <v>-0.78762102147661828</v>
      </c>
      <c r="X906">
        <f t="shared" si="71"/>
        <v>-0.56488100095370153</v>
      </c>
      <c r="Y906">
        <f t="shared" si="71"/>
        <v>-0.25127054472063276</v>
      </c>
      <c r="AB906">
        <v>901</v>
      </c>
      <c r="AC906">
        <v>-0.81467268135018456</v>
      </c>
      <c r="AD906">
        <v>1.00023566271217</v>
      </c>
      <c r="AE906">
        <v>-2.2485936935653185E-2</v>
      </c>
      <c r="AF906">
        <v>-0.34791607524821944</v>
      </c>
      <c r="AG906">
        <v>-0.61758696436479832</v>
      </c>
      <c r="AH906">
        <v>-0.9801062599105772</v>
      </c>
      <c r="AI906">
        <v>0.42608542155965623</v>
      </c>
      <c r="AJ906">
        <v>-5.2732510211584316E-2</v>
      </c>
      <c r="AK906">
        <v>-0.56488100095370153</v>
      </c>
      <c r="AL906">
        <v>-0.61251382368401064</v>
      </c>
      <c r="AO906">
        <v>901</v>
      </c>
      <c r="AP906">
        <v>1040864.2264934524</v>
      </c>
      <c r="AV906">
        <v>901</v>
      </c>
      <c r="AW906">
        <v>0.51777663700878251</v>
      </c>
      <c r="AX906">
        <v>0.56241155424782352</v>
      </c>
      <c r="AY906">
        <v>0.41890724040407357</v>
      </c>
      <c r="AZ906">
        <v>0.95908484120852089</v>
      </c>
      <c r="BA906">
        <v>0.30039881939367796</v>
      </c>
      <c r="BB906">
        <v>0.64027066828075274</v>
      </c>
      <c r="BC906">
        <v>0.49844253575453557</v>
      </c>
      <c r="BD906">
        <v>0.64754245679570699</v>
      </c>
      <c r="BE906">
        <v>0.30893472194454319</v>
      </c>
      <c r="BF906">
        <v>0.95790509831860615</v>
      </c>
    </row>
    <row r="907" spans="2:58" x14ac:dyDescent="0.25">
      <c r="B907">
        <v>902</v>
      </c>
      <c r="C907">
        <v>-2.2392795358958559</v>
      </c>
      <c r="D907">
        <v>6.3653566428752625E-2</v>
      </c>
      <c r="E907">
        <v>-1.2583703891256803</v>
      </c>
      <c r="F907">
        <v>0.77725414072528076</v>
      </c>
      <c r="G907">
        <v>0.44548030231388802</v>
      </c>
      <c r="H907">
        <v>-6.8476970674831938E-2</v>
      </c>
      <c r="I907">
        <v>1.0060879054946195</v>
      </c>
      <c r="J907">
        <v>-1.4553109127742927</v>
      </c>
      <c r="K907">
        <v>0.20714992768020901</v>
      </c>
      <c r="L907">
        <v>-1.1117600595197925</v>
      </c>
      <c r="O907">
        <f t="shared" si="70"/>
        <v>902</v>
      </c>
      <c r="P907">
        <f t="shared" si="69"/>
        <v>-2.1762264568722802</v>
      </c>
      <c r="Q907">
        <f t="shared" si="69"/>
        <v>9.379533491886069E-2</v>
      </c>
      <c r="R907">
        <f t="shared" si="69"/>
        <v>-1.186011390723696</v>
      </c>
      <c r="S907">
        <f t="shared" si="68"/>
        <v>0.75636512096702191</v>
      </c>
      <c r="T907">
        <f t="shared" si="68"/>
        <v>0.44944561477311701</v>
      </c>
      <c r="U907">
        <f t="shared" si="68"/>
        <v>-5.3338660239713696E-2</v>
      </c>
      <c r="V907">
        <f t="shared" si="68"/>
        <v>0.9942140990103937</v>
      </c>
      <c r="W907">
        <f t="shared" si="71"/>
        <v>-1.4751057153268463</v>
      </c>
      <c r="X907">
        <f t="shared" si="71"/>
        <v>0.17038914878893577</v>
      </c>
      <c r="Y907">
        <f t="shared" si="71"/>
        <v>-1.2012581484646805</v>
      </c>
      <c r="AB907">
        <v>902</v>
      </c>
      <c r="AC907">
        <v>-2.1762264568722802</v>
      </c>
      <c r="AD907">
        <v>-1.8003827297245394</v>
      </c>
      <c r="AE907">
        <v>-1.186011390723696</v>
      </c>
      <c r="AF907">
        <v>-0.60966963085298553</v>
      </c>
      <c r="AG907">
        <v>0.44944561477311701</v>
      </c>
      <c r="AH907">
        <v>0.3539308897608156</v>
      </c>
      <c r="AI907">
        <v>0.9942140990103937</v>
      </c>
      <c r="AJ907">
        <v>6.8021830881943912E-2</v>
      </c>
      <c r="AK907">
        <v>0.17038914878893577</v>
      </c>
      <c r="AL907">
        <v>-0.48797121953024691</v>
      </c>
      <c r="AO907">
        <v>902</v>
      </c>
      <c r="AP907">
        <v>1061370.7460586154</v>
      </c>
      <c r="AV907">
        <v>902</v>
      </c>
      <c r="AW907">
        <v>0.61621122160495534</v>
      </c>
      <c r="AX907">
        <v>0.6870186557298934</v>
      </c>
      <c r="AY907">
        <v>0.43017631493349573</v>
      </c>
      <c r="AZ907">
        <v>0.62321395051978701</v>
      </c>
      <c r="BA907">
        <v>0.33004140494988587</v>
      </c>
      <c r="BB907">
        <v>0.53154006221294203</v>
      </c>
      <c r="BC907">
        <v>0.57658336758081707</v>
      </c>
      <c r="BD907">
        <v>0.71961005883404427</v>
      </c>
      <c r="BE907">
        <v>0.97319177978606197</v>
      </c>
      <c r="BF907">
        <v>0.41340911056164986</v>
      </c>
    </row>
    <row r="908" spans="2:58" x14ac:dyDescent="0.25">
      <c r="B908">
        <v>903</v>
      </c>
      <c r="C908">
        <v>-1.2466408568064733</v>
      </c>
      <c r="D908">
        <v>0.15217241128808209</v>
      </c>
      <c r="E908">
        <v>-1.4451302815663627</v>
      </c>
      <c r="F908">
        <v>-0.20668404129491724</v>
      </c>
      <c r="G908">
        <v>0.59852066921245917</v>
      </c>
      <c r="H908">
        <v>-0.50453300380624544</v>
      </c>
      <c r="I908">
        <v>1.5103911525762874</v>
      </c>
      <c r="J908">
        <v>1.8710521490644627</v>
      </c>
      <c r="K908">
        <v>-0.8072072639445329</v>
      </c>
      <c r="L908">
        <v>-1.3556136878841702</v>
      </c>
      <c r="O908">
        <f t="shared" si="70"/>
        <v>903</v>
      </c>
      <c r="P908">
        <f t="shared" si="69"/>
        <v>-1.1945090715462499</v>
      </c>
      <c r="Q908">
        <f t="shared" si="69"/>
        <v>0.17904558471803941</v>
      </c>
      <c r="R908">
        <f t="shared" si="69"/>
        <v>-1.3653390455898573</v>
      </c>
      <c r="S908">
        <f t="shared" si="68"/>
        <v>-0.22246746641827803</v>
      </c>
      <c r="T908">
        <f t="shared" si="68"/>
        <v>0.60484734239619897</v>
      </c>
      <c r="U908">
        <f t="shared" si="68"/>
        <v>-0.48872641760128416</v>
      </c>
      <c r="V908">
        <f t="shared" si="68"/>
        <v>1.4919223843219982</v>
      </c>
      <c r="W908">
        <f t="shared" si="71"/>
        <v>1.8148130920743752</v>
      </c>
      <c r="X908">
        <f t="shared" si="71"/>
        <v>-0.85338336198788434</v>
      </c>
      <c r="Y908">
        <f t="shared" si="71"/>
        <v>-1.4563650752920372</v>
      </c>
      <c r="AB908">
        <v>903</v>
      </c>
      <c r="AC908">
        <v>-1.1945090715462499</v>
      </c>
      <c r="AD908">
        <v>-0.92101459648599615</v>
      </c>
      <c r="AE908">
        <v>-1.3653390455898573</v>
      </c>
      <c r="AF908">
        <v>-1.2777301986242473</v>
      </c>
      <c r="AG908">
        <v>0.60484734239619897</v>
      </c>
      <c r="AH908">
        <v>0.25666762525080689</v>
      </c>
      <c r="AI908">
        <v>1.4919223843219982</v>
      </c>
      <c r="AJ908">
        <v>2.2241461448856823</v>
      </c>
      <c r="AK908">
        <v>-0.85338336198788434</v>
      </c>
      <c r="AL908">
        <v>-1.4925637662409126</v>
      </c>
      <c r="AO908">
        <v>903</v>
      </c>
      <c r="AP908">
        <v>1230794.9045897904</v>
      </c>
      <c r="AV908">
        <v>903</v>
      </c>
      <c r="AW908">
        <v>0.93654938758100204</v>
      </c>
      <c r="AX908">
        <v>0.432344362826109</v>
      </c>
      <c r="AY908">
        <v>3.7065675667091957E-2</v>
      </c>
      <c r="AZ908">
        <v>0.59338377438654066</v>
      </c>
      <c r="BA908">
        <v>0.69416768417657471</v>
      </c>
      <c r="BB908">
        <v>0.33818640274437839</v>
      </c>
      <c r="BC908">
        <v>6.9826518089919798E-2</v>
      </c>
      <c r="BD908">
        <v>0.59394825593954104</v>
      </c>
      <c r="BE908">
        <v>0.65538466405875118</v>
      </c>
      <c r="BF908">
        <v>0.67867028847178523</v>
      </c>
    </row>
    <row r="909" spans="2:58" x14ac:dyDescent="0.25">
      <c r="B909">
        <v>904</v>
      </c>
      <c r="C909">
        <v>1.4913991868119505</v>
      </c>
      <c r="D909">
        <v>4.8748638434020384E-3</v>
      </c>
      <c r="E909">
        <v>-0.6258348069311177</v>
      </c>
      <c r="F909">
        <v>-0.3843635661153868</v>
      </c>
      <c r="G909">
        <v>-1.0639840415329926</v>
      </c>
      <c r="H909">
        <v>3.5566103540325002E-2</v>
      </c>
      <c r="I909">
        <v>-0.56689119039752822</v>
      </c>
      <c r="J909">
        <v>-0.13149937751109983</v>
      </c>
      <c r="K909">
        <v>2.0616986492812992</v>
      </c>
      <c r="L909">
        <v>0.45157312788095477</v>
      </c>
      <c r="O909">
        <f t="shared" si="70"/>
        <v>904</v>
      </c>
      <c r="P909">
        <f t="shared" si="69"/>
        <v>1.5134062748564554</v>
      </c>
      <c r="Q909">
        <f t="shared" si="69"/>
        <v>3.7187060305292417E-2</v>
      </c>
      <c r="R909">
        <f t="shared" si="69"/>
        <v>-0.57864799437573411</v>
      </c>
      <c r="S909">
        <f t="shared" si="68"/>
        <v>-0.39922502312608416</v>
      </c>
      <c r="T909">
        <f t="shared" si="68"/>
        <v>-1.0833092496654435</v>
      </c>
      <c r="U909">
        <f t="shared" si="68"/>
        <v>5.0544963216285849E-2</v>
      </c>
      <c r="V909">
        <f t="shared" si="68"/>
        <v>-0.55819456220272134</v>
      </c>
      <c r="W909">
        <f t="shared" si="71"/>
        <v>-0.16579810628023581</v>
      </c>
      <c r="X909">
        <f t="shared" si="71"/>
        <v>2.0421518934591432</v>
      </c>
      <c r="Y909">
        <f t="shared" si="71"/>
        <v>0.43421936204047057</v>
      </c>
      <c r="AB909">
        <v>904</v>
      </c>
      <c r="AC909">
        <v>1.5134062748564554</v>
      </c>
      <c r="AD909">
        <v>1.3059848332011377</v>
      </c>
      <c r="AE909">
        <v>-0.57864799437573411</v>
      </c>
      <c r="AF909">
        <v>-0.7021556258759265</v>
      </c>
      <c r="AG909">
        <v>-1.0833092496654435</v>
      </c>
      <c r="AH909">
        <v>-0.89418665064575364</v>
      </c>
      <c r="AI909">
        <v>-0.55819456220272134</v>
      </c>
      <c r="AJ909">
        <v>-0.56180494990467533</v>
      </c>
      <c r="AK909">
        <v>2.0421518934591432</v>
      </c>
      <c r="AL909">
        <v>1.964568352002422</v>
      </c>
      <c r="AO909">
        <v>904</v>
      </c>
      <c r="AP909">
        <v>1160008.1705001248</v>
      </c>
      <c r="AV909">
        <v>904</v>
      </c>
      <c r="AW909">
        <v>0.2514043639039002</v>
      </c>
      <c r="AX909">
        <v>0.90549360250460842</v>
      </c>
      <c r="AY909">
        <v>0.79166730885497705</v>
      </c>
      <c r="AZ909">
        <v>0.89201536623048261</v>
      </c>
      <c r="BA909">
        <v>0.33302928320493064</v>
      </c>
      <c r="BB909">
        <v>0.71644716552819865</v>
      </c>
      <c r="BC909">
        <v>0.35930759088168729</v>
      </c>
      <c r="BD909">
        <v>0.89839958029613376</v>
      </c>
      <c r="BE909">
        <v>0.73781291273290672</v>
      </c>
      <c r="BF909">
        <v>0.74948754218487312</v>
      </c>
    </row>
    <row r="910" spans="2:58" x14ac:dyDescent="0.25">
      <c r="B910">
        <v>905</v>
      </c>
      <c r="C910">
        <v>0.10641261458680953</v>
      </c>
      <c r="D910">
        <v>-1.2501328887009462</v>
      </c>
      <c r="E910">
        <v>0.42110952502902749</v>
      </c>
      <c r="F910">
        <v>-0.2648246141422268</v>
      </c>
      <c r="G910">
        <v>0.55990607693666372</v>
      </c>
      <c r="H910">
        <v>-0.62240589052322881</v>
      </c>
      <c r="I910">
        <v>-0.45559669564931032</v>
      </c>
      <c r="J910">
        <v>-0.22507721399160238</v>
      </c>
      <c r="K910">
        <v>0.53259883412766618</v>
      </c>
      <c r="L910">
        <v>-0.28389818775926617</v>
      </c>
      <c r="O910">
        <f t="shared" si="70"/>
        <v>905</v>
      </c>
      <c r="P910">
        <f t="shared" si="69"/>
        <v>0.14365771977915018</v>
      </c>
      <c r="Q910">
        <f t="shared" si="69"/>
        <v>-1.1714790104543888</v>
      </c>
      <c r="R910">
        <f t="shared" si="69"/>
        <v>0.42663247228261719</v>
      </c>
      <c r="S910">
        <f t="shared" si="68"/>
        <v>-0.28030635141342025</v>
      </c>
      <c r="T910">
        <f t="shared" si="68"/>
        <v>0.56563694011654031</v>
      </c>
      <c r="U910">
        <f t="shared" si="68"/>
        <v>-0.60641865874033862</v>
      </c>
      <c r="V910">
        <f t="shared" si="68"/>
        <v>-0.4483555070978737</v>
      </c>
      <c r="W910">
        <f t="shared" si="71"/>
        <v>-0.25835068652171428</v>
      </c>
      <c r="X910">
        <f t="shared" si="71"/>
        <v>0.49885888985677906</v>
      </c>
      <c r="Y910">
        <f t="shared" si="71"/>
        <v>-0.33519230659499938</v>
      </c>
      <c r="AB910">
        <v>905</v>
      </c>
      <c r="AC910">
        <v>0.14365771977915018</v>
      </c>
      <c r="AD910">
        <v>-0.49500579983182214</v>
      </c>
      <c r="AE910">
        <v>0.42663247228261719</v>
      </c>
      <c r="AF910">
        <v>0.21497706827936161</v>
      </c>
      <c r="AG910">
        <v>0.56563694011654031</v>
      </c>
      <c r="AH910">
        <v>0.16134054821118055</v>
      </c>
      <c r="AI910">
        <v>-0.4483555070978737</v>
      </c>
      <c r="AJ910">
        <v>-0.51719685003342164</v>
      </c>
      <c r="AK910">
        <v>0.49885888985677906</v>
      </c>
      <c r="AL910">
        <v>0.2474565522330136</v>
      </c>
      <c r="AO910">
        <v>905</v>
      </c>
      <c r="AP910">
        <v>982613.28468070913</v>
      </c>
      <c r="AV910">
        <v>905</v>
      </c>
      <c r="AW910">
        <v>0.65404989144193559</v>
      </c>
      <c r="AX910">
        <v>0.48902496668727835</v>
      </c>
      <c r="AY910">
        <v>0.13120180055800146</v>
      </c>
      <c r="AZ910">
        <v>7.4439497585400138E-2</v>
      </c>
      <c r="BA910">
        <v>0.74330262505650113</v>
      </c>
      <c r="BB910">
        <v>0.95503243638906732</v>
      </c>
      <c r="BC910">
        <v>0.33538603772393427</v>
      </c>
      <c r="BD910">
        <v>1.7418736733461726E-2</v>
      </c>
      <c r="BE910">
        <v>0.40634403065175262</v>
      </c>
      <c r="BF910">
        <v>0.9556761708879844</v>
      </c>
    </row>
    <row r="911" spans="2:58" x14ac:dyDescent="0.25">
      <c r="B911">
        <v>906</v>
      </c>
      <c r="C911">
        <v>-6.2058359525197657E-2</v>
      </c>
      <c r="D911">
        <v>-1.3125487531789946</v>
      </c>
      <c r="E911">
        <v>0.94714752611775688</v>
      </c>
      <c r="F911">
        <v>-0.19448440085389765</v>
      </c>
      <c r="G911">
        <v>4.2231019776721307E-2</v>
      </c>
      <c r="H911">
        <v>0.38632027055621421</v>
      </c>
      <c r="I911">
        <v>-0.65426811194464984</v>
      </c>
      <c r="J911">
        <v>-1.6287970914350303</v>
      </c>
      <c r="K911">
        <v>1.1985812112253822</v>
      </c>
      <c r="L911">
        <v>0.2818621432352777</v>
      </c>
      <c r="O911">
        <f t="shared" si="70"/>
        <v>906</v>
      </c>
      <c r="P911">
        <f t="shared" si="69"/>
        <v>-2.2959688642103116E-2</v>
      </c>
      <c r="Q911">
        <f t="shared" si="69"/>
        <v>-1.2315901432492324</v>
      </c>
      <c r="R911">
        <f t="shared" si="69"/>
        <v>0.93173643155849117</v>
      </c>
      <c r="S911">
        <f t="shared" si="68"/>
        <v>-0.21033112916024446</v>
      </c>
      <c r="T911">
        <f t="shared" si="68"/>
        <v>3.997433318257964E-2</v>
      </c>
      <c r="U911">
        <f t="shared" si="68"/>
        <v>0.4007615834648367</v>
      </c>
      <c r="V911">
        <f t="shared" si="68"/>
        <v>-0.64442882313735683</v>
      </c>
      <c r="W911">
        <f t="shared" si="71"/>
        <v>-1.6466911470399515</v>
      </c>
      <c r="X911">
        <f t="shared" si="71"/>
        <v>1.1710229519485069</v>
      </c>
      <c r="Y911">
        <f t="shared" si="71"/>
        <v>0.25667659578271051</v>
      </c>
      <c r="AB911">
        <v>906</v>
      </c>
      <c r="AC911">
        <v>-2.2959688642103116E-2</v>
      </c>
      <c r="AD911">
        <v>-0.66829610108079862</v>
      </c>
      <c r="AE911">
        <v>0.93173643155849117</v>
      </c>
      <c r="AF911">
        <v>0.68117716931077332</v>
      </c>
      <c r="AG911">
        <v>3.997433318257964E-2</v>
      </c>
      <c r="AH911">
        <v>0.24509244724671836</v>
      </c>
      <c r="AI911">
        <v>-0.64442882313735683</v>
      </c>
      <c r="AJ911">
        <v>-1.4152128878217958</v>
      </c>
      <c r="AK911">
        <v>1.1710229519485069</v>
      </c>
      <c r="AL911">
        <v>1.13058229613761</v>
      </c>
      <c r="AO911">
        <v>906</v>
      </c>
      <c r="AP911">
        <v>1143944.2740879427</v>
      </c>
      <c r="AV911">
        <v>906</v>
      </c>
      <c r="AW911">
        <v>3.5759110208170575E-2</v>
      </c>
      <c r="AX911">
        <v>0.39720762206555515</v>
      </c>
      <c r="AY911">
        <v>3.883994851179795E-2</v>
      </c>
      <c r="AZ911">
        <v>0.72430451021201758</v>
      </c>
      <c r="BA911">
        <v>0.77279551797017143</v>
      </c>
      <c r="BB911">
        <v>0.2066267038755335</v>
      </c>
      <c r="BC911">
        <v>6.0604987047852776E-2</v>
      </c>
      <c r="BD911">
        <v>0.44739272158665655</v>
      </c>
      <c r="BE911">
        <v>1.0134692780701671E-2</v>
      </c>
      <c r="BF911">
        <v>0.40666187817180266</v>
      </c>
    </row>
    <row r="912" spans="2:58" x14ac:dyDescent="0.25">
      <c r="B912">
        <v>907</v>
      </c>
      <c r="C912">
        <v>0.45568458525574773</v>
      </c>
      <c r="D912">
        <v>0.92429353804450831</v>
      </c>
      <c r="E912">
        <v>-1.2170779196303463</v>
      </c>
      <c r="F912">
        <v>-1.1718351179478084</v>
      </c>
      <c r="G912">
        <v>-0.42956444559101442</v>
      </c>
      <c r="H912">
        <v>-0.61485147179233823</v>
      </c>
      <c r="I912">
        <v>-1.1180276672747713</v>
      </c>
      <c r="J912">
        <v>0.24136964811672917</v>
      </c>
      <c r="K912">
        <v>0.34670507150208651</v>
      </c>
      <c r="L912">
        <v>0.46404323223284966</v>
      </c>
      <c r="O912">
        <f t="shared" si="70"/>
        <v>907</v>
      </c>
      <c r="P912">
        <f t="shared" si="69"/>
        <v>0.48908690064416932</v>
      </c>
      <c r="Q912">
        <f t="shared" si="69"/>
        <v>0.92265581862713197</v>
      </c>
      <c r="R912">
        <f t="shared" si="69"/>
        <v>-1.1463621832763173</v>
      </c>
      <c r="S912">
        <f t="shared" si="68"/>
        <v>-1.1826104335690988</v>
      </c>
      <c r="T912">
        <f t="shared" si="68"/>
        <v>-0.43910077548776277</v>
      </c>
      <c r="U912">
        <f t="shared" si="68"/>
        <v>-0.59887581750089303</v>
      </c>
      <c r="V912">
        <f t="shared" si="68"/>
        <v>-1.1021236216855168</v>
      </c>
      <c r="W912">
        <f t="shared" si="71"/>
        <v>0.20298569672179112</v>
      </c>
      <c r="X912">
        <f t="shared" si="71"/>
        <v>0.31123965111888729</v>
      </c>
      <c r="Y912">
        <f t="shared" si="71"/>
        <v>0.44726493376218729</v>
      </c>
      <c r="AB912">
        <v>907</v>
      </c>
      <c r="AC912">
        <v>0.48908690064416932</v>
      </c>
      <c r="AD912">
        <v>0.901762977453062</v>
      </c>
      <c r="AE912">
        <v>-1.1463621832763173</v>
      </c>
      <c r="AF912">
        <v>-1.5973865584146236</v>
      </c>
      <c r="AG912">
        <v>-0.43910077548776277</v>
      </c>
      <c r="AH912">
        <v>-0.68871307187190012</v>
      </c>
      <c r="AI912">
        <v>-1.1021236216855168</v>
      </c>
      <c r="AJ912">
        <v>-0.82987572756057093</v>
      </c>
      <c r="AK912">
        <v>0.31123965111888729</v>
      </c>
      <c r="AL912">
        <v>0.50016512734660523</v>
      </c>
      <c r="AO912">
        <v>907</v>
      </c>
      <c r="AP912">
        <v>992718.37421199167</v>
      </c>
      <c r="AV912">
        <v>907</v>
      </c>
      <c r="AW912">
        <v>0.62336111788170412</v>
      </c>
      <c r="AX912">
        <v>0.80790947542605518</v>
      </c>
      <c r="AY912">
        <v>0.40202407585461686</v>
      </c>
      <c r="AZ912">
        <v>0.24757559151944608</v>
      </c>
      <c r="BA912">
        <v>3.0579660667149899E-2</v>
      </c>
      <c r="BB912">
        <v>0.60118988006903007</v>
      </c>
      <c r="BC912">
        <v>0.75436778647638092</v>
      </c>
      <c r="BD912">
        <v>0.52919457496660272</v>
      </c>
      <c r="BE912">
        <v>0.67622712811071384</v>
      </c>
      <c r="BF912">
        <v>0.99453137814015669</v>
      </c>
    </row>
    <row r="913" spans="2:58" x14ac:dyDescent="0.25">
      <c r="B913">
        <v>908</v>
      </c>
      <c r="C913">
        <v>2.0336595258191594</v>
      </c>
      <c r="D913">
        <v>2.8681305110928585</v>
      </c>
      <c r="E913">
        <v>-2.0445139410877378</v>
      </c>
      <c r="F913">
        <v>-1.2702541790227455</v>
      </c>
      <c r="G913">
        <v>0.93304187668691296</v>
      </c>
      <c r="H913">
        <v>-4.0840247293599488E-2</v>
      </c>
      <c r="I913">
        <v>-1.2844927625763545</v>
      </c>
      <c r="J913">
        <v>0.81321504945423417</v>
      </c>
      <c r="K913">
        <v>0.37131341358476977</v>
      </c>
      <c r="L913">
        <v>-0.25942596618547081</v>
      </c>
      <c r="O913">
        <f t="shared" si="70"/>
        <v>908</v>
      </c>
      <c r="P913">
        <f t="shared" si="69"/>
        <v>2.0497005110074413</v>
      </c>
      <c r="Q913">
        <f t="shared" si="69"/>
        <v>2.7947158052276682</v>
      </c>
      <c r="R913">
        <f t="shared" si="69"/>
        <v>-1.9408698226875416</v>
      </c>
      <c r="S913">
        <f t="shared" si="68"/>
        <v>-1.2805188041968329</v>
      </c>
      <c r="T913">
        <f t="shared" si="68"/>
        <v>0.9445300981396112</v>
      </c>
      <c r="U913">
        <f t="shared" si="68"/>
        <v>-2.5744291398242802E-2</v>
      </c>
      <c r="V913">
        <f t="shared" si="68"/>
        <v>-1.2664117908104058</v>
      </c>
      <c r="W913">
        <f t="shared" si="71"/>
        <v>0.76856585313027226</v>
      </c>
      <c r="X913">
        <f t="shared" si="71"/>
        <v>0.33607640918405185</v>
      </c>
      <c r="Y913">
        <f t="shared" si="71"/>
        <v>-0.30959074683883109</v>
      </c>
      <c r="AB913">
        <v>908</v>
      </c>
      <c r="AC913">
        <v>2.0497005110074413</v>
      </c>
      <c r="AD913">
        <v>3.2144533374315127</v>
      </c>
      <c r="AE913">
        <v>-1.9408698226875416</v>
      </c>
      <c r="AF913">
        <v>-2.3242944865361537</v>
      </c>
      <c r="AG913">
        <v>0.9445300981396112</v>
      </c>
      <c r="AH913">
        <v>0.78928893640444797</v>
      </c>
      <c r="AI913">
        <v>-1.2664117908104058</v>
      </c>
      <c r="AJ913">
        <v>-0.67158283644652383</v>
      </c>
      <c r="AK913">
        <v>0.33607640918405185</v>
      </c>
      <c r="AL913">
        <v>0.12257790211739342</v>
      </c>
      <c r="AO913">
        <v>908</v>
      </c>
      <c r="AP913">
        <v>815204.4180575792</v>
      </c>
      <c r="AV913">
        <v>908</v>
      </c>
      <c r="AW913">
        <v>0.48493766396723914</v>
      </c>
      <c r="AX913">
        <v>0.28511650071515704</v>
      </c>
      <c r="AY913">
        <v>0.2181572974617132</v>
      </c>
      <c r="AZ913">
        <v>0.3536257602970716</v>
      </c>
      <c r="BA913">
        <v>0.8902834501272493</v>
      </c>
      <c r="BB913">
        <v>0.32258137946400989</v>
      </c>
      <c r="BC913">
        <v>0.29149644933057406</v>
      </c>
      <c r="BD913">
        <v>0.16228302882533685</v>
      </c>
      <c r="BE913">
        <v>0.22973943907728522</v>
      </c>
      <c r="BF913">
        <v>0.87487904403967998</v>
      </c>
    </row>
    <row r="914" spans="2:58" x14ac:dyDescent="0.25">
      <c r="B914">
        <v>909</v>
      </c>
      <c r="C914">
        <v>1.5884192418066962</v>
      </c>
      <c r="D914">
        <v>-1.0424705297498111</v>
      </c>
      <c r="E914">
        <v>-1.3270219068282056</v>
      </c>
      <c r="F914">
        <v>0.11242730647765989</v>
      </c>
      <c r="G914">
        <v>-0.46517053010675757</v>
      </c>
      <c r="H914">
        <v>1.0126620165035023</v>
      </c>
      <c r="I914">
        <v>0.27683668817074636</v>
      </c>
      <c r="J914">
        <v>-0.6878858414036888</v>
      </c>
      <c r="K914">
        <v>-0.58095608272018151</v>
      </c>
      <c r="L914">
        <v>-0.70319882737313644</v>
      </c>
      <c r="O914">
        <f t="shared" si="70"/>
        <v>909</v>
      </c>
      <c r="P914">
        <f t="shared" si="69"/>
        <v>1.6093588875442923</v>
      </c>
      <c r="Q914">
        <f t="shared" si="69"/>
        <v>-0.97148467023672902</v>
      </c>
      <c r="R914">
        <f t="shared" si="69"/>
        <v>-1.2519308743542983</v>
      </c>
      <c r="S914">
        <f t="shared" si="68"/>
        <v>9.4988032221808252E-2</v>
      </c>
      <c r="T914">
        <f t="shared" si="68"/>
        <v>-0.47525624975754915</v>
      </c>
      <c r="U914">
        <f t="shared" si="68"/>
        <v>1.0261434321038547</v>
      </c>
      <c r="V914">
        <f t="shared" si="68"/>
        <v>0.27449957201491787</v>
      </c>
      <c r="W914">
        <f t="shared" si="71"/>
        <v>-0.71608869624723692</v>
      </c>
      <c r="X914">
        <f t="shared" si="71"/>
        <v>-0.62503210487571881</v>
      </c>
      <c r="Y914">
        <f t="shared" si="71"/>
        <v>-0.7738427310570255</v>
      </c>
      <c r="AB914">
        <v>909</v>
      </c>
      <c r="AC914">
        <v>1.6093588875442923</v>
      </c>
      <c r="AD914">
        <v>0.85619374882172339</v>
      </c>
      <c r="AE914">
        <v>-1.2519308743542983</v>
      </c>
      <c r="AF914">
        <v>-1.0141031922934638</v>
      </c>
      <c r="AG914">
        <v>-0.47525624975754915</v>
      </c>
      <c r="AH914">
        <v>0.13658678277659164</v>
      </c>
      <c r="AI914">
        <v>0.27449957201491787</v>
      </c>
      <c r="AJ914">
        <v>-0.14389849178695119</v>
      </c>
      <c r="AK914">
        <v>-0.62503210487571881</v>
      </c>
      <c r="AL914">
        <v>-0.93892424282329923</v>
      </c>
      <c r="AO914">
        <v>909</v>
      </c>
      <c r="AP914">
        <v>1128201.4077304201</v>
      </c>
      <c r="AV914">
        <v>909</v>
      </c>
      <c r="AW914">
        <v>0.53604162042794168</v>
      </c>
      <c r="AX914">
        <v>0.57885123777771053</v>
      </c>
      <c r="AY914">
        <v>0.31800941576307551</v>
      </c>
      <c r="AZ914">
        <v>0.46767888966726678</v>
      </c>
      <c r="BA914">
        <v>0.24145459787291101</v>
      </c>
      <c r="BB914">
        <v>0.36800235848298768</v>
      </c>
      <c r="BC914">
        <v>0.66011721067672202</v>
      </c>
      <c r="BD914">
        <v>0.46476993865468297</v>
      </c>
      <c r="BE914">
        <v>0.72094677956919362</v>
      </c>
      <c r="BF914">
        <v>0.4933979761024283</v>
      </c>
    </row>
    <row r="915" spans="2:58" x14ac:dyDescent="0.25">
      <c r="B915">
        <v>910</v>
      </c>
      <c r="C915">
        <v>-1.7328080659589165</v>
      </c>
      <c r="D915">
        <v>0.4706139132317837</v>
      </c>
      <c r="E915">
        <v>-0.49574903662599396</v>
      </c>
      <c r="F915">
        <v>-1.3923890704391071</v>
      </c>
      <c r="G915">
        <v>-0.60889301223070635</v>
      </c>
      <c r="H915">
        <v>9.0489224966977727E-2</v>
      </c>
      <c r="I915">
        <v>1.055188060400202</v>
      </c>
      <c r="J915">
        <v>1.2661243766358656</v>
      </c>
      <c r="K915">
        <v>0.21949712743427385</v>
      </c>
      <c r="L915">
        <v>-0.27714055739620602</v>
      </c>
      <c r="O915">
        <f t="shared" si="70"/>
        <v>910</v>
      </c>
      <c r="P915">
        <f t="shared" si="69"/>
        <v>-1.6753273304501155</v>
      </c>
      <c r="Q915">
        <f t="shared" si="69"/>
        <v>0.48572850212695345</v>
      </c>
      <c r="R915">
        <f t="shared" si="69"/>
        <v>-0.45373907621663179</v>
      </c>
      <c r="S915">
        <f t="shared" si="68"/>
        <v>-1.4020199451827875</v>
      </c>
      <c r="T915">
        <f t="shared" si="68"/>
        <v>-0.62119632081828879</v>
      </c>
      <c r="U915">
        <f t="shared" si="68"/>
        <v>0.1053839124529794</v>
      </c>
      <c r="V915">
        <f t="shared" si="68"/>
        <v>1.0426721528659029</v>
      </c>
      <c r="W915">
        <f t="shared" si="71"/>
        <v>1.2165130212059716</v>
      </c>
      <c r="X915">
        <f t="shared" si="71"/>
        <v>0.18285095592911554</v>
      </c>
      <c r="Y915">
        <f t="shared" si="71"/>
        <v>-0.3281228267348123</v>
      </c>
      <c r="AB915">
        <v>910</v>
      </c>
      <c r="AC915">
        <v>-1.6753273304501155</v>
      </c>
      <c r="AD915">
        <v>-1.1681548650675293</v>
      </c>
      <c r="AE915">
        <v>-0.45373907621663179</v>
      </c>
      <c r="AF915">
        <v>-1.1242380496361084</v>
      </c>
      <c r="AG915">
        <v>-0.62119632081828879</v>
      </c>
      <c r="AH915">
        <v>-0.47250245205926855</v>
      </c>
      <c r="AI915">
        <v>1.0426721528659029</v>
      </c>
      <c r="AJ915">
        <v>1.5271093287991633</v>
      </c>
      <c r="AK915">
        <v>0.18285095592911554</v>
      </c>
      <c r="AL915">
        <v>-1.7426112004515548E-2</v>
      </c>
      <c r="AO915">
        <v>910</v>
      </c>
      <c r="AP915">
        <v>1181454.5108326299</v>
      </c>
      <c r="AV915">
        <v>910</v>
      </c>
      <c r="AW915">
        <v>0.64859134438660493</v>
      </c>
      <c r="AX915">
        <v>0.18913492754104155</v>
      </c>
      <c r="AY915">
        <v>0.78895639300594578</v>
      </c>
      <c r="AZ915">
        <v>0.80618080932380298</v>
      </c>
      <c r="BA915">
        <v>0.47553219815121539</v>
      </c>
      <c r="BB915">
        <v>0.1382420193253745</v>
      </c>
      <c r="BC915">
        <v>0.91262151088301735</v>
      </c>
      <c r="BD915">
        <v>0.35764706194919393</v>
      </c>
      <c r="BE915">
        <v>0.48427692214842855</v>
      </c>
      <c r="BF915">
        <v>1.1715133930940369E-2</v>
      </c>
    </row>
    <row r="916" spans="2:58" x14ac:dyDescent="0.25">
      <c r="B916">
        <v>911</v>
      </c>
      <c r="C916">
        <v>0.36209723775376262</v>
      </c>
      <c r="D916">
        <v>-0.41052126199773481</v>
      </c>
      <c r="E916">
        <v>-0.52934737837292367</v>
      </c>
      <c r="F916">
        <v>-1.187933482875039</v>
      </c>
      <c r="G916">
        <v>-1.5277822294127676</v>
      </c>
      <c r="H916">
        <v>1.1124319344861828</v>
      </c>
      <c r="I916">
        <v>0.92540211890159452</v>
      </c>
      <c r="J916">
        <v>-0.42553918542102964</v>
      </c>
      <c r="K916">
        <v>4.2930717485578006E-4</v>
      </c>
      <c r="L916">
        <v>-1.2719437638567859</v>
      </c>
      <c r="O916">
        <f t="shared" si="70"/>
        <v>911</v>
      </c>
      <c r="P916">
        <f t="shared" si="69"/>
        <v>0.39652922782254196</v>
      </c>
      <c r="Q916">
        <f t="shared" si="69"/>
        <v>-0.36287039130113424</v>
      </c>
      <c r="R916">
        <f t="shared" si="69"/>
        <v>-0.48600034898847388</v>
      </c>
      <c r="S916">
        <f t="shared" si="68"/>
        <v>-1.1986252650720706</v>
      </c>
      <c r="T916">
        <f t="shared" si="68"/>
        <v>-1.5542636855806433</v>
      </c>
      <c r="U916">
        <f t="shared" si="68"/>
        <v>1.1257604481343062</v>
      </c>
      <c r="V916">
        <f t="shared" si="68"/>
        <v>0.91458347056090183</v>
      </c>
      <c r="W916">
        <f t="shared" si="71"/>
        <v>-0.45661635918398735</v>
      </c>
      <c r="X916">
        <f t="shared" si="71"/>
        <v>-3.825026386719424E-2</v>
      </c>
      <c r="Y916">
        <f t="shared" si="71"/>
        <v>-1.3688339717785392</v>
      </c>
      <c r="AB916">
        <v>911</v>
      </c>
      <c r="AC916">
        <v>0.39652922782254196</v>
      </c>
      <c r="AD916">
        <v>0.14589600365361383</v>
      </c>
      <c r="AE916">
        <v>-0.48600034898847388</v>
      </c>
      <c r="AF916">
        <v>-1.0445153352512364</v>
      </c>
      <c r="AG916">
        <v>-1.5542636855806433</v>
      </c>
      <c r="AH916">
        <v>-0.72809301823357753</v>
      </c>
      <c r="AI916">
        <v>0.91458347056090183</v>
      </c>
      <c r="AJ916">
        <v>0.53685835706423002</v>
      </c>
      <c r="AK916">
        <v>-3.825026386719424E-2</v>
      </c>
      <c r="AL916">
        <v>-0.75359076287715943</v>
      </c>
      <c r="AO916">
        <v>911</v>
      </c>
      <c r="AP916">
        <v>1114742.6235304652</v>
      </c>
      <c r="AV916">
        <v>911</v>
      </c>
      <c r="AW916">
        <v>0.76240471789318787</v>
      </c>
      <c r="AX916">
        <v>0.79202973143003264</v>
      </c>
      <c r="AY916">
        <v>0.67579819084504456</v>
      </c>
      <c r="AZ916">
        <v>9.4621426705217337E-2</v>
      </c>
      <c r="BA916">
        <v>1.9807944950607226E-3</v>
      </c>
      <c r="BB916">
        <v>9.280821560075081E-2</v>
      </c>
      <c r="BC916">
        <v>0.87053284432264488</v>
      </c>
      <c r="BD916">
        <v>0.91717778306115871</v>
      </c>
      <c r="BE916">
        <v>0.46568050528367599</v>
      </c>
      <c r="BF916">
        <v>0.92147170052219296</v>
      </c>
    </row>
    <row r="917" spans="2:58" x14ac:dyDescent="0.25">
      <c r="B917">
        <v>912</v>
      </c>
      <c r="C917">
        <v>-0.10327181660044771</v>
      </c>
      <c r="D917">
        <v>1.6484970400469596</v>
      </c>
      <c r="E917">
        <v>-0.40221495151249692</v>
      </c>
      <c r="F917">
        <v>0.59611952892109887</v>
      </c>
      <c r="G917">
        <v>1.5765145149145843</v>
      </c>
      <c r="H917">
        <v>1.0341501824555703</v>
      </c>
      <c r="I917">
        <v>0.29667424381206792</v>
      </c>
      <c r="J917">
        <v>-1.5223450511836945</v>
      </c>
      <c r="K917">
        <v>-1.3410884759698856</v>
      </c>
      <c r="L917">
        <v>-1.9254384196253196</v>
      </c>
      <c r="O917">
        <f t="shared" si="70"/>
        <v>912</v>
      </c>
      <c r="P917">
        <f t="shared" si="69"/>
        <v>-6.3719703512043355E-2</v>
      </c>
      <c r="Q917">
        <f t="shared" si="69"/>
        <v>1.6201178059504113</v>
      </c>
      <c r="R917">
        <f t="shared" si="69"/>
        <v>-0.36392724395300602</v>
      </c>
      <c r="S917">
        <f t="shared" si="68"/>
        <v>0.57617040550909515</v>
      </c>
      <c r="T917">
        <f t="shared" si="68"/>
        <v>1.5979312999613258</v>
      </c>
      <c r="U917">
        <f t="shared" si="68"/>
        <v>1.0475986664610057</v>
      </c>
      <c r="V917">
        <f t="shared" si="68"/>
        <v>0.29407770453766324</v>
      </c>
      <c r="W917">
        <f t="shared" si="71"/>
        <v>-1.5414054152066059</v>
      </c>
      <c r="X917">
        <f t="shared" si="71"/>
        <v>-1.3922200887392338</v>
      </c>
      <c r="Y917">
        <f t="shared" si="71"/>
        <v>-2.0524859414023187</v>
      </c>
      <c r="AB917">
        <v>912</v>
      </c>
      <c r="AC917">
        <v>-6.3719703512043355E-2</v>
      </c>
      <c r="AD917">
        <v>0.79928826413101306</v>
      </c>
      <c r="AE917">
        <v>-0.36392724395300602</v>
      </c>
      <c r="AF917">
        <v>-5.8215626058258918E-3</v>
      </c>
      <c r="AG917">
        <v>1.5979312999613258</v>
      </c>
      <c r="AH917">
        <v>1.910098446056298</v>
      </c>
      <c r="AI917">
        <v>0.29407770453766324</v>
      </c>
      <c r="AJ917">
        <v>-0.56201963851243697</v>
      </c>
      <c r="AK917">
        <v>-1.3922200887392338</v>
      </c>
      <c r="AL917">
        <v>-2.2646011359889902</v>
      </c>
      <c r="AO917">
        <v>912</v>
      </c>
      <c r="AP917">
        <v>1004456.2352571172</v>
      </c>
      <c r="AV917">
        <v>912</v>
      </c>
      <c r="AW917">
        <v>0.70374263057291497</v>
      </c>
      <c r="AX917">
        <v>0.15010640347296311</v>
      </c>
      <c r="AY917">
        <v>0.44439395774639923</v>
      </c>
      <c r="AZ917">
        <v>0.70663705209207062</v>
      </c>
      <c r="BA917">
        <v>0.80408702274996424</v>
      </c>
      <c r="BB917">
        <v>0.88128501424518935</v>
      </c>
      <c r="BC917">
        <v>0.53355526208790349</v>
      </c>
      <c r="BD917">
        <v>0.72822125599864163</v>
      </c>
      <c r="BE917">
        <v>0.6845921574727446</v>
      </c>
      <c r="BF917">
        <v>0.46109345711551797</v>
      </c>
    </row>
    <row r="918" spans="2:58" x14ac:dyDescent="0.25">
      <c r="B918">
        <v>913</v>
      </c>
      <c r="C918">
        <v>4.8461452361791675E-2</v>
      </c>
      <c r="D918">
        <v>-0.9738161270164245</v>
      </c>
      <c r="E918">
        <v>1.2265814327901909</v>
      </c>
      <c r="F918">
        <v>-0.16476462907063988</v>
      </c>
      <c r="G918">
        <v>-1.0856698808375174</v>
      </c>
      <c r="H918">
        <v>1.3652123015104731</v>
      </c>
      <c r="I918">
        <v>0.33137654356741048</v>
      </c>
      <c r="J918">
        <v>-1.1975056119489567</v>
      </c>
      <c r="K918">
        <v>-0.77725660663767282</v>
      </c>
      <c r="L918">
        <v>1.4626667478820254</v>
      </c>
      <c r="O918">
        <f t="shared" si="70"/>
        <v>913</v>
      </c>
      <c r="P918">
        <f t="shared" si="69"/>
        <v>8.6344152763667914E-2</v>
      </c>
      <c r="Q918">
        <f t="shared" si="69"/>
        <v>-0.90536535979909649</v>
      </c>
      <c r="R918">
        <f t="shared" si="69"/>
        <v>1.200050074915151</v>
      </c>
      <c r="S918">
        <f t="shared" si="68"/>
        <v>-0.18076557144260558</v>
      </c>
      <c r="T918">
        <f t="shared" si="68"/>
        <v>-1.1053296940826554</v>
      </c>
      <c r="U918">
        <f t="shared" si="68"/>
        <v>1.3781534177107013</v>
      </c>
      <c r="V918">
        <f t="shared" si="68"/>
        <v>0.32832618936806895</v>
      </c>
      <c r="W918">
        <f t="shared" si="71"/>
        <v>-1.2201249774863547</v>
      </c>
      <c r="X918">
        <f t="shared" si="71"/>
        <v>-0.82315470103527999</v>
      </c>
      <c r="Y918">
        <f t="shared" si="71"/>
        <v>1.4919726867020935</v>
      </c>
      <c r="AB918">
        <v>913</v>
      </c>
      <c r="AC918">
        <v>8.6344152763667914E-2</v>
      </c>
      <c r="AD918">
        <v>-0.40353826768439344</v>
      </c>
      <c r="AE918">
        <v>1.200050074915151</v>
      </c>
      <c r="AF918">
        <v>0.92481839012008538</v>
      </c>
      <c r="AG918">
        <v>-1.1053296940826554</v>
      </c>
      <c r="AH918">
        <v>-0.21354287860472798</v>
      </c>
      <c r="AI918">
        <v>0.32832618936806895</v>
      </c>
      <c r="AJ918">
        <v>-0.36366345393731531</v>
      </c>
      <c r="AK918">
        <v>-0.82315470103527999</v>
      </c>
      <c r="AL918">
        <v>8.6263885910346949E-2</v>
      </c>
      <c r="AO918">
        <v>913</v>
      </c>
      <c r="AP918">
        <v>579243.72497695475</v>
      </c>
      <c r="AV918">
        <v>913</v>
      </c>
      <c r="AW918">
        <v>6.3205959600553419E-2</v>
      </c>
      <c r="AX918">
        <v>6.1621931193483803E-2</v>
      </c>
      <c r="AY918">
        <v>0.53602557058087474</v>
      </c>
      <c r="AZ918">
        <v>2.3275007835566242E-2</v>
      </c>
      <c r="BA918">
        <v>0.46094778118882707</v>
      </c>
      <c r="BB918">
        <v>0.38261080234777922</v>
      </c>
      <c r="BC918">
        <v>0.59542077486933176</v>
      </c>
      <c r="BD918">
        <v>0.35869002170412168</v>
      </c>
      <c r="BE918">
        <v>0.81054004684245429</v>
      </c>
      <c r="BF918">
        <v>0.38554975957137749</v>
      </c>
    </row>
    <row r="919" spans="2:58" x14ac:dyDescent="0.25">
      <c r="B919">
        <v>914</v>
      </c>
      <c r="C919">
        <v>-1.0426264575265682</v>
      </c>
      <c r="D919">
        <v>0.22285598974123738</v>
      </c>
      <c r="E919">
        <v>-1.1217846662874542</v>
      </c>
      <c r="F919">
        <v>0.13031980497825432</v>
      </c>
      <c r="G919">
        <v>0.94517647782673742</v>
      </c>
      <c r="H919">
        <v>-2.3671339544630352</v>
      </c>
      <c r="I919">
        <v>0.42081514054264862</v>
      </c>
      <c r="J919">
        <v>-0.25275977987398957</v>
      </c>
      <c r="K919">
        <v>-0.45879744970185571</v>
      </c>
      <c r="L919">
        <v>-1.9735652828009971</v>
      </c>
      <c r="O919">
        <f t="shared" si="70"/>
        <v>914</v>
      </c>
      <c r="P919">
        <f t="shared" si="69"/>
        <v>-0.99273929685475371</v>
      </c>
      <c r="Q919">
        <f t="shared" si="69"/>
        <v>0.24711914272037527</v>
      </c>
      <c r="R919">
        <f t="shared" si="69"/>
        <v>-1.0548611900854188</v>
      </c>
      <c r="S919">
        <f t="shared" si="68"/>
        <v>0.11278768764951573</v>
      </c>
      <c r="T919">
        <f t="shared" si="68"/>
        <v>0.9568519320410912</v>
      </c>
      <c r="U919">
        <f t="shared" si="68"/>
        <v>-2.348472847302884</v>
      </c>
      <c r="V919">
        <f t="shared" si="68"/>
        <v>0.41659516443182204</v>
      </c>
      <c r="W919">
        <f t="shared" si="71"/>
        <v>-0.28572995704645526</v>
      </c>
      <c r="X919">
        <f t="shared" si="71"/>
        <v>-0.50173958871785829</v>
      </c>
      <c r="Y919">
        <f t="shared" si="71"/>
        <v>-2.102833751459269</v>
      </c>
      <c r="AB919">
        <v>914</v>
      </c>
      <c r="AC919">
        <v>-0.99273929685475371</v>
      </c>
      <c r="AD919">
        <v>-0.71365031615635699</v>
      </c>
      <c r="AE919">
        <v>-1.0548611900854188</v>
      </c>
      <c r="AF919">
        <v>-0.83721741033959585</v>
      </c>
      <c r="AG919">
        <v>0.9568519320410912</v>
      </c>
      <c r="AH919">
        <v>-0.4238106961230419</v>
      </c>
      <c r="AI919">
        <v>0.41659516443182204</v>
      </c>
      <c r="AJ919">
        <v>0.20358829505410178</v>
      </c>
      <c r="AK919">
        <v>-0.50173958871785829</v>
      </c>
      <c r="AL919">
        <v>-1.5342150656695424</v>
      </c>
      <c r="AO919">
        <v>914</v>
      </c>
      <c r="AP919">
        <v>793032.49811098631</v>
      </c>
      <c r="AV919">
        <v>914</v>
      </c>
      <c r="AW919">
        <v>0.77109329907562296</v>
      </c>
      <c r="AX919">
        <v>0.24516183078293852</v>
      </c>
      <c r="AY919">
        <v>0.59733597688785767</v>
      </c>
      <c r="AZ919">
        <v>0.55047359024001696</v>
      </c>
      <c r="BA919">
        <v>0.18860251272143413</v>
      </c>
      <c r="BB919">
        <v>0.41293960317637668</v>
      </c>
      <c r="BC919">
        <v>0.97774141752460042</v>
      </c>
      <c r="BD919">
        <v>0.84483913516815434</v>
      </c>
      <c r="BE919">
        <v>0.3581253460164302</v>
      </c>
      <c r="BF919">
        <v>0.14892153698462873</v>
      </c>
    </row>
    <row r="920" spans="2:58" x14ac:dyDescent="0.25">
      <c r="B920">
        <v>915</v>
      </c>
      <c r="C920">
        <v>-1.1190110646335751</v>
      </c>
      <c r="D920">
        <v>-0.4102415410512163</v>
      </c>
      <c r="E920">
        <v>-1.2858220577625377</v>
      </c>
      <c r="F920">
        <v>1.0767837521025445</v>
      </c>
      <c r="G920">
        <v>-1.6982695115832573</v>
      </c>
      <c r="H920">
        <v>-0.14602555959323052</v>
      </c>
      <c r="I920">
        <v>0.89801188408109789</v>
      </c>
      <c r="J920">
        <v>1.6760049981634382</v>
      </c>
      <c r="K920">
        <v>0.24415724866955379</v>
      </c>
      <c r="L920">
        <v>-0.69276091129268758</v>
      </c>
      <c r="O920">
        <f t="shared" si="70"/>
        <v>915</v>
      </c>
      <c r="P920">
        <f t="shared" si="69"/>
        <v>-1.0682834987359848</v>
      </c>
      <c r="Q920">
        <f t="shared" si="69"/>
        <v>-0.36260099916658189</v>
      </c>
      <c r="R920">
        <f t="shared" si="69"/>
        <v>-1.2123706014432789</v>
      </c>
      <c r="S920">
        <f t="shared" si="68"/>
        <v>1.054340491636093</v>
      </c>
      <c r="T920">
        <f t="shared" si="68"/>
        <v>-1.727381528434595</v>
      </c>
      <c r="U920">
        <f t="shared" si="68"/>
        <v>-0.13076840240672685</v>
      </c>
      <c r="V920">
        <f t="shared" si="68"/>
        <v>0.88755142806329734</v>
      </c>
      <c r="W920">
        <f t="shared" si="71"/>
        <v>1.621902914156337</v>
      </c>
      <c r="X920">
        <f t="shared" si="71"/>
        <v>0.20773997376381448</v>
      </c>
      <c r="Y920">
        <f t="shared" si="71"/>
        <v>-0.76292312854126432</v>
      </c>
      <c r="AB920">
        <v>915</v>
      </c>
      <c r="AC920">
        <v>-1.0682834987359848</v>
      </c>
      <c r="AD920">
        <v>-1.0990529028084646</v>
      </c>
      <c r="AE920">
        <v>-1.2123706014432789</v>
      </c>
      <c r="AF920">
        <v>-0.47510669335226674</v>
      </c>
      <c r="AG920">
        <v>-1.727381528434595</v>
      </c>
      <c r="AH920">
        <v>-1.5371608296479553</v>
      </c>
      <c r="AI920">
        <v>0.88755142806329734</v>
      </c>
      <c r="AJ920">
        <v>1.6088090900685033</v>
      </c>
      <c r="AK920">
        <v>0.20773997376381448</v>
      </c>
      <c r="AL920">
        <v>-0.22531571841845394</v>
      </c>
      <c r="AO920">
        <v>915</v>
      </c>
      <c r="AP920">
        <v>1173552.2564486698</v>
      </c>
      <c r="AV920">
        <v>915</v>
      </c>
      <c r="AW920">
        <v>0.32909041669054262</v>
      </c>
      <c r="AX920">
        <v>0.30312050015982728</v>
      </c>
      <c r="AY920">
        <v>0.72933295752337279</v>
      </c>
      <c r="AZ920">
        <v>0.94085507553692604</v>
      </c>
      <c r="BA920">
        <v>0.81806455144953816</v>
      </c>
      <c r="BB920">
        <v>0.92145700229348948</v>
      </c>
      <c r="BC920">
        <v>0.88618314108989416</v>
      </c>
      <c r="BD920">
        <v>0.61653315506830741</v>
      </c>
      <c r="BE920">
        <v>0.53964957546905734</v>
      </c>
      <c r="BF920">
        <v>0.72881718212721858</v>
      </c>
    </row>
    <row r="921" spans="2:58" x14ac:dyDescent="0.25">
      <c r="B921">
        <v>916</v>
      </c>
      <c r="C921">
        <v>-1.0939290969540776</v>
      </c>
      <c r="D921">
        <v>-0.50806454413777768</v>
      </c>
      <c r="E921">
        <v>0.18037413576978911</v>
      </c>
      <c r="F921">
        <v>1.9756142803203991</v>
      </c>
      <c r="G921">
        <v>0.44777184583910368</v>
      </c>
      <c r="H921">
        <v>1.0568777628932668</v>
      </c>
      <c r="I921">
        <v>-0.6946381951196221</v>
      </c>
      <c r="J921">
        <v>-1.1710219623003517</v>
      </c>
      <c r="K921">
        <v>1.6994768897112886</v>
      </c>
      <c r="L921">
        <v>1.3177152780502224</v>
      </c>
      <c r="O921">
        <f t="shared" si="70"/>
        <v>916</v>
      </c>
      <c r="P921">
        <f t="shared" si="69"/>
        <v>-1.0434774900161381</v>
      </c>
      <c r="Q921">
        <f t="shared" si="69"/>
        <v>-0.45681184729149671</v>
      </c>
      <c r="R921">
        <f t="shared" si="69"/>
        <v>0.19547731238733476</v>
      </c>
      <c r="S921">
        <f t="shared" si="68"/>
        <v>1.9485070435936409</v>
      </c>
      <c r="T921">
        <f t="shared" si="68"/>
        <v>0.45177251603425955</v>
      </c>
      <c r="U921">
        <f t="shared" si="68"/>
        <v>1.0702914158445267</v>
      </c>
      <c r="V921">
        <f t="shared" si="68"/>
        <v>-0.68427097166837447</v>
      </c>
      <c r="W921">
        <f t="shared" si="71"/>
        <v>-1.193931487645409</v>
      </c>
      <c r="X921">
        <f t="shared" si="71"/>
        <v>1.6765679716268267</v>
      </c>
      <c r="Y921">
        <f t="shared" si="71"/>
        <v>1.340332031379774</v>
      </c>
      <c r="AB921">
        <v>916</v>
      </c>
      <c r="AC921">
        <v>-1.0434774900161381</v>
      </c>
      <c r="AD921">
        <v>-1.12759643917693</v>
      </c>
      <c r="AE921">
        <v>0.19547731238733476</v>
      </c>
      <c r="AF921">
        <v>1.1925954928441016</v>
      </c>
      <c r="AG921">
        <v>0.45177251603425955</v>
      </c>
      <c r="AH921">
        <v>0.94781762722854368</v>
      </c>
      <c r="AI921">
        <v>-0.68427097166837447</v>
      </c>
      <c r="AJ921">
        <v>-1.2105727638411388</v>
      </c>
      <c r="AK921">
        <v>1.6765679716268267</v>
      </c>
      <c r="AL921">
        <v>2.1311464857065552</v>
      </c>
      <c r="AO921">
        <v>916</v>
      </c>
      <c r="AP921">
        <v>1585812.7178328303</v>
      </c>
      <c r="AV921">
        <v>916</v>
      </c>
      <c r="AW921">
        <v>0.70192989601239986</v>
      </c>
      <c r="AX921">
        <v>0.21858839015790077</v>
      </c>
      <c r="AY921">
        <v>0.71702308439205487</v>
      </c>
      <c r="AZ921">
        <v>0.38240988817667709</v>
      </c>
      <c r="BA921">
        <v>0.57191702322983817</v>
      </c>
      <c r="BB921">
        <v>0.10250157622433398</v>
      </c>
      <c r="BC921">
        <v>0.73802277924915249</v>
      </c>
      <c r="BD921">
        <v>0.55427216924511857</v>
      </c>
      <c r="BE921">
        <v>0.21034356961828937</v>
      </c>
      <c r="BF921">
        <v>0.21258694244915166</v>
      </c>
    </row>
    <row r="922" spans="2:58" x14ac:dyDescent="0.25">
      <c r="B922">
        <v>917</v>
      </c>
      <c r="C922">
        <v>-0.15065765706827</v>
      </c>
      <c r="D922">
        <v>0.44199108405893012</v>
      </c>
      <c r="E922">
        <v>-0.29080111695332833</v>
      </c>
      <c r="F922">
        <v>1.7930480431700002</v>
      </c>
      <c r="G922">
        <v>0.24921155031192652</v>
      </c>
      <c r="H922">
        <v>-4.9863706679456006E-2</v>
      </c>
      <c r="I922">
        <v>0.87859224596766006</v>
      </c>
      <c r="J922">
        <v>0.6636254080549705</v>
      </c>
      <c r="K922">
        <v>0.44040613328850203</v>
      </c>
      <c r="L922">
        <v>-0.17592691061219162</v>
      </c>
      <c r="O922">
        <f t="shared" si="70"/>
        <v>917</v>
      </c>
      <c r="P922">
        <f t="shared" si="69"/>
        <v>-0.11058419145263269</v>
      </c>
      <c r="Q922">
        <f t="shared" si="69"/>
        <v>0.45816258279279698</v>
      </c>
      <c r="R922">
        <f t="shared" si="69"/>
        <v>-0.25694719909413477</v>
      </c>
      <c r="S922">
        <f t="shared" si="68"/>
        <v>1.7668881314052582</v>
      </c>
      <c r="T922">
        <f t="shared" si="68"/>
        <v>0.25014850279124684</v>
      </c>
      <c r="U922">
        <f t="shared" si="68"/>
        <v>-3.4753921920812128E-2</v>
      </c>
      <c r="V922">
        <f t="shared" si="68"/>
        <v>0.86838574780495514</v>
      </c>
      <c r="W922">
        <f t="shared" si="71"/>
        <v>0.62061514375707572</v>
      </c>
      <c r="X922">
        <f t="shared" si="71"/>
        <v>0.40581045130602789</v>
      </c>
      <c r="Y922">
        <f t="shared" si="71"/>
        <v>-0.22223839697567188</v>
      </c>
      <c r="AB922">
        <v>917</v>
      </c>
      <c r="AC922">
        <v>-0.11058419145263269</v>
      </c>
      <c r="AD922">
        <v>0.14735555400614403</v>
      </c>
      <c r="AE922">
        <v>-0.25694719909413477</v>
      </c>
      <c r="AF922">
        <v>0.71236095939552424</v>
      </c>
      <c r="AG922">
        <v>0.25014850279124684</v>
      </c>
      <c r="AH922">
        <v>0.19431846297699204</v>
      </c>
      <c r="AI922">
        <v>0.86838574780495514</v>
      </c>
      <c r="AJ922">
        <v>1.0650571990542856</v>
      </c>
      <c r="AK922">
        <v>0.40581045130602789</v>
      </c>
      <c r="AL922">
        <v>0.22786754355388797</v>
      </c>
      <c r="AO922">
        <v>917</v>
      </c>
      <c r="AP922">
        <v>357885.07165535551</v>
      </c>
      <c r="AV922">
        <v>917</v>
      </c>
      <c r="AW922">
        <v>0.21138023504853587</v>
      </c>
      <c r="AX922">
        <v>0.4297958858473786</v>
      </c>
      <c r="AY922">
        <v>0.67437098085951408</v>
      </c>
      <c r="AZ922">
        <v>0.10102239983035644</v>
      </c>
      <c r="BA922">
        <v>0.49219613814424479</v>
      </c>
      <c r="BB922">
        <v>0.84086102896081982</v>
      </c>
      <c r="BC922">
        <v>9.3660189217406153E-2</v>
      </c>
      <c r="BD922">
        <v>9.3343315138486149E-2</v>
      </c>
      <c r="BE922">
        <v>9.2009449936563459E-2</v>
      </c>
      <c r="BF922">
        <v>0.4319570662996246</v>
      </c>
    </row>
    <row r="923" spans="2:58" x14ac:dyDescent="0.25">
      <c r="B923">
        <v>918</v>
      </c>
      <c r="C923">
        <v>-0.63912345100271983</v>
      </c>
      <c r="D923">
        <v>-0.89556390818606824</v>
      </c>
      <c r="E923">
        <v>-2.4566082328291707</v>
      </c>
      <c r="F923">
        <v>0.32975035957781451</v>
      </c>
      <c r="G923">
        <v>-0.67558210322225598</v>
      </c>
      <c r="H923">
        <v>-1.5499761825490102</v>
      </c>
      <c r="I923">
        <v>6.5626366107786466E-2</v>
      </c>
      <c r="J923">
        <v>0.34646127456774961</v>
      </c>
      <c r="K923">
        <v>1.1106792929850815</v>
      </c>
      <c r="L923">
        <v>1.3565048586325856</v>
      </c>
      <c r="O923">
        <f t="shared" si="70"/>
        <v>918</v>
      </c>
      <c r="P923">
        <f t="shared" si="69"/>
        <v>-0.59367574545337265</v>
      </c>
      <c r="Q923">
        <f t="shared" si="69"/>
        <v>-0.8300026366046267</v>
      </c>
      <c r="R923">
        <f t="shared" si="69"/>
        <v>-2.3365645404128399</v>
      </c>
      <c r="S923">
        <f t="shared" si="68"/>
        <v>0.31118340938233252</v>
      </c>
      <c r="T923">
        <f t="shared" si="68"/>
        <v>-0.68891440176465957</v>
      </c>
      <c r="U923">
        <f t="shared" si="68"/>
        <v>-1.5325674069646604</v>
      </c>
      <c r="V923">
        <f t="shared" si="68"/>
        <v>6.6051326158107021E-2</v>
      </c>
      <c r="W923">
        <f t="shared" si="71"/>
        <v>0.30692591970228417</v>
      </c>
      <c r="X923">
        <f t="shared" si="71"/>
        <v>1.0823051232763132</v>
      </c>
      <c r="Y923">
        <f t="shared" si="71"/>
        <v>1.3809116641769636</v>
      </c>
      <c r="AB923">
        <v>918</v>
      </c>
      <c r="AC923">
        <v>-0.59367574545337265</v>
      </c>
      <c r="AD923">
        <v>-0.94185540329642703</v>
      </c>
      <c r="AE923">
        <v>-2.3365645404128399</v>
      </c>
      <c r="AF923">
        <v>-1.8221538266066899</v>
      </c>
      <c r="AG923">
        <v>-0.68891440176465957</v>
      </c>
      <c r="AH923">
        <v>-1.3929072191343115</v>
      </c>
      <c r="AI923">
        <v>6.6051326158107021E-2</v>
      </c>
      <c r="AJ923">
        <v>0.21782688812234841</v>
      </c>
      <c r="AK923">
        <v>1.0823051232763132</v>
      </c>
      <c r="AL923">
        <v>1.6473997126370739</v>
      </c>
      <c r="AO923">
        <v>918</v>
      </c>
      <c r="AP923">
        <v>1449328.479950225</v>
      </c>
      <c r="AV923">
        <v>918</v>
      </c>
      <c r="AW923">
        <v>0.68896310967233676</v>
      </c>
      <c r="AX923">
        <v>0.78960665348818804</v>
      </c>
      <c r="AY923">
        <v>2.0121237376440004E-2</v>
      </c>
      <c r="AZ923">
        <v>0.59780411432918168</v>
      </c>
      <c r="BA923">
        <v>0.43340280512638385</v>
      </c>
      <c r="BB923">
        <v>0.54301866567875967</v>
      </c>
      <c r="BC923">
        <v>0.2140393988718361</v>
      </c>
      <c r="BD923">
        <v>0.95448979880562046</v>
      </c>
      <c r="BE923">
        <v>0.87682915358588642</v>
      </c>
      <c r="BF923">
        <v>0.42224777631145427</v>
      </c>
    </row>
    <row r="924" spans="2:58" x14ac:dyDescent="0.25">
      <c r="B924">
        <v>919</v>
      </c>
      <c r="C924">
        <v>0.98624310611203447</v>
      </c>
      <c r="D924">
        <v>0.24739893833067547</v>
      </c>
      <c r="E924">
        <v>-1.7523004707574648</v>
      </c>
      <c r="F924">
        <v>-0.55028323776606458</v>
      </c>
      <c r="G924">
        <v>1.0459649177576797</v>
      </c>
      <c r="H924">
        <v>9.4831237757622172E-2</v>
      </c>
      <c r="I924">
        <v>3.2088932562909574E-2</v>
      </c>
      <c r="J924">
        <v>-1.2098026275293443</v>
      </c>
      <c r="K924">
        <v>0.85083408225868096</v>
      </c>
      <c r="L924">
        <v>-0.56797329295353827</v>
      </c>
      <c r="O924">
        <f t="shared" si="70"/>
        <v>919</v>
      </c>
      <c r="P924">
        <f t="shared" si="69"/>
        <v>1.0138080653838912</v>
      </c>
      <c r="Q924">
        <f t="shared" si="69"/>
        <v>0.27075583275381376</v>
      </c>
      <c r="R924">
        <f t="shared" si="69"/>
        <v>-1.6602851871439435</v>
      </c>
      <c r="S924">
        <f t="shared" si="68"/>
        <v>-0.5642837478180166</v>
      </c>
      <c r="T924">
        <f t="shared" si="68"/>
        <v>1.059195503264259</v>
      </c>
      <c r="U924">
        <f t="shared" si="68"/>
        <v>0.10971927091087789</v>
      </c>
      <c r="V924">
        <f t="shared" si="68"/>
        <v>3.2952474147999983E-2</v>
      </c>
      <c r="W924">
        <f t="shared" si="71"/>
        <v>-1.2322872646692997</v>
      </c>
      <c r="X924">
        <f t="shared" si="71"/>
        <v>0.82004801503557723</v>
      </c>
      <c r="Y924">
        <f t="shared" si="71"/>
        <v>-0.63237684126996196</v>
      </c>
      <c r="AB924">
        <v>919</v>
      </c>
      <c r="AC924">
        <v>1.0138080653838912</v>
      </c>
      <c r="AD924">
        <v>1.0043663408492818</v>
      </c>
      <c r="AE924">
        <v>-1.6602851871439435</v>
      </c>
      <c r="AF924">
        <v>-1.7084973183409866</v>
      </c>
      <c r="AG924">
        <v>1.059195503264259</v>
      </c>
      <c r="AH924">
        <v>0.958114390191243</v>
      </c>
      <c r="AI924">
        <v>3.2952474147999983E-2</v>
      </c>
      <c r="AJ924">
        <v>-0.62113799420448723</v>
      </c>
      <c r="AK924">
        <v>0.82004801503557723</v>
      </c>
      <c r="AL924">
        <v>0.36391564073308885</v>
      </c>
      <c r="AO924">
        <v>919</v>
      </c>
      <c r="AP924">
        <v>1399020.035927115</v>
      </c>
      <c r="AV924">
        <v>919</v>
      </c>
      <c r="AW924">
        <v>0.6292762665564533</v>
      </c>
      <c r="AX924">
        <v>0.56635895534703184</v>
      </c>
      <c r="AY924">
        <v>0.95065346582167942</v>
      </c>
      <c r="AZ924">
        <v>0.53081248921739244</v>
      </c>
      <c r="BA924">
        <v>8.7703399087553979E-2</v>
      </c>
      <c r="BB924">
        <v>0.94030977034876084</v>
      </c>
      <c r="BC924">
        <v>0.13072805240632079</v>
      </c>
      <c r="BD924">
        <v>0.23558508005822354</v>
      </c>
      <c r="BE924">
        <v>0.71481544771570815</v>
      </c>
      <c r="BF924">
        <v>0.35189213334463243</v>
      </c>
    </row>
    <row r="925" spans="2:58" x14ac:dyDescent="0.25">
      <c r="B925">
        <v>920</v>
      </c>
      <c r="C925">
        <v>1.2570040027217375</v>
      </c>
      <c r="D925">
        <v>-0.45368470997625132</v>
      </c>
      <c r="E925">
        <v>-0.65844968303443496</v>
      </c>
      <c r="F925">
        <v>-0.42981798573427277</v>
      </c>
      <c r="G925">
        <v>-0.77758927518194176</v>
      </c>
      <c r="H925">
        <v>0.39704006932563457</v>
      </c>
      <c r="I925">
        <v>-0.18566200923402221</v>
      </c>
      <c r="J925">
        <v>0.73821956986946613</v>
      </c>
      <c r="K925">
        <v>-2.0912749716457495</v>
      </c>
      <c r="L925">
        <v>0.28182401824081904</v>
      </c>
      <c r="O925">
        <f t="shared" si="70"/>
        <v>920</v>
      </c>
      <c r="P925">
        <f t="shared" si="69"/>
        <v>1.2815899734111467</v>
      </c>
      <c r="Q925">
        <f t="shared" si="69"/>
        <v>-0.40444001106074601</v>
      </c>
      <c r="R925">
        <f t="shared" si="69"/>
        <v>-0.60996493919147365</v>
      </c>
      <c r="S925">
        <f t="shared" si="68"/>
        <v>-0.44444358256068284</v>
      </c>
      <c r="T925">
        <f t="shared" si="68"/>
        <v>-0.79249550963658522</v>
      </c>
      <c r="U925">
        <f t="shared" si="68"/>
        <v>0.41146495365345348</v>
      </c>
      <c r="V925">
        <f t="shared" si="68"/>
        <v>-0.1819508573175363</v>
      </c>
      <c r="W925">
        <f t="shared" si="71"/>
        <v>0.69439203801472826</v>
      </c>
      <c r="X925">
        <f t="shared" si="71"/>
        <v>-2.1493698566614881</v>
      </c>
      <c r="Y925">
        <f t="shared" si="71"/>
        <v>0.25663671140519723</v>
      </c>
      <c r="AB925">
        <v>920</v>
      </c>
      <c r="AC925">
        <v>1.2815899734111467</v>
      </c>
      <c r="AD925">
        <v>0.87629948138267699</v>
      </c>
      <c r="AE925">
        <v>-0.60996493919147365</v>
      </c>
      <c r="AF925">
        <v>-0.7525953832395913</v>
      </c>
      <c r="AG925">
        <v>-0.79249550963658522</v>
      </c>
      <c r="AH925">
        <v>-0.45686856903477813</v>
      </c>
      <c r="AI925">
        <v>-0.1819508573175363</v>
      </c>
      <c r="AJ925">
        <v>0.21113547534314089</v>
      </c>
      <c r="AK925">
        <v>-2.1493698566614881</v>
      </c>
      <c r="AL925">
        <v>-1.6917726015804673</v>
      </c>
      <c r="AO925">
        <v>920</v>
      </c>
      <c r="AP925">
        <v>1090918.5332021674</v>
      </c>
      <c r="AV925">
        <v>920</v>
      </c>
      <c r="AW925">
        <v>0.63372039306604611</v>
      </c>
      <c r="AX925">
        <v>0.76265566137912466</v>
      </c>
      <c r="AY925">
        <v>0.26757223368886218</v>
      </c>
      <c r="AZ925">
        <v>0.97930286541019873</v>
      </c>
      <c r="BA925">
        <v>0.77015176362510074</v>
      </c>
      <c r="BB925">
        <v>0.32289023066129707</v>
      </c>
      <c r="BC925">
        <v>0.75432747199804073</v>
      </c>
      <c r="BD925">
        <v>0.2633993927057392</v>
      </c>
      <c r="BE925">
        <v>0.81269069031906593</v>
      </c>
      <c r="BF925">
        <v>0.77991366564199038</v>
      </c>
    </row>
    <row r="926" spans="2:58" x14ac:dyDescent="0.25">
      <c r="B926">
        <v>921</v>
      </c>
      <c r="C926">
        <v>-1.8219110239191985</v>
      </c>
      <c r="D926">
        <v>0.91087456515280252</v>
      </c>
      <c r="E926">
        <v>1.6302239565766867</v>
      </c>
      <c r="F926">
        <v>-0.28713811930462418</v>
      </c>
      <c r="G926">
        <v>0.45419218402039135</v>
      </c>
      <c r="H926">
        <v>0.92431975059849292</v>
      </c>
      <c r="I926">
        <v>0.74972752777479823</v>
      </c>
      <c r="J926">
        <v>1.2656857399347641</v>
      </c>
      <c r="K926">
        <v>-0.55123842359221487</v>
      </c>
      <c r="L926">
        <v>0.44742231598663512</v>
      </c>
      <c r="O926">
        <f t="shared" si="70"/>
        <v>921</v>
      </c>
      <c r="P926">
        <f t="shared" si="69"/>
        <v>-1.7634499522623435</v>
      </c>
      <c r="Q926">
        <f t="shared" si="69"/>
        <v>0.90973234687505167</v>
      </c>
      <c r="R926">
        <f t="shared" si="69"/>
        <v>1.5876293685682639</v>
      </c>
      <c r="S926">
        <f t="shared" si="68"/>
        <v>-0.30250407317161127</v>
      </c>
      <c r="T926">
        <f t="shared" si="68"/>
        <v>0.45829191784644807</v>
      </c>
      <c r="U926">
        <f t="shared" si="68"/>
        <v>0.9379365547527736</v>
      </c>
      <c r="V926">
        <f t="shared" si="68"/>
        <v>0.74120624162472637</v>
      </c>
      <c r="W926">
        <f t="shared" si="71"/>
        <v>1.2160791902904211</v>
      </c>
      <c r="X926">
        <f t="shared" si="71"/>
        <v>-0.59503860480389859</v>
      </c>
      <c r="Y926">
        <f t="shared" si="71"/>
        <v>0.42987699947936869</v>
      </c>
      <c r="AB926">
        <v>921</v>
      </c>
      <c r="AC926">
        <v>-1.7634499522623435</v>
      </c>
      <c r="AD926">
        <v>-1.0197012087007082</v>
      </c>
      <c r="AE926">
        <v>1.5876293685682639</v>
      </c>
      <c r="AF926">
        <v>1.1901310545948378</v>
      </c>
      <c r="AG926">
        <v>0.45829191784644807</v>
      </c>
      <c r="AH926">
        <v>0.8836368693204224</v>
      </c>
      <c r="AI926">
        <v>0.74120624162472637</v>
      </c>
      <c r="AJ926">
        <v>1.2706347696284874</v>
      </c>
      <c r="AK926">
        <v>-0.59503860480389859</v>
      </c>
      <c r="AL926">
        <v>-0.27933105294181948</v>
      </c>
      <c r="AO926">
        <v>921</v>
      </c>
      <c r="AP926">
        <v>1020747.9310328811</v>
      </c>
      <c r="AV926">
        <v>921</v>
      </c>
      <c r="AW926">
        <v>0.30218476418361295</v>
      </c>
      <c r="AX926">
        <v>0.4815426266349313</v>
      </c>
      <c r="AY926">
        <v>0.79847146951609449</v>
      </c>
      <c r="AZ926">
        <v>6.0774547490560327E-2</v>
      </c>
      <c r="BA926">
        <v>3.6886167228074251E-2</v>
      </c>
      <c r="BB926">
        <v>0.11677312896209702</v>
      </c>
      <c r="BC926">
        <v>2.0374987198256145E-2</v>
      </c>
      <c r="BD926">
        <v>0.76696573094132414</v>
      </c>
      <c r="BE926">
        <v>0.74426976590092087</v>
      </c>
      <c r="BF926">
        <v>0.77462375476629208</v>
      </c>
    </row>
    <row r="927" spans="2:58" x14ac:dyDescent="0.25">
      <c r="B927">
        <v>922</v>
      </c>
      <c r="C927">
        <v>0.37853453206886378</v>
      </c>
      <c r="D927">
        <v>0.26334661221177508</v>
      </c>
      <c r="E927">
        <v>-1.4031459908522526</v>
      </c>
      <c r="F927">
        <v>1.4823741103490415</v>
      </c>
      <c r="G927">
        <v>-0.26890479817599444</v>
      </c>
      <c r="H927">
        <v>-1.9542622060598867</v>
      </c>
      <c r="I927">
        <v>-0.73749442947374566</v>
      </c>
      <c r="J927">
        <v>-0.86894795545275982</v>
      </c>
      <c r="K927">
        <v>0.50741269251702503</v>
      </c>
      <c r="L927">
        <v>-1.1136639727667343</v>
      </c>
      <c r="O927">
        <f t="shared" si="70"/>
        <v>922</v>
      </c>
      <c r="P927">
        <f t="shared" si="69"/>
        <v>0.41278567433907198</v>
      </c>
      <c r="Q927">
        <f t="shared" si="69"/>
        <v>0.28611463216246064</v>
      </c>
      <c r="R927">
        <f t="shared" si="69"/>
        <v>-1.3250255484219799</v>
      </c>
      <c r="S927">
        <f t="shared" si="68"/>
        <v>1.4578262664901884</v>
      </c>
      <c r="T927">
        <f t="shared" si="68"/>
        <v>-0.27596220444554703</v>
      </c>
      <c r="U927">
        <f t="shared" si="68"/>
        <v>-1.9362338436952364</v>
      </c>
      <c r="V927">
        <f t="shared" si="68"/>
        <v>-0.72656675905173218</v>
      </c>
      <c r="W927">
        <f t="shared" si="71"/>
        <v>-0.89516705998681689</v>
      </c>
      <c r="X927">
        <f t="shared" si="71"/>
        <v>0.47343896909671046</v>
      </c>
      <c r="Y927">
        <f t="shared" si="71"/>
        <v>-1.2032499230412206</v>
      </c>
      <c r="AB927">
        <v>922</v>
      </c>
      <c r="AC927">
        <v>0.41278567433907198</v>
      </c>
      <c r="AD927">
        <v>0.50158805809263662</v>
      </c>
      <c r="AE927">
        <v>-1.3250255484219799</v>
      </c>
      <c r="AF927">
        <v>-0.35831407738095011</v>
      </c>
      <c r="AG927">
        <v>-0.27596220444554703</v>
      </c>
      <c r="AH927">
        <v>-1.2545423418651251</v>
      </c>
      <c r="AI927">
        <v>-0.72656675905173218</v>
      </c>
      <c r="AJ927">
        <v>-1.0891402549429854</v>
      </c>
      <c r="AK927">
        <v>0.47343896909671046</v>
      </c>
      <c r="AL927">
        <v>-0.23142810463324648</v>
      </c>
      <c r="AO927">
        <v>922</v>
      </c>
      <c r="AP927">
        <v>1582841.2141169671</v>
      </c>
      <c r="AV927">
        <v>922</v>
      </c>
      <c r="AW927">
        <v>0.23455443828140066</v>
      </c>
      <c r="AX927">
        <v>0.74091298652452642</v>
      </c>
      <c r="AY927">
        <v>0.39063774776064208</v>
      </c>
      <c r="AZ927">
        <v>0.67041004737673893</v>
      </c>
      <c r="BA927">
        <v>0.61416056935002372</v>
      </c>
      <c r="BB927">
        <v>0.85290915373513609</v>
      </c>
      <c r="BC927">
        <v>0.75534724888936344</v>
      </c>
      <c r="BD927">
        <v>0.86986804671222129</v>
      </c>
      <c r="BE927">
        <v>0.23289982167087842</v>
      </c>
      <c r="BF927">
        <v>0.44512805471737693</v>
      </c>
    </row>
    <row r="928" spans="2:58" x14ac:dyDescent="0.25">
      <c r="B928">
        <v>923</v>
      </c>
      <c r="C928">
        <v>-0.71850852156938949</v>
      </c>
      <c r="D928">
        <v>-1.1391703655421381</v>
      </c>
      <c r="E928">
        <v>6.3708068789038078E-2</v>
      </c>
      <c r="F928">
        <v>0.12791553205118741</v>
      </c>
      <c r="G928">
        <v>-3.2423587473360112E-2</v>
      </c>
      <c r="H928">
        <v>6.8825014022403347E-2</v>
      </c>
      <c r="I928">
        <v>0.52075136641626119</v>
      </c>
      <c r="J928">
        <v>-0.60673680544451869</v>
      </c>
      <c r="K928">
        <v>-0.77259004340423076</v>
      </c>
      <c r="L928">
        <v>1.7866431319354763</v>
      </c>
      <c r="O928">
        <f t="shared" si="70"/>
        <v>923</v>
      </c>
      <c r="P928">
        <f t="shared" si="69"/>
        <v>-0.67218739883980672</v>
      </c>
      <c r="Q928">
        <f t="shared" si="69"/>
        <v>-1.0646138244855894</v>
      </c>
      <c r="R928">
        <f t="shared" si="69"/>
        <v>8.3454051286124153E-2</v>
      </c>
      <c r="S928">
        <f t="shared" si="68"/>
        <v>0.11039589034661056</v>
      </c>
      <c r="T928">
        <f t="shared" si="68"/>
        <v>-3.5832169224555045E-2</v>
      </c>
      <c r="U928">
        <f t="shared" si="68"/>
        <v>8.3752902900306556E-2</v>
      </c>
      <c r="V928">
        <f t="shared" si="68"/>
        <v>0.51522448698308854</v>
      </c>
      <c r="W928">
        <f t="shared" si="71"/>
        <v>-0.63582874426924285</v>
      </c>
      <c r="X928">
        <f t="shared" si="71"/>
        <v>-0.8184448225056592</v>
      </c>
      <c r="Y928">
        <f t="shared" si="71"/>
        <v>1.8308998548351745</v>
      </c>
      <c r="AB928">
        <v>923</v>
      </c>
      <c r="AC928">
        <v>-0.67218739883980672</v>
      </c>
      <c r="AD928">
        <v>-1.1321794207778613</v>
      </c>
      <c r="AE928">
        <v>8.3454051286124153E-2</v>
      </c>
      <c r="AF928">
        <v>0.12909058741469487</v>
      </c>
      <c r="AG928">
        <v>-3.5832169224555045E-2</v>
      </c>
      <c r="AH928">
        <v>1.366223544682451E-2</v>
      </c>
      <c r="AI928">
        <v>0.51522448698308854</v>
      </c>
      <c r="AJ928">
        <v>0.10299723914903053</v>
      </c>
      <c r="AK928">
        <v>-0.8184448225056592</v>
      </c>
      <c r="AL928">
        <v>0.26880824720477692</v>
      </c>
      <c r="AO928">
        <v>923</v>
      </c>
      <c r="AP928">
        <v>1615119.4869289822</v>
      </c>
      <c r="AV928">
        <v>923</v>
      </c>
      <c r="AW928">
        <v>0.67550822746411743</v>
      </c>
      <c r="AX928">
        <v>7.5098529068520437E-2</v>
      </c>
      <c r="AY928">
        <v>0.4203743018524323</v>
      </c>
      <c r="AZ928">
        <v>0.53391805071702148</v>
      </c>
      <c r="BA928">
        <v>4.2050336606438976E-2</v>
      </c>
      <c r="BB928">
        <v>0.56231806852435928</v>
      </c>
      <c r="BC928">
        <v>3.2737776885075287E-2</v>
      </c>
      <c r="BD928">
        <v>0.23037311880124112</v>
      </c>
      <c r="BE928">
        <v>0.61612632636703668</v>
      </c>
      <c r="BF928">
        <v>0.94040716522232692</v>
      </c>
    </row>
    <row r="929" spans="2:58" x14ac:dyDescent="0.25">
      <c r="B929">
        <v>924</v>
      </c>
      <c r="C929">
        <v>0.17933224741038953</v>
      </c>
      <c r="D929">
        <v>-1.3429507304070356</v>
      </c>
      <c r="E929">
        <v>-0.4801549915366719</v>
      </c>
      <c r="F929">
        <v>-0.31679606502728702</v>
      </c>
      <c r="G929">
        <v>-0.60756833082715767</v>
      </c>
      <c r="H929">
        <v>-0.57272382216514361</v>
      </c>
      <c r="I929">
        <v>-3.9191296003750322</v>
      </c>
      <c r="J929">
        <v>1.5759389303294695</v>
      </c>
      <c r="K929">
        <v>1.0793769848332053</v>
      </c>
      <c r="L929">
        <v>0.16289753046211258</v>
      </c>
      <c r="O929">
        <f t="shared" si="70"/>
        <v>924</v>
      </c>
      <c r="P929">
        <f t="shared" si="69"/>
        <v>0.21577507001193624</v>
      </c>
      <c r="Q929">
        <f t="shared" si="69"/>
        <v>-1.2608695148587261</v>
      </c>
      <c r="R929">
        <f t="shared" si="69"/>
        <v>-0.43876560681054133</v>
      </c>
      <c r="S929">
        <f t="shared" si="68"/>
        <v>-0.33200812564027637</v>
      </c>
      <c r="T929">
        <f t="shared" si="68"/>
        <v>-0.6198512000319667</v>
      </c>
      <c r="U929">
        <f t="shared" si="68"/>
        <v>-0.55681273041921375</v>
      </c>
      <c r="V929">
        <f t="shared" si="68"/>
        <v>-3.8665944994242496</v>
      </c>
      <c r="W929">
        <f t="shared" si="71"/>
        <v>1.5229331888348687</v>
      </c>
      <c r="X929">
        <f t="shared" si="71"/>
        <v>1.0507122653813288</v>
      </c>
      <c r="Y929">
        <f t="shared" si="71"/>
        <v>0.13222203273466682</v>
      </c>
      <c r="AB929">
        <v>924</v>
      </c>
      <c r="AC929">
        <v>0.21577507001193624</v>
      </c>
      <c r="AD929">
        <v>-0.48079542229380179</v>
      </c>
      <c r="AE929">
        <v>-0.43876560681054133</v>
      </c>
      <c r="AF929">
        <v>-0.54784689853293922</v>
      </c>
      <c r="AG929">
        <v>-0.6198512000319667</v>
      </c>
      <c r="AH929">
        <v>-0.82019282667104021</v>
      </c>
      <c r="AI929">
        <v>-3.8665944994242496</v>
      </c>
      <c r="AJ929">
        <v>-2.484350486196008</v>
      </c>
      <c r="AK929">
        <v>1.0507122653813288</v>
      </c>
      <c r="AL929">
        <v>0.96275770334366995</v>
      </c>
      <c r="AO929">
        <v>924</v>
      </c>
      <c r="AP929">
        <v>1579297.1311475958</v>
      </c>
      <c r="AV929">
        <v>924</v>
      </c>
      <c r="AW929">
        <v>0.30402514444414019</v>
      </c>
      <c r="AX929">
        <v>0.4760033755300187</v>
      </c>
      <c r="AY929">
        <v>0.86357973749880212</v>
      </c>
      <c r="AZ929">
        <v>0.13786620357788149</v>
      </c>
      <c r="BA929">
        <v>0.7861514428666978</v>
      </c>
      <c r="BB929">
        <v>0.81921504287150315</v>
      </c>
      <c r="BC929">
        <v>0.25767604221223905</v>
      </c>
      <c r="BD929">
        <v>8.646852732164434E-2</v>
      </c>
      <c r="BE929">
        <v>0.46245597163723495</v>
      </c>
      <c r="BF929">
        <v>0.61586072824665039</v>
      </c>
    </row>
    <row r="930" spans="2:58" x14ac:dyDescent="0.25">
      <c r="B930">
        <v>925</v>
      </c>
      <c r="C930">
        <v>-0.52010525371885785</v>
      </c>
      <c r="D930">
        <v>0.15722437570015999</v>
      </c>
      <c r="E930">
        <v>-3.5664672970242483E-3</v>
      </c>
      <c r="F930">
        <v>-0.58455971154418607</v>
      </c>
      <c r="G930">
        <v>-0.94325353034943937</v>
      </c>
      <c r="H930">
        <v>-1.4524222472589015</v>
      </c>
      <c r="I930">
        <v>2.0668359746387459</v>
      </c>
      <c r="J930">
        <v>-0.83612216677195239</v>
      </c>
      <c r="K930">
        <v>1.2202658470831815</v>
      </c>
      <c r="L930">
        <v>-1.341202639593297</v>
      </c>
      <c r="O930">
        <f t="shared" si="70"/>
        <v>925</v>
      </c>
      <c r="P930">
        <f t="shared" si="69"/>
        <v>-0.47596702030988114</v>
      </c>
      <c r="Q930">
        <f t="shared" si="69"/>
        <v>0.18391100324886889</v>
      </c>
      <c r="R930">
        <f t="shared" si="69"/>
        <v>1.8856751347357825E-2</v>
      </c>
      <c r="S930">
        <f t="shared" si="68"/>
        <v>-0.59838236308447268</v>
      </c>
      <c r="T930">
        <f t="shared" si="68"/>
        <v>-0.9607159078239641</v>
      </c>
      <c r="U930">
        <f t="shared" si="68"/>
        <v>-1.4351629775321799</v>
      </c>
      <c r="V930">
        <f t="shared" si="68"/>
        <v>2.0410903697789267</v>
      </c>
      <c r="W930">
        <f t="shared" si="71"/>
        <v>-0.86270091677241112</v>
      </c>
      <c r="X930">
        <f t="shared" si="71"/>
        <v>1.1929088657870646</v>
      </c>
      <c r="Y930">
        <f t="shared" si="71"/>
        <v>-1.4412889894182936</v>
      </c>
      <c r="AB930">
        <v>925</v>
      </c>
      <c r="AC930">
        <v>-0.47596702030988114</v>
      </c>
      <c r="AD930">
        <v>-0.30769083468490604</v>
      </c>
      <c r="AE930">
        <v>1.8856751347357825E-2</v>
      </c>
      <c r="AF930">
        <v>-0.29918923081833665</v>
      </c>
      <c r="AG930">
        <v>-0.9607159078239641</v>
      </c>
      <c r="AH930">
        <v>-1.5726275321599807</v>
      </c>
      <c r="AI930">
        <v>2.0410903697789267</v>
      </c>
      <c r="AJ930">
        <v>1.2804709067429498</v>
      </c>
      <c r="AK930">
        <v>1.1929088657870646</v>
      </c>
      <c r="AL930">
        <v>0.2547264484034959</v>
      </c>
      <c r="AO930">
        <v>925</v>
      </c>
      <c r="AP930">
        <v>1210315.0099614416</v>
      </c>
      <c r="AV930">
        <v>925</v>
      </c>
      <c r="AW930">
        <v>0.68966427294880872</v>
      </c>
      <c r="AX930">
        <v>4.1652203446005398E-2</v>
      </c>
      <c r="AY930">
        <v>0.44891406802657374</v>
      </c>
      <c r="AZ930">
        <v>0.14642618618785896</v>
      </c>
      <c r="BA930">
        <v>0.34378011969207811</v>
      </c>
      <c r="BB930">
        <v>0.54072836680694503</v>
      </c>
      <c r="BC930">
        <v>0.88244844843148018</v>
      </c>
      <c r="BD930">
        <v>0.89330922616611252</v>
      </c>
      <c r="BE930">
        <v>5.5599221669820675E-2</v>
      </c>
      <c r="BF930">
        <v>0.64686759031904495</v>
      </c>
    </row>
    <row r="931" spans="2:58" x14ac:dyDescent="0.25">
      <c r="B931">
        <v>926</v>
      </c>
      <c r="C931">
        <v>0.243683973961342</v>
      </c>
      <c r="D931">
        <v>2.0952349468457898</v>
      </c>
      <c r="E931">
        <v>-0.31547301929182087</v>
      </c>
      <c r="F931">
        <v>0.11206341862326717</v>
      </c>
      <c r="G931">
        <v>-1.5282907147462161</v>
      </c>
      <c r="H931">
        <v>-0.2461436650349467</v>
      </c>
      <c r="I931">
        <v>-0.13733934823844382</v>
      </c>
      <c r="J931">
        <v>0.65385146267818273</v>
      </c>
      <c r="K931">
        <v>0.59722552236489113</v>
      </c>
      <c r="L931">
        <v>-1.6639808881310136</v>
      </c>
      <c r="O931">
        <f t="shared" si="70"/>
        <v>926</v>
      </c>
      <c r="P931">
        <f t="shared" si="69"/>
        <v>0.27941878051974345</v>
      </c>
      <c r="Q931">
        <f t="shared" si="69"/>
        <v>2.050359730253478</v>
      </c>
      <c r="R931">
        <f t="shared" si="69"/>
        <v>-0.28063726621523283</v>
      </c>
      <c r="S931">
        <f t="shared" si="68"/>
        <v>9.4626032559083514E-2</v>
      </c>
      <c r="T931">
        <f t="shared" si="68"/>
        <v>-1.5547800166695596</v>
      </c>
      <c r="U931">
        <f t="shared" si="68"/>
        <v>-0.23073307228304377</v>
      </c>
      <c r="V931">
        <f t="shared" si="68"/>
        <v>-0.13426012979400626</v>
      </c>
      <c r="W931">
        <f t="shared" si="71"/>
        <v>0.61094828354975017</v>
      </c>
      <c r="X931">
        <f t="shared" si="71"/>
        <v>0.56408544656294113</v>
      </c>
      <c r="Y931">
        <f t="shared" si="71"/>
        <v>-1.7789627307666604</v>
      </c>
      <c r="AB931">
        <v>926</v>
      </c>
      <c r="AC931">
        <v>0.27941878051974345</v>
      </c>
      <c r="AD931">
        <v>1.3175999727789414</v>
      </c>
      <c r="AE931">
        <v>-0.28063726621523283</v>
      </c>
      <c r="AF931">
        <v>-0.18869432053051421</v>
      </c>
      <c r="AG931">
        <v>-1.5547800166695596</v>
      </c>
      <c r="AH931">
        <v>-1.4431092021144303</v>
      </c>
      <c r="AI931">
        <v>-0.13426012979400626</v>
      </c>
      <c r="AJ931">
        <v>0.20771586849408796</v>
      </c>
      <c r="AK931">
        <v>0.56408544656294113</v>
      </c>
      <c r="AL931">
        <v>-0.45765413895084633</v>
      </c>
      <c r="AO931">
        <v>926</v>
      </c>
      <c r="AP931">
        <v>984716.92670062592</v>
      </c>
      <c r="AV931">
        <v>926</v>
      </c>
      <c r="AW931">
        <v>0.29319909807301292</v>
      </c>
      <c r="AX931">
        <v>0.32960290128285019</v>
      </c>
      <c r="AY931">
        <v>0.25281229092048862</v>
      </c>
      <c r="AZ931">
        <v>0.94020460281482598</v>
      </c>
      <c r="BA931">
        <v>0.29805759999324577</v>
      </c>
      <c r="BB931">
        <v>0.85159280172788865</v>
      </c>
      <c r="BC931">
        <v>0.51567323205065918</v>
      </c>
      <c r="BD931">
        <v>0.39948782182661835</v>
      </c>
      <c r="BE931">
        <v>0.23431447078426282</v>
      </c>
      <c r="BF931">
        <v>0.72412926908150088</v>
      </c>
    </row>
    <row r="932" spans="2:58" x14ac:dyDescent="0.25">
      <c r="B932">
        <v>927</v>
      </c>
      <c r="C932">
        <v>-0.84412476994450636</v>
      </c>
      <c r="D932">
        <v>-0.92345233314841935</v>
      </c>
      <c r="E932">
        <v>0.21378884746628643</v>
      </c>
      <c r="F932">
        <v>-0.57218910863005179</v>
      </c>
      <c r="G932">
        <v>-0.60797706887152458</v>
      </c>
      <c r="H932">
        <v>-0.36619114751086068</v>
      </c>
      <c r="I932">
        <v>0.33315362933729764</v>
      </c>
      <c r="J932">
        <v>-2.3897224242987978</v>
      </c>
      <c r="K932">
        <v>1.403669691278888</v>
      </c>
      <c r="L932">
        <v>-0.65220028539986541</v>
      </c>
      <c r="O932">
        <f t="shared" si="70"/>
        <v>927</v>
      </c>
      <c r="P932">
        <f t="shared" si="69"/>
        <v>-0.796421581435245</v>
      </c>
      <c r="Q932">
        <f t="shared" si="69"/>
        <v>-0.85686126990835199</v>
      </c>
      <c r="R932">
        <f t="shared" si="69"/>
        <v>0.22756226279211697</v>
      </c>
      <c r="S932">
        <f t="shared" si="68"/>
        <v>-0.58607595046706951</v>
      </c>
      <c r="T932">
        <f t="shared" si="68"/>
        <v>-0.62026624476511216</v>
      </c>
      <c r="U932">
        <f t="shared" si="68"/>
        <v>-0.35059657651379228</v>
      </c>
      <c r="V932">
        <f t="shared" si="68"/>
        <v>0.33008003552412785</v>
      </c>
      <c r="W932">
        <f t="shared" si="71"/>
        <v>-2.3992796399607204</v>
      </c>
      <c r="X932">
        <f t="shared" si="71"/>
        <v>1.3780150745354929</v>
      </c>
      <c r="Y932">
        <f t="shared" si="71"/>
        <v>-0.72049072066152364</v>
      </c>
      <c r="AB932">
        <v>927</v>
      </c>
      <c r="AC932">
        <v>-0.796421581435245</v>
      </c>
      <c r="AD932">
        <v>-1.128338026919163</v>
      </c>
      <c r="AE932">
        <v>0.22756226279211697</v>
      </c>
      <c r="AF932">
        <v>-0.11530674097645646</v>
      </c>
      <c r="AG932">
        <v>-0.62026624476511216</v>
      </c>
      <c r="AH932">
        <v>-0.71191451490458824</v>
      </c>
      <c r="AI932">
        <v>0.33008003552412785</v>
      </c>
      <c r="AJ932">
        <v>-0.98333094694925816</v>
      </c>
      <c r="AK932">
        <v>1.3780150745354929</v>
      </c>
      <c r="AL932">
        <v>0.79177077510351102</v>
      </c>
      <c r="AO932">
        <v>927</v>
      </c>
      <c r="AP932">
        <v>858997.88136784802</v>
      </c>
      <c r="AV932">
        <v>927</v>
      </c>
      <c r="AW932">
        <v>0.43028685225027541</v>
      </c>
      <c r="AX932">
        <v>0.91432706939350505</v>
      </c>
      <c r="AY932">
        <v>0.51787324392401246</v>
      </c>
      <c r="AZ932">
        <v>0.90962904095982366</v>
      </c>
      <c r="BA932">
        <v>0.11626942671183127</v>
      </c>
      <c r="BB932">
        <v>8.1988456959006806E-2</v>
      </c>
      <c r="BC932">
        <v>0.71286506602196287</v>
      </c>
      <c r="BD932">
        <v>0.96391841557038982</v>
      </c>
      <c r="BE932">
        <v>0.90272105229745869</v>
      </c>
      <c r="BF932">
        <v>0.80411796609508657</v>
      </c>
    </row>
    <row r="933" spans="2:58" x14ac:dyDescent="0.25">
      <c r="B933">
        <v>928</v>
      </c>
      <c r="C933">
        <v>0.53913809658050638</v>
      </c>
      <c r="D933">
        <v>-0.51596957315293279</v>
      </c>
      <c r="E933">
        <v>-0.48134654438840546</v>
      </c>
      <c r="F933">
        <v>-2.2583324846065462</v>
      </c>
      <c r="G933">
        <v>0.50482511527130114</v>
      </c>
      <c r="H933">
        <v>-0.27762815980077871</v>
      </c>
      <c r="I933">
        <v>1.0012420902482317</v>
      </c>
      <c r="J933">
        <v>-1.7027902261308259</v>
      </c>
      <c r="K933">
        <v>-0.1724682924076513</v>
      </c>
      <c r="L933">
        <v>0.85645275500411544</v>
      </c>
      <c r="O933">
        <f t="shared" si="70"/>
        <v>928</v>
      </c>
      <c r="P933">
        <f t="shared" si="69"/>
        <v>0.5716222326434991</v>
      </c>
      <c r="Q933">
        <f t="shared" si="69"/>
        <v>-0.46442497983160919</v>
      </c>
      <c r="R933">
        <f t="shared" si="69"/>
        <v>-0.4399097410020853</v>
      </c>
      <c r="S933">
        <f t="shared" si="68"/>
        <v>-2.2634700322995158</v>
      </c>
      <c r="T933">
        <f t="shared" si="68"/>
        <v>0.50970609797728239</v>
      </c>
      <c r="U933">
        <f t="shared" si="68"/>
        <v>-0.2621693156238773</v>
      </c>
      <c r="V933">
        <f t="shared" si="68"/>
        <v>0.98943165429846047</v>
      </c>
      <c r="W933">
        <f t="shared" si="71"/>
        <v>-1.719873599144174</v>
      </c>
      <c r="X933">
        <f t="shared" si="71"/>
        <v>-0.21275270846301469</v>
      </c>
      <c r="Y933">
        <f t="shared" si="71"/>
        <v>0.85778327660342457</v>
      </c>
      <c r="AB933">
        <v>928</v>
      </c>
      <c r="AC933">
        <v>0.5716222326434991</v>
      </c>
      <c r="AD933">
        <v>0.24122785866290167</v>
      </c>
      <c r="AE933">
        <v>-0.4399097410020853</v>
      </c>
      <c r="AF933">
        <v>-1.5662801068650778</v>
      </c>
      <c r="AG933">
        <v>0.50970609797728239</v>
      </c>
      <c r="AH933">
        <v>0.2951439265789132</v>
      </c>
      <c r="AI933">
        <v>0.98943165429846047</v>
      </c>
      <c r="AJ933">
        <v>-6.4982730809092004E-2</v>
      </c>
      <c r="AK933">
        <v>-0.21275270846301469</v>
      </c>
      <c r="AL933">
        <v>0.27102557767049701</v>
      </c>
      <c r="AO933">
        <v>928</v>
      </c>
      <c r="AP933">
        <v>892722.24805142661</v>
      </c>
      <c r="AV933">
        <v>928</v>
      </c>
      <c r="AW933">
        <v>0.20745814937831886</v>
      </c>
      <c r="AX933">
        <v>0.21168772204206188</v>
      </c>
      <c r="AY933">
        <v>0.13739039594337243</v>
      </c>
      <c r="AZ933">
        <v>0.88429097694833503</v>
      </c>
      <c r="BA933">
        <v>0.55407099073044208</v>
      </c>
      <c r="BB933">
        <v>0.9356671323442407</v>
      </c>
      <c r="BC933">
        <v>0.67418647204508775</v>
      </c>
      <c r="BD933">
        <v>0.6559240820588742</v>
      </c>
      <c r="BE933">
        <v>0.83386751628482192</v>
      </c>
      <c r="BF933">
        <v>0.2258081011215195</v>
      </c>
    </row>
    <row r="934" spans="2:58" x14ac:dyDescent="0.25">
      <c r="B934">
        <v>929</v>
      </c>
      <c r="C934">
        <v>0.40206387619391093</v>
      </c>
      <c r="D934">
        <v>1.1715581244395414</v>
      </c>
      <c r="E934">
        <v>0.603216285032529</v>
      </c>
      <c r="F934">
        <v>1.7565832073586722</v>
      </c>
      <c r="G934">
        <v>0.56592451249139009</v>
      </c>
      <c r="H934">
        <v>-0.2403759507061928</v>
      </c>
      <c r="I934">
        <v>-1.590998112786667</v>
      </c>
      <c r="J934">
        <v>0.15304063742891011</v>
      </c>
      <c r="K934">
        <v>-0.29849918523219043</v>
      </c>
      <c r="L934">
        <v>0.36166113636584962</v>
      </c>
      <c r="O934">
        <f t="shared" si="70"/>
        <v>929</v>
      </c>
      <c r="P934">
        <f t="shared" si="69"/>
        <v>0.43605614191149034</v>
      </c>
      <c r="Q934">
        <f t="shared" si="69"/>
        <v>1.1607900576150634</v>
      </c>
      <c r="R934">
        <f t="shared" si="69"/>
        <v>0.6014921692974623</v>
      </c>
      <c r="S934">
        <f t="shared" si="68"/>
        <v>1.7306125093814249</v>
      </c>
      <c r="T934">
        <f t="shared" si="68"/>
        <v>0.57174823808155706</v>
      </c>
      <c r="U934">
        <f t="shared" si="68"/>
        <v>-0.22497419723970372</v>
      </c>
      <c r="V934">
        <f t="shared" si="68"/>
        <v>-1.568908856167003</v>
      </c>
      <c r="W934">
        <f t="shared" si="71"/>
        <v>0.11562443515812902</v>
      </c>
      <c r="X934">
        <f t="shared" si="71"/>
        <v>-0.33995342695523972</v>
      </c>
      <c r="Y934">
        <f t="shared" si="71"/>
        <v>0.34015813361342401</v>
      </c>
      <c r="AB934">
        <v>929</v>
      </c>
      <c r="AC934">
        <v>0.43605614191149034</v>
      </c>
      <c r="AD934">
        <v>0.9821318269640813</v>
      </c>
      <c r="AE934">
        <v>0.6014921692974623</v>
      </c>
      <c r="AF934">
        <v>1.4229250528627584</v>
      </c>
      <c r="AG934">
        <v>0.57174823808155706</v>
      </c>
      <c r="AH934">
        <v>0.36747349009714764</v>
      </c>
      <c r="AI934">
        <v>-1.568908856167003</v>
      </c>
      <c r="AJ934">
        <v>-1.2726635770321915</v>
      </c>
      <c r="AK934">
        <v>-0.33995342695523972</v>
      </c>
      <c r="AL934">
        <v>-0.10977099706357102</v>
      </c>
      <c r="AO934">
        <v>929</v>
      </c>
      <c r="AP934">
        <v>1270700.30660637</v>
      </c>
      <c r="AV934">
        <v>929</v>
      </c>
      <c r="AW934">
        <v>0.27588454487920089</v>
      </c>
      <c r="AX934">
        <v>0.95159900844071466</v>
      </c>
      <c r="AY934">
        <v>0.14848268527411734</v>
      </c>
      <c r="AZ934">
        <v>0.47603081817446813</v>
      </c>
      <c r="BA934">
        <v>0.9867276401589109</v>
      </c>
      <c r="BB934">
        <v>0.66556085386619079</v>
      </c>
      <c r="BC934">
        <v>0.27313158880886967</v>
      </c>
      <c r="BD934">
        <v>0.59043032360760839</v>
      </c>
      <c r="BE934">
        <v>0.9586004856524567</v>
      </c>
      <c r="BF934">
        <v>0.33221273881391955</v>
      </c>
    </row>
    <row r="935" spans="2:58" x14ac:dyDescent="0.25">
      <c r="B935">
        <v>930</v>
      </c>
      <c r="C935">
        <v>-1.8089535042314142</v>
      </c>
      <c r="D935">
        <v>-1.5577671743044648</v>
      </c>
      <c r="E935">
        <v>-0.17898479469384124</v>
      </c>
      <c r="F935">
        <v>-5.2412517529491352E-2</v>
      </c>
      <c r="G935">
        <v>-4.636437878782642E-2</v>
      </c>
      <c r="H935">
        <v>-0.63335748285405935</v>
      </c>
      <c r="I935">
        <v>0.29423238861502632</v>
      </c>
      <c r="J935">
        <v>-0.73281269145600136</v>
      </c>
      <c r="K935">
        <v>-4.9820942765061799E-2</v>
      </c>
      <c r="L935">
        <v>-0.32347913545761708</v>
      </c>
      <c r="O935">
        <f t="shared" si="70"/>
        <v>930</v>
      </c>
      <c r="P935">
        <f t="shared" si="69"/>
        <v>-1.7506349949005453</v>
      </c>
      <c r="Q935">
        <f t="shared" si="69"/>
        <v>-1.4677537724688383</v>
      </c>
      <c r="R935">
        <f t="shared" si="69"/>
        <v>-0.14958068380808909</v>
      </c>
      <c r="S935">
        <f t="shared" si="68"/>
        <v>-6.8996448089522086E-2</v>
      </c>
      <c r="T935">
        <f t="shared" si="68"/>
        <v>-4.998806219975116E-2</v>
      </c>
      <c r="U935">
        <f t="shared" si="68"/>
        <v>-0.61735346725615503</v>
      </c>
      <c r="V935">
        <f t="shared" si="68"/>
        <v>0.29166778239234342</v>
      </c>
      <c r="W935">
        <f t="shared" si="71"/>
        <v>-0.76052331934658479</v>
      </c>
      <c r="X935">
        <f t="shared" si="71"/>
        <v>-8.8966939386348073E-2</v>
      </c>
      <c r="Y935">
        <f t="shared" si="71"/>
        <v>-0.37659982632709316</v>
      </c>
      <c r="AB935">
        <v>930</v>
      </c>
      <c r="AC935">
        <v>-1.7506349949005453</v>
      </c>
      <c r="AD935">
        <v>-2.2612270227242179</v>
      </c>
      <c r="AE935">
        <v>-0.14958068380808909</v>
      </c>
      <c r="AF935">
        <v>-0.16348971559926984</v>
      </c>
      <c r="AG935">
        <v>-4.998806219975116E-2</v>
      </c>
      <c r="AH935">
        <v>-0.36770097157648651</v>
      </c>
      <c r="AI935">
        <v>0.29166778239234342</v>
      </c>
      <c r="AJ935">
        <v>-0.15271290314680153</v>
      </c>
      <c r="AK935">
        <v>-8.8966939386348073E-2</v>
      </c>
      <c r="AL935">
        <v>-0.27400816715673232</v>
      </c>
      <c r="AO935">
        <v>930</v>
      </c>
      <c r="AP935">
        <v>1014757.8528090983</v>
      </c>
      <c r="AV935">
        <v>930</v>
      </c>
      <c r="AW935">
        <v>0.85938636827844228</v>
      </c>
      <c r="AX935">
        <v>0.47325148341758816</v>
      </c>
      <c r="AY935">
        <v>0.54684101714632216</v>
      </c>
      <c r="AZ935">
        <v>0.76280234433172367</v>
      </c>
      <c r="BA935">
        <v>0.30228491392138268</v>
      </c>
      <c r="BB935">
        <v>0.83873027716001358</v>
      </c>
      <c r="BC935">
        <v>0.34523597314039678</v>
      </c>
      <c r="BD935">
        <v>0.17017337126177268</v>
      </c>
      <c r="BE935">
        <v>0.94514976960783859</v>
      </c>
      <c r="BF935">
        <v>0.7136349954886122</v>
      </c>
    </row>
    <row r="936" spans="2:58" x14ac:dyDescent="0.25">
      <c r="B936">
        <v>931</v>
      </c>
      <c r="C936">
        <v>0.51201602768129162</v>
      </c>
      <c r="D936">
        <v>-1.4584715945714244</v>
      </c>
      <c r="E936">
        <v>-1.7751865688599211</v>
      </c>
      <c r="F936">
        <v>-0.17101349314834854</v>
      </c>
      <c r="G936">
        <v>0.38029823694653586</v>
      </c>
      <c r="H936">
        <v>-1.1780457148161518</v>
      </c>
      <c r="I936">
        <v>0.28743000868766799</v>
      </c>
      <c r="J936">
        <v>-1.4572002494814802</v>
      </c>
      <c r="K936">
        <v>0.67369682113220619</v>
      </c>
      <c r="L936">
        <v>0.37380725894992428</v>
      </c>
      <c r="O936">
        <f t="shared" si="70"/>
        <v>931</v>
      </c>
      <c r="P936">
        <f t="shared" si="69"/>
        <v>0.54479856847921759</v>
      </c>
      <c r="Q936">
        <f t="shared" si="69"/>
        <v>-1.3721247232008758</v>
      </c>
      <c r="R936">
        <f t="shared" si="69"/>
        <v>-1.6822605173292182</v>
      </c>
      <c r="S936">
        <f t="shared" si="68"/>
        <v>-0.18698201054942445</v>
      </c>
      <c r="T936">
        <f t="shared" si="68"/>
        <v>0.38325781234292206</v>
      </c>
      <c r="U936">
        <f t="shared" si="68"/>
        <v>-1.1612069396463529</v>
      </c>
      <c r="V936">
        <f t="shared" si="68"/>
        <v>0.28495435972597039</v>
      </c>
      <c r="W936">
        <f t="shared" si="71"/>
        <v>-1.476974352108501</v>
      </c>
      <c r="X936">
        <f t="shared" si="71"/>
        <v>0.64126655612453365</v>
      </c>
      <c r="Y936">
        <f t="shared" si="71"/>
        <v>0.35286477253479215</v>
      </c>
      <c r="AB936">
        <v>931</v>
      </c>
      <c r="AC936">
        <v>0.54479856847921759</v>
      </c>
      <c r="AD936">
        <v>-0.25973276626133185</v>
      </c>
      <c r="AE936">
        <v>-1.6822605173292182</v>
      </c>
      <c r="AF936">
        <v>-1.5284203257878852</v>
      </c>
      <c r="AG936">
        <v>0.38325781234292206</v>
      </c>
      <c r="AH936">
        <v>-0.28593457208470341</v>
      </c>
      <c r="AI936">
        <v>0.28495435972597039</v>
      </c>
      <c r="AJ936">
        <v>-0.53583331301588388</v>
      </c>
      <c r="AK936">
        <v>0.64126655612453365</v>
      </c>
      <c r="AL936">
        <v>0.73095962595613928</v>
      </c>
      <c r="AO936">
        <v>931</v>
      </c>
      <c r="AP936">
        <v>786865.64242950093</v>
      </c>
      <c r="AV936">
        <v>931</v>
      </c>
      <c r="AW936">
        <v>0.82794197898234712</v>
      </c>
      <c r="AX936">
        <v>0.62326360421601323</v>
      </c>
      <c r="AY936">
        <v>0.25274995767218655</v>
      </c>
      <c r="AZ936">
        <v>0.6058928415483058</v>
      </c>
      <c r="BA936">
        <v>0.64621121899928924</v>
      </c>
      <c r="BB936">
        <v>1.7202550799306771E-3</v>
      </c>
      <c r="BC936">
        <v>0.99649923586855815</v>
      </c>
      <c r="BD936">
        <v>0.2960945861029679</v>
      </c>
      <c r="BE936">
        <v>0.10846221798285882</v>
      </c>
      <c r="BF936">
        <v>0.75822143804776643</v>
      </c>
    </row>
    <row r="937" spans="2:58" x14ac:dyDescent="0.25">
      <c r="B937">
        <v>932</v>
      </c>
      <c r="C937">
        <v>-0.97038305117129842</v>
      </c>
      <c r="D937">
        <v>-1.036435100587769</v>
      </c>
      <c r="E937">
        <v>1.1949737576745842</v>
      </c>
      <c r="F937">
        <v>-0.9167003393335228</v>
      </c>
      <c r="G937">
        <v>1.1697132660378298</v>
      </c>
      <c r="H937">
        <v>-3.3235211487248742E-2</v>
      </c>
      <c r="I937">
        <v>0.15633471371982863</v>
      </c>
      <c r="J937">
        <v>-1.2100417470330369</v>
      </c>
      <c r="K937">
        <v>1.8350664938932184</v>
      </c>
      <c r="L937">
        <v>-1.5066151826814478</v>
      </c>
      <c r="O937">
        <f t="shared" si="70"/>
        <v>932</v>
      </c>
      <c r="P937">
        <f t="shared" si="69"/>
        <v>-0.9212907330538711</v>
      </c>
      <c r="Q937">
        <f t="shared" si="69"/>
        <v>-0.96567210179972562</v>
      </c>
      <c r="R937">
        <f t="shared" si="69"/>
        <v>1.1697002488353703</v>
      </c>
      <c r="S937">
        <f t="shared" si="68"/>
        <v>-0.92879953360966383</v>
      </c>
      <c r="T937">
        <f t="shared" si="68"/>
        <v>1.18485324640064</v>
      </c>
      <c r="U937">
        <f t="shared" si="68"/>
        <v>-1.8150910656315029E-2</v>
      </c>
      <c r="V937">
        <f t="shared" si="68"/>
        <v>0.15557344685571059</v>
      </c>
      <c r="W937">
        <f t="shared" si="71"/>
        <v>-1.2325237643350877</v>
      </c>
      <c r="X937">
        <f t="shared" si="71"/>
        <v>1.8134161259601405</v>
      </c>
      <c r="Y937">
        <f t="shared" si="71"/>
        <v>-1.6143349506736324</v>
      </c>
      <c r="AB937">
        <v>932</v>
      </c>
      <c r="AC937">
        <v>-0.9212907330538711</v>
      </c>
      <c r="AD937">
        <v>-1.291796468263364</v>
      </c>
      <c r="AE937">
        <v>1.1697002488353703</v>
      </c>
      <c r="AF937">
        <v>0.50496969691393823</v>
      </c>
      <c r="AG937">
        <v>1.18485324640064</v>
      </c>
      <c r="AH937">
        <v>0.99756367394184897</v>
      </c>
      <c r="AI937">
        <v>0.15557344685571059</v>
      </c>
      <c r="AJ937">
        <v>-0.51703475133250365</v>
      </c>
      <c r="AK937">
        <v>1.8134161259601405</v>
      </c>
      <c r="AL937">
        <v>0.69100000299481934</v>
      </c>
      <c r="AO937">
        <v>932</v>
      </c>
      <c r="AP937">
        <v>1830827.4420145408</v>
      </c>
      <c r="AV937">
        <v>932</v>
      </c>
      <c r="AW937">
        <v>0.64130601178191982</v>
      </c>
      <c r="AX937">
        <v>7.8104931347216189E-2</v>
      </c>
      <c r="AY937">
        <v>0.27473580892677429</v>
      </c>
      <c r="AZ937">
        <v>0.25349869659983626</v>
      </c>
      <c r="BA937">
        <v>0.4093944931166309</v>
      </c>
      <c r="BB937">
        <v>0.8259423023103083</v>
      </c>
      <c r="BC937">
        <v>0.75536092548476519</v>
      </c>
      <c r="BD937">
        <v>0.20627173275660726</v>
      </c>
      <c r="BE937">
        <v>0.60478593782520729</v>
      </c>
      <c r="BF937">
        <v>0.7184179248505107</v>
      </c>
    </row>
    <row r="938" spans="2:58" x14ac:dyDescent="0.25">
      <c r="B938">
        <v>933</v>
      </c>
      <c r="C938">
        <v>0.30298115641556256</v>
      </c>
      <c r="D938">
        <v>-1.1934443962942216</v>
      </c>
      <c r="E938">
        <v>-0.66468674479947565</v>
      </c>
      <c r="F938">
        <v>0.66687252131999608</v>
      </c>
      <c r="G938">
        <v>1.7153022790797963</v>
      </c>
      <c r="H938">
        <v>0.49039843406424449</v>
      </c>
      <c r="I938">
        <v>0.76194694496439463</v>
      </c>
      <c r="J938">
        <v>0.60506911166331789</v>
      </c>
      <c r="K938">
        <v>0.57246163566496366</v>
      </c>
      <c r="L938">
        <v>-0.77223006639139835</v>
      </c>
      <c r="O938">
        <f t="shared" si="70"/>
        <v>933</v>
      </c>
      <c r="P938">
        <f t="shared" si="69"/>
        <v>0.33806355846609643</v>
      </c>
      <c r="Q938">
        <f t="shared" si="69"/>
        <v>-1.1168837641416736</v>
      </c>
      <c r="R938">
        <f t="shared" si="69"/>
        <v>-0.61595379282039397</v>
      </c>
      <c r="S938">
        <f t="shared" si="68"/>
        <v>0.64655626498745356</v>
      </c>
      <c r="T938">
        <f t="shared" si="68"/>
        <v>1.7388605120463509</v>
      </c>
      <c r="U938">
        <f t="shared" si="68"/>
        <v>0.50468024243776688</v>
      </c>
      <c r="V938">
        <f t="shared" si="68"/>
        <v>0.75326586093539938</v>
      </c>
      <c r="W938">
        <f t="shared" si="71"/>
        <v>0.56270040107587027</v>
      </c>
      <c r="X938">
        <f t="shared" si="71"/>
        <v>0.53909170010685403</v>
      </c>
      <c r="Y938">
        <f t="shared" si="71"/>
        <v>-0.84605960705412686</v>
      </c>
      <c r="AB938">
        <v>933</v>
      </c>
      <c r="AC938">
        <v>0.33806355846609643</v>
      </c>
      <c r="AD938">
        <v>-0.30100100636279398</v>
      </c>
      <c r="AE938">
        <v>-0.61595379282039397</v>
      </c>
      <c r="AF938">
        <v>-0.18296607691505906</v>
      </c>
      <c r="AG938">
        <v>1.7388605120463509</v>
      </c>
      <c r="AH938">
        <v>1.7438882497509027</v>
      </c>
      <c r="AI938">
        <v>0.75326586093539938</v>
      </c>
      <c r="AJ938">
        <v>0.93669681141142624</v>
      </c>
      <c r="AK938">
        <v>0.53909170010685403</v>
      </c>
      <c r="AL938">
        <v>1.2538391380979619E-2</v>
      </c>
      <c r="AO938">
        <v>933</v>
      </c>
      <c r="AP938">
        <v>947571.47455035395</v>
      </c>
      <c r="AV938">
        <v>933</v>
      </c>
      <c r="AW938">
        <v>0.80510730475521619</v>
      </c>
      <c r="AX938">
        <v>0.24247019142022641</v>
      </c>
      <c r="AY938">
        <v>0.91120186388067526</v>
      </c>
      <c r="AZ938">
        <v>0.65691455638717422</v>
      </c>
      <c r="BA938">
        <v>0.25245847563362478</v>
      </c>
      <c r="BB938">
        <v>0.96886434113018716</v>
      </c>
      <c r="BC938">
        <v>0.57845519702884973</v>
      </c>
      <c r="BD938">
        <v>0.12949161362978223</v>
      </c>
      <c r="BE938">
        <v>1.8172766672551188E-2</v>
      </c>
      <c r="BF938">
        <v>0.16870899157964203</v>
      </c>
    </row>
    <row r="939" spans="2:58" x14ac:dyDescent="0.25">
      <c r="B939">
        <v>934</v>
      </c>
      <c r="C939">
        <v>0.94259352406638841</v>
      </c>
      <c r="D939">
        <v>-0.3010943547434351</v>
      </c>
      <c r="E939">
        <v>0.36573504965881953</v>
      </c>
      <c r="F939">
        <v>-0.46540191434813472</v>
      </c>
      <c r="G939">
        <v>-1.5200582409802821</v>
      </c>
      <c r="H939">
        <v>-1.3337255856475267</v>
      </c>
      <c r="I939">
        <v>-0.26450198659559443</v>
      </c>
      <c r="J939">
        <v>0.16479891689537826</v>
      </c>
      <c r="K939">
        <v>0.76561809331340536</v>
      </c>
      <c r="L939">
        <v>0.81139810320060279</v>
      </c>
      <c r="O939">
        <f t="shared" si="70"/>
        <v>934</v>
      </c>
      <c r="P939">
        <f t="shared" si="69"/>
        <v>0.97063872848505484</v>
      </c>
      <c r="Q939">
        <f t="shared" si="69"/>
        <v>-0.25748411798266346</v>
      </c>
      <c r="R939">
        <f t="shared" si="69"/>
        <v>0.37346166200954228</v>
      </c>
      <c r="S939">
        <f t="shared" si="68"/>
        <v>-0.47984286836025081</v>
      </c>
      <c r="T939">
        <f t="shared" si="68"/>
        <v>-1.5464205186379993</v>
      </c>
      <c r="U939">
        <f t="shared" si="68"/>
        <v>-1.3166482239713519</v>
      </c>
      <c r="V939">
        <f t="shared" si="68"/>
        <v>-0.25975981487175825</v>
      </c>
      <c r="W939">
        <f t="shared" si="71"/>
        <v>0.12725388872055207</v>
      </c>
      <c r="X939">
        <f t="shared" si="71"/>
        <v>0.73404104660161218</v>
      </c>
      <c r="Y939">
        <f t="shared" si="71"/>
        <v>0.81064945358851248</v>
      </c>
      <c r="AB939">
        <v>934</v>
      </c>
      <c r="AC939">
        <v>0.97063872848505484</v>
      </c>
      <c r="AD939">
        <v>0.68940474351609526</v>
      </c>
      <c r="AE939">
        <v>0.37346166200954228</v>
      </c>
      <c r="AF939">
        <v>6.4669496867145904E-2</v>
      </c>
      <c r="AG939">
        <v>-1.5464205186379993</v>
      </c>
      <c r="AH939">
        <v>-2.0080449309458328</v>
      </c>
      <c r="AI939">
        <v>-0.25975981487175825</v>
      </c>
      <c r="AJ939">
        <v>-0.15376069712780505</v>
      </c>
      <c r="AK939">
        <v>0.73404104660161218</v>
      </c>
      <c r="AL939">
        <v>1.0509709875087621</v>
      </c>
      <c r="AO939">
        <v>934</v>
      </c>
      <c r="AP939">
        <v>908038.6272691855</v>
      </c>
      <c r="AV939">
        <v>934</v>
      </c>
      <c r="AW939">
        <v>9.4141826976839038E-3</v>
      </c>
      <c r="AX939">
        <v>0.57735934456527427</v>
      </c>
      <c r="AY939">
        <v>0.66259486298302228</v>
      </c>
      <c r="AZ939">
        <v>0.52164360370677343</v>
      </c>
      <c r="BA939">
        <v>0.27198675536326256</v>
      </c>
      <c r="BB939">
        <v>0.14642119699552825</v>
      </c>
      <c r="BC939">
        <v>0.91943247186959509</v>
      </c>
      <c r="BD939">
        <v>0.19690097531732165</v>
      </c>
      <c r="BE939">
        <v>0.13567483515838963</v>
      </c>
      <c r="BF939">
        <v>0.43439025573586298</v>
      </c>
    </row>
    <row r="940" spans="2:58" x14ac:dyDescent="0.25">
      <c r="B940">
        <v>935</v>
      </c>
      <c r="C940">
        <v>0.39291843560444434</v>
      </c>
      <c r="D940">
        <v>-1.363190420200131</v>
      </c>
      <c r="E940">
        <v>0.34119689939841552</v>
      </c>
      <c r="F940">
        <v>0.4204793347885778</v>
      </c>
      <c r="G940">
        <v>0.85840022424232865</v>
      </c>
      <c r="H940">
        <v>0.13832375411887704</v>
      </c>
      <c r="I940">
        <v>0.82335622657076712</v>
      </c>
      <c r="J940">
        <v>-0.52420923137376818</v>
      </c>
      <c r="K940">
        <v>1.0387109974400717</v>
      </c>
      <c r="L940">
        <v>-0.27790209582777003</v>
      </c>
      <c r="O940">
        <f t="shared" si="70"/>
        <v>935</v>
      </c>
      <c r="P940">
        <f t="shared" si="69"/>
        <v>0.42701132206688985</v>
      </c>
      <c r="Q940">
        <f t="shared" si="69"/>
        <v>-1.280361845711679</v>
      </c>
      <c r="R940">
        <f t="shared" si="69"/>
        <v>0.34990002421116245</v>
      </c>
      <c r="S940">
        <f t="shared" si="68"/>
        <v>0.40144159752788117</v>
      </c>
      <c r="T940">
        <f t="shared" si="68"/>
        <v>0.86873675042620913</v>
      </c>
      <c r="U940">
        <f t="shared" si="68"/>
        <v>0.15314513300606286</v>
      </c>
      <c r="V940">
        <f t="shared" si="68"/>
        <v>0.81387207044801735</v>
      </c>
      <c r="W940">
        <f t="shared" si="71"/>
        <v>-0.55420535770046764</v>
      </c>
      <c r="X940">
        <f t="shared" si="71"/>
        <v>1.0096688140602001</v>
      </c>
      <c r="Y940">
        <f t="shared" si="71"/>
        <v>-0.32891950845835399</v>
      </c>
      <c r="AB940">
        <v>935</v>
      </c>
      <c r="AC940">
        <v>0.42701132206688985</v>
      </c>
      <c r="AD940">
        <v>-0.31151283048222927</v>
      </c>
      <c r="AE940">
        <v>0.34990002421116245</v>
      </c>
      <c r="AF940">
        <v>0.50888750425677909</v>
      </c>
      <c r="AG940">
        <v>0.86873675042620913</v>
      </c>
      <c r="AH940">
        <v>0.81910044262660064</v>
      </c>
      <c r="AI940">
        <v>0.81387207044801735</v>
      </c>
      <c r="AJ940">
        <v>0.39984547204541332</v>
      </c>
      <c r="AK940">
        <v>1.0096688140602001</v>
      </c>
      <c r="AL940">
        <v>0.68494938926738325</v>
      </c>
      <c r="AO940">
        <v>935</v>
      </c>
      <c r="AP940">
        <v>817664.26516497985</v>
      </c>
      <c r="AV940">
        <v>935</v>
      </c>
      <c r="AW940">
        <v>0.44721219640389442</v>
      </c>
      <c r="AX940">
        <v>0.80527714502906789</v>
      </c>
      <c r="AY940">
        <v>0.42319220760173148</v>
      </c>
      <c r="AZ940">
        <v>0.30894673909199299</v>
      </c>
      <c r="BA940">
        <v>0.59126294778292832</v>
      </c>
      <c r="BB940">
        <v>0.26434870778241581</v>
      </c>
      <c r="BC940">
        <v>0.11360486205391973</v>
      </c>
      <c r="BD940">
        <v>0.39217185641517205</v>
      </c>
      <c r="BE940">
        <v>6.883152602972431E-2</v>
      </c>
      <c r="BF940">
        <v>0.43224126558809473</v>
      </c>
    </row>
    <row r="941" spans="2:58" x14ac:dyDescent="0.25">
      <c r="B941">
        <v>936</v>
      </c>
      <c r="C941">
        <v>1.1869115701983046</v>
      </c>
      <c r="D941">
        <v>-1.5728736613984171</v>
      </c>
      <c r="E941">
        <v>0.48014889706631803</v>
      </c>
      <c r="F941">
        <v>-1.7847900161167249</v>
      </c>
      <c r="G941">
        <v>-5.5851327110706776E-2</v>
      </c>
      <c r="H941">
        <v>0.60078143103518822</v>
      </c>
      <c r="I941">
        <v>1.2339368276923728</v>
      </c>
      <c r="J941">
        <v>0.15524376209243476</v>
      </c>
      <c r="K941">
        <v>0.26052312649384562</v>
      </c>
      <c r="L941">
        <v>0.90185233622715755</v>
      </c>
      <c r="O941">
        <f t="shared" si="70"/>
        <v>936</v>
      </c>
      <c r="P941">
        <f t="shared" si="69"/>
        <v>1.2122687178147287</v>
      </c>
      <c r="Q941">
        <f t="shared" si="69"/>
        <v>-1.482302446261341</v>
      </c>
      <c r="R941">
        <f t="shared" si="69"/>
        <v>0.48332233215486381</v>
      </c>
      <c r="S941">
        <f t="shared" si="68"/>
        <v>-1.7923847465176102</v>
      </c>
      <c r="T941">
        <f t="shared" si="68"/>
        <v>-5.9621390903305593E-2</v>
      </c>
      <c r="U941">
        <f t="shared" si="68"/>
        <v>0.61489407242861271</v>
      </c>
      <c r="V941">
        <f t="shared" si="68"/>
        <v>1.2190833558184435</v>
      </c>
      <c r="W941">
        <f t="shared" si="71"/>
        <v>0.11780342197671538</v>
      </c>
      <c r="X941">
        <f t="shared" si="71"/>
        <v>0.22425776056473889</v>
      </c>
      <c r="Y941">
        <f t="shared" si="71"/>
        <v>0.90527794675757645</v>
      </c>
      <c r="AB941">
        <v>936</v>
      </c>
      <c r="AC941">
        <v>1.2122687178147287</v>
      </c>
      <c r="AD941">
        <v>0.24957714360171468</v>
      </c>
      <c r="AE941">
        <v>0.48332233215486381</v>
      </c>
      <c r="AF941">
        <v>-0.53337327172857907</v>
      </c>
      <c r="AG941">
        <v>-5.9621390903305593E-2</v>
      </c>
      <c r="AH941">
        <v>0.27323736982166119</v>
      </c>
      <c r="AI941">
        <v>1.2190833558184435</v>
      </c>
      <c r="AJ941">
        <v>1.0982776556880707</v>
      </c>
      <c r="AK941">
        <v>0.22425776056473889</v>
      </c>
      <c r="AL941">
        <v>0.66750384633659232</v>
      </c>
      <c r="AO941">
        <v>936</v>
      </c>
      <c r="AP941">
        <v>1532172.9306334874</v>
      </c>
      <c r="AV941">
        <v>936</v>
      </c>
      <c r="AW941">
        <v>0.36269202906418485</v>
      </c>
      <c r="AX941">
        <v>0.17930437852574677</v>
      </c>
      <c r="AY941">
        <v>0.59836792671150996</v>
      </c>
      <c r="AZ941">
        <v>0.76288920710260422</v>
      </c>
      <c r="BA941">
        <v>0.21960000412507408</v>
      </c>
      <c r="BB941">
        <v>0.58317528706507948</v>
      </c>
      <c r="BC941">
        <v>0.99991426408476647</v>
      </c>
      <c r="BD941">
        <v>0.28173808299622438</v>
      </c>
      <c r="BE941">
        <v>0.11698443249467694</v>
      </c>
      <c r="BF941">
        <v>0.48698031203137648</v>
      </c>
    </row>
    <row r="942" spans="2:58" x14ac:dyDescent="0.25">
      <c r="B942">
        <v>937</v>
      </c>
      <c r="C942">
        <v>-6.2808967490015313E-2</v>
      </c>
      <c r="D942">
        <v>0.5307412955501013</v>
      </c>
      <c r="E942">
        <v>2.4583289581044072E-2</v>
      </c>
      <c r="F942">
        <v>0.53318301702578252</v>
      </c>
      <c r="G942">
        <v>1.1831208108256035</v>
      </c>
      <c r="H942">
        <v>0.54447967981519352</v>
      </c>
      <c r="I942">
        <v>1.2597861542213387</v>
      </c>
      <c r="J942">
        <v>1.2050287293394022</v>
      </c>
      <c r="K942">
        <v>1.088195046214772</v>
      </c>
      <c r="L942">
        <v>1.6528412706519835</v>
      </c>
      <c r="O942">
        <f t="shared" si="70"/>
        <v>937</v>
      </c>
      <c r="P942">
        <f t="shared" si="69"/>
        <v>-2.3702038204082385E-2</v>
      </c>
      <c r="Q942">
        <f t="shared" si="69"/>
        <v>0.54363565591497598</v>
      </c>
      <c r="R942">
        <f t="shared" si="69"/>
        <v>4.5886269409432703E-2</v>
      </c>
      <c r="S942">
        <f t="shared" si="68"/>
        <v>0.51356046729832905</v>
      </c>
      <c r="T942">
        <f t="shared" si="68"/>
        <v>1.1984676650368995</v>
      </c>
      <c r="U942">
        <f t="shared" si="68"/>
        <v>0.55867860621164822</v>
      </c>
      <c r="V942">
        <f t="shared" si="68"/>
        <v>1.2445946410573188</v>
      </c>
      <c r="W942">
        <f t="shared" si="71"/>
        <v>1.1560867492223361</v>
      </c>
      <c r="X942">
        <f t="shared" si="71"/>
        <v>1.0596121764928481</v>
      </c>
      <c r="Y942">
        <f t="shared" si="71"/>
        <v>1.6909233375089372</v>
      </c>
      <c r="AB942">
        <v>937</v>
      </c>
      <c r="AC942">
        <v>-2.3702038204082385E-2</v>
      </c>
      <c r="AD942">
        <v>0.26623111944778882</v>
      </c>
      <c r="AE942">
        <v>4.5886269409432703E-2</v>
      </c>
      <c r="AF942">
        <v>0.30953809222844014</v>
      </c>
      <c r="AG942">
        <v>1.1984676650368995</v>
      </c>
      <c r="AH942">
        <v>1.3129997329899792</v>
      </c>
      <c r="AI942">
        <v>1.2445946410573188</v>
      </c>
      <c r="AJ942">
        <v>1.6669119298021022</v>
      </c>
      <c r="AK942">
        <v>1.0596121764928481</v>
      </c>
      <c r="AL942">
        <v>1.7914194903495366</v>
      </c>
      <c r="AO942">
        <v>937</v>
      </c>
      <c r="AP942">
        <v>900077.54749909486</v>
      </c>
      <c r="AV942">
        <v>937</v>
      </c>
      <c r="AW942">
        <v>0.52653323695446663</v>
      </c>
      <c r="AX942">
        <v>0.33229803703463223</v>
      </c>
      <c r="AY942">
        <v>0.93568100381122266</v>
      </c>
      <c r="AZ942">
        <v>0.15535505468240951</v>
      </c>
      <c r="BA942">
        <v>0.49583600249307547</v>
      </c>
      <c r="BB942">
        <v>0.30260240833451779</v>
      </c>
      <c r="BC942">
        <v>0.98442128126691242</v>
      </c>
      <c r="BD942">
        <v>0.53363887158433954</v>
      </c>
      <c r="BE942">
        <v>0.21313080524110295</v>
      </c>
      <c r="BF942">
        <v>0.30927209586032156</v>
      </c>
    </row>
    <row r="943" spans="2:58" x14ac:dyDescent="0.25">
      <c r="B943">
        <v>938</v>
      </c>
      <c r="C943">
        <v>-0.7524503859416819</v>
      </c>
      <c r="D943">
        <v>0.36305399066274868</v>
      </c>
      <c r="E943">
        <v>0.10477969339100385</v>
      </c>
      <c r="F943">
        <v>1.0905128042740799</v>
      </c>
      <c r="G943">
        <v>0.40014420874350498</v>
      </c>
      <c r="H943">
        <v>5.0759257245138181E-3</v>
      </c>
      <c r="I943">
        <v>-0.70493788291157</v>
      </c>
      <c r="J943">
        <v>-0.33712735593474463</v>
      </c>
      <c r="K943">
        <v>0.52435076999046748</v>
      </c>
      <c r="L943">
        <v>-0.67039048224084996</v>
      </c>
      <c r="O943">
        <f t="shared" si="70"/>
        <v>938</v>
      </c>
      <c r="P943">
        <f t="shared" si="69"/>
        <v>-0.70575582514294621</v>
      </c>
      <c r="Q943">
        <f t="shared" si="69"/>
        <v>0.38214027430990088</v>
      </c>
      <c r="R943">
        <f t="shared" si="69"/>
        <v>0.12289120251361894</v>
      </c>
      <c r="S943">
        <f t="shared" si="68"/>
        <v>1.067998304601355</v>
      </c>
      <c r="T943">
        <f t="shared" si="68"/>
        <v>0.4034100007237299</v>
      </c>
      <c r="U943">
        <f t="shared" si="68"/>
        <v>2.0101512989372326E-2</v>
      </c>
      <c r="V943">
        <f t="shared" si="68"/>
        <v>-0.69443596659918261</v>
      </c>
      <c r="W943">
        <f t="shared" si="71"/>
        <v>-0.36917318620007006</v>
      </c>
      <c r="X943">
        <f t="shared" si="71"/>
        <v>0.490534266735349</v>
      </c>
      <c r="Y943">
        <f t="shared" si="71"/>
        <v>-0.73952035432173835</v>
      </c>
      <c r="AB943">
        <v>938</v>
      </c>
      <c r="AC943">
        <v>-0.70575582514294621</v>
      </c>
      <c r="AD943">
        <v>-0.39858757061404015</v>
      </c>
      <c r="AE943">
        <v>0.12289120251361894</v>
      </c>
      <c r="AF943">
        <v>0.66706053943225763</v>
      </c>
      <c r="AG943">
        <v>0.4034100007237299</v>
      </c>
      <c r="AH943">
        <v>0.35348762965339536</v>
      </c>
      <c r="AI943">
        <v>-0.69443596659918261</v>
      </c>
      <c r="AJ943">
        <v>-0.7847446148413737</v>
      </c>
      <c r="AK943">
        <v>0.490534266735349</v>
      </c>
      <c r="AL943">
        <v>2.7387606909006046E-2</v>
      </c>
      <c r="AO943">
        <v>938</v>
      </c>
      <c r="AP943">
        <v>864126.43565625395</v>
      </c>
      <c r="AV943">
        <v>938</v>
      </c>
      <c r="AW943">
        <v>0.24531289785788524</v>
      </c>
      <c r="AX943">
        <v>0.98902267817827816</v>
      </c>
      <c r="AY943">
        <v>0.13169476380928447</v>
      </c>
      <c r="AZ943">
        <v>0.14318079079935986</v>
      </c>
      <c r="BA943">
        <v>0.7379654337443089</v>
      </c>
      <c r="BB943">
        <v>0.25699009378961002</v>
      </c>
      <c r="BC943">
        <v>0.46862124519931514</v>
      </c>
      <c r="BD943">
        <v>0.22614354289914851</v>
      </c>
      <c r="BE943">
        <v>0.82921690491054145</v>
      </c>
      <c r="BF943">
        <v>0.90328124403449794</v>
      </c>
    </row>
    <row r="944" spans="2:58" x14ac:dyDescent="0.25">
      <c r="B944">
        <v>939</v>
      </c>
      <c r="C944">
        <v>0.62640947190355223</v>
      </c>
      <c r="D944">
        <v>-0.56205142538673192</v>
      </c>
      <c r="E944">
        <v>-0.32420729430820211</v>
      </c>
      <c r="F944">
        <v>4.9412439432376061E-2</v>
      </c>
      <c r="G944">
        <v>-0.55868524781327267</v>
      </c>
      <c r="H944">
        <v>-0.83848777878721337</v>
      </c>
      <c r="I944">
        <v>-1.0653490373355623</v>
      </c>
      <c r="J944">
        <v>0.13980141581234892</v>
      </c>
      <c r="K944">
        <v>-0.54870817085259604</v>
      </c>
      <c r="L944">
        <v>-0.72113335293103664</v>
      </c>
      <c r="O944">
        <f t="shared" si="70"/>
        <v>939</v>
      </c>
      <c r="P944">
        <f t="shared" si="69"/>
        <v>0.65793342341287719</v>
      </c>
      <c r="Q944">
        <f t="shared" si="69"/>
        <v>-0.5088052405589516</v>
      </c>
      <c r="R944">
        <f t="shared" si="69"/>
        <v>-0.28902395478725174</v>
      </c>
      <c r="S944">
        <f t="shared" si="68"/>
        <v>3.2300145441122606E-2</v>
      </c>
      <c r="T944">
        <f t="shared" si="68"/>
        <v>-0.57021386770032823</v>
      </c>
      <c r="U944">
        <f t="shared" si="68"/>
        <v>-0.82216939164983405</v>
      </c>
      <c r="V944">
        <f t="shared" si="68"/>
        <v>-1.0501338898498969</v>
      </c>
      <c r="W944">
        <f t="shared" si="71"/>
        <v>0.1025302649241677</v>
      </c>
      <c r="X944">
        <f t="shared" si="71"/>
        <v>-0.59248486611941176</v>
      </c>
      <c r="Y944">
        <f t="shared" si="71"/>
        <v>-0.79260489477741147</v>
      </c>
      <c r="AB944">
        <v>939</v>
      </c>
      <c r="AC944">
        <v>0.65793342341287719</v>
      </c>
      <c r="AD944">
        <v>0.2912136177926426</v>
      </c>
      <c r="AE944">
        <v>-0.28902395478725174</v>
      </c>
      <c r="AF944">
        <v>-0.22865520414244134</v>
      </c>
      <c r="AG944">
        <v>-0.57021386770032823</v>
      </c>
      <c r="AH944">
        <v>-0.91778638937609047</v>
      </c>
      <c r="AI944">
        <v>-1.0501338898498969</v>
      </c>
      <c r="AJ944">
        <v>-0.83860263785094757</v>
      </c>
      <c r="AK944">
        <v>-0.59248486611941176</v>
      </c>
      <c r="AL944">
        <v>-0.92114267291105434</v>
      </c>
      <c r="AO944">
        <v>939</v>
      </c>
      <c r="AP944">
        <v>1098907.357501646</v>
      </c>
      <c r="AV944">
        <v>939</v>
      </c>
      <c r="AW944">
        <v>0.48904319120429207</v>
      </c>
      <c r="AX944">
        <v>0.31782342553162191</v>
      </c>
      <c r="AY944">
        <v>0.4071208228376203</v>
      </c>
      <c r="AZ944">
        <v>0.59705051512633645</v>
      </c>
      <c r="BA944">
        <v>0.54285795027159123</v>
      </c>
      <c r="BB944">
        <v>0.453313852965885</v>
      </c>
      <c r="BC944">
        <v>0.81653428937050354</v>
      </c>
      <c r="BD944">
        <v>0.86065511063938716</v>
      </c>
      <c r="BE944">
        <v>0.64944142561177864</v>
      </c>
      <c r="BF944">
        <v>0.21389176540694288</v>
      </c>
    </row>
    <row r="945" spans="2:58" x14ac:dyDescent="0.25">
      <c r="B945">
        <v>940</v>
      </c>
      <c r="C945">
        <v>-0.23597144098123377</v>
      </c>
      <c r="D945">
        <v>-2.2451377174227618</v>
      </c>
      <c r="E945">
        <v>-0.94534962521706301</v>
      </c>
      <c r="F945">
        <v>0.54750096327462539</v>
      </c>
      <c r="G945">
        <v>-1.2678457676494941</v>
      </c>
      <c r="H945">
        <v>0.526677521574897</v>
      </c>
      <c r="I945">
        <v>0.16993936797621553</v>
      </c>
      <c r="J945">
        <v>-0.95994489676194539</v>
      </c>
      <c r="K945">
        <v>-1.734559537684546</v>
      </c>
      <c r="L945">
        <v>2.007127114760249</v>
      </c>
      <c r="O945">
        <f t="shared" si="70"/>
        <v>940</v>
      </c>
      <c r="P945">
        <f t="shared" si="69"/>
        <v>-0.19495932879076083</v>
      </c>
      <c r="Q945">
        <f t="shared" si="69"/>
        <v>-2.1297428731914509</v>
      </c>
      <c r="R945">
        <f t="shared" si="69"/>
        <v>-0.88544750207198564</v>
      </c>
      <c r="S945">
        <f t="shared" si="68"/>
        <v>0.52780411860579579</v>
      </c>
      <c r="T945">
        <f t="shared" si="68"/>
        <v>-1.2903164927657191</v>
      </c>
      <c r="U945">
        <f t="shared" si="68"/>
        <v>0.54090373059124219</v>
      </c>
      <c r="V945">
        <f t="shared" si="68"/>
        <v>0.16900018797107569</v>
      </c>
      <c r="W945">
        <f t="shared" si="71"/>
        <v>-0.98516702182609583</v>
      </c>
      <c r="X945">
        <f t="shared" si="71"/>
        <v>-1.7893433704546382</v>
      </c>
      <c r="Y945">
        <f t="shared" si="71"/>
        <v>2.0615586793536127</v>
      </c>
      <c r="AB945">
        <v>940</v>
      </c>
      <c r="AC945">
        <v>-0.19495932879076083</v>
      </c>
      <c r="AD945">
        <v>-1.2876271041996912</v>
      </c>
      <c r="AE945">
        <v>-0.88544750207198564</v>
      </c>
      <c r="AF945">
        <v>-0.47459230461317353</v>
      </c>
      <c r="AG945">
        <v>-1.2903164927657191</v>
      </c>
      <c r="AH945">
        <v>-0.81183029789407779</v>
      </c>
      <c r="AI945">
        <v>0.16900018797107569</v>
      </c>
      <c r="AJ945">
        <v>-0.37531877175902889</v>
      </c>
      <c r="AK945">
        <v>-1.7893433704546382</v>
      </c>
      <c r="AL945">
        <v>-0.43494844304354086</v>
      </c>
      <c r="AO945">
        <v>940</v>
      </c>
      <c r="AP945">
        <v>733705.55034236924</v>
      </c>
      <c r="AV945">
        <v>940</v>
      </c>
      <c r="AW945">
        <v>0.60922285008457744</v>
      </c>
      <c r="AX945">
        <v>1.1993098313005324E-2</v>
      </c>
      <c r="AY945">
        <v>5.8978909211374275E-2</v>
      </c>
      <c r="AZ945">
        <v>0.76392090032238247</v>
      </c>
      <c r="BA945">
        <v>0.51011829030311939</v>
      </c>
      <c r="BB945">
        <v>0.94381568163568841</v>
      </c>
      <c r="BC945">
        <v>0.13911993831332647</v>
      </c>
      <c r="BD945">
        <v>9.4019361602475482E-2</v>
      </c>
      <c r="BE945">
        <v>0.78029739519328345</v>
      </c>
      <c r="BF945">
        <v>0.82874545414483103</v>
      </c>
    </row>
    <row r="946" spans="2:58" x14ac:dyDescent="0.25">
      <c r="B946">
        <v>941</v>
      </c>
      <c r="C946">
        <v>0.5808150269069412</v>
      </c>
      <c r="D946">
        <v>-0.36302109885242567</v>
      </c>
      <c r="E946">
        <v>-0.5436557805369886</v>
      </c>
      <c r="F946">
        <v>0.44853839935788081</v>
      </c>
      <c r="G946">
        <v>0.23982508322979307</v>
      </c>
      <c r="H946">
        <v>1.014382984973871</v>
      </c>
      <c r="I946">
        <v>-1.0953145678218574</v>
      </c>
      <c r="J946">
        <v>-0.26790941107497063</v>
      </c>
      <c r="K946">
        <v>3.4938968253598546E-2</v>
      </c>
      <c r="L946">
        <v>0.37493522206648766</v>
      </c>
      <c r="O946">
        <f t="shared" si="70"/>
        <v>941</v>
      </c>
      <c r="P946">
        <f t="shared" si="69"/>
        <v>0.61284062149977148</v>
      </c>
      <c r="Q946">
        <f t="shared" si="69"/>
        <v>-0.31712419138094228</v>
      </c>
      <c r="R946">
        <f t="shared" si="69"/>
        <v>-0.49973933850828545</v>
      </c>
      <c r="S946">
        <f t="shared" si="68"/>
        <v>0.42935506533903101</v>
      </c>
      <c r="T946">
        <f t="shared" si="68"/>
        <v>0.24061720571975276</v>
      </c>
      <c r="U946">
        <f t="shared" si="68"/>
        <v>1.0278617631115075</v>
      </c>
      <c r="V946">
        <f t="shared" si="68"/>
        <v>-1.0797075499107676</v>
      </c>
      <c r="W946">
        <f t="shared" si="71"/>
        <v>-0.30071360606092834</v>
      </c>
      <c r="X946">
        <f t="shared" si="71"/>
        <v>-3.4202822193568944E-3</v>
      </c>
      <c r="Y946">
        <f t="shared" si="71"/>
        <v>0.35404478862137306</v>
      </c>
      <c r="AB946">
        <v>941</v>
      </c>
      <c r="AC946">
        <v>0.61284062149977148</v>
      </c>
      <c r="AD946">
        <v>0.353858994422655</v>
      </c>
      <c r="AE946">
        <v>-0.49973933850828545</v>
      </c>
      <c r="AF946">
        <v>-0.19860162245976781</v>
      </c>
      <c r="AG946">
        <v>0.24061720571975276</v>
      </c>
      <c r="AH946">
        <v>0.74598440695876933</v>
      </c>
      <c r="AI946">
        <v>-1.0797075499107676</v>
      </c>
      <c r="AJ946">
        <v>-1.0761621390356375</v>
      </c>
      <c r="AK946">
        <v>-3.4202822193568944E-3</v>
      </c>
      <c r="AL946">
        <v>0.18359742540938287</v>
      </c>
      <c r="AO946">
        <v>941</v>
      </c>
      <c r="AP946">
        <v>1061752.434552459</v>
      </c>
      <c r="AV946">
        <v>941</v>
      </c>
      <c r="AW946">
        <v>0.63701303173859869</v>
      </c>
      <c r="AX946">
        <v>0.6663286269456079</v>
      </c>
      <c r="AY946">
        <v>0.84277262371515083</v>
      </c>
      <c r="AZ946">
        <v>0.14975432567305225</v>
      </c>
      <c r="BA946">
        <v>0.58582402945759759</v>
      </c>
      <c r="BB946">
        <v>0.22414848421002942</v>
      </c>
      <c r="BC946">
        <v>0.87137195516591637</v>
      </c>
      <c r="BD946">
        <v>0.51382771737054511</v>
      </c>
      <c r="BE946">
        <v>0.45998431090966085</v>
      </c>
      <c r="BF946">
        <v>0.30389100004772363</v>
      </c>
    </row>
    <row r="947" spans="2:58" x14ac:dyDescent="0.25">
      <c r="B947">
        <v>942</v>
      </c>
      <c r="C947">
        <v>0.31745864018610409</v>
      </c>
      <c r="D947">
        <v>-1.0222071839221214</v>
      </c>
      <c r="E947">
        <v>-1.0500830995986115</v>
      </c>
      <c r="F947">
        <v>-1.5498020009035522</v>
      </c>
      <c r="G947">
        <v>-0.87918856791151567</v>
      </c>
      <c r="H947">
        <v>1.6630565790472382</v>
      </c>
      <c r="I947">
        <v>8.6650629614082639E-2</v>
      </c>
      <c r="J947">
        <v>2.1313666965325662</v>
      </c>
      <c r="K947">
        <v>1.3577130353574285</v>
      </c>
      <c r="L947">
        <v>1.1368962896949188</v>
      </c>
      <c r="O947">
        <f t="shared" si="70"/>
        <v>942</v>
      </c>
      <c r="P947">
        <f t="shared" si="69"/>
        <v>0.3523817568324491</v>
      </c>
      <c r="Q947">
        <f t="shared" si="69"/>
        <v>-0.9519695568580705</v>
      </c>
      <c r="R947">
        <f t="shared" si="69"/>
        <v>-0.98601303625269066</v>
      </c>
      <c r="S947">
        <f t="shared" si="68"/>
        <v>-1.5586160696446516</v>
      </c>
      <c r="T947">
        <f t="shared" si="68"/>
        <v>-0.8956624448408318</v>
      </c>
      <c r="U947">
        <f t="shared" si="68"/>
        <v>1.6755412353002554</v>
      </c>
      <c r="V947">
        <f t="shared" si="68"/>
        <v>8.6800647524192642E-2</v>
      </c>
      <c r="W947">
        <f t="shared" si="71"/>
        <v>2.0722755847831658</v>
      </c>
      <c r="X947">
        <f t="shared" si="71"/>
        <v>1.3316318464102423</v>
      </c>
      <c r="Y947">
        <f t="shared" si="71"/>
        <v>1.1511686519346827</v>
      </c>
      <c r="AB947">
        <v>942</v>
      </c>
      <c r="AC947">
        <v>0.3523817568324491</v>
      </c>
      <c r="AD947">
        <v>-0.20195658840808278</v>
      </c>
      <c r="AE947">
        <v>-0.98601303625269066</v>
      </c>
      <c r="AF947">
        <v>-1.6591630429852002</v>
      </c>
      <c r="AG947">
        <v>-0.8956624448408318</v>
      </c>
      <c r="AH947">
        <v>0.12133303707282561</v>
      </c>
      <c r="AI947">
        <v>8.6800647524192642E-2</v>
      </c>
      <c r="AJ947">
        <v>1.165419452483857</v>
      </c>
      <c r="AK947">
        <v>1.3316318464102423</v>
      </c>
      <c r="AL947">
        <v>1.7383027858448095</v>
      </c>
      <c r="AO947">
        <v>942</v>
      </c>
      <c r="AP947">
        <v>1130168.8239592484</v>
      </c>
      <c r="AV947">
        <v>942</v>
      </c>
      <c r="AW947">
        <v>0.20742548651581172</v>
      </c>
      <c r="AX947">
        <v>0.35059499219962642</v>
      </c>
      <c r="AY947">
        <v>0.8359162892702019</v>
      </c>
      <c r="AZ947">
        <v>0.36110099312811661</v>
      </c>
      <c r="BA947">
        <v>0.91550812023614914</v>
      </c>
      <c r="BB947">
        <v>0.6451158977885153</v>
      </c>
      <c r="BC947">
        <v>0.76174208786353736</v>
      </c>
      <c r="BD947">
        <v>0.728835472854233</v>
      </c>
      <c r="BE947">
        <v>0.22891399838204429</v>
      </c>
      <c r="BF947">
        <v>0.61094915959356011</v>
      </c>
    </row>
    <row r="948" spans="2:58" x14ac:dyDescent="0.25">
      <c r="B948">
        <v>943</v>
      </c>
      <c r="C948">
        <v>-2.0464811307668804</v>
      </c>
      <c r="D948">
        <v>-2.7558383992764002</v>
      </c>
      <c r="E948">
        <v>-1.2797188036031699</v>
      </c>
      <c r="F948">
        <v>-0.41078785023339925</v>
      </c>
      <c r="G948">
        <v>0.41527279199148692</v>
      </c>
      <c r="H948">
        <v>-1.8608593254808934</v>
      </c>
      <c r="I948">
        <v>-1.4003529057473352</v>
      </c>
      <c r="J948">
        <v>-0.50107478624784552</v>
      </c>
      <c r="K948">
        <v>0.15859432951723743</v>
      </c>
      <c r="L948">
        <v>0.34361985841165266</v>
      </c>
      <c r="O948">
        <f t="shared" si="70"/>
        <v>943</v>
      </c>
      <c r="P948">
        <f t="shared" si="69"/>
        <v>-1.9855492747662189</v>
      </c>
      <c r="Q948">
        <f t="shared" si="69"/>
        <v>-2.621585720551483</v>
      </c>
      <c r="R948">
        <f t="shared" si="69"/>
        <v>-1.2065102304549031</v>
      </c>
      <c r="S948">
        <f t="shared" si="68"/>
        <v>-0.42551219326103423</v>
      </c>
      <c r="T948">
        <f t="shared" si="68"/>
        <v>0.41877201285732707</v>
      </c>
      <c r="U948">
        <f t="shared" si="68"/>
        <v>-1.8429741072930965</v>
      </c>
      <c r="V948">
        <f t="shared" si="68"/>
        <v>-1.3807567876496736</v>
      </c>
      <c r="W948">
        <f t="shared" si="71"/>
        <v>-0.53132437787245934</v>
      </c>
      <c r="X948">
        <f t="shared" si="71"/>
        <v>0.12138285489757666</v>
      </c>
      <c r="Y948">
        <f t="shared" si="71"/>
        <v>0.3212842911128887</v>
      </c>
      <c r="AB948">
        <v>943</v>
      </c>
      <c r="AC948">
        <v>-1.9855492747662189</v>
      </c>
      <c r="AD948">
        <v>-3.0687228553089554</v>
      </c>
      <c r="AE948">
        <v>-1.2065102304549031</v>
      </c>
      <c r="AF948">
        <v>-1.2496861526774286</v>
      </c>
      <c r="AG948">
        <v>0.41877201285732707</v>
      </c>
      <c r="AH948">
        <v>-0.61489064256691905</v>
      </c>
      <c r="AI948">
        <v>-1.3807567876496736</v>
      </c>
      <c r="AJ948">
        <v>-1.4535357532879287</v>
      </c>
      <c r="AK948">
        <v>0.12138285489757666</v>
      </c>
      <c r="AL948">
        <v>0.27242242903274705</v>
      </c>
      <c r="AO948">
        <v>943</v>
      </c>
      <c r="AP948">
        <v>560212.34235954727</v>
      </c>
      <c r="AV948">
        <v>943</v>
      </c>
      <c r="AW948">
        <v>0.20296271928172294</v>
      </c>
      <c r="AX948">
        <v>0.98270410410079145</v>
      </c>
      <c r="AY948">
        <v>0.489966838222473</v>
      </c>
      <c r="AZ948">
        <v>0.28788266041252475</v>
      </c>
      <c r="BA948">
        <v>0.40069718026696022</v>
      </c>
      <c r="BB948">
        <v>0.86563865385630967</v>
      </c>
      <c r="BC948">
        <v>0.40098117838573399</v>
      </c>
      <c r="BD948">
        <v>7.4673685116937616E-2</v>
      </c>
      <c r="BE948">
        <v>0.96446325717279147</v>
      </c>
      <c r="BF948">
        <v>0.95069863268155586</v>
      </c>
    </row>
    <row r="949" spans="2:58" x14ac:dyDescent="0.25">
      <c r="B949">
        <v>944</v>
      </c>
      <c r="C949">
        <v>-0.34461451510300123</v>
      </c>
      <c r="D949">
        <v>-0.87456856443369302</v>
      </c>
      <c r="E949">
        <v>-1.9273456322124316</v>
      </c>
      <c r="F949">
        <v>1.0220995128189716</v>
      </c>
      <c r="G949">
        <v>-0.45386346044696779</v>
      </c>
      <c r="H949">
        <v>2.7665156829141435</v>
      </c>
      <c r="I949">
        <v>-0.98053552955351742</v>
      </c>
      <c r="J949">
        <v>-0.13923158568787056</v>
      </c>
      <c r="K949">
        <v>-0.4629842831021741</v>
      </c>
      <c r="L949">
        <v>0.63267329436316344</v>
      </c>
      <c r="O949">
        <f t="shared" si="70"/>
        <v>944</v>
      </c>
      <c r="P949">
        <f t="shared" si="69"/>
        <v>-0.30240708083528872</v>
      </c>
      <c r="Q949">
        <f t="shared" si="69"/>
        <v>-0.80978255462825222</v>
      </c>
      <c r="R949">
        <f t="shared" si="69"/>
        <v>-1.8283643067512638</v>
      </c>
      <c r="S949">
        <f t="shared" si="68"/>
        <v>0.99994000550266871</v>
      </c>
      <c r="T949">
        <f t="shared" si="68"/>
        <v>-0.46377471586492314</v>
      </c>
      <c r="U949">
        <f t="shared" si="68"/>
        <v>2.7773092377350093</v>
      </c>
      <c r="V949">
        <f t="shared" si="68"/>
        <v>-0.96642951996185611</v>
      </c>
      <c r="W949">
        <f t="shared" si="71"/>
        <v>-0.17344559894131581</v>
      </c>
      <c r="X949">
        <f t="shared" si="71"/>
        <v>-0.50596528453570178</v>
      </c>
      <c r="Y949">
        <f t="shared" si="71"/>
        <v>0.62367689535289206</v>
      </c>
      <c r="AB949">
        <v>944</v>
      </c>
      <c r="AC949">
        <v>-0.30240708083528872</v>
      </c>
      <c r="AD949">
        <v>-0.68362544924318658</v>
      </c>
      <c r="AE949">
        <v>-1.8283643067512638</v>
      </c>
      <c r="AF949">
        <v>-1.0273585771584852</v>
      </c>
      <c r="AG949">
        <v>-0.46377471586492314</v>
      </c>
      <c r="AH949">
        <v>1.068829916183587</v>
      </c>
      <c r="AI949">
        <v>-0.96642951996185611</v>
      </c>
      <c r="AJ949">
        <v>-0.91283323073767098</v>
      </c>
      <c r="AK949">
        <v>-0.50596528453570178</v>
      </c>
      <c r="AL949">
        <v>-0.10152830070073438</v>
      </c>
      <c r="AO949">
        <v>944</v>
      </c>
      <c r="AP949">
        <v>1025684.6954671758</v>
      </c>
      <c r="AV949">
        <v>944</v>
      </c>
      <c r="AW949">
        <v>0.63292425487180781</v>
      </c>
      <c r="AX949">
        <v>0.38052838826263879</v>
      </c>
      <c r="AY949">
        <v>1.6721792267170854E-2</v>
      </c>
      <c r="AZ949">
        <v>0.33975907037893494</v>
      </c>
      <c r="BA949">
        <v>4.6798127867772932E-2</v>
      </c>
      <c r="BB949">
        <v>0.40563519906876921</v>
      </c>
      <c r="BC949">
        <v>0.11559803621001796</v>
      </c>
      <c r="BD949">
        <v>0.96394295989900602</v>
      </c>
      <c r="BE949">
        <v>0.36790689380542385</v>
      </c>
      <c r="BF949">
        <v>0.75510827764289434</v>
      </c>
    </row>
    <row r="950" spans="2:58" x14ac:dyDescent="0.25">
      <c r="B950">
        <v>945</v>
      </c>
      <c r="C950">
        <v>-1.6104789939019737</v>
      </c>
      <c r="D950">
        <v>-0.214882819733902</v>
      </c>
      <c r="E950">
        <v>-0.24328978395824585</v>
      </c>
      <c r="F950">
        <v>-0.26464561326450525</v>
      </c>
      <c r="G950">
        <v>-0.90578923514832022</v>
      </c>
      <c r="H950">
        <v>-0.77684983076714942</v>
      </c>
      <c r="I950">
        <v>0.35687498609614099</v>
      </c>
      <c r="J950">
        <v>-0.25801505347189946</v>
      </c>
      <c r="K950">
        <v>0.3568557321675197</v>
      </c>
      <c r="L950">
        <v>2.0791475144556406</v>
      </c>
      <c r="O950">
        <f t="shared" si="70"/>
        <v>945</v>
      </c>
      <c r="P950">
        <f t="shared" si="69"/>
        <v>-1.554344157721776</v>
      </c>
      <c r="Q950">
        <f t="shared" si="69"/>
        <v>-0.17445597966010681</v>
      </c>
      <c r="R950">
        <f t="shared" si="69"/>
        <v>-0.2113266120707217</v>
      </c>
      <c r="S950">
        <f t="shared" si="68"/>
        <v>-0.28012827936023021</v>
      </c>
      <c r="T950">
        <f t="shared" si="68"/>
        <v>-0.92267355131096873</v>
      </c>
      <c r="U950">
        <f t="shared" si="68"/>
        <v>-0.76062590659790941</v>
      </c>
      <c r="V950">
        <f t="shared" si="68"/>
        <v>0.35349117924773116</v>
      </c>
      <c r="W950">
        <f t="shared" si="71"/>
        <v>-0.29092765288614075</v>
      </c>
      <c r="X950">
        <f t="shared" si="71"/>
        <v>0.32148453077400041</v>
      </c>
      <c r="Y950">
        <f t="shared" si="71"/>
        <v>2.136902659094261</v>
      </c>
      <c r="AB950">
        <v>945</v>
      </c>
      <c r="AC950">
        <v>-1.554344157721776</v>
      </c>
      <c r="AD950">
        <v>-1.4130929239041898</v>
      </c>
      <c r="AE950">
        <v>-0.2113266120707217</v>
      </c>
      <c r="AF950">
        <v>-0.32719434814620296</v>
      </c>
      <c r="AG950">
        <v>-0.92267355131096873</v>
      </c>
      <c r="AH950">
        <v>-1.1849570779825875</v>
      </c>
      <c r="AI950">
        <v>0.35349117924773116</v>
      </c>
      <c r="AJ950">
        <v>0.14721185146364604</v>
      </c>
      <c r="AK950">
        <v>0.32148453077400041</v>
      </c>
      <c r="AL950">
        <v>1.3989451771462729</v>
      </c>
      <c r="AO950">
        <v>945</v>
      </c>
      <c r="AP950">
        <v>1360825.2445124658</v>
      </c>
      <c r="AV950">
        <v>945</v>
      </c>
      <c r="AW950">
        <v>0.81341270088441708</v>
      </c>
      <c r="AX950">
        <v>0.79269591424295749</v>
      </c>
      <c r="AY950">
        <v>0.31106864188365047</v>
      </c>
      <c r="AZ950">
        <v>0.76538231090928321</v>
      </c>
      <c r="BA950">
        <v>0.34413985905648614</v>
      </c>
      <c r="BB950">
        <v>0.89343803419234769</v>
      </c>
      <c r="BC950">
        <v>0.74458530038410076</v>
      </c>
      <c r="BD950">
        <v>0.34807740329956793</v>
      </c>
      <c r="BE950">
        <v>0.42982470235840364</v>
      </c>
      <c r="BF950">
        <v>0.22884004089341503</v>
      </c>
    </row>
    <row r="951" spans="2:58" x14ac:dyDescent="0.25">
      <c r="B951">
        <v>946</v>
      </c>
      <c r="C951">
        <v>0.77121261174855715</v>
      </c>
      <c r="D951">
        <v>1.1979942987092729</v>
      </c>
      <c r="E951">
        <v>0.99071335458215337</v>
      </c>
      <c r="F951">
        <v>0.59222858111661147</v>
      </c>
      <c r="G951">
        <v>0.1231292288816475</v>
      </c>
      <c r="H951">
        <v>-1.8697561043079012</v>
      </c>
      <c r="I951">
        <v>0.53743087219906105</v>
      </c>
      <c r="J951">
        <v>-0.55478115179639931</v>
      </c>
      <c r="K951">
        <v>-2.470114440075686E-2</v>
      </c>
      <c r="L951">
        <v>-0.58389539669400203</v>
      </c>
      <c r="O951">
        <f t="shared" si="70"/>
        <v>946</v>
      </c>
      <c r="P951">
        <f t="shared" si="69"/>
        <v>0.80114339782778443</v>
      </c>
      <c r="Q951">
        <f t="shared" si="69"/>
        <v>1.1862500651853236</v>
      </c>
      <c r="R951">
        <f t="shared" si="69"/>
        <v>0.97356852810086347</v>
      </c>
      <c r="S951">
        <f t="shared" si="68"/>
        <v>0.57229964759315799</v>
      </c>
      <c r="T951">
        <f t="shared" si="68"/>
        <v>0.12212077409415224</v>
      </c>
      <c r="U951">
        <f t="shared" si="68"/>
        <v>-1.8518572514005545</v>
      </c>
      <c r="V951">
        <f t="shared" si="68"/>
        <v>0.53168586864390888</v>
      </c>
      <c r="W951">
        <f t="shared" si="71"/>
        <v>-0.58444232645792771</v>
      </c>
      <c r="X951">
        <f t="shared" si="71"/>
        <v>-6.3613977674271169E-2</v>
      </c>
      <c r="Y951">
        <f t="shared" si="71"/>
        <v>-0.64903371441595703</v>
      </c>
      <c r="AB951">
        <v>946</v>
      </c>
      <c r="AC951">
        <v>0.80114339782778443</v>
      </c>
      <c r="AD951">
        <v>1.3058678857081949</v>
      </c>
      <c r="AE951">
        <v>0.97356852810086347</v>
      </c>
      <c r="AF951">
        <v>1.1290107953817918</v>
      </c>
      <c r="AG951">
        <v>0.12212077409415224</v>
      </c>
      <c r="AH951">
        <v>-0.87172368204326123</v>
      </c>
      <c r="AI951">
        <v>0.53168586864390888</v>
      </c>
      <c r="AJ951">
        <v>0.14405888884369988</v>
      </c>
      <c r="AK951">
        <v>-6.3613977674271169E-2</v>
      </c>
      <c r="AL951">
        <v>-0.39597160547385207</v>
      </c>
      <c r="AO951">
        <v>946</v>
      </c>
      <c r="AP951">
        <v>1071264.9191115538</v>
      </c>
      <c r="AV951">
        <v>946</v>
      </c>
      <c r="AW951">
        <v>0.63780557217275102</v>
      </c>
      <c r="AX951">
        <v>0.97523655459670755</v>
      </c>
      <c r="AY951">
        <v>0.15101010082576227</v>
      </c>
      <c r="AZ951">
        <v>0.80174739230857761</v>
      </c>
      <c r="BA951">
        <v>0.16230139837582358</v>
      </c>
      <c r="BB951">
        <v>3.9784384256697281E-2</v>
      </c>
      <c r="BC951">
        <v>0.24732141022708265</v>
      </c>
      <c r="BD951">
        <v>0.29414370219370434</v>
      </c>
      <c r="BE951">
        <v>0.72228323112958814</v>
      </c>
      <c r="BF951">
        <v>0.43928423954786466</v>
      </c>
    </row>
    <row r="952" spans="2:58" x14ac:dyDescent="0.25">
      <c r="B952">
        <v>947</v>
      </c>
      <c r="C952">
        <v>-9.6272239214029789E-2</v>
      </c>
      <c r="D952">
        <v>0.82293651167882942</v>
      </c>
      <c r="E952">
        <v>1.1060051795692256</v>
      </c>
      <c r="F952">
        <v>-6.8337142306304444E-2</v>
      </c>
      <c r="G952">
        <v>0.18462146512072311</v>
      </c>
      <c r="H952">
        <v>1.2340690409095725</v>
      </c>
      <c r="I952">
        <v>-0.87932942488271137</v>
      </c>
      <c r="J952">
        <v>0.78920210998811813</v>
      </c>
      <c r="K952">
        <v>-1.0709100295766867</v>
      </c>
      <c r="L952">
        <v>-5.1783742452303268E-3</v>
      </c>
      <c r="O952">
        <f t="shared" si="70"/>
        <v>947</v>
      </c>
      <c r="P952">
        <f t="shared" si="69"/>
        <v>-5.6797137471714138E-2</v>
      </c>
      <c r="Q952">
        <f t="shared" si="69"/>
        <v>0.82504144249843836</v>
      </c>
      <c r="R952">
        <f t="shared" si="69"/>
        <v>1.0842722361078609</v>
      </c>
      <c r="S952">
        <f t="shared" si="68"/>
        <v>-8.4838440969017881E-2</v>
      </c>
      <c r="T952">
        <f t="shared" si="68"/>
        <v>0.18456181458964685</v>
      </c>
      <c r="U952">
        <f t="shared" si="68"/>
        <v>1.2472111401412898</v>
      </c>
      <c r="V952">
        <f t="shared" si="68"/>
        <v>-0.86654692529235078</v>
      </c>
      <c r="W952">
        <f t="shared" si="71"/>
        <v>0.74481600390999736</v>
      </c>
      <c r="X952">
        <f t="shared" si="71"/>
        <v>-1.1195338311708312</v>
      </c>
      <c r="Y952">
        <f t="shared" si="71"/>
        <v>-4.3610198309886529E-2</v>
      </c>
      <c r="AB952">
        <v>947</v>
      </c>
      <c r="AC952">
        <v>-5.6797137471714138E-2</v>
      </c>
      <c r="AD952">
        <v>0.3863399816449285</v>
      </c>
      <c r="AE952">
        <v>1.0842722361078609</v>
      </c>
      <c r="AF952">
        <v>0.87693997874261131</v>
      </c>
      <c r="AG952">
        <v>0.18456181458964685</v>
      </c>
      <c r="AH952">
        <v>0.81388677886266603</v>
      </c>
      <c r="AI952">
        <v>-0.86654692529235078</v>
      </c>
      <c r="AJ952">
        <v>-0.34420871015954091</v>
      </c>
      <c r="AK952">
        <v>-1.1195338311708312</v>
      </c>
      <c r="AL952">
        <v>-0.97457685396951688</v>
      </c>
      <c r="AO952">
        <v>947</v>
      </c>
      <c r="AP952">
        <v>1837038.7236319087</v>
      </c>
      <c r="AV952">
        <v>947</v>
      </c>
      <c r="AW952">
        <v>0.74794643279798012</v>
      </c>
      <c r="AX952">
        <v>1.7617199610411416E-2</v>
      </c>
      <c r="AY952">
        <v>0.3917836843623973</v>
      </c>
      <c r="AZ952">
        <v>0.74915747226841378</v>
      </c>
      <c r="BA952">
        <v>0.53399033946707608</v>
      </c>
      <c r="BB952">
        <v>0.91541268643122731</v>
      </c>
      <c r="BC952">
        <v>7.5018091101450524E-2</v>
      </c>
      <c r="BD952">
        <v>6.4274163099866333E-2</v>
      </c>
      <c r="BE952">
        <v>0.27857054750087773</v>
      </c>
      <c r="BF952">
        <v>0.89449057974993718</v>
      </c>
    </row>
    <row r="953" spans="2:58" x14ac:dyDescent="0.25">
      <c r="B953">
        <v>948</v>
      </c>
      <c r="C953">
        <v>1.6759406339225511</v>
      </c>
      <c r="D953">
        <v>1.0742988150811037</v>
      </c>
      <c r="E953">
        <v>-5.7127205513575696E-2</v>
      </c>
      <c r="F953">
        <v>0.70524274826279865</v>
      </c>
      <c r="G953">
        <v>-6.8735616382144343E-2</v>
      </c>
      <c r="H953">
        <v>-0.91609313070710552</v>
      </c>
      <c r="I953">
        <v>-1.0763490513590297</v>
      </c>
      <c r="J953">
        <v>0.64033644016095048</v>
      </c>
      <c r="K953">
        <v>-1.1886661753901617</v>
      </c>
      <c r="L953">
        <v>-0.50523965589916076</v>
      </c>
      <c r="O953">
        <f t="shared" si="70"/>
        <v>948</v>
      </c>
      <c r="P953">
        <f t="shared" si="69"/>
        <v>1.6959173443504414</v>
      </c>
      <c r="Q953">
        <f t="shared" si="69"/>
        <v>1.0671220885935659</v>
      </c>
      <c r="R953">
        <f t="shared" si="69"/>
        <v>-3.2572500681822977E-2</v>
      </c>
      <c r="S953">
        <f t="shared" si="68"/>
        <v>0.6847273911855154</v>
      </c>
      <c r="T953">
        <f t="shared" si="68"/>
        <v>-7.2704480368870839E-2</v>
      </c>
      <c r="U953">
        <f t="shared" si="68"/>
        <v>-0.89965580982645066</v>
      </c>
      <c r="V953">
        <f t="shared" si="68"/>
        <v>-1.0609900525847304</v>
      </c>
      <c r="W953">
        <f t="shared" si="71"/>
        <v>0.59758133414125281</v>
      </c>
      <c r="X953">
        <f t="shared" si="71"/>
        <v>-1.2383829959958603</v>
      </c>
      <c r="Y953">
        <f t="shared" si="71"/>
        <v>-0.56674818745419242</v>
      </c>
      <c r="AB953">
        <v>948</v>
      </c>
      <c r="AC953">
        <v>1.6959173443504414</v>
      </c>
      <c r="AD953">
        <v>2.0036711845700177</v>
      </c>
      <c r="AE953">
        <v>-3.2572500681822977E-2</v>
      </c>
      <c r="AF953">
        <v>0.33301590985168755</v>
      </c>
      <c r="AG953">
        <v>-7.2704480368870839E-2</v>
      </c>
      <c r="AH953">
        <v>-0.53572191376723099</v>
      </c>
      <c r="AI953">
        <v>-1.0609900525847304</v>
      </c>
      <c r="AJ953">
        <v>-0.58704604341301891</v>
      </c>
      <c r="AK953">
        <v>-1.2383829959958603</v>
      </c>
      <c r="AL953">
        <v>-1.3511786800001939</v>
      </c>
      <c r="AO953">
        <v>948</v>
      </c>
      <c r="AP953">
        <v>1000501.3118344082</v>
      </c>
      <c r="AV953">
        <v>948</v>
      </c>
      <c r="AW953">
        <v>0.46833064322996409</v>
      </c>
      <c r="AX953">
        <v>0.42619756840012113</v>
      </c>
      <c r="AY953">
        <v>0.32925248530787354</v>
      </c>
      <c r="AZ953">
        <v>5.3952353814977427E-2</v>
      </c>
      <c r="BA953">
        <v>0.86022476416668736</v>
      </c>
      <c r="BB953">
        <v>8.2495004063818045E-2</v>
      </c>
      <c r="BC953">
        <v>0.37887709841422557</v>
      </c>
      <c r="BD953">
        <v>0.21370369196823025</v>
      </c>
      <c r="BE953">
        <v>4.5164242868848792E-2</v>
      </c>
      <c r="BF953">
        <v>0.74731590007322579</v>
      </c>
    </row>
    <row r="954" spans="2:58" x14ac:dyDescent="0.25">
      <c r="B954">
        <v>949</v>
      </c>
      <c r="C954">
        <v>0.28934372642232176</v>
      </c>
      <c r="D954">
        <v>-0.27842950309083647</v>
      </c>
      <c r="E954">
        <v>1.2979964642922582E-2</v>
      </c>
      <c r="F954">
        <v>-1.1374250944635802</v>
      </c>
      <c r="G954">
        <v>-1.8916035412369683</v>
      </c>
      <c r="H954">
        <v>0.34249855503775251</v>
      </c>
      <c r="I954">
        <v>-0.72384373559404924</v>
      </c>
      <c r="J954">
        <v>1.6737031964801168</v>
      </c>
      <c r="K954">
        <v>0.63068156989103508</v>
      </c>
      <c r="L954">
        <v>-0.27912322597830252</v>
      </c>
      <c r="O954">
        <f t="shared" si="70"/>
        <v>949</v>
      </c>
      <c r="P954">
        <f t="shared" si="69"/>
        <v>0.3245761713658748</v>
      </c>
      <c r="Q954">
        <f t="shared" si="69"/>
        <v>-0.23565617537771971</v>
      </c>
      <c r="R954">
        <f t="shared" si="69"/>
        <v>3.4744706718373299E-2</v>
      </c>
      <c r="S954">
        <f t="shared" si="68"/>
        <v>-1.1483789615777369</v>
      </c>
      <c r="T954">
        <f t="shared" si="68"/>
        <v>-1.923698636302162</v>
      </c>
      <c r="U954">
        <f t="shared" si="68"/>
        <v>0.35700702672517604</v>
      </c>
      <c r="V954">
        <f t="shared" si="68"/>
        <v>-0.71309458039039375</v>
      </c>
      <c r="W954">
        <f t="shared" si="71"/>
        <v>1.6196263314417969</v>
      </c>
      <c r="X954">
        <f t="shared" si="71"/>
        <v>0.59785203495932948</v>
      </c>
      <c r="Y954">
        <f t="shared" si="71"/>
        <v>-0.33019699102873051</v>
      </c>
      <c r="AB954">
        <v>949</v>
      </c>
      <c r="AC954">
        <v>0.3245761713658748</v>
      </c>
      <c r="AD954">
        <v>0.15175015223593374</v>
      </c>
      <c r="AE954">
        <v>3.4744706718373299E-2</v>
      </c>
      <c r="AF954">
        <v>-0.57541315510156354</v>
      </c>
      <c r="AG954">
        <v>-1.923698636302162</v>
      </c>
      <c r="AH954">
        <v>-1.4470787198112427</v>
      </c>
      <c r="AI954">
        <v>-0.71309458039039375</v>
      </c>
      <c r="AJ954">
        <v>0.24706071852185951</v>
      </c>
      <c r="AK954">
        <v>0.59785203495932948</v>
      </c>
      <c r="AL954">
        <v>0.33423217132980365</v>
      </c>
      <c r="AO954">
        <v>949</v>
      </c>
      <c r="AP954">
        <v>833725.19369135972</v>
      </c>
      <c r="AV954">
        <v>949</v>
      </c>
      <c r="AW954">
        <v>0.49613120854773818</v>
      </c>
      <c r="AX954">
        <v>3.4291892374582633E-2</v>
      </c>
      <c r="AY954">
        <v>0.80723396056169527</v>
      </c>
      <c r="AZ954">
        <v>0.50408873801294163</v>
      </c>
      <c r="BA954">
        <v>0.74443082524981818</v>
      </c>
      <c r="BB954">
        <v>0.95915269135173353</v>
      </c>
      <c r="BC954">
        <v>0.80764112510518116</v>
      </c>
      <c r="BD954">
        <v>0.3612208377578896</v>
      </c>
      <c r="BE954">
        <v>0.6783241285659376</v>
      </c>
      <c r="BF954">
        <v>0.59872888601724217</v>
      </c>
    </row>
    <row r="955" spans="2:58" x14ac:dyDescent="0.25">
      <c r="B955">
        <v>950</v>
      </c>
      <c r="C955">
        <v>-1.4921403299416791</v>
      </c>
      <c r="D955">
        <v>-0.21873654516374269</v>
      </c>
      <c r="E955">
        <v>-0.169839434365784</v>
      </c>
      <c r="F955">
        <v>-1.0430422411360196</v>
      </c>
      <c r="G955">
        <v>-6.8734140868699833E-2</v>
      </c>
      <c r="H955">
        <v>-0.73628251630416686</v>
      </c>
      <c r="I955">
        <v>-0.33973815753602499</v>
      </c>
      <c r="J955">
        <v>-7.8924769221465144E-2</v>
      </c>
      <c r="K955">
        <v>1.4341118486218229</v>
      </c>
      <c r="L955">
        <v>-0.15001016426828104</v>
      </c>
      <c r="O955">
        <f t="shared" si="70"/>
        <v>950</v>
      </c>
      <c r="P955">
        <f t="shared" si="69"/>
        <v>-1.4373074894824811</v>
      </c>
      <c r="Q955">
        <f t="shared" si="69"/>
        <v>-0.17816740468009498</v>
      </c>
      <c r="R955">
        <f t="shared" si="69"/>
        <v>-0.14079926934535897</v>
      </c>
      <c r="S955">
        <f t="shared" si="68"/>
        <v>-1.0544858550639304</v>
      </c>
      <c r="T955">
        <f t="shared" si="68"/>
        <v>-7.2702982088756557E-2</v>
      </c>
      <c r="U955">
        <f t="shared" si="68"/>
        <v>-0.72012076339559838</v>
      </c>
      <c r="V955">
        <f t="shared" si="68"/>
        <v>-0.33401209432636275</v>
      </c>
      <c r="W955">
        <f t="shared" si="71"/>
        <v>-0.11379951520996079</v>
      </c>
      <c r="X955">
        <f t="shared" si="71"/>
        <v>1.4087397976544958</v>
      </c>
      <c r="Y955">
        <f t="shared" si="71"/>
        <v>-0.1951256508684871</v>
      </c>
      <c r="AB955">
        <v>950</v>
      </c>
      <c r="AC955">
        <v>-1.4373074894824811</v>
      </c>
      <c r="AD955">
        <v>-1.3155668703478027</v>
      </c>
      <c r="AE955">
        <v>-0.14079926934535897</v>
      </c>
      <c r="AF955">
        <v>-0.6751642717552766</v>
      </c>
      <c r="AG955">
        <v>-7.2702982088756557E-2</v>
      </c>
      <c r="AH955">
        <v>-0.44114468594424389</v>
      </c>
      <c r="AI955">
        <v>-0.33401209432636275</v>
      </c>
      <c r="AJ955">
        <v>-0.34385789465214062</v>
      </c>
      <c r="AK955">
        <v>1.4087397976544958</v>
      </c>
      <c r="AL955">
        <v>1.094640013213801</v>
      </c>
      <c r="AO955">
        <v>950</v>
      </c>
      <c r="AP955">
        <v>1141012.6074296432</v>
      </c>
      <c r="AV955">
        <v>950</v>
      </c>
      <c r="AW955">
        <v>3.4549229599115994E-2</v>
      </c>
      <c r="AX955">
        <v>0.84409367007875402</v>
      </c>
      <c r="AY955">
        <v>0.96596913693673503</v>
      </c>
      <c r="AZ955">
        <v>0.53316841388712644</v>
      </c>
      <c r="BA955">
        <v>0.81839673443253658</v>
      </c>
      <c r="BB955">
        <v>0.97106171191988233</v>
      </c>
      <c r="BC955">
        <v>4.5332175020261323E-2</v>
      </c>
      <c r="BD955">
        <v>0.25002470660108178</v>
      </c>
      <c r="BE955">
        <v>0.88998626601552122</v>
      </c>
      <c r="BF955">
        <v>0.22780474011006524</v>
      </c>
    </row>
    <row r="956" spans="2:58" x14ac:dyDescent="0.25">
      <c r="B956">
        <v>951</v>
      </c>
      <c r="C956">
        <v>-0.6954574833297601</v>
      </c>
      <c r="D956">
        <v>3.4224183922919031E-2</v>
      </c>
      <c r="E956">
        <v>1.5585621694684655</v>
      </c>
      <c r="F956">
        <v>-1.3112879257534404</v>
      </c>
      <c r="G956">
        <v>-0.88532048472234337</v>
      </c>
      <c r="H956">
        <v>-0.95435624143463227</v>
      </c>
      <c r="I956">
        <v>-0.53356697175606738</v>
      </c>
      <c r="J956">
        <v>0.21067047959433777</v>
      </c>
      <c r="K956">
        <v>-0.6190442474738661</v>
      </c>
      <c r="L956">
        <v>-0.82705237383661889</v>
      </c>
      <c r="O956">
        <f t="shared" si="70"/>
        <v>951</v>
      </c>
      <c r="P956">
        <f t="shared" si="69"/>
        <v>-0.64938997469508264</v>
      </c>
      <c r="Q956">
        <f t="shared" si="69"/>
        <v>6.545264456806732E-2</v>
      </c>
      <c r="R956">
        <f t="shared" si="69"/>
        <v>1.5188194112605562</v>
      </c>
      <c r="S956">
        <f t="shared" si="68"/>
        <v>-1.3213396293426294</v>
      </c>
      <c r="T956">
        <f t="shared" si="68"/>
        <v>-0.90188897503907151</v>
      </c>
      <c r="U956">
        <f t="shared" si="68"/>
        <v>-0.93786028059068094</v>
      </c>
      <c r="V956">
        <f t="shared" si="68"/>
        <v>-0.5253061368051658</v>
      </c>
      <c r="W956">
        <f t="shared" si="71"/>
        <v>0.17262287401849749</v>
      </c>
      <c r="X956">
        <f t="shared" si="71"/>
        <v>-0.66347380606610817</v>
      </c>
      <c r="Y956">
        <f t="shared" si="71"/>
        <v>-0.90341184112889261</v>
      </c>
      <c r="AB956">
        <v>951</v>
      </c>
      <c r="AC956">
        <v>-0.64938997469508264</v>
      </c>
      <c r="AD956">
        <v>-0.51750215847193548</v>
      </c>
      <c r="AE956">
        <v>1.5188194112605562</v>
      </c>
      <c r="AF956">
        <v>0.59493765833763657</v>
      </c>
      <c r="AG956">
        <v>-0.90188897503907151</v>
      </c>
      <c r="AH956">
        <v>-1.2606541880260473</v>
      </c>
      <c r="AI956">
        <v>-0.5253061368051658</v>
      </c>
      <c r="AJ956">
        <v>-0.35557547476033047</v>
      </c>
      <c r="AK956">
        <v>-0.66347380606610817</v>
      </c>
      <c r="AL956">
        <v>-1.039854452874253</v>
      </c>
      <c r="AO956">
        <v>951</v>
      </c>
      <c r="AP956">
        <v>1453934.0535887973</v>
      </c>
      <c r="AV956">
        <v>951</v>
      </c>
      <c r="AW956">
        <v>0.40222745570196283</v>
      </c>
      <c r="AX956">
        <v>0.60415073900012373</v>
      </c>
      <c r="AY956">
        <v>0.78610759377729045</v>
      </c>
      <c r="AZ956">
        <v>0.29406573027581795</v>
      </c>
      <c r="BA956">
        <v>1.7219889320281401E-2</v>
      </c>
      <c r="BB956">
        <v>0.41900291163103431</v>
      </c>
      <c r="BC956">
        <v>0.52541460486954938</v>
      </c>
      <c r="BD956">
        <v>0.4808640671832719</v>
      </c>
      <c r="BE956">
        <v>7.3751401949386897E-2</v>
      </c>
      <c r="BF956">
        <v>0.4496706212733127</v>
      </c>
    </row>
    <row r="957" spans="2:58" x14ac:dyDescent="0.25">
      <c r="B957">
        <v>952</v>
      </c>
      <c r="C957">
        <v>2.0542275075545273</v>
      </c>
      <c r="D957">
        <v>-0.53572454682052528</v>
      </c>
      <c r="E957">
        <v>0.86591078823734602</v>
      </c>
      <c r="F957">
        <v>-2.099490422851412</v>
      </c>
      <c r="G957">
        <v>0.71524967751327606</v>
      </c>
      <c r="H957">
        <v>-1.4979182961915185</v>
      </c>
      <c r="I957">
        <v>8.4359214286266165E-2</v>
      </c>
      <c r="J957">
        <v>0.8169984951992828</v>
      </c>
      <c r="K957">
        <v>0.21533228876778859</v>
      </c>
      <c r="L957">
        <v>0.71989631352532046</v>
      </c>
      <c r="O957">
        <f t="shared" si="70"/>
        <v>952</v>
      </c>
      <c r="P957">
        <f t="shared" si="69"/>
        <v>2.0700421979435202</v>
      </c>
      <c r="Q957">
        <f t="shared" si="69"/>
        <v>-0.48345049290303244</v>
      </c>
      <c r="R957">
        <f t="shared" si="69"/>
        <v>0.85373256518928053</v>
      </c>
      <c r="S957">
        <f t="shared" si="68"/>
        <v>-2.1054521922212235</v>
      </c>
      <c r="T957">
        <f t="shared" si="68"/>
        <v>0.72337743952866584</v>
      </c>
      <c r="U957">
        <f t="shared" si="68"/>
        <v>-1.4805893016936318</v>
      </c>
      <c r="V957">
        <f t="shared" si="68"/>
        <v>8.4539197889783341E-2</v>
      </c>
      <c r="W957">
        <f t="shared" si="71"/>
        <v>0.77230784673770991</v>
      </c>
      <c r="X957">
        <f t="shared" si="71"/>
        <v>0.17864745900143231</v>
      </c>
      <c r="Y957">
        <f t="shared" si="71"/>
        <v>0.7149250613789998</v>
      </c>
      <c r="AB957">
        <v>952</v>
      </c>
      <c r="AC957">
        <v>2.0700421979435202</v>
      </c>
      <c r="AD957">
        <v>1.504862518258375</v>
      </c>
      <c r="AE957">
        <v>0.85373256518928053</v>
      </c>
      <c r="AF957">
        <v>-0.38344308411048966</v>
      </c>
      <c r="AG957">
        <v>0.72337743952866584</v>
      </c>
      <c r="AH957">
        <v>-0.16507798804174056</v>
      </c>
      <c r="AI957">
        <v>8.4539197889783341E-2</v>
      </c>
      <c r="AJ957">
        <v>0.47869672139830444</v>
      </c>
      <c r="AK957">
        <v>0.17864745900143231</v>
      </c>
      <c r="AL957">
        <v>0.52846048544752422</v>
      </c>
      <c r="AO957">
        <v>952</v>
      </c>
      <c r="AP957">
        <v>901945.69624504948</v>
      </c>
      <c r="AV957">
        <v>952</v>
      </c>
      <c r="AW957">
        <v>0.45325806393876888</v>
      </c>
      <c r="AX957">
        <v>0.93698499492990339</v>
      </c>
      <c r="AY957">
        <v>0.90591369666853738</v>
      </c>
      <c r="AZ957">
        <v>0.46817451510712271</v>
      </c>
      <c r="BA957">
        <v>0.29890022182412357</v>
      </c>
      <c r="BB957">
        <v>4.8586365967187017E-2</v>
      </c>
      <c r="BC957">
        <v>0.39421877386636961</v>
      </c>
      <c r="BD957">
        <v>0.80421884854956127</v>
      </c>
      <c r="BE957">
        <v>0.257015215639814</v>
      </c>
      <c r="BF957">
        <v>0.35334141121712581</v>
      </c>
    </row>
    <row r="958" spans="2:58" x14ac:dyDescent="0.25">
      <c r="B958">
        <v>953</v>
      </c>
      <c r="C958">
        <v>0.48379020270117146</v>
      </c>
      <c r="D958">
        <v>0.36462651274979335</v>
      </c>
      <c r="E958">
        <v>-0.67722781403543608</v>
      </c>
      <c r="F958">
        <v>0.11659325998041865</v>
      </c>
      <c r="G958">
        <v>-1.3476812554625492</v>
      </c>
      <c r="H958">
        <v>0.1346291840080375</v>
      </c>
      <c r="I958">
        <v>0.31829314526176627</v>
      </c>
      <c r="J958">
        <v>1.6002781016389589</v>
      </c>
      <c r="K958">
        <v>1.972317973211513</v>
      </c>
      <c r="L958">
        <v>-0.6382678700629546</v>
      </c>
      <c r="O958">
        <f t="shared" si="70"/>
        <v>953</v>
      </c>
      <c r="P958">
        <f t="shared" si="69"/>
        <v>0.51688329207313011</v>
      </c>
      <c r="Q958">
        <f t="shared" si="69"/>
        <v>0.38365473036666847</v>
      </c>
      <c r="R958">
        <f t="shared" si="69"/>
        <v>-0.62799578163398917</v>
      </c>
      <c r="S958">
        <f t="shared" si="68"/>
        <v>9.9132368848383556E-2</v>
      </c>
      <c r="T958">
        <f t="shared" si="68"/>
        <v>-1.3713838149579276</v>
      </c>
      <c r="U958">
        <f t="shared" si="68"/>
        <v>0.14945622499251693</v>
      </c>
      <c r="V958">
        <f t="shared" si="68"/>
        <v>0.3154138875448439</v>
      </c>
      <c r="W958">
        <f t="shared" si="71"/>
        <v>1.5470056956415628</v>
      </c>
      <c r="X958">
        <f t="shared" si="71"/>
        <v>1.9519415810460903</v>
      </c>
      <c r="Y958">
        <f t="shared" si="71"/>
        <v>-0.70591535557993179</v>
      </c>
      <c r="AB958">
        <v>953</v>
      </c>
      <c r="AC958">
        <v>0.51688329207313011</v>
      </c>
      <c r="AD958">
        <v>0.64145346825152538</v>
      </c>
      <c r="AE958">
        <v>-0.62799578163398917</v>
      </c>
      <c r="AF958">
        <v>-0.48157519869455812</v>
      </c>
      <c r="AG958">
        <v>-1.3713838149579276</v>
      </c>
      <c r="AH958">
        <v>-1.0869452908277577</v>
      </c>
      <c r="AI958">
        <v>0.3154138875448439</v>
      </c>
      <c r="AJ958">
        <v>1.0830376225616472</v>
      </c>
      <c r="AK958">
        <v>1.9519415810460903</v>
      </c>
      <c r="AL958">
        <v>1.2872863556285723</v>
      </c>
      <c r="AO958">
        <v>953</v>
      </c>
      <c r="AP958">
        <v>1063785.7178689558</v>
      </c>
      <c r="AV958">
        <v>953</v>
      </c>
      <c r="AW958">
        <v>0.94541869532224043</v>
      </c>
      <c r="AX958">
        <v>0.22354639604654414</v>
      </c>
      <c r="AY958">
        <v>0.60681648524702236</v>
      </c>
      <c r="AZ958">
        <v>0.69238406827085353</v>
      </c>
      <c r="BA958">
        <v>0.66470117799064832</v>
      </c>
      <c r="BB958">
        <v>0.91024326402302058</v>
      </c>
      <c r="BC958">
        <v>3.4904605240709374E-2</v>
      </c>
      <c r="BD958">
        <v>0.96269454410868871</v>
      </c>
      <c r="BE958">
        <v>0.43311576285456155</v>
      </c>
      <c r="BF958">
        <v>0.99201651205611141</v>
      </c>
    </row>
    <row r="959" spans="2:58" x14ac:dyDescent="0.25">
      <c r="B959">
        <v>954</v>
      </c>
      <c r="C959">
        <v>-1.1421821364334219</v>
      </c>
      <c r="D959">
        <v>1.7730895925180261</v>
      </c>
      <c r="E959">
        <v>-0.10699202581640269</v>
      </c>
      <c r="F959">
        <v>-1.2110166105219338</v>
      </c>
      <c r="G959">
        <v>-0.58855903430779277</v>
      </c>
      <c r="H959">
        <v>1.2842380161330551</v>
      </c>
      <c r="I959">
        <v>-6.1679958301681222E-2</v>
      </c>
      <c r="J959">
        <v>-1.0894183005664814E-2</v>
      </c>
      <c r="K959">
        <v>1.45379274526521</v>
      </c>
      <c r="L959">
        <v>0.12318261212614237</v>
      </c>
      <c r="O959">
        <f t="shared" si="70"/>
        <v>954</v>
      </c>
      <c r="P959">
        <f t="shared" si="69"/>
        <v>-1.0911996357974734</v>
      </c>
      <c r="Q959">
        <f t="shared" si="69"/>
        <v>1.7401097267459777</v>
      </c>
      <c r="R959">
        <f t="shared" si="69"/>
        <v>-8.0452916376904104E-2</v>
      </c>
      <c r="S959">
        <f t="shared" si="68"/>
        <v>-1.2215886157910809</v>
      </c>
      <c r="T959">
        <f t="shared" si="68"/>
        <v>-0.60054859654326376</v>
      </c>
      <c r="U959">
        <f t="shared" si="68"/>
        <v>1.2973032291208211</v>
      </c>
      <c r="V959">
        <f t="shared" si="68"/>
        <v>-5.9590165935831753E-2</v>
      </c>
      <c r="W959">
        <f t="shared" si="71"/>
        <v>-4.6514284791916556E-2</v>
      </c>
      <c r="X959">
        <f t="shared" si="71"/>
        <v>1.4286033734612253</v>
      </c>
      <c r="Y959">
        <f t="shared" si="71"/>
        <v>9.0674359920261308E-2</v>
      </c>
      <c r="AB959">
        <v>954</v>
      </c>
      <c r="AC959">
        <v>-1.0911996357974734</v>
      </c>
      <c r="AD959">
        <v>-1.0860011779511458E-2</v>
      </c>
      <c r="AE959">
        <v>-8.0452916376904104E-2</v>
      </c>
      <c r="AF959">
        <v>-0.71189671314044278</v>
      </c>
      <c r="AG959">
        <v>-0.60054859654326376</v>
      </c>
      <c r="AH959">
        <v>0.17293057466196371</v>
      </c>
      <c r="AI959">
        <v>-5.9590165935831753E-2</v>
      </c>
      <c r="AJ959">
        <v>-7.5154561001917836E-2</v>
      </c>
      <c r="AK959">
        <v>1.4286033734612253</v>
      </c>
      <c r="AL959">
        <v>1.2620785504611127</v>
      </c>
      <c r="AO959">
        <v>954</v>
      </c>
      <c r="AP959">
        <v>574979.66626323608</v>
      </c>
      <c r="AV959">
        <v>954</v>
      </c>
      <c r="AW959">
        <v>0.79649400071907916</v>
      </c>
      <c r="AX959">
        <v>0.58723664061808056</v>
      </c>
      <c r="AY959">
        <v>0.54458961981848186</v>
      </c>
      <c r="AZ959">
        <v>0.41182223844299615</v>
      </c>
      <c r="BA959">
        <v>0.52215728526601135</v>
      </c>
      <c r="BB959">
        <v>0.52324907327915615</v>
      </c>
      <c r="BC959">
        <v>0.90304368680112779</v>
      </c>
      <c r="BD959">
        <v>0.48529501461478641</v>
      </c>
      <c r="BE959">
        <v>0.50906499446188191</v>
      </c>
      <c r="BF959">
        <v>0.38777461873337571</v>
      </c>
    </row>
    <row r="960" spans="2:58" x14ac:dyDescent="0.25">
      <c r="B960">
        <v>955</v>
      </c>
      <c r="C960">
        <v>0.18759377957192544</v>
      </c>
      <c r="D960">
        <v>-1.5735821283221552</v>
      </c>
      <c r="E960">
        <v>-1.2189061325130512</v>
      </c>
      <c r="F960">
        <v>-0.2452927049597721</v>
      </c>
      <c r="G960">
        <v>0.61245947773405107</v>
      </c>
      <c r="H960">
        <v>-1.2042862732501538</v>
      </c>
      <c r="I960">
        <v>0.70781938860356108</v>
      </c>
      <c r="J960">
        <v>-0.10842706465016601</v>
      </c>
      <c r="K960">
        <v>0.32340534232086282</v>
      </c>
      <c r="L960">
        <v>-0.58075817755665049</v>
      </c>
      <c r="O960">
        <f t="shared" si="70"/>
        <v>955</v>
      </c>
      <c r="P960">
        <f t="shared" si="69"/>
        <v>0.22394570644114559</v>
      </c>
      <c r="Q960">
        <f t="shared" si="69"/>
        <v>-1.4829847527500788</v>
      </c>
      <c r="R960">
        <f t="shared" si="69"/>
        <v>-1.1481176411777279</v>
      </c>
      <c r="S960">
        <f t="shared" si="68"/>
        <v>-0.26087579210492456</v>
      </c>
      <c r="T960">
        <f t="shared" si="68"/>
        <v>0.61900122198470209</v>
      </c>
      <c r="U960">
        <f t="shared" si="68"/>
        <v>-1.1874072832270877</v>
      </c>
      <c r="V960">
        <f t="shared" si="68"/>
        <v>0.69984615082971569</v>
      </c>
      <c r="W960">
        <f t="shared" si="71"/>
        <v>-0.14297857798452662</v>
      </c>
      <c r="X960">
        <f t="shared" si="71"/>
        <v>0.2877236525719909</v>
      </c>
      <c r="Y960">
        <f t="shared" si="71"/>
        <v>-0.64575171964605416</v>
      </c>
      <c r="AB960">
        <v>955</v>
      </c>
      <c r="AC960">
        <v>0.22394570644114559</v>
      </c>
      <c r="AD960">
        <v>-0.59085684331176425</v>
      </c>
      <c r="AE960">
        <v>-1.1481176411777279</v>
      </c>
      <c r="AF960">
        <v>-1.1133248459070026</v>
      </c>
      <c r="AG960">
        <v>0.61900122198470209</v>
      </c>
      <c r="AH960">
        <v>-9.9354561297810395E-2</v>
      </c>
      <c r="AI960">
        <v>0.69984615082971569</v>
      </c>
      <c r="AJ960">
        <v>0.51955058861924708</v>
      </c>
      <c r="AK960">
        <v>0.2877236525719909</v>
      </c>
      <c r="AL960">
        <v>-9.5605721738810823E-2</v>
      </c>
      <c r="AO960">
        <v>955</v>
      </c>
      <c r="AP960">
        <v>1426424.3338535342</v>
      </c>
      <c r="AV960">
        <v>955</v>
      </c>
      <c r="AW960">
        <v>0.88190157950718051</v>
      </c>
      <c r="AX960">
        <v>0.70025248164550136</v>
      </c>
      <c r="AY960">
        <v>0.4563819304412664</v>
      </c>
      <c r="AZ960">
        <v>0.19292101075807699</v>
      </c>
      <c r="BA960">
        <v>0.37035379781686961</v>
      </c>
      <c r="BB960">
        <v>0.1052928433538316</v>
      </c>
      <c r="BC960">
        <v>0.60018382642735235</v>
      </c>
      <c r="BD960">
        <v>0.68461496314883064</v>
      </c>
      <c r="BE960">
        <v>0.75335104288515908</v>
      </c>
      <c r="BF960">
        <v>0.15353618728726648</v>
      </c>
    </row>
    <row r="961" spans="2:58" x14ac:dyDescent="0.25">
      <c r="B961">
        <v>956</v>
      </c>
      <c r="C961">
        <v>0.21773891918825347</v>
      </c>
      <c r="D961">
        <v>-0.22226716489157627</v>
      </c>
      <c r="E961">
        <v>-0.74599067159497245</v>
      </c>
      <c r="F961">
        <v>-1.1818166234512304</v>
      </c>
      <c r="G961">
        <v>0.28100626414088242</v>
      </c>
      <c r="H961">
        <v>-1.3029534111097874</v>
      </c>
      <c r="I961">
        <v>5.5839503879077233E-2</v>
      </c>
      <c r="J961">
        <v>1.652211727624878</v>
      </c>
      <c r="K961">
        <v>-0.17445097751723149</v>
      </c>
      <c r="L961">
        <v>1.3928980469020482</v>
      </c>
      <c r="O961">
        <f t="shared" si="70"/>
        <v>956</v>
      </c>
      <c r="P961">
        <f t="shared" si="69"/>
        <v>0.25375918063658837</v>
      </c>
      <c r="Q961">
        <f t="shared" si="69"/>
        <v>-0.18156765481013268</v>
      </c>
      <c r="R961">
        <f t="shared" si="69"/>
        <v>-0.69402217427588941</v>
      </c>
      <c r="S961">
        <f t="shared" si="68"/>
        <v>-1.1925401456551317</v>
      </c>
      <c r="T961">
        <f t="shared" si="68"/>
        <v>0.2824337982229802</v>
      </c>
      <c r="U961">
        <f t="shared" si="68"/>
        <v>-1.2859232091953554</v>
      </c>
      <c r="V961">
        <f t="shared" si="68"/>
        <v>5.6392450379258496E-2</v>
      </c>
      <c r="W961">
        <f t="shared" si="71"/>
        <v>1.5983703271298553</v>
      </c>
      <c r="X961">
        <f t="shared" si="71"/>
        <v>-0.21475379696465333</v>
      </c>
      <c r="Y961">
        <f t="shared" si="71"/>
        <v>1.4189843165264262</v>
      </c>
      <c r="AB961">
        <v>956</v>
      </c>
      <c r="AC961">
        <v>0.25375918063658837</v>
      </c>
      <c r="AD961">
        <v>0.12004860635124785</v>
      </c>
      <c r="AE961">
        <v>-0.69402217427588941</v>
      </c>
      <c r="AF961">
        <v>-1.2181283511844581</v>
      </c>
      <c r="AG961">
        <v>0.2824337982229802</v>
      </c>
      <c r="AH961">
        <v>-0.43733335575244114</v>
      </c>
      <c r="AI961">
        <v>5.6392450379258496E-2</v>
      </c>
      <c r="AJ961">
        <v>0.88992739959607581</v>
      </c>
      <c r="AK961">
        <v>-0.21475379696465333</v>
      </c>
      <c r="AL961">
        <v>0.56495564456258585</v>
      </c>
      <c r="AO961">
        <v>956</v>
      </c>
      <c r="AP961">
        <v>975967.75436240481</v>
      </c>
      <c r="AV961">
        <v>956</v>
      </c>
      <c r="AW961">
        <v>0.91183735311500091</v>
      </c>
      <c r="AX961">
        <v>0.96119990254675791</v>
      </c>
      <c r="AY961">
        <v>0.9291352338025396</v>
      </c>
      <c r="AZ961">
        <v>0.10137463185588014</v>
      </c>
      <c r="BA961">
        <v>0.3134338118732477</v>
      </c>
      <c r="BB961">
        <v>0.1853520402609844</v>
      </c>
      <c r="BC961">
        <v>0.24025389747842729</v>
      </c>
      <c r="BD961">
        <v>0.49967430057533269</v>
      </c>
      <c r="BE961">
        <v>0.43793981032938767</v>
      </c>
      <c r="BF961">
        <v>0.82185570271168917</v>
      </c>
    </row>
    <row r="962" spans="2:58" x14ac:dyDescent="0.25">
      <c r="B962">
        <v>957</v>
      </c>
      <c r="C962">
        <v>0.2284375380264054</v>
      </c>
      <c r="D962">
        <v>0.55231396173660718</v>
      </c>
      <c r="E962">
        <v>-0.49800084938014583</v>
      </c>
      <c r="F962">
        <v>0.32902529014938275</v>
      </c>
      <c r="G962">
        <v>-1.2831674551193897</v>
      </c>
      <c r="H962">
        <v>-0.51183996207811189</v>
      </c>
      <c r="I962">
        <v>-1.4320919757145016</v>
      </c>
      <c r="J962">
        <v>-0.73775295396552898</v>
      </c>
      <c r="K962">
        <v>-1.7327887005858738</v>
      </c>
      <c r="L962">
        <v>-0.39806537753558968</v>
      </c>
      <c r="O962">
        <f t="shared" si="70"/>
        <v>957</v>
      </c>
      <c r="P962">
        <f t="shared" si="69"/>
        <v>0.26434009021994803</v>
      </c>
      <c r="Q962">
        <f t="shared" si="69"/>
        <v>0.5644117424551528</v>
      </c>
      <c r="R962">
        <f t="shared" si="69"/>
        <v>-0.45590127654306439</v>
      </c>
      <c r="S962">
        <f t="shared" si="68"/>
        <v>0.3104621022945146</v>
      </c>
      <c r="T962">
        <f t="shared" si="68"/>
        <v>-1.3058745886535887</v>
      </c>
      <c r="U962">
        <f t="shared" si="68"/>
        <v>-0.49602217762615175</v>
      </c>
      <c r="V962">
        <f t="shared" si="68"/>
        <v>-1.4120807939537323</v>
      </c>
      <c r="W962">
        <f t="shared" si="71"/>
        <v>-0.76540945541815641</v>
      </c>
      <c r="X962">
        <f t="shared" si="71"/>
        <v>-1.7875560963487775</v>
      </c>
      <c r="Y962">
        <f t="shared" si="71"/>
        <v>-0.45462805632611997</v>
      </c>
      <c r="AB962">
        <v>957</v>
      </c>
      <c r="AC962">
        <v>0.26434009021994803</v>
      </c>
      <c r="AD962">
        <v>0.52201141131454509</v>
      </c>
      <c r="AE962">
        <v>-0.45590127654306439</v>
      </c>
      <c r="AF962">
        <v>-0.22397002440371702</v>
      </c>
      <c r="AG962">
        <v>-1.3058745886535887</v>
      </c>
      <c r="AH962">
        <v>-1.3712892962158083</v>
      </c>
      <c r="AI962">
        <v>-1.4120807939537323</v>
      </c>
      <c r="AJ962">
        <v>-1.6034731249329359</v>
      </c>
      <c r="AK962">
        <v>-1.7875560963487775</v>
      </c>
      <c r="AL962">
        <v>-1.7589128712856825</v>
      </c>
      <c r="AO962">
        <v>957</v>
      </c>
      <c r="AP962">
        <v>560718.50321179535</v>
      </c>
      <c r="AV962">
        <v>957</v>
      </c>
      <c r="AW962">
        <v>0.83483588539170639</v>
      </c>
      <c r="AX962">
        <v>0.64333349889966929</v>
      </c>
      <c r="AY962">
        <v>0.34195904087668383</v>
      </c>
      <c r="AZ962">
        <v>0.6862304573909721</v>
      </c>
      <c r="BA962">
        <v>0.82633041147178277</v>
      </c>
      <c r="BB962">
        <v>0.87047353185342458</v>
      </c>
      <c r="BC962">
        <v>0.14139921313156911</v>
      </c>
      <c r="BD962">
        <v>0.49621746847469095</v>
      </c>
      <c r="BE962">
        <v>0.49052585464777865</v>
      </c>
      <c r="BF962">
        <v>0.83424418841504699</v>
      </c>
    </row>
    <row r="963" spans="2:58" x14ac:dyDescent="0.25">
      <c r="B963">
        <v>958</v>
      </c>
      <c r="C963">
        <v>0.35829641095707021</v>
      </c>
      <c r="D963">
        <v>-8.5962439293640114E-2</v>
      </c>
      <c r="E963">
        <v>0.36946732022760853</v>
      </c>
      <c r="F963">
        <v>-0.39432091845454015</v>
      </c>
      <c r="G963">
        <v>-1.0031000482103178</v>
      </c>
      <c r="H963">
        <v>-0.1704750065109408</v>
      </c>
      <c r="I963">
        <v>-8.2482294012296231E-2</v>
      </c>
      <c r="J963">
        <v>0.67360314726554615</v>
      </c>
      <c r="K963">
        <v>4.4772450916978616E-2</v>
      </c>
      <c r="L963">
        <v>-0.22802082942137786</v>
      </c>
      <c r="O963">
        <f t="shared" si="70"/>
        <v>958</v>
      </c>
      <c r="P963">
        <f t="shared" si="69"/>
        <v>0.39277021880593888</v>
      </c>
      <c r="Q963">
        <f t="shared" si="69"/>
        <v>-5.02960377381E-2</v>
      </c>
      <c r="R963">
        <f t="shared" si="69"/>
        <v>0.37704540431995032</v>
      </c>
      <c r="S963">
        <f t="shared" si="68"/>
        <v>-0.40913070737713042</v>
      </c>
      <c r="T963">
        <f t="shared" si="68"/>
        <v>-1.0214858370673379</v>
      </c>
      <c r="U963">
        <f t="shared" si="68"/>
        <v>-0.15518037943130475</v>
      </c>
      <c r="V963">
        <f t="shared" si="68"/>
        <v>-8.012046173884467E-2</v>
      </c>
      <c r="W963">
        <f t="shared" si="71"/>
        <v>0.63048356499491609</v>
      </c>
      <c r="X963">
        <f t="shared" si="71"/>
        <v>6.5044753700715177E-3</v>
      </c>
      <c r="Y963">
        <f t="shared" si="71"/>
        <v>-0.2767363333932818</v>
      </c>
      <c r="AB963">
        <v>958</v>
      </c>
      <c r="AC963">
        <v>0.39277021880593888</v>
      </c>
      <c r="AD963">
        <v>0.30735960404759621</v>
      </c>
      <c r="AE963">
        <v>0.37704540431995032</v>
      </c>
      <c r="AF963">
        <v>0.10496562004269974</v>
      </c>
      <c r="AG963">
        <v>-1.0214858370673379</v>
      </c>
      <c r="AH963">
        <v>-0.95000929885346408</v>
      </c>
      <c r="AI963">
        <v>-8.012046173884467E-2</v>
      </c>
      <c r="AJ963">
        <v>0.26402543440451515</v>
      </c>
      <c r="AK963">
        <v>6.5044753700715177E-3</v>
      </c>
      <c r="AL963">
        <v>-0.14025110540872102</v>
      </c>
      <c r="AO963">
        <v>958</v>
      </c>
      <c r="AP963">
        <v>1006407.1278563526</v>
      </c>
      <c r="AV963">
        <v>958</v>
      </c>
      <c r="AW963">
        <v>2.678583074912011E-2</v>
      </c>
      <c r="AX963">
        <v>0.60210458128671973</v>
      </c>
      <c r="AY963">
        <v>5.0144160887741651E-2</v>
      </c>
      <c r="AZ963">
        <v>0.56902905839301909</v>
      </c>
      <c r="BA963">
        <v>0.48252974468514931</v>
      </c>
      <c r="BB963">
        <v>8.7011747948942175E-2</v>
      </c>
      <c r="BC963">
        <v>0.24265783278478825</v>
      </c>
      <c r="BD963">
        <v>0.94486816781974969</v>
      </c>
      <c r="BE963">
        <v>0.11671417508460835</v>
      </c>
      <c r="BF963">
        <v>0.23656672151466851</v>
      </c>
    </row>
    <row r="964" spans="2:58" x14ac:dyDescent="0.25">
      <c r="B964">
        <v>959</v>
      </c>
      <c r="C964">
        <v>-0.61101258654112012</v>
      </c>
      <c r="D964">
        <v>2.0992174982164604</v>
      </c>
      <c r="E964">
        <v>-0.46094276461193684</v>
      </c>
      <c r="F964">
        <v>0.15921503135845694</v>
      </c>
      <c r="G964">
        <v>1.5374912917993755</v>
      </c>
      <c r="H964">
        <v>1.1873884779027639</v>
      </c>
      <c r="I964">
        <v>0.63752860919735155</v>
      </c>
      <c r="J964">
        <v>-0.2724657180696452</v>
      </c>
      <c r="K964">
        <v>-0.32037917821130196</v>
      </c>
      <c r="L964">
        <v>0.80181426952497836</v>
      </c>
      <c r="O964">
        <f t="shared" si="70"/>
        <v>959</v>
      </c>
      <c r="P964">
        <f t="shared" si="69"/>
        <v>-0.56587416473740393</v>
      </c>
      <c r="Q964">
        <f t="shared" si="69"/>
        <v>2.0541952242629993</v>
      </c>
      <c r="R964">
        <f t="shared" si="69"/>
        <v>-0.42031794358829172</v>
      </c>
      <c r="S964">
        <f t="shared" si="68"/>
        <v>0.14153297847941981</v>
      </c>
      <c r="T964">
        <f t="shared" si="68"/>
        <v>1.5583059618076112</v>
      </c>
      <c r="U964">
        <f t="shared" si="68"/>
        <v>1.2006021172275192</v>
      </c>
      <c r="V964">
        <f t="shared" si="68"/>
        <v>0.63047459017859941</v>
      </c>
      <c r="W964">
        <f t="shared" si="71"/>
        <v>-0.30521999330591759</v>
      </c>
      <c r="X964">
        <f t="shared" si="71"/>
        <v>-0.36203651123063674</v>
      </c>
      <c r="Y964">
        <f t="shared" si="71"/>
        <v>0.80062334746652442</v>
      </c>
      <c r="AB964">
        <v>959</v>
      </c>
      <c r="AC964">
        <v>-0.56587416473740393</v>
      </c>
      <c r="AD964">
        <v>0.60112144115313904</v>
      </c>
      <c r="AE964">
        <v>-0.42031794358829172</v>
      </c>
      <c r="AF964">
        <v>-0.2827131292565917</v>
      </c>
      <c r="AG964">
        <v>1.5583059618076112</v>
      </c>
      <c r="AH964">
        <v>1.9570164776390224</v>
      </c>
      <c r="AI964">
        <v>0.63047459017859941</v>
      </c>
      <c r="AJ964">
        <v>0.37511879325585051</v>
      </c>
      <c r="AK964">
        <v>-0.36203651123063674</v>
      </c>
      <c r="AL964">
        <v>0.11402348422181935</v>
      </c>
      <c r="AO964">
        <v>959</v>
      </c>
      <c r="AP964">
        <v>784797.29705198482</v>
      </c>
      <c r="AV964">
        <v>959</v>
      </c>
      <c r="AW964">
        <v>0.89357175090533869</v>
      </c>
      <c r="AX964">
        <v>5.8640613254394292E-2</v>
      </c>
      <c r="AY964">
        <v>4.2068985833632389E-2</v>
      </c>
      <c r="AZ964">
        <v>0.87447890602440126</v>
      </c>
      <c r="BA964">
        <v>0.76821303630131133</v>
      </c>
      <c r="BB964">
        <v>0.20794656931250299</v>
      </c>
      <c r="BC964">
        <v>0.29583724253711585</v>
      </c>
      <c r="BD964">
        <v>0.64906046622061475</v>
      </c>
      <c r="BE964">
        <v>0.48928135417425411</v>
      </c>
      <c r="BF964">
        <v>0.34544401228116128</v>
      </c>
    </row>
    <row r="965" spans="2:58" x14ac:dyDescent="0.25">
      <c r="B965">
        <v>960</v>
      </c>
      <c r="C965">
        <v>0.98980893591273611</v>
      </c>
      <c r="D965">
        <v>-1.0013947794328721</v>
      </c>
      <c r="E965">
        <v>-0.59636656154080914</v>
      </c>
      <c r="F965">
        <v>-1.5089890960354897</v>
      </c>
      <c r="G965">
        <v>-4.409836342383306E-2</v>
      </c>
      <c r="H965">
        <v>0.28634872197862371</v>
      </c>
      <c r="I965">
        <v>0.61589575732928792</v>
      </c>
      <c r="J965">
        <v>-1.3789161742357507</v>
      </c>
      <c r="K965">
        <v>1.4860251032727063</v>
      </c>
      <c r="L965">
        <v>-0.88338666444941616</v>
      </c>
      <c r="O965">
        <f t="shared" si="70"/>
        <v>960</v>
      </c>
      <c r="P965">
        <f t="shared" si="69"/>
        <v>1.0173346629084548</v>
      </c>
      <c r="Q965">
        <f t="shared" si="69"/>
        <v>-0.93192565903665592</v>
      </c>
      <c r="R965">
        <f t="shared" si="69"/>
        <v>-0.55035245795298204</v>
      </c>
      <c r="S965">
        <f t="shared" si="68"/>
        <v>-1.5180149404266621</v>
      </c>
      <c r="T965">
        <f t="shared" si="68"/>
        <v>-4.7687082990661836E-2</v>
      </c>
      <c r="U965">
        <f t="shared" si="68"/>
        <v>0.30094324584756321</v>
      </c>
      <c r="V965">
        <f t="shared" si="68"/>
        <v>0.60912463918788073</v>
      </c>
      <c r="W965">
        <f t="shared" si="71"/>
        <v>-1.3995479717997414</v>
      </c>
      <c r="X965">
        <f t="shared" si="71"/>
        <v>1.46113491398566</v>
      </c>
      <c r="Y965">
        <f t="shared" si="71"/>
        <v>-0.96234583300600218</v>
      </c>
      <c r="AB965">
        <v>960</v>
      </c>
      <c r="AC965">
        <v>1.0173346629084548</v>
      </c>
      <c r="AD965">
        <v>0.37381216012172114</v>
      </c>
      <c r="AE965">
        <v>-0.55035245795298204</v>
      </c>
      <c r="AF965">
        <v>-1.2674635794596694</v>
      </c>
      <c r="AG965">
        <v>-4.7687082990661836E-2</v>
      </c>
      <c r="AH965">
        <v>0.11799767133341565</v>
      </c>
      <c r="AI965">
        <v>0.60912463918788073</v>
      </c>
      <c r="AJ965">
        <v>-0.21950169875977077</v>
      </c>
      <c r="AK965">
        <v>1.46113491398566</v>
      </c>
      <c r="AL965">
        <v>0.73501755253521683</v>
      </c>
      <c r="AO965">
        <v>960</v>
      </c>
      <c r="AP965">
        <v>1103476.6806596785</v>
      </c>
      <c r="AV965">
        <v>960</v>
      </c>
      <c r="AW965">
        <v>0.97150824733803043</v>
      </c>
      <c r="AX965">
        <v>0.87583084697432201</v>
      </c>
      <c r="AY965">
        <v>0.47655208487074052</v>
      </c>
      <c r="AZ965">
        <v>0.9157507535172601</v>
      </c>
      <c r="BA965">
        <v>0.25061414252607883</v>
      </c>
      <c r="BB965">
        <v>0.13021765327962409</v>
      </c>
      <c r="BC965">
        <v>0.36079396010059706</v>
      </c>
      <c r="BD965">
        <v>0.56708777235230101</v>
      </c>
      <c r="BE965">
        <v>0.44067758102503718</v>
      </c>
      <c r="BF965">
        <v>0.47598373103792246</v>
      </c>
    </row>
    <row r="966" spans="2:58" x14ac:dyDescent="0.25">
      <c r="B966">
        <v>961</v>
      </c>
      <c r="C966">
        <v>0.80477432896607481</v>
      </c>
      <c r="D966">
        <v>-1.5391410331412079</v>
      </c>
      <c r="E966">
        <v>-1.6584314713927808</v>
      </c>
      <c r="F966">
        <v>-0.52535605961293352</v>
      </c>
      <c r="G966">
        <v>-0.13349575087666746</v>
      </c>
      <c r="H966">
        <v>0.66505356745859734</v>
      </c>
      <c r="I966">
        <v>-0.87298833708996182</v>
      </c>
      <c r="J966">
        <v>1.0882346327372832</v>
      </c>
      <c r="K966">
        <v>2.1741331709204537</v>
      </c>
      <c r="L966">
        <v>-0.7909829319468622</v>
      </c>
      <c r="O966">
        <f t="shared" si="70"/>
        <v>961</v>
      </c>
      <c r="P966">
        <f t="shared" si="69"/>
        <v>0.83433585946353161</v>
      </c>
      <c r="Q966">
        <f t="shared" si="69"/>
        <v>-1.4498154092933382</v>
      </c>
      <c r="R966">
        <f t="shared" si="69"/>
        <v>-1.5701517687706785</v>
      </c>
      <c r="S966">
        <f t="shared" si="69"/>
        <v>-0.53948591525728895</v>
      </c>
      <c r="T966">
        <f t="shared" si="69"/>
        <v>-0.13846384167660955</v>
      </c>
      <c r="U966">
        <f t="shared" si="69"/>
        <v>0.67906770886994539</v>
      </c>
      <c r="V966">
        <f t="shared" si="69"/>
        <v>-0.86028876227118611</v>
      </c>
      <c r="W966">
        <f t="shared" si="71"/>
        <v>1.0405722705375158</v>
      </c>
      <c r="X966">
        <f t="shared" si="71"/>
        <v>2.1556300385020495</v>
      </c>
      <c r="Y966">
        <f t="shared" si="71"/>
        <v>-0.8656778753290304</v>
      </c>
      <c r="AB966">
        <v>961</v>
      </c>
      <c r="AC966">
        <v>0.83433585946353161</v>
      </c>
      <c r="AD966">
        <v>-5.4552177349252662E-2</v>
      </c>
      <c r="AE966">
        <v>-1.5701517687706785</v>
      </c>
      <c r="AF966">
        <v>-1.6188208438396594</v>
      </c>
      <c r="AG966">
        <v>-0.13846384167660955</v>
      </c>
      <c r="AH966">
        <v>0.24002684734471946</v>
      </c>
      <c r="AI966">
        <v>-0.86028876227118611</v>
      </c>
      <c r="AJ966">
        <v>-0.18308999057035436</v>
      </c>
      <c r="AK966">
        <v>2.1556300385020495</v>
      </c>
      <c r="AL966">
        <v>1.3762614149281478</v>
      </c>
      <c r="AO966">
        <v>961</v>
      </c>
      <c r="AP966">
        <v>1128213.8896310264</v>
      </c>
      <c r="AV966">
        <v>961</v>
      </c>
      <c r="AW966">
        <v>0.31972170451023063</v>
      </c>
      <c r="AX966">
        <v>0.43518285600796236</v>
      </c>
      <c r="AY966">
        <v>0.69680194801836182</v>
      </c>
      <c r="AZ966">
        <v>0.93316765536289548</v>
      </c>
      <c r="BA966">
        <v>0.26775039086588281</v>
      </c>
      <c r="BB966">
        <v>0.49949712491425935</v>
      </c>
      <c r="BC966">
        <v>0.64649311744660776</v>
      </c>
      <c r="BD966">
        <v>0.3519958885619795</v>
      </c>
      <c r="BE966">
        <v>0.40525551463210996</v>
      </c>
      <c r="BF966">
        <v>0.34660405300283559</v>
      </c>
    </row>
    <row r="967" spans="2:58" x14ac:dyDescent="0.25">
      <c r="B967">
        <v>962</v>
      </c>
      <c r="C967">
        <v>-1.1300638601172661</v>
      </c>
      <c r="D967">
        <v>-0.68652720024481007</v>
      </c>
      <c r="E967">
        <v>1.6312426250205536</v>
      </c>
      <c r="F967">
        <v>-5.9389056056678192E-2</v>
      </c>
      <c r="G967">
        <v>0.79547796999120701</v>
      </c>
      <c r="H967">
        <v>-0.21758799587081062</v>
      </c>
      <c r="I967">
        <v>0.21564125148303712</v>
      </c>
      <c r="J967">
        <v>-0.65362039460010046</v>
      </c>
      <c r="K967">
        <v>1.0478456519744677</v>
      </c>
      <c r="L967">
        <v>2.5401481849423759</v>
      </c>
      <c r="O967">
        <f t="shared" si="70"/>
        <v>962</v>
      </c>
      <c r="P967">
        <f t="shared" ref="P967:V1005" si="72">(C967-C$2)/C$3</f>
        <v>-1.0792146882124483</v>
      </c>
      <c r="Q967">
        <f t="shared" si="72"/>
        <v>-0.62868469580332353</v>
      </c>
      <c r="R967">
        <f t="shared" si="72"/>
        <v>1.5886074984051228</v>
      </c>
      <c r="S967">
        <f t="shared" si="72"/>
        <v>-7.5936785787911493E-2</v>
      </c>
      <c r="T967">
        <f t="shared" si="72"/>
        <v>0.80484362722791125</v>
      </c>
      <c r="U967">
        <f t="shared" si="72"/>
        <v>-0.20222116598501691</v>
      </c>
      <c r="V967">
        <f t="shared" si="72"/>
        <v>0.21410441089115398</v>
      </c>
      <c r="W967">
        <f t="shared" si="71"/>
        <v>-0.6821986680730977</v>
      </c>
      <c r="X967">
        <f t="shared" si="71"/>
        <v>1.0188882569595779</v>
      </c>
      <c r="Y967">
        <f t="shared" si="71"/>
        <v>2.6191774774024461</v>
      </c>
      <c r="AB967">
        <v>962</v>
      </c>
      <c r="AC967">
        <v>-1.0792146882124483</v>
      </c>
      <c r="AD967">
        <v>-1.2485126987156494</v>
      </c>
      <c r="AE967">
        <v>1.5886074984051228</v>
      </c>
      <c r="AF967">
        <v>1.3103141895360553</v>
      </c>
      <c r="AG967">
        <v>0.80484362722791125</v>
      </c>
      <c r="AH967">
        <v>0.57759047382790951</v>
      </c>
      <c r="AI967">
        <v>0.21410441089115398</v>
      </c>
      <c r="AJ967">
        <v>-0.17738169861629277</v>
      </c>
      <c r="AK967">
        <v>1.0188882569595779</v>
      </c>
      <c r="AL967">
        <v>2.2457923693747639</v>
      </c>
      <c r="AO967">
        <v>962</v>
      </c>
      <c r="AP967">
        <v>1318500.0102107401</v>
      </c>
      <c r="AV967">
        <v>962</v>
      </c>
      <c r="AW967">
        <v>0.3064740864169927</v>
      </c>
      <c r="AX967">
        <v>9.5906092949771038E-2</v>
      </c>
      <c r="AY967">
        <v>0.53505641256929548</v>
      </c>
      <c r="AZ967">
        <v>0.32889164484016897</v>
      </c>
      <c r="BA967">
        <v>0.13757781968963567</v>
      </c>
      <c r="BB967">
        <v>0.13825875351057548</v>
      </c>
      <c r="BC967">
        <v>0.45817450360251377</v>
      </c>
      <c r="BD967">
        <v>0.38601349366365212</v>
      </c>
      <c r="BE967">
        <v>0.44153703098454311</v>
      </c>
      <c r="BF967">
        <v>0.39103374889189524</v>
      </c>
    </row>
    <row r="968" spans="2:58" x14ac:dyDescent="0.25">
      <c r="B968">
        <v>963</v>
      </c>
      <c r="C968">
        <v>-1.6141309534532726</v>
      </c>
      <c r="D968">
        <v>0.67428684894962343</v>
      </c>
      <c r="E968">
        <v>-0.69546542790899391</v>
      </c>
      <c r="F968">
        <v>2.3944246884085914</v>
      </c>
      <c r="G968">
        <v>0.59883317849028095</v>
      </c>
      <c r="H968">
        <v>-0.77101371231478577</v>
      </c>
      <c r="I968">
        <v>-0.46861469478058482</v>
      </c>
      <c r="J968">
        <v>-1.7849376639081858</v>
      </c>
      <c r="K968">
        <v>-0.29161892737893363</v>
      </c>
      <c r="L968">
        <v>0.74298218234075408</v>
      </c>
      <c r="O968">
        <f t="shared" ref="O968:O1005" si="73">O967+1</f>
        <v>963</v>
      </c>
      <c r="P968">
        <f t="shared" si="72"/>
        <v>-1.5579559373728638</v>
      </c>
      <c r="Q968">
        <f t="shared" si="72"/>
        <v>0.68188073021884443</v>
      </c>
      <c r="R968">
        <f t="shared" si="72"/>
        <v>-0.64550761719760441</v>
      </c>
      <c r="S968">
        <f t="shared" si="72"/>
        <v>2.3651442702649024</v>
      </c>
      <c r="T968">
        <f t="shared" si="72"/>
        <v>0.60516467358571402</v>
      </c>
      <c r="U968">
        <f t="shared" si="72"/>
        <v>-0.75479873226340066</v>
      </c>
      <c r="V968">
        <f t="shared" si="72"/>
        <v>-0.46120326499613951</v>
      </c>
      <c r="W968">
        <f t="shared" si="71"/>
        <v>-1.8011210142637262</v>
      </c>
      <c r="X968">
        <f t="shared" si="71"/>
        <v>-0.33300930617078683</v>
      </c>
      <c r="Y968">
        <f t="shared" si="71"/>
        <v>0.73907629130388164</v>
      </c>
      <c r="AB968">
        <v>963</v>
      </c>
      <c r="AC968">
        <v>-1.5579559373728638</v>
      </c>
      <c r="AD968">
        <v>-0.96505958305052753</v>
      </c>
      <c r="AE968">
        <v>-0.64550761719760441</v>
      </c>
      <c r="AF968">
        <v>0.6972355807347651</v>
      </c>
      <c r="AG968">
        <v>0.60516467358571402</v>
      </c>
      <c r="AH968">
        <v>0.11677506773688751</v>
      </c>
      <c r="AI968">
        <v>-0.46120326499613951</v>
      </c>
      <c r="AJ968">
        <v>-1.3408221439101966</v>
      </c>
      <c r="AK968">
        <v>-0.33300930617078683</v>
      </c>
      <c r="AL968">
        <v>0.10627468486084252</v>
      </c>
      <c r="AO968">
        <v>963</v>
      </c>
      <c r="AP968">
        <v>1000907.6300589665</v>
      </c>
      <c r="AV968">
        <v>963</v>
      </c>
      <c r="AW968">
        <v>0.74604273056965309</v>
      </c>
      <c r="AX968">
        <v>0.42390653962430025</v>
      </c>
      <c r="AY968">
        <v>5.6692961979651679E-2</v>
      </c>
      <c r="AZ968">
        <v>0.96879558066809734</v>
      </c>
      <c r="BA968">
        <v>0.21198812629897146</v>
      </c>
      <c r="BB968">
        <v>1.0148999983127904E-2</v>
      </c>
      <c r="BC968">
        <v>0.99232823145099236</v>
      </c>
      <c r="BD968">
        <v>0.58500758766505856</v>
      </c>
      <c r="BE968">
        <v>0.884418728630461</v>
      </c>
      <c r="BF968">
        <v>0.66959085510132943</v>
      </c>
    </row>
    <row r="969" spans="2:58" x14ac:dyDescent="0.25">
      <c r="B969">
        <v>964</v>
      </c>
      <c r="C969">
        <v>-0.28090531736545105</v>
      </c>
      <c r="D969">
        <v>1.6922897640151027</v>
      </c>
      <c r="E969">
        <v>1.6679093461261405</v>
      </c>
      <c r="F969">
        <v>-6.5118472415000156E-2</v>
      </c>
      <c r="G969">
        <v>-1.2954605358207518</v>
      </c>
      <c r="H969">
        <v>0.92039616522867207</v>
      </c>
      <c r="I969">
        <v>0.68028776321884554</v>
      </c>
      <c r="J969">
        <v>-0.16621443279370129</v>
      </c>
      <c r="K969">
        <v>-9.4332786748266007E-2</v>
      </c>
      <c r="L969">
        <v>1.1627809413519854</v>
      </c>
      <c r="O969">
        <f t="shared" si="73"/>
        <v>964</v>
      </c>
      <c r="P969">
        <f t="shared" si="72"/>
        <v>-0.23939882985568428</v>
      </c>
      <c r="Q969">
        <f t="shared" si="72"/>
        <v>1.6622934654227366</v>
      </c>
      <c r="R969">
        <f t="shared" si="72"/>
        <v>1.6238150422817339</v>
      </c>
      <c r="S969">
        <f t="shared" si="72"/>
        <v>-8.1636472557571615E-2</v>
      </c>
      <c r="T969">
        <f t="shared" si="72"/>
        <v>-1.3183573474022512</v>
      </c>
      <c r="U969">
        <f t="shared" si="72"/>
        <v>0.93401898245658177</v>
      </c>
      <c r="V969">
        <f t="shared" si="72"/>
        <v>0.6726745667850681</v>
      </c>
      <c r="W969">
        <f t="shared" ref="W969:Y1005" si="74">(J969-J$2)/J$3</f>
        <v>-0.20013281693899071</v>
      </c>
      <c r="X969">
        <f t="shared" si="74"/>
        <v>-0.13389194474959643</v>
      </c>
      <c r="Y969">
        <f t="shared" si="74"/>
        <v>1.1782478222571511</v>
      </c>
      <c r="AB969">
        <v>964</v>
      </c>
      <c r="AC969">
        <v>-0.23939882985568428</v>
      </c>
      <c r="AD969">
        <v>0.67217841398885048</v>
      </c>
      <c r="AE969">
        <v>1.6238150422817339</v>
      </c>
      <c r="AF969">
        <v>1.3372381055159317</v>
      </c>
      <c r="AG969">
        <v>-1.3183573474022512</v>
      </c>
      <c r="AH969">
        <v>-0.62857871540419441</v>
      </c>
      <c r="AI969">
        <v>0.6726745667850681</v>
      </c>
      <c r="AJ969">
        <v>0.46634687857469448</v>
      </c>
      <c r="AK969">
        <v>-0.13389194474959643</v>
      </c>
      <c r="AL969">
        <v>0.50687240148054913</v>
      </c>
      <c r="AO969">
        <v>964</v>
      </c>
      <c r="AP969">
        <v>974044.77996642597</v>
      </c>
      <c r="AV969">
        <v>964</v>
      </c>
      <c r="AW969">
        <v>0.85345764802033908</v>
      </c>
      <c r="AX969">
        <v>0.74536967680896304</v>
      </c>
      <c r="AY969">
        <v>0.7629227572088263</v>
      </c>
      <c r="AZ969">
        <v>0.22108757116882405</v>
      </c>
      <c r="BA969">
        <v>0.70063456469872853</v>
      </c>
      <c r="BB969">
        <v>0.58500487560006642</v>
      </c>
      <c r="BC969">
        <v>0.15041588865614341</v>
      </c>
      <c r="BD969">
        <v>0.28610075376462729</v>
      </c>
      <c r="BE969">
        <v>0.81260899378598583</v>
      </c>
      <c r="BF969">
        <v>0.60027331104363235</v>
      </c>
    </row>
    <row r="970" spans="2:58" x14ac:dyDescent="0.25">
      <c r="B970">
        <v>965</v>
      </c>
      <c r="C970">
        <v>1.6738134056023304</v>
      </c>
      <c r="D970">
        <v>-0.47748114863932073</v>
      </c>
      <c r="E970">
        <v>-0.20068210607585671</v>
      </c>
      <c r="F970">
        <v>0.57564999738279632</v>
      </c>
      <c r="G970">
        <v>0.8411556459396502</v>
      </c>
      <c r="H970">
        <v>-1.4300671082937906</v>
      </c>
      <c r="I970">
        <v>-2.3929947419263082</v>
      </c>
      <c r="J970">
        <v>-7.9039983957096879E-3</v>
      </c>
      <c r="K970">
        <v>-0.31784631861396762</v>
      </c>
      <c r="L970">
        <v>0.21778122875791364</v>
      </c>
      <c r="O970">
        <f t="shared" si="73"/>
        <v>965</v>
      </c>
      <c r="P970">
        <f t="shared" si="72"/>
        <v>1.6938135204027043</v>
      </c>
      <c r="Q970">
        <f t="shared" si="72"/>
        <v>-0.42735775635646639</v>
      </c>
      <c r="R970">
        <f t="shared" si="72"/>
        <v>-0.17041453585302704</v>
      </c>
      <c r="S970">
        <f t="shared" si="72"/>
        <v>0.55580708910941679</v>
      </c>
      <c r="T970">
        <f t="shared" si="72"/>
        <v>0.8512260941550841</v>
      </c>
      <c r="U970">
        <f t="shared" si="72"/>
        <v>-1.412842098837692</v>
      </c>
      <c r="V970">
        <f t="shared" si="72"/>
        <v>-2.3604174760790553</v>
      </c>
      <c r="W970">
        <f t="shared" si="74"/>
        <v>-4.3556861202545927E-2</v>
      </c>
      <c r="X970">
        <f t="shared" si="74"/>
        <v>-0.35948014149143798</v>
      </c>
      <c r="Y970">
        <f t="shared" si="74"/>
        <v>0.18963849071018796</v>
      </c>
      <c r="AB970">
        <v>965</v>
      </c>
      <c r="AC970">
        <v>1.6938135204027043</v>
      </c>
      <c r="AD970">
        <v>1.214616824863912</v>
      </c>
      <c r="AE970">
        <v>-0.17041453585302704</v>
      </c>
      <c r="AF970">
        <v>0.14793719673681624</v>
      </c>
      <c r="AG970">
        <v>0.8512260941550841</v>
      </c>
      <c r="AH970">
        <v>-2.0718578008562138E-2</v>
      </c>
      <c r="AI970">
        <v>-2.3604174760790553</v>
      </c>
      <c r="AJ970">
        <v>-2.0292998550767516</v>
      </c>
      <c r="AK970">
        <v>-0.35948014149143798</v>
      </c>
      <c r="AL970">
        <v>-0.20565984645091623</v>
      </c>
      <c r="AO970">
        <v>965</v>
      </c>
      <c r="AP970">
        <v>740675.81606307079</v>
      </c>
      <c r="AV970">
        <v>965</v>
      </c>
      <c r="AW970">
        <v>0.68792669619048641</v>
      </c>
      <c r="AX970">
        <v>0.85341247749154092</v>
      </c>
      <c r="AY970">
        <v>0.89460570307793452</v>
      </c>
      <c r="AZ970">
        <v>0.76306521713150788</v>
      </c>
      <c r="BA970">
        <v>0.12123033373550907</v>
      </c>
      <c r="BB970">
        <v>0.47271615994297789</v>
      </c>
      <c r="BC970">
        <v>0.35216375156143487</v>
      </c>
      <c r="BD970">
        <v>0.80786116319451451</v>
      </c>
      <c r="BE970">
        <v>0.17898794128951578</v>
      </c>
      <c r="BF970">
        <v>0.35481798022414268</v>
      </c>
    </row>
    <row r="971" spans="2:58" x14ac:dyDescent="0.25">
      <c r="B971">
        <v>966</v>
      </c>
      <c r="C971">
        <v>-8.8860552157487546E-2</v>
      </c>
      <c r="D971">
        <v>0.59728150600395724</v>
      </c>
      <c r="E971">
        <v>-1.6128481463663964</v>
      </c>
      <c r="F971">
        <v>1.0599818216538042</v>
      </c>
      <c r="G971">
        <v>-0.10948291520821797</v>
      </c>
      <c r="H971">
        <v>-1.0199087317884057</v>
      </c>
      <c r="I971">
        <v>-0.9560023546024371</v>
      </c>
      <c r="J971">
        <v>0.14962461817773171</v>
      </c>
      <c r="K971">
        <v>-1.2478581668054181</v>
      </c>
      <c r="L971">
        <v>-0.53786069737198727</v>
      </c>
      <c r="O971">
        <f t="shared" si="73"/>
        <v>966</v>
      </c>
      <c r="P971">
        <f t="shared" si="72"/>
        <v>-4.9466995909349887E-2</v>
      </c>
      <c r="Q971">
        <f t="shared" si="72"/>
        <v>0.60771884149987321</v>
      </c>
      <c r="R971">
        <f t="shared" si="72"/>
        <v>-1.5263824633210099</v>
      </c>
      <c r="S971">
        <f t="shared" si="72"/>
        <v>1.0376257453697766</v>
      </c>
      <c r="T971">
        <f t="shared" si="72"/>
        <v>-0.11408049613432272</v>
      </c>
      <c r="U971">
        <f t="shared" si="72"/>
        <v>-1.0033123087615519</v>
      </c>
      <c r="V971">
        <f t="shared" si="72"/>
        <v>-0.94221717449548947</v>
      </c>
      <c r="W971">
        <f t="shared" si="74"/>
        <v>0.11224584245132928</v>
      </c>
      <c r="X971">
        <f t="shared" si="74"/>
        <v>-1.2981244107257275</v>
      </c>
      <c r="Y971">
        <f t="shared" si="74"/>
        <v>-0.60087461688589072</v>
      </c>
      <c r="AB971">
        <v>966</v>
      </c>
      <c r="AC971">
        <v>-4.9466995909349887E-2</v>
      </c>
      <c r="AD971">
        <v>0.27808881813342556</v>
      </c>
      <c r="AE971">
        <v>-1.5263824633210099</v>
      </c>
      <c r="AF971">
        <v>-0.75082181490977296</v>
      </c>
      <c r="AG971">
        <v>-0.11408049613432272</v>
      </c>
      <c r="AH971">
        <v>-0.62549597626852382</v>
      </c>
      <c r="AI971">
        <v>-0.94221717449548947</v>
      </c>
      <c r="AJ971">
        <v>-0.74175543175794278</v>
      </c>
      <c r="AK971">
        <v>-1.2981244107257275</v>
      </c>
      <c r="AL971">
        <v>-1.4199360947362576</v>
      </c>
      <c r="AO971">
        <v>966</v>
      </c>
      <c r="AP971">
        <v>1195623.3489942902</v>
      </c>
      <c r="AV971">
        <v>966</v>
      </c>
      <c r="AW971">
        <v>0.79911629471655643</v>
      </c>
      <c r="AX971">
        <v>0.96198559866037314</v>
      </c>
      <c r="AY971">
        <v>0.93533202663055148</v>
      </c>
      <c r="AZ971">
        <v>0.88747251736030142</v>
      </c>
      <c r="BA971">
        <v>0.49372791915586156</v>
      </c>
      <c r="BB971">
        <v>0.49331835387755052</v>
      </c>
      <c r="BC971">
        <v>7.1719485763494517E-2</v>
      </c>
      <c r="BD971">
        <v>3.9473194015139268E-2</v>
      </c>
      <c r="BE971">
        <v>0.49154155691820678</v>
      </c>
      <c r="BF971">
        <v>0.88155534212349307</v>
      </c>
    </row>
    <row r="972" spans="2:58" x14ac:dyDescent="0.25">
      <c r="B972">
        <v>967</v>
      </c>
      <c r="C972">
        <v>-0.39054697236640307</v>
      </c>
      <c r="D972">
        <v>-9.6015339109953482E-2</v>
      </c>
      <c r="E972">
        <v>-1.6052990804364222</v>
      </c>
      <c r="F972">
        <v>-2.0472518530428911</v>
      </c>
      <c r="G972">
        <v>-0.79092414901214214</v>
      </c>
      <c r="H972">
        <v>0.15132770770838266</v>
      </c>
      <c r="I972">
        <v>-0.15120066227027018</v>
      </c>
      <c r="J972">
        <v>1.3800446673934408</v>
      </c>
      <c r="K972">
        <v>-0.13520998837046116</v>
      </c>
      <c r="L972">
        <v>-1.24150728295978</v>
      </c>
      <c r="O972">
        <f t="shared" si="73"/>
        <v>967</v>
      </c>
      <c r="P972">
        <f t="shared" si="72"/>
        <v>-0.34783417610785372</v>
      </c>
      <c r="Q972">
        <f t="shared" si="72"/>
        <v>-5.9977730059195711E-2</v>
      </c>
      <c r="R972">
        <f t="shared" si="72"/>
        <v>-1.5191338176296858</v>
      </c>
      <c r="S972">
        <f t="shared" si="72"/>
        <v>-2.053484685134551</v>
      </c>
      <c r="T972">
        <f t="shared" si="72"/>
        <v>-0.80603613602715296</v>
      </c>
      <c r="U972">
        <f t="shared" si="72"/>
        <v>0.16612915744326751</v>
      </c>
      <c r="V972">
        <f t="shared" si="72"/>
        <v>-0.14794017424914091</v>
      </c>
      <c r="W972">
        <f t="shared" si="74"/>
        <v>1.329185179999361</v>
      </c>
      <c r="X972">
        <f t="shared" si="74"/>
        <v>-0.17514857080185881</v>
      </c>
      <c r="Y972">
        <f t="shared" si="74"/>
        <v>-1.3369929154975453</v>
      </c>
      <c r="AB972">
        <v>967</v>
      </c>
      <c r="AC972">
        <v>-0.34783417610785372</v>
      </c>
      <c r="AD972">
        <v>-0.32725427953096337</v>
      </c>
      <c r="AE972">
        <v>-1.5191338176296858</v>
      </c>
      <c r="AF972">
        <v>-2.3730039264534062</v>
      </c>
      <c r="AG972">
        <v>-0.80603613602715296</v>
      </c>
      <c r="AH972">
        <v>-0.59761675156930882</v>
      </c>
      <c r="AI972">
        <v>-0.14794017424914091</v>
      </c>
      <c r="AJ972">
        <v>0.57444259338305592</v>
      </c>
      <c r="AK972">
        <v>-0.17514857080185881</v>
      </c>
      <c r="AL972">
        <v>-0.85318100656654194</v>
      </c>
      <c r="AO972">
        <v>967</v>
      </c>
      <c r="AP972">
        <v>1262648.8930884372</v>
      </c>
      <c r="AV972">
        <v>967</v>
      </c>
      <c r="AW972">
        <v>0.7422995896058634</v>
      </c>
      <c r="AX972">
        <v>0.34302662427552699</v>
      </c>
      <c r="AY972">
        <v>0.78121162014114298</v>
      </c>
      <c r="AZ972">
        <v>0.36929994622412776</v>
      </c>
      <c r="BA972">
        <v>0.68158845966578874</v>
      </c>
      <c r="BB972">
        <v>0.41989608742733553</v>
      </c>
      <c r="BC972">
        <v>0.43095857196076581</v>
      </c>
      <c r="BD972">
        <v>0.85524224626144163</v>
      </c>
      <c r="BE972">
        <v>0.36107578761132431</v>
      </c>
      <c r="BF972">
        <v>0.22305443250731016</v>
      </c>
    </row>
    <row r="973" spans="2:58" x14ac:dyDescent="0.25">
      <c r="B973">
        <v>968</v>
      </c>
      <c r="C973">
        <v>0.23531103244293214</v>
      </c>
      <c r="D973">
        <v>-0.88849030045003596</v>
      </c>
      <c r="E973">
        <v>-0.35651219820714719</v>
      </c>
      <c r="F973">
        <v>-0.65979754827168657</v>
      </c>
      <c r="G973">
        <v>1.1277302936586531</v>
      </c>
      <c r="H973">
        <v>2.0254660495086747</v>
      </c>
      <c r="I973">
        <v>1.9025017080090623</v>
      </c>
      <c r="J973">
        <v>-0.62662409807784469</v>
      </c>
      <c r="K973">
        <v>-0.45375175467038203</v>
      </c>
      <c r="L973">
        <v>1.1113219528517819</v>
      </c>
      <c r="O973">
        <f t="shared" si="73"/>
        <v>968</v>
      </c>
      <c r="P973">
        <f t="shared" si="72"/>
        <v>0.27113796049116889</v>
      </c>
      <c r="Q973">
        <f t="shared" si="72"/>
        <v>-0.82319022476806847</v>
      </c>
      <c r="R973">
        <f t="shared" si="72"/>
        <v>-0.32004326295436542</v>
      </c>
      <c r="S973">
        <f t="shared" si="72"/>
        <v>-0.67322979531039306</v>
      </c>
      <c r="T973">
        <f t="shared" si="72"/>
        <v>1.1422224910601215</v>
      </c>
      <c r="U973">
        <f t="shared" si="72"/>
        <v>2.0373952967099429</v>
      </c>
      <c r="V973">
        <f t="shared" si="72"/>
        <v>1.8789051636841607</v>
      </c>
      <c r="W973">
        <f t="shared" si="74"/>
        <v>-0.65549814801331396</v>
      </c>
      <c r="X973">
        <f t="shared" si="74"/>
        <v>-0.49664705926803804</v>
      </c>
      <c r="Y973">
        <f t="shared" si="74"/>
        <v>1.1244141167593784</v>
      </c>
      <c r="AB973">
        <v>968</v>
      </c>
      <c r="AC973">
        <v>0.27113796049116889</v>
      </c>
      <c r="AD973">
        <v>-0.20317509262697603</v>
      </c>
      <c r="AE973">
        <v>-0.32004326295436542</v>
      </c>
      <c r="AF973">
        <v>-0.62668257448592191</v>
      </c>
      <c r="AG973">
        <v>1.1422224910601215</v>
      </c>
      <c r="AH973">
        <v>2.0441536875924351</v>
      </c>
      <c r="AI973">
        <v>1.8789051636841607</v>
      </c>
      <c r="AJ973">
        <v>1.2517643129763121</v>
      </c>
      <c r="AK973">
        <v>-0.49664705926803804</v>
      </c>
      <c r="AL973">
        <v>0.17017189007199485</v>
      </c>
      <c r="AO973">
        <v>968</v>
      </c>
      <c r="AP973">
        <v>842472.99168993975</v>
      </c>
      <c r="AV973">
        <v>968</v>
      </c>
      <c r="AW973">
        <v>0.63743114315646987</v>
      </c>
      <c r="AX973">
        <v>0.49510965892745407</v>
      </c>
      <c r="AY973">
        <v>0.57629063295535343</v>
      </c>
      <c r="AZ973">
        <v>5.343410330519438E-2</v>
      </c>
      <c r="BA973">
        <v>0.69949961225804491</v>
      </c>
      <c r="BB973">
        <v>0.79673558161977254</v>
      </c>
      <c r="BC973">
        <v>0.69275161548799213</v>
      </c>
      <c r="BD973">
        <v>0.80234948806831519</v>
      </c>
      <c r="BE973">
        <v>0.54133328939926439</v>
      </c>
      <c r="BF973">
        <v>0.11732089191795902</v>
      </c>
    </row>
    <row r="974" spans="2:58" x14ac:dyDescent="0.25">
      <c r="B974">
        <v>969</v>
      </c>
      <c r="C974">
        <v>0.73437481626750933</v>
      </c>
      <c r="D974">
        <v>1.5233645039817556</v>
      </c>
      <c r="E974">
        <v>0.85301930279906246</v>
      </c>
      <c r="F974">
        <v>-9.5513926907090901E-2</v>
      </c>
      <c r="G974">
        <v>-0.62822388115784511</v>
      </c>
      <c r="H974">
        <v>-1.334752041145846</v>
      </c>
      <c r="I974">
        <v>7.38971586144863E-2</v>
      </c>
      <c r="J974">
        <v>-2.4441075408605832</v>
      </c>
      <c r="K974">
        <v>0.33852902061118151</v>
      </c>
      <c r="L974">
        <v>-1.7801986567788752E-2</v>
      </c>
      <c r="O974">
        <f t="shared" si="73"/>
        <v>969</v>
      </c>
      <c r="P974">
        <f t="shared" si="72"/>
        <v>0.764710902275621</v>
      </c>
      <c r="Q974">
        <f t="shared" si="72"/>
        <v>1.4996058406788824</v>
      </c>
      <c r="R974">
        <f t="shared" si="72"/>
        <v>0.84135410522565146</v>
      </c>
      <c r="S974">
        <f t="shared" si="72"/>
        <v>-0.11187420690807635</v>
      </c>
      <c r="T974">
        <f t="shared" si="72"/>
        <v>-0.64082545846746652</v>
      </c>
      <c r="U974">
        <f t="shared" si="72"/>
        <v>-1.3176731063797786</v>
      </c>
      <c r="V974">
        <f t="shared" si="72"/>
        <v>7.4213958424504095E-2</v>
      </c>
      <c r="W974">
        <f t="shared" si="74"/>
        <v>-2.4530689030366579</v>
      </c>
      <c r="X974">
        <f t="shared" si="74"/>
        <v>0.30298770967465738</v>
      </c>
      <c r="Y974">
        <f t="shared" si="74"/>
        <v>-5.6816362051095241E-2</v>
      </c>
      <c r="AB974">
        <v>969</v>
      </c>
      <c r="AC974">
        <v>0.764710902275621</v>
      </c>
      <c r="AD974">
        <v>1.4399706620916957</v>
      </c>
      <c r="AE974">
        <v>0.84135410522565146</v>
      </c>
      <c r="AF974">
        <v>0.65621759404887881</v>
      </c>
      <c r="AG974">
        <v>-0.64082545846746652</v>
      </c>
      <c r="AH974">
        <v>-1.2388290201105088</v>
      </c>
      <c r="AI974">
        <v>7.4213958424504095E-2</v>
      </c>
      <c r="AJ974">
        <v>-1.2291523650533975</v>
      </c>
      <c r="AK974">
        <v>0.30298770967465738</v>
      </c>
      <c r="AL974">
        <v>0.2276096773201057</v>
      </c>
      <c r="AO974">
        <v>969</v>
      </c>
      <c r="AP974">
        <v>990096.94854511239</v>
      </c>
      <c r="AV974">
        <v>969</v>
      </c>
      <c r="AW974">
        <v>0.1160278328293527</v>
      </c>
      <c r="AX974">
        <v>0.7431021399899409</v>
      </c>
      <c r="AY974">
        <v>0.15176409944796021</v>
      </c>
      <c r="AZ974">
        <v>0.68181607291151347</v>
      </c>
      <c r="BA974">
        <v>0.78286305174573667</v>
      </c>
      <c r="BB974">
        <v>0.773956922661869</v>
      </c>
      <c r="BC974">
        <v>0.59119725611542295</v>
      </c>
      <c r="BD974">
        <v>0.52066346170468181</v>
      </c>
      <c r="BE974">
        <v>0.67677633590940134</v>
      </c>
      <c r="BF974">
        <v>0.41085205379569478</v>
      </c>
    </row>
    <row r="975" spans="2:58" x14ac:dyDescent="0.25">
      <c r="B975">
        <v>970</v>
      </c>
      <c r="C975">
        <v>0.28952478075979693</v>
      </c>
      <c r="D975">
        <v>-0.49749089374768457</v>
      </c>
      <c r="E975">
        <v>-2.1066586990898637</v>
      </c>
      <c r="F975">
        <v>0.34801663394239668</v>
      </c>
      <c r="G975">
        <v>0.438456882860007</v>
      </c>
      <c r="H975">
        <v>-0.33627841970451711</v>
      </c>
      <c r="I975">
        <v>-0.31091924418600964</v>
      </c>
      <c r="J975">
        <v>-0.49420089080756002</v>
      </c>
      <c r="K975">
        <v>-1.2744182762790839</v>
      </c>
      <c r="L975">
        <v>-1.3369975328302026</v>
      </c>
      <c r="O975">
        <f t="shared" si="73"/>
        <v>970</v>
      </c>
      <c r="P975">
        <f t="shared" si="72"/>
        <v>0.32475523369190779</v>
      </c>
      <c r="Q975">
        <f t="shared" si="72"/>
        <v>-0.44662863332754249</v>
      </c>
      <c r="R975">
        <f t="shared" si="72"/>
        <v>-2.0005414875675473</v>
      </c>
      <c r="S975">
        <f t="shared" si="72"/>
        <v>0.32935490117408689</v>
      </c>
      <c r="T975">
        <f t="shared" si="72"/>
        <v>0.44231382634975258</v>
      </c>
      <c r="U975">
        <f t="shared" si="72"/>
        <v>-0.32072969132785539</v>
      </c>
      <c r="V975">
        <f t="shared" si="72"/>
        <v>-0.30557005666155856</v>
      </c>
      <c r="W975">
        <f t="shared" si="74"/>
        <v>-0.52452579411335409</v>
      </c>
      <c r="X975">
        <f t="shared" si="74"/>
        <v>-1.3249310525939713</v>
      </c>
      <c r="Y975">
        <f t="shared" si="74"/>
        <v>-1.4368898264019001</v>
      </c>
      <c r="AB975">
        <v>970</v>
      </c>
      <c r="AC975">
        <v>0.32475523369190779</v>
      </c>
      <c r="AD975">
        <v>4.0765716795680917E-2</v>
      </c>
      <c r="AE975">
        <v>-2.0005414875675473</v>
      </c>
      <c r="AF975">
        <v>-1.5269618044036546</v>
      </c>
      <c r="AG975">
        <v>0.44231382634975258</v>
      </c>
      <c r="AH975">
        <v>0.20701190359280863</v>
      </c>
      <c r="AI975">
        <v>-0.30557005666155856</v>
      </c>
      <c r="AJ975">
        <v>-0.53604565572324592</v>
      </c>
      <c r="AK975">
        <v>-1.3249310525939713</v>
      </c>
      <c r="AL975">
        <v>-1.8831200793032306</v>
      </c>
      <c r="AO975">
        <v>970</v>
      </c>
      <c r="AP975">
        <v>887223.0431170651</v>
      </c>
      <c r="AV975">
        <v>970</v>
      </c>
      <c r="AW975">
        <v>0.56696074566894417</v>
      </c>
      <c r="AX975">
        <v>0.49980541738616224</v>
      </c>
      <c r="AY975">
        <v>0.43012414765702334</v>
      </c>
      <c r="AZ975">
        <v>0.85824933795762637</v>
      </c>
      <c r="BA975">
        <v>0.62826134062661765</v>
      </c>
      <c r="BB975">
        <v>0.68974713314223179</v>
      </c>
      <c r="BC975">
        <v>0.73748888652877376</v>
      </c>
      <c r="BD975">
        <v>0.97838599607629118</v>
      </c>
      <c r="BE975">
        <v>0.18329119955346873</v>
      </c>
      <c r="BF975">
        <v>0.62925629800542326</v>
      </c>
    </row>
    <row r="976" spans="2:58" x14ac:dyDescent="0.25">
      <c r="B976">
        <v>971</v>
      </c>
      <c r="C976">
        <v>0.18027965962718265</v>
      </c>
      <c r="D976">
        <v>1.4578918200633064</v>
      </c>
      <c r="E976">
        <v>-0.34922917091546296</v>
      </c>
      <c r="F976">
        <v>0.66447269951687371</v>
      </c>
      <c r="G976">
        <v>-1.8643275901344416</v>
      </c>
      <c r="H976">
        <v>0.69216108945094068</v>
      </c>
      <c r="I976">
        <v>2.1598142943043279</v>
      </c>
      <c r="J976">
        <v>1.540283980591993</v>
      </c>
      <c r="K976">
        <v>2.2170628716732312</v>
      </c>
      <c r="L976">
        <v>6.9473987080052743E-2</v>
      </c>
      <c r="O976">
        <f t="shared" si="73"/>
        <v>971</v>
      </c>
      <c r="P976">
        <f t="shared" si="72"/>
        <v>0.21671205852939895</v>
      </c>
      <c r="Q976">
        <f t="shared" si="72"/>
        <v>1.4365507627693088</v>
      </c>
      <c r="R976">
        <f t="shared" si="72"/>
        <v>-0.31305006871187679</v>
      </c>
      <c r="S976">
        <f t="shared" si="72"/>
        <v>0.64416889571188485</v>
      </c>
      <c r="T976">
        <f t="shared" si="72"/>
        <v>-1.8960018265663057</v>
      </c>
      <c r="U976">
        <f t="shared" si="72"/>
        <v>0.70613368734780524</v>
      </c>
      <c r="V976">
        <f t="shared" si="72"/>
        <v>2.1328527772583632</v>
      </c>
      <c r="W976">
        <f t="shared" si="74"/>
        <v>1.4876688813802799</v>
      </c>
      <c r="X976">
        <f t="shared" si="74"/>
        <v>2.1989582150945295</v>
      </c>
      <c r="Y976">
        <f t="shared" si="74"/>
        <v>3.4487202191538169E-2</v>
      </c>
      <c r="AB976">
        <v>971</v>
      </c>
      <c r="AC976">
        <v>0.21671205852939895</v>
      </c>
      <c r="AD976">
        <v>0.94095532149668581</v>
      </c>
      <c r="AE976">
        <v>-0.31305006871187679</v>
      </c>
      <c r="AF976">
        <v>7.3244463773801005E-2</v>
      </c>
      <c r="AG976">
        <v>-1.8960018265663057</v>
      </c>
      <c r="AH976">
        <v>-1.2396225509252774</v>
      </c>
      <c r="AI976">
        <v>2.1328527772583632</v>
      </c>
      <c r="AJ976">
        <v>2.5966030723254279</v>
      </c>
      <c r="AK976">
        <v>2.1989582150945295</v>
      </c>
      <c r="AL976">
        <v>1.8872817438900835</v>
      </c>
      <c r="AO976">
        <v>971</v>
      </c>
      <c r="AP976">
        <v>992098.60696797492</v>
      </c>
      <c r="AV976">
        <v>971</v>
      </c>
      <c r="AW976">
        <v>0.51236614838174943</v>
      </c>
      <c r="AX976">
        <v>0.2598683735020676</v>
      </c>
      <c r="AY976">
        <v>0.61463236819508693</v>
      </c>
      <c r="AZ976">
        <v>0.36709200389600849</v>
      </c>
      <c r="BA976">
        <v>0.91591884775665988</v>
      </c>
      <c r="BB976">
        <v>0.36311103797775235</v>
      </c>
      <c r="BC976">
        <v>0.5518614367807998</v>
      </c>
      <c r="BD976">
        <v>0.55644315019124857</v>
      </c>
      <c r="BE976">
        <v>0.46734465508621892</v>
      </c>
      <c r="BF976">
        <v>0.15287157150256414</v>
      </c>
    </row>
    <row r="977" spans="2:58" x14ac:dyDescent="0.25">
      <c r="B977">
        <v>972</v>
      </c>
      <c r="C977">
        <v>1.0174707822411668</v>
      </c>
      <c r="D977">
        <v>0.25504553533441721</v>
      </c>
      <c r="E977">
        <v>-0.57593716545527651</v>
      </c>
      <c r="F977">
        <v>-5.2216688638666825E-2</v>
      </c>
      <c r="G977">
        <v>0.72480634442524794</v>
      </c>
      <c r="H977">
        <v>0.89897707293117501</v>
      </c>
      <c r="I977">
        <v>-1.3163305143290271</v>
      </c>
      <c r="J977">
        <v>1.2149853390480259</v>
      </c>
      <c r="K977">
        <v>-1.5941687856838058</v>
      </c>
      <c r="L977">
        <v>0.75138637116989726</v>
      </c>
      <c r="O977">
        <f t="shared" si="73"/>
        <v>972</v>
      </c>
      <c r="P977">
        <f t="shared" si="72"/>
        <v>1.0446921657167774</v>
      </c>
      <c r="Q977">
        <f t="shared" si="72"/>
        <v>0.27812007599172051</v>
      </c>
      <c r="R977">
        <f t="shared" si="72"/>
        <v>-0.530736063648653</v>
      </c>
      <c r="S977">
        <f t="shared" si="72"/>
        <v>-6.880163534275277E-2</v>
      </c>
      <c r="T977">
        <f t="shared" si="72"/>
        <v>0.73308156255539025</v>
      </c>
      <c r="U977">
        <f t="shared" si="72"/>
        <v>0.91263271589547379</v>
      </c>
      <c r="V977">
        <f t="shared" si="72"/>
        <v>-1.2978331884014334</v>
      </c>
      <c r="W977">
        <f t="shared" si="74"/>
        <v>1.165934272456991</v>
      </c>
      <c r="X977">
        <f t="shared" si="74"/>
        <v>-1.6476495037848238</v>
      </c>
      <c r="Y977">
        <f t="shared" si="74"/>
        <v>0.74786831461335601</v>
      </c>
      <c r="AB977">
        <v>972</v>
      </c>
      <c r="AC977">
        <v>1.0446921657167774</v>
      </c>
      <c r="AD977">
        <v>1.0344971819775537</v>
      </c>
      <c r="AE977">
        <v>-0.530736063648653</v>
      </c>
      <c r="AF977">
        <v>-0.48736916448141898</v>
      </c>
      <c r="AG977">
        <v>0.73308156255539025</v>
      </c>
      <c r="AH977">
        <v>1.1038784430820985</v>
      </c>
      <c r="AI977">
        <v>-1.2978331884014334</v>
      </c>
      <c r="AJ977">
        <v>-0.48896422048166199</v>
      </c>
      <c r="AK977">
        <v>-1.6476495037848238</v>
      </c>
      <c r="AL977">
        <v>-1.0065379974423074</v>
      </c>
      <c r="AO977">
        <v>972</v>
      </c>
      <c r="AP977">
        <v>169058.2666393898</v>
      </c>
      <c r="AV977">
        <v>972</v>
      </c>
      <c r="AW977">
        <v>0.14726788113256906</v>
      </c>
      <c r="AX977">
        <v>0.53358696140869077</v>
      </c>
      <c r="AY977">
        <v>0.94383160602416627</v>
      </c>
      <c r="AZ977">
        <v>5.5340562477705801E-2</v>
      </c>
      <c r="BA977">
        <v>0.42469139124435407</v>
      </c>
      <c r="BB977">
        <v>0.99521233628103745</v>
      </c>
      <c r="BC977">
        <v>0.15014747480411528</v>
      </c>
      <c r="BD977">
        <v>0.22949216184203203</v>
      </c>
      <c r="BE977">
        <v>0.96881496500250908</v>
      </c>
      <c r="BF977">
        <v>0.31590329225787617</v>
      </c>
    </row>
    <row r="978" spans="2:58" x14ac:dyDescent="0.25">
      <c r="B978">
        <v>973</v>
      </c>
      <c r="C978">
        <v>5.783202513667144E-2</v>
      </c>
      <c r="D978">
        <v>0.47719811790188038</v>
      </c>
      <c r="E978">
        <v>0.52767492785083259</v>
      </c>
      <c r="F978">
        <v>0.12159188317754113</v>
      </c>
      <c r="G978">
        <v>-1.687236375470194</v>
      </c>
      <c r="H978">
        <v>0.97048941166407676</v>
      </c>
      <c r="I978">
        <v>-0.8747176767096736</v>
      </c>
      <c r="J978">
        <v>1.0195896340384534</v>
      </c>
      <c r="K978">
        <v>0.3169732176452294</v>
      </c>
      <c r="L978">
        <v>-0.2335750308477465</v>
      </c>
      <c r="O978">
        <f t="shared" si="73"/>
        <v>973</v>
      </c>
      <c r="P978">
        <f t="shared" si="72"/>
        <v>9.5611627825189158E-2</v>
      </c>
      <c r="Q978">
        <f t="shared" si="72"/>
        <v>0.49206958230876857</v>
      </c>
      <c r="R978">
        <f t="shared" si="72"/>
        <v>0.52895703205913214</v>
      </c>
      <c r="S978">
        <f t="shared" si="72"/>
        <v>0.10410505449755487</v>
      </c>
      <c r="T978">
        <f t="shared" si="72"/>
        <v>-1.7161781547899995</v>
      </c>
      <c r="U978">
        <f t="shared" si="72"/>
        <v>0.98403545870585885</v>
      </c>
      <c r="V978">
        <f t="shared" si="72"/>
        <v>-0.86199548667129455</v>
      </c>
      <c r="W978">
        <f t="shared" si="74"/>
        <v>0.97267935925426163</v>
      </c>
      <c r="X978">
        <f t="shared" si="74"/>
        <v>0.28123182456192353</v>
      </c>
      <c r="Y978">
        <f t="shared" si="74"/>
        <v>-0.2825468487682829</v>
      </c>
      <c r="AB978">
        <v>973</v>
      </c>
      <c r="AC978">
        <v>9.5611627825189158E-2</v>
      </c>
      <c r="AD978">
        <v>0.34048362072721372</v>
      </c>
      <c r="AE978">
        <v>0.52895703205913214</v>
      </c>
      <c r="AF978">
        <v>0.50445421765566745</v>
      </c>
      <c r="AG978">
        <v>-1.7161781547899995</v>
      </c>
      <c r="AH978">
        <v>-0.94037858789877204</v>
      </c>
      <c r="AI978">
        <v>-0.86199548667129455</v>
      </c>
      <c r="AJ978">
        <v>-0.22030551658812225</v>
      </c>
      <c r="AK978">
        <v>0.28123182456192353</v>
      </c>
      <c r="AL978">
        <v>9.0206262498521234E-2</v>
      </c>
      <c r="AO978">
        <v>973</v>
      </c>
      <c r="AP978">
        <v>893142.08243914135</v>
      </c>
      <c r="AV978">
        <v>973</v>
      </c>
      <c r="AW978">
        <v>0.7607668547082399</v>
      </c>
      <c r="AX978">
        <v>0.68282040308491976</v>
      </c>
      <c r="AY978">
        <v>0.59636845850109088</v>
      </c>
      <c r="AZ978">
        <v>0.40851001119840691</v>
      </c>
      <c r="BA978">
        <v>0.90542482465444707</v>
      </c>
      <c r="BB978">
        <v>5.5672812237468339E-3</v>
      </c>
      <c r="BC978">
        <v>0.7563935595088187</v>
      </c>
      <c r="BD978">
        <v>0.53678360694934679</v>
      </c>
      <c r="BE978">
        <v>0.3354117671051926</v>
      </c>
      <c r="BF978">
        <v>0.2121156962760592</v>
      </c>
    </row>
    <row r="979" spans="2:58" x14ac:dyDescent="0.25">
      <c r="B979">
        <v>974</v>
      </c>
      <c r="C979">
        <v>0.85275983470255567</v>
      </c>
      <c r="D979">
        <v>-1.3686171805230731</v>
      </c>
      <c r="E979">
        <v>-0.18605923091282267</v>
      </c>
      <c r="F979">
        <v>-0.12085812626979829</v>
      </c>
      <c r="G979">
        <v>0.64746585806809154</v>
      </c>
      <c r="H979">
        <v>-1.5023691841148492</v>
      </c>
      <c r="I979">
        <v>-0.84796637038126343</v>
      </c>
      <c r="J979">
        <v>-0.82103432322025838</v>
      </c>
      <c r="K979">
        <v>-0.69707221770137551</v>
      </c>
      <c r="L979">
        <v>0.52514484309530907</v>
      </c>
      <c r="O979">
        <f t="shared" si="73"/>
        <v>974</v>
      </c>
      <c r="P979">
        <f t="shared" si="72"/>
        <v>0.88179341498452024</v>
      </c>
      <c r="Q979">
        <f t="shared" si="72"/>
        <v>-1.2855882206589155</v>
      </c>
      <c r="R979">
        <f t="shared" si="72"/>
        <v>-0.15637358800219014</v>
      </c>
      <c r="S979">
        <f t="shared" si="72"/>
        <v>-0.13708689678100425</v>
      </c>
      <c r="T979">
        <f t="shared" si="72"/>
        <v>0.65454773884156514</v>
      </c>
      <c r="U979">
        <f t="shared" si="72"/>
        <v>-1.4850333684281072</v>
      </c>
      <c r="V979">
        <f t="shared" si="72"/>
        <v>-0.83559401715943482</v>
      </c>
      <c r="W979">
        <f t="shared" si="74"/>
        <v>-0.84777837845020931</v>
      </c>
      <c r="X979">
        <f t="shared" si="74"/>
        <v>-0.74222603619786709</v>
      </c>
      <c r="Y979">
        <f t="shared" si="74"/>
        <v>0.5111862470347196</v>
      </c>
      <c r="AB979">
        <v>974</v>
      </c>
      <c r="AC979">
        <v>0.88179341498452024</v>
      </c>
      <c r="AD979">
        <v>7.2298784656423143E-2</v>
      </c>
      <c r="AE979">
        <v>-0.15637358800219014</v>
      </c>
      <c r="AF979">
        <v>-0.20513255372874781</v>
      </c>
      <c r="AG979">
        <v>0.65454773884156514</v>
      </c>
      <c r="AH979">
        <v>-0.22592429104422629</v>
      </c>
      <c r="AI979">
        <v>-0.83559401715943482</v>
      </c>
      <c r="AJ979">
        <v>-1.1568498873108375</v>
      </c>
      <c r="AK979">
        <v>-0.74222603619786709</v>
      </c>
      <c r="AL979">
        <v>-0.3616080656692845</v>
      </c>
      <c r="AO979">
        <v>974</v>
      </c>
      <c r="AP979">
        <v>1364100.2965894425</v>
      </c>
      <c r="AV979">
        <v>974</v>
      </c>
      <c r="AW979">
        <v>0.67212901524613711</v>
      </c>
      <c r="AX979">
        <v>0.55838317054992714</v>
      </c>
      <c r="AY979">
        <v>0.56617406743646725</v>
      </c>
      <c r="AZ979">
        <v>0.39626632231441317</v>
      </c>
      <c r="BA979">
        <v>0.86674800418723419</v>
      </c>
      <c r="BB979">
        <v>0.33181898133488252</v>
      </c>
      <c r="BC979">
        <v>0.20223742686883273</v>
      </c>
      <c r="BD979">
        <v>1.1625439278515226E-2</v>
      </c>
      <c r="BE979">
        <v>0.26736381363417128</v>
      </c>
      <c r="BF979">
        <v>0.74910550930263398</v>
      </c>
    </row>
    <row r="980" spans="2:58" x14ac:dyDescent="0.25">
      <c r="B980">
        <v>975</v>
      </c>
      <c r="C980">
        <v>0.45391312197200318</v>
      </c>
      <c r="D980">
        <v>0.36248711443913612</v>
      </c>
      <c r="E980">
        <v>-1.3852433395410886</v>
      </c>
      <c r="F980">
        <v>-0.26822477950767021</v>
      </c>
      <c r="G980">
        <v>0.51941701168050824</v>
      </c>
      <c r="H980">
        <v>6.5826414419789467E-2</v>
      </c>
      <c r="I980">
        <v>0.49205830221527952</v>
      </c>
      <c r="J980">
        <v>0.11171616231276589</v>
      </c>
      <c r="K980">
        <v>-0.84124734352423525</v>
      </c>
      <c r="L980">
        <v>-0.89998676728862026</v>
      </c>
      <c r="O980">
        <f t="shared" si="73"/>
        <v>975</v>
      </c>
      <c r="P980">
        <f t="shared" si="72"/>
        <v>0.48733492750454299</v>
      </c>
      <c r="Q980">
        <f t="shared" si="72"/>
        <v>0.38159433022596051</v>
      </c>
      <c r="R980">
        <f t="shared" si="72"/>
        <v>-1.3078353453566331</v>
      </c>
      <c r="S980">
        <f t="shared" si="72"/>
        <v>-0.28368887353016692</v>
      </c>
      <c r="T980">
        <f t="shared" si="72"/>
        <v>0.52452314237701725</v>
      </c>
      <c r="U980">
        <f t="shared" si="72"/>
        <v>8.0758898788422379E-2</v>
      </c>
      <c r="V980">
        <f t="shared" si="72"/>
        <v>0.48690665269102879</v>
      </c>
      <c r="W980">
        <f t="shared" si="74"/>
        <v>7.4752718702910351E-2</v>
      </c>
      <c r="X980">
        <f t="shared" si="74"/>
        <v>-0.8877394034554219</v>
      </c>
      <c r="Y980">
        <f t="shared" si="74"/>
        <v>-0.9797119933897207</v>
      </c>
      <c r="AB980">
        <v>975</v>
      </c>
      <c r="AC980">
        <v>0.48733492750454299</v>
      </c>
      <c r="AD980">
        <v>0.61525197524448494</v>
      </c>
      <c r="AE980">
        <v>-1.3078353453566331</v>
      </c>
      <c r="AF980">
        <v>-1.2611024308056715</v>
      </c>
      <c r="AG980">
        <v>0.52452314237701725</v>
      </c>
      <c r="AH980">
        <v>0.48838706077528948</v>
      </c>
      <c r="AI980">
        <v>0.48690665269102879</v>
      </c>
      <c r="AJ980">
        <v>0.45324909285428761</v>
      </c>
      <c r="AK980">
        <v>-0.8877394034554219</v>
      </c>
      <c r="AL980">
        <v>-1.2706738099306709</v>
      </c>
      <c r="AO980">
        <v>975</v>
      </c>
      <c r="AP980">
        <v>849146.21585059282</v>
      </c>
      <c r="AV980">
        <v>975</v>
      </c>
      <c r="AW980">
        <v>0.53476843788668416</v>
      </c>
      <c r="AX980">
        <v>0.66178144059741528</v>
      </c>
      <c r="AY980">
        <v>0.61096211627059094</v>
      </c>
      <c r="AZ980">
        <v>4.9104425578481381E-2</v>
      </c>
      <c r="BA980">
        <v>0.52505378641077971</v>
      </c>
      <c r="BB980">
        <v>0.43994238364588534</v>
      </c>
      <c r="BC980">
        <v>0.36845838487753035</v>
      </c>
      <c r="BD980">
        <v>0.13133928840376841</v>
      </c>
      <c r="BE980">
        <v>0.60982974198290807</v>
      </c>
      <c r="BF980">
        <v>0.31659586320457767</v>
      </c>
    </row>
    <row r="981" spans="2:58" x14ac:dyDescent="0.25">
      <c r="B981">
        <v>976</v>
      </c>
      <c r="C981">
        <v>-0.75157184529338539</v>
      </c>
      <c r="D981">
        <v>0.88661830578962519</v>
      </c>
      <c r="E981">
        <v>-0.53690583066569109</v>
      </c>
      <c r="F981">
        <v>0.80454720899841325</v>
      </c>
      <c r="G981">
        <v>0.17152258811484195</v>
      </c>
      <c r="H981">
        <v>-0.98099736738425958</v>
      </c>
      <c r="I981">
        <v>-0.59411779772528028</v>
      </c>
      <c r="J981">
        <v>0.15008691295098947</v>
      </c>
      <c r="K981">
        <v>-0.54788905423470324</v>
      </c>
      <c r="L981">
        <v>0.42283486862156222</v>
      </c>
      <c r="O981">
        <f t="shared" si="73"/>
        <v>976</v>
      </c>
      <c r="P981">
        <f t="shared" si="72"/>
        <v>-0.70488695044934724</v>
      </c>
      <c r="Q981">
        <f t="shared" si="72"/>
        <v>0.88637175994928818</v>
      </c>
      <c r="R981">
        <f t="shared" si="72"/>
        <v>-0.49325800750586807</v>
      </c>
      <c r="S981">
        <f t="shared" si="72"/>
        <v>0.78351656718961138</v>
      </c>
      <c r="T981">
        <f t="shared" si="72"/>
        <v>0.17126082637399978</v>
      </c>
      <c r="U981">
        <f t="shared" si="72"/>
        <v>-0.96446057779904393</v>
      </c>
      <c r="V981">
        <f t="shared" si="72"/>
        <v>-0.58506511702537034</v>
      </c>
      <c r="W981">
        <f t="shared" si="74"/>
        <v>0.11270307223678248</v>
      </c>
      <c r="X981">
        <f t="shared" si="74"/>
        <v>-0.59165814641609316</v>
      </c>
      <c r="Y981">
        <f t="shared" si="74"/>
        <v>0.40415489651988112</v>
      </c>
      <c r="AB981">
        <v>976</v>
      </c>
      <c r="AC981">
        <v>-0.70488695044934724</v>
      </c>
      <c r="AD981">
        <v>-0.13222860992532481</v>
      </c>
      <c r="AE981">
        <v>-0.49325800750586807</v>
      </c>
      <c r="AF981">
        <v>-6.5263433033115326E-3</v>
      </c>
      <c r="AG981">
        <v>0.17126082637399978</v>
      </c>
      <c r="AH981">
        <v>-0.3624894328804511</v>
      </c>
      <c r="AI981">
        <v>-0.58506511702537034</v>
      </c>
      <c r="AJ981">
        <v>-0.43793532217309028</v>
      </c>
      <c r="AK981">
        <v>-0.59165814641609316</v>
      </c>
      <c r="AL981">
        <v>-0.29000762184100431</v>
      </c>
      <c r="AO981">
        <v>976</v>
      </c>
      <c r="AP981">
        <v>910910.61063642567</v>
      </c>
      <c r="AV981">
        <v>976</v>
      </c>
      <c r="AW981">
        <v>0.44743385962838711</v>
      </c>
      <c r="AX981">
        <v>0.57686489183173983</v>
      </c>
      <c r="AY981">
        <v>0.89528575975963287</v>
      </c>
      <c r="AZ981">
        <v>0.89024402133366853</v>
      </c>
      <c r="BA981">
        <v>0.82656467383463106</v>
      </c>
      <c r="BB981">
        <v>0.56144560597581528</v>
      </c>
      <c r="BC981">
        <v>2.4782495450901276E-2</v>
      </c>
      <c r="BD981">
        <v>0.63661364994226421</v>
      </c>
      <c r="BE981">
        <v>0.74237447795437395</v>
      </c>
      <c r="BF981">
        <v>0.87638161461275887</v>
      </c>
    </row>
    <row r="982" spans="2:58" x14ac:dyDescent="0.25">
      <c r="B982">
        <v>977</v>
      </c>
      <c r="C982">
        <v>0.63463259713022169</v>
      </c>
      <c r="D982">
        <v>1.768449882436723</v>
      </c>
      <c r="E982">
        <v>-1.0242170298010256</v>
      </c>
      <c r="F982">
        <v>0.39852423738392462</v>
      </c>
      <c r="G982">
        <v>-0.37645315643286148</v>
      </c>
      <c r="H982">
        <v>0.30416551020301608</v>
      </c>
      <c r="I982">
        <v>-1.190539517060313E-2</v>
      </c>
      <c r="J982">
        <v>0.28312557293831464</v>
      </c>
      <c r="K982">
        <v>-0.99076281425085522</v>
      </c>
      <c r="L982">
        <v>-1.2905768737206511</v>
      </c>
      <c r="O982">
        <f t="shared" si="73"/>
        <v>977</v>
      </c>
      <c r="P982">
        <f t="shared" si="72"/>
        <v>0.66606607547126784</v>
      </c>
      <c r="Q982">
        <f t="shared" si="72"/>
        <v>1.7356413398837742</v>
      </c>
      <c r="R982">
        <f t="shared" si="72"/>
        <v>-0.96117632438277589</v>
      </c>
      <c r="S982">
        <f t="shared" si="72"/>
        <v>0.37960042377165043</v>
      </c>
      <c r="T982">
        <f t="shared" si="72"/>
        <v>-0.38516999723148637</v>
      </c>
      <c r="U982">
        <f t="shared" si="72"/>
        <v>0.31873272903094679</v>
      </c>
      <c r="V982">
        <f t="shared" si="72"/>
        <v>-1.0466523342883585E-2</v>
      </c>
      <c r="W982">
        <f t="shared" si="74"/>
        <v>0.24428413583896547</v>
      </c>
      <c r="X982">
        <f t="shared" si="74"/>
        <v>-1.0386426849913777</v>
      </c>
      <c r="Y982">
        <f t="shared" si="74"/>
        <v>-1.3883269579050541</v>
      </c>
      <c r="AB982">
        <v>977</v>
      </c>
      <c r="AC982">
        <v>0.66606607547126784</v>
      </c>
      <c r="AD982">
        <v>1.4804619739582199</v>
      </c>
      <c r="AE982">
        <v>-0.96117632438277589</v>
      </c>
      <c r="AF982">
        <v>-0.61703294426064548</v>
      </c>
      <c r="AG982">
        <v>-0.38516999723148637</v>
      </c>
      <c r="AH982">
        <v>-0.15949161400816891</v>
      </c>
      <c r="AI982">
        <v>-1.0466523342883585E-2</v>
      </c>
      <c r="AJ982">
        <v>0.11978810878425819</v>
      </c>
      <c r="AK982">
        <v>-1.0386426849913777</v>
      </c>
      <c r="AL982">
        <v>-1.6141928884546215</v>
      </c>
      <c r="AO982">
        <v>977</v>
      </c>
      <c r="AP982">
        <v>508243.11922375503</v>
      </c>
      <c r="AV982">
        <v>977</v>
      </c>
      <c r="AW982">
        <v>0.35779839317859241</v>
      </c>
      <c r="AX982">
        <v>8.1769633205019843E-2</v>
      </c>
      <c r="AY982">
        <v>0.5660717068821044</v>
      </c>
      <c r="AZ982">
        <v>0.98625879754511292</v>
      </c>
      <c r="BA982">
        <v>0.30953771023692567</v>
      </c>
      <c r="BB982">
        <v>0.4036013955040465</v>
      </c>
      <c r="BC982">
        <v>0.32728362420867785</v>
      </c>
      <c r="BD982">
        <v>0.1455468141406121</v>
      </c>
      <c r="BE982">
        <v>0.332688290742856</v>
      </c>
      <c r="BF982">
        <v>2.6308523532280637E-2</v>
      </c>
    </row>
    <row r="983" spans="2:58" x14ac:dyDescent="0.25">
      <c r="B983">
        <v>978</v>
      </c>
      <c r="C983">
        <v>0.18434693314597589</v>
      </c>
      <c r="D983">
        <v>-1.0706330876385328</v>
      </c>
      <c r="E983">
        <v>-0.71199172103808483</v>
      </c>
      <c r="F983">
        <v>1.1892962205408102</v>
      </c>
      <c r="G983">
        <v>-0.18440934293941028</v>
      </c>
      <c r="H983">
        <v>1.791512111575795</v>
      </c>
      <c r="I983">
        <v>3.0850294526880169</v>
      </c>
      <c r="J983">
        <v>2.0887533983247537</v>
      </c>
      <c r="K983">
        <v>-1.2491078662106305</v>
      </c>
      <c r="L983">
        <v>-0.871843299450894</v>
      </c>
      <c r="O983">
        <f t="shared" si="73"/>
        <v>978</v>
      </c>
      <c r="P983">
        <f t="shared" si="72"/>
        <v>0.22073458274529845</v>
      </c>
      <c r="Q983">
        <f t="shared" si="72"/>
        <v>-0.99860731399482028</v>
      </c>
      <c r="R983">
        <f t="shared" si="72"/>
        <v>-0.66137623519550726</v>
      </c>
      <c r="S983">
        <f t="shared" si="72"/>
        <v>1.1662691398042295</v>
      </c>
      <c r="T983">
        <f t="shared" si="72"/>
        <v>-0.19016301311998993</v>
      </c>
      <c r="U983">
        <f t="shared" si="72"/>
        <v>1.8037999038632466</v>
      </c>
      <c r="V983">
        <f t="shared" si="72"/>
        <v>3.0459685517218937</v>
      </c>
      <c r="W983">
        <f t="shared" si="74"/>
        <v>2.0301291658225784</v>
      </c>
      <c r="X983">
        <f t="shared" si="74"/>
        <v>-1.2993857099094415</v>
      </c>
      <c r="Y983">
        <f t="shared" si="74"/>
        <v>-0.95026976758195525</v>
      </c>
      <c r="AB983">
        <v>978</v>
      </c>
      <c r="AC983">
        <v>0.22073458274529845</v>
      </c>
      <c r="AD983">
        <v>-0.33842464943228251</v>
      </c>
      <c r="AE983">
        <v>-0.66137623519550726</v>
      </c>
      <c r="AF983">
        <v>5.2200592064557294E-2</v>
      </c>
      <c r="AG983">
        <v>-0.19016301311998993</v>
      </c>
      <c r="AH983">
        <v>0.78857200017461992</v>
      </c>
      <c r="AI983">
        <v>3.0459685517218937</v>
      </c>
      <c r="AJ983">
        <v>3.6585101671973321</v>
      </c>
      <c r="AK983">
        <v>-1.2993857099094415</v>
      </c>
      <c r="AL983">
        <v>-1.6050635155753916</v>
      </c>
      <c r="AO983">
        <v>978</v>
      </c>
      <c r="AP983">
        <v>1735496.1112850492</v>
      </c>
      <c r="AV983">
        <v>978</v>
      </c>
      <c r="AW983">
        <v>0.90951257600890867</v>
      </c>
      <c r="AX983">
        <v>0.42522388088462404</v>
      </c>
      <c r="AY983">
        <v>0.29088036384122551</v>
      </c>
      <c r="AZ983">
        <v>0.82301557823739002</v>
      </c>
      <c r="BA983">
        <v>0.57959718480650679</v>
      </c>
      <c r="BB983">
        <v>0.80406086603181393</v>
      </c>
      <c r="BC983">
        <v>4.8061974370514959E-2</v>
      </c>
      <c r="BD983">
        <v>0.82826734113001366</v>
      </c>
      <c r="BE983">
        <v>0.77050755404526139</v>
      </c>
      <c r="BF983">
        <v>0.83941653611202116</v>
      </c>
    </row>
    <row r="984" spans="2:58" x14ac:dyDescent="0.25">
      <c r="B984">
        <v>979</v>
      </c>
      <c r="C984">
        <v>-0.40944087728918671</v>
      </c>
      <c r="D984">
        <v>1.1746823472217645</v>
      </c>
      <c r="E984">
        <v>-4.4168505903080399E-2</v>
      </c>
      <c r="F984">
        <v>-0.46904291826327299</v>
      </c>
      <c r="G984">
        <v>0.69022054683223211</v>
      </c>
      <c r="H984">
        <v>1.3761601533348866</v>
      </c>
      <c r="I984">
        <v>-1.2268278113120352</v>
      </c>
      <c r="J984">
        <v>-1.8395853567285948E-2</v>
      </c>
      <c r="K984">
        <v>0.75538211455785298</v>
      </c>
      <c r="L984">
        <v>0.22413237306735054</v>
      </c>
      <c r="O984">
        <f t="shared" si="73"/>
        <v>979</v>
      </c>
      <c r="P984">
        <f t="shared" si="72"/>
        <v>-0.36652020490174436</v>
      </c>
      <c r="Q984">
        <f t="shared" si="72"/>
        <v>1.1637989171752627</v>
      </c>
      <c r="R984">
        <f t="shared" si="72"/>
        <v>-2.0129501379907828E-2</v>
      </c>
      <c r="S984">
        <f t="shared" si="72"/>
        <v>-0.48346497933028898</v>
      </c>
      <c r="T984">
        <f t="shared" si="72"/>
        <v>0.69796211788796458</v>
      </c>
      <c r="U984">
        <f t="shared" si="72"/>
        <v>1.3890844914525975</v>
      </c>
      <c r="V984">
        <f t="shared" si="72"/>
        <v>-1.2095009456345591</v>
      </c>
      <c r="W984">
        <f t="shared" si="74"/>
        <v>-5.3933765650979147E-2</v>
      </c>
      <c r="X984">
        <f t="shared" si="74"/>
        <v>0.72371005692918244</v>
      </c>
      <c r="Y984">
        <f t="shared" si="74"/>
        <v>0.19628272609632905</v>
      </c>
      <c r="AB984">
        <v>979</v>
      </c>
      <c r="AC984">
        <v>-0.36652020490174436</v>
      </c>
      <c r="AD984">
        <v>0.30152694729869295</v>
      </c>
      <c r="AE984">
        <v>-2.0129501379907828E-2</v>
      </c>
      <c r="AF984">
        <v>-0.27179105736562326</v>
      </c>
      <c r="AG984">
        <v>0.69796211788796458</v>
      </c>
      <c r="AH984">
        <v>1.3250134619748748</v>
      </c>
      <c r="AI984">
        <v>-1.2095009456345591</v>
      </c>
      <c r="AJ984">
        <v>-1.0564871778136862</v>
      </c>
      <c r="AK984">
        <v>0.72371005692918244</v>
      </c>
      <c r="AL984">
        <v>0.71855189038065281</v>
      </c>
      <c r="AO984">
        <v>979</v>
      </c>
      <c r="AP984">
        <v>1522188.4969690829</v>
      </c>
      <c r="AV984">
        <v>979</v>
      </c>
      <c r="AW984">
        <v>0.6923212290591787</v>
      </c>
      <c r="AX984">
        <v>0.41526803058293948</v>
      </c>
      <c r="AY984">
        <v>0.36432998481101886</v>
      </c>
      <c r="AZ984">
        <v>0.29165413959729014</v>
      </c>
      <c r="BA984">
        <v>0.58388722306548535</v>
      </c>
      <c r="BB984">
        <v>0.76828118008235669</v>
      </c>
      <c r="BC984">
        <v>7.0017481689832684E-2</v>
      </c>
      <c r="BD984">
        <v>0.53021172821085261</v>
      </c>
      <c r="BE984">
        <v>0.5866942513246225</v>
      </c>
      <c r="BF984">
        <v>0.30351358107361526</v>
      </c>
    </row>
    <row r="985" spans="2:58" x14ac:dyDescent="0.25">
      <c r="B985">
        <v>980</v>
      </c>
      <c r="C985">
        <v>0.33126473311593574</v>
      </c>
      <c r="D985">
        <v>1.1865102813295385</v>
      </c>
      <c r="E985">
        <v>-0.88829213721106137</v>
      </c>
      <c r="F985">
        <v>-0.57998221464595612</v>
      </c>
      <c r="G985">
        <v>-0.94204590633366247</v>
      </c>
      <c r="H985">
        <v>-4.1326067146631229E-2</v>
      </c>
      <c r="I985">
        <v>0.88763915214088829</v>
      </c>
      <c r="J985">
        <v>-0.67418482417265513</v>
      </c>
      <c r="K985">
        <v>0.98639190555405931</v>
      </c>
      <c r="L985">
        <v>1.2406102723605201</v>
      </c>
      <c r="O985">
        <f t="shared" si="73"/>
        <v>980</v>
      </c>
      <c r="P985">
        <f t="shared" si="72"/>
        <v>0.36603595119154486</v>
      </c>
      <c r="Q985">
        <f t="shared" si="72"/>
        <v>1.1751900999104008</v>
      </c>
      <c r="R985">
        <f t="shared" si="72"/>
        <v>-0.83066065580133774</v>
      </c>
      <c r="S985">
        <f t="shared" si="72"/>
        <v>-0.59382861853576219</v>
      </c>
      <c r="T985">
        <f t="shared" si="72"/>
        <v>-0.95948965058102875</v>
      </c>
      <c r="U985">
        <f t="shared" si="72"/>
        <v>-2.622936671017977E-2</v>
      </c>
      <c r="V985">
        <f t="shared" si="72"/>
        <v>0.87731434420981469</v>
      </c>
      <c r="W985">
        <f t="shared" si="74"/>
        <v>-0.70253778991773086</v>
      </c>
      <c r="X985">
        <f t="shared" si="74"/>
        <v>0.95686409349040547</v>
      </c>
      <c r="Y985">
        <f t="shared" si="74"/>
        <v>1.2596688024729894</v>
      </c>
      <c r="AB985">
        <v>980</v>
      </c>
      <c r="AC985">
        <v>0.36603595119154486</v>
      </c>
      <c r="AD985">
        <v>0.93020035783463317</v>
      </c>
      <c r="AE985">
        <v>-0.83066065580133774</v>
      </c>
      <c r="AF985">
        <v>-1.0188801931025202</v>
      </c>
      <c r="AG985">
        <v>-0.95948965058102875</v>
      </c>
      <c r="AH985">
        <v>-0.82938337928462724</v>
      </c>
      <c r="AI985">
        <v>0.87731434420981469</v>
      </c>
      <c r="AJ985">
        <v>0.37563244743496188</v>
      </c>
      <c r="AK985">
        <v>0.95686409349040547</v>
      </c>
      <c r="AL985">
        <v>1.4769061967731481</v>
      </c>
      <c r="AO985">
        <v>980</v>
      </c>
      <c r="AP985">
        <v>1070587.2286070045</v>
      </c>
      <c r="AV985">
        <v>980</v>
      </c>
      <c r="AW985">
        <v>0.63563123643347119</v>
      </c>
      <c r="AX985">
        <v>1.2949825341813881E-2</v>
      </c>
      <c r="AY985">
        <v>0.25992885883036143</v>
      </c>
      <c r="AZ985">
        <v>0.141337432905705</v>
      </c>
      <c r="BA985">
        <v>0.8345711856754503</v>
      </c>
      <c r="BB985">
        <v>0.52404224297133084</v>
      </c>
      <c r="BC985">
        <v>0.67855620981554732</v>
      </c>
      <c r="BD985">
        <v>0.91344576466819261</v>
      </c>
      <c r="BE985">
        <v>0.70484969662576891</v>
      </c>
      <c r="BF985">
        <v>0.76305664105629922</v>
      </c>
    </row>
    <row r="986" spans="2:58" x14ac:dyDescent="0.25">
      <c r="B986">
        <v>981</v>
      </c>
      <c r="C986">
        <v>-1.0203328496861626</v>
      </c>
      <c r="D986">
        <v>0.45721964746308691</v>
      </c>
      <c r="E986">
        <v>1.1471738178268178</v>
      </c>
      <c r="F986">
        <v>-0.49378275554289242</v>
      </c>
      <c r="G986">
        <v>1.3816847179474367</v>
      </c>
      <c r="H986">
        <v>0.29498347506180539</v>
      </c>
      <c r="I986">
        <v>-1.9788519630040642</v>
      </c>
      <c r="J986">
        <v>-0.25864544896388053</v>
      </c>
      <c r="K986">
        <v>-0.48752511059425874</v>
      </c>
      <c r="L986">
        <v>-0.3204755671115212</v>
      </c>
      <c r="O986">
        <f t="shared" si="73"/>
        <v>981</v>
      </c>
      <c r="P986">
        <f t="shared" si="72"/>
        <v>-0.97069096964404633</v>
      </c>
      <c r="Q986">
        <f t="shared" si="72"/>
        <v>0.47282882517711755</v>
      </c>
      <c r="R986">
        <f t="shared" si="72"/>
        <v>1.1238025402662455</v>
      </c>
      <c r="S986">
        <f t="shared" si="72"/>
        <v>-0.50807644311776101</v>
      </c>
      <c r="T986">
        <f t="shared" si="72"/>
        <v>1.4000953456002434</v>
      </c>
      <c r="U986">
        <f t="shared" si="72"/>
        <v>0.30956476577760483</v>
      </c>
      <c r="V986">
        <f t="shared" si="72"/>
        <v>-1.9516905968365088</v>
      </c>
      <c r="W986">
        <f t="shared" si="74"/>
        <v>-0.2915511416474737</v>
      </c>
      <c r="X986">
        <f t="shared" si="74"/>
        <v>-0.53073390133613063</v>
      </c>
      <c r="Y986">
        <f t="shared" si="74"/>
        <v>-0.37345765003294551</v>
      </c>
      <c r="AB986">
        <v>981</v>
      </c>
      <c r="AC986">
        <v>-0.97069096964404633</v>
      </c>
      <c r="AD986">
        <v>-0.57600928487572678</v>
      </c>
      <c r="AE986">
        <v>1.1238025402662455</v>
      </c>
      <c r="AF986">
        <v>0.68758628499282315</v>
      </c>
      <c r="AG986">
        <v>1.4000953456002434</v>
      </c>
      <c r="AH986">
        <v>1.353154403075997</v>
      </c>
      <c r="AI986">
        <v>-1.9516905968365088</v>
      </c>
      <c r="AJ986">
        <v>-1.812521101293368</v>
      </c>
      <c r="AK986">
        <v>-0.53073390133613063</v>
      </c>
      <c r="AL986">
        <v>-0.64785484074076938</v>
      </c>
      <c r="AO986">
        <v>981</v>
      </c>
      <c r="AP986">
        <v>1190482.9989393791</v>
      </c>
      <c r="AV986">
        <v>981</v>
      </c>
      <c r="AW986">
        <v>0.89755490769391721</v>
      </c>
      <c r="AX986">
        <v>0.99232545729501942</v>
      </c>
      <c r="AY986">
        <v>0.11366397502832937</v>
      </c>
      <c r="AZ986">
        <v>6.7584656564777412E-2</v>
      </c>
      <c r="BA986">
        <v>0.58231401064779276</v>
      </c>
      <c r="BB986">
        <v>0.46663833905384211</v>
      </c>
      <c r="BC986">
        <v>0.33450853053380047</v>
      </c>
      <c r="BD986">
        <v>0.61230215829779722</v>
      </c>
      <c r="BE986">
        <v>0.34941102826726089</v>
      </c>
      <c r="BF986">
        <v>0.51480997961780361</v>
      </c>
    </row>
    <row r="987" spans="2:58" x14ac:dyDescent="0.25">
      <c r="B987">
        <v>982</v>
      </c>
      <c r="C987">
        <v>-1.365265381985441</v>
      </c>
      <c r="D987">
        <v>0.10445006485506977</v>
      </c>
      <c r="E987">
        <v>1.062151536115443</v>
      </c>
      <c r="F987">
        <v>-1.2585061587632467</v>
      </c>
      <c r="G987">
        <v>-0.66592742695003038</v>
      </c>
      <c r="H987">
        <v>-0.13193222654635664</v>
      </c>
      <c r="I987">
        <v>-2.9601471618338555E-2</v>
      </c>
      <c r="J987">
        <v>0.36181697568457077</v>
      </c>
      <c r="K987">
        <v>0.13877262353340453</v>
      </c>
      <c r="L987">
        <v>-0.25626622829226153</v>
      </c>
      <c r="O987">
        <f t="shared" si="73"/>
        <v>982</v>
      </c>
      <c r="P987">
        <f t="shared" si="72"/>
        <v>-1.311828455877587</v>
      </c>
      <c r="Q987">
        <f t="shared" si="72"/>
        <v>0.13308540572019451</v>
      </c>
      <c r="R987">
        <f t="shared" si="72"/>
        <v>1.0421637783703337</v>
      </c>
      <c r="S987">
        <f t="shared" si="72"/>
        <v>-1.2688317436910093</v>
      </c>
      <c r="T987">
        <f t="shared" si="72"/>
        <v>-0.67911075712664193</v>
      </c>
      <c r="U987">
        <f t="shared" si="72"/>
        <v>-0.11669666803588533</v>
      </c>
      <c r="V987">
        <f t="shared" si="72"/>
        <v>-2.7931181594665899E-2</v>
      </c>
      <c r="W987">
        <f t="shared" si="74"/>
        <v>0.32211338089214475</v>
      </c>
      <c r="X987">
        <f t="shared" si="74"/>
        <v>0.10137716275037116</v>
      </c>
      <c r="Y987">
        <f t="shared" si="74"/>
        <v>-0.30628519412295313</v>
      </c>
      <c r="AB987">
        <v>982</v>
      </c>
      <c r="AC987">
        <v>-1.311828455877587</v>
      </c>
      <c r="AD987">
        <v>-1.0449470997846542</v>
      </c>
      <c r="AE987">
        <v>1.0421637783703337</v>
      </c>
      <c r="AF987">
        <v>0.21744061550694016</v>
      </c>
      <c r="AG987">
        <v>-0.67911075712664193</v>
      </c>
      <c r="AH987">
        <v>-0.63871792798452987</v>
      </c>
      <c r="AI987">
        <v>-2.7931181594665899E-2</v>
      </c>
      <c r="AJ987">
        <v>0.14594224815655443</v>
      </c>
      <c r="AK987">
        <v>0.10137716275037116</v>
      </c>
      <c r="AL987">
        <v>-7.5175149407420566E-2</v>
      </c>
      <c r="AO987">
        <v>982</v>
      </c>
      <c r="AP987">
        <v>1381115.9512165515</v>
      </c>
      <c r="AV987">
        <v>982</v>
      </c>
      <c r="AW987">
        <v>0.83948219582175254</v>
      </c>
      <c r="AX987">
        <v>0.43083179050400611</v>
      </c>
      <c r="AY987">
        <v>0.54645075530999254</v>
      </c>
      <c r="AZ987">
        <v>0.40136799167811543</v>
      </c>
      <c r="BA987">
        <v>0.57114446176830014</v>
      </c>
      <c r="BB987">
        <v>0.99667398904374538</v>
      </c>
      <c r="BC987">
        <v>0.56644438684064036</v>
      </c>
      <c r="BD987">
        <v>9.9869688990249061E-2</v>
      </c>
      <c r="BE987">
        <v>4.1476084638272459E-2</v>
      </c>
      <c r="BF987">
        <v>0.24319534074771954</v>
      </c>
    </row>
    <row r="988" spans="2:58" x14ac:dyDescent="0.25">
      <c r="B988">
        <v>983</v>
      </c>
      <c r="C988">
        <v>-1.9932484939170225</v>
      </c>
      <c r="D988">
        <v>-1.7597220811926046</v>
      </c>
      <c r="E988">
        <v>-0.72684051630161195</v>
      </c>
      <c r="F988">
        <v>-0.52110572786320408</v>
      </c>
      <c r="G988">
        <v>0.65941951235905383</v>
      </c>
      <c r="H988">
        <v>-0.5350664082517731</v>
      </c>
      <c r="I988">
        <v>0.15665739995401542</v>
      </c>
      <c r="J988">
        <v>0.31768844335846314</v>
      </c>
      <c r="K988">
        <v>6.9693816229503283E-2</v>
      </c>
      <c r="L988">
        <v>3.7311637153599462E-3</v>
      </c>
      <c r="O988">
        <f t="shared" si="73"/>
        <v>983</v>
      </c>
      <c r="P988">
        <f t="shared" si="72"/>
        <v>-1.9329023185643974</v>
      </c>
      <c r="Q988">
        <f t="shared" si="72"/>
        <v>-1.662251410658129</v>
      </c>
      <c r="R988">
        <f t="shared" si="72"/>
        <v>-0.67563411250201644</v>
      </c>
      <c r="S988">
        <f t="shared" si="72"/>
        <v>-0.53525763821727046</v>
      </c>
      <c r="T988">
        <f t="shared" si="72"/>
        <v>0.66668583394594871</v>
      </c>
      <c r="U988">
        <f t="shared" si="72"/>
        <v>-0.51921302821113147</v>
      </c>
      <c r="V988">
        <f t="shared" ref="V988:V1005" si="75">(I988-I$2)/I$3</f>
        <v>0.15589191320158516</v>
      </c>
      <c r="W988">
        <f t="shared" si="74"/>
        <v>0.27846832900101964</v>
      </c>
      <c r="X988">
        <f t="shared" si="74"/>
        <v>3.1657162163885345E-2</v>
      </c>
      <c r="Y988">
        <f t="shared" si="74"/>
        <v>-3.4289505139056986E-2</v>
      </c>
      <c r="AB988">
        <v>983</v>
      </c>
      <c r="AC988">
        <v>-1.9329023185643974</v>
      </c>
      <c r="AD988">
        <v>-2.5186122364239916</v>
      </c>
      <c r="AE988">
        <v>-0.67563411250201644</v>
      </c>
      <c r="AF988">
        <v>-0.85625345286805798</v>
      </c>
      <c r="AG988">
        <v>0.66668583394594871</v>
      </c>
      <c r="AH988">
        <v>0.29317052439392421</v>
      </c>
      <c r="AI988">
        <v>0.15589191320158516</v>
      </c>
      <c r="AJ988">
        <v>0.27920042099585862</v>
      </c>
      <c r="AK988">
        <v>3.1657162163885345E-2</v>
      </c>
      <c r="AL988">
        <v>8.8454701642140879E-3</v>
      </c>
      <c r="AO988">
        <v>983</v>
      </c>
      <c r="AP988">
        <v>282943.36145443935</v>
      </c>
      <c r="AV988">
        <v>983</v>
      </c>
      <c r="AW988">
        <v>0.55384559990726989</v>
      </c>
      <c r="AX988">
        <v>0.50005508860814518</v>
      </c>
      <c r="AY988">
        <v>0.81506977395917279</v>
      </c>
      <c r="AZ988">
        <v>0.70177622631016034</v>
      </c>
      <c r="BA988">
        <v>0.22516390588440105</v>
      </c>
      <c r="BB988">
        <v>0.52244973743318779</v>
      </c>
      <c r="BC988">
        <v>0.21468225188249723</v>
      </c>
      <c r="BD988">
        <v>0.77698010732364242</v>
      </c>
      <c r="BE988">
        <v>0.55097578702135408</v>
      </c>
      <c r="BF988">
        <v>8.8487760116253145E-2</v>
      </c>
    </row>
    <row r="989" spans="2:58" x14ac:dyDescent="0.25">
      <c r="B989">
        <v>984</v>
      </c>
      <c r="C989">
        <v>0.53532431234810174</v>
      </c>
      <c r="D989">
        <v>1.2230817621792112</v>
      </c>
      <c r="E989">
        <v>-0.54475394727404391</v>
      </c>
      <c r="F989">
        <v>2.0749232936268087</v>
      </c>
      <c r="G989">
        <v>1.5555597803673764</v>
      </c>
      <c r="H989">
        <v>1.0068774364380042</v>
      </c>
      <c r="I989">
        <v>0.47945217580717181</v>
      </c>
      <c r="J989">
        <v>0.7691324096187101</v>
      </c>
      <c r="K989">
        <v>1.5627023014309429</v>
      </c>
      <c r="L989">
        <v>1.1617530220179006</v>
      </c>
      <c r="O989">
        <f t="shared" si="73"/>
        <v>984</v>
      </c>
      <c r="P989">
        <f t="shared" si="72"/>
        <v>0.56785040875258586</v>
      </c>
      <c r="Q989">
        <f t="shared" si="72"/>
        <v>1.210411163661459</v>
      </c>
      <c r="R989">
        <f t="shared" si="72"/>
        <v>-0.50079380294941644</v>
      </c>
      <c r="S989">
        <f t="shared" si="72"/>
        <v>2.0473007485455219</v>
      </c>
      <c r="T989">
        <f t="shared" si="72"/>
        <v>1.5766532409987686</v>
      </c>
      <c r="U989">
        <f t="shared" si="72"/>
        <v>1.0203677171712817</v>
      </c>
      <c r="V989">
        <f t="shared" si="75"/>
        <v>0.4744653813026164</v>
      </c>
      <c r="W989">
        <f t="shared" si="74"/>
        <v>0.72496619092303982</v>
      </c>
      <c r="X989">
        <f t="shared" si="74"/>
        <v>1.5385238341076266</v>
      </c>
      <c r="Y989">
        <f t="shared" si="74"/>
        <v>1.1771724667494079</v>
      </c>
      <c r="AB989">
        <v>984</v>
      </c>
      <c r="AC989">
        <v>0.56785040875258586</v>
      </c>
      <c r="AD989">
        <v>1.1202964933859332</v>
      </c>
      <c r="AE989">
        <v>-0.50079380294941644</v>
      </c>
      <c r="AF989">
        <v>0.65280785822458876</v>
      </c>
      <c r="AG989">
        <v>1.5766532409987686</v>
      </c>
      <c r="AH989">
        <v>1.8776673032842233</v>
      </c>
      <c r="AI989">
        <v>0.4744653813026164</v>
      </c>
      <c r="AJ989">
        <v>0.78519521261170799</v>
      </c>
      <c r="AK989">
        <v>1.5385238341076266</v>
      </c>
      <c r="AL989">
        <v>1.9278593348446487</v>
      </c>
      <c r="AO989">
        <v>984</v>
      </c>
      <c r="AP989">
        <v>1274023.2832249401</v>
      </c>
      <c r="AV989">
        <v>984</v>
      </c>
      <c r="AW989">
        <v>0.95548268108680467</v>
      </c>
      <c r="AX989">
        <v>0.29443759808734515</v>
      </c>
      <c r="AY989">
        <v>0.77026541413814253</v>
      </c>
      <c r="AZ989">
        <v>0.22486794529067133</v>
      </c>
      <c r="BA989">
        <v>0.36693401202355169</v>
      </c>
      <c r="BB989">
        <v>0.47549696568558275</v>
      </c>
      <c r="BC989">
        <v>1.8854472929344612E-2</v>
      </c>
      <c r="BD989">
        <v>0.47193131771586894</v>
      </c>
      <c r="BE989">
        <v>0.94809652336240235</v>
      </c>
      <c r="BF989">
        <v>7.9574122560391314E-2</v>
      </c>
    </row>
    <row r="990" spans="2:58" x14ac:dyDescent="0.25">
      <c r="B990">
        <v>985</v>
      </c>
      <c r="C990">
        <v>0.38600204258688769</v>
      </c>
      <c r="D990">
        <v>1.3988778873973928</v>
      </c>
      <c r="E990">
        <v>1.9176358655467498</v>
      </c>
      <c r="F990">
        <v>-0.5391575592555673</v>
      </c>
      <c r="G990">
        <v>0.26347403472555292</v>
      </c>
      <c r="H990">
        <v>0.92990929339222006</v>
      </c>
      <c r="I990">
        <v>0.98607707821928148</v>
      </c>
      <c r="J990">
        <v>-0.79791979092063015</v>
      </c>
      <c r="K990">
        <v>0.68152686508320415</v>
      </c>
      <c r="L990">
        <v>0.81791349670456071</v>
      </c>
      <c r="O990">
        <f t="shared" si="73"/>
        <v>985</v>
      </c>
      <c r="P990">
        <f t="shared" si="72"/>
        <v>0.42017102517727856</v>
      </c>
      <c r="Q990">
        <f t="shared" si="72"/>
        <v>1.3797159440434654</v>
      </c>
      <c r="R990">
        <f t="shared" si="72"/>
        <v>1.8636035241679634</v>
      </c>
      <c r="S990">
        <f t="shared" si="72"/>
        <v>-0.55321579976818314</v>
      </c>
      <c r="T990">
        <f t="shared" si="72"/>
        <v>0.26463105248053087</v>
      </c>
      <c r="U990">
        <f t="shared" si="72"/>
        <v>0.94351753131709504</v>
      </c>
      <c r="V990">
        <f t="shared" si="75"/>
        <v>0.97446496079145539</v>
      </c>
      <c r="W990">
        <f t="shared" si="74"/>
        <v>-0.82491709327985463</v>
      </c>
      <c r="X990">
        <f t="shared" si="74"/>
        <v>0.64916927897344068</v>
      </c>
      <c r="Y990">
        <f t="shared" si="74"/>
        <v>0.81746551790141253</v>
      </c>
      <c r="AB990">
        <v>985</v>
      </c>
      <c r="AC990">
        <v>0.42017102517727856</v>
      </c>
      <c r="AD990">
        <v>1.0839558445873017</v>
      </c>
      <c r="AE990">
        <v>1.8636035241679634</v>
      </c>
      <c r="AF990">
        <v>1.2926384896945142</v>
      </c>
      <c r="AG990">
        <v>0.26463105248053087</v>
      </c>
      <c r="AH990">
        <v>0.72196509559361655</v>
      </c>
      <c r="AI990">
        <v>0.97446496079145539</v>
      </c>
      <c r="AJ990">
        <v>0.39374317319242336</v>
      </c>
      <c r="AK990">
        <v>0.64916927897344068</v>
      </c>
      <c r="AL990">
        <v>0.98242056970271086</v>
      </c>
      <c r="AO990">
        <v>985</v>
      </c>
      <c r="AP990">
        <v>1095237.9582856456</v>
      </c>
      <c r="AV990">
        <v>985</v>
      </c>
      <c r="AW990">
        <v>0.70558012677738113</v>
      </c>
      <c r="AX990">
        <v>8.6188691270426387E-2</v>
      </c>
      <c r="AY990">
        <v>0.72064458913161333</v>
      </c>
      <c r="AZ990">
        <v>1.2693786237097937E-3</v>
      </c>
      <c r="BA990">
        <v>2.5206112902071087E-2</v>
      </c>
      <c r="BB990">
        <v>0.60069746547098068</v>
      </c>
      <c r="BC990">
        <v>0.34489634438522976</v>
      </c>
      <c r="BD990">
        <v>0.92456901119857282</v>
      </c>
      <c r="BE990">
        <v>0.64004300248819057</v>
      </c>
      <c r="BF990">
        <v>0.32262500457213827</v>
      </c>
    </row>
    <row r="991" spans="2:58" x14ac:dyDescent="0.25">
      <c r="B991">
        <v>986</v>
      </c>
      <c r="C991">
        <v>0.54558974841466745</v>
      </c>
      <c r="D991">
        <v>1.6983290497396439</v>
      </c>
      <c r="E991">
        <v>-1.2574787446451137</v>
      </c>
      <c r="F991">
        <v>-1.0179878707280237</v>
      </c>
      <c r="G991">
        <v>-0.10748271350421586</v>
      </c>
      <c r="H991">
        <v>0.92119531447658121</v>
      </c>
      <c r="I991">
        <v>-9.8484673731249073E-3</v>
      </c>
      <c r="J991">
        <v>-0.22575560336876538</v>
      </c>
      <c r="K991">
        <v>1.3169782556584957</v>
      </c>
      <c r="L991">
        <v>-1.0065171232429493</v>
      </c>
      <c r="O991">
        <f t="shared" si="73"/>
        <v>986</v>
      </c>
      <c r="P991">
        <f t="shared" si="72"/>
        <v>0.57800290156471912</v>
      </c>
      <c r="Q991">
        <f t="shared" si="72"/>
        <v>1.6681097480170695</v>
      </c>
      <c r="R991">
        <f t="shared" si="72"/>
        <v>-1.1851552298446937</v>
      </c>
      <c r="S991">
        <f t="shared" si="72"/>
        <v>-1.0295614902411159</v>
      </c>
      <c r="T991">
        <f t="shared" si="72"/>
        <v>-0.11204943199944274</v>
      </c>
      <c r="U991">
        <f t="shared" si="72"/>
        <v>0.93481690697179987</v>
      </c>
      <c r="V991">
        <f t="shared" si="75"/>
        <v>-8.4364947578666142E-3</v>
      </c>
      <c r="W991">
        <f t="shared" si="74"/>
        <v>-0.25902164333826694</v>
      </c>
      <c r="X991">
        <f t="shared" si="74"/>
        <v>1.2905189642493544</v>
      </c>
      <c r="Y991">
        <f t="shared" si="74"/>
        <v>-1.0911584865324211</v>
      </c>
      <c r="AB991">
        <v>986</v>
      </c>
      <c r="AC991">
        <v>0.57800290156471912</v>
      </c>
      <c r="AD991">
        <v>1.3700338026733252</v>
      </c>
      <c r="AE991">
        <v>-1.1851552298446937</v>
      </c>
      <c r="AF991">
        <v>-1.5497371142905632</v>
      </c>
      <c r="AG991">
        <v>-0.11204943199944274</v>
      </c>
      <c r="AH991">
        <v>0.39720334550885539</v>
      </c>
      <c r="AI991">
        <v>-8.4364947578666142E-3</v>
      </c>
      <c r="AJ991">
        <v>-0.14361913797953141</v>
      </c>
      <c r="AK991">
        <v>1.2905189642493544</v>
      </c>
      <c r="AL991">
        <v>0.52213771943233023</v>
      </c>
      <c r="AO991">
        <v>986</v>
      </c>
      <c r="AP991">
        <v>802899.83462778782</v>
      </c>
      <c r="AV991">
        <v>986</v>
      </c>
      <c r="AW991">
        <v>0.27282783359610541</v>
      </c>
      <c r="AX991">
        <v>0.56076184862976364</v>
      </c>
      <c r="AY991">
        <v>0.99831520619673231</v>
      </c>
      <c r="AZ991">
        <v>0.35098851795269359</v>
      </c>
      <c r="BA991">
        <v>0.69149763274683196</v>
      </c>
      <c r="BB991">
        <v>0.64070939433616136</v>
      </c>
      <c r="BC991">
        <v>0.45060726648367477</v>
      </c>
      <c r="BD991">
        <v>0.15923223481815385</v>
      </c>
      <c r="BE991">
        <v>0.62153646422326603</v>
      </c>
      <c r="BF991">
        <v>0.73480861154036681</v>
      </c>
    </row>
    <row r="992" spans="2:58" x14ac:dyDescent="0.25">
      <c r="B992">
        <v>987</v>
      </c>
      <c r="C992">
        <v>-0.58845944652762794</v>
      </c>
      <c r="D992">
        <v>-0.18564843769976494</v>
      </c>
      <c r="E992">
        <v>-0.80164196029724955</v>
      </c>
      <c r="F992">
        <v>1.1664772335994842</v>
      </c>
      <c r="G992">
        <v>-2.006659952920689</v>
      </c>
      <c r="H992">
        <v>-0.36272917288895323</v>
      </c>
      <c r="I992">
        <v>-3.0483671161542235E-2</v>
      </c>
      <c r="J992">
        <v>-0.22195950195849709</v>
      </c>
      <c r="K992">
        <v>-0.45652432541076771</v>
      </c>
      <c r="L992">
        <v>-1.2788149285786174</v>
      </c>
      <c r="O992">
        <f t="shared" si="73"/>
        <v>987</v>
      </c>
      <c r="P992">
        <f t="shared" si="72"/>
        <v>-0.54356916080057494</v>
      </c>
      <c r="Q992">
        <f t="shared" si="72"/>
        <v>-0.14630108930771496</v>
      </c>
      <c r="R992">
        <f t="shared" si="72"/>
        <v>-0.74745878190527526</v>
      </c>
      <c r="S992">
        <f t="shared" si="72"/>
        <v>1.1435685591809328</v>
      </c>
      <c r="T992">
        <f t="shared" si="72"/>
        <v>-2.0405303292215398</v>
      </c>
      <c r="U992">
        <f t="shared" si="72"/>
        <v>-0.3471399075259774</v>
      </c>
      <c r="V992">
        <f t="shared" si="75"/>
        <v>-2.880184428520273E-2</v>
      </c>
      <c r="W992">
        <f t="shared" si="74"/>
        <v>-0.25526713272343943</v>
      </c>
      <c r="X992">
        <f t="shared" si="74"/>
        <v>-0.49944536516228077</v>
      </c>
      <c r="Y992">
        <f t="shared" si="74"/>
        <v>-1.3760222253537198</v>
      </c>
      <c r="AB992">
        <v>987</v>
      </c>
      <c r="AC992">
        <v>-0.54356916080057494</v>
      </c>
      <c r="AD992">
        <v>-0.5391026677110522</v>
      </c>
      <c r="AE992">
        <v>-0.74745878190527526</v>
      </c>
      <c r="AF992">
        <v>-3.2927845510534182E-2</v>
      </c>
      <c r="AG992">
        <v>-2.0405303292215398</v>
      </c>
      <c r="AH992">
        <v>-1.9173180733128594</v>
      </c>
      <c r="AI992">
        <v>-2.880184428520273E-2</v>
      </c>
      <c r="AJ992">
        <v>-0.15895187388530549</v>
      </c>
      <c r="AK992">
        <v>-0.49944536516228077</v>
      </c>
      <c r="AL992">
        <v>-1.1493932465157735</v>
      </c>
      <c r="AO992">
        <v>987</v>
      </c>
      <c r="AP992">
        <v>735445.96416340908</v>
      </c>
      <c r="AV992">
        <v>987</v>
      </c>
      <c r="AW992">
        <v>4.753381444638527E-2</v>
      </c>
      <c r="AX992">
        <v>4.5416979890062548E-2</v>
      </c>
      <c r="AY992">
        <v>0.54838646775327249</v>
      </c>
      <c r="AZ992">
        <v>0.61345183386444113</v>
      </c>
      <c r="BA992">
        <v>0.50372759925175736</v>
      </c>
      <c r="BB992">
        <v>0.75089756749853942</v>
      </c>
      <c r="BC992">
        <v>0.97123811395724324</v>
      </c>
      <c r="BD992">
        <v>0.34734020409100397</v>
      </c>
      <c r="BE992">
        <v>0.25881171294781491</v>
      </c>
      <c r="BF992">
        <v>9.3093147476468019E-2</v>
      </c>
    </row>
    <row r="993" spans="2:58" x14ac:dyDescent="0.25">
      <c r="B993">
        <v>988</v>
      </c>
      <c r="C993">
        <v>-1.1153067815414253</v>
      </c>
      <c r="D993">
        <v>-1.0828843818310292</v>
      </c>
      <c r="E993">
        <v>-4.3252192811610107E-2</v>
      </c>
      <c r="F993">
        <v>-1.0215634076015179</v>
      </c>
      <c r="G993">
        <v>0.73440679252840024</v>
      </c>
      <c r="H993">
        <v>-0.51998481165223709</v>
      </c>
      <c r="I993">
        <v>0.7973186600473734</v>
      </c>
      <c r="J993">
        <v>8.8332933374382541E-2</v>
      </c>
      <c r="K993">
        <v>-0.58975141642816398</v>
      </c>
      <c r="L993">
        <v>-0.98574477947415007</v>
      </c>
      <c r="O993">
        <f t="shared" si="73"/>
        <v>988</v>
      </c>
      <c r="P993">
        <f t="shared" si="72"/>
        <v>-1.0646199712225608</v>
      </c>
      <c r="Q993">
        <f t="shared" si="72"/>
        <v>-1.0104062240679614</v>
      </c>
      <c r="R993">
        <f t="shared" si="72"/>
        <v>-1.9249653594234466E-2</v>
      </c>
      <c r="S993">
        <f t="shared" si="72"/>
        <v>-1.0331184738739576</v>
      </c>
      <c r="T993">
        <f t="shared" si="72"/>
        <v>0.74283014230215993</v>
      </c>
      <c r="U993">
        <f t="shared" si="72"/>
        <v>-0.50415454484662092</v>
      </c>
      <c r="V993">
        <f t="shared" si="75"/>
        <v>0.78817500689937336</v>
      </c>
      <c r="W993">
        <f t="shared" si="74"/>
        <v>5.1625680784316182E-2</v>
      </c>
      <c r="X993">
        <f t="shared" si="74"/>
        <v>-0.63390907735413982</v>
      </c>
      <c r="Y993">
        <f t="shared" si="74"/>
        <v>-1.0694275456503708</v>
      </c>
      <c r="AB993">
        <v>988</v>
      </c>
      <c r="AC993">
        <v>-1.0646199712225608</v>
      </c>
      <c r="AD993">
        <v>-1.4371914818645459</v>
      </c>
      <c r="AE993">
        <v>-1.9249653594234466E-2</v>
      </c>
      <c r="AF993">
        <v>-0.5605911318756821</v>
      </c>
      <c r="AG993">
        <v>0.74283014230215993</v>
      </c>
      <c r="AH993">
        <v>0.36582573483528258</v>
      </c>
      <c r="AI993">
        <v>0.78817500689937336</v>
      </c>
      <c r="AJ993">
        <v>0.69714427073941021</v>
      </c>
      <c r="AK993">
        <v>-0.63390907735413982</v>
      </c>
      <c r="AL993">
        <v>-1.10217863248779</v>
      </c>
      <c r="AO993">
        <v>988</v>
      </c>
      <c r="AP993">
        <v>902629.19279029302</v>
      </c>
      <c r="AV993">
        <v>988</v>
      </c>
      <c r="AW993">
        <v>0.10037515395009811</v>
      </c>
      <c r="AX993">
        <v>0.59408145891489428</v>
      </c>
      <c r="AY993">
        <v>0.51587115855756549</v>
      </c>
      <c r="AZ993">
        <v>1.8986139687081738E-2</v>
      </c>
      <c r="BA993">
        <v>0.86037065603728957</v>
      </c>
      <c r="BB993">
        <v>0.74112256422581424</v>
      </c>
      <c r="BC993">
        <v>0.92955858487899645</v>
      </c>
      <c r="BD993">
        <v>0.64222260019641109</v>
      </c>
      <c r="BE993">
        <v>7.0946883155777241E-2</v>
      </c>
      <c r="BF993">
        <v>0.30043825830260396</v>
      </c>
    </row>
    <row r="994" spans="2:58" x14ac:dyDescent="0.25">
      <c r="B994">
        <v>989</v>
      </c>
      <c r="C994">
        <v>-1.7577986990646453</v>
      </c>
      <c r="D994">
        <v>-0.98281030477039732</v>
      </c>
      <c r="E994">
        <v>-0.61222648015418724</v>
      </c>
      <c r="F994">
        <v>-0.98576928138531317</v>
      </c>
      <c r="G994">
        <v>0.64526926383121919</v>
      </c>
      <c r="H994">
        <v>0.27056235571162635</v>
      </c>
      <c r="I994">
        <v>-0.10017756722147388</v>
      </c>
      <c r="J994">
        <v>0.31473591466637163</v>
      </c>
      <c r="K994">
        <v>-0.53824610016162222</v>
      </c>
      <c r="L994">
        <v>0.68079983205371264</v>
      </c>
      <c r="O994">
        <f t="shared" si="73"/>
        <v>989</v>
      </c>
      <c r="P994">
        <f t="shared" si="72"/>
        <v>-1.7000430094852148</v>
      </c>
      <c r="Q994">
        <f t="shared" si="72"/>
        <v>-0.91402742380911495</v>
      </c>
      <c r="R994">
        <f t="shared" si="72"/>
        <v>-0.56558122026450786</v>
      </c>
      <c r="S994">
        <f t="shared" si="72"/>
        <v>-0.99751008117446138</v>
      </c>
      <c r="T994">
        <f t="shared" si="72"/>
        <v>0.65231725190393841</v>
      </c>
      <c r="U994">
        <f t="shared" si="72"/>
        <v>0.28518107290726824</v>
      </c>
      <c r="V994">
        <f t="shared" si="75"/>
        <v>-9.7584327256319603E-2</v>
      </c>
      <c r="W994">
        <f t="shared" si="74"/>
        <v>0.27554814876424955</v>
      </c>
      <c r="X994">
        <f t="shared" si="74"/>
        <v>-0.58192568591380112</v>
      </c>
      <c r="Y994">
        <f t="shared" si="74"/>
        <v>0.6740243649043044</v>
      </c>
      <c r="AB994">
        <v>989</v>
      </c>
      <c r="AC994">
        <v>-1.7000430094852148</v>
      </c>
      <c r="AD994">
        <v>-1.9265303809556737</v>
      </c>
      <c r="AE994">
        <v>-0.56558122026450786</v>
      </c>
      <c r="AF994">
        <v>-1.0062150787365394</v>
      </c>
      <c r="AG994">
        <v>0.65231725190393841</v>
      </c>
      <c r="AH994">
        <v>0.70469811616924916</v>
      </c>
      <c r="AI994">
        <v>-9.7584327256319603E-2</v>
      </c>
      <c r="AJ994">
        <v>6.2207316213112901E-2</v>
      </c>
      <c r="AK994">
        <v>-0.58192568591380112</v>
      </c>
      <c r="AL994">
        <v>-0.13957246654581995</v>
      </c>
      <c r="AO994">
        <v>989</v>
      </c>
      <c r="AP994">
        <v>682527.51554958103</v>
      </c>
      <c r="AV994">
        <v>989</v>
      </c>
      <c r="AW994">
        <v>0.47995938998497101</v>
      </c>
      <c r="AX994">
        <v>0.98551093517979105</v>
      </c>
      <c r="AY994">
        <v>0.40420181635468544</v>
      </c>
      <c r="AZ994">
        <v>0.70723429580990504</v>
      </c>
      <c r="BA994">
        <v>6.544604665716236E-2</v>
      </c>
      <c r="BB994">
        <v>0.70872446331196226</v>
      </c>
      <c r="BC994">
        <v>0.83833638138739808</v>
      </c>
      <c r="BD994">
        <v>0.33571797494951272</v>
      </c>
      <c r="BE994">
        <v>0.41326551437869974</v>
      </c>
      <c r="BF994">
        <v>0.67727807013059727</v>
      </c>
    </row>
    <row r="995" spans="2:58" x14ac:dyDescent="0.25">
      <c r="B995">
        <v>990</v>
      </c>
      <c r="C995">
        <v>-0.79768806120511482</v>
      </c>
      <c r="D995">
        <v>-0.53252160947700955</v>
      </c>
      <c r="E995">
        <v>0.23905687863548841</v>
      </c>
      <c r="F995">
        <v>-0.73411329564058558</v>
      </c>
      <c r="G995">
        <v>-0.44712337568216803</v>
      </c>
      <c r="H995">
        <v>-1.1128244131502973</v>
      </c>
      <c r="I995">
        <v>0.35178094432185547</v>
      </c>
      <c r="J995">
        <v>-0.59390353941654639</v>
      </c>
      <c r="K995">
        <v>-0.35608278980949726</v>
      </c>
      <c r="L995">
        <v>0.43583309606172033</v>
      </c>
      <c r="O995">
        <f t="shared" si="73"/>
        <v>990</v>
      </c>
      <c r="P995">
        <f t="shared" si="72"/>
        <v>-0.75049578260519867</v>
      </c>
      <c r="Q995">
        <f t="shared" si="72"/>
        <v>-0.4803658253493634</v>
      </c>
      <c r="R995">
        <f t="shared" si="72"/>
        <v>0.25182473538963812</v>
      </c>
      <c r="S995">
        <f t="shared" si="72"/>
        <v>-0.74715992284261079</v>
      </c>
      <c r="T995">
        <f t="shared" si="72"/>
        <v>-0.45693063388836797</v>
      </c>
      <c r="U995">
        <f t="shared" si="72"/>
        <v>-1.0960855926016233</v>
      </c>
      <c r="V995">
        <f t="shared" si="75"/>
        <v>0.34846375415884462</v>
      </c>
      <c r="W995">
        <f t="shared" si="74"/>
        <v>-0.62313608189868663</v>
      </c>
      <c r="X995">
        <f t="shared" si="74"/>
        <v>-0.39807152571220922</v>
      </c>
      <c r="Y995">
        <f t="shared" si="74"/>
        <v>0.41775296302683879</v>
      </c>
      <c r="AB995">
        <v>990</v>
      </c>
      <c r="AC995">
        <v>-0.75049578260519867</v>
      </c>
      <c r="AD995">
        <v>-0.8909698157436301</v>
      </c>
      <c r="AE995">
        <v>0.25182473538963812</v>
      </c>
      <c r="AF995">
        <v>-0.17953988717270342</v>
      </c>
      <c r="AG995">
        <v>-0.45693063388836797</v>
      </c>
      <c r="AH995">
        <v>-0.96578995316216831</v>
      </c>
      <c r="AI995">
        <v>0.34846375415884462</v>
      </c>
      <c r="AJ995">
        <v>-3.2063108954674624E-2</v>
      </c>
      <c r="AK995">
        <v>-0.39807152571220922</v>
      </c>
      <c r="AL995">
        <v>-0.11829576822142454</v>
      </c>
      <c r="AO995">
        <v>990</v>
      </c>
      <c r="AP995">
        <v>1089004.7403882933</v>
      </c>
      <c r="AV995">
        <v>990</v>
      </c>
      <c r="AW995">
        <v>0.53464512340639248</v>
      </c>
      <c r="AX995">
        <v>0.53743366578351703</v>
      </c>
      <c r="AY995">
        <v>0.76428060111795104</v>
      </c>
      <c r="AZ995">
        <v>0.8421102974334943</v>
      </c>
      <c r="BA995">
        <v>0.90332809473219366</v>
      </c>
      <c r="BB995">
        <v>0.96348817521370911</v>
      </c>
      <c r="BC995">
        <v>4.8439429437148185E-3</v>
      </c>
      <c r="BD995">
        <v>0.33192771593878456</v>
      </c>
      <c r="BE995">
        <v>0.48915528734531977</v>
      </c>
      <c r="BF995">
        <v>0.92917327665380389</v>
      </c>
    </row>
    <row r="996" spans="2:58" x14ac:dyDescent="0.25">
      <c r="B996">
        <v>991</v>
      </c>
      <c r="C996">
        <v>1.3783646716557025</v>
      </c>
      <c r="D996">
        <v>1.8499419536614787</v>
      </c>
      <c r="E996">
        <v>-2.2692072755971688</v>
      </c>
      <c r="F996">
        <v>1.8376527879858071</v>
      </c>
      <c r="G996">
        <v>-0.735273271393728</v>
      </c>
      <c r="H996">
        <v>0.56601222781993932</v>
      </c>
      <c r="I996">
        <v>-1.066714086220117</v>
      </c>
      <c r="J996">
        <v>1.6291253026683163</v>
      </c>
      <c r="K996">
        <v>-0.44310780636723474</v>
      </c>
      <c r="L996">
        <v>3.6722723648509134E-2</v>
      </c>
      <c r="O996">
        <f t="shared" si="73"/>
        <v>991</v>
      </c>
      <c r="P996">
        <f t="shared" si="72"/>
        <v>1.4016153976637735</v>
      </c>
      <c r="Q996">
        <f t="shared" si="72"/>
        <v>1.8141242825792323</v>
      </c>
      <c r="R996">
        <f t="shared" si="72"/>
        <v>-2.1566213323669126</v>
      </c>
      <c r="S996">
        <f t="shared" si="72"/>
        <v>1.8112614249470074</v>
      </c>
      <c r="T996">
        <f t="shared" si="72"/>
        <v>-0.74952658432584296</v>
      </c>
      <c r="U996">
        <f t="shared" si="72"/>
        <v>0.58017815460395605</v>
      </c>
      <c r="V996">
        <f t="shared" si="75"/>
        <v>-1.0514810874807465</v>
      </c>
      <c r="W996">
        <f t="shared" si="74"/>
        <v>1.5755368413532713</v>
      </c>
      <c r="X996">
        <f t="shared" si="74"/>
        <v>-0.48590431325227057</v>
      </c>
      <c r="Y996">
        <f t="shared" si="74"/>
        <v>2.2454134956074339E-4</v>
      </c>
      <c r="AB996">
        <v>991</v>
      </c>
      <c r="AC996">
        <v>1.4016153976637735</v>
      </c>
      <c r="AD996">
        <v>2.1470223533090662</v>
      </c>
      <c r="AE996">
        <v>-2.1566213323669126</v>
      </c>
      <c r="AF996">
        <v>-0.87898697105485857</v>
      </c>
      <c r="AG996">
        <v>-0.74952658432584296</v>
      </c>
      <c r="AH996">
        <v>-0.33146978908314917</v>
      </c>
      <c r="AI996">
        <v>-1.0514810874807465</v>
      </c>
      <c r="AJ996">
        <v>-6.3793392590567266E-2</v>
      </c>
      <c r="AK996">
        <v>-0.48590431325227057</v>
      </c>
      <c r="AL996">
        <v>-0.41290038176882143</v>
      </c>
      <c r="AO996">
        <v>991</v>
      </c>
      <c r="AP996">
        <v>1691172.1276381575</v>
      </c>
      <c r="AV996">
        <v>991</v>
      </c>
      <c r="AW996">
        <v>5.9180775637539984E-2</v>
      </c>
      <c r="AX996">
        <v>0.70265869783115154</v>
      </c>
      <c r="AY996">
        <v>0.36543622855773072</v>
      </c>
      <c r="AZ996">
        <v>0.27657589040389541</v>
      </c>
      <c r="BA996">
        <v>0.37172860692338339</v>
      </c>
      <c r="BB996">
        <v>0.15684964467257156</v>
      </c>
      <c r="BC996">
        <v>5.2203475267774579E-2</v>
      </c>
      <c r="BD996">
        <v>0.61946207268095288</v>
      </c>
      <c r="BE996">
        <v>0.65174899097564876</v>
      </c>
      <c r="BF996">
        <v>0.68789194876640325</v>
      </c>
    </row>
    <row r="997" spans="2:58" x14ac:dyDescent="0.25">
      <c r="B997">
        <v>992</v>
      </c>
      <c r="C997">
        <v>0.65238198304673867</v>
      </c>
      <c r="D997">
        <v>-1.4367499309733478</v>
      </c>
      <c r="E997">
        <v>-0.34449823299552512</v>
      </c>
      <c r="F997">
        <v>0.3123055683642762</v>
      </c>
      <c r="G997">
        <v>-0.58384406844226444</v>
      </c>
      <c r="H997">
        <v>-0.41453249472166864</v>
      </c>
      <c r="I997">
        <v>1.2134028898303726</v>
      </c>
      <c r="J997">
        <v>0.55483811322238885</v>
      </c>
      <c r="K997">
        <v>-0.85414715479934145</v>
      </c>
      <c r="L997">
        <v>1.8060009543070543</v>
      </c>
      <c r="O997">
        <f t="shared" si="73"/>
        <v>992</v>
      </c>
      <c r="P997">
        <f t="shared" si="72"/>
        <v>0.68362017758331817</v>
      </c>
      <c r="Q997">
        <f t="shared" si="72"/>
        <v>-1.3512051410403483</v>
      </c>
      <c r="R997">
        <f t="shared" si="72"/>
        <v>-0.30850740170017182</v>
      </c>
      <c r="S997">
        <f t="shared" si="72"/>
        <v>0.29382913811613875</v>
      </c>
      <c r="T997">
        <f t="shared" si="72"/>
        <v>-0.5957608803606923</v>
      </c>
      <c r="U997">
        <f t="shared" si="72"/>
        <v>-0.39886383840398087</v>
      </c>
      <c r="V997">
        <f t="shared" si="75"/>
        <v>1.1988179479252119</v>
      </c>
      <c r="W997">
        <f t="shared" si="74"/>
        <v>0.51301974282745788</v>
      </c>
      <c r="X997">
        <f t="shared" si="74"/>
        <v>-0.90075895148712581</v>
      </c>
      <c r="Y997">
        <f t="shared" si="74"/>
        <v>1.8511509973275226</v>
      </c>
      <c r="AB997">
        <v>992</v>
      </c>
      <c r="AC997">
        <v>0.68362017758331817</v>
      </c>
      <c r="AD997">
        <v>-0.13071432480796263</v>
      </c>
      <c r="AE997">
        <v>-0.30850740170017182</v>
      </c>
      <c r="AF997">
        <v>-0.10744718836060688</v>
      </c>
      <c r="AG997">
        <v>-0.5957608803606923</v>
      </c>
      <c r="AH997">
        <v>-0.71651131310449601</v>
      </c>
      <c r="AI997">
        <v>1.1988179479252119</v>
      </c>
      <c r="AJ997">
        <v>1.2892451746768128</v>
      </c>
      <c r="AK997">
        <v>-0.90075895148712581</v>
      </c>
      <c r="AL997">
        <v>0.20950918884048353</v>
      </c>
      <c r="AO997">
        <v>992</v>
      </c>
      <c r="AP997">
        <v>803331.50443294132</v>
      </c>
      <c r="AV997">
        <v>992</v>
      </c>
      <c r="AW997">
        <v>0.5225118814236186</v>
      </c>
      <c r="AX997">
        <v>0.65940504356454321</v>
      </c>
      <c r="AY997">
        <v>0.85156166939014577</v>
      </c>
      <c r="AZ997">
        <v>0.90258541681446314</v>
      </c>
      <c r="BA997">
        <v>0.1725105344600768</v>
      </c>
      <c r="BB997">
        <v>0.70182890143405718</v>
      </c>
      <c r="BC997">
        <v>0.85347651647025102</v>
      </c>
      <c r="BD997">
        <v>0.28258704607190177</v>
      </c>
      <c r="BE997">
        <v>0.83989340676731561</v>
      </c>
      <c r="BF997">
        <v>0.35467875673681071</v>
      </c>
    </row>
    <row r="998" spans="2:58" x14ac:dyDescent="0.25">
      <c r="B998">
        <v>993</v>
      </c>
      <c r="C998">
        <v>-0.44959745298039322</v>
      </c>
      <c r="D998">
        <v>-1.7053864446438605</v>
      </c>
      <c r="E998">
        <v>-1.0318243481686005</v>
      </c>
      <c r="F998">
        <v>0.3125964836222026</v>
      </c>
      <c r="G998">
        <v>-0.87892608604569566</v>
      </c>
      <c r="H998">
        <v>-0.65605545546248145</v>
      </c>
      <c r="I998">
        <v>0.1017584842491792</v>
      </c>
      <c r="J998">
        <v>-0.58606866499426336</v>
      </c>
      <c r="K998">
        <v>-1.7140262071684058</v>
      </c>
      <c r="L998">
        <v>-0.51145808952336935</v>
      </c>
      <c r="O998">
        <f t="shared" si="73"/>
        <v>993</v>
      </c>
      <c r="P998">
        <f t="shared" si="72"/>
        <v>-0.40623496649796087</v>
      </c>
      <c r="Q998">
        <f t="shared" si="72"/>
        <v>-1.6099221400249775</v>
      </c>
      <c r="R998">
        <f t="shared" si="72"/>
        <v>-0.96848090431612943</v>
      </c>
      <c r="S998">
        <f t="shared" si="72"/>
        <v>0.29411854383270652</v>
      </c>
      <c r="T998">
        <f t="shared" si="72"/>
        <v>-0.8953959129692427</v>
      </c>
      <c r="U998">
        <f t="shared" si="72"/>
        <v>-0.64001665418575082</v>
      </c>
      <c r="V998">
        <f t="shared" si="75"/>
        <v>0.10171093110591464</v>
      </c>
      <c r="W998">
        <f t="shared" si="74"/>
        <v>-0.61538704782263864</v>
      </c>
      <c r="X998">
        <f t="shared" si="74"/>
        <v>-1.7686194484371405</v>
      </c>
      <c r="Y998">
        <f t="shared" si="74"/>
        <v>-0.57325358785439207</v>
      </c>
      <c r="AB998">
        <v>993</v>
      </c>
      <c r="AC998">
        <v>-0.40623496649796087</v>
      </c>
      <c r="AD998">
        <v>-1.19337883334101</v>
      </c>
      <c r="AE998">
        <v>-0.96848090431612943</v>
      </c>
      <c r="AF998">
        <v>-0.66827221166297801</v>
      </c>
      <c r="AG998">
        <v>-0.8953959129692427</v>
      </c>
      <c r="AH998">
        <v>-1.0982362192518744</v>
      </c>
      <c r="AI998">
        <v>0.10171093110591464</v>
      </c>
      <c r="AJ998">
        <v>-0.23772095155245013</v>
      </c>
      <c r="AK998">
        <v>-1.7686194484371405</v>
      </c>
      <c r="AL998">
        <v>-1.8053065968822906</v>
      </c>
      <c r="AO998">
        <v>993</v>
      </c>
      <c r="AP998">
        <v>1019096.6993533187</v>
      </c>
      <c r="AV998">
        <v>993</v>
      </c>
      <c r="AW998">
        <v>0.13637563882689463</v>
      </c>
      <c r="AX998">
        <v>0.50794674020862063</v>
      </c>
      <c r="AY998">
        <v>0.4930006711269872</v>
      </c>
      <c r="AZ998">
        <v>0.15907734430436038</v>
      </c>
      <c r="BA998">
        <v>0.67726770920230428</v>
      </c>
      <c r="BB998">
        <v>0.27807508593855712</v>
      </c>
      <c r="BC998">
        <v>6.4476157312950755E-2</v>
      </c>
      <c r="BD998">
        <v>0.45374396612685231</v>
      </c>
      <c r="BE998">
        <v>0.38762324265135029</v>
      </c>
      <c r="BF998">
        <v>0.55600113569817067</v>
      </c>
    </row>
    <row r="999" spans="2:58" x14ac:dyDescent="0.25">
      <c r="B999">
        <v>994</v>
      </c>
      <c r="C999">
        <v>0.71223553078061064</v>
      </c>
      <c r="D999">
        <v>0.3006726984518206</v>
      </c>
      <c r="E999">
        <v>0.11048862808383407</v>
      </c>
      <c r="F999">
        <v>-0.66149989637905704</v>
      </c>
      <c r="G999">
        <v>0.70774921163328353</v>
      </c>
      <c r="H999">
        <v>1.725302314180216</v>
      </c>
      <c r="I999">
        <v>0.53603683842129057</v>
      </c>
      <c r="J999">
        <v>-0.32098943121840817</v>
      </c>
      <c r="K999">
        <v>0.54175864631108506</v>
      </c>
      <c r="L999">
        <v>1.9499445842588843E-2</v>
      </c>
      <c r="O999">
        <f t="shared" si="73"/>
        <v>994</v>
      </c>
      <c r="P999">
        <f t="shared" si="72"/>
        <v>0.74281519951988784</v>
      </c>
      <c r="Q999">
        <f t="shared" si="72"/>
        <v>0.32206243718687511</v>
      </c>
      <c r="R999">
        <f t="shared" si="72"/>
        <v>0.12837294624815487</v>
      </c>
      <c r="S999">
        <f t="shared" si="72"/>
        <v>-0.67492331003826622</v>
      </c>
      <c r="T999">
        <f t="shared" si="72"/>
        <v>0.71576124401535191</v>
      </c>
      <c r="U999">
        <f t="shared" si="72"/>
        <v>1.7376915760036074</v>
      </c>
      <c r="V999">
        <f t="shared" si="75"/>
        <v>0.53031006516610923</v>
      </c>
      <c r="W999">
        <f t="shared" si="74"/>
        <v>-0.35321207159842111</v>
      </c>
      <c r="X999">
        <f t="shared" si="74"/>
        <v>0.50810372391985936</v>
      </c>
      <c r="Y999">
        <f t="shared" si="74"/>
        <v>-1.7793552129026963E-2</v>
      </c>
      <c r="AB999">
        <v>994</v>
      </c>
      <c r="AC999">
        <v>0.74281519951988784</v>
      </c>
      <c r="AD999">
        <v>0.80104983584194467</v>
      </c>
      <c r="AE999">
        <v>0.12837294624815487</v>
      </c>
      <c r="AF999">
        <v>-0.246420910903691</v>
      </c>
      <c r="AG999">
        <v>0.71576124401535191</v>
      </c>
      <c r="AH999">
        <v>1.523782896114199</v>
      </c>
      <c r="AI999">
        <v>0.53031006516610923</v>
      </c>
      <c r="AJ999">
        <v>0.26469755100675302</v>
      </c>
      <c r="AK999">
        <v>0.50810372391985936</v>
      </c>
      <c r="AL999">
        <v>0.42251483011864227</v>
      </c>
      <c r="AO999">
        <v>994</v>
      </c>
      <c r="AP999">
        <v>1189470.9065974322</v>
      </c>
      <c r="AV999">
        <v>994</v>
      </c>
      <c r="AW999">
        <v>0.87312971130881845</v>
      </c>
      <c r="AX999">
        <v>0.34930611841164438</v>
      </c>
      <c r="AY999">
        <v>0.33816150346259077</v>
      </c>
      <c r="AZ999">
        <v>0.47119974680992927</v>
      </c>
      <c r="BA999">
        <v>0.78834493068206268</v>
      </c>
      <c r="BB999">
        <v>0.54788706404554122</v>
      </c>
      <c r="BC999">
        <v>0.53399815459694122</v>
      </c>
      <c r="BD999">
        <v>0.24228622555853974</v>
      </c>
      <c r="BE999">
        <v>0.33408078688953458</v>
      </c>
      <c r="BF999">
        <v>0.16156329774383082</v>
      </c>
    </row>
    <row r="1000" spans="2:58" x14ac:dyDescent="0.25">
      <c r="B1000">
        <v>995</v>
      </c>
      <c r="C1000">
        <v>-1.3724209436938624</v>
      </c>
      <c r="D1000">
        <v>-1.5919330639810374</v>
      </c>
      <c r="E1000">
        <v>-0.15022380407066918</v>
      </c>
      <c r="F1000">
        <v>-1.5425992514310441E-2</v>
      </c>
      <c r="G1000">
        <v>0.5561576651947866</v>
      </c>
      <c r="H1000">
        <v>-1.729207692054973</v>
      </c>
      <c r="I1000">
        <v>-4.2855254540891275E-3</v>
      </c>
      <c r="J1000">
        <v>0.49196251864744212</v>
      </c>
      <c r="K1000">
        <v>-0.83528035381121479</v>
      </c>
      <c r="L1000">
        <v>-0.11612485145327771</v>
      </c>
      <c r="O1000">
        <f t="shared" si="73"/>
        <v>995</v>
      </c>
      <c r="P1000">
        <f t="shared" si="72"/>
        <v>-1.3189052900559355</v>
      </c>
      <c r="Q1000">
        <f t="shared" si="72"/>
        <v>-1.5006580724985967</v>
      </c>
      <c r="R1000">
        <f t="shared" si="72"/>
        <v>-0.12196425646558974</v>
      </c>
      <c r="S1000">
        <f t="shared" si="72"/>
        <v>-3.2201843874988742E-2</v>
      </c>
      <c r="T1000">
        <f t="shared" si="72"/>
        <v>0.56183069165846899</v>
      </c>
      <c r="U1000">
        <f t="shared" si="72"/>
        <v>-1.7115242360032186</v>
      </c>
      <c r="V1000">
        <f t="shared" si="75"/>
        <v>-2.9463015064181012E-3</v>
      </c>
      <c r="W1000">
        <f t="shared" si="74"/>
        <v>0.45083302499987793</v>
      </c>
      <c r="X1000">
        <f t="shared" si="74"/>
        <v>-0.88171702781623162</v>
      </c>
      <c r="Y1000">
        <f t="shared" si="74"/>
        <v>-0.15967660680545476</v>
      </c>
      <c r="AB1000">
        <v>995</v>
      </c>
      <c r="AC1000">
        <v>-1.3189052900559355</v>
      </c>
      <c r="AD1000">
        <v>-1.9115901892109752</v>
      </c>
      <c r="AE1000">
        <v>-0.12196425646558974</v>
      </c>
      <c r="AF1000">
        <v>-0.12063299185926643</v>
      </c>
      <c r="AG1000">
        <v>0.56183069165846899</v>
      </c>
      <c r="AH1000">
        <v>-0.4240452490975879</v>
      </c>
      <c r="AI1000">
        <v>-2.9463015064181012E-3</v>
      </c>
      <c r="AJ1000">
        <v>0.23498667630704048</v>
      </c>
      <c r="AK1000">
        <v>-0.88171702781623162</v>
      </c>
      <c r="AL1000">
        <v>-0.83357434573043088</v>
      </c>
      <c r="AO1000">
        <v>995</v>
      </c>
      <c r="AP1000">
        <v>817537.06245931052</v>
      </c>
      <c r="AV1000">
        <v>995</v>
      </c>
      <c r="AW1000">
        <v>0.51392490806186519</v>
      </c>
      <c r="AX1000">
        <v>0.16623017036565524</v>
      </c>
      <c r="AY1000">
        <v>0.81210243346197364</v>
      </c>
      <c r="AZ1000">
        <v>0.61274492518624757</v>
      </c>
      <c r="BA1000">
        <v>5.6587011460064951E-2</v>
      </c>
      <c r="BB1000">
        <v>0.3773894954075141</v>
      </c>
      <c r="BC1000">
        <v>3.5741264472022638E-2</v>
      </c>
      <c r="BD1000">
        <v>0.30893647205338581</v>
      </c>
      <c r="BE1000">
        <v>0.79882576651085024</v>
      </c>
      <c r="BF1000">
        <v>0.90591596363929527</v>
      </c>
    </row>
    <row r="1001" spans="2:58" x14ac:dyDescent="0.25">
      <c r="B1001">
        <v>996</v>
      </c>
      <c r="C1001">
        <v>-0.15653960831619076</v>
      </c>
      <c r="D1001">
        <v>0.75319591045067924</v>
      </c>
      <c r="E1001">
        <v>-2.3792241642125145</v>
      </c>
      <c r="F1001">
        <v>0.79597268775618313</v>
      </c>
      <c r="G1001">
        <v>-1.4629816387686312</v>
      </c>
      <c r="H1001">
        <v>1.2201431162408234</v>
      </c>
      <c r="I1001">
        <v>-0.68017708925411424</v>
      </c>
      <c r="J1001">
        <v>1.2386964286841067</v>
      </c>
      <c r="K1001">
        <v>-1.6717176140688543</v>
      </c>
      <c r="L1001">
        <v>1.2556351461862778</v>
      </c>
      <c r="O1001">
        <f t="shared" si="73"/>
        <v>996</v>
      </c>
      <c r="P1001">
        <f t="shared" si="72"/>
        <v>-0.1164014277958923</v>
      </c>
      <c r="Q1001">
        <f t="shared" si="72"/>
        <v>0.7578760418959688</v>
      </c>
      <c r="R1001">
        <f t="shared" si="72"/>
        <v>-2.2622600237006414</v>
      </c>
      <c r="S1001">
        <f t="shared" si="72"/>
        <v>0.77498653861008215</v>
      </c>
      <c r="T1001">
        <f t="shared" si="72"/>
        <v>-1.4884632438986849</v>
      </c>
      <c r="U1001">
        <f t="shared" si="72"/>
        <v>1.2333065575875939</v>
      </c>
      <c r="V1001">
        <f t="shared" si="75"/>
        <v>-0.66999897908121209</v>
      </c>
      <c r="W1001">
        <f t="shared" si="74"/>
        <v>1.1893855789702965</v>
      </c>
      <c r="X1001">
        <f t="shared" si="74"/>
        <v>-1.7259181446532299</v>
      </c>
      <c r="Y1001">
        <f t="shared" si="74"/>
        <v>1.2753870405544439</v>
      </c>
      <c r="AB1001">
        <v>996</v>
      </c>
      <c r="AC1001">
        <v>-0.1164014277958923</v>
      </c>
      <c r="AD1001">
        <v>0.30029476462341376</v>
      </c>
      <c r="AE1001">
        <v>-2.2622600237006414</v>
      </c>
      <c r="AF1001">
        <v>-1.5146715284496617</v>
      </c>
      <c r="AG1001">
        <v>-1.4884632438986849</v>
      </c>
      <c r="AH1001">
        <v>-0.61550921422060068</v>
      </c>
      <c r="AI1001">
        <v>-0.66999897908121209</v>
      </c>
      <c r="AJ1001">
        <v>5.7048599714336401E-2</v>
      </c>
      <c r="AK1001">
        <v>-1.7259181446532299</v>
      </c>
      <c r="AL1001">
        <v>-0.79517860994738654</v>
      </c>
      <c r="AO1001">
        <v>996</v>
      </c>
      <c r="AP1001">
        <v>674111.3701579785</v>
      </c>
      <c r="AV1001">
        <v>996</v>
      </c>
      <c r="AW1001">
        <v>0.64779020524879383</v>
      </c>
      <c r="AX1001">
        <v>9.0445398977106461E-2</v>
      </c>
      <c r="AY1001">
        <v>0.15931945275514814</v>
      </c>
      <c r="AZ1001">
        <v>0.46365494380032313</v>
      </c>
      <c r="BA1001">
        <v>0.99651546444588635</v>
      </c>
      <c r="BB1001">
        <v>0.31285239426061306</v>
      </c>
      <c r="BC1001">
        <v>0.35856743296339111</v>
      </c>
      <c r="BD1001">
        <v>0.90350373525346406</v>
      </c>
      <c r="BE1001">
        <v>0.11060136258833564</v>
      </c>
      <c r="BF1001">
        <v>0.51789851838267509</v>
      </c>
    </row>
    <row r="1002" spans="2:58" x14ac:dyDescent="0.25">
      <c r="B1002">
        <v>997</v>
      </c>
      <c r="C1002">
        <v>-1.5688416702323442</v>
      </c>
      <c r="D1002">
        <v>0.69222434673282329</v>
      </c>
      <c r="E1002">
        <v>1.080212046112895</v>
      </c>
      <c r="F1002">
        <v>-0.3849799187048728</v>
      </c>
      <c r="G1002">
        <v>-1.0603500871159897</v>
      </c>
      <c r="H1002">
        <v>2.2378141252299244</v>
      </c>
      <c r="I1002">
        <v>0.23969517815139957</v>
      </c>
      <c r="J1002">
        <v>2.4241463788027708</v>
      </c>
      <c r="K1002">
        <v>1.3092517890041546</v>
      </c>
      <c r="L1002">
        <v>0.48991951499991637</v>
      </c>
      <c r="O1002">
        <f t="shared" si="73"/>
        <v>997</v>
      </c>
      <c r="P1002">
        <f t="shared" si="72"/>
        <v>-1.5131649397585785</v>
      </c>
      <c r="Q1002">
        <f t="shared" si="72"/>
        <v>0.69915587845671523</v>
      </c>
      <c r="R1002">
        <f t="shared" si="72"/>
        <v>1.0595055580276473</v>
      </c>
      <c r="S1002">
        <f t="shared" si="72"/>
        <v>-0.39983817749993877</v>
      </c>
      <c r="T1002">
        <f t="shared" si="72"/>
        <v>-1.0796192245697767</v>
      </c>
      <c r="U1002">
        <f t="shared" si="72"/>
        <v>2.249417939314815</v>
      </c>
      <c r="V1002">
        <f t="shared" si="75"/>
        <v>0.23784377538345319</v>
      </c>
      <c r="W1002">
        <f t="shared" si="74"/>
        <v>2.3618475182188532</v>
      </c>
      <c r="X1002">
        <f t="shared" si="74"/>
        <v>1.2827207801072595</v>
      </c>
      <c r="Y1002">
        <f t="shared" si="74"/>
        <v>0.47433534898913737</v>
      </c>
      <c r="AB1002">
        <v>997</v>
      </c>
      <c r="AC1002">
        <v>-1.5131649397585785</v>
      </c>
      <c r="AD1002">
        <v>-0.91788698606021435</v>
      </c>
      <c r="AE1002">
        <v>1.0595055580276473</v>
      </c>
      <c r="AF1002">
        <v>0.6899518945579487</v>
      </c>
      <c r="AG1002">
        <v>-1.0796192245697767</v>
      </c>
      <c r="AH1002">
        <v>0.26727808681951026</v>
      </c>
      <c r="AI1002">
        <v>0.23784377538345319</v>
      </c>
      <c r="AJ1002">
        <v>1.4463475925253548</v>
      </c>
      <c r="AK1002">
        <v>1.2827207801072595</v>
      </c>
      <c r="AL1002">
        <v>1.3401843130755766</v>
      </c>
      <c r="AO1002">
        <v>997</v>
      </c>
      <c r="AP1002">
        <v>723276.52284656465</v>
      </c>
      <c r="AV1002">
        <v>997</v>
      </c>
      <c r="AW1002">
        <v>0.34644363350537377</v>
      </c>
      <c r="AX1002">
        <v>0.81657812584302814</v>
      </c>
      <c r="AY1002">
        <v>0.99439446283265365</v>
      </c>
      <c r="AZ1002">
        <v>0.93988785527636898</v>
      </c>
      <c r="BA1002">
        <v>2.3676498716137306E-2</v>
      </c>
      <c r="BB1002">
        <v>0.95448315453406629</v>
      </c>
      <c r="BC1002">
        <v>0.39621399159727222</v>
      </c>
      <c r="BD1002">
        <v>0.28398237037028984</v>
      </c>
      <c r="BE1002">
        <v>0.45035247547396906</v>
      </c>
      <c r="BF1002">
        <v>0.14165457087818578</v>
      </c>
    </row>
    <row r="1003" spans="2:58" x14ac:dyDescent="0.25">
      <c r="B1003">
        <v>998</v>
      </c>
      <c r="C1003">
        <v>-1.7231506009426392</v>
      </c>
      <c r="D1003">
        <v>0.12908118941843758</v>
      </c>
      <c r="E1003">
        <v>2.0444530439960991</v>
      </c>
      <c r="F1003">
        <v>-0.35235303796976564</v>
      </c>
      <c r="G1003">
        <v>-1.4893541144385098</v>
      </c>
      <c r="H1003">
        <v>0.12119003794259781</v>
      </c>
      <c r="I1003">
        <v>1.6430066329575768</v>
      </c>
      <c r="J1003">
        <v>1.2574534865711806</v>
      </c>
      <c r="K1003">
        <v>1.0713708334203624</v>
      </c>
      <c r="L1003">
        <v>0.90303048020996657</v>
      </c>
      <c r="O1003">
        <f t="shared" si="73"/>
        <v>998</v>
      </c>
      <c r="P1003">
        <f t="shared" si="72"/>
        <v>-1.6657761196174339</v>
      </c>
      <c r="Q1003">
        <f t="shared" si="72"/>
        <v>0.15680701579315381</v>
      </c>
      <c r="R1003">
        <f t="shared" si="72"/>
        <v>1.9853739263183523</v>
      </c>
      <c r="S1003">
        <f t="shared" si="72"/>
        <v>-0.36738059563977982</v>
      </c>
      <c r="T1003">
        <f t="shared" si="72"/>
        <v>-1.5152426378837571</v>
      </c>
      <c r="U1003">
        <f t="shared" si="72"/>
        <v>0.13603767503170724</v>
      </c>
      <c r="V1003">
        <f t="shared" si="75"/>
        <v>1.6228036025737171</v>
      </c>
      <c r="W1003">
        <f t="shared" si="74"/>
        <v>1.2079371310309084</v>
      </c>
      <c r="X1003">
        <f t="shared" si="74"/>
        <v>1.0426318004314457</v>
      </c>
      <c r="Y1003">
        <f t="shared" si="74"/>
        <v>0.9065104594449227</v>
      </c>
      <c r="AB1003">
        <v>998</v>
      </c>
      <c r="AC1003">
        <v>-1.6657761196174339</v>
      </c>
      <c r="AD1003">
        <v>-1.3333064804540797</v>
      </c>
      <c r="AE1003">
        <v>1.9853739263183523</v>
      </c>
      <c r="AF1003">
        <v>1.4940380998117233</v>
      </c>
      <c r="AG1003">
        <v>-1.5152426378837571</v>
      </c>
      <c r="AH1003">
        <v>-1.2162939501273351</v>
      </c>
      <c r="AI1003">
        <v>1.6228036025737171</v>
      </c>
      <c r="AJ1003">
        <v>2.0157034305754578</v>
      </c>
      <c r="AK1003">
        <v>1.0426318004314457</v>
      </c>
      <c r="AL1003">
        <v>1.3637710465692869</v>
      </c>
      <c r="AO1003">
        <v>998</v>
      </c>
      <c r="AP1003">
        <v>1040397.743064907</v>
      </c>
      <c r="AV1003">
        <v>998</v>
      </c>
      <c r="AW1003">
        <v>0.49524445669523098</v>
      </c>
      <c r="AX1003">
        <v>0.19305968669893281</v>
      </c>
      <c r="AY1003">
        <v>0.6131241171831785</v>
      </c>
      <c r="AZ1003">
        <v>0.11180590240044597</v>
      </c>
      <c r="BA1003">
        <v>0.4328803277797505</v>
      </c>
      <c r="BB1003">
        <v>0.27713296632641649</v>
      </c>
      <c r="BC1003">
        <v>0.50382869297380928</v>
      </c>
      <c r="BD1003">
        <v>0.50417508715788895</v>
      </c>
      <c r="BE1003">
        <v>0.20434300201834188</v>
      </c>
      <c r="BF1003">
        <v>8.6966976435429832E-2</v>
      </c>
    </row>
    <row r="1004" spans="2:58" x14ac:dyDescent="0.25">
      <c r="B1004">
        <v>999</v>
      </c>
      <c r="C1004">
        <v>0.69108987190568194</v>
      </c>
      <c r="D1004">
        <v>1.5394543579238624</v>
      </c>
      <c r="E1004">
        <v>1.5261055311887675</v>
      </c>
      <c r="F1004">
        <v>1.9462696354330649</v>
      </c>
      <c r="G1004">
        <v>1.4101121726993655</v>
      </c>
      <c r="H1004">
        <v>1.3540764465581423</v>
      </c>
      <c r="I1004">
        <v>1.9808176493256824</v>
      </c>
      <c r="J1004">
        <v>0.35812839728437662</v>
      </c>
      <c r="K1004">
        <v>1.7361817730264553</v>
      </c>
      <c r="L1004">
        <v>2.5108955418812799E-2</v>
      </c>
      <c r="O1004">
        <f t="shared" si="73"/>
        <v>999</v>
      </c>
      <c r="P1004">
        <f t="shared" si="72"/>
        <v>0.72190219121284205</v>
      </c>
      <c r="Q1004">
        <f t="shared" si="72"/>
        <v>1.5151015700908137</v>
      </c>
      <c r="R1004">
        <f t="shared" si="72"/>
        <v>1.4876544070860858</v>
      </c>
      <c r="S1004">
        <f t="shared" si="72"/>
        <v>1.919314666261563</v>
      </c>
      <c r="T1004">
        <f t="shared" si="72"/>
        <v>1.4289614262945256</v>
      </c>
      <c r="U1004">
        <f t="shared" si="72"/>
        <v>1.3670346289642608</v>
      </c>
      <c r="V1004">
        <f t="shared" si="75"/>
        <v>1.9561969382083628</v>
      </c>
      <c r="W1004">
        <f t="shared" si="74"/>
        <v>0.31846521524522808</v>
      </c>
      <c r="X1004">
        <f t="shared" si="74"/>
        <v>1.7136135516844284</v>
      </c>
      <c r="Y1004">
        <f t="shared" si="74"/>
        <v>-1.1925176257002554E-2</v>
      </c>
      <c r="AB1004">
        <v>999</v>
      </c>
      <c r="AC1004">
        <v>0.72190219121284205</v>
      </c>
      <c r="AD1004">
        <v>1.4117461396749338</v>
      </c>
      <c r="AE1004">
        <v>1.4876544070860858</v>
      </c>
      <c r="AF1004">
        <v>2.2755679843483696</v>
      </c>
      <c r="AG1004">
        <v>1.4289614262945256</v>
      </c>
      <c r="AH1004">
        <v>1.934747388296695</v>
      </c>
      <c r="AI1004">
        <v>1.9561969382083628</v>
      </c>
      <c r="AJ1004">
        <v>1.8305293594846805</v>
      </c>
      <c r="AK1004">
        <v>1.7136135516844284</v>
      </c>
      <c r="AL1004">
        <v>1.450289542532488</v>
      </c>
      <c r="AO1004">
        <v>999</v>
      </c>
      <c r="AP1004">
        <v>1202276.0094986674</v>
      </c>
      <c r="AV1004">
        <v>999</v>
      </c>
      <c r="AW1004">
        <v>0.41045341771605304</v>
      </c>
      <c r="AX1004">
        <v>0.98571421167491446</v>
      </c>
      <c r="AY1004">
        <v>0.4553376804977598</v>
      </c>
      <c r="AZ1004">
        <v>0.4081250271392356</v>
      </c>
      <c r="BA1004">
        <v>0.36138423912330675</v>
      </c>
      <c r="BB1004">
        <v>0.47542151068011729</v>
      </c>
      <c r="BC1004">
        <v>0.21934955710118331</v>
      </c>
      <c r="BD1004">
        <v>0.25460643431185526</v>
      </c>
      <c r="BE1004">
        <v>0.74624171969791742</v>
      </c>
      <c r="BF1004">
        <v>0.10426181166775172</v>
      </c>
    </row>
    <row r="1005" spans="2:58" x14ac:dyDescent="0.25">
      <c r="B1005">
        <v>1000</v>
      </c>
      <c r="C1005">
        <v>-1.7528906884982063</v>
      </c>
      <c r="D1005">
        <v>-8.6135705098415685E-2</v>
      </c>
      <c r="E1005">
        <v>0.21750192083023895</v>
      </c>
      <c r="F1005">
        <v>-0.25917876174918297</v>
      </c>
      <c r="G1005">
        <v>0.56591231806376185</v>
      </c>
      <c r="H1005">
        <v>-0.40591430519040134</v>
      </c>
      <c r="I1005">
        <v>-0.21443918226040376</v>
      </c>
      <c r="J1005">
        <v>-1.3231429301155866</v>
      </c>
      <c r="K1005">
        <v>1.2782056338196621</v>
      </c>
      <c r="L1005">
        <v>0.10051059100057901</v>
      </c>
      <c r="O1005">
        <f t="shared" si="73"/>
        <v>1000</v>
      </c>
      <c r="P1005">
        <f t="shared" si="72"/>
        <v>-1.6951889982503745</v>
      </c>
      <c r="Q1005">
        <f t="shared" si="72"/>
        <v>-5.0462905631171208E-2</v>
      </c>
      <c r="R1005">
        <f t="shared" si="72"/>
        <v>0.23112757186357674</v>
      </c>
      <c r="S1005">
        <f t="shared" si="72"/>
        <v>-0.27468979500076834</v>
      </c>
      <c r="T1005">
        <f t="shared" si="72"/>
        <v>0.57173585549806483</v>
      </c>
      <c r="U1005">
        <f t="shared" si="72"/>
        <v>-0.39025885664145443</v>
      </c>
      <c r="V1005">
        <f t="shared" si="75"/>
        <v>-0.21035170051249649</v>
      </c>
      <c r="W1005">
        <f t="shared" si="74"/>
        <v>-1.3443857897499931</v>
      </c>
      <c r="X1005">
        <f t="shared" si="74"/>
        <v>1.2513864528055676</v>
      </c>
      <c r="Y1005">
        <f t="shared" si="74"/>
        <v>6.695607582868747E-2</v>
      </c>
      <c r="AB1005">
        <v>1000</v>
      </c>
      <c r="AC1005">
        <v>-1.6951889982503745</v>
      </c>
      <c r="AD1005">
        <v>-1.4674936335674633</v>
      </c>
      <c r="AE1005">
        <v>0.23112757186357674</v>
      </c>
      <c r="AF1005">
        <v>5.1756607605530497E-2</v>
      </c>
      <c r="AG1005">
        <v>0.57173585549806483</v>
      </c>
      <c r="AH1005">
        <v>0.28039386779542713</v>
      </c>
      <c r="AI1005">
        <v>-0.21035170051249649</v>
      </c>
      <c r="AJ1005">
        <v>-0.88699810498869258</v>
      </c>
      <c r="AK1005">
        <v>1.2513864528055676</v>
      </c>
      <c r="AL1005">
        <v>1.0989497864637727</v>
      </c>
      <c r="AO1005">
        <v>1000</v>
      </c>
      <c r="AP1005">
        <v>815763.03445555631</v>
      </c>
      <c r="AV1005">
        <v>1000</v>
      </c>
      <c r="AW1005">
        <v>0.13921936678866675</v>
      </c>
      <c r="AX1005">
        <v>0.2123155829172888</v>
      </c>
      <c r="AY1005">
        <v>0.80200105006221745</v>
      </c>
      <c r="AZ1005">
        <v>0.56677110364961891</v>
      </c>
      <c r="BA1005">
        <v>3.7252733073196431E-2</v>
      </c>
      <c r="BB1005">
        <v>0.9666737091099491</v>
      </c>
      <c r="BC1005">
        <v>0.34435647878636078</v>
      </c>
      <c r="BD1005">
        <v>0.69038606616559595</v>
      </c>
      <c r="BE1005">
        <v>0.93719832389415636</v>
      </c>
      <c r="BF1005">
        <v>0.9249137714804857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703EF-62E3-43AD-BF3B-F1683031F796}">
  <dimension ref="B3:D9"/>
  <sheetViews>
    <sheetView workbookViewId="0">
      <selection activeCell="H24" sqref="H24"/>
    </sheetView>
  </sheetViews>
  <sheetFormatPr defaultRowHeight="15" x14ac:dyDescent="0.25"/>
  <cols>
    <col min="2" max="2" width="22.28515625" customWidth="1"/>
    <col min="4" max="4" width="15.42578125" customWidth="1"/>
  </cols>
  <sheetData>
    <row r="3" spans="2:4" x14ac:dyDescent="0.25">
      <c r="B3" t="s">
        <v>18</v>
      </c>
      <c r="C3">
        <v>0.85</v>
      </c>
    </row>
    <row r="5" spans="2:4" x14ac:dyDescent="0.25">
      <c r="B5" t="s">
        <v>19</v>
      </c>
      <c r="C5">
        <v>1</v>
      </c>
      <c r="D5">
        <v>0.85</v>
      </c>
    </row>
    <row r="6" spans="2:4" x14ac:dyDescent="0.25">
      <c r="C6">
        <v>0.85</v>
      </c>
      <c r="D6">
        <v>1</v>
      </c>
    </row>
    <row r="8" spans="2:4" x14ac:dyDescent="0.25">
      <c r="B8" t="s">
        <v>20</v>
      </c>
      <c r="C8">
        <f>C5</f>
        <v>1</v>
      </c>
      <c r="D8">
        <v>0</v>
      </c>
    </row>
    <row r="9" spans="2:4" x14ac:dyDescent="0.25">
      <c r="C9">
        <f>C6/C8</f>
        <v>0.85</v>
      </c>
      <c r="D9">
        <f>SQRT(D6-C9^2)</f>
        <v>0.52678268764263703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Simulation</vt:lpstr>
      <vt:lpstr>Cholesky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Tejus RS</dc:creator>
  <cp:lastModifiedBy>Tejus RS</cp:lastModifiedBy>
  <dcterms:created xsi:type="dcterms:W3CDTF">2022-11-14T19:48:16Z</dcterms:created>
  <dcterms:modified xsi:type="dcterms:W3CDTF">2022-11-15T04:11:29Z</dcterms:modified>
</cp:coreProperties>
</file>